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customXml/itemProps1.xml" ContentType="application/vnd.openxmlformats-officedocument.customXmlProperties+xml"/>
  <Default Extension="rels" ContentType="application/vnd.openxmlformats-package.relationship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worksheets/sheet16.xml" ContentType="application/vnd.openxmlformats-officedocument.spreadsheetml.workshee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customXml/itemProps2.xml" ContentType="application/vnd.openxmlformats-officedocument.customXmlProperties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drawings/drawing14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180" yWindow="330" windowWidth="11010" windowHeight="8010"/>
  </bookViews>
  <sheets>
    <sheet name="INDEX" sheetId="1" r:id="rId1"/>
    <sheet name="Scoring Matrix" sheetId="2" r:id="rId2"/>
    <sheet name="Scoring Criteria" sheetId="3" r:id="rId3"/>
    <sheet name="RISK OVER VIEW" sheetId="4" r:id="rId4"/>
    <sheet name="1" sheetId="5" r:id="rId5"/>
    <sheet name="2" sheetId="6" r:id="rId6"/>
    <sheet name="3" sheetId="7" r:id="rId7"/>
    <sheet name="4" sheetId="8" r:id="rId8"/>
    <sheet name="5" sheetId="9" r:id="rId9"/>
    <sheet name="6" sheetId="10" r:id="rId10"/>
    <sheet name="7" sheetId="11" r:id="rId11"/>
    <sheet name="8" sheetId="12" r:id="rId12"/>
    <sheet name="9" sheetId="13" r:id="rId13"/>
    <sheet name="10" sheetId="14" r:id="rId14"/>
    <sheet name="11" sheetId="15" r:id="rId15"/>
    <sheet name="12" sheetId="16" r:id="rId16"/>
    <sheet name="Sheet1" sheetId="17" r:id="rId17"/>
  </sheets>
  <definedNames>
    <definedName name="_xlnm._FilterDatabase" localSheetId="4" hidden="1">'1'!$A$2:$AY$2</definedName>
    <definedName name="_xlnm.Print_Area" localSheetId="0">INDEX!$B$1:$O$42</definedName>
    <definedName name="_xlnm.Print_Area" localSheetId="3">'RISK OVER VIEW'!$B$1:$N$292</definedName>
    <definedName name="_xlnm.Print_Area" localSheetId="2">'Scoring Criteria'!$A$1:$K$19</definedName>
    <definedName name="_xlnm.Print_Area" localSheetId="1">'Scoring Matrix'!$A$1:$O$11</definedName>
    <definedName name="Z_A2F303AB_A910_4E68_83D2_3543D9278CCB_.wvu.Cols" localSheetId="4" hidden="1">'1'!$U:$U,'1'!$X:$Y,'1'!$AD:$AD,'1'!$AL:$AP,'1'!$BA:$CQ</definedName>
    <definedName name="Z_A2F303AB_A910_4E68_83D2_3543D9278CCB_.wvu.Cols" localSheetId="13" hidden="1">'10'!$U:$U,'10'!$X:$Y,'10'!$AD:$AD,'10'!$AL:$AP,'10'!$BA:$CQ</definedName>
    <definedName name="Z_A2F303AB_A910_4E68_83D2_3543D9278CCB_.wvu.Cols" localSheetId="14" hidden="1">'11'!$U:$U,'11'!$X:$Y,'11'!$AD:$AD,'11'!$AL:$AP,'11'!$BA:$CQ</definedName>
    <definedName name="Z_A2F303AB_A910_4E68_83D2_3543D9278CCB_.wvu.Cols" localSheetId="15" hidden="1">'12'!$U:$U,'12'!$X:$Y,'12'!$AD:$AD,'12'!$AL:$AP,'12'!$BA:$CQ</definedName>
    <definedName name="Z_A2F303AB_A910_4E68_83D2_3543D9278CCB_.wvu.Cols" localSheetId="5" hidden="1">'2'!$U:$U,'2'!$X:$Y,'2'!$AD:$AD,'2'!$AL:$AP,'2'!$BA:$CQ</definedName>
    <definedName name="Z_A2F303AB_A910_4E68_83D2_3543D9278CCB_.wvu.Cols" localSheetId="6" hidden="1">'3'!$U:$U,'3'!$X:$Y,'3'!$AD:$AD,'3'!$AL:$AP,'3'!$BA:$CQ</definedName>
    <definedName name="Z_A2F303AB_A910_4E68_83D2_3543D9278CCB_.wvu.Cols" localSheetId="7" hidden="1">'4'!$U:$U,'4'!$X:$Y,'4'!$AD:$AD,'4'!$AL:$AP,'4'!$BA:$CQ</definedName>
    <definedName name="Z_A2F303AB_A910_4E68_83D2_3543D9278CCB_.wvu.Cols" localSheetId="8" hidden="1">'5'!$U:$U,'5'!$X:$Y,'5'!$AD:$AD,'5'!$AL:$AP,'5'!$BA:$CQ</definedName>
    <definedName name="Z_A2F303AB_A910_4E68_83D2_3543D9278CCB_.wvu.Cols" localSheetId="9" hidden="1">'6'!$U:$U,'6'!$X:$Y,'6'!$AD:$AD,'6'!$AL:$AP,'6'!$BA:$CQ</definedName>
    <definedName name="Z_A2F303AB_A910_4E68_83D2_3543D9278CCB_.wvu.Cols" localSheetId="10" hidden="1">'7'!$U:$U,'7'!$X:$Y,'7'!$AD:$AD,'7'!$AL:$AP,'7'!$BA:$CQ</definedName>
    <definedName name="Z_A2F303AB_A910_4E68_83D2_3543D9278CCB_.wvu.Cols" localSheetId="11" hidden="1">'8'!$U:$U,'8'!$X:$Y,'8'!$AD:$AD,'8'!$AL:$AP,'8'!$BA:$CQ</definedName>
    <definedName name="Z_A2F303AB_A910_4E68_83D2_3543D9278CCB_.wvu.Cols" localSheetId="12" hidden="1">'9'!$U:$U,'9'!$X:$Y,'9'!$AD:$AD,'9'!$AL:$AP,'9'!$BA:$CQ</definedName>
    <definedName name="Z_A2F303AB_A910_4E68_83D2_3543D9278CCB_.wvu.PrintArea" localSheetId="0" hidden="1">INDEX!$B$1:$O$42</definedName>
    <definedName name="Z_A2F303AB_A910_4E68_83D2_3543D9278CCB_.wvu.PrintArea" localSheetId="3" hidden="1">'RISK OVER VIEW'!$B$1:$N$292</definedName>
    <definedName name="Z_A2F303AB_A910_4E68_83D2_3543D9278CCB_.wvu.PrintArea" localSheetId="2" hidden="1">'Scoring Criteria'!$A$1:$K$19</definedName>
    <definedName name="Z_A2F303AB_A910_4E68_83D2_3543D9278CCB_.wvu.PrintArea" localSheetId="1" hidden="1">'Scoring Matrix'!$A$1:$O$11</definedName>
  </definedNames>
  <calcPr calcId="145621" concurrentCalc="0"/>
  <customWorkbookViews>
    <customWorkbookView name="Chad Reevell - Personal View" guid="{A2F303AB-A910-4E68-83D2-3543D9278CCB}" mergeInterval="0" personalView="1" maximized="1" windowWidth="1362" windowHeight="568" activeSheetId="4" showFormulaBar="0"/>
  </customWorkbookViews>
</workbook>
</file>

<file path=xl/calcChain.xml><?xml version="1.0" encoding="utf-8"?>
<calcChain xmlns="http://schemas.openxmlformats.org/spreadsheetml/2006/main">
  <c r="AD3" i="16" l="1"/>
  <c r="AJ3" i="16"/>
  <c r="AD4" i="16"/>
  <c r="AJ4" i="16"/>
  <c r="AD5" i="16"/>
  <c r="AJ5" i="16"/>
  <c r="AD6" i="16"/>
  <c r="AJ6" i="16"/>
  <c r="AD7" i="16"/>
  <c r="AJ7" i="16"/>
  <c r="AD8" i="16"/>
  <c r="AJ8" i="16"/>
  <c r="AD9" i="16"/>
  <c r="AJ9" i="16"/>
  <c r="AD10" i="16"/>
  <c r="AJ10" i="16"/>
  <c r="AD11" i="16"/>
  <c r="AJ11" i="16"/>
  <c r="AD12" i="16"/>
  <c r="AJ12" i="16"/>
  <c r="AD13" i="16"/>
  <c r="AJ13" i="16"/>
  <c r="AD14" i="16"/>
  <c r="AJ14" i="16"/>
  <c r="AD15" i="16"/>
  <c r="AJ15" i="16"/>
  <c r="AD16" i="16"/>
  <c r="AJ16" i="16"/>
  <c r="AD17" i="16"/>
  <c r="AJ17" i="16"/>
  <c r="AD18" i="16"/>
  <c r="AJ18" i="16"/>
  <c r="AD19" i="16"/>
  <c r="AJ19" i="16"/>
  <c r="AD20" i="16"/>
  <c r="AJ20" i="16"/>
  <c r="AD21" i="16"/>
  <c r="AJ21" i="16"/>
  <c r="AD22" i="16"/>
  <c r="AJ22" i="16"/>
  <c r="AD23" i="16"/>
  <c r="AJ23" i="16"/>
  <c r="AD24" i="16"/>
  <c r="AJ24" i="16"/>
  <c r="AD25" i="16"/>
  <c r="AJ25" i="16"/>
  <c r="AD26" i="16"/>
  <c r="AJ26" i="16"/>
  <c r="AD27" i="16"/>
  <c r="AJ27" i="16"/>
  <c r="AD28" i="16"/>
  <c r="AJ28" i="16"/>
  <c r="AD29" i="16"/>
  <c r="AJ29" i="16"/>
  <c r="AD30" i="16"/>
  <c r="AJ30" i="16"/>
  <c r="AD31" i="16"/>
  <c r="AJ31" i="16"/>
  <c r="AD32" i="16"/>
  <c r="AJ32" i="16"/>
  <c r="AD33" i="16"/>
  <c r="AJ33" i="16"/>
  <c r="AD34" i="16"/>
  <c r="AJ34" i="16"/>
  <c r="AD35" i="16"/>
  <c r="AJ35" i="16"/>
  <c r="AD36" i="16"/>
  <c r="AJ36" i="16"/>
  <c r="AD37" i="16"/>
  <c r="AJ37" i="16"/>
  <c r="AD38" i="16"/>
  <c r="AJ38" i="16"/>
  <c r="AD39" i="16"/>
  <c r="AJ39" i="16"/>
  <c r="AD40" i="16"/>
  <c r="AJ40" i="16"/>
  <c r="AD41" i="16"/>
  <c r="AJ41" i="16"/>
  <c r="AD42" i="16"/>
  <c r="AJ42" i="16"/>
  <c r="AD43" i="16"/>
  <c r="AJ43" i="16"/>
  <c r="AD44" i="16"/>
  <c r="AJ44" i="16"/>
  <c r="AD45" i="16"/>
  <c r="AJ45" i="16"/>
  <c r="AD46" i="16"/>
  <c r="AJ46" i="16"/>
  <c r="AD47" i="16"/>
  <c r="AJ47" i="16"/>
  <c r="AD48" i="16"/>
  <c r="AJ48" i="16"/>
  <c r="AD49" i="16"/>
  <c r="AJ49" i="16"/>
  <c r="AD50" i="16"/>
  <c r="AJ50" i="16"/>
  <c r="AD51" i="16"/>
  <c r="AJ51" i="16"/>
  <c r="AD52" i="16"/>
  <c r="AJ52" i="16"/>
  <c r="AD53" i="16"/>
  <c r="AJ53" i="16"/>
  <c r="AD54" i="16"/>
  <c r="AJ54" i="16"/>
  <c r="AD55" i="16"/>
  <c r="AJ55" i="16"/>
  <c r="AD56" i="16"/>
  <c r="AJ56" i="16"/>
  <c r="AD57" i="16"/>
  <c r="AJ57" i="16"/>
  <c r="AD58" i="16"/>
  <c r="AJ58" i="16"/>
  <c r="AD59" i="16"/>
  <c r="AJ59" i="16"/>
  <c r="AD60" i="16"/>
  <c r="AJ60" i="16"/>
  <c r="AD61" i="16"/>
  <c r="AJ61" i="16"/>
  <c r="AD62" i="16"/>
  <c r="AJ62" i="16"/>
  <c r="AD63" i="16"/>
  <c r="AJ63" i="16"/>
  <c r="AD64" i="16"/>
  <c r="AJ64" i="16"/>
  <c r="AD65" i="16"/>
  <c r="AJ65" i="16"/>
  <c r="AD66" i="16"/>
  <c r="AJ66" i="16"/>
  <c r="AD67" i="16"/>
  <c r="AJ67" i="16"/>
  <c r="AD68" i="16"/>
  <c r="AJ68" i="16"/>
  <c r="AD69" i="16"/>
  <c r="AJ69" i="16"/>
  <c r="AD70" i="16"/>
  <c r="AJ70" i="16"/>
  <c r="AD71" i="16"/>
  <c r="AJ71" i="16"/>
  <c r="AD72" i="16"/>
  <c r="AJ72" i="16"/>
  <c r="AD73" i="16"/>
  <c r="AJ73" i="16"/>
  <c r="AD74" i="16"/>
  <c r="AJ74" i="16"/>
  <c r="AD75" i="16"/>
  <c r="AJ75" i="16"/>
  <c r="AD76" i="16"/>
  <c r="AJ76" i="16"/>
  <c r="AD77" i="16"/>
  <c r="AJ77" i="16"/>
  <c r="AD78" i="16"/>
  <c r="AJ78" i="16"/>
  <c r="AD79" i="16"/>
  <c r="AJ79" i="16"/>
  <c r="AD80" i="16"/>
  <c r="AJ80" i="16"/>
  <c r="AD81" i="16"/>
  <c r="AJ81" i="16"/>
  <c r="AD82" i="16"/>
  <c r="AJ82" i="16"/>
  <c r="AD83" i="16"/>
  <c r="AJ83" i="16"/>
  <c r="AD84" i="16"/>
  <c r="AJ84" i="16"/>
  <c r="AD85" i="16"/>
  <c r="AJ85" i="16"/>
  <c r="AD86" i="16"/>
  <c r="AJ86" i="16"/>
  <c r="AD87" i="16"/>
  <c r="AJ87" i="16"/>
  <c r="AD88" i="16"/>
  <c r="AJ88" i="16"/>
  <c r="AD89" i="16"/>
  <c r="AJ89" i="16"/>
  <c r="AD90" i="16"/>
  <c r="AJ90" i="16"/>
  <c r="AD91" i="16"/>
  <c r="AJ91" i="16"/>
  <c r="AD92" i="16"/>
  <c r="AJ92" i="16"/>
  <c r="AD93" i="16"/>
  <c r="AJ93" i="16"/>
  <c r="AD94" i="16"/>
  <c r="AJ94" i="16"/>
  <c r="AD95" i="16"/>
  <c r="AJ95" i="16"/>
  <c r="AD96" i="16"/>
  <c r="AJ96" i="16"/>
  <c r="AD97" i="16"/>
  <c r="AJ97" i="16"/>
  <c r="AD98" i="16"/>
  <c r="AJ98" i="16"/>
  <c r="AD99" i="16"/>
  <c r="AJ99" i="16"/>
  <c r="AD100" i="16"/>
  <c r="AJ100" i="16"/>
  <c r="AD101" i="16"/>
  <c r="AJ101" i="16"/>
  <c r="AD102" i="16"/>
  <c r="AJ102" i="16"/>
  <c r="AD103" i="16"/>
  <c r="AJ103" i="16"/>
  <c r="AD104" i="16"/>
  <c r="AJ104" i="16"/>
  <c r="AD105" i="16"/>
  <c r="AJ105" i="16"/>
  <c r="AD106" i="16"/>
  <c r="AJ106" i="16"/>
  <c r="AD107" i="16"/>
  <c r="AJ107" i="16"/>
  <c r="AD108" i="16"/>
  <c r="AJ108" i="16"/>
  <c r="AD109" i="16"/>
  <c r="AJ109" i="16"/>
  <c r="AD110" i="16"/>
  <c r="AJ110" i="16"/>
  <c r="AD111" i="16"/>
  <c r="AJ111" i="16"/>
  <c r="AD112" i="16"/>
  <c r="AJ112" i="16"/>
  <c r="AD113" i="16"/>
  <c r="AJ113" i="16"/>
  <c r="AD114" i="16"/>
  <c r="AJ114" i="16"/>
  <c r="AD115" i="16"/>
  <c r="AJ115" i="16"/>
  <c r="AD116" i="16"/>
  <c r="AJ116" i="16"/>
  <c r="AD117" i="16"/>
  <c r="AJ117" i="16"/>
  <c r="AD118" i="16"/>
  <c r="AJ118" i="16"/>
  <c r="AD119" i="16"/>
  <c r="AJ119" i="16"/>
  <c r="AD120" i="16"/>
  <c r="AJ120" i="16"/>
  <c r="AD121" i="16"/>
  <c r="AJ121" i="16"/>
  <c r="AD122" i="16"/>
  <c r="AJ122" i="16"/>
  <c r="AD123" i="16"/>
  <c r="AJ123" i="16"/>
  <c r="AJ124" i="16"/>
  <c r="M291" i="4"/>
  <c r="AD3" i="15"/>
  <c r="AJ3" i="15"/>
  <c r="AD4" i="15"/>
  <c r="AJ4" i="15"/>
  <c r="AD5" i="15"/>
  <c r="AJ5" i="15"/>
  <c r="AD6" i="15"/>
  <c r="AJ6" i="15"/>
  <c r="AD7" i="15"/>
  <c r="AJ7" i="15"/>
  <c r="AD8" i="15"/>
  <c r="AJ8" i="15"/>
  <c r="AD9" i="15"/>
  <c r="AJ9" i="15"/>
  <c r="AD10" i="15"/>
  <c r="AJ10" i="15"/>
  <c r="AD11" i="15"/>
  <c r="AJ11" i="15"/>
  <c r="AD12" i="15"/>
  <c r="AJ12" i="15"/>
  <c r="AD13" i="15"/>
  <c r="AJ13" i="15"/>
  <c r="AD14" i="15"/>
  <c r="AJ14" i="15"/>
  <c r="AD15" i="15"/>
  <c r="AJ15" i="15"/>
  <c r="AD16" i="15"/>
  <c r="AJ16" i="15"/>
  <c r="AD17" i="15"/>
  <c r="AJ17" i="15"/>
  <c r="AD18" i="15"/>
  <c r="AJ18" i="15"/>
  <c r="AD19" i="15"/>
  <c r="AJ19" i="15"/>
  <c r="AD20" i="15"/>
  <c r="AJ20" i="15"/>
  <c r="AD21" i="15"/>
  <c r="AJ21" i="15"/>
  <c r="AD22" i="15"/>
  <c r="AJ22" i="15"/>
  <c r="AD23" i="15"/>
  <c r="AJ23" i="15"/>
  <c r="AD24" i="15"/>
  <c r="AJ24" i="15"/>
  <c r="AD25" i="15"/>
  <c r="AJ25" i="15"/>
  <c r="AD26" i="15"/>
  <c r="AJ26" i="15"/>
  <c r="AD27" i="15"/>
  <c r="AJ27" i="15"/>
  <c r="AD28" i="15"/>
  <c r="AJ28" i="15"/>
  <c r="AD29" i="15"/>
  <c r="AJ29" i="15"/>
  <c r="AD30" i="15"/>
  <c r="AJ30" i="15"/>
  <c r="AD31" i="15"/>
  <c r="AJ31" i="15"/>
  <c r="AD32" i="15"/>
  <c r="AJ32" i="15"/>
  <c r="AD33" i="15"/>
  <c r="AJ33" i="15"/>
  <c r="AD34" i="15"/>
  <c r="AJ34" i="15"/>
  <c r="AD35" i="15"/>
  <c r="AJ35" i="15"/>
  <c r="AD36" i="15"/>
  <c r="AJ36" i="15"/>
  <c r="AD37" i="15"/>
  <c r="AJ37" i="15"/>
  <c r="AD38" i="15"/>
  <c r="AJ38" i="15"/>
  <c r="AD39" i="15"/>
  <c r="AJ39" i="15"/>
  <c r="AD40" i="15"/>
  <c r="AJ40" i="15"/>
  <c r="AD41" i="15"/>
  <c r="AJ41" i="15"/>
  <c r="AD42" i="15"/>
  <c r="AJ42" i="15"/>
  <c r="AD43" i="15"/>
  <c r="AJ43" i="15"/>
  <c r="AD44" i="15"/>
  <c r="AJ44" i="15"/>
  <c r="AD45" i="15"/>
  <c r="AJ45" i="15"/>
  <c r="AD46" i="15"/>
  <c r="AJ46" i="15"/>
  <c r="AD47" i="15"/>
  <c r="AJ47" i="15"/>
  <c r="AD48" i="15"/>
  <c r="AJ48" i="15"/>
  <c r="AD49" i="15"/>
  <c r="AJ49" i="15"/>
  <c r="AD50" i="15"/>
  <c r="AJ50" i="15"/>
  <c r="AD51" i="15"/>
  <c r="AJ51" i="15"/>
  <c r="AD52" i="15"/>
  <c r="AJ52" i="15"/>
  <c r="AD53" i="15"/>
  <c r="AJ53" i="15"/>
  <c r="AD54" i="15"/>
  <c r="AJ54" i="15"/>
  <c r="AD55" i="15"/>
  <c r="AJ55" i="15"/>
  <c r="AD56" i="15"/>
  <c r="AJ56" i="15"/>
  <c r="AD57" i="15"/>
  <c r="AJ57" i="15"/>
  <c r="AD58" i="15"/>
  <c r="AJ58" i="15"/>
  <c r="AD59" i="15"/>
  <c r="AJ59" i="15"/>
  <c r="AD60" i="15"/>
  <c r="AJ60" i="15"/>
  <c r="AD61" i="15"/>
  <c r="AJ61" i="15"/>
  <c r="AD62" i="15"/>
  <c r="AJ62" i="15"/>
  <c r="AD63" i="15"/>
  <c r="AJ63" i="15"/>
  <c r="AD64" i="15"/>
  <c r="AJ64" i="15"/>
  <c r="AD65" i="15"/>
  <c r="AJ65" i="15"/>
  <c r="AD66" i="15"/>
  <c r="AJ66" i="15"/>
  <c r="AD67" i="15"/>
  <c r="AJ67" i="15"/>
  <c r="AD68" i="15"/>
  <c r="AJ68" i="15"/>
  <c r="AD69" i="15"/>
  <c r="AJ69" i="15"/>
  <c r="AD70" i="15"/>
  <c r="AJ70" i="15"/>
  <c r="AD71" i="15"/>
  <c r="AJ71" i="15"/>
  <c r="AD72" i="15"/>
  <c r="AJ72" i="15"/>
  <c r="AD73" i="15"/>
  <c r="AJ73" i="15"/>
  <c r="AD74" i="15"/>
  <c r="AJ74" i="15"/>
  <c r="AD75" i="15"/>
  <c r="AJ75" i="15"/>
  <c r="AD76" i="15"/>
  <c r="AJ76" i="15"/>
  <c r="AD77" i="15"/>
  <c r="AJ77" i="15"/>
  <c r="AD78" i="15"/>
  <c r="AJ78" i="15"/>
  <c r="AD79" i="15"/>
  <c r="AJ79" i="15"/>
  <c r="AD80" i="15"/>
  <c r="AJ80" i="15"/>
  <c r="AD81" i="15"/>
  <c r="AJ81" i="15"/>
  <c r="AD82" i="15"/>
  <c r="AJ82" i="15"/>
  <c r="AD83" i="15"/>
  <c r="AJ83" i="15"/>
  <c r="AD84" i="15"/>
  <c r="AJ84" i="15"/>
  <c r="AD85" i="15"/>
  <c r="AJ85" i="15"/>
  <c r="AD86" i="15"/>
  <c r="AJ86" i="15"/>
  <c r="AD87" i="15"/>
  <c r="AJ87" i="15"/>
  <c r="AD88" i="15"/>
  <c r="AJ88" i="15"/>
  <c r="AD89" i="15"/>
  <c r="AJ89" i="15"/>
  <c r="AD90" i="15"/>
  <c r="AJ90" i="15"/>
  <c r="AD91" i="15"/>
  <c r="AJ91" i="15"/>
  <c r="AD92" i="15"/>
  <c r="AJ92" i="15"/>
  <c r="AD93" i="15"/>
  <c r="AJ93" i="15"/>
  <c r="AD94" i="15"/>
  <c r="AJ94" i="15"/>
  <c r="AD95" i="15"/>
  <c r="AJ95" i="15"/>
  <c r="AD96" i="15"/>
  <c r="AJ96" i="15"/>
  <c r="AD97" i="15"/>
  <c r="AJ97" i="15"/>
  <c r="AD98" i="15"/>
  <c r="AJ98" i="15"/>
  <c r="AD99" i="15"/>
  <c r="AJ99" i="15"/>
  <c r="AD100" i="15"/>
  <c r="AJ100" i="15"/>
  <c r="AD101" i="15"/>
  <c r="AJ101" i="15"/>
  <c r="AD102" i="15"/>
  <c r="AJ102" i="15"/>
  <c r="AD103" i="15"/>
  <c r="AJ103" i="15"/>
  <c r="AD104" i="15"/>
  <c r="AJ104" i="15"/>
  <c r="AD105" i="15"/>
  <c r="AJ105" i="15"/>
  <c r="AD106" i="15"/>
  <c r="AJ106" i="15"/>
  <c r="AD107" i="15"/>
  <c r="AJ107" i="15"/>
  <c r="AD108" i="15"/>
  <c r="AJ108" i="15"/>
  <c r="AD109" i="15"/>
  <c r="AJ109" i="15"/>
  <c r="AD110" i="15"/>
  <c r="AJ110" i="15"/>
  <c r="AD111" i="15"/>
  <c r="AJ111" i="15"/>
  <c r="AD112" i="15"/>
  <c r="AJ112" i="15"/>
  <c r="AD113" i="15"/>
  <c r="AJ113" i="15"/>
  <c r="AD114" i="15"/>
  <c r="AJ114" i="15"/>
  <c r="AD115" i="15"/>
  <c r="AJ115" i="15"/>
  <c r="AD116" i="15"/>
  <c r="AJ116" i="15"/>
  <c r="AD117" i="15"/>
  <c r="AJ117" i="15"/>
  <c r="AD118" i="15"/>
  <c r="AJ118" i="15"/>
  <c r="AD119" i="15"/>
  <c r="AJ119" i="15"/>
  <c r="AD120" i="15"/>
  <c r="AJ120" i="15"/>
  <c r="AD121" i="15"/>
  <c r="AJ121" i="15"/>
  <c r="AD122" i="15"/>
  <c r="AJ122" i="15"/>
  <c r="AD123" i="15"/>
  <c r="AJ123" i="15"/>
  <c r="AJ124" i="15"/>
  <c r="M267" i="4"/>
  <c r="AD3" i="14"/>
  <c r="AJ3" i="14"/>
  <c r="AD4" i="14"/>
  <c r="AJ4" i="14"/>
  <c r="AD5" i="14"/>
  <c r="AJ5" i="14"/>
  <c r="AD6" i="14"/>
  <c r="AJ6" i="14"/>
  <c r="AD7" i="14"/>
  <c r="AJ7" i="14"/>
  <c r="AD8" i="14"/>
  <c r="AJ8" i="14"/>
  <c r="AD9" i="14"/>
  <c r="AJ9" i="14"/>
  <c r="AD10" i="14"/>
  <c r="AJ10" i="14"/>
  <c r="AD11" i="14"/>
  <c r="AJ11" i="14"/>
  <c r="AD12" i="14"/>
  <c r="AJ12" i="14"/>
  <c r="AD13" i="14"/>
  <c r="AJ13" i="14"/>
  <c r="AD14" i="14"/>
  <c r="AJ14" i="14"/>
  <c r="AD15" i="14"/>
  <c r="AJ15" i="14"/>
  <c r="AD16" i="14"/>
  <c r="AJ16" i="14"/>
  <c r="AD17" i="14"/>
  <c r="AJ17" i="14"/>
  <c r="AD18" i="14"/>
  <c r="AJ18" i="14"/>
  <c r="AD19" i="14"/>
  <c r="AJ19" i="14"/>
  <c r="AD20" i="14"/>
  <c r="AJ20" i="14"/>
  <c r="AD21" i="14"/>
  <c r="AJ21" i="14"/>
  <c r="AD22" i="14"/>
  <c r="AJ22" i="14"/>
  <c r="AD23" i="14"/>
  <c r="AJ23" i="14"/>
  <c r="AD24" i="14"/>
  <c r="AJ24" i="14"/>
  <c r="AD25" i="14"/>
  <c r="AJ25" i="14"/>
  <c r="AD26" i="14"/>
  <c r="AJ26" i="14"/>
  <c r="AD27" i="14"/>
  <c r="AJ27" i="14"/>
  <c r="AD28" i="14"/>
  <c r="AJ28" i="14"/>
  <c r="AD29" i="14"/>
  <c r="AJ29" i="14"/>
  <c r="AD30" i="14"/>
  <c r="AJ30" i="14"/>
  <c r="AD31" i="14"/>
  <c r="AJ31" i="14"/>
  <c r="AD32" i="14"/>
  <c r="AJ32" i="14"/>
  <c r="AD33" i="14"/>
  <c r="AJ33" i="14"/>
  <c r="AD34" i="14"/>
  <c r="AJ34" i="14"/>
  <c r="AD35" i="14"/>
  <c r="AJ35" i="14"/>
  <c r="AD36" i="14"/>
  <c r="AJ36" i="14"/>
  <c r="AD37" i="14"/>
  <c r="AJ37" i="14"/>
  <c r="AD38" i="14"/>
  <c r="AJ38" i="14"/>
  <c r="AD39" i="14"/>
  <c r="AJ39" i="14"/>
  <c r="AD40" i="14"/>
  <c r="AJ40" i="14"/>
  <c r="AD41" i="14"/>
  <c r="AJ41" i="14"/>
  <c r="AD42" i="14"/>
  <c r="AJ42" i="14"/>
  <c r="AD43" i="14"/>
  <c r="AJ43" i="14"/>
  <c r="AD44" i="14"/>
  <c r="AJ44" i="14"/>
  <c r="AD45" i="14"/>
  <c r="AJ45" i="14"/>
  <c r="AD46" i="14"/>
  <c r="AJ46" i="14"/>
  <c r="AD47" i="14"/>
  <c r="AJ47" i="14"/>
  <c r="AD48" i="14"/>
  <c r="AJ48" i="14"/>
  <c r="AD49" i="14"/>
  <c r="AJ49" i="14"/>
  <c r="AD50" i="14"/>
  <c r="AJ50" i="14"/>
  <c r="AD51" i="14"/>
  <c r="AJ51" i="14"/>
  <c r="AD52" i="14"/>
  <c r="AJ52" i="14"/>
  <c r="AD53" i="14"/>
  <c r="AJ53" i="14"/>
  <c r="AD54" i="14"/>
  <c r="AJ54" i="14"/>
  <c r="AD55" i="14"/>
  <c r="AJ55" i="14"/>
  <c r="AD56" i="14"/>
  <c r="AJ56" i="14"/>
  <c r="AD57" i="14"/>
  <c r="AJ57" i="14"/>
  <c r="AD58" i="14"/>
  <c r="AJ58" i="14"/>
  <c r="AD59" i="14"/>
  <c r="AJ59" i="14"/>
  <c r="AD60" i="14"/>
  <c r="AJ60" i="14"/>
  <c r="AD61" i="14"/>
  <c r="AJ61" i="14"/>
  <c r="AD62" i="14"/>
  <c r="AJ62" i="14"/>
  <c r="AD63" i="14"/>
  <c r="AJ63" i="14"/>
  <c r="AD64" i="14"/>
  <c r="AJ64" i="14"/>
  <c r="AD65" i="14"/>
  <c r="AJ65" i="14"/>
  <c r="AD66" i="14"/>
  <c r="AJ66" i="14"/>
  <c r="AD67" i="14"/>
  <c r="AJ67" i="14"/>
  <c r="AD68" i="14"/>
  <c r="AJ68" i="14"/>
  <c r="AD69" i="14"/>
  <c r="AJ69" i="14"/>
  <c r="AD70" i="14"/>
  <c r="AJ70" i="14"/>
  <c r="AD71" i="14"/>
  <c r="AJ71" i="14"/>
  <c r="AD72" i="14"/>
  <c r="AJ72" i="14"/>
  <c r="AD73" i="14"/>
  <c r="AJ73" i="14"/>
  <c r="AD74" i="14"/>
  <c r="AJ74" i="14"/>
  <c r="AD75" i="14"/>
  <c r="AJ75" i="14"/>
  <c r="AD76" i="14"/>
  <c r="AJ76" i="14"/>
  <c r="AD77" i="14"/>
  <c r="AJ77" i="14"/>
  <c r="AD78" i="14"/>
  <c r="AJ78" i="14"/>
  <c r="AD79" i="14"/>
  <c r="AJ79" i="14"/>
  <c r="AD80" i="14"/>
  <c r="AJ80" i="14"/>
  <c r="AD81" i="14"/>
  <c r="AJ81" i="14"/>
  <c r="AD82" i="14"/>
  <c r="AJ82" i="14"/>
  <c r="AD83" i="14"/>
  <c r="AJ83" i="14"/>
  <c r="AD84" i="14"/>
  <c r="AJ84" i="14"/>
  <c r="AD85" i="14"/>
  <c r="AJ85" i="14"/>
  <c r="AD86" i="14"/>
  <c r="AJ86" i="14"/>
  <c r="AD87" i="14"/>
  <c r="AJ87" i="14"/>
  <c r="AD88" i="14"/>
  <c r="AJ88" i="14"/>
  <c r="AD89" i="14"/>
  <c r="AJ89" i="14"/>
  <c r="AD90" i="14"/>
  <c r="AJ90" i="14"/>
  <c r="AD91" i="14"/>
  <c r="AJ91" i="14"/>
  <c r="AD92" i="14"/>
  <c r="AJ92" i="14"/>
  <c r="AD93" i="14"/>
  <c r="AJ93" i="14"/>
  <c r="AD94" i="14"/>
  <c r="AJ94" i="14"/>
  <c r="AD95" i="14"/>
  <c r="AJ95" i="14"/>
  <c r="AD96" i="14"/>
  <c r="AJ96" i="14"/>
  <c r="AD97" i="14"/>
  <c r="AJ97" i="14"/>
  <c r="AD98" i="14"/>
  <c r="AJ98" i="14"/>
  <c r="AD99" i="14"/>
  <c r="AJ99" i="14"/>
  <c r="AD100" i="14"/>
  <c r="AJ100" i="14"/>
  <c r="AD101" i="14"/>
  <c r="AJ101" i="14"/>
  <c r="AD102" i="14"/>
  <c r="AJ102" i="14"/>
  <c r="AD103" i="14"/>
  <c r="AJ103" i="14"/>
  <c r="AD104" i="14"/>
  <c r="AJ104" i="14"/>
  <c r="AD105" i="14"/>
  <c r="AJ105" i="14"/>
  <c r="AD106" i="14"/>
  <c r="AJ106" i="14"/>
  <c r="AD107" i="14"/>
  <c r="AJ107" i="14"/>
  <c r="AD108" i="14"/>
  <c r="AJ108" i="14"/>
  <c r="AD109" i="14"/>
  <c r="AJ109" i="14"/>
  <c r="AD110" i="14"/>
  <c r="AJ110" i="14"/>
  <c r="AD111" i="14"/>
  <c r="AJ111" i="14"/>
  <c r="AD112" i="14"/>
  <c r="AJ112" i="14"/>
  <c r="AD113" i="14"/>
  <c r="AJ113" i="14"/>
  <c r="AD114" i="14"/>
  <c r="AJ114" i="14"/>
  <c r="AD115" i="14"/>
  <c r="AJ115" i="14"/>
  <c r="AD116" i="14"/>
  <c r="AJ116" i="14"/>
  <c r="AD117" i="14"/>
  <c r="AJ117" i="14"/>
  <c r="AD118" i="14"/>
  <c r="AJ118" i="14"/>
  <c r="AD119" i="14"/>
  <c r="AJ119" i="14"/>
  <c r="AD120" i="14"/>
  <c r="AJ120" i="14"/>
  <c r="AD121" i="14"/>
  <c r="AJ121" i="14"/>
  <c r="AD122" i="14"/>
  <c r="AJ122" i="14"/>
  <c r="AD123" i="14"/>
  <c r="AJ123" i="14"/>
  <c r="AJ124" i="14"/>
  <c r="M243" i="4"/>
  <c r="AD3" i="13"/>
  <c r="AJ3" i="13"/>
  <c r="AD4" i="13"/>
  <c r="AJ4" i="13"/>
  <c r="AD5" i="13"/>
  <c r="AJ5" i="13"/>
  <c r="AD6" i="13"/>
  <c r="AJ6" i="13"/>
  <c r="AD7" i="13"/>
  <c r="AJ7" i="13"/>
  <c r="AD8" i="13"/>
  <c r="AJ8" i="13"/>
  <c r="AD9" i="13"/>
  <c r="AJ9" i="13"/>
  <c r="AD10" i="13"/>
  <c r="AJ10" i="13"/>
  <c r="AD11" i="13"/>
  <c r="AJ11" i="13"/>
  <c r="AD12" i="13"/>
  <c r="AJ12" i="13"/>
  <c r="AD13" i="13"/>
  <c r="AJ13" i="13"/>
  <c r="AD14" i="13"/>
  <c r="AJ14" i="13"/>
  <c r="AD15" i="13"/>
  <c r="AJ15" i="13"/>
  <c r="AD16" i="13"/>
  <c r="AJ16" i="13"/>
  <c r="AD17" i="13"/>
  <c r="AJ17" i="13"/>
  <c r="AD18" i="13"/>
  <c r="AJ18" i="13"/>
  <c r="AD19" i="13"/>
  <c r="AJ19" i="13"/>
  <c r="AD20" i="13"/>
  <c r="AJ20" i="13"/>
  <c r="AD21" i="13"/>
  <c r="AJ21" i="13"/>
  <c r="AD22" i="13"/>
  <c r="AJ22" i="13"/>
  <c r="AD23" i="13"/>
  <c r="AJ23" i="13"/>
  <c r="AD24" i="13"/>
  <c r="AJ24" i="13"/>
  <c r="AD25" i="13"/>
  <c r="AJ25" i="13"/>
  <c r="AD26" i="13"/>
  <c r="AJ26" i="13"/>
  <c r="AD27" i="13"/>
  <c r="AJ27" i="13"/>
  <c r="AD28" i="13"/>
  <c r="AJ28" i="13"/>
  <c r="AD29" i="13"/>
  <c r="AJ29" i="13"/>
  <c r="AD30" i="13"/>
  <c r="AJ30" i="13"/>
  <c r="AD31" i="13"/>
  <c r="AJ31" i="13"/>
  <c r="AD32" i="13"/>
  <c r="AJ32" i="13"/>
  <c r="AD33" i="13"/>
  <c r="AJ33" i="13"/>
  <c r="AD34" i="13"/>
  <c r="AJ34" i="13"/>
  <c r="AD35" i="13"/>
  <c r="AJ35" i="13"/>
  <c r="AD36" i="13"/>
  <c r="AJ36" i="13"/>
  <c r="AD37" i="13"/>
  <c r="AJ37" i="13"/>
  <c r="AD38" i="13"/>
  <c r="AJ38" i="13"/>
  <c r="AD39" i="13"/>
  <c r="AJ39" i="13"/>
  <c r="AD40" i="13"/>
  <c r="AJ40" i="13"/>
  <c r="AD41" i="13"/>
  <c r="AJ41" i="13"/>
  <c r="AD42" i="13"/>
  <c r="AJ42" i="13"/>
  <c r="AD43" i="13"/>
  <c r="AJ43" i="13"/>
  <c r="AD44" i="13"/>
  <c r="AJ44" i="13"/>
  <c r="AD45" i="13"/>
  <c r="AJ45" i="13"/>
  <c r="AD46" i="13"/>
  <c r="AJ46" i="13"/>
  <c r="AD47" i="13"/>
  <c r="AJ47" i="13"/>
  <c r="AD48" i="13"/>
  <c r="AJ48" i="13"/>
  <c r="AD49" i="13"/>
  <c r="AJ49" i="13"/>
  <c r="AD50" i="13"/>
  <c r="AJ50" i="13"/>
  <c r="AD51" i="13"/>
  <c r="AJ51" i="13"/>
  <c r="AD52" i="13"/>
  <c r="AJ52" i="13"/>
  <c r="AD53" i="13"/>
  <c r="AJ53" i="13"/>
  <c r="AD54" i="13"/>
  <c r="AJ54" i="13"/>
  <c r="AD55" i="13"/>
  <c r="AJ55" i="13"/>
  <c r="AD56" i="13"/>
  <c r="AJ56" i="13"/>
  <c r="AD57" i="13"/>
  <c r="AJ57" i="13"/>
  <c r="AD58" i="13"/>
  <c r="AJ58" i="13"/>
  <c r="AD59" i="13"/>
  <c r="AJ59" i="13"/>
  <c r="AD60" i="13"/>
  <c r="AJ60" i="13"/>
  <c r="AD61" i="13"/>
  <c r="AJ61" i="13"/>
  <c r="AD62" i="13"/>
  <c r="AJ62" i="13"/>
  <c r="AD63" i="13"/>
  <c r="AJ63" i="13"/>
  <c r="AD64" i="13"/>
  <c r="AJ64" i="13"/>
  <c r="AD65" i="13"/>
  <c r="AJ65" i="13"/>
  <c r="AD66" i="13"/>
  <c r="AJ66" i="13"/>
  <c r="AD67" i="13"/>
  <c r="AJ67" i="13"/>
  <c r="AD68" i="13"/>
  <c r="AJ68" i="13"/>
  <c r="AD69" i="13"/>
  <c r="AJ69" i="13"/>
  <c r="AD70" i="13"/>
  <c r="AJ70" i="13"/>
  <c r="AD71" i="13"/>
  <c r="AJ71" i="13"/>
  <c r="AD72" i="13"/>
  <c r="AJ72" i="13"/>
  <c r="AD73" i="13"/>
  <c r="AJ73" i="13"/>
  <c r="AD74" i="13"/>
  <c r="AJ74" i="13"/>
  <c r="AD75" i="13"/>
  <c r="AJ75" i="13"/>
  <c r="AD76" i="13"/>
  <c r="AJ76" i="13"/>
  <c r="AD77" i="13"/>
  <c r="AJ77" i="13"/>
  <c r="AD78" i="13"/>
  <c r="AJ78" i="13"/>
  <c r="AD79" i="13"/>
  <c r="AJ79" i="13"/>
  <c r="AD80" i="13"/>
  <c r="AJ80" i="13"/>
  <c r="AD81" i="13"/>
  <c r="AJ81" i="13"/>
  <c r="AD82" i="13"/>
  <c r="AJ82" i="13"/>
  <c r="AD83" i="13"/>
  <c r="AJ83" i="13"/>
  <c r="AD84" i="13"/>
  <c r="AJ84" i="13"/>
  <c r="AD85" i="13"/>
  <c r="AJ85" i="13"/>
  <c r="AD86" i="13"/>
  <c r="AJ86" i="13"/>
  <c r="AD87" i="13"/>
  <c r="AJ87" i="13"/>
  <c r="AD88" i="13"/>
  <c r="AJ88" i="13"/>
  <c r="AD89" i="13"/>
  <c r="AJ89" i="13"/>
  <c r="AD90" i="13"/>
  <c r="AJ90" i="13"/>
  <c r="AD91" i="13"/>
  <c r="AJ91" i="13"/>
  <c r="AD92" i="13"/>
  <c r="AJ92" i="13"/>
  <c r="AD93" i="13"/>
  <c r="AJ93" i="13"/>
  <c r="AD94" i="13"/>
  <c r="AJ94" i="13"/>
  <c r="AD95" i="13"/>
  <c r="AJ95" i="13"/>
  <c r="AD96" i="13"/>
  <c r="AJ96" i="13"/>
  <c r="AD97" i="13"/>
  <c r="AJ97" i="13"/>
  <c r="AD98" i="13"/>
  <c r="AJ98" i="13"/>
  <c r="AD99" i="13"/>
  <c r="AJ99" i="13"/>
  <c r="AD100" i="13"/>
  <c r="AJ100" i="13"/>
  <c r="AD101" i="13"/>
  <c r="AJ101" i="13"/>
  <c r="AD102" i="13"/>
  <c r="AJ102" i="13"/>
  <c r="AD103" i="13"/>
  <c r="AJ103" i="13"/>
  <c r="AD104" i="13"/>
  <c r="AJ104" i="13"/>
  <c r="AD105" i="13"/>
  <c r="AJ105" i="13"/>
  <c r="AD106" i="13"/>
  <c r="AJ106" i="13"/>
  <c r="AD107" i="13"/>
  <c r="AJ107" i="13"/>
  <c r="AD108" i="13"/>
  <c r="AJ108" i="13"/>
  <c r="AD109" i="13"/>
  <c r="AJ109" i="13"/>
  <c r="AD110" i="13"/>
  <c r="AJ110" i="13"/>
  <c r="AD111" i="13"/>
  <c r="AJ111" i="13"/>
  <c r="AD112" i="13"/>
  <c r="AJ112" i="13"/>
  <c r="AD113" i="13"/>
  <c r="AJ113" i="13"/>
  <c r="AD114" i="13"/>
  <c r="AJ114" i="13"/>
  <c r="AD115" i="13"/>
  <c r="AJ115" i="13"/>
  <c r="AD116" i="13"/>
  <c r="AJ116" i="13"/>
  <c r="AD117" i="13"/>
  <c r="AJ117" i="13"/>
  <c r="AD118" i="13"/>
  <c r="AJ118" i="13"/>
  <c r="AD119" i="13"/>
  <c r="AJ119" i="13"/>
  <c r="AD120" i="13"/>
  <c r="AJ120" i="13"/>
  <c r="AD121" i="13"/>
  <c r="AJ121" i="13"/>
  <c r="AD122" i="13"/>
  <c r="AJ122" i="13"/>
  <c r="AD123" i="13"/>
  <c r="AJ123" i="13"/>
  <c r="AJ124" i="13"/>
  <c r="M219" i="4"/>
  <c r="AD3" i="12"/>
  <c r="AJ3" i="12"/>
  <c r="AD4" i="12"/>
  <c r="AJ4" i="12"/>
  <c r="AD5" i="12"/>
  <c r="AJ5" i="12"/>
  <c r="AD6" i="12"/>
  <c r="AJ6" i="12"/>
  <c r="AD7" i="12"/>
  <c r="AJ7" i="12"/>
  <c r="AD8" i="12"/>
  <c r="AJ8" i="12"/>
  <c r="AD9" i="12"/>
  <c r="AJ9" i="12"/>
  <c r="AD10" i="12"/>
  <c r="AJ10" i="12"/>
  <c r="AD11" i="12"/>
  <c r="AJ11" i="12"/>
  <c r="AD12" i="12"/>
  <c r="AJ12" i="12"/>
  <c r="AD13" i="12"/>
  <c r="AJ13" i="12"/>
  <c r="AD14" i="12"/>
  <c r="AJ14" i="12"/>
  <c r="AD15" i="12"/>
  <c r="AJ15" i="12"/>
  <c r="AD16" i="12"/>
  <c r="AJ16" i="12"/>
  <c r="AD17" i="12"/>
  <c r="AJ17" i="12"/>
  <c r="AD18" i="12"/>
  <c r="AJ18" i="12"/>
  <c r="AD19" i="12"/>
  <c r="AJ19" i="12"/>
  <c r="AD20" i="12"/>
  <c r="AJ20" i="12"/>
  <c r="AD21" i="12"/>
  <c r="AJ21" i="12"/>
  <c r="AD22" i="12"/>
  <c r="AJ22" i="12"/>
  <c r="AD23" i="12"/>
  <c r="AJ23" i="12"/>
  <c r="AD24" i="12"/>
  <c r="AJ24" i="12"/>
  <c r="AD25" i="12"/>
  <c r="AJ25" i="12"/>
  <c r="AD26" i="12"/>
  <c r="AJ26" i="12"/>
  <c r="AD27" i="12"/>
  <c r="AJ27" i="12"/>
  <c r="AD28" i="12"/>
  <c r="AJ28" i="12"/>
  <c r="AD29" i="12"/>
  <c r="AJ29" i="12"/>
  <c r="AD30" i="12"/>
  <c r="AJ30" i="12"/>
  <c r="AD31" i="12"/>
  <c r="AJ31" i="12"/>
  <c r="AD32" i="12"/>
  <c r="AJ32" i="12"/>
  <c r="AD33" i="12"/>
  <c r="AJ33" i="12"/>
  <c r="AD34" i="12"/>
  <c r="AJ34" i="12"/>
  <c r="AD35" i="12"/>
  <c r="AJ35" i="12"/>
  <c r="AD36" i="12"/>
  <c r="AJ36" i="12"/>
  <c r="AD37" i="12"/>
  <c r="AJ37" i="12"/>
  <c r="AD38" i="12"/>
  <c r="AJ38" i="12"/>
  <c r="AD39" i="12"/>
  <c r="AJ39" i="12"/>
  <c r="AD40" i="12"/>
  <c r="AJ40" i="12"/>
  <c r="AD41" i="12"/>
  <c r="AJ41" i="12"/>
  <c r="AD42" i="12"/>
  <c r="AJ42" i="12"/>
  <c r="AD43" i="12"/>
  <c r="AJ43" i="12"/>
  <c r="AD44" i="12"/>
  <c r="AJ44" i="12"/>
  <c r="AD45" i="12"/>
  <c r="AJ45" i="12"/>
  <c r="AD46" i="12"/>
  <c r="AJ46" i="12"/>
  <c r="AD47" i="12"/>
  <c r="AJ47" i="12"/>
  <c r="AD48" i="12"/>
  <c r="AJ48" i="12"/>
  <c r="AD49" i="12"/>
  <c r="AJ49" i="12"/>
  <c r="AD50" i="12"/>
  <c r="AJ50" i="12"/>
  <c r="AD51" i="12"/>
  <c r="AJ51" i="12"/>
  <c r="AD52" i="12"/>
  <c r="AJ52" i="12"/>
  <c r="AD53" i="12"/>
  <c r="AJ53" i="12"/>
  <c r="AD54" i="12"/>
  <c r="AJ54" i="12"/>
  <c r="AD55" i="12"/>
  <c r="AJ55" i="12"/>
  <c r="AD56" i="12"/>
  <c r="AJ56" i="12"/>
  <c r="AD57" i="12"/>
  <c r="AJ57" i="12"/>
  <c r="AD58" i="12"/>
  <c r="AJ58" i="12"/>
  <c r="AD59" i="12"/>
  <c r="AJ59" i="12"/>
  <c r="AD60" i="12"/>
  <c r="AJ60" i="12"/>
  <c r="AD61" i="12"/>
  <c r="AJ61" i="12"/>
  <c r="AD62" i="12"/>
  <c r="AJ62" i="12"/>
  <c r="AD63" i="12"/>
  <c r="AJ63" i="12"/>
  <c r="AD64" i="12"/>
  <c r="AJ64" i="12"/>
  <c r="AD65" i="12"/>
  <c r="AJ65" i="12"/>
  <c r="AD66" i="12"/>
  <c r="AJ66" i="12"/>
  <c r="AD67" i="12"/>
  <c r="AJ67" i="12"/>
  <c r="AD68" i="12"/>
  <c r="AJ68" i="12"/>
  <c r="AD69" i="12"/>
  <c r="AJ69" i="12"/>
  <c r="AD70" i="12"/>
  <c r="AJ70" i="12"/>
  <c r="AD71" i="12"/>
  <c r="AJ71" i="12"/>
  <c r="AD72" i="12"/>
  <c r="AJ72" i="12"/>
  <c r="AD73" i="12"/>
  <c r="AJ73" i="12"/>
  <c r="AD74" i="12"/>
  <c r="AJ74" i="12"/>
  <c r="AD75" i="12"/>
  <c r="AJ75" i="12"/>
  <c r="AD76" i="12"/>
  <c r="AJ76" i="12"/>
  <c r="AD77" i="12"/>
  <c r="AJ77" i="12"/>
  <c r="AD78" i="12"/>
  <c r="AJ78" i="12"/>
  <c r="AD79" i="12"/>
  <c r="AJ79" i="12"/>
  <c r="AD80" i="12"/>
  <c r="AJ80" i="12"/>
  <c r="AD81" i="12"/>
  <c r="AJ81" i="12"/>
  <c r="AD82" i="12"/>
  <c r="AJ82" i="12"/>
  <c r="AD83" i="12"/>
  <c r="AJ83" i="12"/>
  <c r="AD84" i="12"/>
  <c r="AJ84" i="12"/>
  <c r="AD85" i="12"/>
  <c r="AJ85" i="12"/>
  <c r="AD86" i="12"/>
  <c r="AJ86" i="12"/>
  <c r="AD87" i="12"/>
  <c r="AJ87" i="12"/>
  <c r="AD88" i="12"/>
  <c r="AJ88" i="12"/>
  <c r="AD89" i="12"/>
  <c r="AJ89" i="12"/>
  <c r="AD90" i="12"/>
  <c r="AJ90" i="12"/>
  <c r="AD91" i="12"/>
  <c r="AJ91" i="12"/>
  <c r="AD92" i="12"/>
  <c r="AJ92" i="12"/>
  <c r="AD93" i="12"/>
  <c r="AJ93" i="12"/>
  <c r="AD94" i="12"/>
  <c r="AJ94" i="12"/>
  <c r="AD95" i="12"/>
  <c r="AJ95" i="12"/>
  <c r="AD96" i="12"/>
  <c r="AJ96" i="12"/>
  <c r="AD97" i="12"/>
  <c r="AJ97" i="12"/>
  <c r="AD98" i="12"/>
  <c r="AJ98" i="12"/>
  <c r="AD99" i="12"/>
  <c r="AJ99" i="12"/>
  <c r="AD100" i="12"/>
  <c r="AJ100" i="12"/>
  <c r="AD101" i="12"/>
  <c r="AJ101" i="12"/>
  <c r="AD102" i="12"/>
  <c r="AJ102" i="12"/>
  <c r="AD103" i="12"/>
  <c r="AJ103" i="12"/>
  <c r="AD104" i="12"/>
  <c r="AJ104" i="12"/>
  <c r="AD105" i="12"/>
  <c r="AJ105" i="12"/>
  <c r="AD106" i="12"/>
  <c r="AJ106" i="12"/>
  <c r="AD107" i="12"/>
  <c r="AJ107" i="12"/>
  <c r="AD108" i="12"/>
  <c r="AJ108" i="12"/>
  <c r="AD109" i="12"/>
  <c r="AJ109" i="12"/>
  <c r="AD110" i="12"/>
  <c r="AJ110" i="12"/>
  <c r="AD111" i="12"/>
  <c r="AJ111" i="12"/>
  <c r="AD112" i="12"/>
  <c r="AJ112" i="12"/>
  <c r="AD113" i="12"/>
  <c r="AJ113" i="12"/>
  <c r="AD114" i="12"/>
  <c r="AJ114" i="12"/>
  <c r="AD115" i="12"/>
  <c r="AJ115" i="12"/>
  <c r="AD116" i="12"/>
  <c r="AJ116" i="12"/>
  <c r="AD117" i="12"/>
  <c r="AJ117" i="12"/>
  <c r="AD118" i="12"/>
  <c r="AJ118" i="12"/>
  <c r="AD119" i="12"/>
  <c r="AJ119" i="12"/>
  <c r="AD120" i="12"/>
  <c r="AJ120" i="12"/>
  <c r="AD121" i="12"/>
  <c r="AJ121" i="12"/>
  <c r="AD122" i="12"/>
  <c r="AJ122" i="12"/>
  <c r="AD123" i="12"/>
  <c r="AJ123" i="12"/>
  <c r="AJ124" i="12"/>
  <c r="M195" i="4"/>
  <c r="AD3" i="11"/>
  <c r="AJ3" i="11"/>
  <c r="AD4" i="11"/>
  <c r="AJ4" i="11"/>
  <c r="AD5" i="11"/>
  <c r="AJ5" i="11"/>
  <c r="AD6" i="11"/>
  <c r="AJ6" i="11"/>
  <c r="AD7" i="11"/>
  <c r="AJ7" i="11"/>
  <c r="AD8" i="11"/>
  <c r="AJ8" i="11"/>
  <c r="AD9" i="11"/>
  <c r="AJ9" i="11"/>
  <c r="AD10" i="11"/>
  <c r="AJ10" i="11"/>
  <c r="AD11" i="11"/>
  <c r="AJ11" i="11"/>
  <c r="AD12" i="11"/>
  <c r="AJ12" i="11"/>
  <c r="AD13" i="11"/>
  <c r="AJ13" i="11"/>
  <c r="AD14" i="11"/>
  <c r="AJ14" i="11"/>
  <c r="AD15" i="11"/>
  <c r="AJ15" i="11"/>
  <c r="AD16" i="11"/>
  <c r="AJ16" i="11"/>
  <c r="AD17" i="11"/>
  <c r="AJ17" i="11"/>
  <c r="AD18" i="11"/>
  <c r="AJ18" i="11"/>
  <c r="AD19" i="11"/>
  <c r="AJ19" i="11"/>
  <c r="AD20" i="11"/>
  <c r="AJ20" i="11"/>
  <c r="AD21" i="11"/>
  <c r="AJ21" i="11"/>
  <c r="AD22" i="11"/>
  <c r="AJ22" i="11"/>
  <c r="AD23" i="11"/>
  <c r="AJ23" i="11"/>
  <c r="AD24" i="11"/>
  <c r="AJ24" i="11"/>
  <c r="AD25" i="11"/>
  <c r="AJ25" i="11"/>
  <c r="AD26" i="11"/>
  <c r="AJ26" i="11"/>
  <c r="AD27" i="11"/>
  <c r="AJ27" i="11"/>
  <c r="AD28" i="11"/>
  <c r="AJ28" i="11"/>
  <c r="AD29" i="11"/>
  <c r="AJ29" i="11"/>
  <c r="AD30" i="11"/>
  <c r="AJ30" i="11"/>
  <c r="AD31" i="11"/>
  <c r="AJ31" i="11"/>
  <c r="AD32" i="11"/>
  <c r="AJ32" i="11"/>
  <c r="AD33" i="11"/>
  <c r="AJ33" i="11"/>
  <c r="AD34" i="11"/>
  <c r="AJ34" i="11"/>
  <c r="AD35" i="11"/>
  <c r="AJ35" i="11"/>
  <c r="AD36" i="11"/>
  <c r="AJ36" i="11"/>
  <c r="AD37" i="11"/>
  <c r="AJ37" i="11"/>
  <c r="AD38" i="11"/>
  <c r="AJ38" i="11"/>
  <c r="AD39" i="11"/>
  <c r="AJ39" i="11"/>
  <c r="AD40" i="11"/>
  <c r="AJ40" i="11"/>
  <c r="AD41" i="11"/>
  <c r="AJ41" i="11"/>
  <c r="AD42" i="11"/>
  <c r="AJ42" i="11"/>
  <c r="AD43" i="11"/>
  <c r="AJ43" i="11"/>
  <c r="AD44" i="11"/>
  <c r="AJ44" i="11"/>
  <c r="AD45" i="11"/>
  <c r="AJ45" i="11"/>
  <c r="AD46" i="11"/>
  <c r="AJ46" i="11"/>
  <c r="AD47" i="11"/>
  <c r="AJ47" i="11"/>
  <c r="AD48" i="11"/>
  <c r="AJ48" i="11"/>
  <c r="AD49" i="11"/>
  <c r="AJ49" i="11"/>
  <c r="AD50" i="11"/>
  <c r="AJ50" i="11"/>
  <c r="AD51" i="11"/>
  <c r="AJ51" i="11"/>
  <c r="AD52" i="11"/>
  <c r="AJ52" i="11"/>
  <c r="AD53" i="11"/>
  <c r="AJ53" i="11"/>
  <c r="AD54" i="11"/>
  <c r="AJ54" i="11"/>
  <c r="AD55" i="11"/>
  <c r="AJ55" i="11"/>
  <c r="AD56" i="11"/>
  <c r="AJ56" i="11"/>
  <c r="AD57" i="11"/>
  <c r="AJ57" i="11"/>
  <c r="AD58" i="11"/>
  <c r="AJ58" i="11"/>
  <c r="AD59" i="11"/>
  <c r="AJ59" i="11"/>
  <c r="AD60" i="11"/>
  <c r="AJ60" i="11"/>
  <c r="AD61" i="11"/>
  <c r="AJ61" i="11"/>
  <c r="AD62" i="11"/>
  <c r="AJ62" i="11"/>
  <c r="AD63" i="11"/>
  <c r="AJ63" i="11"/>
  <c r="AD64" i="11"/>
  <c r="AJ64" i="11"/>
  <c r="AD65" i="11"/>
  <c r="AJ65" i="11"/>
  <c r="AD66" i="11"/>
  <c r="AJ66" i="11"/>
  <c r="AD67" i="11"/>
  <c r="AJ67" i="11"/>
  <c r="AD68" i="11"/>
  <c r="AJ68" i="11"/>
  <c r="AD69" i="11"/>
  <c r="AJ69" i="11"/>
  <c r="AD70" i="11"/>
  <c r="AJ70" i="11"/>
  <c r="AD71" i="11"/>
  <c r="AJ71" i="11"/>
  <c r="AD72" i="11"/>
  <c r="AJ72" i="11"/>
  <c r="AD73" i="11"/>
  <c r="AJ73" i="11"/>
  <c r="AD74" i="11"/>
  <c r="AJ74" i="11"/>
  <c r="AD75" i="11"/>
  <c r="AJ75" i="11"/>
  <c r="AD76" i="11"/>
  <c r="AJ76" i="11"/>
  <c r="AD77" i="11"/>
  <c r="AJ77" i="11"/>
  <c r="AD78" i="11"/>
  <c r="AJ78" i="11"/>
  <c r="AD79" i="11"/>
  <c r="AJ79" i="11"/>
  <c r="AD80" i="11"/>
  <c r="AJ80" i="11"/>
  <c r="AD81" i="11"/>
  <c r="AJ81" i="11"/>
  <c r="AD82" i="11"/>
  <c r="AJ82" i="11"/>
  <c r="AD83" i="11"/>
  <c r="AJ83" i="11"/>
  <c r="AD84" i="11"/>
  <c r="AJ84" i="11"/>
  <c r="AD85" i="11"/>
  <c r="AJ85" i="11"/>
  <c r="AD86" i="11"/>
  <c r="AJ86" i="11"/>
  <c r="AD87" i="11"/>
  <c r="AJ87" i="11"/>
  <c r="AD88" i="11"/>
  <c r="AJ88" i="11"/>
  <c r="AD89" i="11"/>
  <c r="AJ89" i="11"/>
  <c r="AD90" i="11"/>
  <c r="AJ90" i="11"/>
  <c r="AD91" i="11"/>
  <c r="AJ91" i="11"/>
  <c r="AD92" i="11"/>
  <c r="AJ92" i="11"/>
  <c r="AD93" i="11"/>
  <c r="AJ93" i="11"/>
  <c r="AD94" i="11"/>
  <c r="AJ94" i="11"/>
  <c r="AD95" i="11"/>
  <c r="AJ95" i="11"/>
  <c r="AD96" i="11"/>
  <c r="AJ96" i="11"/>
  <c r="AD97" i="11"/>
  <c r="AJ97" i="11"/>
  <c r="AD98" i="11"/>
  <c r="AJ98" i="11"/>
  <c r="AD99" i="11"/>
  <c r="AJ99" i="11"/>
  <c r="AD100" i="11"/>
  <c r="AJ100" i="11"/>
  <c r="AD101" i="11"/>
  <c r="AJ101" i="11"/>
  <c r="AD102" i="11"/>
  <c r="AJ102" i="11"/>
  <c r="AD103" i="11"/>
  <c r="AJ103" i="11"/>
  <c r="AD104" i="11"/>
  <c r="AJ104" i="11"/>
  <c r="AD105" i="11"/>
  <c r="AJ105" i="11"/>
  <c r="AD106" i="11"/>
  <c r="AJ106" i="11"/>
  <c r="AD107" i="11"/>
  <c r="AJ107" i="11"/>
  <c r="AD108" i="11"/>
  <c r="AJ108" i="11"/>
  <c r="AD109" i="11"/>
  <c r="AJ109" i="11"/>
  <c r="AD110" i="11"/>
  <c r="AJ110" i="11"/>
  <c r="AD111" i="11"/>
  <c r="AJ111" i="11"/>
  <c r="AD112" i="11"/>
  <c r="AJ112" i="11"/>
  <c r="AD113" i="11"/>
  <c r="AJ113" i="11"/>
  <c r="AD114" i="11"/>
  <c r="AJ114" i="11"/>
  <c r="AD115" i="11"/>
  <c r="AJ115" i="11"/>
  <c r="AD116" i="11"/>
  <c r="AJ116" i="11"/>
  <c r="AD117" i="11"/>
  <c r="AJ117" i="11"/>
  <c r="AD118" i="11"/>
  <c r="AJ118" i="11"/>
  <c r="AD119" i="11"/>
  <c r="AJ119" i="11"/>
  <c r="AD120" i="11"/>
  <c r="AJ120" i="11"/>
  <c r="AD121" i="11"/>
  <c r="AJ121" i="11"/>
  <c r="AD122" i="11"/>
  <c r="AJ122" i="11"/>
  <c r="AD123" i="11"/>
  <c r="AJ123" i="11"/>
  <c r="AJ124" i="11"/>
  <c r="M171" i="4"/>
  <c r="AD3" i="10"/>
  <c r="AJ3" i="10"/>
  <c r="AD4" i="10"/>
  <c r="AJ4" i="10"/>
  <c r="AD5" i="10"/>
  <c r="AJ5" i="10"/>
  <c r="AD6" i="10"/>
  <c r="AJ6" i="10"/>
  <c r="AD7" i="10"/>
  <c r="AJ7" i="10"/>
  <c r="AD8" i="10"/>
  <c r="AJ8" i="10"/>
  <c r="AD9" i="10"/>
  <c r="AJ9" i="10"/>
  <c r="AD10" i="10"/>
  <c r="AJ10" i="10"/>
  <c r="AD11" i="10"/>
  <c r="AJ11" i="10"/>
  <c r="AD12" i="10"/>
  <c r="AJ12" i="10"/>
  <c r="AD13" i="10"/>
  <c r="AJ13" i="10"/>
  <c r="AD14" i="10"/>
  <c r="AJ14" i="10"/>
  <c r="AD15" i="10"/>
  <c r="AJ15" i="10"/>
  <c r="AD16" i="10"/>
  <c r="AJ16" i="10"/>
  <c r="AD17" i="10"/>
  <c r="AJ17" i="10"/>
  <c r="AD18" i="10"/>
  <c r="AJ18" i="10"/>
  <c r="AD19" i="10"/>
  <c r="AJ19" i="10"/>
  <c r="AD20" i="10"/>
  <c r="AJ20" i="10"/>
  <c r="AD21" i="10"/>
  <c r="AJ21" i="10"/>
  <c r="AD22" i="10"/>
  <c r="AJ22" i="10"/>
  <c r="AD23" i="10"/>
  <c r="AJ23" i="10"/>
  <c r="AD24" i="10"/>
  <c r="AJ24" i="10"/>
  <c r="AD25" i="10"/>
  <c r="AJ25" i="10"/>
  <c r="AD26" i="10"/>
  <c r="AJ26" i="10"/>
  <c r="AD27" i="10"/>
  <c r="AJ27" i="10"/>
  <c r="AD28" i="10"/>
  <c r="AJ28" i="10"/>
  <c r="AD29" i="10"/>
  <c r="AJ29" i="10"/>
  <c r="AD30" i="10"/>
  <c r="AJ30" i="10"/>
  <c r="AD31" i="10"/>
  <c r="AJ31" i="10"/>
  <c r="AD32" i="10"/>
  <c r="AJ32" i="10"/>
  <c r="AD33" i="10"/>
  <c r="AJ33" i="10"/>
  <c r="AD34" i="10"/>
  <c r="AJ34" i="10"/>
  <c r="AD35" i="10"/>
  <c r="AJ35" i="10"/>
  <c r="AD36" i="10"/>
  <c r="AJ36" i="10"/>
  <c r="AD37" i="10"/>
  <c r="AJ37" i="10"/>
  <c r="AD38" i="10"/>
  <c r="AJ38" i="10"/>
  <c r="AD39" i="10"/>
  <c r="AJ39" i="10"/>
  <c r="AD40" i="10"/>
  <c r="AJ40" i="10"/>
  <c r="AD41" i="10"/>
  <c r="AJ41" i="10"/>
  <c r="AD42" i="10"/>
  <c r="AJ42" i="10"/>
  <c r="AD43" i="10"/>
  <c r="AJ43" i="10"/>
  <c r="AD44" i="10"/>
  <c r="AJ44" i="10"/>
  <c r="AD45" i="10"/>
  <c r="AJ45" i="10"/>
  <c r="AD46" i="10"/>
  <c r="AJ46" i="10"/>
  <c r="AD47" i="10"/>
  <c r="AJ47" i="10"/>
  <c r="AD48" i="10"/>
  <c r="AJ48" i="10"/>
  <c r="AD49" i="10"/>
  <c r="AJ49" i="10"/>
  <c r="AD50" i="10"/>
  <c r="AJ50" i="10"/>
  <c r="AD51" i="10"/>
  <c r="AJ51" i="10"/>
  <c r="AD52" i="10"/>
  <c r="AJ52" i="10"/>
  <c r="AD53" i="10"/>
  <c r="AJ53" i="10"/>
  <c r="AD54" i="10"/>
  <c r="AJ54" i="10"/>
  <c r="AD55" i="10"/>
  <c r="AJ55" i="10"/>
  <c r="AD56" i="10"/>
  <c r="AJ56" i="10"/>
  <c r="AD57" i="10"/>
  <c r="AJ57" i="10"/>
  <c r="AD58" i="10"/>
  <c r="AJ58" i="10"/>
  <c r="AD59" i="10"/>
  <c r="AJ59" i="10"/>
  <c r="AD60" i="10"/>
  <c r="AJ60" i="10"/>
  <c r="AD61" i="10"/>
  <c r="AJ61" i="10"/>
  <c r="AD62" i="10"/>
  <c r="AJ62" i="10"/>
  <c r="AD63" i="10"/>
  <c r="AJ63" i="10"/>
  <c r="AD64" i="10"/>
  <c r="AJ64" i="10"/>
  <c r="AD65" i="10"/>
  <c r="AJ65" i="10"/>
  <c r="AD66" i="10"/>
  <c r="AJ66" i="10"/>
  <c r="AD67" i="10"/>
  <c r="AJ67" i="10"/>
  <c r="AD68" i="10"/>
  <c r="AJ68" i="10"/>
  <c r="AD69" i="10"/>
  <c r="AJ69" i="10"/>
  <c r="AD70" i="10"/>
  <c r="AJ70" i="10"/>
  <c r="AD71" i="10"/>
  <c r="AJ71" i="10"/>
  <c r="AD72" i="10"/>
  <c r="AJ72" i="10"/>
  <c r="AD73" i="10"/>
  <c r="AJ73" i="10"/>
  <c r="AD74" i="10"/>
  <c r="AJ74" i="10"/>
  <c r="AD75" i="10"/>
  <c r="AJ75" i="10"/>
  <c r="AD76" i="10"/>
  <c r="AJ76" i="10"/>
  <c r="AD77" i="10"/>
  <c r="AJ77" i="10"/>
  <c r="AD78" i="10"/>
  <c r="AJ78" i="10"/>
  <c r="AD79" i="10"/>
  <c r="AJ79" i="10"/>
  <c r="AD80" i="10"/>
  <c r="AJ80" i="10"/>
  <c r="AD81" i="10"/>
  <c r="AJ81" i="10"/>
  <c r="AD82" i="10"/>
  <c r="AJ82" i="10"/>
  <c r="AD83" i="10"/>
  <c r="AJ83" i="10"/>
  <c r="AD84" i="10"/>
  <c r="AJ84" i="10"/>
  <c r="AD85" i="10"/>
  <c r="AJ85" i="10"/>
  <c r="AD86" i="10"/>
  <c r="AJ86" i="10"/>
  <c r="AD87" i="10"/>
  <c r="AJ87" i="10"/>
  <c r="AD88" i="10"/>
  <c r="AJ88" i="10"/>
  <c r="AD89" i="10"/>
  <c r="AJ89" i="10"/>
  <c r="AD90" i="10"/>
  <c r="AJ90" i="10"/>
  <c r="AD91" i="10"/>
  <c r="AJ91" i="10"/>
  <c r="AD92" i="10"/>
  <c r="AJ92" i="10"/>
  <c r="AD93" i="10"/>
  <c r="AJ93" i="10"/>
  <c r="AD94" i="10"/>
  <c r="AJ94" i="10"/>
  <c r="AD95" i="10"/>
  <c r="AJ95" i="10"/>
  <c r="AD96" i="10"/>
  <c r="AJ96" i="10"/>
  <c r="AD97" i="10"/>
  <c r="AJ97" i="10"/>
  <c r="AD98" i="10"/>
  <c r="AJ98" i="10"/>
  <c r="AD99" i="10"/>
  <c r="AJ99" i="10"/>
  <c r="AD100" i="10"/>
  <c r="AJ100" i="10"/>
  <c r="AD101" i="10"/>
  <c r="AJ101" i="10"/>
  <c r="AD102" i="10"/>
  <c r="AJ102" i="10"/>
  <c r="AD103" i="10"/>
  <c r="AJ103" i="10"/>
  <c r="AD104" i="10"/>
  <c r="AJ104" i="10"/>
  <c r="AD105" i="10"/>
  <c r="AJ105" i="10"/>
  <c r="AD106" i="10"/>
  <c r="AJ106" i="10"/>
  <c r="AD107" i="10"/>
  <c r="AJ107" i="10"/>
  <c r="AD108" i="10"/>
  <c r="AJ108" i="10"/>
  <c r="AD109" i="10"/>
  <c r="AJ109" i="10"/>
  <c r="AD110" i="10"/>
  <c r="AJ110" i="10"/>
  <c r="AD111" i="10"/>
  <c r="AJ111" i="10"/>
  <c r="AD112" i="10"/>
  <c r="AJ112" i="10"/>
  <c r="AD113" i="10"/>
  <c r="AJ113" i="10"/>
  <c r="AD114" i="10"/>
  <c r="AJ114" i="10"/>
  <c r="AD115" i="10"/>
  <c r="AJ115" i="10"/>
  <c r="AD116" i="10"/>
  <c r="AJ116" i="10"/>
  <c r="AD117" i="10"/>
  <c r="AJ117" i="10"/>
  <c r="AD118" i="10"/>
  <c r="AJ118" i="10"/>
  <c r="AD119" i="10"/>
  <c r="AJ119" i="10"/>
  <c r="AD120" i="10"/>
  <c r="AJ120" i="10"/>
  <c r="AD121" i="10"/>
  <c r="AJ121" i="10"/>
  <c r="AD122" i="10"/>
  <c r="AJ122" i="10"/>
  <c r="AD123" i="10"/>
  <c r="AJ123" i="10"/>
  <c r="AJ124" i="10"/>
  <c r="M147" i="4"/>
  <c r="AD3" i="7"/>
  <c r="AJ3" i="7"/>
  <c r="AD4" i="7"/>
  <c r="AJ4" i="7"/>
  <c r="AD5" i="7"/>
  <c r="AJ5" i="7"/>
  <c r="AD6" i="7"/>
  <c r="AJ6" i="7"/>
  <c r="AD7" i="7"/>
  <c r="AJ7" i="7"/>
  <c r="AD8" i="7"/>
  <c r="AJ8" i="7"/>
  <c r="AD9" i="7"/>
  <c r="AJ9" i="7"/>
  <c r="AD10" i="7"/>
  <c r="AJ10" i="7"/>
  <c r="AD11" i="7"/>
  <c r="AJ11" i="7"/>
  <c r="AD12" i="7"/>
  <c r="AJ12" i="7"/>
  <c r="AD13" i="7"/>
  <c r="AJ13" i="7"/>
  <c r="AD14" i="7"/>
  <c r="AJ14" i="7"/>
  <c r="AD15" i="7"/>
  <c r="AJ15" i="7"/>
  <c r="AD16" i="7"/>
  <c r="AJ16" i="7"/>
  <c r="AD17" i="7"/>
  <c r="AJ17" i="7"/>
  <c r="AD18" i="7"/>
  <c r="AJ18" i="7"/>
  <c r="AD19" i="7"/>
  <c r="AJ19" i="7"/>
  <c r="AD20" i="7"/>
  <c r="AJ20" i="7"/>
  <c r="AD21" i="7"/>
  <c r="AJ21" i="7"/>
  <c r="AD22" i="7"/>
  <c r="AJ22" i="7"/>
  <c r="AD23" i="7"/>
  <c r="AJ23" i="7"/>
  <c r="AD24" i="7"/>
  <c r="AJ24" i="7"/>
  <c r="AD25" i="7"/>
  <c r="AJ25" i="7"/>
  <c r="AD26" i="7"/>
  <c r="AJ26" i="7"/>
  <c r="AD27" i="7"/>
  <c r="AJ27" i="7"/>
  <c r="AD28" i="7"/>
  <c r="AJ28" i="7"/>
  <c r="AD29" i="7"/>
  <c r="AJ29" i="7"/>
  <c r="AD30" i="7"/>
  <c r="AJ30" i="7"/>
  <c r="AD31" i="7"/>
  <c r="AJ31" i="7"/>
  <c r="AD32" i="7"/>
  <c r="AJ32" i="7"/>
  <c r="AD33" i="7"/>
  <c r="AJ33" i="7"/>
  <c r="AD34" i="7"/>
  <c r="AJ34" i="7"/>
  <c r="AD35" i="7"/>
  <c r="AJ35" i="7"/>
  <c r="AD36" i="7"/>
  <c r="AJ36" i="7"/>
  <c r="AD37" i="7"/>
  <c r="AJ37" i="7"/>
  <c r="AD38" i="7"/>
  <c r="AJ38" i="7"/>
  <c r="AD39" i="7"/>
  <c r="AJ39" i="7"/>
  <c r="AD40" i="7"/>
  <c r="AJ40" i="7"/>
  <c r="AD41" i="7"/>
  <c r="AJ41" i="7"/>
  <c r="AD42" i="7"/>
  <c r="AJ42" i="7"/>
  <c r="AD43" i="7"/>
  <c r="AJ43" i="7"/>
  <c r="AD44" i="7"/>
  <c r="AJ44" i="7"/>
  <c r="AD45" i="7"/>
  <c r="AJ45" i="7"/>
  <c r="AD46" i="7"/>
  <c r="AJ46" i="7"/>
  <c r="AD47" i="7"/>
  <c r="AJ47" i="7"/>
  <c r="AD48" i="7"/>
  <c r="AJ48" i="7"/>
  <c r="AD49" i="7"/>
  <c r="AJ49" i="7"/>
  <c r="AD50" i="7"/>
  <c r="AJ50" i="7"/>
  <c r="AD51" i="7"/>
  <c r="AJ51" i="7"/>
  <c r="AD52" i="7"/>
  <c r="AJ52" i="7"/>
  <c r="AD53" i="7"/>
  <c r="AJ53" i="7"/>
  <c r="AD54" i="7"/>
  <c r="AJ54" i="7"/>
  <c r="AD55" i="7"/>
  <c r="AJ55" i="7"/>
  <c r="AD56" i="7"/>
  <c r="AJ56" i="7"/>
  <c r="AD57" i="7"/>
  <c r="AJ57" i="7"/>
  <c r="AD58" i="7"/>
  <c r="AJ58" i="7"/>
  <c r="AD59" i="7"/>
  <c r="AJ59" i="7"/>
  <c r="AD60" i="7"/>
  <c r="AJ60" i="7"/>
  <c r="AD61" i="7"/>
  <c r="AJ61" i="7"/>
  <c r="AD62" i="7"/>
  <c r="AJ62" i="7"/>
  <c r="AD63" i="7"/>
  <c r="AJ63" i="7"/>
  <c r="AD64" i="7"/>
  <c r="AJ64" i="7"/>
  <c r="AD65" i="7"/>
  <c r="AJ65" i="7"/>
  <c r="AD66" i="7"/>
  <c r="AJ66" i="7"/>
  <c r="AD67" i="7"/>
  <c r="AJ67" i="7"/>
  <c r="AD68" i="7"/>
  <c r="AJ68" i="7"/>
  <c r="AD69" i="7"/>
  <c r="AJ69" i="7"/>
  <c r="AD70" i="7"/>
  <c r="AJ70" i="7"/>
  <c r="AD71" i="7"/>
  <c r="AJ71" i="7"/>
  <c r="AD72" i="7"/>
  <c r="AJ72" i="7"/>
  <c r="AD73" i="7"/>
  <c r="AJ73" i="7"/>
  <c r="AD74" i="7"/>
  <c r="AJ74" i="7"/>
  <c r="AD75" i="7"/>
  <c r="AJ75" i="7"/>
  <c r="AD76" i="7"/>
  <c r="AJ76" i="7"/>
  <c r="AD77" i="7"/>
  <c r="AJ77" i="7"/>
  <c r="AD78" i="7"/>
  <c r="AJ78" i="7"/>
  <c r="AD79" i="7"/>
  <c r="AJ79" i="7"/>
  <c r="AD80" i="7"/>
  <c r="AJ80" i="7"/>
  <c r="AD81" i="7"/>
  <c r="AJ81" i="7"/>
  <c r="AD82" i="7"/>
  <c r="AJ82" i="7"/>
  <c r="AD83" i="7"/>
  <c r="AJ83" i="7"/>
  <c r="AD84" i="7"/>
  <c r="AJ84" i="7"/>
  <c r="AD85" i="7"/>
  <c r="AJ85" i="7"/>
  <c r="AD86" i="7"/>
  <c r="AJ86" i="7"/>
  <c r="AD87" i="7"/>
  <c r="AJ87" i="7"/>
  <c r="AD88" i="7"/>
  <c r="AJ88" i="7"/>
  <c r="AD89" i="7"/>
  <c r="AJ89" i="7"/>
  <c r="AD90" i="7"/>
  <c r="AJ90" i="7"/>
  <c r="AD91" i="7"/>
  <c r="AJ91" i="7"/>
  <c r="AD92" i="7"/>
  <c r="AJ92" i="7"/>
  <c r="AD93" i="7"/>
  <c r="AJ93" i="7"/>
  <c r="AD94" i="7"/>
  <c r="AJ94" i="7"/>
  <c r="AD95" i="7"/>
  <c r="AJ95" i="7"/>
  <c r="AD96" i="7"/>
  <c r="AJ96" i="7"/>
  <c r="AD97" i="7"/>
  <c r="AJ97" i="7"/>
  <c r="AD98" i="7"/>
  <c r="AJ98" i="7"/>
  <c r="AD99" i="7"/>
  <c r="AJ99" i="7"/>
  <c r="AD100" i="7"/>
  <c r="AJ100" i="7"/>
  <c r="AD101" i="7"/>
  <c r="AJ101" i="7"/>
  <c r="AD102" i="7"/>
  <c r="AJ102" i="7"/>
  <c r="AD103" i="7"/>
  <c r="AJ103" i="7"/>
  <c r="AD104" i="7"/>
  <c r="AJ104" i="7"/>
  <c r="AD105" i="7"/>
  <c r="AJ105" i="7"/>
  <c r="AD106" i="7"/>
  <c r="AJ106" i="7"/>
  <c r="AD107" i="7"/>
  <c r="AJ107" i="7"/>
  <c r="AD108" i="7"/>
  <c r="AJ108" i="7"/>
  <c r="AD109" i="7"/>
  <c r="AJ109" i="7"/>
  <c r="AD110" i="7"/>
  <c r="AJ110" i="7"/>
  <c r="AD111" i="7"/>
  <c r="AJ111" i="7"/>
  <c r="AD112" i="7"/>
  <c r="AJ112" i="7"/>
  <c r="AD113" i="7"/>
  <c r="AJ113" i="7"/>
  <c r="AD114" i="7"/>
  <c r="AJ114" i="7"/>
  <c r="AD115" i="7"/>
  <c r="AJ115" i="7"/>
  <c r="AD116" i="7"/>
  <c r="AJ116" i="7"/>
  <c r="AD117" i="7"/>
  <c r="AJ117" i="7"/>
  <c r="AD118" i="7"/>
  <c r="AJ118" i="7"/>
  <c r="AD119" i="7"/>
  <c r="AJ119" i="7"/>
  <c r="AD120" i="7"/>
  <c r="AJ120" i="7"/>
  <c r="AD121" i="7"/>
  <c r="AJ121" i="7"/>
  <c r="AD122" i="7"/>
  <c r="AJ122" i="7"/>
  <c r="AD123" i="7"/>
  <c r="AJ123" i="7"/>
  <c r="AJ124" i="7"/>
  <c r="M75" i="4"/>
  <c r="AD3" i="6"/>
  <c r="AJ3" i="6"/>
  <c r="AD4" i="6"/>
  <c r="AJ4" i="6"/>
  <c r="AD5" i="6"/>
  <c r="AJ5" i="6"/>
  <c r="AD6" i="6"/>
  <c r="AJ6" i="6"/>
  <c r="AD7" i="6"/>
  <c r="AJ7" i="6"/>
  <c r="AD8" i="6"/>
  <c r="AJ8" i="6"/>
  <c r="AD9" i="6"/>
  <c r="AJ9" i="6"/>
  <c r="AD10" i="6"/>
  <c r="AJ10" i="6"/>
  <c r="AD11" i="6"/>
  <c r="AJ11" i="6"/>
  <c r="AD12" i="6"/>
  <c r="AJ12" i="6"/>
  <c r="AD13" i="6"/>
  <c r="AJ13" i="6"/>
  <c r="AD14" i="6"/>
  <c r="AJ14" i="6"/>
  <c r="AD15" i="6"/>
  <c r="AJ15" i="6"/>
  <c r="AD16" i="6"/>
  <c r="AJ16" i="6"/>
  <c r="AD17" i="6"/>
  <c r="AJ17" i="6"/>
  <c r="AD18" i="6"/>
  <c r="AJ18" i="6"/>
  <c r="AD19" i="6"/>
  <c r="AJ19" i="6"/>
  <c r="AD20" i="6"/>
  <c r="AJ20" i="6"/>
  <c r="AD21" i="6"/>
  <c r="AJ21" i="6"/>
  <c r="AD22" i="6"/>
  <c r="AJ22" i="6"/>
  <c r="AD23" i="6"/>
  <c r="AJ23" i="6"/>
  <c r="AD24" i="6"/>
  <c r="AJ24" i="6"/>
  <c r="AD25" i="6"/>
  <c r="AJ25" i="6"/>
  <c r="AD26" i="6"/>
  <c r="AJ26" i="6"/>
  <c r="AD27" i="6"/>
  <c r="AJ27" i="6"/>
  <c r="AD28" i="6"/>
  <c r="AJ28" i="6"/>
  <c r="AD29" i="6"/>
  <c r="AJ29" i="6"/>
  <c r="AD30" i="6"/>
  <c r="AJ30" i="6"/>
  <c r="AD31" i="6"/>
  <c r="AJ31" i="6"/>
  <c r="AD32" i="6"/>
  <c r="AJ32" i="6"/>
  <c r="AD33" i="6"/>
  <c r="AJ33" i="6"/>
  <c r="AD34" i="6"/>
  <c r="AJ34" i="6"/>
  <c r="AD35" i="6"/>
  <c r="AJ35" i="6"/>
  <c r="AD36" i="6"/>
  <c r="AJ36" i="6"/>
  <c r="AD37" i="6"/>
  <c r="AJ37" i="6"/>
  <c r="AD38" i="6"/>
  <c r="AJ38" i="6"/>
  <c r="AD39" i="6"/>
  <c r="AJ39" i="6"/>
  <c r="AD40" i="6"/>
  <c r="AJ40" i="6"/>
  <c r="AD41" i="6"/>
  <c r="AJ41" i="6"/>
  <c r="AD42" i="6"/>
  <c r="AJ42" i="6"/>
  <c r="AD43" i="6"/>
  <c r="AJ43" i="6"/>
  <c r="AD44" i="6"/>
  <c r="AJ44" i="6"/>
  <c r="AD45" i="6"/>
  <c r="AJ45" i="6"/>
  <c r="AD46" i="6"/>
  <c r="AJ46" i="6"/>
  <c r="AD47" i="6"/>
  <c r="AJ47" i="6"/>
  <c r="AD48" i="6"/>
  <c r="AJ48" i="6"/>
  <c r="AD49" i="6"/>
  <c r="AJ49" i="6"/>
  <c r="AD50" i="6"/>
  <c r="AJ50" i="6"/>
  <c r="AD51" i="6"/>
  <c r="AJ51" i="6"/>
  <c r="AD52" i="6"/>
  <c r="AJ52" i="6"/>
  <c r="AD53" i="6"/>
  <c r="AJ53" i="6"/>
  <c r="AD54" i="6"/>
  <c r="AJ54" i="6"/>
  <c r="AD55" i="6"/>
  <c r="AJ55" i="6"/>
  <c r="AD56" i="6"/>
  <c r="AJ56" i="6"/>
  <c r="AD57" i="6"/>
  <c r="AJ57" i="6"/>
  <c r="AD58" i="6"/>
  <c r="AJ58" i="6"/>
  <c r="AD59" i="6"/>
  <c r="AJ59" i="6"/>
  <c r="AD60" i="6"/>
  <c r="AJ60" i="6"/>
  <c r="AD61" i="6"/>
  <c r="AJ61" i="6"/>
  <c r="AD62" i="6"/>
  <c r="AJ62" i="6"/>
  <c r="AD63" i="6"/>
  <c r="AJ63" i="6"/>
  <c r="AD64" i="6"/>
  <c r="AJ64" i="6"/>
  <c r="AD65" i="6"/>
  <c r="AJ65" i="6"/>
  <c r="AD66" i="6"/>
  <c r="AJ66" i="6"/>
  <c r="AD67" i="6"/>
  <c r="AJ67" i="6"/>
  <c r="AD68" i="6"/>
  <c r="AJ68" i="6"/>
  <c r="AD69" i="6"/>
  <c r="AJ69" i="6"/>
  <c r="AD70" i="6"/>
  <c r="AJ70" i="6"/>
  <c r="AD71" i="6"/>
  <c r="AJ71" i="6"/>
  <c r="AD72" i="6"/>
  <c r="AJ72" i="6"/>
  <c r="AD73" i="6"/>
  <c r="AJ73" i="6"/>
  <c r="AD74" i="6"/>
  <c r="AJ74" i="6"/>
  <c r="AD75" i="6"/>
  <c r="AJ75" i="6"/>
  <c r="AD76" i="6"/>
  <c r="AJ76" i="6"/>
  <c r="AD77" i="6"/>
  <c r="AJ77" i="6"/>
  <c r="AD78" i="6"/>
  <c r="AJ78" i="6"/>
  <c r="AD79" i="6"/>
  <c r="AJ79" i="6"/>
  <c r="AD80" i="6"/>
  <c r="AJ80" i="6"/>
  <c r="AD81" i="6"/>
  <c r="AJ81" i="6"/>
  <c r="AD82" i="6"/>
  <c r="AJ82" i="6"/>
  <c r="AD83" i="6"/>
  <c r="AJ83" i="6"/>
  <c r="AD84" i="6"/>
  <c r="AJ84" i="6"/>
  <c r="AD85" i="6"/>
  <c r="AJ85" i="6"/>
  <c r="AD86" i="6"/>
  <c r="AJ86" i="6"/>
  <c r="AD87" i="6"/>
  <c r="AJ87" i="6"/>
  <c r="AD88" i="6"/>
  <c r="AJ88" i="6"/>
  <c r="AD89" i="6"/>
  <c r="AJ89" i="6"/>
  <c r="AD90" i="6"/>
  <c r="AJ90" i="6"/>
  <c r="AD91" i="6"/>
  <c r="AJ91" i="6"/>
  <c r="AD92" i="6"/>
  <c r="AJ92" i="6"/>
  <c r="AD93" i="6"/>
  <c r="AJ93" i="6"/>
  <c r="AD94" i="6"/>
  <c r="AJ94" i="6"/>
  <c r="AD95" i="6"/>
  <c r="AJ95" i="6"/>
  <c r="AD96" i="6"/>
  <c r="AJ96" i="6"/>
  <c r="AD97" i="6"/>
  <c r="AJ97" i="6"/>
  <c r="AD98" i="6"/>
  <c r="AJ98" i="6"/>
  <c r="AD99" i="6"/>
  <c r="AJ99" i="6"/>
  <c r="AD100" i="6"/>
  <c r="AJ100" i="6"/>
  <c r="AD101" i="6"/>
  <c r="AJ101" i="6"/>
  <c r="AD102" i="6"/>
  <c r="AJ102" i="6"/>
  <c r="AD103" i="6"/>
  <c r="AJ103" i="6"/>
  <c r="AD104" i="6"/>
  <c r="AJ104" i="6"/>
  <c r="AD105" i="6"/>
  <c r="AJ105" i="6"/>
  <c r="AD106" i="6"/>
  <c r="AJ106" i="6"/>
  <c r="AD107" i="6"/>
  <c r="AJ107" i="6"/>
  <c r="AD108" i="6"/>
  <c r="AJ108" i="6"/>
  <c r="AD109" i="6"/>
  <c r="AJ109" i="6"/>
  <c r="AD110" i="6"/>
  <c r="AJ110" i="6"/>
  <c r="AD111" i="6"/>
  <c r="AJ111" i="6"/>
  <c r="AD112" i="6"/>
  <c r="AJ112" i="6"/>
  <c r="AD113" i="6"/>
  <c r="AJ113" i="6"/>
  <c r="AD114" i="6"/>
  <c r="AJ114" i="6"/>
  <c r="AD115" i="6"/>
  <c r="AJ115" i="6"/>
  <c r="AD116" i="6"/>
  <c r="AJ116" i="6"/>
  <c r="AD117" i="6"/>
  <c r="AJ117" i="6"/>
  <c r="AD118" i="6"/>
  <c r="AJ118" i="6"/>
  <c r="AD119" i="6"/>
  <c r="AJ119" i="6"/>
  <c r="AD120" i="6"/>
  <c r="AJ120" i="6"/>
  <c r="AD121" i="6"/>
  <c r="AJ121" i="6"/>
  <c r="AD122" i="6"/>
  <c r="AJ122" i="6"/>
  <c r="AD123" i="6"/>
  <c r="AJ123" i="6"/>
  <c r="AJ124" i="6"/>
  <c r="M51" i="4"/>
  <c r="AD3" i="5"/>
  <c r="AJ3" i="5"/>
  <c r="AD4" i="5"/>
  <c r="AJ4" i="5"/>
  <c r="AD5" i="5"/>
  <c r="AJ5" i="5"/>
  <c r="AD6" i="5"/>
  <c r="AJ6" i="5"/>
  <c r="AD7" i="5"/>
  <c r="AJ7" i="5"/>
  <c r="AD8" i="5"/>
  <c r="AJ8" i="5"/>
  <c r="AD9" i="5"/>
  <c r="AJ9" i="5"/>
  <c r="AD10" i="5"/>
  <c r="AJ10" i="5"/>
  <c r="AD11" i="5"/>
  <c r="AJ11" i="5"/>
  <c r="AD12" i="5"/>
  <c r="AJ12" i="5"/>
  <c r="AD13" i="5"/>
  <c r="AJ13" i="5"/>
  <c r="AD14" i="5"/>
  <c r="AJ14" i="5"/>
  <c r="AD15" i="5"/>
  <c r="AJ15" i="5"/>
  <c r="AD16" i="5"/>
  <c r="AJ16" i="5"/>
  <c r="AD17" i="5"/>
  <c r="AJ17" i="5"/>
  <c r="AD18" i="5"/>
  <c r="AJ18" i="5"/>
  <c r="AD19" i="5"/>
  <c r="AJ19" i="5"/>
  <c r="AD20" i="5"/>
  <c r="AJ20" i="5"/>
  <c r="AD21" i="5"/>
  <c r="AJ21" i="5"/>
  <c r="AD22" i="5"/>
  <c r="AJ22" i="5"/>
  <c r="AD23" i="5"/>
  <c r="AJ23" i="5"/>
  <c r="AD24" i="5"/>
  <c r="AJ24" i="5"/>
  <c r="AD25" i="5"/>
  <c r="AJ25" i="5"/>
  <c r="AD26" i="5"/>
  <c r="AJ26" i="5"/>
  <c r="AD27" i="5"/>
  <c r="AJ27" i="5"/>
  <c r="AD28" i="5"/>
  <c r="AJ28" i="5"/>
  <c r="AD29" i="5"/>
  <c r="AJ29" i="5"/>
  <c r="AD30" i="5"/>
  <c r="AJ30" i="5"/>
  <c r="AD31" i="5"/>
  <c r="AJ31" i="5"/>
  <c r="AD32" i="5"/>
  <c r="AJ32" i="5"/>
  <c r="AD33" i="5"/>
  <c r="AJ33" i="5"/>
  <c r="AD34" i="5"/>
  <c r="AJ34" i="5"/>
  <c r="AD35" i="5"/>
  <c r="AJ35" i="5"/>
  <c r="AD36" i="5"/>
  <c r="AJ36" i="5"/>
  <c r="AD37" i="5"/>
  <c r="AJ37" i="5"/>
  <c r="AD38" i="5"/>
  <c r="AJ38" i="5"/>
  <c r="AD39" i="5"/>
  <c r="AJ39" i="5"/>
  <c r="AD40" i="5"/>
  <c r="AJ40" i="5"/>
  <c r="AD41" i="5"/>
  <c r="AJ41" i="5"/>
  <c r="AD42" i="5"/>
  <c r="AJ42" i="5"/>
  <c r="AD43" i="5"/>
  <c r="AJ43" i="5"/>
  <c r="AD44" i="5"/>
  <c r="AJ44" i="5"/>
  <c r="AD45" i="5"/>
  <c r="AJ45" i="5"/>
  <c r="AD46" i="5"/>
  <c r="AJ46" i="5"/>
  <c r="AD47" i="5"/>
  <c r="AJ47" i="5"/>
  <c r="AD48" i="5"/>
  <c r="AJ48" i="5"/>
  <c r="AD49" i="5"/>
  <c r="AJ49" i="5"/>
  <c r="AD50" i="5"/>
  <c r="AJ50" i="5"/>
  <c r="AD51" i="5"/>
  <c r="AJ51" i="5"/>
  <c r="AD52" i="5"/>
  <c r="AJ52" i="5"/>
  <c r="AD53" i="5"/>
  <c r="AJ53" i="5"/>
  <c r="AD54" i="5"/>
  <c r="AJ54" i="5"/>
  <c r="AD55" i="5"/>
  <c r="AJ55" i="5"/>
  <c r="AD56" i="5"/>
  <c r="AJ56" i="5"/>
  <c r="AD57" i="5"/>
  <c r="AJ57" i="5"/>
  <c r="AD58" i="5"/>
  <c r="AJ58" i="5"/>
  <c r="AD59" i="5"/>
  <c r="AJ59" i="5"/>
  <c r="AD60" i="5"/>
  <c r="AJ60" i="5"/>
  <c r="AD61" i="5"/>
  <c r="AJ61" i="5"/>
  <c r="AD62" i="5"/>
  <c r="AJ62" i="5"/>
  <c r="AD63" i="5"/>
  <c r="AJ63" i="5"/>
  <c r="AD64" i="5"/>
  <c r="AJ64" i="5"/>
  <c r="AD65" i="5"/>
  <c r="AJ65" i="5"/>
  <c r="AD66" i="5"/>
  <c r="AJ66" i="5"/>
  <c r="AD67" i="5"/>
  <c r="AJ67" i="5"/>
  <c r="AD68" i="5"/>
  <c r="AJ68" i="5"/>
  <c r="AD69" i="5"/>
  <c r="AJ69" i="5"/>
  <c r="AD70" i="5"/>
  <c r="AJ70" i="5"/>
  <c r="AD71" i="5"/>
  <c r="AJ71" i="5"/>
  <c r="AD72" i="5"/>
  <c r="AJ72" i="5"/>
  <c r="AD73" i="5"/>
  <c r="AJ73" i="5"/>
  <c r="AD74" i="5"/>
  <c r="AJ74" i="5"/>
  <c r="AD75" i="5"/>
  <c r="AJ75" i="5"/>
  <c r="AD76" i="5"/>
  <c r="AJ76" i="5"/>
  <c r="AD77" i="5"/>
  <c r="AJ77" i="5"/>
  <c r="AD78" i="5"/>
  <c r="AJ78" i="5"/>
  <c r="AD79" i="5"/>
  <c r="AJ79" i="5"/>
  <c r="AD80" i="5"/>
  <c r="AJ80" i="5"/>
  <c r="AD81" i="5"/>
  <c r="AJ81" i="5"/>
  <c r="AD82" i="5"/>
  <c r="AJ82" i="5"/>
  <c r="AD83" i="5"/>
  <c r="AJ83" i="5"/>
  <c r="AD84" i="5"/>
  <c r="AJ84" i="5"/>
  <c r="AD85" i="5"/>
  <c r="AJ85" i="5"/>
  <c r="AD86" i="5"/>
  <c r="AJ86" i="5"/>
  <c r="AD87" i="5"/>
  <c r="AJ87" i="5"/>
  <c r="AD88" i="5"/>
  <c r="AJ88" i="5"/>
  <c r="AD89" i="5"/>
  <c r="AJ89" i="5"/>
  <c r="AD90" i="5"/>
  <c r="AJ90" i="5"/>
  <c r="AD91" i="5"/>
  <c r="AJ91" i="5"/>
  <c r="AD92" i="5"/>
  <c r="AJ92" i="5"/>
  <c r="AD93" i="5"/>
  <c r="AJ93" i="5"/>
  <c r="AD94" i="5"/>
  <c r="AJ94" i="5"/>
  <c r="AD95" i="5"/>
  <c r="AJ95" i="5"/>
  <c r="AD96" i="5"/>
  <c r="AJ96" i="5"/>
  <c r="AD97" i="5"/>
  <c r="AJ97" i="5"/>
  <c r="AD98" i="5"/>
  <c r="AJ98" i="5"/>
  <c r="AD99" i="5"/>
  <c r="AJ99" i="5"/>
  <c r="AD100" i="5"/>
  <c r="AJ100" i="5"/>
  <c r="AD101" i="5"/>
  <c r="AJ101" i="5"/>
  <c r="AD102" i="5"/>
  <c r="AJ102" i="5"/>
  <c r="AD103" i="5"/>
  <c r="AJ103" i="5"/>
  <c r="AD104" i="5"/>
  <c r="AJ104" i="5"/>
  <c r="AD105" i="5"/>
  <c r="AJ105" i="5"/>
  <c r="AD106" i="5"/>
  <c r="AJ106" i="5"/>
  <c r="AD107" i="5"/>
  <c r="AJ107" i="5"/>
  <c r="AD108" i="5"/>
  <c r="AJ108" i="5"/>
  <c r="AD109" i="5"/>
  <c r="AJ109" i="5"/>
  <c r="AD110" i="5"/>
  <c r="AJ110" i="5"/>
  <c r="AD111" i="5"/>
  <c r="AJ111" i="5"/>
  <c r="AD112" i="5"/>
  <c r="AJ112" i="5"/>
  <c r="AD113" i="5"/>
  <c r="AJ113" i="5"/>
  <c r="AD114" i="5"/>
  <c r="AJ114" i="5"/>
  <c r="AD115" i="5"/>
  <c r="AJ115" i="5"/>
  <c r="AD116" i="5"/>
  <c r="AJ116" i="5"/>
  <c r="AD117" i="5"/>
  <c r="AJ117" i="5"/>
  <c r="AD118" i="5"/>
  <c r="AJ118" i="5"/>
  <c r="AD119" i="5"/>
  <c r="AJ119" i="5"/>
  <c r="AD120" i="5"/>
  <c r="AJ120" i="5"/>
  <c r="AD121" i="5"/>
  <c r="AJ121" i="5"/>
  <c r="AD122" i="5"/>
  <c r="AJ122" i="5"/>
  <c r="AD123" i="5"/>
  <c r="AJ123" i="5"/>
  <c r="AJ124" i="5"/>
  <c r="M27" i="4"/>
  <c r="D320" i="4"/>
  <c r="M40" i="1"/>
  <c r="Y3" i="16"/>
  <c r="AI3" i="16"/>
  <c r="Y4" i="16"/>
  <c r="AI4" i="16"/>
  <c r="Y5" i="16"/>
  <c r="AI5" i="16"/>
  <c r="Y6" i="16"/>
  <c r="AI6" i="16"/>
  <c r="Y7" i="16"/>
  <c r="AI7" i="16"/>
  <c r="Y8" i="16"/>
  <c r="AI8" i="16"/>
  <c r="Y9" i="16"/>
  <c r="AI9" i="16"/>
  <c r="Y10" i="16"/>
  <c r="AI10" i="16"/>
  <c r="Y11" i="16"/>
  <c r="AI11" i="16"/>
  <c r="Y12" i="16"/>
  <c r="AI12" i="16"/>
  <c r="Y13" i="16"/>
  <c r="AI13" i="16"/>
  <c r="Y14" i="16"/>
  <c r="AI14" i="16"/>
  <c r="Y15" i="16"/>
  <c r="AI15" i="16"/>
  <c r="Y16" i="16"/>
  <c r="AI16" i="16"/>
  <c r="Y17" i="16"/>
  <c r="AI17" i="16"/>
  <c r="Y18" i="16"/>
  <c r="AI18" i="16"/>
  <c r="Y19" i="16"/>
  <c r="AI19" i="16"/>
  <c r="Y20" i="16"/>
  <c r="AI20" i="16"/>
  <c r="Y21" i="16"/>
  <c r="AI21" i="16"/>
  <c r="Y22" i="16"/>
  <c r="AI22" i="16"/>
  <c r="Y23" i="16"/>
  <c r="AI23" i="16"/>
  <c r="Y24" i="16"/>
  <c r="AI24" i="16"/>
  <c r="Y25" i="16"/>
  <c r="AI25" i="16"/>
  <c r="Y26" i="16"/>
  <c r="AI26" i="16"/>
  <c r="Y27" i="16"/>
  <c r="AI27" i="16"/>
  <c r="Y28" i="16"/>
  <c r="AI28" i="16"/>
  <c r="Y29" i="16"/>
  <c r="AI29" i="16"/>
  <c r="Y30" i="16"/>
  <c r="AI30" i="16"/>
  <c r="Y31" i="16"/>
  <c r="AI31" i="16"/>
  <c r="Y32" i="16"/>
  <c r="AI32" i="16"/>
  <c r="Y33" i="16"/>
  <c r="AI33" i="16"/>
  <c r="Y34" i="16"/>
  <c r="AI34" i="16"/>
  <c r="Y35" i="16"/>
  <c r="AI35" i="16"/>
  <c r="Y36" i="16"/>
  <c r="AI36" i="16"/>
  <c r="Y37" i="16"/>
  <c r="AI37" i="16"/>
  <c r="Y38" i="16"/>
  <c r="AI38" i="16"/>
  <c r="Y39" i="16"/>
  <c r="AI39" i="16"/>
  <c r="Y40" i="16"/>
  <c r="AI40" i="16"/>
  <c r="Y41" i="16"/>
  <c r="AI41" i="16"/>
  <c r="Y42" i="16"/>
  <c r="AI42" i="16"/>
  <c r="Y43" i="16"/>
  <c r="AI43" i="16"/>
  <c r="Y44" i="16"/>
  <c r="AI44" i="16"/>
  <c r="Y45" i="16"/>
  <c r="AI45" i="16"/>
  <c r="Y46" i="16"/>
  <c r="AI46" i="16"/>
  <c r="Y47" i="16"/>
  <c r="AI47" i="16"/>
  <c r="Y48" i="16"/>
  <c r="AI48" i="16"/>
  <c r="Y49" i="16"/>
  <c r="AI49" i="16"/>
  <c r="Y50" i="16"/>
  <c r="AI50" i="16"/>
  <c r="Y51" i="16"/>
  <c r="AI51" i="16"/>
  <c r="Y52" i="16"/>
  <c r="AI52" i="16"/>
  <c r="Y53" i="16"/>
  <c r="AI53" i="16"/>
  <c r="Y54" i="16"/>
  <c r="AI54" i="16"/>
  <c r="Y55" i="16"/>
  <c r="AI55" i="16"/>
  <c r="Y56" i="16"/>
  <c r="AI56" i="16"/>
  <c r="Y57" i="16"/>
  <c r="AI57" i="16"/>
  <c r="Y58" i="16"/>
  <c r="AI58" i="16"/>
  <c r="Y59" i="16"/>
  <c r="AI59" i="16"/>
  <c r="Y60" i="16"/>
  <c r="AI60" i="16"/>
  <c r="Y61" i="16"/>
  <c r="AI61" i="16"/>
  <c r="Y62" i="16"/>
  <c r="AI62" i="16"/>
  <c r="Y63" i="16"/>
  <c r="AI63" i="16"/>
  <c r="Y64" i="16"/>
  <c r="AI64" i="16"/>
  <c r="Y65" i="16"/>
  <c r="AI65" i="16"/>
  <c r="Y66" i="16"/>
  <c r="AI66" i="16"/>
  <c r="Y67" i="16"/>
  <c r="AI67" i="16"/>
  <c r="Y68" i="16"/>
  <c r="AI68" i="16"/>
  <c r="Y69" i="16"/>
  <c r="AI69" i="16"/>
  <c r="Y70" i="16"/>
  <c r="AI70" i="16"/>
  <c r="Y71" i="16"/>
  <c r="AI71" i="16"/>
  <c r="Y72" i="16"/>
  <c r="AI72" i="16"/>
  <c r="Y73" i="16"/>
  <c r="AI73" i="16"/>
  <c r="Y74" i="16"/>
  <c r="AI74" i="16"/>
  <c r="Y75" i="16"/>
  <c r="AI75" i="16"/>
  <c r="Y76" i="16"/>
  <c r="AI76" i="16"/>
  <c r="Y77" i="16"/>
  <c r="AI77" i="16"/>
  <c r="Y78" i="16"/>
  <c r="AI78" i="16"/>
  <c r="Y79" i="16"/>
  <c r="AI79" i="16"/>
  <c r="Y80" i="16"/>
  <c r="AI80" i="16"/>
  <c r="Y81" i="16"/>
  <c r="AI81" i="16"/>
  <c r="Y82" i="16"/>
  <c r="AI82" i="16"/>
  <c r="Y83" i="16"/>
  <c r="AI83" i="16"/>
  <c r="Y84" i="16"/>
  <c r="AI84" i="16"/>
  <c r="Y85" i="16"/>
  <c r="AI85" i="16"/>
  <c r="Y86" i="16"/>
  <c r="AI86" i="16"/>
  <c r="Y87" i="16"/>
  <c r="AI87" i="16"/>
  <c r="Y88" i="16"/>
  <c r="AI88" i="16"/>
  <c r="Y89" i="16"/>
  <c r="AI89" i="16"/>
  <c r="Y90" i="16"/>
  <c r="AI90" i="16"/>
  <c r="Y91" i="16"/>
  <c r="AI91" i="16"/>
  <c r="Y92" i="16"/>
  <c r="AI92" i="16"/>
  <c r="Y93" i="16"/>
  <c r="AI93" i="16"/>
  <c r="Y94" i="16"/>
  <c r="AI94" i="16"/>
  <c r="Y95" i="16"/>
  <c r="AI95" i="16"/>
  <c r="Y96" i="16"/>
  <c r="AI96" i="16"/>
  <c r="Y97" i="16"/>
  <c r="AI97" i="16"/>
  <c r="Y98" i="16"/>
  <c r="AI98" i="16"/>
  <c r="Y99" i="16"/>
  <c r="AI99" i="16"/>
  <c r="Y100" i="16"/>
  <c r="AI100" i="16"/>
  <c r="Y101" i="16"/>
  <c r="AI101" i="16"/>
  <c r="Y102" i="16"/>
  <c r="AI102" i="16"/>
  <c r="Y103" i="16"/>
  <c r="AI103" i="16"/>
  <c r="Y104" i="16"/>
  <c r="AI104" i="16"/>
  <c r="Y105" i="16"/>
  <c r="AI105" i="16"/>
  <c r="Y106" i="16"/>
  <c r="AI106" i="16"/>
  <c r="Y107" i="16"/>
  <c r="AI107" i="16"/>
  <c r="Y108" i="16"/>
  <c r="AI108" i="16"/>
  <c r="Y109" i="16"/>
  <c r="AI109" i="16"/>
  <c r="Y110" i="16"/>
  <c r="AI110" i="16"/>
  <c r="Y111" i="16"/>
  <c r="AI111" i="16"/>
  <c r="Y112" i="16"/>
  <c r="AI112" i="16"/>
  <c r="Y113" i="16"/>
  <c r="AI113" i="16"/>
  <c r="Y114" i="16"/>
  <c r="AI114" i="16"/>
  <c r="Y115" i="16"/>
  <c r="AI115" i="16"/>
  <c r="Y116" i="16"/>
  <c r="AI116" i="16"/>
  <c r="Y117" i="16"/>
  <c r="AI117" i="16"/>
  <c r="Y118" i="16"/>
  <c r="AI118" i="16"/>
  <c r="Y119" i="16"/>
  <c r="AI119" i="16"/>
  <c r="Y120" i="16"/>
  <c r="AI120" i="16"/>
  <c r="Y121" i="16"/>
  <c r="AI121" i="16"/>
  <c r="Y122" i="16"/>
  <c r="AI122" i="16"/>
  <c r="Y123" i="16"/>
  <c r="AI123" i="16"/>
  <c r="AI124" i="16"/>
  <c r="M289" i="4"/>
  <c r="Y3" i="15"/>
  <c r="AI3" i="15"/>
  <c r="Y4" i="15"/>
  <c r="AI4" i="15"/>
  <c r="Y5" i="15"/>
  <c r="AI5" i="15"/>
  <c r="Y6" i="15"/>
  <c r="AI6" i="15"/>
  <c r="Y7" i="15"/>
  <c r="AI7" i="15"/>
  <c r="Y8" i="15"/>
  <c r="AI8" i="15"/>
  <c r="Y9" i="15"/>
  <c r="AI9" i="15"/>
  <c r="Y10" i="15"/>
  <c r="AI10" i="15"/>
  <c r="Y11" i="15"/>
  <c r="AI11" i="15"/>
  <c r="Y12" i="15"/>
  <c r="AI12" i="15"/>
  <c r="Y13" i="15"/>
  <c r="AI13" i="15"/>
  <c r="Y14" i="15"/>
  <c r="AI14" i="15"/>
  <c r="Y15" i="15"/>
  <c r="AI15" i="15"/>
  <c r="Y16" i="15"/>
  <c r="AI16" i="15"/>
  <c r="Y17" i="15"/>
  <c r="AI17" i="15"/>
  <c r="Y18" i="15"/>
  <c r="AI18" i="15"/>
  <c r="Y19" i="15"/>
  <c r="AI19" i="15"/>
  <c r="Y20" i="15"/>
  <c r="AI20" i="15"/>
  <c r="Y21" i="15"/>
  <c r="AI21" i="15"/>
  <c r="Y22" i="15"/>
  <c r="AI22" i="15"/>
  <c r="Y23" i="15"/>
  <c r="AI23" i="15"/>
  <c r="Y24" i="15"/>
  <c r="AI24" i="15"/>
  <c r="Y25" i="15"/>
  <c r="AI25" i="15"/>
  <c r="Y26" i="15"/>
  <c r="AI26" i="15"/>
  <c r="Y27" i="15"/>
  <c r="AI27" i="15"/>
  <c r="Y28" i="15"/>
  <c r="AI28" i="15"/>
  <c r="Y29" i="15"/>
  <c r="AI29" i="15"/>
  <c r="Y30" i="15"/>
  <c r="AI30" i="15"/>
  <c r="Y31" i="15"/>
  <c r="AI31" i="15"/>
  <c r="Y32" i="15"/>
  <c r="AI32" i="15"/>
  <c r="Y33" i="15"/>
  <c r="AI33" i="15"/>
  <c r="Y34" i="15"/>
  <c r="AI34" i="15"/>
  <c r="Y35" i="15"/>
  <c r="AI35" i="15"/>
  <c r="Y36" i="15"/>
  <c r="AI36" i="15"/>
  <c r="Y37" i="15"/>
  <c r="AI37" i="15"/>
  <c r="Y38" i="15"/>
  <c r="AI38" i="15"/>
  <c r="Y39" i="15"/>
  <c r="AI39" i="15"/>
  <c r="Y40" i="15"/>
  <c r="AI40" i="15"/>
  <c r="Y41" i="15"/>
  <c r="AI41" i="15"/>
  <c r="Y42" i="15"/>
  <c r="AI42" i="15"/>
  <c r="Y43" i="15"/>
  <c r="AI43" i="15"/>
  <c r="Y44" i="15"/>
  <c r="AI44" i="15"/>
  <c r="Y45" i="15"/>
  <c r="AI45" i="15"/>
  <c r="Y46" i="15"/>
  <c r="AI46" i="15"/>
  <c r="Y47" i="15"/>
  <c r="AI47" i="15"/>
  <c r="Y48" i="15"/>
  <c r="AI48" i="15"/>
  <c r="Y49" i="15"/>
  <c r="AI49" i="15"/>
  <c r="Y50" i="15"/>
  <c r="AI50" i="15"/>
  <c r="Y51" i="15"/>
  <c r="AI51" i="15"/>
  <c r="Y52" i="15"/>
  <c r="AI52" i="15"/>
  <c r="Y53" i="15"/>
  <c r="AI53" i="15"/>
  <c r="Y54" i="15"/>
  <c r="AI54" i="15"/>
  <c r="Y55" i="15"/>
  <c r="AI55" i="15"/>
  <c r="Y56" i="15"/>
  <c r="AI56" i="15"/>
  <c r="Y57" i="15"/>
  <c r="AI57" i="15"/>
  <c r="Y58" i="15"/>
  <c r="AI58" i="15"/>
  <c r="Y59" i="15"/>
  <c r="AI59" i="15"/>
  <c r="Y60" i="15"/>
  <c r="AI60" i="15"/>
  <c r="Y61" i="15"/>
  <c r="AI61" i="15"/>
  <c r="Y62" i="15"/>
  <c r="AI62" i="15"/>
  <c r="Y63" i="15"/>
  <c r="AI63" i="15"/>
  <c r="Y64" i="15"/>
  <c r="AI64" i="15"/>
  <c r="Y65" i="15"/>
  <c r="AI65" i="15"/>
  <c r="Y66" i="15"/>
  <c r="AI66" i="15"/>
  <c r="Y67" i="15"/>
  <c r="AI67" i="15"/>
  <c r="Y68" i="15"/>
  <c r="AI68" i="15"/>
  <c r="Y69" i="15"/>
  <c r="AI69" i="15"/>
  <c r="Y70" i="15"/>
  <c r="AI70" i="15"/>
  <c r="Y71" i="15"/>
  <c r="AI71" i="15"/>
  <c r="Y72" i="15"/>
  <c r="AI72" i="15"/>
  <c r="Y73" i="15"/>
  <c r="AI73" i="15"/>
  <c r="Y74" i="15"/>
  <c r="AI74" i="15"/>
  <c r="Y75" i="15"/>
  <c r="AI75" i="15"/>
  <c r="Y76" i="15"/>
  <c r="AI76" i="15"/>
  <c r="Y77" i="15"/>
  <c r="AI77" i="15"/>
  <c r="Y78" i="15"/>
  <c r="AI78" i="15"/>
  <c r="Y79" i="15"/>
  <c r="AI79" i="15"/>
  <c r="Y80" i="15"/>
  <c r="AI80" i="15"/>
  <c r="Y81" i="15"/>
  <c r="AI81" i="15"/>
  <c r="Y82" i="15"/>
  <c r="AI82" i="15"/>
  <c r="Y83" i="15"/>
  <c r="AI83" i="15"/>
  <c r="Y84" i="15"/>
  <c r="AI84" i="15"/>
  <c r="Y85" i="15"/>
  <c r="AI85" i="15"/>
  <c r="Y86" i="15"/>
  <c r="AI86" i="15"/>
  <c r="Y87" i="15"/>
  <c r="AI87" i="15"/>
  <c r="Y88" i="15"/>
  <c r="AI88" i="15"/>
  <c r="Y89" i="15"/>
  <c r="AI89" i="15"/>
  <c r="Y90" i="15"/>
  <c r="AI90" i="15"/>
  <c r="Y91" i="15"/>
  <c r="AI91" i="15"/>
  <c r="Y92" i="15"/>
  <c r="AI92" i="15"/>
  <c r="Y93" i="15"/>
  <c r="AI93" i="15"/>
  <c r="Y94" i="15"/>
  <c r="AI94" i="15"/>
  <c r="Y95" i="15"/>
  <c r="AI95" i="15"/>
  <c r="Y96" i="15"/>
  <c r="AI96" i="15"/>
  <c r="Y97" i="15"/>
  <c r="AI97" i="15"/>
  <c r="Y98" i="15"/>
  <c r="AI98" i="15"/>
  <c r="Y99" i="15"/>
  <c r="AI99" i="15"/>
  <c r="Y100" i="15"/>
  <c r="AI100" i="15"/>
  <c r="Y101" i="15"/>
  <c r="AI101" i="15"/>
  <c r="Y102" i="15"/>
  <c r="AI102" i="15"/>
  <c r="Y103" i="15"/>
  <c r="AI103" i="15"/>
  <c r="Y104" i="15"/>
  <c r="AI104" i="15"/>
  <c r="Y105" i="15"/>
  <c r="AI105" i="15"/>
  <c r="Y106" i="15"/>
  <c r="AI106" i="15"/>
  <c r="Y107" i="15"/>
  <c r="AI107" i="15"/>
  <c r="Y108" i="15"/>
  <c r="AI108" i="15"/>
  <c r="Y109" i="15"/>
  <c r="AI109" i="15"/>
  <c r="Y110" i="15"/>
  <c r="AI110" i="15"/>
  <c r="Y111" i="15"/>
  <c r="AI111" i="15"/>
  <c r="Y112" i="15"/>
  <c r="AI112" i="15"/>
  <c r="Y113" i="15"/>
  <c r="AI113" i="15"/>
  <c r="Y114" i="15"/>
  <c r="AI114" i="15"/>
  <c r="Y115" i="15"/>
  <c r="AI115" i="15"/>
  <c r="Y116" i="15"/>
  <c r="AI116" i="15"/>
  <c r="Y117" i="15"/>
  <c r="AI117" i="15"/>
  <c r="Y118" i="15"/>
  <c r="AI118" i="15"/>
  <c r="Y119" i="15"/>
  <c r="AI119" i="15"/>
  <c r="Y120" i="15"/>
  <c r="AI120" i="15"/>
  <c r="Y121" i="15"/>
  <c r="AI121" i="15"/>
  <c r="Y122" i="15"/>
  <c r="AI122" i="15"/>
  <c r="Y123" i="15"/>
  <c r="AI123" i="15"/>
  <c r="AI124" i="15"/>
  <c r="M265" i="4"/>
  <c r="Y3" i="14"/>
  <c r="AI3" i="14"/>
  <c r="Y4" i="14"/>
  <c r="AI4" i="14"/>
  <c r="Y5" i="14"/>
  <c r="AI5" i="14"/>
  <c r="Y6" i="14"/>
  <c r="AI6" i="14"/>
  <c r="Y7" i="14"/>
  <c r="AI7" i="14"/>
  <c r="Y8" i="14"/>
  <c r="AI8" i="14"/>
  <c r="Y9" i="14"/>
  <c r="AI9" i="14"/>
  <c r="Y10" i="14"/>
  <c r="AI10" i="14"/>
  <c r="Y11" i="14"/>
  <c r="AI11" i="14"/>
  <c r="Y12" i="14"/>
  <c r="AI12" i="14"/>
  <c r="Y13" i="14"/>
  <c r="AI13" i="14"/>
  <c r="Y14" i="14"/>
  <c r="AI14" i="14"/>
  <c r="Y15" i="14"/>
  <c r="AI15" i="14"/>
  <c r="Y16" i="14"/>
  <c r="AI16" i="14"/>
  <c r="Y17" i="14"/>
  <c r="AI17" i="14"/>
  <c r="Y18" i="14"/>
  <c r="AI18" i="14"/>
  <c r="Y19" i="14"/>
  <c r="AI19" i="14"/>
  <c r="Y20" i="14"/>
  <c r="AI20" i="14"/>
  <c r="Y21" i="14"/>
  <c r="AI21" i="14"/>
  <c r="Y22" i="14"/>
  <c r="AI22" i="14"/>
  <c r="Y23" i="14"/>
  <c r="AI23" i="14"/>
  <c r="Y24" i="14"/>
  <c r="AI24" i="14"/>
  <c r="Y25" i="14"/>
  <c r="AI25" i="14"/>
  <c r="Y26" i="14"/>
  <c r="AI26" i="14"/>
  <c r="Y27" i="14"/>
  <c r="AI27" i="14"/>
  <c r="Y28" i="14"/>
  <c r="AI28" i="14"/>
  <c r="Y29" i="14"/>
  <c r="AI29" i="14"/>
  <c r="Y30" i="14"/>
  <c r="AI30" i="14"/>
  <c r="Y31" i="14"/>
  <c r="AI31" i="14"/>
  <c r="Y32" i="14"/>
  <c r="AI32" i="14"/>
  <c r="Y33" i="14"/>
  <c r="AI33" i="14"/>
  <c r="Y34" i="14"/>
  <c r="AI34" i="14"/>
  <c r="Y35" i="14"/>
  <c r="AI35" i="14"/>
  <c r="Y36" i="14"/>
  <c r="AI36" i="14"/>
  <c r="Y37" i="14"/>
  <c r="AI37" i="14"/>
  <c r="Y38" i="14"/>
  <c r="AI38" i="14"/>
  <c r="Y39" i="14"/>
  <c r="AI39" i="14"/>
  <c r="Y40" i="14"/>
  <c r="AI40" i="14"/>
  <c r="Y41" i="14"/>
  <c r="AI41" i="14"/>
  <c r="Y42" i="14"/>
  <c r="AI42" i="14"/>
  <c r="Y43" i="14"/>
  <c r="AI43" i="14"/>
  <c r="Y44" i="14"/>
  <c r="AI44" i="14"/>
  <c r="Y45" i="14"/>
  <c r="AI45" i="14"/>
  <c r="Y46" i="14"/>
  <c r="AI46" i="14"/>
  <c r="Y47" i="14"/>
  <c r="AI47" i="14"/>
  <c r="Y48" i="14"/>
  <c r="AI48" i="14"/>
  <c r="Y49" i="14"/>
  <c r="AI49" i="14"/>
  <c r="Y50" i="14"/>
  <c r="AI50" i="14"/>
  <c r="Y51" i="14"/>
  <c r="AI51" i="14"/>
  <c r="Y52" i="14"/>
  <c r="AI52" i="14"/>
  <c r="Y53" i="14"/>
  <c r="AI53" i="14"/>
  <c r="Y54" i="14"/>
  <c r="AI54" i="14"/>
  <c r="Y55" i="14"/>
  <c r="AI55" i="14"/>
  <c r="Y56" i="14"/>
  <c r="AI56" i="14"/>
  <c r="Y57" i="14"/>
  <c r="AI57" i="14"/>
  <c r="Y58" i="14"/>
  <c r="AI58" i="14"/>
  <c r="Y59" i="14"/>
  <c r="AI59" i="14"/>
  <c r="Y60" i="14"/>
  <c r="AI60" i="14"/>
  <c r="Y61" i="14"/>
  <c r="AI61" i="14"/>
  <c r="Y62" i="14"/>
  <c r="AI62" i="14"/>
  <c r="Y63" i="14"/>
  <c r="AI63" i="14"/>
  <c r="Y64" i="14"/>
  <c r="AI64" i="14"/>
  <c r="Y65" i="14"/>
  <c r="AI65" i="14"/>
  <c r="Y66" i="14"/>
  <c r="AI66" i="14"/>
  <c r="Y67" i="14"/>
  <c r="AI67" i="14"/>
  <c r="Y68" i="14"/>
  <c r="AI68" i="14"/>
  <c r="Y69" i="14"/>
  <c r="AI69" i="14"/>
  <c r="Y70" i="14"/>
  <c r="AI70" i="14"/>
  <c r="Y71" i="14"/>
  <c r="AI71" i="14"/>
  <c r="Y72" i="14"/>
  <c r="AI72" i="14"/>
  <c r="Y73" i="14"/>
  <c r="AI73" i="14"/>
  <c r="Y74" i="14"/>
  <c r="AI74" i="14"/>
  <c r="Y75" i="14"/>
  <c r="AI75" i="14"/>
  <c r="Y76" i="14"/>
  <c r="AI76" i="14"/>
  <c r="Y77" i="14"/>
  <c r="AI77" i="14"/>
  <c r="Y78" i="14"/>
  <c r="AI78" i="14"/>
  <c r="Y79" i="14"/>
  <c r="AI79" i="14"/>
  <c r="Y80" i="14"/>
  <c r="AI80" i="14"/>
  <c r="Y81" i="14"/>
  <c r="AI81" i="14"/>
  <c r="Y82" i="14"/>
  <c r="AI82" i="14"/>
  <c r="Y83" i="14"/>
  <c r="AI83" i="14"/>
  <c r="Y84" i="14"/>
  <c r="AI84" i="14"/>
  <c r="Y85" i="14"/>
  <c r="AI85" i="14"/>
  <c r="Y86" i="14"/>
  <c r="AI86" i="14"/>
  <c r="Y87" i="14"/>
  <c r="AI87" i="14"/>
  <c r="Y88" i="14"/>
  <c r="AI88" i="14"/>
  <c r="Y89" i="14"/>
  <c r="AI89" i="14"/>
  <c r="Y90" i="14"/>
  <c r="AI90" i="14"/>
  <c r="Y91" i="14"/>
  <c r="AI91" i="14"/>
  <c r="Y92" i="14"/>
  <c r="AI92" i="14"/>
  <c r="Y93" i="14"/>
  <c r="AI93" i="14"/>
  <c r="Y94" i="14"/>
  <c r="AI94" i="14"/>
  <c r="Y95" i="14"/>
  <c r="AI95" i="14"/>
  <c r="Y96" i="14"/>
  <c r="AI96" i="14"/>
  <c r="Y97" i="14"/>
  <c r="AI97" i="14"/>
  <c r="Y98" i="14"/>
  <c r="AI98" i="14"/>
  <c r="Y99" i="14"/>
  <c r="AI99" i="14"/>
  <c r="Y100" i="14"/>
  <c r="AI100" i="14"/>
  <c r="Y101" i="14"/>
  <c r="AI101" i="14"/>
  <c r="Y102" i="14"/>
  <c r="AI102" i="14"/>
  <c r="Y103" i="14"/>
  <c r="AI103" i="14"/>
  <c r="Y104" i="14"/>
  <c r="AI104" i="14"/>
  <c r="Y105" i="14"/>
  <c r="AI105" i="14"/>
  <c r="Y106" i="14"/>
  <c r="AI106" i="14"/>
  <c r="Y107" i="14"/>
  <c r="AI107" i="14"/>
  <c r="Y108" i="14"/>
  <c r="AI108" i="14"/>
  <c r="Y109" i="14"/>
  <c r="AI109" i="14"/>
  <c r="Y110" i="14"/>
  <c r="AI110" i="14"/>
  <c r="Y111" i="14"/>
  <c r="AI111" i="14"/>
  <c r="Y112" i="14"/>
  <c r="AI112" i="14"/>
  <c r="Y113" i="14"/>
  <c r="AI113" i="14"/>
  <c r="Y114" i="14"/>
  <c r="AI114" i="14"/>
  <c r="Y115" i="14"/>
  <c r="AI115" i="14"/>
  <c r="Y116" i="14"/>
  <c r="AI116" i="14"/>
  <c r="Y117" i="14"/>
  <c r="AI117" i="14"/>
  <c r="Y118" i="14"/>
  <c r="AI118" i="14"/>
  <c r="Y119" i="14"/>
  <c r="AI119" i="14"/>
  <c r="Y120" i="14"/>
  <c r="AI120" i="14"/>
  <c r="Y121" i="14"/>
  <c r="AI121" i="14"/>
  <c r="Y122" i="14"/>
  <c r="AI122" i="14"/>
  <c r="Y123" i="14"/>
  <c r="AI123" i="14"/>
  <c r="AI124" i="14"/>
  <c r="M241" i="4"/>
  <c r="Y3" i="13"/>
  <c r="AI3" i="13"/>
  <c r="Y4" i="13"/>
  <c r="AI4" i="13"/>
  <c r="Y5" i="13"/>
  <c r="AI5" i="13"/>
  <c r="Y6" i="13"/>
  <c r="AI6" i="13"/>
  <c r="Y7" i="13"/>
  <c r="AI7" i="13"/>
  <c r="Y8" i="13"/>
  <c r="AI8" i="13"/>
  <c r="Y9" i="13"/>
  <c r="AI9" i="13"/>
  <c r="Y10" i="13"/>
  <c r="AI10" i="13"/>
  <c r="Y11" i="13"/>
  <c r="AI11" i="13"/>
  <c r="Y12" i="13"/>
  <c r="AI12" i="13"/>
  <c r="Y13" i="13"/>
  <c r="AI13" i="13"/>
  <c r="Y14" i="13"/>
  <c r="AI14" i="13"/>
  <c r="Y15" i="13"/>
  <c r="AI15" i="13"/>
  <c r="Y16" i="13"/>
  <c r="AI16" i="13"/>
  <c r="Y17" i="13"/>
  <c r="AI17" i="13"/>
  <c r="Y18" i="13"/>
  <c r="AI18" i="13"/>
  <c r="Y19" i="13"/>
  <c r="AI19" i="13"/>
  <c r="Y20" i="13"/>
  <c r="AI20" i="13"/>
  <c r="Y21" i="13"/>
  <c r="AI21" i="13"/>
  <c r="Y22" i="13"/>
  <c r="AI22" i="13"/>
  <c r="Y23" i="13"/>
  <c r="AI23" i="13"/>
  <c r="Y24" i="13"/>
  <c r="AI24" i="13"/>
  <c r="Y25" i="13"/>
  <c r="AI25" i="13"/>
  <c r="Y26" i="13"/>
  <c r="AI26" i="13"/>
  <c r="Y27" i="13"/>
  <c r="AI27" i="13"/>
  <c r="Y28" i="13"/>
  <c r="AI28" i="13"/>
  <c r="Y29" i="13"/>
  <c r="AI29" i="13"/>
  <c r="Y30" i="13"/>
  <c r="AI30" i="13"/>
  <c r="Y31" i="13"/>
  <c r="AI31" i="13"/>
  <c r="Y32" i="13"/>
  <c r="AI32" i="13"/>
  <c r="Y33" i="13"/>
  <c r="AI33" i="13"/>
  <c r="Y34" i="13"/>
  <c r="AI34" i="13"/>
  <c r="Y35" i="13"/>
  <c r="AI35" i="13"/>
  <c r="Y36" i="13"/>
  <c r="AI36" i="13"/>
  <c r="Y37" i="13"/>
  <c r="AI37" i="13"/>
  <c r="Y38" i="13"/>
  <c r="AI38" i="13"/>
  <c r="Y39" i="13"/>
  <c r="AI39" i="13"/>
  <c r="Y40" i="13"/>
  <c r="AI40" i="13"/>
  <c r="Y41" i="13"/>
  <c r="AI41" i="13"/>
  <c r="Y42" i="13"/>
  <c r="AI42" i="13"/>
  <c r="Y43" i="13"/>
  <c r="AI43" i="13"/>
  <c r="Y44" i="13"/>
  <c r="AI44" i="13"/>
  <c r="Y45" i="13"/>
  <c r="AI45" i="13"/>
  <c r="Y46" i="13"/>
  <c r="AI46" i="13"/>
  <c r="Y47" i="13"/>
  <c r="AI47" i="13"/>
  <c r="Y48" i="13"/>
  <c r="AI48" i="13"/>
  <c r="Y49" i="13"/>
  <c r="AI49" i="13"/>
  <c r="Y50" i="13"/>
  <c r="AI50" i="13"/>
  <c r="Y51" i="13"/>
  <c r="AI51" i="13"/>
  <c r="Y52" i="13"/>
  <c r="AI52" i="13"/>
  <c r="Y53" i="13"/>
  <c r="AI53" i="13"/>
  <c r="Y54" i="13"/>
  <c r="AI54" i="13"/>
  <c r="Y55" i="13"/>
  <c r="AI55" i="13"/>
  <c r="Y56" i="13"/>
  <c r="AI56" i="13"/>
  <c r="Y57" i="13"/>
  <c r="AI57" i="13"/>
  <c r="Y58" i="13"/>
  <c r="AI58" i="13"/>
  <c r="Y59" i="13"/>
  <c r="AI59" i="13"/>
  <c r="Y60" i="13"/>
  <c r="AI60" i="13"/>
  <c r="Y61" i="13"/>
  <c r="AI61" i="13"/>
  <c r="Y62" i="13"/>
  <c r="AI62" i="13"/>
  <c r="Y63" i="13"/>
  <c r="AI63" i="13"/>
  <c r="Y64" i="13"/>
  <c r="AI64" i="13"/>
  <c r="Y65" i="13"/>
  <c r="AI65" i="13"/>
  <c r="Y66" i="13"/>
  <c r="AI66" i="13"/>
  <c r="Y67" i="13"/>
  <c r="AI67" i="13"/>
  <c r="Y68" i="13"/>
  <c r="AI68" i="13"/>
  <c r="Y69" i="13"/>
  <c r="AI69" i="13"/>
  <c r="Y70" i="13"/>
  <c r="AI70" i="13"/>
  <c r="Y71" i="13"/>
  <c r="AI71" i="13"/>
  <c r="Y72" i="13"/>
  <c r="AI72" i="13"/>
  <c r="Y73" i="13"/>
  <c r="AI73" i="13"/>
  <c r="Y74" i="13"/>
  <c r="AI74" i="13"/>
  <c r="Y75" i="13"/>
  <c r="AI75" i="13"/>
  <c r="Y76" i="13"/>
  <c r="AI76" i="13"/>
  <c r="Y77" i="13"/>
  <c r="AI77" i="13"/>
  <c r="Y78" i="13"/>
  <c r="AI78" i="13"/>
  <c r="Y79" i="13"/>
  <c r="AI79" i="13"/>
  <c r="Y80" i="13"/>
  <c r="AI80" i="13"/>
  <c r="Y81" i="13"/>
  <c r="AI81" i="13"/>
  <c r="Y82" i="13"/>
  <c r="AI82" i="13"/>
  <c r="Y83" i="13"/>
  <c r="AI83" i="13"/>
  <c r="Y84" i="13"/>
  <c r="AI84" i="13"/>
  <c r="Y85" i="13"/>
  <c r="AI85" i="13"/>
  <c r="Y86" i="13"/>
  <c r="AI86" i="13"/>
  <c r="Y87" i="13"/>
  <c r="AI87" i="13"/>
  <c r="Y88" i="13"/>
  <c r="AI88" i="13"/>
  <c r="Y89" i="13"/>
  <c r="AI89" i="13"/>
  <c r="Y90" i="13"/>
  <c r="AI90" i="13"/>
  <c r="Y91" i="13"/>
  <c r="AI91" i="13"/>
  <c r="Y92" i="13"/>
  <c r="AI92" i="13"/>
  <c r="Y93" i="13"/>
  <c r="AI93" i="13"/>
  <c r="Y94" i="13"/>
  <c r="AI94" i="13"/>
  <c r="Y95" i="13"/>
  <c r="AI95" i="13"/>
  <c r="Y96" i="13"/>
  <c r="AI96" i="13"/>
  <c r="Y97" i="13"/>
  <c r="AI97" i="13"/>
  <c r="Y98" i="13"/>
  <c r="AI98" i="13"/>
  <c r="Y99" i="13"/>
  <c r="AI99" i="13"/>
  <c r="Y100" i="13"/>
  <c r="AI100" i="13"/>
  <c r="Y101" i="13"/>
  <c r="AI101" i="13"/>
  <c r="Y102" i="13"/>
  <c r="AI102" i="13"/>
  <c r="Y103" i="13"/>
  <c r="AI103" i="13"/>
  <c r="Y104" i="13"/>
  <c r="AI104" i="13"/>
  <c r="Y105" i="13"/>
  <c r="AI105" i="13"/>
  <c r="Y106" i="13"/>
  <c r="AI106" i="13"/>
  <c r="Y107" i="13"/>
  <c r="AI107" i="13"/>
  <c r="Y108" i="13"/>
  <c r="AI108" i="13"/>
  <c r="Y109" i="13"/>
  <c r="AI109" i="13"/>
  <c r="Y110" i="13"/>
  <c r="AI110" i="13"/>
  <c r="Y111" i="13"/>
  <c r="AI111" i="13"/>
  <c r="Y112" i="13"/>
  <c r="AI112" i="13"/>
  <c r="Y113" i="13"/>
  <c r="AI113" i="13"/>
  <c r="Y114" i="13"/>
  <c r="AI114" i="13"/>
  <c r="Y115" i="13"/>
  <c r="AI115" i="13"/>
  <c r="Y116" i="13"/>
  <c r="AI116" i="13"/>
  <c r="Y117" i="13"/>
  <c r="AI117" i="13"/>
  <c r="Y118" i="13"/>
  <c r="AI118" i="13"/>
  <c r="Y119" i="13"/>
  <c r="AI119" i="13"/>
  <c r="Y120" i="13"/>
  <c r="AI120" i="13"/>
  <c r="Y121" i="13"/>
  <c r="AI121" i="13"/>
  <c r="Y122" i="13"/>
  <c r="AI122" i="13"/>
  <c r="Y123" i="13"/>
  <c r="AI123" i="13"/>
  <c r="AI124" i="13"/>
  <c r="M217" i="4"/>
  <c r="Y3" i="12"/>
  <c r="AI3" i="12"/>
  <c r="Y4" i="12"/>
  <c r="AI4" i="12"/>
  <c r="Y5" i="12"/>
  <c r="AI5" i="12"/>
  <c r="Y6" i="12"/>
  <c r="AI6" i="12"/>
  <c r="Y7" i="12"/>
  <c r="AI7" i="12"/>
  <c r="Y8" i="12"/>
  <c r="AI8" i="12"/>
  <c r="Y9" i="12"/>
  <c r="AI9" i="12"/>
  <c r="Y10" i="12"/>
  <c r="AI10" i="12"/>
  <c r="Y11" i="12"/>
  <c r="AI11" i="12"/>
  <c r="Y12" i="12"/>
  <c r="AI12" i="12"/>
  <c r="Y13" i="12"/>
  <c r="AI13" i="12"/>
  <c r="Y14" i="12"/>
  <c r="AI14" i="12"/>
  <c r="Y15" i="12"/>
  <c r="AI15" i="12"/>
  <c r="Y16" i="12"/>
  <c r="AI16" i="12"/>
  <c r="Y17" i="12"/>
  <c r="AI17" i="12"/>
  <c r="Y18" i="12"/>
  <c r="AI18" i="12"/>
  <c r="Y19" i="12"/>
  <c r="AI19" i="12"/>
  <c r="Y20" i="12"/>
  <c r="AI20" i="12"/>
  <c r="Y21" i="12"/>
  <c r="AI21" i="12"/>
  <c r="Y22" i="12"/>
  <c r="AI22" i="12"/>
  <c r="Y23" i="12"/>
  <c r="AI23" i="12"/>
  <c r="Y24" i="12"/>
  <c r="AI24" i="12"/>
  <c r="Y25" i="12"/>
  <c r="AI25" i="12"/>
  <c r="Y26" i="12"/>
  <c r="AI26" i="12"/>
  <c r="Y27" i="12"/>
  <c r="AI27" i="12"/>
  <c r="Y28" i="12"/>
  <c r="AI28" i="12"/>
  <c r="Y29" i="12"/>
  <c r="AI29" i="12"/>
  <c r="Y30" i="12"/>
  <c r="AI30" i="12"/>
  <c r="Y31" i="12"/>
  <c r="AI31" i="12"/>
  <c r="Y32" i="12"/>
  <c r="AI32" i="12"/>
  <c r="Y33" i="12"/>
  <c r="AI33" i="12"/>
  <c r="Y34" i="12"/>
  <c r="AI34" i="12"/>
  <c r="Y35" i="12"/>
  <c r="AI35" i="12"/>
  <c r="Y36" i="12"/>
  <c r="AI36" i="12"/>
  <c r="Y37" i="12"/>
  <c r="AI37" i="12"/>
  <c r="Y38" i="12"/>
  <c r="AI38" i="12"/>
  <c r="Y39" i="12"/>
  <c r="AI39" i="12"/>
  <c r="Y40" i="12"/>
  <c r="AI40" i="12"/>
  <c r="Y41" i="12"/>
  <c r="AI41" i="12"/>
  <c r="Y42" i="12"/>
  <c r="AI42" i="12"/>
  <c r="Y43" i="12"/>
  <c r="AI43" i="12"/>
  <c r="Y44" i="12"/>
  <c r="AI44" i="12"/>
  <c r="Y45" i="12"/>
  <c r="AI45" i="12"/>
  <c r="Y46" i="12"/>
  <c r="AI46" i="12"/>
  <c r="Y47" i="12"/>
  <c r="AI47" i="12"/>
  <c r="Y48" i="12"/>
  <c r="AI48" i="12"/>
  <c r="Y49" i="12"/>
  <c r="AI49" i="12"/>
  <c r="Y50" i="12"/>
  <c r="AI50" i="12"/>
  <c r="Y51" i="12"/>
  <c r="AI51" i="12"/>
  <c r="Y52" i="12"/>
  <c r="AI52" i="12"/>
  <c r="Y53" i="12"/>
  <c r="AI53" i="12"/>
  <c r="Y54" i="12"/>
  <c r="AI54" i="12"/>
  <c r="Y55" i="12"/>
  <c r="AI55" i="12"/>
  <c r="Y56" i="12"/>
  <c r="AI56" i="12"/>
  <c r="Y57" i="12"/>
  <c r="AI57" i="12"/>
  <c r="Y58" i="12"/>
  <c r="AI58" i="12"/>
  <c r="Y59" i="12"/>
  <c r="AI59" i="12"/>
  <c r="Y60" i="12"/>
  <c r="AI60" i="12"/>
  <c r="Y61" i="12"/>
  <c r="AI61" i="12"/>
  <c r="Y62" i="12"/>
  <c r="AI62" i="12"/>
  <c r="Y63" i="12"/>
  <c r="AI63" i="12"/>
  <c r="Y64" i="12"/>
  <c r="AI64" i="12"/>
  <c r="Y65" i="12"/>
  <c r="AI65" i="12"/>
  <c r="Y66" i="12"/>
  <c r="AI66" i="12"/>
  <c r="Y67" i="12"/>
  <c r="AI67" i="12"/>
  <c r="Y68" i="12"/>
  <c r="AI68" i="12"/>
  <c r="Y69" i="12"/>
  <c r="AI69" i="12"/>
  <c r="Y70" i="12"/>
  <c r="AI70" i="12"/>
  <c r="Y71" i="12"/>
  <c r="AI71" i="12"/>
  <c r="Y72" i="12"/>
  <c r="AI72" i="12"/>
  <c r="Y73" i="12"/>
  <c r="AI73" i="12"/>
  <c r="Y74" i="12"/>
  <c r="AI74" i="12"/>
  <c r="Y75" i="12"/>
  <c r="AI75" i="12"/>
  <c r="Y76" i="12"/>
  <c r="AI76" i="12"/>
  <c r="Y77" i="12"/>
  <c r="AI77" i="12"/>
  <c r="Y78" i="12"/>
  <c r="AI78" i="12"/>
  <c r="Y79" i="12"/>
  <c r="AI79" i="12"/>
  <c r="Y80" i="12"/>
  <c r="AI80" i="12"/>
  <c r="Y81" i="12"/>
  <c r="AI81" i="12"/>
  <c r="Y82" i="12"/>
  <c r="AI82" i="12"/>
  <c r="Y83" i="12"/>
  <c r="AI83" i="12"/>
  <c r="Y84" i="12"/>
  <c r="AI84" i="12"/>
  <c r="Y85" i="12"/>
  <c r="AI85" i="12"/>
  <c r="Y86" i="12"/>
  <c r="AI86" i="12"/>
  <c r="Y87" i="12"/>
  <c r="AI87" i="12"/>
  <c r="Y88" i="12"/>
  <c r="AI88" i="12"/>
  <c r="Y89" i="12"/>
  <c r="AI89" i="12"/>
  <c r="Y90" i="12"/>
  <c r="AI90" i="12"/>
  <c r="Y91" i="12"/>
  <c r="AI91" i="12"/>
  <c r="Y92" i="12"/>
  <c r="AI92" i="12"/>
  <c r="Y93" i="12"/>
  <c r="AI93" i="12"/>
  <c r="Y94" i="12"/>
  <c r="AI94" i="12"/>
  <c r="Y95" i="12"/>
  <c r="AI95" i="12"/>
  <c r="Y96" i="12"/>
  <c r="AI96" i="12"/>
  <c r="Y97" i="12"/>
  <c r="AI97" i="12"/>
  <c r="Y98" i="12"/>
  <c r="AI98" i="12"/>
  <c r="Y99" i="12"/>
  <c r="AI99" i="12"/>
  <c r="Y100" i="12"/>
  <c r="AI100" i="12"/>
  <c r="Y101" i="12"/>
  <c r="AI101" i="12"/>
  <c r="Y102" i="12"/>
  <c r="AI102" i="12"/>
  <c r="Y103" i="12"/>
  <c r="AI103" i="12"/>
  <c r="Y104" i="12"/>
  <c r="AI104" i="12"/>
  <c r="Y105" i="12"/>
  <c r="AI105" i="12"/>
  <c r="Y106" i="12"/>
  <c r="AI106" i="12"/>
  <c r="Y107" i="12"/>
  <c r="AI107" i="12"/>
  <c r="Y108" i="12"/>
  <c r="AI108" i="12"/>
  <c r="Y109" i="12"/>
  <c r="AI109" i="12"/>
  <c r="Y110" i="12"/>
  <c r="AI110" i="12"/>
  <c r="Y111" i="12"/>
  <c r="AI111" i="12"/>
  <c r="Y112" i="12"/>
  <c r="AI112" i="12"/>
  <c r="Y113" i="12"/>
  <c r="AI113" i="12"/>
  <c r="Y114" i="12"/>
  <c r="AI114" i="12"/>
  <c r="Y115" i="12"/>
  <c r="AI115" i="12"/>
  <c r="Y116" i="12"/>
  <c r="AI116" i="12"/>
  <c r="Y117" i="12"/>
  <c r="AI117" i="12"/>
  <c r="Y118" i="12"/>
  <c r="AI118" i="12"/>
  <c r="Y119" i="12"/>
  <c r="AI119" i="12"/>
  <c r="Y120" i="12"/>
  <c r="AI120" i="12"/>
  <c r="Y121" i="12"/>
  <c r="AI121" i="12"/>
  <c r="Y122" i="12"/>
  <c r="AI122" i="12"/>
  <c r="Y123" i="12"/>
  <c r="AI123" i="12"/>
  <c r="AI124" i="12"/>
  <c r="M193" i="4"/>
  <c r="Y3" i="11"/>
  <c r="AI3" i="11"/>
  <c r="Y4" i="11"/>
  <c r="AI4" i="11"/>
  <c r="Y5" i="11"/>
  <c r="AI5" i="11"/>
  <c r="Y6" i="11"/>
  <c r="AI6" i="11"/>
  <c r="Y7" i="11"/>
  <c r="AI7" i="11"/>
  <c r="Y8" i="11"/>
  <c r="AI8" i="11"/>
  <c r="Y9" i="11"/>
  <c r="AI9" i="11"/>
  <c r="Y10" i="11"/>
  <c r="AI10" i="11"/>
  <c r="Y11" i="11"/>
  <c r="AI11" i="11"/>
  <c r="Y12" i="11"/>
  <c r="AI12" i="11"/>
  <c r="Y13" i="11"/>
  <c r="AI13" i="11"/>
  <c r="Y14" i="11"/>
  <c r="AI14" i="11"/>
  <c r="Y15" i="11"/>
  <c r="AI15" i="11"/>
  <c r="Y16" i="11"/>
  <c r="AI16" i="11"/>
  <c r="Y17" i="11"/>
  <c r="AI17" i="11"/>
  <c r="Y18" i="11"/>
  <c r="AI18" i="11"/>
  <c r="Y19" i="11"/>
  <c r="AI19" i="11"/>
  <c r="Y20" i="11"/>
  <c r="AI20" i="11"/>
  <c r="Y21" i="11"/>
  <c r="AI21" i="11"/>
  <c r="Y22" i="11"/>
  <c r="AI22" i="11"/>
  <c r="Y23" i="11"/>
  <c r="AI23" i="11"/>
  <c r="Y24" i="11"/>
  <c r="AI24" i="11"/>
  <c r="Y25" i="11"/>
  <c r="AI25" i="11"/>
  <c r="Y26" i="11"/>
  <c r="AI26" i="11"/>
  <c r="Y27" i="11"/>
  <c r="AI27" i="11"/>
  <c r="Y28" i="11"/>
  <c r="AI28" i="11"/>
  <c r="Y29" i="11"/>
  <c r="AI29" i="11"/>
  <c r="Y30" i="11"/>
  <c r="AI30" i="11"/>
  <c r="Y31" i="11"/>
  <c r="AI31" i="11"/>
  <c r="Y32" i="11"/>
  <c r="AI32" i="11"/>
  <c r="Y33" i="11"/>
  <c r="AI33" i="11"/>
  <c r="Y34" i="11"/>
  <c r="AI34" i="11"/>
  <c r="Y35" i="11"/>
  <c r="AI35" i="11"/>
  <c r="Y36" i="11"/>
  <c r="AI36" i="11"/>
  <c r="Y37" i="11"/>
  <c r="AI37" i="11"/>
  <c r="Y38" i="11"/>
  <c r="AI38" i="11"/>
  <c r="Y39" i="11"/>
  <c r="AI39" i="11"/>
  <c r="Y40" i="11"/>
  <c r="AI40" i="11"/>
  <c r="Y41" i="11"/>
  <c r="AI41" i="11"/>
  <c r="Y42" i="11"/>
  <c r="AI42" i="11"/>
  <c r="Y43" i="11"/>
  <c r="AI43" i="11"/>
  <c r="Y44" i="11"/>
  <c r="AI44" i="11"/>
  <c r="Y45" i="11"/>
  <c r="AI45" i="11"/>
  <c r="Y46" i="11"/>
  <c r="AI46" i="11"/>
  <c r="Y47" i="11"/>
  <c r="AI47" i="11"/>
  <c r="Y48" i="11"/>
  <c r="AI48" i="11"/>
  <c r="Y49" i="11"/>
  <c r="AI49" i="11"/>
  <c r="Y50" i="11"/>
  <c r="AI50" i="11"/>
  <c r="Y51" i="11"/>
  <c r="AI51" i="11"/>
  <c r="Y52" i="11"/>
  <c r="AI52" i="11"/>
  <c r="Y53" i="11"/>
  <c r="AI53" i="11"/>
  <c r="Y54" i="11"/>
  <c r="AI54" i="11"/>
  <c r="Y55" i="11"/>
  <c r="AI55" i="11"/>
  <c r="Y56" i="11"/>
  <c r="AI56" i="11"/>
  <c r="Y57" i="11"/>
  <c r="AI57" i="11"/>
  <c r="Y58" i="11"/>
  <c r="AI58" i="11"/>
  <c r="Y59" i="11"/>
  <c r="AI59" i="11"/>
  <c r="Y60" i="11"/>
  <c r="AI60" i="11"/>
  <c r="Y61" i="11"/>
  <c r="AI61" i="11"/>
  <c r="Y62" i="11"/>
  <c r="AI62" i="11"/>
  <c r="Y63" i="11"/>
  <c r="AI63" i="11"/>
  <c r="Y64" i="11"/>
  <c r="AI64" i="11"/>
  <c r="Y65" i="11"/>
  <c r="AI65" i="11"/>
  <c r="Y66" i="11"/>
  <c r="AI66" i="11"/>
  <c r="Y67" i="11"/>
  <c r="AI67" i="11"/>
  <c r="Y68" i="11"/>
  <c r="AI68" i="11"/>
  <c r="Y69" i="11"/>
  <c r="AI69" i="11"/>
  <c r="Y70" i="11"/>
  <c r="AI70" i="11"/>
  <c r="Y71" i="11"/>
  <c r="AI71" i="11"/>
  <c r="Y72" i="11"/>
  <c r="AI72" i="11"/>
  <c r="Y73" i="11"/>
  <c r="AI73" i="11"/>
  <c r="Y74" i="11"/>
  <c r="AI74" i="11"/>
  <c r="Y75" i="11"/>
  <c r="AI75" i="11"/>
  <c r="Y76" i="11"/>
  <c r="AI76" i="11"/>
  <c r="Y77" i="11"/>
  <c r="AI77" i="11"/>
  <c r="Y78" i="11"/>
  <c r="AI78" i="11"/>
  <c r="Y79" i="11"/>
  <c r="AI79" i="11"/>
  <c r="Y80" i="11"/>
  <c r="AI80" i="11"/>
  <c r="Y81" i="11"/>
  <c r="AI81" i="11"/>
  <c r="Y82" i="11"/>
  <c r="AI82" i="11"/>
  <c r="Y83" i="11"/>
  <c r="AI83" i="11"/>
  <c r="Y84" i="11"/>
  <c r="AI84" i="11"/>
  <c r="Y85" i="11"/>
  <c r="AI85" i="11"/>
  <c r="Y86" i="11"/>
  <c r="AI86" i="11"/>
  <c r="Y87" i="11"/>
  <c r="AI87" i="11"/>
  <c r="Y88" i="11"/>
  <c r="AI88" i="11"/>
  <c r="Y89" i="11"/>
  <c r="AI89" i="11"/>
  <c r="Y90" i="11"/>
  <c r="AI90" i="11"/>
  <c r="Y91" i="11"/>
  <c r="AI91" i="11"/>
  <c r="Y92" i="11"/>
  <c r="AI92" i="11"/>
  <c r="Y93" i="11"/>
  <c r="AI93" i="11"/>
  <c r="Y94" i="11"/>
  <c r="AI94" i="11"/>
  <c r="Y95" i="11"/>
  <c r="AI95" i="11"/>
  <c r="Y96" i="11"/>
  <c r="AI96" i="11"/>
  <c r="Y97" i="11"/>
  <c r="AI97" i="11"/>
  <c r="Y98" i="11"/>
  <c r="AI98" i="11"/>
  <c r="Y99" i="11"/>
  <c r="AI99" i="11"/>
  <c r="Y100" i="11"/>
  <c r="AI100" i="11"/>
  <c r="Y101" i="11"/>
  <c r="AI101" i="11"/>
  <c r="Y102" i="11"/>
  <c r="AI102" i="11"/>
  <c r="Y103" i="11"/>
  <c r="AI103" i="11"/>
  <c r="Y104" i="11"/>
  <c r="AI104" i="11"/>
  <c r="Y105" i="11"/>
  <c r="AI105" i="11"/>
  <c r="Y106" i="11"/>
  <c r="AI106" i="11"/>
  <c r="Y107" i="11"/>
  <c r="AI107" i="11"/>
  <c r="Y108" i="11"/>
  <c r="AI108" i="11"/>
  <c r="Y109" i="11"/>
  <c r="AI109" i="11"/>
  <c r="Y110" i="11"/>
  <c r="AI110" i="11"/>
  <c r="Y111" i="11"/>
  <c r="AI111" i="11"/>
  <c r="Y112" i="11"/>
  <c r="AI112" i="11"/>
  <c r="Y113" i="11"/>
  <c r="AI113" i="11"/>
  <c r="Y114" i="11"/>
  <c r="AI114" i="11"/>
  <c r="Y115" i="11"/>
  <c r="AI115" i="11"/>
  <c r="Y116" i="11"/>
  <c r="AI116" i="11"/>
  <c r="Y117" i="11"/>
  <c r="AI117" i="11"/>
  <c r="Y118" i="11"/>
  <c r="AI118" i="11"/>
  <c r="Y119" i="11"/>
  <c r="AI119" i="11"/>
  <c r="Y120" i="11"/>
  <c r="AI120" i="11"/>
  <c r="Y121" i="11"/>
  <c r="AI121" i="11"/>
  <c r="Y122" i="11"/>
  <c r="AI122" i="11"/>
  <c r="Y123" i="11"/>
  <c r="AI123" i="11"/>
  <c r="AI124" i="11"/>
  <c r="M169" i="4"/>
  <c r="Y3" i="10"/>
  <c r="AI3" i="10"/>
  <c r="Y4" i="10"/>
  <c r="AI4" i="10"/>
  <c r="Y5" i="10"/>
  <c r="AI5" i="10"/>
  <c r="Y6" i="10"/>
  <c r="AI6" i="10"/>
  <c r="Y7" i="10"/>
  <c r="AI7" i="10"/>
  <c r="Y8" i="10"/>
  <c r="AI8" i="10"/>
  <c r="Y9" i="10"/>
  <c r="AI9" i="10"/>
  <c r="Y10" i="10"/>
  <c r="AI10" i="10"/>
  <c r="Y11" i="10"/>
  <c r="AI11" i="10"/>
  <c r="Y12" i="10"/>
  <c r="AI12" i="10"/>
  <c r="Y13" i="10"/>
  <c r="AI13" i="10"/>
  <c r="Y14" i="10"/>
  <c r="AI14" i="10"/>
  <c r="Y15" i="10"/>
  <c r="AI15" i="10"/>
  <c r="Y16" i="10"/>
  <c r="AI16" i="10"/>
  <c r="Y17" i="10"/>
  <c r="AI17" i="10"/>
  <c r="Y18" i="10"/>
  <c r="AI18" i="10"/>
  <c r="Y19" i="10"/>
  <c r="AI19" i="10"/>
  <c r="Y20" i="10"/>
  <c r="AI20" i="10"/>
  <c r="Y21" i="10"/>
  <c r="AI21" i="10"/>
  <c r="Y22" i="10"/>
  <c r="AI22" i="10"/>
  <c r="Y23" i="10"/>
  <c r="AI23" i="10"/>
  <c r="Y24" i="10"/>
  <c r="AI24" i="10"/>
  <c r="Y25" i="10"/>
  <c r="AI25" i="10"/>
  <c r="Y26" i="10"/>
  <c r="AI26" i="10"/>
  <c r="Y27" i="10"/>
  <c r="AI27" i="10"/>
  <c r="Y28" i="10"/>
  <c r="AI28" i="10"/>
  <c r="Y29" i="10"/>
  <c r="AI29" i="10"/>
  <c r="Y30" i="10"/>
  <c r="AI30" i="10"/>
  <c r="Y31" i="10"/>
  <c r="AI31" i="10"/>
  <c r="Y32" i="10"/>
  <c r="AI32" i="10"/>
  <c r="Y33" i="10"/>
  <c r="AI33" i="10"/>
  <c r="Y34" i="10"/>
  <c r="AI34" i="10"/>
  <c r="Y35" i="10"/>
  <c r="AI35" i="10"/>
  <c r="Y36" i="10"/>
  <c r="AI36" i="10"/>
  <c r="Y37" i="10"/>
  <c r="AI37" i="10"/>
  <c r="Y38" i="10"/>
  <c r="AI38" i="10"/>
  <c r="Y39" i="10"/>
  <c r="AI39" i="10"/>
  <c r="Y40" i="10"/>
  <c r="AI40" i="10"/>
  <c r="Y41" i="10"/>
  <c r="AI41" i="10"/>
  <c r="Y42" i="10"/>
  <c r="AI42" i="10"/>
  <c r="Y43" i="10"/>
  <c r="AI43" i="10"/>
  <c r="Y44" i="10"/>
  <c r="AI44" i="10"/>
  <c r="Y45" i="10"/>
  <c r="AI45" i="10"/>
  <c r="Y46" i="10"/>
  <c r="AI46" i="10"/>
  <c r="Y47" i="10"/>
  <c r="AI47" i="10"/>
  <c r="Y48" i="10"/>
  <c r="AI48" i="10"/>
  <c r="Y49" i="10"/>
  <c r="AI49" i="10"/>
  <c r="Y50" i="10"/>
  <c r="AI50" i="10"/>
  <c r="Y51" i="10"/>
  <c r="AI51" i="10"/>
  <c r="Y52" i="10"/>
  <c r="AI52" i="10"/>
  <c r="Y53" i="10"/>
  <c r="AI53" i="10"/>
  <c r="Y54" i="10"/>
  <c r="AI54" i="10"/>
  <c r="Y55" i="10"/>
  <c r="AI55" i="10"/>
  <c r="Y56" i="10"/>
  <c r="AI56" i="10"/>
  <c r="Y57" i="10"/>
  <c r="AI57" i="10"/>
  <c r="Y58" i="10"/>
  <c r="AI58" i="10"/>
  <c r="Y59" i="10"/>
  <c r="AI59" i="10"/>
  <c r="Y60" i="10"/>
  <c r="AI60" i="10"/>
  <c r="Y61" i="10"/>
  <c r="AI61" i="10"/>
  <c r="Y62" i="10"/>
  <c r="AI62" i="10"/>
  <c r="Y63" i="10"/>
  <c r="AI63" i="10"/>
  <c r="Y64" i="10"/>
  <c r="AI64" i="10"/>
  <c r="Y65" i="10"/>
  <c r="AI65" i="10"/>
  <c r="Y66" i="10"/>
  <c r="AI66" i="10"/>
  <c r="Y67" i="10"/>
  <c r="AI67" i="10"/>
  <c r="Y68" i="10"/>
  <c r="AI68" i="10"/>
  <c r="Y69" i="10"/>
  <c r="AI69" i="10"/>
  <c r="Y70" i="10"/>
  <c r="AI70" i="10"/>
  <c r="Y71" i="10"/>
  <c r="AI71" i="10"/>
  <c r="Y72" i="10"/>
  <c r="AI72" i="10"/>
  <c r="Y73" i="10"/>
  <c r="AI73" i="10"/>
  <c r="Y74" i="10"/>
  <c r="AI74" i="10"/>
  <c r="Y75" i="10"/>
  <c r="AI75" i="10"/>
  <c r="Y76" i="10"/>
  <c r="AI76" i="10"/>
  <c r="Y77" i="10"/>
  <c r="AI77" i="10"/>
  <c r="Y78" i="10"/>
  <c r="AI78" i="10"/>
  <c r="Y79" i="10"/>
  <c r="AI79" i="10"/>
  <c r="Y80" i="10"/>
  <c r="AI80" i="10"/>
  <c r="Y81" i="10"/>
  <c r="AI81" i="10"/>
  <c r="Y82" i="10"/>
  <c r="AI82" i="10"/>
  <c r="Y83" i="10"/>
  <c r="AI83" i="10"/>
  <c r="Y84" i="10"/>
  <c r="AI84" i="10"/>
  <c r="Y85" i="10"/>
  <c r="AI85" i="10"/>
  <c r="Y86" i="10"/>
  <c r="AI86" i="10"/>
  <c r="Y87" i="10"/>
  <c r="AI87" i="10"/>
  <c r="Y88" i="10"/>
  <c r="AI88" i="10"/>
  <c r="Y89" i="10"/>
  <c r="AI89" i="10"/>
  <c r="Y90" i="10"/>
  <c r="AI90" i="10"/>
  <c r="Y91" i="10"/>
  <c r="AI91" i="10"/>
  <c r="Y92" i="10"/>
  <c r="AI92" i="10"/>
  <c r="Y93" i="10"/>
  <c r="AI93" i="10"/>
  <c r="Y94" i="10"/>
  <c r="AI94" i="10"/>
  <c r="Y95" i="10"/>
  <c r="AI95" i="10"/>
  <c r="Y96" i="10"/>
  <c r="AI96" i="10"/>
  <c r="Y97" i="10"/>
  <c r="AI97" i="10"/>
  <c r="Y98" i="10"/>
  <c r="AI98" i="10"/>
  <c r="Y99" i="10"/>
  <c r="AI99" i="10"/>
  <c r="Y100" i="10"/>
  <c r="AI100" i="10"/>
  <c r="Y101" i="10"/>
  <c r="AI101" i="10"/>
  <c r="Y102" i="10"/>
  <c r="AI102" i="10"/>
  <c r="Y103" i="10"/>
  <c r="AI103" i="10"/>
  <c r="Y104" i="10"/>
  <c r="AI104" i="10"/>
  <c r="Y105" i="10"/>
  <c r="AI105" i="10"/>
  <c r="Y106" i="10"/>
  <c r="AI106" i="10"/>
  <c r="Y107" i="10"/>
  <c r="AI107" i="10"/>
  <c r="Y108" i="10"/>
  <c r="AI108" i="10"/>
  <c r="Y109" i="10"/>
  <c r="AI109" i="10"/>
  <c r="Y110" i="10"/>
  <c r="AI110" i="10"/>
  <c r="Y111" i="10"/>
  <c r="AI111" i="10"/>
  <c r="Y112" i="10"/>
  <c r="AI112" i="10"/>
  <c r="Y113" i="10"/>
  <c r="AI113" i="10"/>
  <c r="Y114" i="10"/>
  <c r="AI114" i="10"/>
  <c r="Y115" i="10"/>
  <c r="AI115" i="10"/>
  <c r="Y116" i="10"/>
  <c r="AI116" i="10"/>
  <c r="Y117" i="10"/>
  <c r="AI117" i="10"/>
  <c r="Y118" i="10"/>
  <c r="AI118" i="10"/>
  <c r="Y119" i="10"/>
  <c r="AI119" i="10"/>
  <c r="Y120" i="10"/>
  <c r="AI120" i="10"/>
  <c r="Y121" i="10"/>
  <c r="AI121" i="10"/>
  <c r="Y122" i="10"/>
  <c r="AI122" i="10"/>
  <c r="Y123" i="10"/>
  <c r="AI123" i="10"/>
  <c r="AI124" i="10"/>
  <c r="M145" i="4"/>
  <c r="Y3" i="7"/>
  <c r="AI3" i="7"/>
  <c r="Y4" i="7"/>
  <c r="AI4" i="7"/>
  <c r="Y5" i="7"/>
  <c r="AI5" i="7"/>
  <c r="Y6" i="7"/>
  <c r="AI6" i="7"/>
  <c r="Y7" i="7"/>
  <c r="AI7" i="7"/>
  <c r="Y8" i="7"/>
  <c r="AI8" i="7"/>
  <c r="Y9" i="7"/>
  <c r="AI9" i="7"/>
  <c r="Y10" i="7"/>
  <c r="AI10" i="7"/>
  <c r="Y11" i="7"/>
  <c r="AI11" i="7"/>
  <c r="Y12" i="7"/>
  <c r="AI12" i="7"/>
  <c r="Y13" i="7"/>
  <c r="AI13" i="7"/>
  <c r="Y14" i="7"/>
  <c r="AI14" i="7"/>
  <c r="Y15" i="7"/>
  <c r="AI15" i="7"/>
  <c r="Y16" i="7"/>
  <c r="AI16" i="7"/>
  <c r="Y17" i="7"/>
  <c r="AI17" i="7"/>
  <c r="Y18" i="7"/>
  <c r="AI18" i="7"/>
  <c r="Y19" i="7"/>
  <c r="AI19" i="7"/>
  <c r="Y20" i="7"/>
  <c r="AI20" i="7"/>
  <c r="Y21" i="7"/>
  <c r="AI21" i="7"/>
  <c r="Y22" i="7"/>
  <c r="AI22" i="7"/>
  <c r="Y23" i="7"/>
  <c r="AI23" i="7"/>
  <c r="Y24" i="7"/>
  <c r="AI24" i="7"/>
  <c r="Y25" i="7"/>
  <c r="AI25" i="7"/>
  <c r="Y26" i="7"/>
  <c r="AI26" i="7"/>
  <c r="Y27" i="7"/>
  <c r="AI27" i="7"/>
  <c r="Y28" i="7"/>
  <c r="AI28" i="7"/>
  <c r="Y29" i="7"/>
  <c r="AI29" i="7"/>
  <c r="Y30" i="7"/>
  <c r="AI30" i="7"/>
  <c r="Y31" i="7"/>
  <c r="AI31" i="7"/>
  <c r="Y32" i="7"/>
  <c r="AI32" i="7"/>
  <c r="Y33" i="7"/>
  <c r="AI33" i="7"/>
  <c r="Y34" i="7"/>
  <c r="AI34" i="7"/>
  <c r="Y35" i="7"/>
  <c r="AI35" i="7"/>
  <c r="Y36" i="7"/>
  <c r="AI36" i="7"/>
  <c r="Y37" i="7"/>
  <c r="AI37" i="7"/>
  <c r="Y38" i="7"/>
  <c r="AI38" i="7"/>
  <c r="Y39" i="7"/>
  <c r="AI39" i="7"/>
  <c r="Y40" i="7"/>
  <c r="AI40" i="7"/>
  <c r="Y41" i="7"/>
  <c r="AI41" i="7"/>
  <c r="Y42" i="7"/>
  <c r="AI42" i="7"/>
  <c r="Y43" i="7"/>
  <c r="AI43" i="7"/>
  <c r="Y44" i="7"/>
  <c r="AI44" i="7"/>
  <c r="Y45" i="7"/>
  <c r="AI45" i="7"/>
  <c r="Y46" i="7"/>
  <c r="AI46" i="7"/>
  <c r="Y47" i="7"/>
  <c r="AI47" i="7"/>
  <c r="Y48" i="7"/>
  <c r="AI48" i="7"/>
  <c r="Y49" i="7"/>
  <c r="AI49" i="7"/>
  <c r="Y50" i="7"/>
  <c r="AI50" i="7"/>
  <c r="Y51" i="7"/>
  <c r="AI51" i="7"/>
  <c r="Y52" i="7"/>
  <c r="AI52" i="7"/>
  <c r="Y53" i="7"/>
  <c r="AI53" i="7"/>
  <c r="Y54" i="7"/>
  <c r="AI54" i="7"/>
  <c r="Y55" i="7"/>
  <c r="AI55" i="7"/>
  <c r="Y56" i="7"/>
  <c r="AI56" i="7"/>
  <c r="Y57" i="7"/>
  <c r="AI57" i="7"/>
  <c r="Y58" i="7"/>
  <c r="AI58" i="7"/>
  <c r="Y59" i="7"/>
  <c r="AI59" i="7"/>
  <c r="Y60" i="7"/>
  <c r="AI60" i="7"/>
  <c r="Y61" i="7"/>
  <c r="AI61" i="7"/>
  <c r="Y62" i="7"/>
  <c r="AI62" i="7"/>
  <c r="Y63" i="7"/>
  <c r="AI63" i="7"/>
  <c r="Y64" i="7"/>
  <c r="AI64" i="7"/>
  <c r="Y65" i="7"/>
  <c r="AI65" i="7"/>
  <c r="Y66" i="7"/>
  <c r="AI66" i="7"/>
  <c r="Y67" i="7"/>
  <c r="AI67" i="7"/>
  <c r="Y68" i="7"/>
  <c r="AI68" i="7"/>
  <c r="Y69" i="7"/>
  <c r="AI69" i="7"/>
  <c r="Y70" i="7"/>
  <c r="AI70" i="7"/>
  <c r="Y71" i="7"/>
  <c r="AI71" i="7"/>
  <c r="Y72" i="7"/>
  <c r="AI72" i="7"/>
  <c r="Y73" i="7"/>
  <c r="AI73" i="7"/>
  <c r="Y74" i="7"/>
  <c r="AI74" i="7"/>
  <c r="Y75" i="7"/>
  <c r="AI75" i="7"/>
  <c r="Y76" i="7"/>
  <c r="AI76" i="7"/>
  <c r="Y77" i="7"/>
  <c r="AI77" i="7"/>
  <c r="Y78" i="7"/>
  <c r="AI78" i="7"/>
  <c r="Y79" i="7"/>
  <c r="AI79" i="7"/>
  <c r="Y80" i="7"/>
  <c r="AI80" i="7"/>
  <c r="Y81" i="7"/>
  <c r="AI81" i="7"/>
  <c r="Y82" i="7"/>
  <c r="AI82" i="7"/>
  <c r="Y83" i="7"/>
  <c r="AI83" i="7"/>
  <c r="Y84" i="7"/>
  <c r="AI84" i="7"/>
  <c r="Y85" i="7"/>
  <c r="AI85" i="7"/>
  <c r="Y86" i="7"/>
  <c r="AI86" i="7"/>
  <c r="Y87" i="7"/>
  <c r="AI87" i="7"/>
  <c r="Y88" i="7"/>
  <c r="AI88" i="7"/>
  <c r="Y89" i="7"/>
  <c r="AI89" i="7"/>
  <c r="Y90" i="7"/>
  <c r="AI90" i="7"/>
  <c r="Y91" i="7"/>
  <c r="AI91" i="7"/>
  <c r="Y92" i="7"/>
  <c r="AI92" i="7"/>
  <c r="Y93" i="7"/>
  <c r="AI93" i="7"/>
  <c r="Y94" i="7"/>
  <c r="AI94" i="7"/>
  <c r="Y95" i="7"/>
  <c r="AI95" i="7"/>
  <c r="Y96" i="7"/>
  <c r="AI96" i="7"/>
  <c r="Y97" i="7"/>
  <c r="AI97" i="7"/>
  <c r="Y98" i="7"/>
  <c r="AI98" i="7"/>
  <c r="Y99" i="7"/>
  <c r="AI99" i="7"/>
  <c r="Y100" i="7"/>
  <c r="AI100" i="7"/>
  <c r="Y101" i="7"/>
  <c r="AI101" i="7"/>
  <c r="Y102" i="7"/>
  <c r="AI102" i="7"/>
  <c r="Y103" i="7"/>
  <c r="AI103" i="7"/>
  <c r="Y104" i="7"/>
  <c r="AI104" i="7"/>
  <c r="Y105" i="7"/>
  <c r="AI105" i="7"/>
  <c r="Y106" i="7"/>
  <c r="AI106" i="7"/>
  <c r="Y107" i="7"/>
  <c r="AI107" i="7"/>
  <c r="Y108" i="7"/>
  <c r="AI108" i="7"/>
  <c r="Y109" i="7"/>
  <c r="AI109" i="7"/>
  <c r="Y110" i="7"/>
  <c r="AI110" i="7"/>
  <c r="Y111" i="7"/>
  <c r="AI111" i="7"/>
  <c r="Y112" i="7"/>
  <c r="AI112" i="7"/>
  <c r="Y113" i="7"/>
  <c r="AI113" i="7"/>
  <c r="Y114" i="7"/>
  <c r="AI114" i="7"/>
  <c r="Y115" i="7"/>
  <c r="AI115" i="7"/>
  <c r="Y116" i="7"/>
  <c r="AI116" i="7"/>
  <c r="Y117" i="7"/>
  <c r="AI117" i="7"/>
  <c r="Y118" i="7"/>
  <c r="AI118" i="7"/>
  <c r="Y119" i="7"/>
  <c r="AI119" i="7"/>
  <c r="Y120" i="7"/>
  <c r="AI120" i="7"/>
  <c r="Y121" i="7"/>
  <c r="AI121" i="7"/>
  <c r="Y122" i="7"/>
  <c r="AI122" i="7"/>
  <c r="Y123" i="7"/>
  <c r="AI123" i="7"/>
  <c r="AI124" i="7"/>
  <c r="M73" i="4"/>
  <c r="Y3" i="6"/>
  <c r="AI3" i="6"/>
  <c r="Y4" i="6"/>
  <c r="AI4" i="6"/>
  <c r="Y5" i="6"/>
  <c r="AI5" i="6"/>
  <c r="Y6" i="6"/>
  <c r="AI6" i="6"/>
  <c r="Y7" i="6"/>
  <c r="AI7" i="6"/>
  <c r="Y8" i="6"/>
  <c r="AI8" i="6"/>
  <c r="Y9" i="6"/>
  <c r="AI9" i="6"/>
  <c r="Y10" i="6"/>
  <c r="AI10" i="6"/>
  <c r="Y11" i="6"/>
  <c r="AI11" i="6"/>
  <c r="Y12" i="6"/>
  <c r="AI12" i="6"/>
  <c r="Y13" i="6"/>
  <c r="AI13" i="6"/>
  <c r="Y14" i="6"/>
  <c r="AI14" i="6"/>
  <c r="Y15" i="6"/>
  <c r="AI15" i="6"/>
  <c r="Y16" i="6"/>
  <c r="AI16" i="6"/>
  <c r="Y17" i="6"/>
  <c r="AI17" i="6"/>
  <c r="Y18" i="6"/>
  <c r="AI18" i="6"/>
  <c r="Y19" i="6"/>
  <c r="AI19" i="6"/>
  <c r="Y20" i="6"/>
  <c r="AI20" i="6"/>
  <c r="Y21" i="6"/>
  <c r="AI21" i="6"/>
  <c r="Y22" i="6"/>
  <c r="AI22" i="6"/>
  <c r="Y23" i="6"/>
  <c r="AI23" i="6"/>
  <c r="Y24" i="6"/>
  <c r="AI24" i="6"/>
  <c r="Y25" i="6"/>
  <c r="AI25" i="6"/>
  <c r="Y26" i="6"/>
  <c r="AI26" i="6"/>
  <c r="Y27" i="6"/>
  <c r="AI27" i="6"/>
  <c r="Y28" i="6"/>
  <c r="AI28" i="6"/>
  <c r="Y29" i="6"/>
  <c r="AI29" i="6"/>
  <c r="Y30" i="6"/>
  <c r="AI30" i="6"/>
  <c r="Y31" i="6"/>
  <c r="AI31" i="6"/>
  <c r="Y32" i="6"/>
  <c r="AI32" i="6"/>
  <c r="Y33" i="6"/>
  <c r="AI33" i="6"/>
  <c r="Y34" i="6"/>
  <c r="AI34" i="6"/>
  <c r="Y35" i="6"/>
  <c r="AI35" i="6"/>
  <c r="Y36" i="6"/>
  <c r="AI36" i="6"/>
  <c r="Y37" i="6"/>
  <c r="AI37" i="6"/>
  <c r="Y38" i="6"/>
  <c r="AI38" i="6"/>
  <c r="Y39" i="6"/>
  <c r="AI39" i="6"/>
  <c r="Y40" i="6"/>
  <c r="AI40" i="6"/>
  <c r="Y41" i="6"/>
  <c r="AI41" i="6"/>
  <c r="Y42" i="6"/>
  <c r="AI42" i="6"/>
  <c r="Y43" i="6"/>
  <c r="AI43" i="6"/>
  <c r="Y44" i="6"/>
  <c r="AI44" i="6"/>
  <c r="Y45" i="6"/>
  <c r="AI45" i="6"/>
  <c r="Y46" i="6"/>
  <c r="AI46" i="6"/>
  <c r="Y47" i="6"/>
  <c r="AI47" i="6"/>
  <c r="Y48" i="6"/>
  <c r="AI48" i="6"/>
  <c r="Y49" i="6"/>
  <c r="AI49" i="6"/>
  <c r="Y50" i="6"/>
  <c r="AI50" i="6"/>
  <c r="Y51" i="6"/>
  <c r="AI51" i="6"/>
  <c r="Y52" i="6"/>
  <c r="AI52" i="6"/>
  <c r="Y53" i="6"/>
  <c r="AI53" i="6"/>
  <c r="Y54" i="6"/>
  <c r="AI54" i="6"/>
  <c r="Y55" i="6"/>
  <c r="AI55" i="6"/>
  <c r="Y56" i="6"/>
  <c r="AI56" i="6"/>
  <c r="Y57" i="6"/>
  <c r="AI57" i="6"/>
  <c r="Y58" i="6"/>
  <c r="AI58" i="6"/>
  <c r="Y59" i="6"/>
  <c r="AI59" i="6"/>
  <c r="Y60" i="6"/>
  <c r="AI60" i="6"/>
  <c r="Y61" i="6"/>
  <c r="AI61" i="6"/>
  <c r="Y62" i="6"/>
  <c r="AI62" i="6"/>
  <c r="Y63" i="6"/>
  <c r="AI63" i="6"/>
  <c r="Y64" i="6"/>
  <c r="AI64" i="6"/>
  <c r="Y65" i="6"/>
  <c r="AI65" i="6"/>
  <c r="Y66" i="6"/>
  <c r="AI66" i="6"/>
  <c r="Y67" i="6"/>
  <c r="AI67" i="6"/>
  <c r="Y68" i="6"/>
  <c r="AI68" i="6"/>
  <c r="Y69" i="6"/>
  <c r="AI69" i="6"/>
  <c r="Y70" i="6"/>
  <c r="AI70" i="6"/>
  <c r="Y71" i="6"/>
  <c r="AI71" i="6"/>
  <c r="Y72" i="6"/>
  <c r="AI72" i="6"/>
  <c r="Y73" i="6"/>
  <c r="AI73" i="6"/>
  <c r="Y74" i="6"/>
  <c r="AI74" i="6"/>
  <c r="Y75" i="6"/>
  <c r="AI75" i="6"/>
  <c r="Y76" i="6"/>
  <c r="AI76" i="6"/>
  <c r="Y77" i="6"/>
  <c r="AI77" i="6"/>
  <c r="Y78" i="6"/>
  <c r="AI78" i="6"/>
  <c r="Y79" i="6"/>
  <c r="AI79" i="6"/>
  <c r="Y80" i="6"/>
  <c r="AI80" i="6"/>
  <c r="Y81" i="6"/>
  <c r="AI81" i="6"/>
  <c r="Y82" i="6"/>
  <c r="AI82" i="6"/>
  <c r="Y83" i="6"/>
  <c r="AI83" i="6"/>
  <c r="Y84" i="6"/>
  <c r="AI84" i="6"/>
  <c r="Y85" i="6"/>
  <c r="AI85" i="6"/>
  <c r="Y86" i="6"/>
  <c r="AI86" i="6"/>
  <c r="Y87" i="6"/>
  <c r="AI87" i="6"/>
  <c r="Y88" i="6"/>
  <c r="AI88" i="6"/>
  <c r="Y89" i="6"/>
  <c r="AI89" i="6"/>
  <c r="Y90" i="6"/>
  <c r="AI90" i="6"/>
  <c r="Y91" i="6"/>
  <c r="AI91" i="6"/>
  <c r="Y92" i="6"/>
  <c r="AI92" i="6"/>
  <c r="Y93" i="6"/>
  <c r="AI93" i="6"/>
  <c r="Y94" i="6"/>
  <c r="AI94" i="6"/>
  <c r="Y95" i="6"/>
  <c r="AI95" i="6"/>
  <c r="Y96" i="6"/>
  <c r="AI96" i="6"/>
  <c r="Y97" i="6"/>
  <c r="AI97" i="6"/>
  <c r="Y98" i="6"/>
  <c r="AI98" i="6"/>
  <c r="Y99" i="6"/>
  <c r="AI99" i="6"/>
  <c r="Y100" i="6"/>
  <c r="AI100" i="6"/>
  <c r="Y101" i="6"/>
  <c r="AI101" i="6"/>
  <c r="Y102" i="6"/>
  <c r="AI102" i="6"/>
  <c r="Y103" i="6"/>
  <c r="AI103" i="6"/>
  <c r="Y104" i="6"/>
  <c r="AI104" i="6"/>
  <c r="Y105" i="6"/>
  <c r="AI105" i="6"/>
  <c r="Y106" i="6"/>
  <c r="AI106" i="6"/>
  <c r="Y107" i="6"/>
  <c r="AI107" i="6"/>
  <c r="Y108" i="6"/>
  <c r="AI108" i="6"/>
  <c r="Y109" i="6"/>
  <c r="AI109" i="6"/>
  <c r="Y110" i="6"/>
  <c r="AI110" i="6"/>
  <c r="Y111" i="6"/>
  <c r="AI111" i="6"/>
  <c r="Y112" i="6"/>
  <c r="AI112" i="6"/>
  <c r="Y113" i="6"/>
  <c r="AI113" i="6"/>
  <c r="Y114" i="6"/>
  <c r="AI114" i="6"/>
  <c r="Y115" i="6"/>
  <c r="AI115" i="6"/>
  <c r="Y116" i="6"/>
  <c r="AI116" i="6"/>
  <c r="Y117" i="6"/>
  <c r="AI117" i="6"/>
  <c r="Y118" i="6"/>
  <c r="AI118" i="6"/>
  <c r="Y119" i="6"/>
  <c r="AI119" i="6"/>
  <c r="Y120" i="6"/>
  <c r="AI120" i="6"/>
  <c r="Y121" i="6"/>
  <c r="AI121" i="6"/>
  <c r="Y122" i="6"/>
  <c r="AI122" i="6"/>
  <c r="Y123" i="6"/>
  <c r="AI123" i="6"/>
  <c r="AI124" i="6"/>
  <c r="M49" i="4"/>
  <c r="Y3" i="5"/>
  <c r="AI3" i="5"/>
  <c r="Y4" i="5"/>
  <c r="AI4" i="5"/>
  <c r="Y5" i="5"/>
  <c r="AI5" i="5"/>
  <c r="Y6" i="5"/>
  <c r="AI6" i="5"/>
  <c r="Y7" i="5"/>
  <c r="AI7" i="5"/>
  <c r="Y8" i="5"/>
  <c r="AI8" i="5"/>
  <c r="Y9" i="5"/>
  <c r="AI9" i="5"/>
  <c r="Y10" i="5"/>
  <c r="AI10" i="5"/>
  <c r="Y11" i="5"/>
  <c r="AI11" i="5"/>
  <c r="Y12" i="5"/>
  <c r="AI12" i="5"/>
  <c r="Y13" i="5"/>
  <c r="AI13" i="5"/>
  <c r="Y14" i="5"/>
  <c r="AI14" i="5"/>
  <c r="Y15" i="5"/>
  <c r="AI15" i="5"/>
  <c r="Y16" i="5"/>
  <c r="AI16" i="5"/>
  <c r="Y17" i="5"/>
  <c r="AI17" i="5"/>
  <c r="Y18" i="5"/>
  <c r="AI18" i="5"/>
  <c r="Y19" i="5"/>
  <c r="AI19" i="5"/>
  <c r="Y20" i="5"/>
  <c r="AI20" i="5"/>
  <c r="Y21" i="5"/>
  <c r="AI21" i="5"/>
  <c r="Y22" i="5"/>
  <c r="AI22" i="5"/>
  <c r="Y23" i="5"/>
  <c r="AI23" i="5"/>
  <c r="Y24" i="5"/>
  <c r="AI24" i="5"/>
  <c r="Y25" i="5"/>
  <c r="AI25" i="5"/>
  <c r="Y26" i="5"/>
  <c r="AI26" i="5"/>
  <c r="Y27" i="5"/>
  <c r="AI27" i="5"/>
  <c r="Y28" i="5"/>
  <c r="AI28" i="5"/>
  <c r="Y29" i="5"/>
  <c r="AI29" i="5"/>
  <c r="Y30" i="5"/>
  <c r="AI30" i="5"/>
  <c r="Y31" i="5"/>
  <c r="AI31" i="5"/>
  <c r="Y32" i="5"/>
  <c r="AI32" i="5"/>
  <c r="Y33" i="5"/>
  <c r="AI33" i="5"/>
  <c r="Y34" i="5"/>
  <c r="AI34" i="5"/>
  <c r="Y35" i="5"/>
  <c r="AI35" i="5"/>
  <c r="Y36" i="5"/>
  <c r="AI36" i="5"/>
  <c r="Y37" i="5"/>
  <c r="AI37" i="5"/>
  <c r="Y38" i="5"/>
  <c r="AI38" i="5"/>
  <c r="Y39" i="5"/>
  <c r="AI39" i="5"/>
  <c r="Y40" i="5"/>
  <c r="AI40" i="5"/>
  <c r="Y41" i="5"/>
  <c r="AI41" i="5"/>
  <c r="Y42" i="5"/>
  <c r="AI42" i="5"/>
  <c r="Y43" i="5"/>
  <c r="AI43" i="5"/>
  <c r="Y44" i="5"/>
  <c r="AI44" i="5"/>
  <c r="Y45" i="5"/>
  <c r="AI45" i="5"/>
  <c r="Y46" i="5"/>
  <c r="AI46" i="5"/>
  <c r="Y47" i="5"/>
  <c r="AI47" i="5"/>
  <c r="Y48" i="5"/>
  <c r="AI48" i="5"/>
  <c r="Y49" i="5"/>
  <c r="AI49" i="5"/>
  <c r="Y50" i="5"/>
  <c r="AI50" i="5"/>
  <c r="Y51" i="5"/>
  <c r="AI51" i="5"/>
  <c r="Y52" i="5"/>
  <c r="AI52" i="5"/>
  <c r="Y53" i="5"/>
  <c r="AI53" i="5"/>
  <c r="Y54" i="5"/>
  <c r="AI54" i="5"/>
  <c r="Y55" i="5"/>
  <c r="AI55" i="5"/>
  <c r="Y56" i="5"/>
  <c r="AI56" i="5"/>
  <c r="Y57" i="5"/>
  <c r="AI57" i="5"/>
  <c r="Y58" i="5"/>
  <c r="AI58" i="5"/>
  <c r="Y59" i="5"/>
  <c r="AI59" i="5"/>
  <c r="Y60" i="5"/>
  <c r="AI60" i="5"/>
  <c r="Y61" i="5"/>
  <c r="AI61" i="5"/>
  <c r="Y62" i="5"/>
  <c r="AI62" i="5"/>
  <c r="Y63" i="5"/>
  <c r="AI63" i="5"/>
  <c r="Y64" i="5"/>
  <c r="AI64" i="5"/>
  <c r="Y65" i="5"/>
  <c r="AI65" i="5"/>
  <c r="Y66" i="5"/>
  <c r="AI66" i="5"/>
  <c r="Y67" i="5"/>
  <c r="AI67" i="5"/>
  <c r="Y68" i="5"/>
  <c r="AI68" i="5"/>
  <c r="Y69" i="5"/>
  <c r="AI69" i="5"/>
  <c r="Y70" i="5"/>
  <c r="AI70" i="5"/>
  <c r="Y71" i="5"/>
  <c r="AI71" i="5"/>
  <c r="Y72" i="5"/>
  <c r="AI72" i="5"/>
  <c r="Y73" i="5"/>
  <c r="AI73" i="5"/>
  <c r="Y74" i="5"/>
  <c r="AI74" i="5"/>
  <c r="Y75" i="5"/>
  <c r="AI75" i="5"/>
  <c r="Y76" i="5"/>
  <c r="AI76" i="5"/>
  <c r="Y77" i="5"/>
  <c r="AI77" i="5"/>
  <c r="Y78" i="5"/>
  <c r="AI78" i="5"/>
  <c r="Y79" i="5"/>
  <c r="AI79" i="5"/>
  <c r="Y80" i="5"/>
  <c r="AI80" i="5"/>
  <c r="Y81" i="5"/>
  <c r="AI81" i="5"/>
  <c r="Y82" i="5"/>
  <c r="AI82" i="5"/>
  <c r="Y83" i="5"/>
  <c r="AI83" i="5"/>
  <c r="Y84" i="5"/>
  <c r="AI84" i="5"/>
  <c r="Y85" i="5"/>
  <c r="AI85" i="5"/>
  <c r="Y86" i="5"/>
  <c r="AI86" i="5"/>
  <c r="Y87" i="5"/>
  <c r="AI87" i="5"/>
  <c r="Y88" i="5"/>
  <c r="AI88" i="5"/>
  <c r="Y89" i="5"/>
  <c r="AI89" i="5"/>
  <c r="Y90" i="5"/>
  <c r="AI90" i="5"/>
  <c r="Y91" i="5"/>
  <c r="AI91" i="5"/>
  <c r="Y92" i="5"/>
  <c r="AI92" i="5"/>
  <c r="Y93" i="5"/>
  <c r="AI93" i="5"/>
  <c r="Y94" i="5"/>
  <c r="AI94" i="5"/>
  <c r="Y95" i="5"/>
  <c r="AI95" i="5"/>
  <c r="Y96" i="5"/>
  <c r="AI96" i="5"/>
  <c r="Y97" i="5"/>
  <c r="AI97" i="5"/>
  <c r="Y98" i="5"/>
  <c r="AI98" i="5"/>
  <c r="Y99" i="5"/>
  <c r="AI99" i="5"/>
  <c r="Y100" i="5"/>
  <c r="AI100" i="5"/>
  <c r="Y101" i="5"/>
  <c r="AI101" i="5"/>
  <c r="Y102" i="5"/>
  <c r="AI102" i="5"/>
  <c r="Y103" i="5"/>
  <c r="AI103" i="5"/>
  <c r="Y104" i="5"/>
  <c r="AI104" i="5"/>
  <c r="Y105" i="5"/>
  <c r="AI105" i="5"/>
  <c r="Y106" i="5"/>
  <c r="AI106" i="5"/>
  <c r="Y107" i="5"/>
  <c r="AI107" i="5"/>
  <c r="Y108" i="5"/>
  <c r="AI108" i="5"/>
  <c r="Y109" i="5"/>
  <c r="AI109" i="5"/>
  <c r="Y110" i="5"/>
  <c r="AI110" i="5"/>
  <c r="Y111" i="5"/>
  <c r="AI111" i="5"/>
  <c r="Y112" i="5"/>
  <c r="AI112" i="5"/>
  <c r="Y113" i="5"/>
  <c r="AI113" i="5"/>
  <c r="Y114" i="5"/>
  <c r="AI114" i="5"/>
  <c r="Y115" i="5"/>
  <c r="AI115" i="5"/>
  <c r="Y116" i="5"/>
  <c r="AI116" i="5"/>
  <c r="Y117" i="5"/>
  <c r="AI117" i="5"/>
  <c r="Y118" i="5"/>
  <c r="AI118" i="5"/>
  <c r="Y119" i="5"/>
  <c r="AI119" i="5"/>
  <c r="Y120" i="5"/>
  <c r="AI120" i="5"/>
  <c r="Y121" i="5"/>
  <c r="AI121" i="5"/>
  <c r="Y122" i="5"/>
  <c r="AI122" i="5"/>
  <c r="Y123" i="5"/>
  <c r="AI123" i="5"/>
  <c r="AI124" i="5"/>
  <c r="M25" i="4"/>
  <c r="D319" i="4"/>
  <c r="M38" i="1"/>
  <c r="P1" i="5"/>
  <c r="X3" i="5"/>
  <c r="AH3" i="5"/>
  <c r="AH4" i="5"/>
  <c r="AH5" i="5"/>
  <c r="AH6" i="5"/>
  <c r="AH7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H56" i="5"/>
  <c r="AH57" i="5"/>
  <c r="AH58" i="5"/>
  <c r="AH59" i="5"/>
  <c r="AH60" i="5"/>
  <c r="AH61" i="5"/>
  <c r="AH62" i="5"/>
  <c r="AH63" i="5"/>
  <c r="AH64" i="5"/>
  <c r="AH65" i="5"/>
  <c r="AH66" i="5"/>
  <c r="AH67" i="5"/>
  <c r="AH68" i="5"/>
  <c r="AH69" i="5"/>
  <c r="AH70" i="5"/>
  <c r="AH71" i="5"/>
  <c r="AH72" i="5"/>
  <c r="AH73" i="5"/>
  <c r="AH74" i="5"/>
  <c r="AH75" i="5"/>
  <c r="AH76" i="5"/>
  <c r="AH77" i="5"/>
  <c r="AH78" i="5"/>
  <c r="AH79" i="5"/>
  <c r="AH80" i="5"/>
  <c r="AH81" i="5"/>
  <c r="AH82" i="5"/>
  <c r="AH83" i="5"/>
  <c r="AH84" i="5"/>
  <c r="AH85" i="5"/>
  <c r="AH86" i="5"/>
  <c r="AH87" i="5"/>
  <c r="AH88" i="5"/>
  <c r="AH89" i="5"/>
  <c r="AH90" i="5"/>
  <c r="AH91" i="5"/>
  <c r="AH92" i="5"/>
  <c r="AH93" i="5"/>
  <c r="AH94" i="5"/>
  <c r="AH95" i="5"/>
  <c r="AH96" i="5"/>
  <c r="AH97" i="5"/>
  <c r="AH98" i="5"/>
  <c r="AH99" i="5"/>
  <c r="AH100" i="5"/>
  <c r="AH101" i="5"/>
  <c r="AH102" i="5"/>
  <c r="AH103" i="5"/>
  <c r="AH104" i="5"/>
  <c r="AH105" i="5"/>
  <c r="AH106" i="5"/>
  <c r="AH107" i="5"/>
  <c r="AH108" i="5"/>
  <c r="AH109" i="5"/>
  <c r="AH110" i="5"/>
  <c r="AH111" i="5"/>
  <c r="AH112" i="5"/>
  <c r="AH113" i="5"/>
  <c r="AH114" i="5"/>
  <c r="AH115" i="5"/>
  <c r="AH116" i="5"/>
  <c r="AH117" i="5"/>
  <c r="AH118" i="5"/>
  <c r="AH119" i="5"/>
  <c r="AH120" i="5"/>
  <c r="AH121" i="5"/>
  <c r="AH122" i="5"/>
  <c r="AH123" i="5"/>
  <c r="AH124" i="5"/>
  <c r="M23" i="4"/>
  <c r="D318" i="4"/>
  <c r="M36" i="1"/>
  <c r="U3" i="16"/>
  <c r="AG3" i="16"/>
  <c r="AL3" i="16"/>
  <c r="AH3" i="16"/>
  <c r="AM3" i="16"/>
  <c r="AN3" i="16"/>
  <c r="AO3" i="16"/>
  <c r="AP3" i="16"/>
  <c r="AQ3" i="16"/>
  <c r="U4" i="16"/>
  <c r="AG4" i="16"/>
  <c r="AL4" i="16"/>
  <c r="AH4" i="16"/>
  <c r="AM4" i="16"/>
  <c r="AN4" i="16"/>
  <c r="AO4" i="16"/>
  <c r="AP4" i="16"/>
  <c r="AQ4" i="16"/>
  <c r="U5" i="16"/>
  <c r="AG5" i="16"/>
  <c r="AL5" i="16"/>
  <c r="AH5" i="16"/>
  <c r="AM5" i="16"/>
  <c r="AN5" i="16"/>
  <c r="AO5" i="16"/>
  <c r="AP5" i="16"/>
  <c r="AQ5" i="16"/>
  <c r="U6" i="16"/>
  <c r="AG6" i="16"/>
  <c r="AL6" i="16"/>
  <c r="AH6" i="16"/>
  <c r="AM6" i="16"/>
  <c r="AN6" i="16"/>
  <c r="AO6" i="16"/>
  <c r="AP6" i="16"/>
  <c r="AQ6" i="16"/>
  <c r="U7" i="16"/>
  <c r="AG7" i="16"/>
  <c r="AL7" i="16"/>
  <c r="AH7" i="16"/>
  <c r="AM7" i="16"/>
  <c r="AN7" i="16"/>
  <c r="AO7" i="16"/>
  <c r="AP7" i="16"/>
  <c r="AQ7" i="16"/>
  <c r="U8" i="16"/>
  <c r="AG8" i="16"/>
  <c r="AL8" i="16"/>
  <c r="AH8" i="16"/>
  <c r="AM8" i="16"/>
  <c r="AN8" i="16"/>
  <c r="AO8" i="16"/>
  <c r="AP8" i="16"/>
  <c r="AQ8" i="16"/>
  <c r="U9" i="16"/>
  <c r="AG9" i="16"/>
  <c r="AL9" i="16"/>
  <c r="AH9" i="16"/>
  <c r="AM9" i="16"/>
  <c r="AN9" i="16"/>
  <c r="AO9" i="16"/>
  <c r="AP9" i="16"/>
  <c r="AQ9" i="16"/>
  <c r="U10" i="16"/>
  <c r="AG10" i="16"/>
  <c r="AL10" i="16"/>
  <c r="AH10" i="16"/>
  <c r="AM10" i="16"/>
  <c r="AN10" i="16"/>
  <c r="AO10" i="16"/>
  <c r="AP10" i="16"/>
  <c r="AQ10" i="16"/>
  <c r="U11" i="16"/>
  <c r="AG11" i="16"/>
  <c r="AL11" i="16"/>
  <c r="AH11" i="16"/>
  <c r="AM11" i="16"/>
  <c r="AN11" i="16"/>
  <c r="AO11" i="16"/>
  <c r="AP11" i="16"/>
  <c r="AQ11" i="16"/>
  <c r="U12" i="16"/>
  <c r="AG12" i="16"/>
  <c r="AL12" i="16"/>
  <c r="AH12" i="16"/>
  <c r="AM12" i="16"/>
  <c r="AN12" i="16"/>
  <c r="AO12" i="16"/>
  <c r="AP12" i="16"/>
  <c r="AQ12" i="16"/>
  <c r="U13" i="16"/>
  <c r="AG13" i="16"/>
  <c r="AL13" i="16"/>
  <c r="AH13" i="16"/>
  <c r="AM13" i="16"/>
  <c r="AN13" i="16"/>
  <c r="AO13" i="16"/>
  <c r="AP13" i="16"/>
  <c r="AQ13" i="16"/>
  <c r="U14" i="16"/>
  <c r="AG14" i="16"/>
  <c r="AL14" i="16"/>
  <c r="AH14" i="16"/>
  <c r="AM14" i="16"/>
  <c r="AN14" i="16"/>
  <c r="AO14" i="16"/>
  <c r="AP14" i="16"/>
  <c r="AQ14" i="16"/>
  <c r="U15" i="16"/>
  <c r="AG15" i="16"/>
  <c r="AL15" i="16"/>
  <c r="AH15" i="16"/>
  <c r="AM15" i="16"/>
  <c r="AN15" i="16"/>
  <c r="AO15" i="16"/>
  <c r="AP15" i="16"/>
  <c r="AQ15" i="16"/>
  <c r="U16" i="16"/>
  <c r="AG16" i="16"/>
  <c r="AL16" i="16"/>
  <c r="AH16" i="16"/>
  <c r="AM16" i="16"/>
  <c r="AN16" i="16"/>
  <c r="AO16" i="16"/>
  <c r="AP16" i="16"/>
  <c r="AQ16" i="16"/>
  <c r="U17" i="16"/>
  <c r="AG17" i="16"/>
  <c r="AL17" i="16"/>
  <c r="AH17" i="16"/>
  <c r="AM17" i="16"/>
  <c r="AN17" i="16"/>
  <c r="AO17" i="16"/>
  <c r="AP17" i="16"/>
  <c r="AQ17" i="16"/>
  <c r="U18" i="16"/>
  <c r="AG18" i="16"/>
  <c r="AL18" i="16"/>
  <c r="AH18" i="16"/>
  <c r="AM18" i="16"/>
  <c r="AN18" i="16"/>
  <c r="AO18" i="16"/>
  <c r="AP18" i="16"/>
  <c r="AQ18" i="16"/>
  <c r="U19" i="16"/>
  <c r="AG19" i="16"/>
  <c r="AL19" i="16"/>
  <c r="AH19" i="16"/>
  <c r="AM19" i="16"/>
  <c r="AN19" i="16"/>
  <c r="AO19" i="16"/>
  <c r="AP19" i="16"/>
  <c r="AQ19" i="16"/>
  <c r="U20" i="16"/>
  <c r="AG20" i="16"/>
  <c r="AL20" i="16"/>
  <c r="AH20" i="16"/>
  <c r="AM20" i="16"/>
  <c r="AN20" i="16"/>
  <c r="AO20" i="16"/>
  <c r="AP20" i="16"/>
  <c r="AQ20" i="16"/>
  <c r="U21" i="16"/>
  <c r="AG21" i="16"/>
  <c r="AL21" i="16"/>
  <c r="AH21" i="16"/>
  <c r="AM21" i="16"/>
  <c r="AN21" i="16"/>
  <c r="AO21" i="16"/>
  <c r="AP21" i="16"/>
  <c r="AQ21" i="16"/>
  <c r="U22" i="16"/>
  <c r="AG22" i="16"/>
  <c r="AL22" i="16"/>
  <c r="AH22" i="16"/>
  <c r="AM22" i="16"/>
  <c r="AN22" i="16"/>
  <c r="AO22" i="16"/>
  <c r="AP22" i="16"/>
  <c r="AQ22" i="16"/>
  <c r="U23" i="16"/>
  <c r="AG23" i="16"/>
  <c r="AL23" i="16"/>
  <c r="AH23" i="16"/>
  <c r="AM23" i="16"/>
  <c r="AN23" i="16"/>
  <c r="AO23" i="16"/>
  <c r="AP23" i="16"/>
  <c r="AQ23" i="16"/>
  <c r="U24" i="16"/>
  <c r="AG24" i="16"/>
  <c r="AL24" i="16"/>
  <c r="AH24" i="16"/>
  <c r="AM24" i="16"/>
  <c r="AN24" i="16"/>
  <c r="AO24" i="16"/>
  <c r="AP24" i="16"/>
  <c r="AQ24" i="16"/>
  <c r="U25" i="16"/>
  <c r="AG25" i="16"/>
  <c r="AL25" i="16"/>
  <c r="AH25" i="16"/>
  <c r="AM25" i="16"/>
  <c r="AN25" i="16"/>
  <c r="AO25" i="16"/>
  <c r="AP25" i="16"/>
  <c r="AQ25" i="16"/>
  <c r="U26" i="16"/>
  <c r="AG26" i="16"/>
  <c r="AL26" i="16"/>
  <c r="AH26" i="16"/>
  <c r="AM26" i="16"/>
  <c r="AN26" i="16"/>
  <c r="AO26" i="16"/>
  <c r="AP26" i="16"/>
  <c r="AQ26" i="16"/>
  <c r="U27" i="16"/>
  <c r="AG27" i="16"/>
  <c r="AL27" i="16"/>
  <c r="AH27" i="16"/>
  <c r="AM27" i="16"/>
  <c r="AN27" i="16"/>
  <c r="AO27" i="16"/>
  <c r="AP27" i="16"/>
  <c r="AQ27" i="16"/>
  <c r="U28" i="16"/>
  <c r="AG28" i="16"/>
  <c r="AL28" i="16"/>
  <c r="AH28" i="16"/>
  <c r="AM28" i="16"/>
  <c r="AN28" i="16"/>
  <c r="AO28" i="16"/>
  <c r="AP28" i="16"/>
  <c r="AQ28" i="16"/>
  <c r="U29" i="16"/>
  <c r="AG29" i="16"/>
  <c r="AL29" i="16"/>
  <c r="AH29" i="16"/>
  <c r="AM29" i="16"/>
  <c r="AN29" i="16"/>
  <c r="AO29" i="16"/>
  <c r="AP29" i="16"/>
  <c r="AQ29" i="16"/>
  <c r="U30" i="16"/>
  <c r="AG30" i="16"/>
  <c r="AL30" i="16"/>
  <c r="AH30" i="16"/>
  <c r="AM30" i="16"/>
  <c r="AN30" i="16"/>
  <c r="AO30" i="16"/>
  <c r="AP30" i="16"/>
  <c r="AQ30" i="16"/>
  <c r="U31" i="16"/>
  <c r="AG31" i="16"/>
  <c r="AL31" i="16"/>
  <c r="AH31" i="16"/>
  <c r="AM31" i="16"/>
  <c r="AN31" i="16"/>
  <c r="AO31" i="16"/>
  <c r="AP31" i="16"/>
  <c r="AQ31" i="16"/>
  <c r="U32" i="16"/>
  <c r="AG32" i="16"/>
  <c r="AL32" i="16"/>
  <c r="AH32" i="16"/>
  <c r="AM32" i="16"/>
  <c r="AN32" i="16"/>
  <c r="AO32" i="16"/>
  <c r="AP32" i="16"/>
  <c r="AQ32" i="16"/>
  <c r="U33" i="16"/>
  <c r="AG33" i="16"/>
  <c r="AL33" i="16"/>
  <c r="AH33" i="16"/>
  <c r="AM33" i="16"/>
  <c r="AN33" i="16"/>
  <c r="AO33" i="16"/>
  <c r="AP33" i="16"/>
  <c r="AQ33" i="16"/>
  <c r="U34" i="16"/>
  <c r="AG34" i="16"/>
  <c r="AL34" i="16"/>
  <c r="AH34" i="16"/>
  <c r="AM34" i="16"/>
  <c r="AN34" i="16"/>
  <c r="AO34" i="16"/>
  <c r="AP34" i="16"/>
  <c r="AQ34" i="16"/>
  <c r="U35" i="16"/>
  <c r="AG35" i="16"/>
  <c r="AL35" i="16"/>
  <c r="AH35" i="16"/>
  <c r="AM35" i="16"/>
  <c r="AN35" i="16"/>
  <c r="AO35" i="16"/>
  <c r="AP35" i="16"/>
  <c r="AQ35" i="16"/>
  <c r="U36" i="16"/>
  <c r="AG36" i="16"/>
  <c r="AL36" i="16"/>
  <c r="AH36" i="16"/>
  <c r="AM36" i="16"/>
  <c r="AN36" i="16"/>
  <c r="AO36" i="16"/>
  <c r="AP36" i="16"/>
  <c r="AQ36" i="16"/>
  <c r="U37" i="16"/>
  <c r="AG37" i="16"/>
  <c r="AL37" i="16"/>
  <c r="AH37" i="16"/>
  <c r="AM37" i="16"/>
  <c r="AN37" i="16"/>
  <c r="AO37" i="16"/>
  <c r="AP37" i="16"/>
  <c r="AQ37" i="16"/>
  <c r="U38" i="16"/>
  <c r="AG38" i="16"/>
  <c r="AL38" i="16"/>
  <c r="AH38" i="16"/>
  <c r="AM38" i="16"/>
  <c r="AN38" i="16"/>
  <c r="AO38" i="16"/>
  <c r="AP38" i="16"/>
  <c r="AQ38" i="16"/>
  <c r="U39" i="16"/>
  <c r="AG39" i="16"/>
  <c r="AL39" i="16"/>
  <c r="AH39" i="16"/>
  <c r="AM39" i="16"/>
  <c r="AN39" i="16"/>
  <c r="AO39" i="16"/>
  <c r="AP39" i="16"/>
  <c r="AQ39" i="16"/>
  <c r="U40" i="16"/>
  <c r="AG40" i="16"/>
  <c r="AL40" i="16"/>
  <c r="AH40" i="16"/>
  <c r="AM40" i="16"/>
  <c r="AN40" i="16"/>
  <c r="AO40" i="16"/>
  <c r="AP40" i="16"/>
  <c r="AQ40" i="16"/>
  <c r="U41" i="16"/>
  <c r="AG41" i="16"/>
  <c r="AL41" i="16"/>
  <c r="AH41" i="16"/>
  <c r="AM41" i="16"/>
  <c r="AN41" i="16"/>
  <c r="AO41" i="16"/>
  <c r="AP41" i="16"/>
  <c r="AQ41" i="16"/>
  <c r="U42" i="16"/>
  <c r="AG42" i="16"/>
  <c r="AL42" i="16"/>
  <c r="AH42" i="16"/>
  <c r="AM42" i="16"/>
  <c r="AN42" i="16"/>
  <c r="AO42" i="16"/>
  <c r="AP42" i="16"/>
  <c r="AQ42" i="16"/>
  <c r="U43" i="16"/>
  <c r="AG43" i="16"/>
  <c r="AL43" i="16"/>
  <c r="AH43" i="16"/>
  <c r="AM43" i="16"/>
  <c r="AN43" i="16"/>
  <c r="AO43" i="16"/>
  <c r="AP43" i="16"/>
  <c r="AQ43" i="16"/>
  <c r="U44" i="16"/>
  <c r="AG44" i="16"/>
  <c r="AL44" i="16"/>
  <c r="AH44" i="16"/>
  <c r="AM44" i="16"/>
  <c r="AN44" i="16"/>
  <c r="AO44" i="16"/>
  <c r="AP44" i="16"/>
  <c r="AQ44" i="16"/>
  <c r="U45" i="16"/>
  <c r="AG45" i="16"/>
  <c r="AL45" i="16"/>
  <c r="AH45" i="16"/>
  <c r="AM45" i="16"/>
  <c r="AN45" i="16"/>
  <c r="AO45" i="16"/>
  <c r="AP45" i="16"/>
  <c r="AQ45" i="16"/>
  <c r="U46" i="16"/>
  <c r="AG46" i="16"/>
  <c r="AL46" i="16"/>
  <c r="AH46" i="16"/>
  <c r="AM46" i="16"/>
  <c r="AN46" i="16"/>
  <c r="AO46" i="16"/>
  <c r="AP46" i="16"/>
  <c r="AQ46" i="16"/>
  <c r="U47" i="16"/>
  <c r="AG47" i="16"/>
  <c r="AL47" i="16"/>
  <c r="AH47" i="16"/>
  <c r="AM47" i="16"/>
  <c r="AN47" i="16"/>
  <c r="AO47" i="16"/>
  <c r="AP47" i="16"/>
  <c r="AQ47" i="16"/>
  <c r="U48" i="16"/>
  <c r="AG48" i="16"/>
  <c r="AL48" i="16"/>
  <c r="AH48" i="16"/>
  <c r="AM48" i="16"/>
  <c r="AN48" i="16"/>
  <c r="AO48" i="16"/>
  <c r="AP48" i="16"/>
  <c r="AQ48" i="16"/>
  <c r="U49" i="16"/>
  <c r="AG49" i="16"/>
  <c r="AL49" i="16"/>
  <c r="AH49" i="16"/>
  <c r="AM49" i="16"/>
  <c r="AN49" i="16"/>
  <c r="AO49" i="16"/>
  <c r="AP49" i="16"/>
  <c r="AQ49" i="16"/>
  <c r="U50" i="16"/>
  <c r="AG50" i="16"/>
  <c r="AL50" i="16"/>
  <c r="AH50" i="16"/>
  <c r="AM50" i="16"/>
  <c r="AN50" i="16"/>
  <c r="AO50" i="16"/>
  <c r="AP50" i="16"/>
  <c r="AQ50" i="16"/>
  <c r="U51" i="16"/>
  <c r="AG51" i="16"/>
  <c r="AL51" i="16"/>
  <c r="AH51" i="16"/>
  <c r="AM51" i="16"/>
  <c r="AN51" i="16"/>
  <c r="AO51" i="16"/>
  <c r="AP51" i="16"/>
  <c r="AQ51" i="16"/>
  <c r="U52" i="16"/>
  <c r="AG52" i="16"/>
  <c r="AL52" i="16"/>
  <c r="AH52" i="16"/>
  <c r="AM52" i="16"/>
  <c r="AN52" i="16"/>
  <c r="AO52" i="16"/>
  <c r="AP52" i="16"/>
  <c r="AQ52" i="16"/>
  <c r="U53" i="16"/>
  <c r="AG53" i="16"/>
  <c r="AL53" i="16"/>
  <c r="AH53" i="16"/>
  <c r="AM53" i="16"/>
  <c r="AN53" i="16"/>
  <c r="AO53" i="16"/>
  <c r="AP53" i="16"/>
  <c r="AQ53" i="16"/>
  <c r="U54" i="16"/>
  <c r="AG54" i="16"/>
  <c r="AL54" i="16"/>
  <c r="AH54" i="16"/>
  <c r="AM54" i="16"/>
  <c r="AN54" i="16"/>
  <c r="AO54" i="16"/>
  <c r="AP54" i="16"/>
  <c r="AQ54" i="16"/>
  <c r="U55" i="16"/>
  <c r="AG55" i="16"/>
  <c r="AL55" i="16"/>
  <c r="AH55" i="16"/>
  <c r="AM55" i="16"/>
  <c r="AN55" i="16"/>
  <c r="AO55" i="16"/>
  <c r="AP55" i="16"/>
  <c r="AQ55" i="16"/>
  <c r="U56" i="16"/>
  <c r="AG56" i="16"/>
  <c r="AL56" i="16"/>
  <c r="AH56" i="16"/>
  <c r="AM56" i="16"/>
  <c r="AN56" i="16"/>
  <c r="AO56" i="16"/>
  <c r="AP56" i="16"/>
  <c r="AQ56" i="16"/>
  <c r="U57" i="16"/>
  <c r="AG57" i="16"/>
  <c r="AL57" i="16"/>
  <c r="AH57" i="16"/>
  <c r="AM57" i="16"/>
  <c r="AN57" i="16"/>
  <c r="AO57" i="16"/>
  <c r="AP57" i="16"/>
  <c r="AQ57" i="16"/>
  <c r="U58" i="16"/>
  <c r="AG58" i="16"/>
  <c r="AL58" i="16"/>
  <c r="AH58" i="16"/>
  <c r="AM58" i="16"/>
  <c r="AN58" i="16"/>
  <c r="AO58" i="16"/>
  <c r="AP58" i="16"/>
  <c r="AQ58" i="16"/>
  <c r="U59" i="16"/>
  <c r="AG59" i="16"/>
  <c r="AL59" i="16"/>
  <c r="AH59" i="16"/>
  <c r="AM59" i="16"/>
  <c r="AN59" i="16"/>
  <c r="AO59" i="16"/>
  <c r="AP59" i="16"/>
  <c r="AQ59" i="16"/>
  <c r="U60" i="16"/>
  <c r="AG60" i="16"/>
  <c r="AL60" i="16"/>
  <c r="AH60" i="16"/>
  <c r="AM60" i="16"/>
  <c r="AN60" i="16"/>
  <c r="AO60" i="16"/>
  <c r="AP60" i="16"/>
  <c r="AQ60" i="16"/>
  <c r="U61" i="16"/>
  <c r="AG61" i="16"/>
  <c r="AL61" i="16"/>
  <c r="AH61" i="16"/>
  <c r="AM61" i="16"/>
  <c r="AN61" i="16"/>
  <c r="AO61" i="16"/>
  <c r="AP61" i="16"/>
  <c r="AQ61" i="16"/>
  <c r="U62" i="16"/>
  <c r="AG62" i="16"/>
  <c r="AL62" i="16"/>
  <c r="AH62" i="16"/>
  <c r="AM62" i="16"/>
  <c r="AN62" i="16"/>
  <c r="AO62" i="16"/>
  <c r="AP62" i="16"/>
  <c r="AQ62" i="16"/>
  <c r="U63" i="16"/>
  <c r="AG63" i="16"/>
  <c r="AL63" i="16"/>
  <c r="AH63" i="16"/>
  <c r="AM63" i="16"/>
  <c r="AN63" i="16"/>
  <c r="AO63" i="16"/>
  <c r="AP63" i="16"/>
  <c r="AQ63" i="16"/>
  <c r="U64" i="16"/>
  <c r="AG64" i="16"/>
  <c r="AL64" i="16"/>
  <c r="AH64" i="16"/>
  <c r="AM64" i="16"/>
  <c r="AN64" i="16"/>
  <c r="AO64" i="16"/>
  <c r="AP64" i="16"/>
  <c r="AQ64" i="16"/>
  <c r="U65" i="16"/>
  <c r="AG65" i="16"/>
  <c r="AL65" i="16"/>
  <c r="AH65" i="16"/>
  <c r="AM65" i="16"/>
  <c r="AN65" i="16"/>
  <c r="AO65" i="16"/>
  <c r="AP65" i="16"/>
  <c r="AQ65" i="16"/>
  <c r="U66" i="16"/>
  <c r="AG66" i="16"/>
  <c r="AL66" i="16"/>
  <c r="AH66" i="16"/>
  <c r="AM66" i="16"/>
  <c r="AN66" i="16"/>
  <c r="AO66" i="16"/>
  <c r="AP66" i="16"/>
  <c r="AQ66" i="16"/>
  <c r="U67" i="16"/>
  <c r="AG67" i="16"/>
  <c r="AL67" i="16"/>
  <c r="AH67" i="16"/>
  <c r="AM67" i="16"/>
  <c r="AN67" i="16"/>
  <c r="AO67" i="16"/>
  <c r="AP67" i="16"/>
  <c r="AQ67" i="16"/>
  <c r="U68" i="16"/>
  <c r="AG68" i="16"/>
  <c r="AL68" i="16"/>
  <c r="AH68" i="16"/>
  <c r="AM68" i="16"/>
  <c r="AN68" i="16"/>
  <c r="AO68" i="16"/>
  <c r="AP68" i="16"/>
  <c r="AQ68" i="16"/>
  <c r="U69" i="16"/>
  <c r="AG69" i="16"/>
  <c r="AL69" i="16"/>
  <c r="AH69" i="16"/>
  <c r="AM69" i="16"/>
  <c r="AN69" i="16"/>
  <c r="AO69" i="16"/>
  <c r="AP69" i="16"/>
  <c r="AQ69" i="16"/>
  <c r="U70" i="16"/>
  <c r="AG70" i="16"/>
  <c r="AL70" i="16"/>
  <c r="AH70" i="16"/>
  <c r="AM70" i="16"/>
  <c r="AN70" i="16"/>
  <c r="AO70" i="16"/>
  <c r="AP70" i="16"/>
  <c r="AQ70" i="16"/>
  <c r="U71" i="16"/>
  <c r="AG71" i="16"/>
  <c r="AL71" i="16"/>
  <c r="AH71" i="16"/>
  <c r="AM71" i="16"/>
  <c r="AN71" i="16"/>
  <c r="AO71" i="16"/>
  <c r="AP71" i="16"/>
  <c r="AQ71" i="16"/>
  <c r="U72" i="16"/>
  <c r="AG72" i="16"/>
  <c r="AL72" i="16"/>
  <c r="AH72" i="16"/>
  <c r="AM72" i="16"/>
  <c r="AN72" i="16"/>
  <c r="AO72" i="16"/>
  <c r="AP72" i="16"/>
  <c r="AQ72" i="16"/>
  <c r="U73" i="16"/>
  <c r="AG73" i="16"/>
  <c r="AL73" i="16"/>
  <c r="AH73" i="16"/>
  <c r="AM73" i="16"/>
  <c r="AN73" i="16"/>
  <c r="AO73" i="16"/>
  <c r="AP73" i="16"/>
  <c r="AQ73" i="16"/>
  <c r="U74" i="16"/>
  <c r="AG74" i="16"/>
  <c r="AL74" i="16"/>
  <c r="AH74" i="16"/>
  <c r="AM74" i="16"/>
  <c r="AN74" i="16"/>
  <c r="AO74" i="16"/>
  <c r="AP74" i="16"/>
  <c r="AQ74" i="16"/>
  <c r="U75" i="16"/>
  <c r="AG75" i="16"/>
  <c r="AL75" i="16"/>
  <c r="AH75" i="16"/>
  <c r="AM75" i="16"/>
  <c r="AN75" i="16"/>
  <c r="AO75" i="16"/>
  <c r="AP75" i="16"/>
  <c r="AQ75" i="16"/>
  <c r="U76" i="16"/>
  <c r="AG76" i="16"/>
  <c r="AL76" i="16"/>
  <c r="AH76" i="16"/>
  <c r="AM76" i="16"/>
  <c r="AN76" i="16"/>
  <c r="AO76" i="16"/>
  <c r="AP76" i="16"/>
  <c r="AQ76" i="16"/>
  <c r="U77" i="16"/>
  <c r="AG77" i="16"/>
  <c r="AL77" i="16"/>
  <c r="AH77" i="16"/>
  <c r="AM77" i="16"/>
  <c r="AN77" i="16"/>
  <c r="AO77" i="16"/>
  <c r="AP77" i="16"/>
  <c r="AQ77" i="16"/>
  <c r="U78" i="16"/>
  <c r="AG78" i="16"/>
  <c r="AL78" i="16"/>
  <c r="AH78" i="16"/>
  <c r="AM78" i="16"/>
  <c r="AN78" i="16"/>
  <c r="AO78" i="16"/>
  <c r="AP78" i="16"/>
  <c r="AQ78" i="16"/>
  <c r="U79" i="16"/>
  <c r="AG79" i="16"/>
  <c r="AL79" i="16"/>
  <c r="AH79" i="16"/>
  <c r="AM79" i="16"/>
  <c r="AN79" i="16"/>
  <c r="AO79" i="16"/>
  <c r="AP79" i="16"/>
  <c r="AQ79" i="16"/>
  <c r="U80" i="16"/>
  <c r="AG80" i="16"/>
  <c r="AL80" i="16"/>
  <c r="AH80" i="16"/>
  <c r="AM80" i="16"/>
  <c r="AN80" i="16"/>
  <c r="AO80" i="16"/>
  <c r="AP80" i="16"/>
  <c r="AQ80" i="16"/>
  <c r="U81" i="16"/>
  <c r="AG81" i="16"/>
  <c r="AL81" i="16"/>
  <c r="AH81" i="16"/>
  <c r="AM81" i="16"/>
  <c r="AN81" i="16"/>
  <c r="AO81" i="16"/>
  <c r="AP81" i="16"/>
  <c r="AQ81" i="16"/>
  <c r="U82" i="16"/>
  <c r="AG82" i="16"/>
  <c r="AL82" i="16"/>
  <c r="AH82" i="16"/>
  <c r="AM82" i="16"/>
  <c r="AN82" i="16"/>
  <c r="AO82" i="16"/>
  <c r="AP82" i="16"/>
  <c r="AQ82" i="16"/>
  <c r="U83" i="16"/>
  <c r="AG83" i="16"/>
  <c r="AL83" i="16"/>
  <c r="AH83" i="16"/>
  <c r="AM83" i="16"/>
  <c r="AN83" i="16"/>
  <c r="AO83" i="16"/>
  <c r="AP83" i="16"/>
  <c r="AQ83" i="16"/>
  <c r="U84" i="16"/>
  <c r="AG84" i="16"/>
  <c r="AL84" i="16"/>
  <c r="AH84" i="16"/>
  <c r="AM84" i="16"/>
  <c r="AN84" i="16"/>
  <c r="AO84" i="16"/>
  <c r="AP84" i="16"/>
  <c r="AQ84" i="16"/>
  <c r="U85" i="16"/>
  <c r="AG85" i="16"/>
  <c r="AL85" i="16"/>
  <c r="AH85" i="16"/>
  <c r="AM85" i="16"/>
  <c r="AN85" i="16"/>
  <c r="AO85" i="16"/>
  <c r="AP85" i="16"/>
  <c r="AQ85" i="16"/>
  <c r="U86" i="16"/>
  <c r="AG86" i="16"/>
  <c r="AL86" i="16"/>
  <c r="AH86" i="16"/>
  <c r="AM86" i="16"/>
  <c r="AN86" i="16"/>
  <c r="AO86" i="16"/>
  <c r="AP86" i="16"/>
  <c r="AQ86" i="16"/>
  <c r="U87" i="16"/>
  <c r="AG87" i="16"/>
  <c r="AL87" i="16"/>
  <c r="AH87" i="16"/>
  <c r="AM87" i="16"/>
  <c r="AN87" i="16"/>
  <c r="AO87" i="16"/>
  <c r="AP87" i="16"/>
  <c r="AQ87" i="16"/>
  <c r="U88" i="16"/>
  <c r="AG88" i="16"/>
  <c r="AL88" i="16"/>
  <c r="AH88" i="16"/>
  <c r="AM88" i="16"/>
  <c r="AN88" i="16"/>
  <c r="AO88" i="16"/>
  <c r="AP88" i="16"/>
  <c r="AQ88" i="16"/>
  <c r="U89" i="16"/>
  <c r="AG89" i="16"/>
  <c r="AL89" i="16"/>
  <c r="AH89" i="16"/>
  <c r="AM89" i="16"/>
  <c r="AN89" i="16"/>
  <c r="AO89" i="16"/>
  <c r="AP89" i="16"/>
  <c r="AQ89" i="16"/>
  <c r="U90" i="16"/>
  <c r="AG90" i="16"/>
  <c r="AL90" i="16"/>
  <c r="AH90" i="16"/>
  <c r="AM90" i="16"/>
  <c r="AN90" i="16"/>
  <c r="AO90" i="16"/>
  <c r="AP90" i="16"/>
  <c r="AQ90" i="16"/>
  <c r="U91" i="16"/>
  <c r="AG91" i="16"/>
  <c r="AL91" i="16"/>
  <c r="AH91" i="16"/>
  <c r="AM91" i="16"/>
  <c r="AN91" i="16"/>
  <c r="AO91" i="16"/>
  <c r="AP91" i="16"/>
  <c r="AQ91" i="16"/>
  <c r="U92" i="16"/>
  <c r="AG92" i="16"/>
  <c r="AL92" i="16"/>
  <c r="AH92" i="16"/>
  <c r="AM92" i="16"/>
  <c r="AN92" i="16"/>
  <c r="AO92" i="16"/>
  <c r="AP92" i="16"/>
  <c r="AQ92" i="16"/>
  <c r="U93" i="16"/>
  <c r="AG93" i="16"/>
  <c r="AL93" i="16"/>
  <c r="AH93" i="16"/>
  <c r="AM93" i="16"/>
  <c r="AN93" i="16"/>
  <c r="AO93" i="16"/>
  <c r="AP93" i="16"/>
  <c r="AQ93" i="16"/>
  <c r="U94" i="16"/>
  <c r="AG94" i="16"/>
  <c r="AL94" i="16"/>
  <c r="AH94" i="16"/>
  <c r="AM94" i="16"/>
  <c r="AN94" i="16"/>
  <c r="AO94" i="16"/>
  <c r="AP94" i="16"/>
  <c r="AQ94" i="16"/>
  <c r="U95" i="16"/>
  <c r="AG95" i="16"/>
  <c r="AL95" i="16"/>
  <c r="AH95" i="16"/>
  <c r="AM95" i="16"/>
  <c r="AN95" i="16"/>
  <c r="AO95" i="16"/>
  <c r="AP95" i="16"/>
  <c r="AQ95" i="16"/>
  <c r="U96" i="16"/>
  <c r="AG96" i="16"/>
  <c r="AL96" i="16"/>
  <c r="AH96" i="16"/>
  <c r="AM96" i="16"/>
  <c r="AN96" i="16"/>
  <c r="AO96" i="16"/>
  <c r="AP96" i="16"/>
  <c r="AQ96" i="16"/>
  <c r="U97" i="16"/>
  <c r="AG97" i="16"/>
  <c r="AL97" i="16"/>
  <c r="AH97" i="16"/>
  <c r="AM97" i="16"/>
  <c r="AN97" i="16"/>
  <c r="AO97" i="16"/>
  <c r="AP97" i="16"/>
  <c r="AQ97" i="16"/>
  <c r="U98" i="16"/>
  <c r="AG98" i="16"/>
  <c r="AL98" i="16"/>
  <c r="AH98" i="16"/>
  <c r="AM98" i="16"/>
  <c r="AN98" i="16"/>
  <c r="AO98" i="16"/>
  <c r="AP98" i="16"/>
  <c r="AQ98" i="16"/>
  <c r="U99" i="16"/>
  <c r="AG99" i="16"/>
  <c r="AL99" i="16"/>
  <c r="AH99" i="16"/>
  <c r="AM99" i="16"/>
  <c r="AN99" i="16"/>
  <c r="AO99" i="16"/>
  <c r="AP99" i="16"/>
  <c r="AQ99" i="16"/>
  <c r="U100" i="16"/>
  <c r="AG100" i="16"/>
  <c r="AL100" i="16"/>
  <c r="AH100" i="16"/>
  <c r="AM100" i="16"/>
  <c r="AN100" i="16"/>
  <c r="AO100" i="16"/>
  <c r="AP100" i="16"/>
  <c r="AQ100" i="16"/>
  <c r="U101" i="16"/>
  <c r="AG101" i="16"/>
  <c r="AL101" i="16"/>
  <c r="AH101" i="16"/>
  <c r="AM101" i="16"/>
  <c r="AN101" i="16"/>
  <c r="AO101" i="16"/>
  <c r="AP101" i="16"/>
  <c r="AQ101" i="16"/>
  <c r="U102" i="16"/>
  <c r="AG102" i="16"/>
  <c r="AL102" i="16"/>
  <c r="AH102" i="16"/>
  <c r="AM102" i="16"/>
  <c r="AN102" i="16"/>
  <c r="AO102" i="16"/>
  <c r="AP102" i="16"/>
  <c r="AQ102" i="16"/>
  <c r="U103" i="16"/>
  <c r="AG103" i="16"/>
  <c r="AL103" i="16"/>
  <c r="AH103" i="16"/>
  <c r="AM103" i="16"/>
  <c r="AN103" i="16"/>
  <c r="AO103" i="16"/>
  <c r="AP103" i="16"/>
  <c r="AQ103" i="16"/>
  <c r="U104" i="16"/>
  <c r="AG104" i="16"/>
  <c r="AL104" i="16"/>
  <c r="AH104" i="16"/>
  <c r="AM104" i="16"/>
  <c r="AN104" i="16"/>
  <c r="AO104" i="16"/>
  <c r="AP104" i="16"/>
  <c r="AQ104" i="16"/>
  <c r="U105" i="16"/>
  <c r="AG105" i="16"/>
  <c r="AL105" i="16"/>
  <c r="AH105" i="16"/>
  <c r="AM105" i="16"/>
  <c r="AN105" i="16"/>
  <c r="AO105" i="16"/>
  <c r="AP105" i="16"/>
  <c r="AQ105" i="16"/>
  <c r="U106" i="16"/>
  <c r="AG106" i="16"/>
  <c r="AL106" i="16"/>
  <c r="AH106" i="16"/>
  <c r="AM106" i="16"/>
  <c r="AN106" i="16"/>
  <c r="AO106" i="16"/>
  <c r="AP106" i="16"/>
  <c r="AQ106" i="16"/>
  <c r="U107" i="16"/>
  <c r="AG107" i="16"/>
  <c r="AL107" i="16"/>
  <c r="AH107" i="16"/>
  <c r="AM107" i="16"/>
  <c r="AN107" i="16"/>
  <c r="AO107" i="16"/>
  <c r="AP107" i="16"/>
  <c r="AQ107" i="16"/>
  <c r="U108" i="16"/>
  <c r="AG108" i="16"/>
  <c r="AL108" i="16"/>
  <c r="AH108" i="16"/>
  <c r="AM108" i="16"/>
  <c r="AN108" i="16"/>
  <c r="AO108" i="16"/>
  <c r="AP108" i="16"/>
  <c r="AQ108" i="16"/>
  <c r="U109" i="16"/>
  <c r="AG109" i="16"/>
  <c r="AL109" i="16"/>
  <c r="AH109" i="16"/>
  <c r="AM109" i="16"/>
  <c r="AN109" i="16"/>
  <c r="AO109" i="16"/>
  <c r="AP109" i="16"/>
  <c r="AQ109" i="16"/>
  <c r="U110" i="16"/>
  <c r="AG110" i="16"/>
  <c r="AL110" i="16"/>
  <c r="AH110" i="16"/>
  <c r="AM110" i="16"/>
  <c r="AN110" i="16"/>
  <c r="AO110" i="16"/>
  <c r="AP110" i="16"/>
  <c r="AQ110" i="16"/>
  <c r="U111" i="16"/>
  <c r="AG111" i="16"/>
  <c r="AL111" i="16"/>
  <c r="AH111" i="16"/>
  <c r="AM111" i="16"/>
  <c r="AN111" i="16"/>
  <c r="AO111" i="16"/>
  <c r="AP111" i="16"/>
  <c r="AQ111" i="16"/>
  <c r="U112" i="16"/>
  <c r="AG112" i="16"/>
  <c r="AL112" i="16"/>
  <c r="AH112" i="16"/>
  <c r="AM112" i="16"/>
  <c r="AN112" i="16"/>
  <c r="AO112" i="16"/>
  <c r="AP112" i="16"/>
  <c r="AQ112" i="16"/>
  <c r="U113" i="16"/>
  <c r="AG113" i="16"/>
  <c r="AL113" i="16"/>
  <c r="AH113" i="16"/>
  <c r="AM113" i="16"/>
  <c r="AN113" i="16"/>
  <c r="AO113" i="16"/>
  <c r="AP113" i="16"/>
  <c r="AQ113" i="16"/>
  <c r="U114" i="16"/>
  <c r="AG114" i="16"/>
  <c r="AL114" i="16"/>
  <c r="AH114" i="16"/>
  <c r="AM114" i="16"/>
  <c r="AN114" i="16"/>
  <c r="AO114" i="16"/>
  <c r="AP114" i="16"/>
  <c r="AQ114" i="16"/>
  <c r="U115" i="16"/>
  <c r="AG115" i="16"/>
  <c r="AL115" i="16"/>
  <c r="AH115" i="16"/>
  <c r="AM115" i="16"/>
  <c r="AN115" i="16"/>
  <c r="AO115" i="16"/>
  <c r="AP115" i="16"/>
  <c r="AQ115" i="16"/>
  <c r="U116" i="16"/>
  <c r="AG116" i="16"/>
  <c r="AL116" i="16"/>
  <c r="AH116" i="16"/>
  <c r="AM116" i="16"/>
  <c r="AN116" i="16"/>
  <c r="AO116" i="16"/>
  <c r="AP116" i="16"/>
  <c r="AQ116" i="16"/>
  <c r="U117" i="16"/>
  <c r="AG117" i="16"/>
  <c r="AL117" i="16"/>
  <c r="AH117" i="16"/>
  <c r="AM117" i="16"/>
  <c r="AN117" i="16"/>
  <c r="AO117" i="16"/>
  <c r="AP117" i="16"/>
  <c r="AQ117" i="16"/>
  <c r="U118" i="16"/>
  <c r="AG118" i="16"/>
  <c r="AL118" i="16"/>
  <c r="AH118" i="16"/>
  <c r="AM118" i="16"/>
  <c r="AN118" i="16"/>
  <c r="AO118" i="16"/>
  <c r="AP118" i="16"/>
  <c r="AQ118" i="16"/>
  <c r="U119" i="16"/>
  <c r="AG119" i="16"/>
  <c r="AL119" i="16"/>
  <c r="AH119" i="16"/>
  <c r="AM119" i="16"/>
  <c r="AN119" i="16"/>
  <c r="AO119" i="16"/>
  <c r="AP119" i="16"/>
  <c r="AQ119" i="16"/>
  <c r="U120" i="16"/>
  <c r="AG120" i="16"/>
  <c r="AL120" i="16"/>
  <c r="AH120" i="16"/>
  <c r="AM120" i="16"/>
  <c r="AN120" i="16"/>
  <c r="AO120" i="16"/>
  <c r="AP120" i="16"/>
  <c r="AQ120" i="16"/>
  <c r="C288" i="4"/>
  <c r="U3" i="15"/>
  <c r="AG3" i="15"/>
  <c r="AL3" i="15"/>
  <c r="AH3" i="15"/>
  <c r="AM3" i="15"/>
  <c r="AN3" i="15"/>
  <c r="AO3" i="15"/>
  <c r="AP3" i="15"/>
  <c r="AQ3" i="15"/>
  <c r="U4" i="15"/>
  <c r="AG4" i="15"/>
  <c r="AL4" i="15"/>
  <c r="AH4" i="15"/>
  <c r="AM4" i="15"/>
  <c r="AN4" i="15"/>
  <c r="AO4" i="15"/>
  <c r="AP4" i="15"/>
  <c r="AQ4" i="15"/>
  <c r="U5" i="15"/>
  <c r="AG5" i="15"/>
  <c r="AL5" i="15"/>
  <c r="AH5" i="15"/>
  <c r="AM5" i="15"/>
  <c r="AN5" i="15"/>
  <c r="AO5" i="15"/>
  <c r="AP5" i="15"/>
  <c r="AQ5" i="15"/>
  <c r="U6" i="15"/>
  <c r="AG6" i="15"/>
  <c r="AL6" i="15"/>
  <c r="AH6" i="15"/>
  <c r="AM6" i="15"/>
  <c r="AN6" i="15"/>
  <c r="AO6" i="15"/>
  <c r="AP6" i="15"/>
  <c r="AQ6" i="15"/>
  <c r="U7" i="15"/>
  <c r="AG7" i="15"/>
  <c r="AL7" i="15"/>
  <c r="AH7" i="15"/>
  <c r="AM7" i="15"/>
  <c r="AN7" i="15"/>
  <c r="AO7" i="15"/>
  <c r="AP7" i="15"/>
  <c r="AQ7" i="15"/>
  <c r="U8" i="15"/>
  <c r="AG8" i="15"/>
  <c r="AL8" i="15"/>
  <c r="AH8" i="15"/>
  <c r="AM8" i="15"/>
  <c r="AN8" i="15"/>
  <c r="AO8" i="15"/>
  <c r="AP8" i="15"/>
  <c r="AQ8" i="15"/>
  <c r="U9" i="15"/>
  <c r="AG9" i="15"/>
  <c r="AL9" i="15"/>
  <c r="AH9" i="15"/>
  <c r="AM9" i="15"/>
  <c r="AN9" i="15"/>
  <c r="AO9" i="15"/>
  <c r="AP9" i="15"/>
  <c r="AQ9" i="15"/>
  <c r="U10" i="15"/>
  <c r="AG10" i="15"/>
  <c r="AL10" i="15"/>
  <c r="AH10" i="15"/>
  <c r="AM10" i="15"/>
  <c r="AN10" i="15"/>
  <c r="AO10" i="15"/>
  <c r="AP10" i="15"/>
  <c r="AQ10" i="15"/>
  <c r="U11" i="15"/>
  <c r="AG11" i="15"/>
  <c r="AL11" i="15"/>
  <c r="AH11" i="15"/>
  <c r="AM11" i="15"/>
  <c r="AN11" i="15"/>
  <c r="AO11" i="15"/>
  <c r="AP11" i="15"/>
  <c r="AQ11" i="15"/>
  <c r="U12" i="15"/>
  <c r="AG12" i="15"/>
  <c r="AL12" i="15"/>
  <c r="AH12" i="15"/>
  <c r="AM12" i="15"/>
  <c r="AN12" i="15"/>
  <c r="AO12" i="15"/>
  <c r="AP12" i="15"/>
  <c r="AQ12" i="15"/>
  <c r="U13" i="15"/>
  <c r="AG13" i="15"/>
  <c r="AL13" i="15"/>
  <c r="AH13" i="15"/>
  <c r="AM13" i="15"/>
  <c r="AN13" i="15"/>
  <c r="AO13" i="15"/>
  <c r="AP13" i="15"/>
  <c r="AQ13" i="15"/>
  <c r="U14" i="15"/>
  <c r="AG14" i="15"/>
  <c r="AL14" i="15"/>
  <c r="AH14" i="15"/>
  <c r="AM14" i="15"/>
  <c r="AN14" i="15"/>
  <c r="AO14" i="15"/>
  <c r="AP14" i="15"/>
  <c r="AQ14" i="15"/>
  <c r="U15" i="15"/>
  <c r="AG15" i="15"/>
  <c r="AL15" i="15"/>
  <c r="AH15" i="15"/>
  <c r="AM15" i="15"/>
  <c r="AN15" i="15"/>
  <c r="AO15" i="15"/>
  <c r="AP15" i="15"/>
  <c r="AQ15" i="15"/>
  <c r="U16" i="15"/>
  <c r="AG16" i="15"/>
  <c r="AL16" i="15"/>
  <c r="AH16" i="15"/>
  <c r="AM16" i="15"/>
  <c r="AN16" i="15"/>
  <c r="AO16" i="15"/>
  <c r="AP16" i="15"/>
  <c r="AQ16" i="15"/>
  <c r="U17" i="15"/>
  <c r="AG17" i="15"/>
  <c r="AL17" i="15"/>
  <c r="AH17" i="15"/>
  <c r="AM17" i="15"/>
  <c r="AN17" i="15"/>
  <c r="AO17" i="15"/>
  <c r="AP17" i="15"/>
  <c r="AQ17" i="15"/>
  <c r="U18" i="15"/>
  <c r="AG18" i="15"/>
  <c r="AL18" i="15"/>
  <c r="AH18" i="15"/>
  <c r="AM18" i="15"/>
  <c r="AN18" i="15"/>
  <c r="AO18" i="15"/>
  <c r="AP18" i="15"/>
  <c r="AQ18" i="15"/>
  <c r="U19" i="15"/>
  <c r="AG19" i="15"/>
  <c r="AL19" i="15"/>
  <c r="AH19" i="15"/>
  <c r="AM19" i="15"/>
  <c r="AN19" i="15"/>
  <c r="AO19" i="15"/>
  <c r="AP19" i="15"/>
  <c r="AQ19" i="15"/>
  <c r="U20" i="15"/>
  <c r="AG20" i="15"/>
  <c r="AL20" i="15"/>
  <c r="AH20" i="15"/>
  <c r="AM20" i="15"/>
  <c r="AN20" i="15"/>
  <c r="AO20" i="15"/>
  <c r="AP20" i="15"/>
  <c r="AQ20" i="15"/>
  <c r="U21" i="15"/>
  <c r="AG21" i="15"/>
  <c r="AL21" i="15"/>
  <c r="AH21" i="15"/>
  <c r="AM21" i="15"/>
  <c r="AN21" i="15"/>
  <c r="AO21" i="15"/>
  <c r="AP21" i="15"/>
  <c r="AQ21" i="15"/>
  <c r="U22" i="15"/>
  <c r="AG22" i="15"/>
  <c r="AL22" i="15"/>
  <c r="AH22" i="15"/>
  <c r="AM22" i="15"/>
  <c r="AN22" i="15"/>
  <c r="AO22" i="15"/>
  <c r="AP22" i="15"/>
  <c r="AQ22" i="15"/>
  <c r="U23" i="15"/>
  <c r="AG23" i="15"/>
  <c r="AL23" i="15"/>
  <c r="AH23" i="15"/>
  <c r="AM23" i="15"/>
  <c r="AN23" i="15"/>
  <c r="AO23" i="15"/>
  <c r="AP23" i="15"/>
  <c r="AQ23" i="15"/>
  <c r="U24" i="15"/>
  <c r="AG24" i="15"/>
  <c r="AL24" i="15"/>
  <c r="AH24" i="15"/>
  <c r="AM24" i="15"/>
  <c r="AN24" i="15"/>
  <c r="AO24" i="15"/>
  <c r="AP24" i="15"/>
  <c r="AQ24" i="15"/>
  <c r="U25" i="15"/>
  <c r="AG25" i="15"/>
  <c r="AL25" i="15"/>
  <c r="AH25" i="15"/>
  <c r="AM25" i="15"/>
  <c r="AN25" i="15"/>
  <c r="AO25" i="15"/>
  <c r="AP25" i="15"/>
  <c r="AQ25" i="15"/>
  <c r="U26" i="15"/>
  <c r="AG26" i="15"/>
  <c r="AL26" i="15"/>
  <c r="AH26" i="15"/>
  <c r="AM26" i="15"/>
  <c r="AN26" i="15"/>
  <c r="AO26" i="15"/>
  <c r="AP26" i="15"/>
  <c r="AQ26" i="15"/>
  <c r="U27" i="15"/>
  <c r="AG27" i="15"/>
  <c r="AL27" i="15"/>
  <c r="AH27" i="15"/>
  <c r="AM27" i="15"/>
  <c r="AN27" i="15"/>
  <c r="AO27" i="15"/>
  <c r="AP27" i="15"/>
  <c r="AQ27" i="15"/>
  <c r="U28" i="15"/>
  <c r="AG28" i="15"/>
  <c r="AL28" i="15"/>
  <c r="AH28" i="15"/>
  <c r="AM28" i="15"/>
  <c r="AN28" i="15"/>
  <c r="AO28" i="15"/>
  <c r="AP28" i="15"/>
  <c r="AQ28" i="15"/>
  <c r="U29" i="15"/>
  <c r="AG29" i="15"/>
  <c r="AL29" i="15"/>
  <c r="AH29" i="15"/>
  <c r="AM29" i="15"/>
  <c r="AN29" i="15"/>
  <c r="AO29" i="15"/>
  <c r="AP29" i="15"/>
  <c r="AQ29" i="15"/>
  <c r="U30" i="15"/>
  <c r="AG30" i="15"/>
  <c r="AL30" i="15"/>
  <c r="AH30" i="15"/>
  <c r="AM30" i="15"/>
  <c r="AN30" i="15"/>
  <c r="AO30" i="15"/>
  <c r="AP30" i="15"/>
  <c r="AQ30" i="15"/>
  <c r="U31" i="15"/>
  <c r="AG31" i="15"/>
  <c r="AL31" i="15"/>
  <c r="AH31" i="15"/>
  <c r="AM31" i="15"/>
  <c r="AN31" i="15"/>
  <c r="AO31" i="15"/>
  <c r="AP31" i="15"/>
  <c r="AQ31" i="15"/>
  <c r="U32" i="15"/>
  <c r="AG32" i="15"/>
  <c r="AL32" i="15"/>
  <c r="AH32" i="15"/>
  <c r="AM32" i="15"/>
  <c r="AN32" i="15"/>
  <c r="AO32" i="15"/>
  <c r="AP32" i="15"/>
  <c r="AQ32" i="15"/>
  <c r="U33" i="15"/>
  <c r="AG33" i="15"/>
  <c r="AL33" i="15"/>
  <c r="AH33" i="15"/>
  <c r="AM33" i="15"/>
  <c r="AN33" i="15"/>
  <c r="AO33" i="15"/>
  <c r="AP33" i="15"/>
  <c r="AQ33" i="15"/>
  <c r="U34" i="15"/>
  <c r="AG34" i="15"/>
  <c r="AL34" i="15"/>
  <c r="AH34" i="15"/>
  <c r="AM34" i="15"/>
  <c r="AN34" i="15"/>
  <c r="AO34" i="15"/>
  <c r="AP34" i="15"/>
  <c r="AQ34" i="15"/>
  <c r="U35" i="15"/>
  <c r="AG35" i="15"/>
  <c r="AL35" i="15"/>
  <c r="AH35" i="15"/>
  <c r="AM35" i="15"/>
  <c r="AN35" i="15"/>
  <c r="AO35" i="15"/>
  <c r="AP35" i="15"/>
  <c r="AQ35" i="15"/>
  <c r="U36" i="15"/>
  <c r="AG36" i="15"/>
  <c r="AL36" i="15"/>
  <c r="AH36" i="15"/>
  <c r="AM36" i="15"/>
  <c r="AN36" i="15"/>
  <c r="AO36" i="15"/>
  <c r="AP36" i="15"/>
  <c r="AQ36" i="15"/>
  <c r="U37" i="15"/>
  <c r="AG37" i="15"/>
  <c r="AL37" i="15"/>
  <c r="AH37" i="15"/>
  <c r="AM37" i="15"/>
  <c r="AN37" i="15"/>
  <c r="AO37" i="15"/>
  <c r="AP37" i="15"/>
  <c r="AQ37" i="15"/>
  <c r="U38" i="15"/>
  <c r="AG38" i="15"/>
  <c r="AL38" i="15"/>
  <c r="AH38" i="15"/>
  <c r="AM38" i="15"/>
  <c r="AN38" i="15"/>
  <c r="AO38" i="15"/>
  <c r="AP38" i="15"/>
  <c r="AQ38" i="15"/>
  <c r="U39" i="15"/>
  <c r="AG39" i="15"/>
  <c r="AL39" i="15"/>
  <c r="AH39" i="15"/>
  <c r="AM39" i="15"/>
  <c r="AN39" i="15"/>
  <c r="AO39" i="15"/>
  <c r="AP39" i="15"/>
  <c r="AQ39" i="15"/>
  <c r="U40" i="15"/>
  <c r="AG40" i="15"/>
  <c r="AL40" i="15"/>
  <c r="AH40" i="15"/>
  <c r="AM40" i="15"/>
  <c r="AN40" i="15"/>
  <c r="AO40" i="15"/>
  <c r="AP40" i="15"/>
  <c r="AQ40" i="15"/>
  <c r="U41" i="15"/>
  <c r="AG41" i="15"/>
  <c r="AL41" i="15"/>
  <c r="AH41" i="15"/>
  <c r="AM41" i="15"/>
  <c r="AN41" i="15"/>
  <c r="AO41" i="15"/>
  <c r="AP41" i="15"/>
  <c r="AQ41" i="15"/>
  <c r="U42" i="15"/>
  <c r="AG42" i="15"/>
  <c r="AL42" i="15"/>
  <c r="AH42" i="15"/>
  <c r="AM42" i="15"/>
  <c r="AN42" i="15"/>
  <c r="AO42" i="15"/>
  <c r="AP42" i="15"/>
  <c r="AQ42" i="15"/>
  <c r="U43" i="15"/>
  <c r="AG43" i="15"/>
  <c r="AL43" i="15"/>
  <c r="AH43" i="15"/>
  <c r="AM43" i="15"/>
  <c r="AN43" i="15"/>
  <c r="AO43" i="15"/>
  <c r="AP43" i="15"/>
  <c r="AQ43" i="15"/>
  <c r="U44" i="15"/>
  <c r="AG44" i="15"/>
  <c r="AL44" i="15"/>
  <c r="AH44" i="15"/>
  <c r="AM44" i="15"/>
  <c r="AN44" i="15"/>
  <c r="AO44" i="15"/>
  <c r="AP44" i="15"/>
  <c r="AQ44" i="15"/>
  <c r="U45" i="15"/>
  <c r="AG45" i="15"/>
  <c r="AL45" i="15"/>
  <c r="AH45" i="15"/>
  <c r="AM45" i="15"/>
  <c r="AN45" i="15"/>
  <c r="AO45" i="15"/>
  <c r="AP45" i="15"/>
  <c r="AQ45" i="15"/>
  <c r="U46" i="15"/>
  <c r="AG46" i="15"/>
  <c r="AL46" i="15"/>
  <c r="AH46" i="15"/>
  <c r="AM46" i="15"/>
  <c r="AN46" i="15"/>
  <c r="AO46" i="15"/>
  <c r="AP46" i="15"/>
  <c r="AQ46" i="15"/>
  <c r="U47" i="15"/>
  <c r="AG47" i="15"/>
  <c r="AL47" i="15"/>
  <c r="AH47" i="15"/>
  <c r="AM47" i="15"/>
  <c r="AN47" i="15"/>
  <c r="AO47" i="15"/>
  <c r="AP47" i="15"/>
  <c r="AQ47" i="15"/>
  <c r="U48" i="15"/>
  <c r="AG48" i="15"/>
  <c r="AL48" i="15"/>
  <c r="AH48" i="15"/>
  <c r="AM48" i="15"/>
  <c r="AN48" i="15"/>
  <c r="AO48" i="15"/>
  <c r="AP48" i="15"/>
  <c r="AQ48" i="15"/>
  <c r="U49" i="15"/>
  <c r="AG49" i="15"/>
  <c r="AL49" i="15"/>
  <c r="AH49" i="15"/>
  <c r="AM49" i="15"/>
  <c r="AN49" i="15"/>
  <c r="AO49" i="15"/>
  <c r="AP49" i="15"/>
  <c r="AQ49" i="15"/>
  <c r="U50" i="15"/>
  <c r="AG50" i="15"/>
  <c r="AL50" i="15"/>
  <c r="AH50" i="15"/>
  <c r="AM50" i="15"/>
  <c r="AN50" i="15"/>
  <c r="AO50" i="15"/>
  <c r="AP50" i="15"/>
  <c r="AQ50" i="15"/>
  <c r="U51" i="15"/>
  <c r="AG51" i="15"/>
  <c r="AL51" i="15"/>
  <c r="AH51" i="15"/>
  <c r="AM51" i="15"/>
  <c r="AN51" i="15"/>
  <c r="AO51" i="15"/>
  <c r="AP51" i="15"/>
  <c r="AQ51" i="15"/>
  <c r="U52" i="15"/>
  <c r="AG52" i="15"/>
  <c r="AL52" i="15"/>
  <c r="AH52" i="15"/>
  <c r="AM52" i="15"/>
  <c r="AN52" i="15"/>
  <c r="AO52" i="15"/>
  <c r="AP52" i="15"/>
  <c r="AQ52" i="15"/>
  <c r="U53" i="15"/>
  <c r="AG53" i="15"/>
  <c r="AL53" i="15"/>
  <c r="AH53" i="15"/>
  <c r="AM53" i="15"/>
  <c r="AN53" i="15"/>
  <c r="AO53" i="15"/>
  <c r="AP53" i="15"/>
  <c r="AQ53" i="15"/>
  <c r="U54" i="15"/>
  <c r="AG54" i="15"/>
  <c r="AL54" i="15"/>
  <c r="AH54" i="15"/>
  <c r="AM54" i="15"/>
  <c r="AN54" i="15"/>
  <c r="AO54" i="15"/>
  <c r="AP54" i="15"/>
  <c r="AQ54" i="15"/>
  <c r="U55" i="15"/>
  <c r="AG55" i="15"/>
  <c r="AL55" i="15"/>
  <c r="AH55" i="15"/>
  <c r="AM55" i="15"/>
  <c r="AN55" i="15"/>
  <c r="AO55" i="15"/>
  <c r="AP55" i="15"/>
  <c r="AQ55" i="15"/>
  <c r="U56" i="15"/>
  <c r="AG56" i="15"/>
  <c r="AL56" i="15"/>
  <c r="AH56" i="15"/>
  <c r="AM56" i="15"/>
  <c r="AN56" i="15"/>
  <c r="AO56" i="15"/>
  <c r="AP56" i="15"/>
  <c r="AQ56" i="15"/>
  <c r="U57" i="15"/>
  <c r="AG57" i="15"/>
  <c r="AL57" i="15"/>
  <c r="AH57" i="15"/>
  <c r="AM57" i="15"/>
  <c r="AN57" i="15"/>
  <c r="AO57" i="15"/>
  <c r="AP57" i="15"/>
  <c r="AQ57" i="15"/>
  <c r="U58" i="15"/>
  <c r="AG58" i="15"/>
  <c r="AL58" i="15"/>
  <c r="AH58" i="15"/>
  <c r="AM58" i="15"/>
  <c r="AN58" i="15"/>
  <c r="AO58" i="15"/>
  <c r="AP58" i="15"/>
  <c r="AQ58" i="15"/>
  <c r="U59" i="15"/>
  <c r="AG59" i="15"/>
  <c r="AL59" i="15"/>
  <c r="AH59" i="15"/>
  <c r="AM59" i="15"/>
  <c r="AN59" i="15"/>
  <c r="AO59" i="15"/>
  <c r="AP59" i="15"/>
  <c r="AQ59" i="15"/>
  <c r="U60" i="15"/>
  <c r="AG60" i="15"/>
  <c r="AL60" i="15"/>
  <c r="AH60" i="15"/>
  <c r="AM60" i="15"/>
  <c r="AN60" i="15"/>
  <c r="AO60" i="15"/>
  <c r="AP60" i="15"/>
  <c r="AQ60" i="15"/>
  <c r="U61" i="15"/>
  <c r="AG61" i="15"/>
  <c r="AL61" i="15"/>
  <c r="AH61" i="15"/>
  <c r="AM61" i="15"/>
  <c r="AN61" i="15"/>
  <c r="AO61" i="15"/>
  <c r="AP61" i="15"/>
  <c r="AQ61" i="15"/>
  <c r="U62" i="15"/>
  <c r="AG62" i="15"/>
  <c r="AL62" i="15"/>
  <c r="AH62" i="15"/>
  <c r="AM62" i="15"/>
  <c r="AN62" i="15"/>
  <c r="AO62" i="15"/>
  <c r="AP62" i="15"/>
  <c r="AQ62" i="15"/>
  <c r="U63" i="15"/>
  <c r="AG63" i="15"/>
  <c r="AL63" i="15"/>
  <c r="AH63" i="15"/>
  <c r="AM63" i="15"/>
  <c r="AN63" i="15"/>
  <c r="AO63" i="15"/>
  <c r="AP63" i="15"/>
  <c r="AQ63" i="15"/>
  <c r="U64" i="15"/>
  <c r="AG64" i="15"/>
  <c r="AL64" i="15"/>
  <c r="AH64" i="15"/>
  <c r="AM64" i="15"/>
  <c r="AN64" i="15"/>
  <c r="AO64" i="15"/>
  <c r="AP64" i="15"/>
  <c r="AQ64" i="15"/>
  <c r="U65" i="15"/>
  <c r="AG65" i="15"/>
  <c r="AL65" i="15"/>
  <c r="AH65" i="15"/>
  <c r="AM65" i="15"/>
  <c r="AN65" i="15"/>
  <c r="AO65" i="15"/>
  <c r="AP65" i="15"/>
  <c r="AQ65" i="15"/>
  <c r="U66" i="15"/>
  <c r="AG66" i="15"/>
  <c r="AL66" i="15"/>
  <c r="AH66" i="15"/>
  <c r="AM66" i="15"/>
  <c r="AN66" i="15"/>
  <c r="AO66" i="15"/>
  <c r="AP66" i="15"/>
  <c r="AQ66" i="15"/>
  <c r="U67" i="15"/>
  <c r="AG67" i="15"/>
  <c r="AL67" i="15"/>
  <c r="AH67" i="15"/>
  <c r="AM67" i="15"/>
  <c r="AN67" i="15"/>
  <c r="AO67" i="15"/>
  <c r="AP67" i="15"/>
  <c r="AQ67" i="15"/>
  <c r="U68" i="15"/>
  <c r="AG68" i="15"/>
  <c r="AL68" i="15"/>
  <c r="AH68" i="15"/>
  <c r="AM68" i="15"/>
  <c r="AN68" i="15"/>
  <c r="AO68" i="15"/>
  <c r="AP68" i="15"/>
  <c r="AQ68" i="15"/>
  <c r="U69" i="15"/>
  <c r="AG69" i="15"/>
  <c r="AL69" i="15"/>
  <c r="AH69" i="15"/>
  <c r="AM69" i="15"/>
  <c r="AN69" i="15"/>
  <c r="AO69" i="15"/>
  <c r="AP69" i="15"/>
  <c r="AQ69" i="15"/>
  <c r="U70" i="15"/>
  <c r="AG70" i="15"/>
  <c r="AL70" i="15"/>
  <c r="AH70" i="15"/>
  <c r="AM70" i="15"/>
  <c r="AN70" i="15"/>
  <c r="AO70" i="15"/>
  <c r="AP70" i="15"/>
  <c r="AQ70" i="15"/>
  <c r="U71" i="15"/>
  <c r="AG71" i="15"/>
  <c r="AL71" i="15"/>
  <c r="AH71" i="15"/>
  <c r="AM71" i="15"/>
  <c r="AN71" i="15"/>
  <c r="AO71" i="15"/>
  <c r="AP71" i="15"/>
  <c r="AQ71" i="15"/>
  <c r="U72" i="15"/>
  <c r="AG72" i="15"/>
  <c r="AL72" i="15"/>
  <c r="AH72" i="15"/>
  <c r="AM72" i="15"/>
  <c r="AN72" i="15"/>
  <c r="AO72" i="15"/>
  <c r="AP72" i="15"/>
  <c r="AQ72" i="15"/>
  <c r="U73" i="15"/>
  <c r="AG73" i="15"/>
  <c r="AL73" i="15"/>
  <c r="AH73" i="15"/>
  <c r="AM73" i="15"/>
  <c r="AN73" i="15"/>
  <c r="AO73" i="15"/>
  <c r="AP73" i="15"/>
  <c r="AQ73" i="15"/>
  <c r="U74" i="15"/>
  <c r="AG74" i="15"/>
  <c r="AL74" i="15"/>
  <c r="AH74" i="15"/>
  <c r="AM74" i="15"/>
  <c r="AN74" i="15"/>
  <c r="AO74" i="15"/>
  <c r="AP74" i="15"/>
  <c r="AQ74" i="15"/>
  <c r="U75" i="15"/>
  <c r="AG75" i="15"/>
  <c r="AL75" i="15"/>
  <c r="AH75" i="15"/>
  <c r="AM75" i="15"/>
  <c r="AN75" i="15"/>
  <c r="AO75" i="15"/>
  <c r="AP75" i="15"/>
  <c r="AQ75" i="15"/>
  <c r="U76" i="15"/>
  <c r="AG76" i="15"/>
  <c r="AL76" i="15"/>
  <c r="AH76" i="15"/>
  <c r="AM76" i="15"/>
  <c r="AN76" i="15"/>
  <c r="AO76" i="15"/>
  <c r="AP76" i="15"/>
  <c r="AQ76" i="15"/>
  <c r="U77" i="15"/>
  <c r="AG77" i="15"/>
  <c r="AL77" i="15"/>
  <c r="AH77" i="15"/>
  <c r="AM77" i="15"/>
  <c r="AN77" i="15"/>
  <c r="AO77" i="15"/>
  <c r="AP77" i="15"/>
  <c r="AQ77" i="15"/>
  <c r="U78" i="15"/>
  <c r="AG78" i="15"/>
  <c r="AL78" i="15"/>
  <c r="AH78" i="15"/>
  <c r="AM78" i="15"/>
  <c r="AN78" i="15"/>
  <c r="AO78" i="15"/>
  <c r="AP78" i="15"/>
  <c r="AQ78" i="15"/>
  <c r="U79" i="15"/>
  <c r="AG79" i="15"/>
  <c r="AL79" i="15"/>
  <c r="AH79" i="15"/>
  <c r="AM79" i="15"/>
  <c r="AN79" i="15"/>
  <c r="AO79" i="15"/>
  <c r="AP79" i="15"/>
  <c r="AQ79" i="15"/>
  <c r="U80" i="15"/>
  <c r="AG80" i="15"/>
  <c r="AL80" i="15"/>
  <c r="AH80" i="15"/>
  <c r="AM80" i="15"/>
  <c r="AN80" i="15"/>
  <c r="AO80" i="15"/>
  <c r="AP80" i="15"/>
  <c r="AQ80" i="15"/>
  <c r="U81" i="15"/>
  <c r="AG81" i="15"/>
  <c r="AL81" i="15"/>
  <c r="AH81" i="15"/>
  <c r="AM81" i="15"/>
  <c r="AN81" i="15"/>
  <c r="AO81" i="15"/>
  <c r="AP81" i="15"/>
  <c r="AQ81" i="15"/>
  <c r="U82" i="15"/>
  <c r="AG82" i="15"/>
  <c r="AL82" i="15"/>
  <c r="AH82" i="15"/>
  <c r="AM82" i="15"/>
  <c r="AN82" i="15"/>
  <c r="AO82" i="15"/>
  <c r="AP82" i="15"/>
  <c r="AQ82" i="15"/>
  <c r="U83" i="15"/>
  <c r="AG83" i="15"/>
  <c r="AL83" i="15"/>
  <c r="AH83" i="15"/>
  <c r="AM83" i="15"/>
  <c r="AN83" i="15"/>
  <c r="AO83" i="15"/>
  <c r="AP83" i="15"/>
  <c r="AQ83" i="15"/>
  <c r="U84" i="15"/>
  <c r="AG84" i="15"/>
  <c r="AL84" i="15"/>
  <c r="AH84" i="15"/>
  <c r="AM84" i="15"/>
  <c r="AN84" i="15"/>
  <c r="AO84" i="15"/>
  <c r="AP84" i="15"/>
  <c r="AQ84" i="15"/>
  <c r="U85" i="15"/>
  <c r="AG85" i="15"/>
  <c r="AL85" i="15"/>
  <c r="AH85" i="15"/>
  <c r="AM85" i="15"/>
  <c r="AN85" i="15"/>
  <c r="AO85" i="15"/>
  <c r="AP85" i="15"/>
  <c r="AQ85" i="15"/>
  <c r="U86" i="15"/>
  <c r="AG86" i="15"/>
  <c r="AL86" i="15"/>
  <c r="AH86" i="15"/>
  <c r="AM86" i="15"/>
  <c r="AN86" i="15"/>
  <c r="AO86" i="15"/>
  <c r="AP86" i="15"/>
  <c r="AQ86" i="15"/>
  <c r="U87" i="15"/>
  <c r="AG87" i="15"/>
  <c r="AL87" i="15"/>
  <c r="AH87" i="15"/>
  <c r="AM87" i="15"/>
  <c r="AN87" i="15"/>
  <c r="AO87" i="15"/>
  <c r="AP87" i="15"/>
  <c r="AQ87" i="15"/>
  <c r="U88" i="15"/>
  <c r="AG88" i="15"/>
  <c r="AL88" i="15"/>
  <c r="AH88" i="15"/>
  <c r="AM88" i="15"/>
  <c r="AN88" i="15"/>
  <c r="AO88" i="15"/>
  <c r="AP88" i="15"/>
  <c r="AQ88" i="15"/>
  <c r="U89" i="15"/>
  <c r="AG89" i="15"/>
  <c r="AL89" i="15"/>
  <c r="AH89" i="15"/>
  <c r="AM89" i="15"/>
  <c r="AN89" i="15"/>
  <c r="AO89" i="15"/>
  <c r="AP89" i="15"/>
  <c r="AQ89" i="15"/>
  <c r="U90" i="15"/>
  <c r="AG90" i="15"/>
  <c r="AL90" i="15"/>
  <c r="AH90" i="15"/>
  <c r="AM90" i="15"/>
  <c r="AN90" i="15"/>
  <c r="AO90" i="15"/>
  <c r="AP90" i="15"/>
  <c r="AQ90" i="15"/>
  <c r="U91" i="15"/>
  <c r="AG91" i="15"/>
  <c r="AL91" i="15"/>
  <c r="AH91" i="15"/>
  <c r="AM91" i="15"/>
  <c r="AN91" i="15"/>
  <c r="AO91" i="15"/>
  <c r="AP91" i="15"/>
  <c r="AQ91" i="15"/>
  <c r="U92" i="15"/>
  <c r="AG92" i="15"/>
  <c r="AL92" i="15"/>
  <c r="AH92" i="15"/>
  <c r="AM92" i="15"/>
  <c r="AN92" i="15"/>
  <c r="AO92" i="15"/>
  <c r="AP92" i="15"/>
  <c r="AQ92" i="15"/>
  <c r="U93" i="15"/>
  <c r="AG93" i="15"/>
  <c r="AL93" i="15"/>
  <c r="AH93" i="15"/>
  <c r="AM93" i="15"/>
  <c r="AN93" i="15"/>
  <c r="AO93" i="15"/>
  <c r="AP93" i="15"/>
  <c r="AQ93" i="15"/>
  <c r="U94" i="15"/>
  <c r="AG94" i="15"/>
  <c r="AL94" i="15"/>
  <c r="AH94" i="15"/>
  <c r="AM94" i="15"/>
  <c r="AN94" i="15"/>
  <c r="AO94" i="15"/>
  <c r="AP94" i="15"/>
  <c r="AQ94" i="15"/>
  <c r="U95" i="15"/>
  <c r="AG95" i="15"/>
  <c r="AL95" i="15"/>
  <c r="AH95" i="15"/>
  <c r="AM95" i="15"/>
  <c r="AN95" i="15"/>
  <c r="AO95" i="15"/>
  <c r="AP95" i="15"/>
  <c r="AQ95" i="15"/>
  <c r="U96" i="15"/>
  <c r="AG96" i="15"/>
  <c r="AL96" i="15"/>
  <c r="AH96" i="15"/>
  <c r="AM96" i="15"/>
  <c r="AN96" i="15"/>
  <c r="AO96" i="15"/>
  <c r="AP96" i="15"/>
  <c r="AQ96" i="15"/>
  <c r="U97" i="15"/>
  <c r="AG97" i="15"/>
  <c r="AL97" i="15"/>
  <c r="AH97" i="15"/>
  <c r="AM97" i="15"/>
  <c r="AN97" i="15"/>
  <c r="AO97" i="15"/>
  <c r="AP97" i="15"/>
  <c r="AQ97" i="15"/>
  <c r="U98" i="15"/>
  <c r="AG98" i="15"/>
  <c r="AL98" i="15"/>
  <c r="AH98" i="15"/>
  <c r="AM98" i="15"/>
  <c r="AN98" i="15"/>
  <c r="AO98" i="15"/>
  <c r="AP98" i="15"/>
  <c r="AQ98" i="15"/>
  <c r="U99" i="15"/>
  <c r="AG99" i="15"/>
  <c r="AL99" i="15"/>
  <c r="AH99" i="15"/>
  <c r="AM99" i="15"/>
  <c r="AN99" i="15"/>
  <c r="AO99" i="15"/>
  <c r="AP99" i="15"/>
  <c r="AQ99" i="15"/>
  <c r="U100" i="15"/>
  <c r="AG100" i="15"/>
  <c r="AL100" i="15"/>
  <c r="AH100" i="15"/>
  <c r="AM100" i="15"/>
  <c r="AN100" i="15"/>
  <c r="AO100" i="15"/>
  <c r="AP100" i="15"/>
  <c r="AQ100" i="15"/>
  <c r="U101" i="15"/>
  <c r="AG101" i="15"/>
  <c r="AL101" i="15"/>
  <c r="AH101" i="15"/>
  <c r="AM101" i="15"/>
  <c r="AN101" i="15"/>
  <c r="AO101" i="15"/>
  <c r="AP101" i="15"/>
  <c r="AQ101" i="15"/>
  <c r="U102" i="15"/>
  <c r="AG102" i="15"/>
  <c r="AL102" i="15"/>
  <c r="AH102" i="15"/>
  <c r="AM102" i="15"/>
  <c r="AN102" i="15"/>
  <c r="AO102" i="15"/>
  <c r="AP102" i="15"/>
  <c r="AQ102" i="15"/>
  <c r="U103" i="15"/>
  <c r="AG103" i="15"/>
  <c r="AL103" i="15"/>
  <c r="AH103" i="15"/>
  <c r="AM103" i="15"/>
  <c r="AN103" i="15"/>
  <c r="AO103" i="15"/>
  <c r="AP103" i="15"/>
  <c r="AQ103" i="15"/>
  <c r="U104" i="15"/>
  <c r="AG104" i="15"/>
  <c r="AL104" i="15"/>
  <c r="AH104" i="15"/>
  <c r="AM104" i="15"/>
  <c r="AN104" i="15"/>
  <c r="AO104" i="15"/>
  <c r="AP104" i="15"/>
  <c r="AQ104" i="15"/>
  <c r="U105" i="15"/>
  <c r="AG105" i="15"/>
  <c r="AL105" i="15"/>
  <c r="AH105" i="15"/>
  <c r="AM105" i="15"/>
  <c r="AN105" i="15"/>
  <c r="AO105" i="15"/>
  <c r="AP105" i="15"/>
  <c r="AQ105" i="15"/>
  <c r="U106" i="15"/>
  <c r="AG106" i="15"/>
  <c r="AL106" i="15"/>
  <c r="AH106" i="15"/>
  <c r="AM106" i="15"/>
  <c r="AN106" i="15"/>
  <c r="AO106" i="15"/>
  <c r="AP106" i="15"/>
  <c r="AQ106" i="15"/>
  <c r="U107" i="15"/>
  <c r="AG107" i="15"/>
  <c r="AL107" i="15"/>
  <c r="AH107" i="15"/>
  <c r="AM107" i="15"/>
  <c r="AN107" i="15"/>
  <c r="AO107" i="15"/>
  <c r="AP107" i="15"/>
  <c r="AQ107" i="15"/>
  <c r="U108" i="15"/>
  <c r="AG108" i="15"/>
  <c r="AL108" i="15"/>
  <c r="AH108" i="15"/>
  <c r="AM108" i="15"/>
  <c r="AN108" i="15"/>
  <c r="AO108" i="15"/>
  <c r="AP108" i="15"/>
  <c r="AQ108" i="15"/>
  <c r="U109" i="15"/>
  <c r="AG109" i="15"/>
  <c r="AL109" i="15"/>
  <c r="AH109" i="15"/>
  <c r="AM109" i="15"/>
  <c r="AN109" i="15"/>
  <c r="AO109" i="15"/>
  <c r="AP109" i="15"/>
  <c r="AQ109" i="15"/>
  <c r="U110" i="15"/>
  <c r="AG110" i="15"/>
  <c r="AL110" i="15"/>
  <c r="AH110" i="15"/>
  <c r="AM110" i="15"/>
  <c r="AN110" i="15"/>
  <c r="AO110" i="15"/>
  <c r="AP110" i="15"/>
  <c r="AQ110" i="15"/>
  <c r="U111" i="15"/>
  <c r="AG111" i="15"/>
  <c r="AL111" i="15"/>
  <c r="AH111" i="15"/>
  <c r="AM111" i="15"/>
  <c r="AN111" i="15"/>
  <c r="AO111" i="15"/>
  <c r="AP111" i="15"/>
  <c r="AQ111" i="15"/>
  <c r="U112" i="15"/>
  <c r="AG112" i="15"/>
  <c r="AL112" i="15"/>
  <c r="AH112" i="15"/>
  <c r="AM112" i="15"/>
  <c r="AN112" i="15"/>
  <c r="AO112" i="15"/>
  <c r="AP112" i="15"/>
  <c r="AQ112" i="15"/>
  <c r="U113" i="15"/>
  <c r="AG113" i="15"/>
  <c r="AL113" i="15"/>
  <c r="AH113" i="15"/>
  <c r="AM113" i="15"/>
  <c r="AN113" i="15"/>
  <c r="AO113" i="15"/>
  <c r="AP113" i="15"/>
  <c r="AQ113" i="15"/>
  <c r="U114" i="15"/>
  <c r="AG114" i="15"/>
  <c r="AL114" i="15"/>
  <c r="AH114" i="15"/>
  <c r="AM114" i="15"/>
  <c r="AN114" i="15"/>
  <c r="AO114" i="15"/>
  <c r="AP114" i="15"/>
  <c r="AQ114" i="15"/>
  <c r="U115" i="15"/>
  <c r="AG115" i="15"/>
  <c r="AL115" i="15"/>
  <c r="AH115" i="15"/>
  <c r="AM115" i="15"/>
  <c r="AN115" i="15"/>
  <c r="AO115" i="15"/>
  <c r="AP115" i="15"/>
  <c r="AQ115" i="15"/>
  <c r="U116" i="15"/>
  <c r="AG116" i="15"/>
  <c r="AL116" i="15"/>
  <c r="AH116" i="15"/>
  <c r="AM116" i="15"/>
  <c r="AN116" i="15"/>
  <c r="AO116" i="15"/>
  <c r="AP116" i="15"/>
  <c r="AQ116" i="15"/>
  <c r="U117" i="15"/>
  <c r="AG117" i="15"/>
  <c r="AL117" i="15"/>
  <c r="AH117" i="15"/>
  <c r="AM117" i="15"/>
  <c r="AN117" i="15"/>
  <c r="AO117" i="15"/>
  <c r="AP117" i="15"/>
  <c r="AQ117" i="15"/>
  <c r="U118" i="15"/>
  <c r="AG118" i="15"/>
  <c r="AL118" i="15"/>
  <c r="AH118" i="15"/>
  <c r="AM118" i="15"/>
  <c r="AN118" i="15"/>
  <c r="AO118" i="15"/>
  <c r="AP118" i="15"/>
  <c r="AQ118" i="15"/>
  <c r="U119" i="15"/>
  <c r="AG119" i="15"/>
  <c r="AL119" i="15"/>
  <c r="AH119" i="15"/>
  <c r="AM119" i="15"/>
  <c r="AN119" i="15"/>
  <c r="AO119" i="15"/>
  <c r="AP119" i="15"/>
  <c r="AQ119" i="15"/>
  <c r="U120" i="15"/>
  <c r="AG120" i="15"/>
  <c r="AL120" i="15"/>
  <c r="AH120" i="15"/>
  <c r="AM120" i="15"/>
  <c r="AN120" i="15"/>
  <c r="AO120" i="15"/>
  <c r="AP120" i="15"/>
  <c r="AQ120" i="15"/>
  <c r="C264" i="4"/>
  <c r="U3" i="14"/>
  <c r="AG3" i="14"/>
  <c r="AL3" i="14"/>
  <c r="AH3" i="14"/>
  <c r="AM3" i="14"/>
  <c r="AN3" i="14"/>
  <c r="AO3" i="14"/>
  <c r="AP3" i="14"/>
  <c r="AQ3" i="14"/>
  <c r="U4" i="14"/>
  <c r="AG4" i="14"/>
  <c r="AL4" i="14"/>
  <c r="AH4" i="14"/>
  <c r="AM4" i="14"/>
  <c r="AN4" i="14"/>
  <c r="AO4" i="14"/>
  <c r="AP4" i="14"/>
  <c r="AQ4" i="14"/>
  <c r="U5" i="14"/>
  <c r="AG5" i="14"/>
  <c r="AL5" i="14"/>
  <c r="AH5" i="14"/>
  <c r="AM5" i="14"/>
  <c r="AN5" i="14"/>
  <c r="AO5" i="14"/>
  <c r="AP5" i="14"/>
  <c r="AQ5" i="14"/>
  <c r="U6" i="14"/>
  <c r="AG6" i="14"/>
  <c r="AL6" i="14"/>
  <c r="AH6" i="14"/>
  <c r="AM6" i="14"/>
  <c r="AN6" i="14"/>
  <c r="AO6" i="14"/>
  <c r="AP6" i="14"/>
  <c r="AQ6" i="14"/>
  <c r="U7" i="14"/>
  <c r="AG7" i="14"/>
  <c r="AL7" i="14"/>
  <c r="AH7" i="14"/>
  <c r="AM7" i="14"/>
  <c r="AN7" i="14"/>
  <c r="AO7" i="14"/>
  <c r="AP7" i="14"/>
  <c r="AQ7" i="14"/>
  <c r="U8" i="14"/>
  <c r="AG8" i="14"/>
  <c r="AL8" i="14"/>
  <c r="AH8" i="14"/>
  <c r="AM8" i="14"/>
  <c r="AN8" i="14"/>
  <c r="AO8" i="14"/>
  <c r="AP8" i="14"/>
  <c r="AQ8" i="14"/>
  <c r="U9" i="14"/>
  <c r="AG9" i="14"/>
  <c r="AL9" i="14"/>
  <c r="AH9" i="14"/>
  <c r="AM9" i="14"/>
  <c r="AN9" i="14"/>
  <c r="AO9" i="14"/>
  <c r="AP9" i="14"/>
  <c r="AQ9" i="14"/>
  <c r="U10" i="14"/>
  <c r="AG10" i="14"/>
  <c r="AL10" i="14"/>
  <c r="AH10" i="14"/>
  <c r="AM10" i="14"/>
  <c r="AN10" i="14"/>
  <c r="AO10" i="14"/>
  <c r="AP10" i="14"/>
  <c r="AQ10" i="14"/>
  <c r="U11" i="14"/>
  <c r="AG11" i="14"/>
  <c r="AL11" i="14"/>
  <c r="AH11" i="14"/>
  <c r="AM11" i="14"/>
  <c r="AN11" i="14"/>
  <c r="AO11" i="14"/>
  <c r="AP11" i="14"/>
  <c r="AQ11" i="14"/>
  <c r="U12" i="14"/>
  <c r="AG12" i="14"/>
  <c r="AL12" i="14"/>
  <c r="AH12" i="14"/>
  <c r="AM12" i="14"/>
  <c r="AN12" i="14"/>
  <c r="AO12" i="14"/>
  <c r="AP12" i="14"/>
  <c r="AQ12" i="14"/>
  <c r="U13" i="14"/>
  <c r="AG13" i="14"/>
  <c r="AL13" i="14"/>
  <c r="AH13" i="14"/>
  <c r="AM13" i="14"/>
  <c r="AN13" i="14"/>
  <c r="AO13" i="14"/>
  <c r="AP13" i="14"/>
  <c r="AQ13" i="14"/>
  <c r="U14" i="14"/>
  <c r="AG14" i="14"/>
  <c r="AL14" i="14"/>
  <c r="AH14" i="14"/>
  <c r="AM14" i="14"/>
  <c r="AN14" i="14"/>
  <c r="AO14" i="14"/>
  <c r="AP14" i="14"/>
  <c r="AQ14" i="14"/>
  <c r="U15" i="14"/>
  <c r="AG15" i="14"/>
  <c r="AL15" i="14"/>
  <c r="AH15" i="14"/>
  <c r="AM15" i="14"/>
  <c r="AN15" i="14"/>
  <c r="AO15" i="14"/>
  <c r="AP15" i="14"/>
  <c r="AQ15" i="14"/>
  <c r="U16" i="14"/>
  <c r="AG16" i="14"/>
  <c r="AL16" i="14"/>
  <c r="AH16" i="14"/>
  <c r="AM16" i="14"/>
  <c r="AN16" i="14"/>
  <c r="AO16" i="14"/>
  <c r="AP16" i="14"/>
  <c r="AQ16" i="14"/>
  <c r="U17" i="14"/>
  <c r="AG17" i="14"/>
  <c r="AL17" i="14"/>
  <c r="AH17" i="14"/>
  <c r="AM17" i="14"/>
  <c r="AN17" i="14"/>
  <c r="AO17" i="14"/>
  <c r="AP17" i="14"/>
  <c r="AQ17" i="14"/>
  <c r="U18" i="14"/>
  <c r="AG18" i="14"/>
  <c r="AL18" i="14"/>
  <c r="AH18" i="14"/>
  <c r="AM18" i="14"/>
  <c r="AN18" i="14"/>
  <c r="AO18" i="14"/>
  <c r="AP18" i="14"/>
  <c r="AQ18" i="14"/>
  <c r="U19" i="14"/>
  <c r="AG19" i="14"/>
  <c r="AL19" i="14"/>
  <c r="AH19" i="14"/>
  <c r="AM19" i="14"/>
  <c r="AN19" i="14"/>
  <c r="AO19" i="14"/>
  <c r="AP19" i="14"/>
  <c r="AQ19" i="14"/>
  <c r="U20" i="14"/>
  <c r="AG20" i="14"/>
  <c r="AL20" i="14"/>
  <c r="AH20" i="14"/>
  <c r="AM20" i="14"/>
  <c r="AN20" i="14"/>
  <c r="AO20" i="14"/>
  <c r="AP20" i="14"/>
  <c r="AQ20" i="14"/>
  <c r="U21" i="14"/>
  <c r="AG21" i="14"/>
  <c r="AL21" i="14"/>
  <c r="AH21" i="14"/>
  <c r="AM21" i="14"/>
  <c r="AN21" i="14"/>
  <c r="AO21" i="14"/>
  <c r="AP21" i="14"/>
  <c r="AQ21" i="14"/>
  <c r="U22" i="14"/>
  <c r="AG22" i="14"/>
  <c r="AL22" i="14"/>
  <c r="AH22" i="14"/>
  <c r="AM22" i="14"/>
  <c r="AN22" i="14"/>
  <c r="AO22" i="14"/>
  <c r="AP22" i="14"/>
  <c r="AQ22" i="14"/>
  <c r="U23" i="14"/>
  <c r="AG23" i="14"/>
  <c r="AL23" i="14"/>
  <c r="AH23" i="14"/>
  <c r="AM23" i="14"/>
  <c r="AN23" i="14"/>
  <c r="AO23" i="14"/>
  <c r="AP23" i="14"/>
  <c r="AQ23" i="14"/>
  <c r="U24" i="14"/>
  <c r="AG24" i="14"/>
  <c r="AL24" i="14"/>
  <c r="AH24" i="14"/>
  <c r="AM24" i="14"/>
  <c r="AN24" i="14"/>
  <c r="AO24" i="14"/>
  <c r="AP24" i="14"/>
  <c r="AQ24" i="14"/>
  <c r="U25" i="14"/>
  <c r="AG25" i="14"/>
  <c r="AL25" i="14"/>
  <c r="AH25" i="14"/>
  <c r="AM25" i="14"/>
  <c r="AN25" i="14"/>
  <c r="AO25" i="14"/>
  <c r="AP25" i="14"/>
  <c r="AQ25" i="14"/>
  <c r="U26" i="14"/>
  <c r="AG26" i="14"/>
  <c r="AL26" i="14"/>
  <c r="AH26" i="14"/>
  <c r="AM26" i="14"/>
  <c r="AN26" i="14"/>
  <c r="AO26" i="14"/>
  <c r="AP26" i="14"/>
  <c r="AQ26" i="14"/>
  <c r="U27" i="14"/>
  <c r="AG27" i="14"/>
  <c r="AL27" i="14"/>
  <c r="AH27" i="14"/>
  <c r="AM27" i="14"/>
  <c r="AN27" i="14"/>
  <c r="AO27" i="14"/>
  <c r="AP27" i="14"/>
  <c r="AQ27" i="14"/>
  <c r="U28" i="14"/>
  <c r="AG28" i="14"/>
  <c r="AL28" i="14"/>
  <c r="AH28" i="14"/>
  <c r="AM28" i="14"/>
  <c r="AN28" i="14"/>
  <c r="AO28" i="14"/>
  <c r="AP28" i="14"/>
  <c r="AQ28" i="14"/>
  <c r="U29" i="14"/>
  <c r="AG29" i="14"/>
  <c r="AL29" i="14"/>
  <c r="AH29" i="14"/>
  <c r="AM29" i="14"/>
  <c r="AN29" i="14"/>
  <c r="AO29" i="14"/>
  <c r="AP29" i="14"/>
  <c r="AQ29" i="14"/>
  <c r="U30" i="14"/>
  <c r="AG30" i="14"/>
  <c r="AL30" i="14"/>
  <c r="AH30" i="14"/>
  <c r="AM30" i="14"/>
  <c r="AN30" i="14"/>
  <c r="AO30" i="14"/>
  <c r="AP30" i="14"/>
  <c r="AQ30" i="14"/>
  <c r="U31" i="14"/>
  <c r="AG31" i="14"/>
  <c r="AL31" i="14"/>
  <c r="AH31" i="14"/>
  <c r="AM31" i="14"/>
  <c r="AN31" i="14"/>
  <c r="AO31" i="14"/>
  <c r="AP31" i="14"/>
  <c r="AQ31" i="14"/>
  <c r="U32" i="14"/>
  <c r="AG32" i="14"/>
  <c r="AL32" i="14"/>
  <c r="AH32" i="14"/>
  <c r="AM32" i="14"/>
  <c r="AN32" i="14"/>
  <c r="AO32" i="14"/>
  <c r="AP32" i="14"/>
  <c r="AQ32" i="14"/>
  <c r="U33" i="14"/>
  <c r="AG33" i="14"/>
  <c r="AL33" i="14"/>
  <c r="AH33" i="14"/>
  <c r="AM33" i="14"/>
  <c r="AN33" i="14"/>
  <c r="AO33" i="14"/>
  <c r="AP33" i="14"/>
  <c r="AQ33" i="14"/>
  <c r="U34" i="14"/>
  <c r="AG34" i="14"/>
  <c r="AL34" i="14"/>
  <c r="AH34" i="14"/>
  <c r="AM34" i="14"/>
  <c r="AN34" i="14"/>
  <c r="AO34" i="14"/>
  <c r="AP34" i="14"/>
  <c r="AQ34" i="14"/>
  <c r="U35" i="14"/>
  <c r="AG35" i="14"/>
  <c r="AL35" i="14"/>
  <c r="AH35" i="14"/>
  <c r="AM35" i="14"/>
  <c r="AN35" i="14"/>
  <c r="AO35" i="14"/>
  <c r="AP35" i="14"/>
  <c r="AQ35" i="14"/>
  <c r="U36" i="14"/>
  <c r="AG36" i="14"/>
  <c r="AL36" i="14"/>
  <c r="AH36" i="14"/>
  <c r="AM36" i="14"/>
  <c r="AN36" i="14"/>
  <c r="AO36" i="14"/>
  <c r="AP36" i="14"/>
  <c r="AQ36" i="14"/>
  <c r="U37" i="14"/>
  <c r="AG37" i="14"/>
  <c r="AL37" i="14"/>
  <c r="AH37" i="14"/>
  <c r="AM37" i="14"/>
  <c r="AN37" i="14"/>
  <c r="AO37" i="14"/>
  <c r="AP37" i="14"/>
  <c r="AQ37" i="14"/>
  <c r="U38" i="14"/>
  <c r="AG38" i="14"/>
  <c r="AL38" i="14"/>
  <c r="AH38" i="14"/>
  <c r="AM38" i="14"/>
  <c r="AN38" i="14"/>
  <c r="AO38" i="14"/>
  <c r="AP38" i="14"/>
  <c r="AQ38" i="14"/>
  <c r="U39" i="14"/>
  <c r="AG39" i="14"/>
  <c r="AL39" i="14"/>
  <c r="AH39" i="14"/>
  <c r="AM39" i="14"/>
  <c r="AN39" i="14"/>
  <c r="AO39" i="14"/>
  <c r="AP39" i="14"/>
  <c r="AQ39" i="14"/>
  <c r="U40" i="14"/>
  <c r="AG40" i="14"/>
  <c r="AL40" i="14"/>
  <c r="AH40" i="14"/>
  <c r="AM40" i="14"/>
  <c r="AN40" i="14"/>
  <c r="AO40" i="14"/>
  <c r="AP40" i="14"/>
  <c r="AQ40" i="14"/>
  <c r="U41" i="14"/>
  <c r="AG41" i="14"/>
  <c r="AL41" i="14"/>
  <c r="AH41" i="14"/>
  <c r="AM41" i="14"/>
  <c r="AN41" i="14"/>
  <c r="AO41" i="14"/>
  <c r="AP41" i="14"/>
  <c r="AQ41" i="14"/>
  <c r="U42" i="14"/>
  <c r="AG42" i="14"/>
  <c r="AL42" i="14"/>
  <c r="AH42" i="14"/>
  <c r="AM42" i="14"/>
  <c r="AN42" i="14"/>
  <c r="AO42" i="14"/>
  <c r="AP42" i="14"/>
  <c r="AQ42" i="14"/>
  <c r="U43" i="14"/>
  <c r="AG43" i="14"/>
  <c r="AL43" i="14"/>
  <c r="AH43" i="14"/>
  <c r="AM43" i="14"/>
  <c r="AN43" i="14"/>
  <c r="AO43" i="14"/>
  <c r="AP43" i="14"/>
  <c r="AQ43" i="14"/>
  <c r="U44" i="14"/>
  <c r="AG44" i="14"/>
  <c r="AL44" i="14"/>
  <c r="AH44" i="14"/>
  <c r="AM44" i="14"/>
  <c r="AN44" i="14"/>
  <c r="AO44" i="14"/>
  <c r="AP44" i="14"/>
  <c r="AQ44" i="14"/>
  <c r="U45" i="14"/>
  <c r="AG45" i="14"/>
  <c r="AL45" i="14"/>
  <c r="AH45" i="14"/>
  <c r="AM45" i="14"/>
  <c r="AN45" i="14"/>
  <c r="AO45" i="14"/>
  <c r="AP45" i="14"/>
  <c r="AQ45" i="14"/>
  <c r="U46" i="14"/>
  <c r="AG46" i="14"/>
  <c r="AL46" i="14"/>
  <c r="AH46" i="14"/>
  <c r="AM46" i="14"/>
  <c r="AN46" i="14"/>
  <c r="AO46" i="14"/>
  <c r="AP46" i="14"/>
  <c r="AQ46" i="14"/>
  <c r="U47" i="14"/>
  <c r="AG47" i="14"/>
  <c r="AL47" i="14"/>
  <c r="AH47" i="14"/>
  <c r="AM47" i="14"/>
  <c r="AN47" i="14"/>
  <c r="AO47" i="14"/>
  <c r="AP47" i="14"/>
  <c r="AQ47" i="14"/>
  <c r="U48" i="14"/>
  <c r="AG48" i="14"/>
  <c r="AL48" i="14"/>
  <c r="AH48" i="14"/>
  <c r="AM48" i="14"/>
  <c r="AN48" i="14"/>
  <c r="AO48" i="14"/>
  <c r="AP48" i="14"/>
  <c r="AQ48" i="14"/>
  <c r="U49" i="14"/>
  <c r="AG49" i="14"/>
  <c r="AL49" i="14"/>
  <c r="AH49" i="14"/>
  <c r="AM49" i="14"/>
  <c r="AN49" i="14"/>
  <c r="AO49" i="14"/>
  <c r="AP49" i="14"/>
  <c r="AQ49" i="14"/>
  <c r="U50" i="14"/>
  <c r="AG50" i="14"/>
  <c r="AL50" i="14"/>
  <c r="AH50" i="14"/>
  <c r="AM50" i="14"/>
  <c r="AN50" i="14"/>
  <c r="AO50" i="14"/>
  <c r="AP50" i="14"/>
  <c r="AQ50" i="14"/>
  <c r="U51" i="14"/>
  <c r="AG51" i="14"/>
  <c r="AL51" i="14"/>
  <c r="AH51" i="14"/>
  <c r="AM51" i="14"/>
  <c r="AN51" i="14"/>
  <c r="AO51" i="14"/>
  <c r="AP51" i="14"/>
  <c r="AQ51" i="14"/>
  <c r="U52" i="14"/>
  <c r="AG52" i="14"/>
  <c r="AL52" i="14"/>
  <c r="AH52" i="14"/>
  <c r="AM52" i="14"/>
  <c r="AN52" i="14"/>
  <c r="AO52" i="14"/>
  <c r="AP52" i="14"/>
  <c r="AQ52" i="14"/>
  <c r="U53" i="14"/>
  <c r="AG53" i="14"/>
  <c r="AL53" i="14"/>
  <c r="AH53" i="14"/>
  <c r="AM53" i="14"/>
  <c r="AN53" i="14"/>
  <c r="AO53" i="14"/>
  <c r="AP53" i="14"/>
  <c r="AQ53" i="14"/>
  <c r="U54" i="14"/>
  <c r="AG54" i="14"/>
  <c r="AL54" i="14"/>
  <c r="AH54" i="14"/>
  <c r="AM54" i="14"/>
  <c r="AN54" i="14"/>
  <c r="AO54" i="14"/>
  <c r="AP54" i="14"/>
  <c r="AQ54" i="14"/>
  <c r="U55" i="14"/>
  <c r="AG55" i="14"/>
  <c r="AL55" i="14"/>
  <c r="AH55" i="14"/>
  <c r="AM55" i="14"/>
  <c r="AN55" i="14"/>
  <c r="AO55" i="14"/>
  <c r="AP55" i="14"/>
  <c r="AQ55" i="14"/>
  <c r="U56" i="14"/>
  <c r="AG56" i="14"/>
  <c r="AL56" i="14"/>
  <c r="AH56" i="14"/>
  <c r="AM56" i="14"/>
  <c r="AN56" i="14"/>
  <c r="AO56" i="14"/>
  <c r="AP56" i="14"/>
  <c r="AQ56" i="14"/>
  <c r="U57" i="14"/>
  <c r="AG57" i="14"/>
  <c r="AL57" i="14"/>
  <c r="AH57" i="14"/>
  <c r="AM57" i="14"/>
  <c r="AN57" i="14"/>
  <c r="AO57" i="14"/>
  <c r="AP57" i="14"/>
  <c r="AQ57" i="14"/>
  <c r="U58" i="14"/>
  <c r="AG58" i="14"/>
  <c r="AL58" i="14"/>
  <c r="AH58" i="14"/>
  <c r="AM58" i="14"/>
  <c r="AN58" i="14"/>
  <c r="AO58" i="14"/>
  <c r="AP58" i="14"/>
  <c r="AQ58" i="14"/>
  <c r="U59" i="14"/>
  <c r="AG59" i="14"/>
  <c r="AL59" i="14"/>
  <c r="AH59" i="14"/>
  <c r="AM59" i="14"/>
  <c r="AN59" i="14"/>
  <c r="AO59" i="14"/>
  <c r="AP59" i="14"/>
  <c r="AQ59" i="14"/>
  <c r="U60" i="14"/>
  <c r="AG60" i="14"/>
  <c r="AL60" i="14"/>
  <c r="AH60" i="14"/>
  <c r="AM60" i="14"/>
  <c r="AN60" i="14"/>
  <c r="AO60" i="14"/>
  <c r="AP60" i="14"/>
  <c r="AQ60" i="14"/>
  <c r="U61" i="14"/>
  <c r="AG61" i="14"/>
  <c r="AL61" i="14"/>
  <c r="AH61" i="14"/>
  <c r="AM61" i="14"/>
  <c r="AN61" i="14"/>
  <c r="AO61" i="14"/>
  <c r="AP61" i="14"/>
  <c r="AQ61" i="14"/>
  <c r="U62" i="14"/>
  <c r="AG62" i="14"/>
  <c r="AL62" i="14"/>
  <c r="AH62" i="14"/>
  <c r="AM62" i="14"/>
  <c r="AN62" i="14"/>
  <c r="AO62" i="14"/>
  <c r="AP62" i="14"/>
  <c r="AQ62" i="14"/>
  <c r="U63" i="14"/>
  <c r="AG63" i="14"/>
  <c r="AL63" i="14"/>
  <c r="AH63" i="14"/>
  <c r="AM63" i="14"/>
  <c r="AN63" i="14"/>
  <c r="AO63" i="14"/>
  <c r="AP63" i="14"/>
  <c r="AQ63" i="14"/>
  <c r="U64" i="14"/>
  <c r="AG64" i="14"/>
  <c r="AL64" i="14"/>
  <c r="AH64" i="14"/>
  <c r="AM64" i="14"/>
  <c r="AN64" i="14"/>
  <c r="AO64" i="14"/>
  <c r="AP64" i="14"/>
  <c r="AQ64" i="14"/>
  <c r="U65" i="14"/>
  <c r="AG65" i="14"/>
  <c r="AL65" i="14"/>
  <c r="AH65" i="14"/>
  <c r="AM65" i="14"/>
  <c r="AN65" i="14"/>
  <c r="AO65" i="14"/>
  <c r="AP65" i="14"/>
  <c r="AQ65" i="14"/>
  <c r="U66" i="14"/>
  <c r="AG66" i="14"/>
  <c r="AL66" i="14"/>
  <c r="AH66" i="14"/>
  <c r="AM66" i="14"/>
  <c r="AN66" i="14"/>
  <c r="AO66" i="14"/>
  <c r="AP66" i="14"/>
  <c r="AQ66" i="14"/>
  <c r="U67" i="14"/>
  <c r="AG67" i="14"/>
  <c r="AL67" i="14"/>
  <c r="AH67" i="14"/>
  <c r="AM67" i="14"/>
  <c r="AN67" i="14"/>
  <c r="AO67" i="14"/>
  <c r="AP67" i="14"/>
  <c r="AQ67" i="14"/>
  <c r="U68" i="14"/>
  <c r="AG68" i="14"/>
  <c r="AL68" i="14"/>
  <c r="AH68" i="14"/>
  <c r="AM68" i="14"/>
  <c r="AN68" i="14"/>
  <c r="AO68" i="14"/>
  <c r="AP68" i="14"/>
  <c r="AQ68" i="14"/>
  <c r="U69" i="14"/>
  <c r="AG69" i="14"/>
  <c r="AL69" i="14"/>
  <c r="AH69" i="14"/>
  <c r="AM69" i="14"/>
  <c r="AN69" i="14"/>
  <c r="AO69" i="14"/>
  <c r="AP69" i="14"/>
  <c r="AQ69" i="14"/>
  <c r="U70" i="14"/>
  <c r="AG70" i="14"/>
  <c r="AL70" i="14"/>
  <c r="AH70" i="14"/>
  <c r="AM70" i="14"/>
  <c r="AN70" i="14"/>
  <c r="AO70" i="14"/>
  <c r="AP70" i="14"/>
  <c r="AQ70" i="14"/>
  <c r="U71" i="14"/>
  <c r="AG71" i="14"/>
  <c r="AL71" i="14"/>
  <c r="AH71" i="14"/>
  <c r="AM71" i="14"/>
  <c r="AN71" i="14"/>
  <c r="AO71" i="14"/>
  <c r="AP71" i="14"/>
  <c r="AQ71" i="14"/>
  <c r="U72" i="14"/>
  <c r="AG72" i="14"/>
  <c r="AL72" i="14"/>
  <c r="AH72" i="14"/>
  <c r="AM72" i="14"/>
  <c r="AN72" i="14"/>
  <c r="AO72" i="14"/>
  <c r="AP72" i="14"/>
  <c r="AQ72" i="14"/>
  <c r="U73" i="14"/>
  <c r="AG73" i="14"/>
  <c r="AL73" i="14"/>
  <c r="AH73" i="14"/>
  <c r="AM73" i="14"/>
  <c r="AN73" i="14"/>
  <c r="AO73" i="14"/>
  <c r="AP73" i="14"/>
  <c r="AQ73" i="14"/>
  <c r="U74" i="14"/>
  <c r="AG74" i="14"/>
  <c r="AL74" i="14"/>
  <c r="AH74" i="14"/>
  <c r="AM74" i="14"/>
  <c r="AN74" i="14"/>
  <c r="AO74" i="14"/>
  <c r="AP74" i="14"/>
  <c r="AQ74" i="14"/>
  <c r="U75" i="14"/>
  <c r="AG75" i="14"/>
  <c r="AL75" i="14"/>
  <c r="AH75" i="14"/>
  <c r="AM75" i="14"/>
  <c r="AN75" i="14"/>
  <c r="AO75" i="14"/>
  <c r="AP75" i="14"/>
  <c r="AQ75" i="14"/>
  <c r="U76" i="14"/>
  <c r="AG76" i="14"/>
  <c r="AL76" i="14"/>
  <c r="AH76" i="14"/>
  <c r="AM76" i="14"/>
  <c r="AN76" i="14"/>
  <c r="AO76" i="14"/>
  <c r="AP76" i="14"/>
  <c r="AQ76" i="14"/>
  <c r="U77" i="14"/>
  <c r="AG77" i="14"/>
  <c r="AL77" i="14"/>
  <c r="AH77" i="14"/>
  <c r="AM77" i="14"/>
  <c r="AN77" i="14"/>
  <c r="AO77" i="14"/>
  <c r="AP77" i="14"/>
  <c r="AQ77" i="14"/>
  <c r="U78" i="14"/>
  <c r="AG78" i="14"/>
  <c r="AL78" i="14"/>
  <c r="AH78" i="14"/>
  <c r="AM78" i="14"/>
  <c r="AN78" i="14"/>
  <c r="AO78" i="14"/>
  <c r="AP78" i="14"/>
  <c r="AQ78" i="14"/>
  <c r="U79" i="14"/>
  <c r="AG79" i="14"/>
  <c r="AL79" i="14"/>
  <c r="AH79" i="14"/>
  <c r="AM79" i="14"/>
  <c r="AN79" i="14"/>
  <c r="AO79" i="14"/>
  <c r="AP79" i="14"/>
  <c r="AQ79" i="14"/>
  <c r="U80" i="14"/>
  <c r="AG80" i="14"/>
  <c r="AL80" i="14"/>
  <c r="AH80" i="14"/>
  <c r="AM80" i="14"/>
  <c r="AN80" i="14"/>
  <c r="AO80" i="14"/>
  <c r="AP80" i="14"/>
  <c r="AQ80" i="14"/>
  <c r="U81" i="14"/>
  <c r="AG81" i="14"/>
  <c r="AL81" i="14"/>
  <c r="AH81" i="14"/>
  <c r="AM81" i="14"/>
  <c r="AN81" i="14"/>
  <c r="AO81" i="14"/>
  <c r="AP81" i="14"/>
  <c r="AQ81" i="14"/>
  <c r="U82" i="14"/>
  <c r="AG82" i="14"/>
  <c r="AL82" i="14"/>
  <c r="AH82" i="14"/>
  <c r="AM82" i="14"/>
  <c r="AN82" i="14"/>
  <c r="AO82" i="14"/>
  <c r="AP82" i="14"/>
  <c r="AQ82" i="14"/>
  <c r="U83" i="14"/>
  <c r="AG83" i="14"/>
  <c r="AL83" i="14"/>
  <c r="AH83" i="14"/>
  <c r="AM83" i="14"/>
  <c r="AN83" i="14"/>
  <c r="AO83" i="14"/>
  <c r="AP83" i="14"/>
  <c r="AQ83" i="14"/>
  <c r="U84" i="14"/>
  <c r="AG84" i="14"/>
  <c r="AL84" i="14"/>
  <c r="AH84" i="14"/>
  <c r="AM84" i="14"/>
  <c r="AN84" i="14"/>
  <c r="AO84" i="14"/>
  <c r="AP84" i="14"/>
  <c r="AQ84" i="14"/>
  <c r="U85" i="14"/>
  <c r="AG85" i="14"/>
  <c r="AL85" i="14"/>
  <c r="AH85" i="14"/>
  <c r="AM85" i="14"/>
  <c r="AN85" i="14"/>
  <c r="AO85" i="14"/>
  <c r="AP85" i="14"/>
  <c r="AQ85" i="14"/>
  <c r="U86" i="14"/>
  <c r="AG86" i="14"/>
  <c r="AL86" i="14"/>
  <c r="AH86" i="14"/>
  <c r="AM86" i="14"/>
  <c r="AN86" i="14"/>
  <c r="AO86" i="14"/>
  <c r="AP86" i="14"/>
  <c r="AQ86" i="14"/>
  <c r="U87" i="14"/>
  <c r="AG87" i="14"/>
  <c r="AL87" i="14"/>
  <c r="AH87" i="14"/>
  <c r="AM87" i="14"/>
  <c r="AN87" i="14"/>
  <c r="AO87" i="14"/>
  <c r="AP87" i="14"/>
  <c r="AQ87" i="14"/>
  <c r="U88" i="14"/>
  <c r="AG88" i="14"/>
  <c r="AL88" i="14"/>
  <c r="AH88" i="14"/>
  <c r="AM88" i="14"/>
  <c r="AN88" i="14"/>
  <c r="AO88" i="14"/>
  <c r="AP88" i="14"/>
  <c r="AQ88" i="14"/>
  <c r="U89" i="14"/>
  <c r="AG89" i="14"/>
  <c r="AL89" i="14"/>
  <c r="AH89" i="14"/>
  <c r="AM89" i="14"/>
  <c r="AN89" i="14"/>
  <c r="AO89" i="14"/>
  <c r="AP89" i="14"/>
  <c r="AQ89" i="14"/>
  <c r="U90" i="14"/>
  <c r="AG90" i="14"/>
  <c r="AL90" i="14"/>
  <c r="AH90" i="14"/>
  <c r="AM90" i="14"/>
  <c r="AN90" i="14"/>
  <c r="AO90" i="14"/>
  <c r="AP90" i="14"/>
  <c r="AQ90" i="14"/>
  <c r="U91" i="14"/>
  <c r="AG91" i="14"/>
  <c r="AL91" i="14"/>
  <c r="AH91" i="14"/>
  <c r="AM91" i="14"/>
  <c r="AN91" i="14"/>
  <c r="AO91" i="14"/>
  <c r="AP91" i="14"/>
  <c r="AQ91" i="14"/>
  <c r="U92" i="14"/>
  <c r="AG92" i="14"/>
  <c r="AL92" i="14"/>
  <c r="AH92" i="14"/>
  <c r="AM92" i="14"/>
  <c r="AN92" i="14"/>
  <c r="AO92" i="14"/>
  <c r="AP92" i="14"/>
  <c r="AQ92" i="14"/>
  <c r="U93" i="14"/>
  <c r="AG93" i="14"/>
  <c r="AL93" i="14"/>
  <c r="AH93" i="14"/>
  <c r="AM93" i="14"/>
  <c r="AN93" i="14"/>
  <c r="AO93" i="14"/>
  <c r="AP93" i="14"/>
  <c r="AQ93" i="14"/>
  <c r="U94" i="14"/>
  <c r="AG94" i="14"/>
  <c r="AL94" i="14"/>
  <c r="AH94" i="14"/>
  <c r="AM94" i="14"/>
  <c r="AN94" i="14"/>
  <c r="AO94" i="14"/>
  <c r="AP94" i="14"/>
  <c r="AQ94" i="14"/>
  <c r="U95" i="14"/>
  <c r="AG95" i="14"/>
  <c r="AL95" i="14"/>
  <c r="AH95" i="14"/>
  <c r="AM95" i="14"/>
  <c r="AN95" i="14"/>
  <c r="AO95" i="14"/>
  <c r="AP95" i="14"/>
  <c r="AQ95" i="14"/>
  <c r="U96" i="14"/>
  <c r="AG96" i="14"/>
  <c r="AL96" i="14"/>
  <c r="AH96" i="14"/>
  <c r="AM96" i="14"/>
  <c r="AN96" i="14"/>
  <c r="AO96" i="14"/>
  <c r="AP96" i="14"/>
  <c r="AQ96" i="14"/>
  <c r="U97" i="14"/>
  <c r="AG97" i="14"/>
  <c r="AL97" i="14"/>
  <c r="AH97" i="14"/>
  <c r="AM97" i="14"/>
  <c r="AN97" i="14"/>
  <c r="AO97" i="14"/>
  <c r="AP97" i="14"/>
  <c r="AQ97" i="14"/>
  <c r="U98" i="14"/>
  <c r="AG98" i="14"/>
  <c r="AL98" i="14"/>
  <c r="AH98" i="14"/>
  <c r="AM98" i="14"/>
  <c r="AN98" i="14"/>
  <c r="AO98" i="14"/>
  <c r="AP98" i="14"/>
  <c r="AQ98" i="14"/>
  <c r="U99" i="14"/>
  <c r="AG99" i="14"/>
  <c r="AL99" i="14"/>
  <c r="AH99" i="14"/>
  <c r="AM99" i="14"/>
  <c r="AN99" i="14"/>
  <c r="AO99" i="14"/>
  <c r="AP99" i="14"/>
  <c r="AQ99" i="14"/>
  <c r="U100" i="14"/>
  <c r="AG100" i="14"/>
  <c r="AL100" i="14"/>
  <c r="AH100" i="14"/>
  <c r="AM100" i="14"/>
  <c r="AN100" i="14"/>
  <c r="AO100" i="14"/>
  <c r="AP100" i="14"/>
  <c r="AQ100" i="14"/>
  <c r="U101" i="14"/>
  <c r="AG101" i="14"/>
  <c r="AL101" i="14"/>
  <c r="AH101" i="14"/>
  <c r="AM101" i="14"/>
  <c r="AN101" i="14"/>
  <c r="AO101" i="14"/>
  <c r="AP101" i="14"/>
  <c r="AQ101" i="14"/>
  <c r="U102" i="14"/>
  <c r="AG102" i="14"/>
  <c r="AL102" i="14"/>
  <c r="AH102" i="14"/>
  <c r="AM102" i="14"/>
  <c r="AN102" i="14"/>
  <c r="AO102" i="14"/>
  <c r="AP102" i="14"/>
  <c r="AQ102" i="14"/>
  <c r="U103" i="14"/>
  <c r="AG103" i="14"/>
  <c r="AL103" i="14"/>
  <c r="AH103" i="14"/>
  <c r="AM103" i="14"/>
  <c r="AN103" i="14"/>
  <c r="AO103" i="14"/>
  <c r="AP103" i="14"/>
  <c r="AQ103" i="14"/>
  <c r="U104" i="14"/>
  <c r="AG104" i="14"/>
  <c r="AL104" i="14"/>
  <c r="AH104" i="14"/>
  <c r="AM104" i="14"/>
  <c r="AN104" i="14"/>
  <c r="AO104" i="14"/>
  <c r="AP104" i="14"/>
  <c r="AQ104" i="14"/>
  <c r="U105" i="14"/>
  <c r="AG105" i="14"/>
  <c r="AL105" i="14"/>
  <c r="AH105" i="14"/>
  <c r="AM105" i="14"/>
  <c r="AN105" i="14"/>
  <c r="AO105" i="14"/>
  <c r="AP105" i="14"/>
  <c r="AQ105" i="14"/>
  <c r="U106" i="14"/>
  <c r="AG106" i="14"/>
  <c r="AL106" i="14"/>
  <c r="AH106" i="14"/>
  <c r="AM106" i="14"/>
  <c r="AN106" i="14"/>
  <c r="AO106" i="14"/>
  <c r="AP106" i="14"/>
  <c r="AQ106" i="14"/>
  <c r="U107" i="14"/>
  <c r="AG107" i="14"/>
  <c r="AL107" i="14"/>
  <c r="AH107" i="14"/>
  <c r="AM107" i="14"/>
  <c r="AN107" i="14"/>
  <c r="AO107" i="14"/>
  <c r="AP107" i="14"/>
  <c r="AQ107" i="14"/>
  <c r="U108" i="14"/>
  <c r="AG108" i="14"/>
  <c r="AL108" i="14"/>
  <c r="AH108" i="14"/>
  <c r="AM108" i="14"/>
  <c r="AN108" i="14"/>
  <c r="AO108" i="14"/>
  <c r="AP108" i="14"/>
  <c r="AQ108" i="14"/>
  <c r="U109" i="14"/>
  <c r="AG109" i="14"/>
  <c r="AL109" i="14"/>
  <c r="AH109" i="14"/>
  <c r="AM109" i="14"/>
  <c r="AN109" i="14"/>
  <c r="AO109" i="14"/>
  <c r="AP109" i="14"/>
  <c r="AQ109" i="14"/>
  <c r="U110" i="14"/>
  <c r="AG110" i="14"/>
  <c r="AL110" i="14"/>
  <c r="AH110" i="14"/>
  <c r="AM110" i="14"/>
  <c r="AN110" i="14"/>
  <c r="AO110" i="14"/>
  <c r="AP110" i="14"/>
  <c r="AQ110" i="14"/>
  <c r="U111" i="14"/>
  <c r="AG111" i="14"/>
  <c r="AL111" i="14"/>
  <c r="AH111" i="14"/>
  <c r="AM111" i="14"/>
  <c r="AN111" i="14"/>
  <c r="AO111" i="14"/>
  <c r="AP111" i="14"/>
  <c r="AQ111" i="14"/>
  <c r="U112" i="14"/>
  <c r="AG112" i="14"/>
  <c r="AL112" i="14"/>
  <c r="AH112" i="14"/>
  <c r="AM112" i="14"/>
  <c r="AN112" i="14"/>
  <c r="AO112" i="14"/>
  <c r="AP112" i="14"/>
  <c r="AQ112" i="14"/>
  <c r="U113" i="14"/>
  <c r="AG113" i="14"/>
  <c r="AL113" i="14"/>
  <c r="AH113" i="14"/>
  <c r="AM113" i="14"/>
  <c r="AN113" i="14"/>
  <c r="AO113" i="14"/>
  <c r="AP113" i="14"/>
  <c r="AQ113" i="14"/>
  <c r="U114" i="14"/>
  <c r="AG114" i="14"/>
  <c r="AL114" i="14"/>
  <c r="AH114" i="14"/>
  <c r="AM114" i="14"/>
  <c r="AN114" i="14"/>
  <c r="AO114" i="14"/>
  <c r="AP114" i="14"/>
  <c r="AQ114" i="14"/>
  <c r="U115" i="14"/>
  <c r="AG115" i="14"/>
  <c r="AL115" i="14"/>
  <c r="AH115" i="14"/>
  <c r="AM115" i="14"/>
  <c r="AN115" i="14"/>
  <c r="AO115" i="14"/>
  <c r="AP115" i="14"/>
  <c r="AQ115" i="14"/>
  <c r="U116" i="14"/>
  <c r="AG116" i="14"/>
  <c r="AL116" i="14"/>
  <c r="AH116" i="14"/>
  <c r="AM116" i="14"/>
  <c r="AN116" i="14"/>
  <c r="AO116" i="14"/>
  <c r="AP116" i="14"/>
  <c r="AQ116" i="14"/>
  <c r="U117" i="14"/>
  <c r="AG117" i="14"/>
  <c r="AL117" i="14"/>
  <c r="AH117" i="14"/>
  <c r="AM117" i="14"/>
  <c r="AN117" i="14"/>
  <c r="AO117" i="14"/>
  <c r="AP117" i="14"/>
  <c r="AQ117" i="14"/>
  <c r="U118" i="14"/>
  <c r="AG118" i="14"/>
  <c r="AL118" i="14"/>
  <c r="AH118" i="14"/>
  <c r="AM118" i="14"/>
  <c r="AN118" i="14"/>
  <c r="AO118" i="14"/>
  <c r="AP118" i="14"/>
  <c r="AQ118" i="14"/>
  <c r="U119" i="14"/>
  <c r="AG119" i="14"/>
  <c r="AL119" i="14"/>
  <c r="AH119" i="14"/>
  <c r="AM119" i="14"/>
  <c r="AN119" i="14"/>
  <c r="AO119" i="14"/>
  <c r="AP119" i="14"/>
  <c r="AQ119" i="14"/>
  <c r="U120" i="14"/>
  <c r="AG120" i="14"/>
  <c r="AL120" i="14"/>
  <c r="AH120" i="14"/>
  <c r="AM120" i="14"/>
  <c r="AN120" i="14"/>
  <c r="AO120" i="14"/>
  <c r="AP120" i="14"/>
  <c r="AQ120" i="14"/>
  <c r="C240" i="4"/>
  <c r="AO3" i="13"/>
  <c r="P1" i="13"/>
  <c r="X3" i="13"/>
  <c r="AH3" i="13"/>
  <c r="AM3" i="13"/>
  <c r="AN3" i="13"/>
  <c r="U3" i="13"/>
  <c r="AG3" i="13"/>
  <c r="AL3" i="13"/>
  <c r="AP3" i="13"/>
  <c r="AQ3" i="13"/>
  <c r="U4" i="13"/>
  <c r="AG4" i="13"/>
  <c r="AL4" i="13"/>
  <c r="AH4" i="13"/>
  <c r="AM4" i="13"/>
  <c r="AN4" i="13"/>
  <c r="AO4" i="13"/>
  <c r="AP4" i="13"/>
  <c r="AQ4" i="13"/>
  <c r="U5" i="13"/>
  <c r="AG5" i="13"/>
  <c r="AL5" i="13"/>
  <c r="AH5" i="13"/>
  <c r="AM5" i="13"/>
  <c r="AN5" i="13"/>
  <c r="AO5" i="13"/>
  <c r="AP5" i="13"/>
  <c r="AQ5" i="13"/>
  <c r="U6" i="13"/>
  <c r="AG6" i="13"/>
  <c r="AL6" i="13"/>
  <c r="AH6" i="13"/>
  <c r="AM6" i="13"/>
  <c r="AN6" i="13"/>
  <c r="AO6" i="13"/>
  <c r="AP6" i="13"/>
  <c r="AQ6" i="13"/>
  <c r="U7" i="13"/>
  <c r="AG7" i="13"/>
  <c r="AL7" i="13"/>
  <c r="AH7" i="13"/>
  <c r="AM7" i="13"/>
  <c r="AN7" i="13"/>
  <c r="AO7" i="13"/>
  <c r="AP7" i="13"/>
  <c r="AQ7" i="13"/>
  <c r="U8" i="13"/>
  <c r="AG8" i="13"/>
  <c r="AL8" i="13"/>
  <c r="AH8" i="13"/>
  <c r="AM8" i="13"/>
  <c r="AN8" i="13"/>
  <c r="AO8" i="13"/>
  <c r="AP8" i="13"/>
  <c r="AQ8" i="13"/>
  <c r="U9" i="13"/>
  <c r="AG9" i="13"/>
  <c r="AL9" i="13"/>
  <c r="AH9" i="13"/>
  <c r="AM9" i="13"/>
  <c r="AN9" i="13"/>
  <c r="AO9" i="13"/>
  <c r="AP9" i="13"/>
  <c r="AQ9" i="13"/>
  <c r="U10" i="13"/>
  <c r="AG10" i="13"/>
  <c r="AL10" i="13"/>
  <c r="AH10" i="13"/>
  <c r="AM10" i="13"/>
  <c r="AN10" i="13"/>
  <c r="AO10" i="13"/>
  <c r="AP10" i="13"/>
  <c r="AQ10" i="13"/>
  <c r="U11" i="13"/>
  <c r="AG11" i="13"/>
  <c r="AL11" i="13"/>
  <c r="AH11" i="13"/>
  <c r="AM11" i="13"/>
  <c r="AN11" i="13"/>
  <c r="AO11" i="13"/>
  <c r="AP11" i="13"/>
  <c r="AQ11" i="13"/>
  <c r="U12" i="13"/>
  <c r="AG12" i="13"/>
  <c r="AL12" i="13"/>
  <c r="AH12" i="13"/>
  <c r="AM12" i="13"/>
  <c r="AN12" i="13"/>
  <c r="AO12" i="13"/>
  <c r="AP12" i="13"/>
  <c r="AQ12" i="13"/>
  <c r="U13" i="13"/>
  <c r="AG13" i="13"/>
  <c r="AL13" i="13"/>
  <c r="AH13" i="13"/>
  <c r="AM13" i="13"/>
  <c r="AN13" i="13"/>
  <c r="AO13" i="13"/>
  <c r="AP13" i="13"/>
  <c r="AQ13" i="13"/>
  <c r="U14" i="13"/>
  <c r="AG14" i="13"/>
  <c r="AL14" i="13"/>
  <c r="AH14" i="13"/>
  <c r="AM14" i="13"/>
  <c r="AN14" i="13"/>
  <c r="AO14" i="13"/>
  <c r="AP14" i="13"/>
  <c r="AQ14" i="13"/>
  <c r="U15" i="13"/>
  <c r="AG15" i="13"/>
  <c r="AL15" i="13"/>
  <c r="AH15" i="13"/>
  <c r="AM15" i="13"/>
  <c r="AN15" i="13"/>
  <c r="AO15" i="13"/>
  <c r="AP15" i="13"/>
  <c r="AQ15" i="13"/>
  <c r="U16" i="13"/>
  <c r="AG16" i="13"/>
  <c r="AL16" i="13"/>
  <c r="AH16" i="13"/>
  <c r="AM16" i="13"/>
  <c r="AN16" i="13"/>
  <c r="AO16" i="13"/>
  <c r="AP16" i="13"/>
  <c r="AQ16" i="13"/>
  <c r="U17" i="13"/>
  <c r="AG17" i="13"/>
  <c r="AL17" i="13"/>
  <c r="AH17" i="13"/>
  <c r="AM17" i="13"/>
  <c r="AN17" i="13"/>
  <c r="AO17" i="13"/>
  <c r="AP17" i="13"/>
  <c r="AQ17" i="13"/>
  <c r="U18" i="13"/>
  <c r="AG18" i="13"/>
  <c r="AL18" i="13"/>
  <c r="AH18" i="13"/>
  <c r="AM18" i="13"/>
  <c r="AN18" i="13"/>
  <c r="AO18" i="13"/>
  <c r="AP18" i="13"/>
  <c r="AQ18" i="13"/>
  <c r="U19" i="13"/>
  <c r="AG19" i="13"/>
  <c r="AL19" i="13"/>
  <c r="AH19" i="13"/>
  <c r="AM19" i="13"/>
  <c r="AN19" i="13"/>
  <c r="AO19" i="13"/>
  <c r="AP19" i="13"/>
  <c r="AQ19" i="13"/>
  <c r="U20" i="13"/>
  <c r="AG20" i="13"/>
  <c r="AL20" i="13"/>
  <c r="AH20" i="13"/>
  <c r="AM20" i="13"/>
  <c r="AN20" i="13"/>
  <c r="AO20" i="13"/>
  <c r="AP20" i="13"/>
  <c r="AQ20" i="13"/>
  <c r="U21" i="13"/>
  <c r="AG21" i="13"/>
  <c r="AL21" i="13"/>
  <c r="AH21" i="13"/>
  <c r="AM21" i="13"/>
  <c r="AN21" i="13"/>
  <c r="AO21" i="13"/>
  <c r="AP21" i="13"/>
  <c r="AQ21" i="13"/>
  <c r="U22" i="13"/>
  <c r="AG22" i="13"/>
  <c r="AL22" i="13"/>
  <c r="AH22" i="13"/>
  <c r="AM22" i="13"/>
  <c r="AN22" i="13"/>
  <c r="AO22" i="13"/>
  <c r="AP22" i="13"/>
  <c r="AQ22" i="13"/>
  <c r="U23" i="13"/>
  <c r="AG23" i="13"/>
  <c r="AL23" i="13"/>
  <c r="AH23" i="13"/>
  <c r="AM23" i="13"/>
  <c r="AN23" i="13"/>
  <c r="AO23" i="13"/>
  <c r="AP23" i="13"/>
  <c r="AQ23" i="13"/>
  <c r="U24" i="13"/>
  <c r="AG24" i="13"/>
  <c r="AL24" i="13"/>
  <c r="AH24" i="13"/>
  <c r="AM24" i="13"/>
  <c r="AN24" i="13"/>
  <c r="AO24" i="13"/>
  <c r="AP24" i="13"/>
  <c r="AQ24" i="13"/>
  <c r="U25" i="13"/>
  <c r="AG25" i="13"/>
  <c r="AL25" i="13"/>
  <c r="AH25" i="13"/>
  <c r="AM25" i="13"/>
  <c r="AN25" i="13"/>
  <c r="AO25" i="13"/>
  <c r="AP25" i="13"/>
  <c r="AQ25" i="13"/>
  <c r="U26" i="13"/>
  <c r="AG26" i="13"/>
  <c r="AL26" i="13"/>
  <c r="AH26" i="13"/>
  <c r="AM26" i="13"/>
  <c r="AN26" i="13"/>
  <c r="AO26" i="13"/>
  <c r="AP26" i="13"/>
  <c r="AQ26" i="13"/>
  <c r="U27" i="13"/>
  <c r="AG27" i="13"/>
  <c r="AL27" i="13"/>
  <c r="AH27" i="13"/>
  <c r="AM27" i="13"/>
  <c r="AN27" i="13"/>
  <c r="AO27" i="13"/>
  <c r="AP27" i="13"/>
  <c r="AQ27" i="13"/>
  <c r="U28" i="13"/>
  <c r="AG28" i="13"/>
  <c r="AL28" i="13"/>
  <c r="AH28" i="13"/>
  <c r="AM28" i="13"/>
  <c r="AN28" i="13"/>
  <c r="AO28" i="13"/>
  <c r="AP28" i="13"/>
  <c r="AQ28" i="13"/>
  <c r="U29" i="13"/>
  <c r="AG29" i="13"/>
  <c r="AL29" i="13"/>
  <c r="AH29" i="13"/>
  <c r="AM29" i="13"/>
  <c r="AN29" i="13"/>
  <c r="AO29" i="13"/>
  <c r="AP29" i="13"/>
  <c r="AQ29" i="13"/>
  <c r="U30" i="13"/>
  <c r="AG30" i="13"/>
  <c r="AL30" i="13"/>
  <c r="AH30" i="13"/>
  <c r="AM30" i="13"/>
  <c r="AN30" i="13"/>
  <c r="AO30" i="13"/>
  <c r="AP30" i="13"/>
  <c r="AQ30" i="13"/>
  <c r="U31" i="13"/>
  <c r="AG31" i="13"/>
  <c r="AL31" i="13"/>
  <c r="AH31" i="13"/>
  <c r="AM31" i="13"/>
  <c r="AN31" i="13"/>
  <c r="AO31" i="13"/>
  <c r="AP31" i="13"/>
  <c r="AQ31" i="13"/>
  <c r="U32" i="13"/>
  <c r="AG32" i="13"/>
  <c r="AL32" i="13"/>
  <c r="AH32" i="13"/>
  <c r="AM32" i="13"/>
  <c r="AN32" i="13"/>
  <c r="AO32" i="13"/>
  <c r="AP32" i="13"/>
  <c r="AQ32" i="13"/>
  <c r="U33" i="13"/>
  <c r="AG33" i="13"/>
  <c r="AL33" i="13"/>
  <c r="AH33" i="13"/>
  <c r="AM33" i="13"/>
  <c r="AN33" i="13"/>
  <c r="AO33" i="13"/>
  <c r="AP33" i="13"/>
  <c r="AQ33" i="13"/>
  <c r="U34" i="13"/>
  <c r="AG34" i="13"/>
  <c r="AL34" i="13"/>
  <c r="AH34" i="13"/>
  <c r="AM34" i="13"/>
  <c r="AN34" i="13"/>
  <c r="AO34" i="13"/>
  <c r="AP34" i="13"/>
  <c r="AQ34" i="13"/>
  <c r="U35" i="13"/>
  <c r="AG35" i="13"/>
  <c r="AL35" i="13"/>
  <c r="AH35" i="13"/>
  <c r="AM35" i="13"/>
  <c r="AN35" i="13"/>
  <c r="AO35" i="13"/>
  <c r="AP35" i="13"/>
  <c r="AQ35" i="13"/>
  <c r="U36" i="13"/>
  <c r="AG36" i="13"/>
  <c r="AL36" i="13"/>
  <c r="AH36" i="13"/>
  <c r="AM36" i="13"/>
  <c r="AN36" i="13"/>
  <c r="AO36" i="13"/>
  <c r="AP36" i="13"/>
  <c r="AQ36" i="13"/>
  <c r="U37" i="13"/>
  <c r="AG37" i="13"/>
  <c r="AL37" i="13"/>
  <c r="AH37" i="13"/>
  <c r="AM37" i="13"/>
  <c r="AN37" i="13"/>
  <c r="AO37" i="13"/>
  <c r="AP37" i="13"/>
  <c r="AQ37" i="13"/>
  <c r="U38" i="13"/>
  <c r="AG38" i="13"/>
  <c r="AL38" i="13"/>
  <c r="AH38" i="13"/>
  <c r="AM38" i="13"/>
  <c r="AN38" i="13"/>
  <c r="AO38" i="13"/>
  <c r="AP38" i="13"/>
  <c r="AQ38" i="13"/>
  <c r="U39" i="13"/>
  <c r="AG39" i="13"/>
  <c r="AL39" i="13"/>
  <c r="AH39" i="13"/>
  <c r="AM39" i="13"/>
  <c r="AN39" i="13"/>
  <c r="AO39" i="13"/>
  <c r="AP39" i="13"/>
  <c r="AQ39" i="13"/>
  <c r="U40" i="13"/>
  <c r="AG40" i="13"/>
  <c r="AL40" i="13"/>
  <c r="AH40" i="13"/>
  <c r="AM40" i="13"/>
  <c r="AN40" i="13"/>
  <c r="AO40" i="13"/>
  <c r="AP40" i="13"/>
  <c r="AQ40" i="13"/>
  <c r="U41" i="13"/>
  <c r="AG41" i="13"/>
  <c r="AL41" i="13"/>
  <c r="AH41" i="13"/>
  <c r="AM41" i="13"/>
  <c r="AN41" i="13"/>
  <c r="AO41" i="13"/>
  <c r="AP41" i="13"/>
  <c r="AQ41" i="13"/>
  <c r="U42" i="13"/>
  <c r="AG42" i="13"/>
  <c r="AL42" i="13"/>
  <c r="AH42" i="13"/>
  <c r="AM42" i="13"/>
  <c r="AN42" i="13"/>
  <c r="AO42" i="13"/>
  <c r="AP42" i="13"/>
  <c r="AQ42" i="13"/>
  <c r="U43" i="13"/>
  <c r="AG43" i="13"/>
  <c r="AL43" i="13"/>
  <c r="AH43" i="13"/>
  <c r="AM43" i="13"/>
  <c r="AN43" i="13"/>
  <c r="AO43" i="13"/>
  <c r="AP43" i="13"/>
  <c r="AQ43" i="13"/>
  <c r="U44" i="13"/>
  <c r="AG44" i="13"/>
  <c r="AL44" i="13"/>
  <c r="AH44" i="13"/>
  <c r="AM44" i="13"/>
  <c r="AN44" i="13"/>
  <c r="AO44" i="13"/>
  <c r="AP44" i="13"/>
  <c r="AQ44" i="13"/>
  <c r="U45" i="13"/>
  <c r="AG45" i="13"/>
  <c r="AL45" i="13"/>
  <c r="AH45" i="13"/>
  <c r="AM45" i="13"/>
  <c r="AN45" i="13"/>
  <c r="AO45" i="13"/>
  <c r="AP45" i="13"/>
  <c r="AQ45" i="13"/>
  <c r="U46" i="13"/>
  <c r="AG46" i="13"/>
  <c r="AL46" i="13"/>
  <c r="AH46" i="13"/>
  <c r="AM46" i="13"/>
  <c r="AN46" i="13"/>
  <c r="AO46" i="13"/>
  <c r="AP46" i="13"/>
  <c r="AQ46" i="13"/>
  <c r="U47" i="13"/>
  <c r="AG47" i="13"/>
  <c r="AL47" i="13"/>
  <c r="AH47" i="13"/>
  <c r="AM47" i="13"/>
  <c r="AN47" i="13"/>
  <c r="AO47" i="13"/>
  <c r="AP47" i="13"/>
  <c r="AQ47" i="13"/>
  <c r="U48" i="13"/>
  <c r="AG48" i="13"/>
  <c r="AL48" i="13"/>
  <c r="AH48" i="13"/>
  <c r="AM48" i="13"/>
  <c r="AN48" i="13"/>
  <c r="AO48" i="13"/>
  <c r="AP48" i="13"/>
  <c r="AQ48" i="13"/>
  <c r="U49" i="13"/>
  <c r="AG49" i="13"/>
  <c r="AL49" i="13"/>
  <c r="AH49" i="13"/>
  <c r="AM49" i="13"/>
  <c r="AN49" i="13"/>
  <c r="AO49" i="13"/>
  <c r="AP49" i="13"/>
  <c r="AQ49" i="13"/>
  <c r="U50" i="13"/>
  <c r="AG50" i="13"/>
  <c r="AL50" i="13"/>
  <c r="AH50" i="13"/>
  <c r="AM50" i="13"/>
  <c r="AN50" i="13"/>
  <c r="AO50" i="13"/>
  <c r="AP50" i="13"/>
  <c r="AQ50" i="13"/>
  <c r="U51" i="13"/>
  <c r="AG51" i="13"/>
  <c r="AL51" i="13"/>
  <c r="AH51" i="13"/>
  <c r="AM51" i="13"/>
  <c r="AN51" i="13"/>
  <c r="AO51" i="13"/>
  <c r="AP51" i="13"/>
  <c r="AQ51" i="13"/>
  <c r="U52" i="13"/>
  <c r="AG52" i="13"/>
  <c r="AL52" i="13"/>
  <c r="AH52" i="13"/>
  <c r="AM52" i="13"/>
  <c r="AN52" i="13"/>
  <c r="AO52" i="13"/>
  <c r="AP52" i="13"/>
  <c r="AQ52" i="13"/>
  <c r="U53" i="13"/>
  <c r="AG53" i="13"/>
  <c r="AL53" i="13"/>
  <c r="AH53" i="13"/>
  <c r="AM53" i="13"/>
  <c r="AN53" i="13"/>
  <c r="AO53" i="13"/>
  <c r="AP53" i="13"/>
  <c r="AQ53" i="13"/>
  <c r="U54" i="13"/>
  <c r="AG54" i="13"/>
  <c r="AL54" i="13"/>
  <c r="AH54" i="13"/>
  <c r="AM54" i="13"/>
  <c r="AN54" i="13"/>
  <c r="AO54" i="13"/>
  <c r="AP54" i="13"/>
  <c r="AQ54" i="13"/>
  <c r="U55" i="13"/>
  <c r="AG55" i="13"/>
  <c r="AL55" i="13"/>
  <c r="AH55" i="13"/>
  <c r="AM55" i="13"/>
  <c r="AN55" i="13"/>
  <c r="AO55" i="13"/>
  <c r="AP55" i="13"/>
  <c r="AQ55" i="13"/>
  <c r="U56" i="13"/>
  <c r="AG56" i="13"/>
  <c r="AL56" i="13"/>
  <c r="AH56" i="13"/>
  <c r="AM56" i="13"/>
  <c r="AN56" i="13"/>
  <c r="AO56" i="13"/>
  <c r="AP56" i="13"/>
  <c r="AQ56" i="13"/>
  <c r="U57" i="13"/>
  <c r="AG57" i="13"/>
  <c r="AL57" i="13"/>
  <c r="AH57" i="13"/>
  <c r="AM57" i="13"/>
  <c r="AN57" i="13"/>
  <c r="AO57" i="13"/>
  <c r="AP57" i="13"/>
  <c r="AQ57" i="13"/>
  <c r="U58" i="13"/>
  <c r="AG58" i="13"/>
  <c r="AL58" i="13"/>
  <c r="AH58" i="13"/>
  <c r="AM58" i="13"/>
  <c r="AN58" i="13"/>
  <c r="AO58" i="13"/>
  <c r="AP58" i="13"/>
  <c r="AQ58" i="13"/>
  <c r="U59" i="13"/>
  <c r="AG59" i="13"/>
  <c r="AL59" i="13"/>
  <c r="AH59" i="13"/>
  <c r="AM59" i="13"/>
  <c r="AN59" i="13"/>
  <c r="AO59" i="13"/>
  <c r="AP59" i="13"/>
  <c r="AQ59" i="13"/>
  <c r="U60" i="13"/>
  <c r="AG60" i="13"/>
  <c r="AL60" i="13"/>
  <c r="AH60" i="13"/>
  <c r="AM60" i="13"/>
  <c r="AN60" i="13"/>
  <c r="AO60" i="13"/>
  <c r="AP60" i="13"/>
  <c r="AQ60" i="13"/>
  <c r="U61" i="13"/>
  <c r="AG61" i="13"/>
  <c r="AL61" i="13"/>
  <c r="AH61" i="13"/>
  <c r="AM61" i="13"/>
  <c r="AN61" i="13"/>
  <c r="AO61" i="13"/>
  <c r="AP61" i="13"/>
  <c r="AQ61" i="13"/>
  <c r="U62" i="13"/>
  <c r="AG62" i="13"/>
  <c r="AL62" i="13"/>
  <c r="AH62" i="13"/>
  <c r="AM62" i="13"/>
  <c r="AN62" i="13"/>
  <c r="AO62" i="13"/>
  <c r="AP62" i="13"/>
  <c r="AQ62" i="13"/>
  <c r="U63" i="13"/>
  <c r="AG63" i="13"/>
  <c r="AL63" i="13"/>
  <c r="AH63" i="13"/>
  <c r="AM63" i="13"/>
  <c r="AN63" i="13"/>
  <c r="AO63" i="13"/>
  <c r="AP63" i="13"/>
  <c r="AQ63" i="13"/>
  <c r="U64" i="13"/>
  <c r="AG64" i="13"/>
  <c r="AL64" i="13"/>
  <c r="AH64" i="13"/>
  <c r="AM64" i="13"/>
  <c r="AN64" i="13"/>
  <c r="AO64" i="13"/>
  <c r="AP64" i="13"/>
  <c r="AQ64" i="13"/>
  <c r="U65" i="13"/>
  <c r="AG65" i="13"/>
  <c r="AL65" i="13"/>
  <c r="AH65" i="13"/>
  <c r="AM65" i="13"/>
  <c r="AN65" i="13"/>
  <c r="AO65" i="13"/>
  <c r="AP65" i="13"/>
  <c r="AQ65" i="13"/>
  <c r="U66" i="13"/>
  <c r="AG66" i="13"/>
  <c r="AL66" i="13"/>
  <c r="AH66" i="13"/>
  <c r="AM66" i="13"/>
  <c r="AN66" i="13"/>
  <c r="AO66" i="13"/>
  <c r="AP66" i="13"/>
  <c r="AQ66" i="13"/>
  <c r="U67" i="13"/>
  <c r="AG67" i="13"/>
  <c r="AL67" i="13"/>
  <c r="AH67" i="13"/>
  <c r="AM67" i="13"/>
  <c r="AN67" i="13"/>
  <c r="AO67" i="13"/>
  <c r="AP67" i="13"/>
  <c r="AQ67" i="13"/>
  <c r="U68" i="13"/>
  <c r="AG68" i="13"/>
  <c r="AL68" i="13"/>
  <c r="AH68" i="13"/>
  <c r="AM68" i="13"/>
  <c r="AN68" i="13"/>
  <c r="AO68" i="13"/>
  <c r="AP68" i="13"/>
  <c r="AQ68" i="13"/>
  <c r="U69" i="13"/>
  <c r="AG69" i="13"/>
  <c r="AL69" i="13"/>
  <c r="AH69" i="13"/>
  <c r="AM69" i="13"/>
  <c r="AN69" i="13"/>
  <c r="AO69" i="13"/>
  <c r="AP69" i="13"/>
  <c r="AQ69" i="13"/>
  <c r="U70" i="13"/>
  <c r="AG70" i="13"/>
  <c r="AL70" i="13"/>
  <c r="AH70" i="13"/>
  <c r="AM70" i="13"/>
  <c r="AN70" i="13"/>
  <c r="AO70" i="13"/>
  <c r="AP70" i="13"/>
  <c r="AQ70" i="13"/>
  <c r="U71" i="13"/>
  <c r="AG71" i="13"/>
  <c r="AL71" i="13"/>
  <c r="AH71" i="13"/>
  <c r="AM71" i="13"/>
  <c r="AN71" i="13"/>
  <c r="AO71" i="13"/>
  <c r="AP71" i="13"/>
  <c r="AQ71" i="13"/>
  <c r="U72" i="13"/>
  <c r="AG72" i="13"/>
  <c r="AL72" i="13"/>
  <c r="AH72" i="13"/>
  <c r="AM72" i="13"/>
  <c r="AN72" i="13"/>
  <c r="AO72" i="13"/>
  <c r="AP72" i="13"/>
  <c r="AQ72" i="13"/>
  <c r="U73" i="13"/>
  <c r="AG73" i="13"/>
  <c r="AL73" i="13"/>
  <c r="AH73" i="13"/>
  <c r="AM73" i="13"/>
  <c r="AN73" i="13"/>
  <c r="AO73" i="13"/>
  <c r="AP73" i="13"/>
  <c r="AQ73" i="13"/>
  <c r="U74" i="13"/>
  <c r="AG74" i="13"/>
  <c r="AL74" i="13"/>
  <c r="AH74" i="13"/>
  <c r="AM74" i="13"/>
  <c r="AN74" i="13"/>
  <c r="AO74" i="13"/>
  <c r="AP74" i="13"/>
  <c r="AQ74" i="13"/>
  <c r="U75" i="13"/>
  <c r="AG75" i="13"/>
  <c r="AL75" i="13"/>
  <c r="AH75" i="13"/>
  <c r="AM75" i="13"/>
  <c r="AN75" i="13"/>
  <c r="AO75" i="13"/>
  <c r="AP75" i="13"/>
  <c r="AQ75" i="13"/>
  <c r="U76" i="13"/>
  <c r="AG76" i="13"/>
  <c r="AL76" i="13"/>
  <c r="AH76" i="13"/>
  <c r="AM76" i="13"/>
  <c r="AN76" i="13"/>
  <c r="AO76" i="13"/>
  <c r="AP76" i="13"/>
  <c r="AQ76" i="13"/>
  <c r="U77" i="13"/>
  <c r="AG77" i="13"/>
  <c r="AL77" i="13"/>
  <c r="AH77" i="13"/>
  <c r="AM77" i="13"/>
  <c r="AN77" i="13"/>
  <c r="AO77" i="13"/>
  <c r="AP77" i="13"/>
  <c r="AQ77" i="13"/>
  <c r="U78" i="13"/>
  <c r="AG78" i="13"/>
  <c r="AL78" i="13"/>
  <c r="AH78" i="13"/>
  <c r="AM78" i="13"/>
  <c r="AN78" i="13"/>
  <c r="AO78" i="13"/>
  <c r="AP78" i="13"/>
  <c r="AQ78" i="13"/>
  <c r="U79" i="13"/>
  <c r="AG79" i="13"/>
  <c r="AL79" i="13"/>
  <c r="AH79" i="13"/>
  <c r="AM79" i="13"/>
  <c r="AN79" i="13"/>
  <c r="AO79" i="13"/>
  <c r="AP79" i="13"/>
  <c r="AQ79" i="13"/>
  <c r="U80" i="13"/>
  <c r="AG80" i="13"/>
  <c r="AL80" i="13"/>
  <c r="AH80" i="13"/>
  <c r="AM80" i="13"/>
  <c r="AN80" i="13"/>
  <c r="AO80" i="13"/>
  <c r="AP80" i="13"/>
  <c r="AQ80" i="13"/>
  <c r="U81" i="13"/>
  <c r="AG81" i="13"/>
  <c r="AL81" i="13"/>
  <c r="AH81" i="13"/>
  <c r="AM81" i="13"/>
  <c r="AN81" i="13"/>
  <c r="AO81" i="13"/>
  <c r="AP81" i="13"/>
  <c r="AQ81" i="13"/>
  <c r="U82" i="13"/>
  <c r="AG82" i="13"/>
  <c r="AL82" i="13"/>
  <c r="AH82" i="13"/>
  <c r="AM82" i="13"/>
  <c r="AN82" i="13"/>
  <c r="AO82" i="13"/>
  <c r="AP82" i="13"/>
  <c r="AQ82" i="13"/>
  <c r="U83" i="13"/>
  <c r="AG83" i="13"/>
  <c r="AL83" i="13"/>
  <c r="AH83" i="13"/>
  <c r="AM83" i="13"/>
  <c r="AN83" i="13"/>
  <c r="AO83" i="13"/>
  <c r="AP83" i="13"/>
  <c r="AQ83" i="13"/>
  <c r="U84" i="13"/>
  <c r="AG84" i="13"/>
  <c r="AL84" i="13"/>
  <c r="AH84" i="13"/>
  <c r="AM84" i="13"/>
  <c r="AN84" i="13"/>
  <c r="AO84" i="13"/>
  <c r="AP84" i="13"/>
  <c r="AQ84" i="13"/>
  <c r="U85" i="13"/>
  <c r="AG85" i="13"/>
  <c r="AL85" i="13"/>
  <c r="AH85" i="13"/>
  <c r="AM85" i="13"/>
  <c r="AN85" i="13"/>
  <c r="AO85" i="13"/>
  <c r="AP85" i="13"/>
  <c r="AQ85" i="13"/>
  <c r="U86" i="13"/>
  <c r="AG86" i="13"/>
  <c r="AL86" i="13"/>
  <c r="AH86" i="13"/>
  <c r="AM86" i="13"/>
  <c r="AN86" i="13"/>
  <c r="AO86" i="13"/>
  <c r="AP86" i="13"/>
  <c r="AQ86" i="13"/>
  <c r="U87" i="13"/>
  <c r="AG87" i="13"/>
  <c r="AL87" i="13"/>
  <c r="AH87" i="13"/>
  <c r="AM87" i="13"/>
  <c r="AN87" i="13"/>
  <c r="AO87" i="13"/>
  <c r="AP87" i="13"/>
  <c r="AQ87" i="13"/>
  <c r="U88" i="13"/>
  <c r="AG88" i="13"/>
  <c r="AL88" i="13"/>
  <c r="AH88" i="13"/>
  <c r="AM88" i="13"/>
  <c r="AN88" i="13"/>
  <c r="AO88" i="13"/>
  <c r="AP88" i="13"/>
  <c r="AQ88" i="13"/>
  <c r="U89" i="13"/>
  <c r="AG89" i="13"/>
  <c r="AL89" i="13"/>
  <c r="AH89" i="13"/>
  <c r="AM89" i="13"/>
  <c r="AN89" i="13"/>
  <c r="AO89" i="13"/>
  <c r="AP89" i="13"/>
  <c r="AQ89" i="13"/>
  <c r="U90" i="13"/>
  <c r="AG90" i="13"/>
  <c r="AL90" i="13"/>
  <c r="AH90" i="13"/>
  <c r="AM90" i="13"/>
  <c r="AN90" i="13"/>
  <c r="AO90" i="13"/>
  <c r="AP90" i="13"/>
  <c r="AQ90" i="13"/>
  <c r="U91" i="13"/>
  <c r="AG91" i="13"/>
  <c r="AL91" i="13"/>
  <c r="AH91" i="13"/>
  <c r="AM91" i="13"/>
  <c r="AN91" i="13"/>
  <c r="AO91" i="13"/>
  <c r="AP91" i="13"/>
  <c r="AQ91" i="13"/>
  <c r="U92" i="13"/>
  <c r="AG92" i="13"/>
  <c r="AL92" i="13"/>
  <c r="AH92" i="13"/>
  <c r="AM92" i="13"/>
  <c r="AN92" i="13"/>
  <c r="AO92" i="13"/>
  <c r="AP92" i="13"/>
  <c r="AQ92" i="13"/>
  <c r="U93" i="13"/>
  <c r="AG93" i="13"/>
  <c r="AL93" i="13"/>
  <c r="AH93" i="13"/>
  <c r="AM93" i="13"/>
  <c r="AN93" i="13"/>
  <c r="AO93" i="13"/>
  <c r="AP93" i="13"/>
  <c r="AQ93" i="13"/>
  <c r="U94" i="13"/>
  <c r="AG94" i="13"/>
  <c r="AL94" i="13"/>
  <c r="AH94" i="13"/>
  <c r="AM94" i="13"/>
  <c r="AN94" i="13"/>
  <c r="AO94" i="13"/>
  <c r="AP94" i="13"/>
  <c r="AQ94" i="13"/>
  <c r="U95" i="13"/>
  <c r="AG95" i="13"/>
  <c r="AL95" i="13"/>
  <c r="AH95" i="13"/>
  <c r="AM95" i="13"/>
  <c r="AN95" i="13"/>
  <c r="AO95" i="13"/>
  <c r="AP95" i="13"/>
  <c r="AQ95" i="13"/>
  <c r="U96" i="13"/>
  <c r="AG96" i="13"/>
  <c r="AL96" i="13"/>
  <c r="AH96" i="13"/>
  <c r="AM96" i="13"/>
  <c r="AN96" i="13"/>
  <c r="AO96" i="13"/>
  <c r="AP96" i="13"/>
  <c r="AQ96" i="13"/>
  <c r="U97" i="13"/>
  <c r="AG97" i="13"/>
  <c r="AL97" i="13"/>
  <c r="AH97" i="13"/>
  <c r="AM97" i="13"/>
  <c r="AN97" i="13"/>
  <c r="AO97" i="13"/>
  <c r="AP97" i="13"/>
  <c r="AQ97" i="13"/>
  <c r="U98" i="13"/>
  <c r="AG98" i="13"/>
  <c r="AL98" i="13"/>
  <c r="AH98" i="13"/>
  <c r="AM98" i="13"/>
  <c r="AN98" i="13"/>
  <c r="AO98" i="13"/>
  <c r="AP98" i="13"/>
  <c r="AQ98" i="13"/>
  <c r="U99" i="13"/>
  <c r="AG99" i="13"/>
  <c r="AL99" i="13"/>
  <c r="AH99" i="13"/>
  <c r="AM99" i="13"/>
  <c r="AN99" i="13"/>
  <c r="AO99" i="13"/>
  <c r="AP99" i="13"/>
  <c r="AQ99" i="13"/>
  <c r="U100" i="13"/>
  <c r="AG100" i="13"/>
  <c r="AL100" i="13"/>
  <c r="AH100" i="13"/>
  <c r="AM100" i="13"/>
  <c r="AN100" i="13"/>
  <c r="AO100" i="13"/>
  <c r="AP100" i="13"/>
  <c r="AQ100" i="13"/>
  <c r="U101" i="13"/>
  <c r="AG101" i="13"/>
  <c r="AL101" i="13"/>
  <c r="AH101" i="13"/>
  <c r="AM101" i="13"/>
  <c r="AN101" i="13"/>
  <c r="AO101" i="13"/>
  <c r="AP101" i="13"/>
  <c r="AQ101" i="13"/>
  <c r="U102" i="13"/>
  <c r="AG102" i="13"/>
  <c r="AL102" i="13"/>
  <c r="AH102" i="13"/>
  <c r="AM102" i="13"/>
  <c r="AN102" i="13"/>
  <c r="AO102" i="13"/>
  <c r="AP102" i="13"/>
  <c r="AQ102" i="13"/>
  <c r="U103" i="13"/>
  <c r="AG103" i="13"/>
  <c r="AL103" i="13"/>
  <c r="AH103" i="13"/>
  <c r="AM103" i="13"/>
  <c r="AN103" i="13"/>
  <c r="AO103" i="13"/>
  <c r="AP103" i="13"/>
  <c r="AQ103" i="13"/>
  <c r="U104" i="13"/>
  <c r="AG104" i="13"/>
  <c r="AL104" i="13"/>
  <c r="AH104" i="13"/>
  <c r="AM104" i="13"/>
  <c r="AN104" i="13"/>
  <c r="AO104" i="13"/>
  <c r="AP104" i="13"/>
  <c r="AQ104" i="13"/>
  <c r="U105" i="13"/>
  <c r="AG105" i="13"/>
  <c r="AL105" i="13"/>
  <c r="AH105" i="13"/>
  <c r="AM105" i="13"/>
  <c r="AN105" i="13"/>
  <c r="AO105" i="13"/>
  <c r="AP105" i="13"/>
  <c r="AQ105" i="13"/>
  <c r="U106" i="13"/>
  <c r="AG106" i="13"/>
  <c r="AL106" i="13"/>
  <c r="AH106" i="13"/>
  <c r="AM106" i="13"/>
  <c r="AN106" i="13"/>
  <c r="AO106" i="13"/>
  <c r="AP106" i="13"/>
  <c r="AQ106" i="13"/>
  <c r="U107" i="13"/>
  <c r="AG107" i="13"/>
  <c r="AL107" i="13"/>
  <c r="AH107" i="13"/>
  <c r="AM107" i="13"/>
  <c r="AN107" i="13"/>
  <c r="AO107" i="13"/>
  <c r="AP107" i="13"/>
  <c r="AQ107" i="13"/>
  <c r="U108" i="13"/>
  <c r="AG108" i="13"/>
  <c r="AL108" i="13"/>
  <c r="AH108" i="13"/>
  <c r="AM108" i="13"/>
  <c r="AN108" i="13"/>
  <c r="AO108" i="13"/>
  <c r="AP108" i="13"/>
  <c r="AQ108" i="13"/>
  <c r="U109" i="13"/>
  <c r="AG109" i="13"/>
  <c r="AL109" i="13"/>
  <c r="AH109" i="13"/>
  <c r="AM109" i="13"/>
  <c r="AN109" i="13"/>
  <c r="AO109" i="13"/>
  <c r="AP109" i="13"/>
  <c r="AQ109" i="13"/>
  <c r="U110" i="13"/>
  <c r="AG110" i="13"/>
  <c r="AL110" i="13"/>
  <c r="AH110" i="13"/>
  <c r="AM110" i="13"/>
  <c r="AN110" i="13"/>
  <c r="AO110" i="13"/>
  <c r="AP110" i="13"/>
  <c r="AQ110" i="13"/>
  <c r="U111" i="13"/>
  <c r="AG111" i="13"/>
  <c r="AL111" i="13"/>
  <c r="AH111" i="13"/>
  <c r="AM111" i="13"/>
  <c r="AN111" i="13"/>
  <c r="AO111" i="13"/>
  <c r="AP111" i="13"/>
  <c r="AQ111" i="13"/>
  <c r="U112" i="13"/>
  <c r="AG112" i="13"/>
  <c r="AL112" i="13"/>
  <c r="AH112" i="13"/>
  <c r="AM112" i="13"/>
  <c r="AN112" i="13"/>
  <c r="AO112" i="13"/>
  <c r="AP112" i="13"/>
  <c r="AQ112" i="13"/>
  <c r="U113" i="13"/>
  <c r="AG113" i="13"/>
  <c r="AL113" i="13"/>
  <c r="AH113" i="13"/>
  <c r="AM113" i="13"/>
  <c r="AN113" i="13"/>
  <c r="AO113" i="13"/>
  <c r="AP113" i="13"/>
  <c r="AQ113" i="13"/>
  <c r="U114" i="13"/>
  <c r="AG114" i="13"/>
  <c r="AL114" i="13"/>
  <c r="AH114" i="13"/>
  <c r="AM114" i="13"/>
  <c r="AN114" i="13"/>
  <c r="AO114" i="13"/>
  <c r="AP114" i="13"/>
  <c r="AQ114" i="13"/>
  <c r="U115" i="13"/>
  <c r="AG115" i="13"/>
  <c r="AL115" i="13"/>
  <c r="AH115" i="13"/>
  <c r="AM115" i="13"/>
  <c r="AN115" i="13"/>
  <c r="AO115" i="13"/>
  <c r="AP115" i="13"/>
  <c r="AQ115" i="13"/>
  <c r="U116" i="13"/>
  <c r="AG116" i="13"/>
  <c r="AL116" i="13"/>
  <c r="AH116" i="13"/>
  <c r="AM116" i="13"/>
  <c r="AN116" i="13"/>
  <c r="AO116" i="13"/>
  <c r="AP116" i="13"/>
  <c r="AQ116" i="13"/>
  <c r="U117" i="13"/>
  <c r="AG117" i="13"/>
  <c r="AL117" i="13"/>
  <c r="AH117" i="13"/>
  <c r="AM117" i="13"/>
  <c r="AN117" i="13"/>
  <c r="AO117" i="13"/>
  <c r="AP117" i="13"/>
  <c r="AQ117" i="13"/>
  <c r="U118" i="13"/>
  <c r="AG118" i="13"/>
  <c r="AL118" i="13"/>
  <c r="AH118" i="13"/>
  <c r="AM118" i="13"/>
  <c r="AN118" i="13"/>
  <c r="AO118" i="13"/>
  <c r="AP118" i="13"/>
  <c r="AQ118" i="13"/>
  <c r="U119" i="13"/>
  <c r="AG119" i="13"/>
  <c r="AL119" i="13"/>
  <c r="AH119" i="13"/>
  <c r="AM119" i="13"/>
  <c r="AN119" i="13"/>
  <c r="AO119" i="13"/>
  <c r="AP119" i="13"/>
  <c r="AQ119" i="13"/>
  <c r="U120" i="13"/>
  <c r="AG120" i="13"/>
  <c r="AL120" i="13"/>
  <c r="AH120" i="13"/>
  <c r="AM120" i="13"/>
  <c r="AN120" i="13"/>
  <c r="AO120" i="13"/>
  <c r="AP120" i="13"/>
  <c r="AQ120" i="13"/>
  <c r="C216" i="4"/>
  <c r="U3" i="12"/>
  <c r="AG3" i="12"/>
  <c r="AL3" i="12"/>
  <c r="AH3" i="12"/>
  <c r="AM3" i="12"/>
  <c r="AN3" i="12"/>
  <c r="AO3" i="12"/>
  <c r="AP3" i="12"/>
  <c r="AQ3" i="12"/>
  <c r="U4" i="12"/>
  <c r="AG4" i="12"/>
  <c r="AL4" i="12"/>
  <c r="AH4" i="12"/>
  <c r="AM4" i="12"/>
  <c r="AN4" i="12"/>
  <c r="AO4" i="12"/>
  <c r="AP4" i="12"/>
  <c r="AQ4" i="12"/>
  <c r="U5" i="12"/>
  <c r="AG5" i="12"/>
  <c r="AL5" i="12"/>
  <c r="AH5" i="12"/>
  <c r="AM5" i="12"/>
  <c r="AN5" i="12"/>
  <c r="AO5" i="12"/>
  <c r="AP5" i="12"/>
  <c r="AQ5" i="12"/>
  <c r="U6" i="12"/>
  <c r="AG6" i="12"/>
  <c r="AL6" i="12"/>
  <c r="AH6" i="12"/>
  <c r="AM6" i="12"/>
  <c r="AN6" i="12"/>
  <c r="AO6" i="12"/>
  <c r="AP6" i="12"/>
  <c r="AQ6" i="12"/>
  <c r="U7" i="12"/>
  <c r="AG7" i="12"/>
  <c r="AL7" i="12"/>
  <c r="AH7" i="12"/>
  <c r="AM7" i="12"/>
  <c r="AN7" i="12"/>
  <c r="AO7" i="12"/>
  <c r="AP7" i="12"/>
  <c r="AQ7" i="12"/>
  <c r="U8" i="12"/>
  <c r="AG8" i="12"/>
  <c r="AL8" i="12"/>
  <c r="AH8" i="12"/>
  <c r="AM8" i="12"/>
  <c r="AN8" i="12"/>
  <c r="AO8" i="12"/>
  <c r="AP8" i="12"/>
  <c r="AQ8" i="12"/>
  <c r="U9" i="12"/>
  <c r="AG9" i="12"/>
  <c r="AL9" i="12"/>
  <c r="AH9" i="12"/>
  <c r="AM9" i="12"/>
  <c r="AN9" i="12"/>
  <c r="AO9" i="12"/>
  <c r="AP9" i="12"/>
  <c r="AQ9" i="12"/>
  <c r="U10" i="12"/>
  <c r="AG10" i="12"/>
  <c r="AL10" i="12"/>
  <c r="AH10" i="12"/>
  <c r="AM10" i="12"/>
  <c r="AN10" i="12"/>
  <c r="AO10" i="12"/>
  <c r="AP10" i="12"/>
  <c r="AQ10" i="12"/>
  <c r="U11" i="12"/>
  <c r="AG11" i="12"/>
  <c r="AL11" i="12"/>
  <c r="AH11" i="12"/>
  <c r="AM11" i="12"/>
  <c r="AN11" i="12"/>
  <c r="AO11" i="12"/>
  <c r="AP11" i="12"/>
  <c r="AQ11" i="12"/>
  <c r="U12" i="12"/>
  <c r="AG12" i="12"/>
  <c r="AL12" i="12"/>
  <c r="AH12" i="12"/>
  <c r="AM12" i="12"/>
  <c r="AN12" i="12"/>
  <c r="AO12" i="12"/>
  <c r="AP12" i="12"/>
  <c r="AQ12" i="12"/>
  <c r="U13" i="12"/>
  <c r="AG13" i="12"/>
  <c r="AL13" i="12"/>
  <c r="AH13" i="12"/>
  <c r="AM13" i="12"/>
  <c r="AN13" i="12"/>
  <c r="AO13" i="12"/>
  <c r="AP13" i="12"/>
  <c r="AQ13" i="12"/>
  <c r="U14" i="12"/>
  <c r="AG14" i="12"/>
  <c r="AL14" i="12"/>
  <c r="AH14" i="12"/>
  <c r="AM14" i="12"/>
  <c r="AN14" i="12"/>
  <c r="AO14" i="12"/>
  <c r="AP14" i="12"/>
  <c r="AQ14" i="12"/>
  <c r="U15" i="12"/>
  <c r="AG15" i="12"/>
  <c r="AL15" i="12"/>
  <c r="AH15" i="12"/>
  <c r="AM15" i="12"/>
  <c r="AN15" i="12"/>
  <c r="AO15" i="12"/>
  <c r="AP15" i="12"/>
  <c r="AQ15" i="12"/>
  <c r="U16" i="12"/>
  <c r="AG16" i="12"/>
  <c r="AL16" i="12"/>
  <c r="AH16" i="12"/>
  <c r="AM16" i="12"/>
  <c r="AN16" i="12"/>
  <c r="AO16" i="12"/>
  <c r="AP16" i="12"/>
  <c r="AQ16" i="12"/>
  <c r="U17" i="12"/>
  <c r="AG17" i="12"/>
  <c r="AL17" i="12"/>
  <c r="AH17" i="12"/>
  <c r="AM17" i="12"/>
  <c r="AN17" i="12"/>
  <c r="AO17" i="12"/>
  <c r="AP17" i="12"/>
  <c r="AQ17" i="12"/>
  <c r="U18" i="12"/>
  <c r="AG18" i="12"/>
  <c r="AL18" i="12"/>
  <c r="AH18" i="12"/>
  <c r="AM18" i="12"/>
  <c r="AN18" i="12"/>
  <c r="AO18" i="12"/>
  <c r="AP18" i="12"/>
  <c r="AQ18" i="12"/>
  <c r="U19" i="12"/>
  <c r="AG19" i="12"/>
  <c r="AL19" i="12"/>
  <c r="AH19" i="12"/>
  <c r="AM19" i="12"/>
  <c r="AN19" i="12"/>
  <c r="AO19" i="12"/>
  <c r="AP19" i="12"/>
  <c r="AQ19" i="12"/>
  <c r="U20" i="12"/>
  <c r="AG20" i="12"/>
  <c r="AL20" i="12"/>
  <c r="AH20" i="12"/>
  <c r="AM20" i="12"/>
  <c r="AN20" i="12"/>
  <c r="AO20" i="12"/>
  <c r="AP20" i="12"/>
  <c r="AQ20" i="12"/>
  <c r="U21" i="12"/>
  <c r="AG21" i="12"/>
  <c r="AL21" i="12"/>
  <c r="AH21" i="12"/>
  <c r="AM21" i="12"/>
  <c r="AN21" i="12"/>
  <c r="AO21" i="12"/>
  <c r="AP21" i="12"/>
  <c r="AQ21" i="12"/>
  <c r="U22" i="12"/>
  <c r="AG22" i="12"/>
  <c r="AL22" i="12"/>
  <c r="AH22" i="12"/>
  <c r="AM22" i="12"/>
  <c r="AN22" i="12"/>
  <c r="AO22" i="12"/>
  <c r="AP22" i="12"/>
  <c r="AQ22" i="12"/>
  <c r="U23" i="12"/>
  <c r="AG23" i="12"/>
  <c r="AL23" i="12"/>
  <c r="AH23" i="12"/>
  <c r="AM23" i="12"/>
  <c r="AN23" i="12"/>
  <c r="AO23" i="12"/>
  <c r="AP23" i="12"/>
  <c r="AQ23" i="12"/>
  <c r="U24" i="12"/>
  <c r="AG24" i="12"/>
  <c r="AL24" i="12"/>
  <c r="AH24" i="12"/>
  <c r="AM24" i="12"/>
  <c r="AN24" i="12"/>
  <c r="AO24" i="12"/>
  <c r="AP24" i="12"/>
  <c r="AQ24" i="12"/>
  <c r="U25" i="12"/>
  <c r="AG25" i="12"/>
  <c r="AL25" i="12"/>
  <c r="AH25" i="12"/>
  <c r="AM25" i="12"/>
  <c r="AN25" i="12"/>
  <c r="AO25" i="12"/>
  <c r="AP25" i="12"/>
  <c r="AQ25" i="12"/>
  <c r="U26" i="12"/>
  <c r="AG26" i="12"/>
  <c r="AL26" i="12"/>
  <c r="AH26" i="12"/>
  <c r="AM26" i="12"/>
  <c r="AN26" i="12"/>
  <c r="AO26" i="12"/>
  <c r="AP26" i="12"/>
  <c r="AQ26" i="12"/>
  <c r="U27" i="12"/>
  <c r="AG27" i="12"/>
  <c r="AL27" i="12"/>
  <c r="AH27" i="12"/>
  <c r="AM27" i="12"/>
  <c r="AN27" i="12"/>
  <c r="AO27" i="12"/>
  <c r="AP27" i="12"/>
  <c r="AQ27" i="12"/>
  <c r="U28" i="12"/>
  <c r="AG28" i="12"/>
  <c r="AL28" i="12"/>
  <c r="AH28" i="12"/>
  <c r="AM28" i="12"/>
  <c r="AN28" i="12"/>
  <c r="AO28" i="12"/>
  <c r="AP28" i="12"/>
  <c r="AQ28" i="12"/>
  <c r="U29" i="12"/>
  <c r="AG29" i="12"/>
  <c r="AL29" i="12"/>
  <c r="AH29" i="12"/>
  <c r="AM29" i="12"/>
  <c r="AN29" i="12"/>
  <c r="AO29" i="12"/>
  <c r="AP29" i="12"/>
  <c r="AQ29" i="12"/>
  <c r="U30" i="12"/>
  <c r="AG30" i="12"/>
  <c r="AL30" i="12"/>
  <c r="AH30" i="12"/>
  <c r="AM30" i="12"/>
  <c r="AN30" i="12"/>
  <c r="AO30" i="12"/>
  <c r="AP30" i="12"/>
  <c r="AQ30" i="12"/>
  <c r="U31" i="12"/>
  <c r="AG31" i="12"/>
  <c r="AL31" i="12"/>
  <c r="AH31" i="12"/>
  <c r="AM31" i="12"/>
  <c r="AN31" i="12"/>
  <c r="AO31" i="12"/>
  <c r="AP31" i="12"/>
  <c r="AQ31" i="12"/>
  <c r="U32" i="12"/>
  <c r="AG32" i="12"/>
  <c r="AL32" i="12"/>
  <c r="AH32" i="12"/>
  <c r="AM32" i="12"/>
  <c r="AN32" i="12"/>
  <c r="AO32" i="12"/>
  <c r="AP32" i="12"/>
  <c r="AQ32" i="12"/>
  <c r="U33" i="12"/>
  <c r="AG33" i="12"/>
  <c r="AL33" i="12"/>
  <c r="AH33" i="12"/>
  <c r="AM33" i="12"/>
  <c r="AN33" i="12"/>
  <c r="AO33" i="12"/>
  <c r="AP33" i="12"/>
  <c r="AQ33" i="12"/>
  <c r="U34" i="12"/>
  <c r="AG34" i="12"/>
  <c r="AL34" i="12"/>
  <c r="AH34" i="12"/>
  <c r="AM34" i="12"/>
  <c r="AN34" i="12"/>
  <c r="AO34" i="12"/>
  <c r="AP34" i="12"/>
  <c r="AQ34" i="12"/>
  <c r="U35" i="12"/>
  <c r="AG35" i="12"/>
  <c r="AL35" i="12"/>
  <c r="AH35" i="12"/>
  <c r="AM35" i="12"/>
  <c r="AN35" i="12"/>
  <c r="AO35" i="12"/>
  <c r="AP35" i="12"/>
  <c r="AQ35" i="12"/>
  <c r="U36" i="12"/>
  <c r="AG36" i="12"/>
  <c r="AL36" i="12"/>
  <c r="AH36" i="12"/>
  <c r="AM36" i="12"/>
  <c r="AN36" i="12"/>
  <c r="AO36" i="12"/>
  <c r="AP36" i="12"/>
  <c r="AQ36" i="12"/>
  <c r="U37" i="12"/>
  <c r="AG37" i="12"/>
  <c r="AL37" i="12"/>
  <c r="AH37" i="12"/>
  <c r="AM37" i="12"/>
  <c r="AN37" i="12"/>
  <c r="AO37" i="12"/>
  <c r="AP37" i="12"/>
  <c r="AQ37" i="12"/>
  <c r="U38" i="12"/>
  <c r="AG38" i="12"/>
  <c r="AL38" i="12"/>
  <c r="AH38" i="12"/>
  <c r="AM38" i="12"/>
  <c r="AN38" i="12"/>
  <c r="AO38" i="12"/>
  <c r="AP38" i="12"/>
  <c r="AQ38" i="12"/>
  <c r="U39" i="12"/>
  <c r="AG39" i="12"/>
  <c r="AL39" i="12"/>
  <c r="AH39" i="12"/>
  <c r="AM39" i="12"/>
  <c r="AN39" i="12"/>
  <c r="AO39" i="12"/>
  <c r="AP39" i="12"/>
  <c r="AQ39" i="12"/>
  <c r="U40" i="12"/>
  <c r="AG40" i="12"/>
  <c r="AL40" i="12"/>
  <c r="AH40" i="12"/>
  <c r="AM40" i="12"/>
  <c r="AN40" i="12"/>
  <c r="AO40" i="12"/>
  <c r="AP40" i="12"/>
  <c r="AQ40" i="12"/>
  <c r="U41" i="12"/>
  <c r="AG41" i="12"/>
  <c r="AL41" i="12"/>
  <c r="AH41" i="12"/>
  <c r="AM41" i="12"/>
  <c r="AN41" i="12"/>
  <c r="AO41" i="12"/>
  <c r="AP41" i="12"/>
  <c r="AQ41" i="12"/>
  <c r="U42" i="12"/>
  <c r="AG42" i="12"/>
  <c r="AL42" i="12"/>
  <c r="AH42" i="12"/>
  <c r="AM42" i="12"/>
  <c r="AN42" i="12"/>
  <c r="AO42" i="12"/>
  <c r="AP42" i="12"/>
  <c r="AQ42" i="12"/>
  <c r="U43" i="12"/>
  <c r="AG43" i="12"/>
  <c r="AL43" i="12"/>
  <c r="AH43" i="12"/>
  <c r="AM43" i="12"/>
  <c r="AN43" i="12"/>
  <c r="AO43" i="12"/>
  <c r="AP43" i="12"/>
  <c r="AQ43" i="12"/>
  <c r="U44" i="12"/>
  <c r="AG44" i="12"/>
  <c r="AL44" i="12"/>
  <c r="AH44" i="12"/>
  <c r="AM44" i="12"/>
  <c r="AN44" i="12"/>
  <c r="AO44" i="12"/>
  <c r="AP44" i="12"/>
  <c r="AQ44" i="12"/>
  <c r="U45" i="12"/>
  <c r="AG45" i="12"/>
  <c r="AL45" i="12"/>
  <c r="AH45" i="12"/>
  <c r="AM45" i="12"/>
  <c r="AN45" i="12"/>
  <c r="AO45" i="12"/>
  <c r="AP45" i="12"/>
  <c r="AQ45" i="12"/>
  <c r="U46" i="12"/>
  <c r="AG46" i="12"/>
  <c r="AL46" i="12"/>
  <c r="AH46" i="12"/>
  <c r="AM46" i="12"/>
  <c r="AN46" i="12"/>
  <c r="AO46" i="12"/>
  <c r="AP46" i="12"/>
  <c r="AQ46" i="12"/>
  <c r="U47" i="12"/>
  <c r="AG47" i="12"/>
  <c r="AL47" i="12"/>
  <c r="AH47" i="12"/>
  <c r="AM47" i="12"/>
  <c r="AN47" i="12"/>
  <c r="AO47" i="12"/>
  <c r="AP47" i="12"/>
  <c r="AQ47" i="12"/>
  <c r="U48" i="12"/>
  <c r="AG48" i="12"/>
  <c r="AL48" i="12"/>
  <c r="AH48" i="12"/>
  <c r="AM48" i="12"/>
  <c r="AN48" i="12"/>
  <c r="AO48" i="12"/>
  <c r="AP48" i="12"/>
  <c r="AQ48" i="12"/>
  <c r="U49" i="12"/>
  <c r="AG49" i="12"/>
  <c r="AL49" i="12"/>
  <c r="AH49" i="12"/>
  <c r="AM49" i="12"/>
  <c r="AN49" i="12"/>
  <c r="AO49" i="12"/>
  <c r="AP49" i="12"/>
  <c r="AQ49" i="12"/>
  <c r="U50" i="12"/>
  <c r="AG50" i="12"/>
  <c r="AL50" i="12"/>
  <c r="AH50" i="12"/>
  <c r="AM50" i="12"/>
  <c r="AN50" i="12"/>
  <c r="AO50" i="12"/>
  <c r="AP50" i="12"/>
  <c r="AQ50" i="12"/>
  <c r="U51" i="12"/>
  <c r="AG51" i="12"/>
  <c r="AL51" i="12"/>
  <c r="AH51" i="12"/>
  <c r="AM51" i="12"/>
  <c r="AN51" i="12"/>
  <c r="AO51" i="12"/>
  <c r="AP51" i="12"/>
  <c r="AQ51" i="12"/>
  <c r="U52" i="12"/>
  <c r="AG52" i="12"/>
  <c r="AL52" i="12"/>
  <c r="AH52" i="12"/>
  <c r="AM52" i="12"/>
  <c r="AN52" i="12"/>
  <c r="AO52" i="12"/>
  <c r="AP52" i="12"/>
  <c r="AQ52" i="12"/>
  <c r="U53" i="12"/>
  <c r="AG53" i="12"/>
  <c r="AL53" i="12"/>
  <c r="AH53" i="12"/>
  <c r="AM53" i="12"/>
  <c r="AN53" i="12"/>
  <c r="AO53" i="12"/>
  <c r="AP53" i="12"/>
  <c r="AQ53" i="12"/>
  <c r="U54" i="12"/>
  <c r="AG54" i="12"/>
  <c r="AL54" i="12"/>
  <c r="AH54" i="12"/>
  <c r="AM54" i="12"/>
  <c r="AN54" i="12"/>
  <c r="AO54" i="12"/>
  <c r="AP54" i="12"/>
  <c r="AQ54" i="12"/>
  <c r="U55" i="12"/>
  <c r="AG55" i="12"/>
  <c r="AL55" i="12"/>
  <c r="AH55" i="12"/>
  <c r="AM55" i="12"/>
  <c r="AN55" i="12"/>
  <c r="AO55" i="12"/>
  <c r="AP55" i="12"/>
  <c r="AQ55" i="12"/>
  <c r="U56" i="12"/>
  <c r="AG56" i="12"/>
  <c r="AL56" i="12"/>
  <c r="AH56" i="12"/>
  <c r="AM56" i="12"/>
  <c r="AN56" i="12"/>
  <c r="AO56" i="12"/>
  <c r="AP56" i="12"/>
  <c r="AQ56" i="12"/>
  <c r="U57" i="12"/>
  <c r="AG57" i="12"/>
  <c r="AL57" i="12"/>
  <c r="AH57" i="12"/>
  <c r="AM57" i="12"/>
  <c r="AN57" i="12"/>
  <c r="AO57" i="12"/>
  <c r="AP57" i="12"/>
  <c r="AQ57" i="12"/>
  <c r="U58" i="12"/>
  <c r="AG58" i="12"/>
  <c r="AL58" i="12"/>
  <c r="AH58" i="12"/>
  <c r="AM58" i="12"/>
  <c r="AN58" i="12"/>
  <c r="AO58" i="12"/>
  <c r="AP58" i="12"/>
  <c r="AQ58" i="12"/>
  <c r="U59" i="12"/>
  <c r="AG59" i="12"/>
  <c r="AL59" i="12"/>
  <c r="AH59" i="12"/>
  <c r="AM59" i="12"/>
  <c r="AN59" i="12"/>
  <c r="AO59" i="12"/>
  <c r="AP59" i="12"/>
  <c r="AQ59" i="12"/>
  <c r="U60" i="12"/>
  <c r="AG60" i="12"/>
  <c r="AL60" i="12"/>
  <c r="AH60" i="12"/>
  <c r="AM60" i="12"/>
  <c r="AN60" i="12"/>
  <c r="AO60" i="12"/>
  <c r="AP60" i="12"/>
  <c r="AQ60" i="12"/>
  <c r="U61" i="12"/>
  <c r="AG61" i="12"/>
  <c r="AL61" i="12"/>
  <c r="AH61" i="12"/>
  <c r="AM61" i="12"/>
  <c r="AN61" i="12"/>
  <c r="AO61" i="12"/>
  <c r="AP61" i="12"/>
  <c r="AQ61" i="12"/>
  <c r="U62" i="12"/>
  <c r="AG62" i="12"/>
  <c r="AL62" i="12"/>
  <c r="AH62" i="12"/>
  <c r="AM62" i="12"/>
  <c r="AN62" i="12"/>
  <c r="AO62" i="12"/>
  <c r="AP62" i="12"/>
  <c r="AQ62" i="12"/>
  <c r="U63" i="12"/>
  <c r="AG63" i="12"/>
  <c r="AL63" i="12"/>
  <c r="AH63" i="12"/>
  <c r="AM63" i="12"/>
  <c r="AN63" i="12"/>
  <c r="AO63" i="12"/>
  <c r="AP63" i="12"/>
  <c r="AQ63" i="12"/>
  <c r="U64" i="12"/>
  <c r="AG64" i="12"/>
  <c r="AL64" i="12"/>
  <c r="AH64" i="12"/>
  <c r="AM64" i="12"/>
  <c r="AN64" i="12"/>
  <c r="AO64" i="12"/>
  <c r="AP64" i="12"/>
  <c r="AQ64" i="12"/>
  <c r="U65" i="12"/>
  <c r="AG65" i="12"/>
  <c r="AL65" i="12"/>
  <c r="AH65" i="12"/>
  <c r="AM65" i="12"/>
  <c r="AN65" i="12"/>
  <c r="AO65" i="12"/>
  <c r="AP65" i="12"/>
  <c r="AQ65" i="12"/>
  <c r="U66" i="12"/>
  <c r="AG66" i="12"/>
  <c r="AL66" i="12"/>
  <c r="AH66" i="12"/>
  <c r="AM66" i="12"/>
  <c r="AN66" i="12"/>
  <c r="AO66" i="12"/>
  <c r="AP66" i="12"/>
  <c r="AQ66" i="12"/>
  <c r="U67" i="12"/>
  <c r="AG67" i="12"/>
  <c r="AL67" i="12"/>
  <c r="AH67" i="12"/>
  <c r="AM67" i="12"/>
  <c r="AN67" i="12"/>
  <c r="AO67" i="12"/>
  <c r="AP67" i="12"/>
  <c r="AQ67" i="12"/>
  <c r="U68" i="12"/>
  <c r="AG68" i="12"/>
  <c r="AL68" i="12"/>
  <c r="AH68" i="12"/>
  <c r="AM68" i="12"/>
  <c r="AN68" i="12"/>
  <c r="AO68" i="12"/>
  <c r="AP68" i="12"/>
  <c r="AQ68" i="12"/>
  <c r="U69" i="12"/>
  <c r="AG69" i="12"/>
  <c r="AL69" i="12"/>
  <c r="AH69" i="12"/>
  <c r="AM69" i="12"/>
  <c r="AN69" i="12"/>
  <c r="AO69" i="12"/>
  <c r="AP69" i="12"/>
  <c r="AQ69" i="12"/>
  <c r="U70" i="12"/>
  <c r="AG70" i="12"/>
  <c r="AL70" i="12"/>
  <c r="AH70" i="12"/>
  <c r="AM70" i="12"/>
  <c r="AN70" i="12"/>
  <c r="AO70" i="12"/>
  <c r="AP70" i="12"/>
  <c r="AQ70" i="12"/>
  <c r="U71" i="12"/>
  <c r="AG71" i="12"/>
  <c r="AL71" i="12"/>
  <c r="AH71" i="12"/>
  <c r="AM71" i="12"/>
  <c r="AN71" i="12"/>
  <c r="AO71" i="12"/>
  <c r="AP71" i="12"/>
  <c r="AQ71" i="12"/>
  <c r="U72" i="12"/>
  <c r="AG72" i="12"/>
  <c r="AL72" i="12"/>
  <c r="AH72" i="12"/>
  <c r="AM72" i="12"/>
  <c r="AN72" i="12"/>
  <c r="AO72" i="12"/>
  <c r="AP72" i="12"/>
  <c r="AQ72" i="12"/>
  <c r="U73" i="12"/>
  <c r="AG73" i="12"/>
  <c r="AL73" i="12"/>
  <c r="AH73" i="12"/>
  <c r="AM73" i="12"/>
  <c r="AN73" i="12"/>
  <c r="AO73" i="12"/>
  <c r="AP73" i="12"/>
  <c r="AQ73" i="12"/>
  <c r="U74" i="12"/>
  <c r="AG74" i="12"/>
  <c r="AL74" i="12"/>
  <c r="AH74" i="12"/>
  <c r="AM74" i="12"/>
  <c r="AN74" i="12"/>
  <c r="AO74" i="12"/>
  <c r="AP74" i="12"/>
  <c r="AQ74" i="12"/>
  <c r="U75" i="12"/>
  <c r="AG75" i="12"/>
  <c r="AL75" i="12"/>
  <c r="AH75" i="12"/>
  <c r="AM75" i="12"/>
  <c r="AN75" i="12"/>
  <c r="AO75" i="12"/>
  <c r="AP75" i="12"/>
  <c r="AQ75" i="12"/>
  <c r="U76" i="12"/>
  <c r="AG76" i="12"/>
  <c r="AL76" i="12"/>
  <c r="AH76" i="12"/>
  <c r="AM76" i="12"/>
  <c r="AN76" i="12"/>
  <c r="AO76" i="12"/>
  <c r="AP76" i="12"/>
  <c r="AQ76" i="12"/>
  <c r="U77" i="12"/>
  <c r="AG77" i="12"/>
  <c r="AL77" i="12"/>
  <c r="AH77" i="12"/>
  <c r="AM77" i="12"/>
  <c r="AN77" i="12"/>
  <c r="AO77" i="12"/>
  <c r="AP77" i="12"/>
  <c r="AQ77" i="12"/>
  <c r="U78" i="12"/>
  <c r="AG78" i="12"/>
  <c r="AL78" i="12"/>
  <c r="AH78" i="12"/>
  <c r="AM78" i="12"/>
  <c r="AN78" i="12"/>
  <c r="AO78" i="12"/>
  <c r="AP78" i="12"/>
  <c r="AQ78" i="12"/>
  <c r="U79" i="12"/>
  <c r="AG79" i="12"/>
  <c r="AL79" i="12"/>
  <c r="AH79" i="12"/>
  <c r="AM79" i="12"/>
  <c r="AN79" i="12"/>
  <c r="AO79" i="12"/>
  <c r="AP79" i="12"/>
  <c r="AQ79" i="12"/>
  <c r="U80" i="12"/>
  <c r="AG80" i="12"/>
  <c r="AL80" i="12"/>
  <c r="AH80" i="12"/>
  <c r="AM80" i="12"/>
  <c r="AN80" i="12"/>
  <c r="AO80" i="12"/>
  <c r="AP80" i="12"/>
  <c r="AQ80" i="12"/>
  <c r="U81" i="12"/>
  <c r="AG81" i="12"/>
  <c r="AL81" i="12"/>
  <c r="AH81" i="12"/>
  <c r="AM81" i="12"/>
  <c r="AN81" i="12"/>
  <c r="AO81" i="12"/>
  <c r="AP81" i="12"/>
  <c r="AQ81" i="12"/>
  <c r="U82" i="12"/>
  <c r="AG82" i="12"/>
  <c r="AL82" i="12"/>
  <c r="AH82" i="12"/>
  <c r="AM82" i="12"/>
  <c r="AN82" i="12"/>
  <c r="AO82" i="12"/>
  <c r="AP82" i="12"/>
  <c r="AQ82" i="12"/>
  <c r="U83" i="12"/>
  <c r="AG83" i="12"/>
  <c r="AL83" i="12"/>
  <c r="AH83" i="12"/>
  <c r="AM83" i="12"/>
  <c r="AN83" i="12"/>
  <c r="AO83" i="12"/>
  <c r="AP83" i="12"/>
  <c r="AQ83" i="12"/>
  <c r="U84" i="12"/>
  <c r="AG84" i="12"/>
  <c r="AL84" i="12"/>
  <c r="AH84" i="12"/>
  <c r="AM84" i="12"/>
  <c r="AN84" i="12"/>
  <c r="AO84" i="12"/>
  <c r="AP84" i="12"/>
  <c r="AQ84" i="12"/>
  <c r="U85" i="12"/>
  <c r="AG85" i="12"/>
  <c r="AL85" i="12"/>
  <c r="AH85" i="12"/>
  <c r="AM85" i="12"/>
  <c r="AN85" i="12"/>
  <c r="AO85" i="12"/>
  <c r="AP85" i="12"/>
  <c r="AQ85" i="12"/>
  <c r="U86" i="12"/>
  <c r="AG86" i="12"/>
  <c r="AL86" i="12"/>
  <c r="AH86" i="12"/>
  <c r="AM86" i="12"/>
  <c r="AN86" i="12"/>
  <c r="AO86" i="12"/>
  <c r="AP86" i="12"/>
  <c r="AQ86" i="12"/>
  <c r="U87" i="12"/>
  <c r="AG87" i="12"/>
  <c r="AL87" i="12"/>
  <c r="AH87" i="12"/>
  <c r="AM87" i="12"/>
  <c r="AN87" i="12"/>
  <c r="AO87" i="12"/>
  <c r="AP87" i="12"/>
  <c r="AQ87" i="12"/>
  <c r="U88" i="12"/>
  <c r="AG88" i="12"/>
  <c r="AL88" i="12"/>
  <c r="AH88" i="12"/>
  <c r="AM88" i="12"/>
  <c r="AN88" i="12"/>
  <c r="AO88" i="12"/>
  <c r="AP88" i="12"/>
  <c r="AQ88" i="12"/>
  <c r="U89" i="12"/>
  <c r="AG89" i="12"/>
  <c r="AL89" i="12"/>
  <c r="AH89" i="12"/>
  <c r="AM89" i="12"/>
  <c r="AN89" i="12"/>
  <c r="AO89" i="12"/>
  <c r="AP89" i="12"/>
  <c r="AQ89" i="12"/>
  <c r="U90" i="12"/>
  <c r="AG90" i="12"/>
  <c r="AL90" i="12"/>
  <c r="AH90" i="12"/>
  <c r="AM90" i="12"/>
  <c r="AN90" i="12"/>
  <c r="AO90" i="12"/>
  <c r="AP90" i="12"/>
  <c r="AQ90" i="12"/>
  <c r="U91" i="12"/>
  <c r="AG91" i="12"/>
  <c r="AL91" i="12"/>
  <c r="AH91" i="12"/>
  <c r="AM91" i="12"/>
  <c r="AN91" i="12"/>
  <c r="AO91" i="12"/>
  <c r="AP91" i="12"/>
  <c r="AQ91" i="12"/>
  <c r="U92" i="12"/>
  <c r="AG92" i="12"/>
  <c r="AL92" i="12"/>
  <c r="AH92" i="12"/>
  <c r="AM92" i="12"/>
  <c r="AN92" i="12"/>
  <c r="AO92" i="12"/>
  <c r="AP92" i="12"/>
  <c r="AQ92" i="12"/>
  <c r="U93" i="12"/>
  <c r="AG93" i="12"/>
  <c r="AL93" i="12"/>
  <c r="AH93" i="12"/>
  <c r="AM93" i="12"/>
  <c r="AN93" i="12"/>
  <c r="AO93" i="12"/>
  <c r="AP93" i="12"/>
  <c r="AQ93" i="12"/>
  <c r="U94" i="12"/>
  <c r="AG94" i="12"/>
  <c r="AL94" i="12"/>
  <c r="AH94" i="12"/>
  <c r="AM94" i="12"/>
  <c r="AN94" i="12"/>
  <c r="AO94" i="12"/>
  <c r="AP94" i="12"/>
  <c r="AQ94" i="12"/>
  <c r="U95" i="12"/>
  <c r="AG95" i="12"/>
  <c r="AL95" i="12"/>
  <c r="AH95" i="12"/>
  <c r="AM95" i="12"/>
  <c r="AN95" i="12"/>
  <c r="AO95" i="12"/>
  <c r="AP95" i="12"/>
  <c r="AQ95" i="12"/>
  <c r="U96" i="12"/>
  <c r="AG96" i="12"/>
  <c r="AL96" i="12"/>
  <c r="AH96" i="12"/>
  <c r="AM96" i="12"/>
  <c r="AN96" i="12"/>
  <c r="AO96" i="12"/>
  <c r="AP96" i="12"/>
  <c r="AQ96" i="12"/>
  <c r="U97" i="12"/>
  <c r="AG97" i="12"/>
  <c r="AL97" i="12"/>
  <c r="AH97" i="12"/>
  <c r="AM97" i="12"/>
  <c r="AN97" i="12"/>
  <c r="AO97" i="12"/>
  <c r="AP97" i="12"/>
  <c r="AQ97" i="12"/>
  <c r="U98" i="12"/>
  <c r="AG98" i="12"/>
  <c r="AL98" i="12"/>
  <c r="AH98" i="12"/>
  <c r="AM98" i="12"/>
  <c r="AN98" i="12"/>
  <c r="AO98" i="12"/>
  <c r="AP98" i="12"/>
  <c r="AQ98" i="12"/>
  <c r="U99" i="12"/>
  <c r="AG99" i="12"/>
  <c r="AL99" i="12"/>
  <c r="AH99" i="12"/>
  <c r="AM99" i="12"/>
  <c r="AN99" i="12"/>
  <c r="AO99" i="12"/>
  <c r="AP99" i="12"/>
  <c r="AQ99" i="12"/>
  <c r="U100" i="12"/>
  <c r="AG100" i="12"/>
  <c r="AL100" i="12"/>
  <c r="AH100" i="12"/>
  <c r="AM100" i="12"/>
  <c r="AN100" i="12"/>
  <c r="AO100" i="12"/>
  <c r="AP100" i="12"/>
  <c r="AQ100" i="12"/>
  <c r="U101" i="12"/>
  <c r="AG101" i="12"/>
  <c r="AL101" i="12"/>
  <c r="AH101" i="12"/>
  <c r="AM101" i="12"/>
  <c r="AN101" i="12"/>
  <c r="AO101" i="12"/>
  <c r="AP101" i="12"/>
  <c r="AQ101" i="12"/>
  <c r="U102" i="12"/>
  <c r="AG102" i="12"/>
  <c r="AL102" i="12"/>
  <c r="AH102" i="12"/>
  <c r="AM102" i="12"/>
  <c r="AN102" i="12"/>
  <c r="AO102" i="12"/>
  <c r="AP102" i="12"/>
  <c r="AQ102" i="12"/>
  <c r="U103" i="12"/>
  <c r="AG103" i="12"/>
  <c r="AL103" i="12"/>
  <c r="AH103" i="12"/>
  <c r="AM103" i="12"/>
  <c r="AN103" i="12"/>
  <c r="AO103" i="12"/>
  <c r="AP103" i="12"/>
  <c r="AQ103" i="12"/>
  <c r="U104" i="12"/>
  <c r="AG104" i="12"/>
  <c r="AL104" i="12"/>
  <c r="AH104" i="12"/>
  <c r="AM104" i="12"/>
  <c r="AN104" i="12"/>
  <c r="AO104" i="12"/>
  <c r="AP104" i="12"/>
  <c r="AQ104" i="12"/>
  <c r="U105" i="12"/>
  <c r="AG105" i="12"/>
  <c r="AL105" i="12"/>
  <c r="AH105" i="12"/>
  <c r="AM105" i="12"/>
  <c r="AN105" i="12"/>
  <c r="AO105" i="12"/>
  <c r="AP105" i="12"/>
  <c r="AQ105" i="12"/>
  <c r="U106" i="12"/>
  <c r="AG106" i="12"/>
  <c r="AL106" i="12"/>
  <c r="AH106" i="12"/>
  <c r="AM106" i="12"/>
  <c r="AN106" i="12"/>
  <c r="AO106" i="12"/>
  <c r="AP106" i="12"/>
  <c r="AQ106" i="12"/>
  <c r="U107" i="12"/>
  <c r="AG107" i="12"/>
  <c r="AL107" i="12"/>
  <c r="AH107" i="12"/>
  <c r="AM107" i="12"/>
  <c r="AN107" i="12"/>
  <c r="AO107" i="12"/>
  <c r="AP107" i="12"/>
  <c r="AQ107" i="12"/>
  <c r="U108" i="12"/>
  <c r="AG108" i="12"/>
  <c r="AL108" i="12"/>
  <c r="AH108" i="12"/>
  <c r="AM108" i="12"/>
  <c r="AN108" i="12"/>
  <c r="AO108" i="12"/>
  <c r="AP108" i="12"/>
  <c r="AQ108" i="12"/>
  <c r="U109" i="12"/>
  <c r="AG109" i="12"/>
  <c r="AL109" i="12"/>
  <c r="AH109" i="12"/>
  <c r="AM109" i="12"/>
  <c r="AN109" i="12"/>
  <c r="AO109" i="12"/>
  <c r="AP109" i="12"/>
  <c r="AQ109" i="12"/>
  <c r="U110" i="12"/>
  <c r="AG110" i="12"/>
  <c r="AL110" i="12"/>
  <c r="AH110" i="12"/>
  <c r="AM110" i="12"/>
  <c r="AN110" i="12"/>
  <c r="AO110" i="12"/>
  <c r="AP110" i="12"/>
  <c r="AQ110" i="12"/>
  <c r="U111" i="12"/>
  <c r="AG111" i="12"/>
  <c r="AL111" i="12"/>
  <c r="AH111" i="12"/>
  <c r="AM111" i="12"/>
  <c r="AN111" i="12"/>
  <c r="AO111" i="12"/>
  <c r="AP111" i="12"/>
  <c r="AQ111" i="12"/>
  <c r="U112" i="12"/>
  <c r="AG112" i="12"/>
  <c r="AL112" i="12"/>
  <c r="AH112" i="12"/>
  <c r="AM112" i="12"/>
  <c r="AN112" i="12"/>
  <c r="AO112" i="12"/>
  <c r="AP112" i="12"/>
  <c r="AQ112" i="12"/>
  <c r="U113" i="12"/>
  <c r="AG113" i="12"/>
  <c r="AL113" i="12"/>
  <c r="AH113" i="12"/>
  <c r="AM113" i="12"/>
  <c r="AN113" i="12"/>
  <c r="AO113" i="12"/>
  <c r="AP113" i="12"/>
  <c r="AQ113" i="12"/>
  <c r="U114" i="12"/>
  <c r="AG114" i="12"/>
  <c r="AL114" i="12"/>
  <c r="AH114" i="12"/>
  <c r="AM114" i="12"/>
  <c r="AN114" i="12"/>
  <c r="AO114" i="12"/>
  <c r="AP114" i="12"/>
  <c r="AQ114" i="12"/>
  <c r="U115" i="12"/>
  <c r="AG115" i="12"/>
  <c r="AL115" i="12"/>
  <c r="AH115" i="12"/>
  <c r="AM115" i="12"/>
  <c r="AN115" i="12"/>
  <c r="AO115" i="12"/>
  <c r="AP115" i="12"/>
  <c r="AQ115" i="12"/>
  <c r="U116" i="12"/>
  <c r="AG116" i="12"/>
  <c r="AL116" i="12"/>
  <c r="AH116" i="12"/>
  <c r="AM116" i="12"/>
  <c r="AN116" i="12"/>
  <c r="AO116" i="12"/>
  <c r="AP116" i="12"/>
  <c r="AQ116" i="12"/>
  <c r="U117" i="12"/>
  <c r="AG117" i="12"/>
  <c r="AL117" i="12"/>
  <c r="AH117" i="12"/>
  <c r="AM117" i="12"/>
  <c r="AN117" i="12"/>
  <c r="AO117" i="12"/>
  <c r="AP117" i="12"/>
  <c r="AQ117" i="12"/>
  <c r="U118" i="12"/>
  <c r="AG118" i="12"/>
  <c r="AL118" i="12"/>
  <c r="AH118" i="12"/>
  <c r="AM118" i="12"/>
  <c r="AN118" i="12"/>
  <c r="AO118" i="12"/>
  <c r="AP118" i="12"/>
  <c r="AQ118" i="12"/>
  <c r="U119" i="12"/>
  <c r="AG119" i="12"/>
  <c r="AL119" i="12"/>
  <c r="AH119" i="12"/>
  <c r="AM119" i="12"/>
  <c r="AN119" i="12"/>
  <c r="AO119" i="12"/>
  <c r="AP119" i="12"/>
  <c r="AQ119" i="12"/>
  <c r="U120" i="12"/>
  <c r="AG120" i="12"/>
  <c r="AL120" i="12"/>
  <c r="AH120" i="12"/>
  <c r="AM120" i="12"/>
  <c r="AN120" i="12"/>
  <c r="AO120" i="12"/>
  <c r="AP120" i="12"/>
  <c r="AQ120" i="12"/>
  <c r="C192" i="4"/>
  <c r="U3" i="11"/>
  <c r="AG3" i="11"/>
  <c r="AL3" i="11"/>
  <c r="AH3" i="11"/>
  <c r="AM3" i="11"/>
  <c r="AN3" i="11"/>
  <c r="AO3" i="11"/>
  <c r="AP3" i="11"/>
  <c r="AQ3" i="11"/>
  <c r="U4" i="11"/>
  <c r="AG4" i="11"/>
  <c r="AL4" i="11"/>
  <c r="AH4" i="11"/>
  <c r="AM4" i="11"/>
  <c r="AN4" i="11"/>
  <c r="AO4" i="11"/>
  <c r="AP4" i="11"/>
  <c r="AQ4" i="11"/>
  <c r="U5" i="11"/>
  <c r="AG5" i="11"/>
  <c r="AL5" i="11"/>
  <c r="AH5" i="11"/>
  <c r="AM5" i="11"/>
  <c r="AN5" i="11"/>
  <c r="AO5" i="11"/>
  <c r="AP5" i="11"/>
  <c r="AQ5" i="11"/>
  <c r="U6" i="11"/>
  <c r="AG6" i="11"/>
  <c r="AL6" i="11"/>
  <c r="AH6" i="11"/>
  <c r="AM6" i="11"/>
  <c r="AN6" i="11"/>
  <c r="AO6" i="11"/>
  <c r="AP6" i="11"/>
  <c r="AQ6" i="11"/>
  <c r="U7" i="11"/>
  <c r="AG7" i="11"/>
  <c r="AL7" i="11"/>
  <c r="AH7" i="11"/>
  <c r="AM7" i="11"/>
  <c r="AN7" i="11"/>
  <c r="AO7" i="11"/>
  <c r="AP7" i="11"/>
  <c r="AQ7" i="11"/>
  <c r="U8" i="11"/>
  <c r="AG8" i="11"/>
  <c r="AL8" i="11"/>
  <c r="AH8" i="11"/>
  <c r="AM8" i="11"/>
  <c r="AN8" i="11"/>
  <c r="AO8" i="11"/>
  <c r="AP8" i="11"/>
  <c r="AQ8" i="11"/>
  <c r="U9" i="11"/>
  <c r="AG9" i="11"/>
  <c r="AL9" i="11"/>
  <c r="AH9" i="11"/>
  <c r="AM9" i="11"/>
  <c r="AN9" i="11"/>
  <c r="AO9" i="11"/>
  <c r="AP9" i="11"/>
  <c r="AQ9" i="11"/>
  <c r="U10" i="11"/>
  <c r="AG10" i="11"/>
  <c r="AL10" i="11"/>
  <c r="AH10" i="11"/>
  <c r="AM10" i="11"/>
  <c r="AN10" i="11"/>
  <c r="AO10" i="11"/>
  <c r="AP10" i="11"/>
  <c r="AQ10" i="11"/>
  <c r="U11" i="11"/>
  <c r="AG11" i="11"/>
  <c r="AL11" i="11"/>
  <c r="AH11" i="11"/>
  <c r="AM11" i="11"/>
  <c r="AN11" i="11"/>
  <c r="AO11" i="11"/>
  <c r="AP11" i="11"/>
  <c r="AQ11" i="11"/>
  <c r="U12" i="11"/>
  <c r="AG12" i="11"/>
  <c r="AL12" i="11"/>
  <c r="AH12" i="11"/>
  <c r="AM12" i="11"/>
  <c r="AN12" i="11"/>
  <c r="AO12" i="11"/>
  <c r="AP12" i="11"/>
  <c r="AQ12" i="11"/>
  <c r="U13" i="11"/>
  <c r="AG13" i="11"/>
  <c r="AL13" i="11"/>
  <c r="AH13" i="11"/>
  <c r="AM13" i="11"/>
  <c r="AN13" i="11"/>
  <c r="AO13" i="11"/>
  <c r="AP13" i="11"/>
  <c r="AQ13" i="11"/>
  <c r="U14" i="11"/>
  <c r="AG14" i="11"/>
  <c r="AL14" i="11"/>
  <c r="AH14" i="11"/>
  <c r="AM14" i="11"/>
  <c r="AN14" i="11"/>
  <c r="AO14" i="11"/>
  <c r="AP14" i="11"/>
  <c r="AQ14" i="11"/>
  <c r="U15" i="11"/>
  <c r="AG15" i="11"/>
  <c r="AL15" i="11"/>
  <c r="AH15" i="11"/>
  <c r="AM15" i="11"/>
  <c r="AN15" i="11"/>
  <c r="AO15" i="11"/>
  <c r="AP15" i="11"/>
  <c r="AQ15" i="11"/>
  <c r="U16" i="11"/>
  <c r="AG16" i="11"/>
  <c r="AL16" i="11"/>
  <c r="AH16" i="11"/>
  <c r="AM16" i="11"/>
  <c r="AN16" i="11"/>
  <c r="AO16" i="11"/>
  <c r="AP16" i="11"/>
  <c r="AQ16" i="11"/>
  <c r="U17" i="11"/>
  <c r="AG17" i="11"/>
  <c r="AL17" i="11"/>
  <c r="AH17" i="11"/>
  <c r="AM17" i="11"/>
  <c r="AN17" i="11"/>
  <c r="AO17" i="11"/>
  <c r="AP17" i="11"/>
  <c r="AQ17" i="11"/>
  <c r="U18" i="11"/>
  <c r="AG18" i="11"/>
  <c r="AL18" i="11"/>
  <c r="AH18" i="11"/>
  <c r="AM18" i="11"/>
  <c r="AN18" i="11"/>
  <c r="AO18" i="11"/>
  <c r="AP18" i="11"/>
  <c r="AQ18" i="11"/>
  <c r="U19" i="11"/>
  <c r="AG19" i="11"/>
  <c r="AL19" i="11"/>
  <c r="AH19" i="11"/>
  <c r="AM19" i="11"/>
  <c r="AN19" i="11"/>
  <c r="AO19" i="11"/>
  <c r="AP19" i="11"/>
  <c r="AQ19" i="11"/>
  <c r="U20" i="11"/>
  <c r="AG20" i="11"/>
  <c r="AL20" i="11"/>
  <c r="AH20" i="11"/>
  <c r="AM20" i="11"/>
  <c r="AN20" i="11"/>
  <c r="AO20" i="11"/>
  <c r="AP20" i="11"/>
  <c r="AQ20" i="11"/>
  <c r="U21" i="11"/>
  <c r="AG21" i="11"/>
  <c r="AL21" i="11"/>
  <c r="AH21" i="11"/>
  <c r="AM21" i="11"/>
  <c r="AN21" i="11"/>
  <c r="AO21" i="11"/>
  <c r="AP21" i="11"/>
  <c r="AQ21" i="11"/>
  <c r="U22" i="11"/>
  <c r="AG22" i="11"/>
  <c r="AL22" i="11"/>
  <c r="AH22" i="11"/>
  <c r="AM22" i="11"/>
  <c r="AN22" i="11"/>
  <c r="AO22" i="11"/>
  <c r="AP22" i="11"/>
  <c r="AQ22" i="11"/>
  <c r="U23" i="11"/>
  <c r="AG23" i="11"/>
  <c r="AL23" i="11"/>
  <c r="AH23" i="11"/>
  <c r="AM23" i="11"/>
  <c r="AN23" i="11"/>
  <c r="AO23" i="11"/>
  <c r="AP23" i="11"/>
  <c r="AQ23" i="11"/>
  <c r="U24" i="11"/>
  <c r="AG24" i="11"/>
  <c r="AL24" i="11"/>
  <c r="AH24" i="11"/>
  <c r="AM24" i="11"/>
  <c r="AN24" i="11"/>
  <c r="AO24" i="11"/>
  <c r="AP24" i="11"/>
  <c r="AQ24" i="11"/>
  <c r="U25" i="11"/>
  <c r="AG25" i="11"/>
  <c r="AL25" i="11"/>
  <c r="AH25" i="11"/>
  <c r="AM25" i="11"/>
  <c r="AN25" i="11"/>
  <c r="AO25" i="11"/>
  <c r="AP25" i="11"/>
  <c r="AQ25" i="11"/>
  <c r="U26" i="11"/>
  <c r="AG26" i="11"/>
  <c r="AL26" i="11"/>
  <c r="AH26" i="11"/>
  <c r="AM26" i="11"/>
  <c r="AN26" i="11"/>
  <c r="AO26" i="11"/>
  <c r="AP26" i="11"/>
  <c r="AQ26" i="11"/>
  <c r="U27" i="11"/>
  <c r="AG27" i="11"/>
  <c r="AL27" i="11"/>
  <c r="AH27" i="11"/>
  <c r="AM27" i="11"/>
  <c r="AN27" i="11"/>
  <c r="AO27" i="11"/>
  <c r="AP27" i="11"/>
  <c r="AQ27" i="11"/>
  <c r="U28" i="11"/>
  <c r="AG28" i="11"/>
  <c r="AL28" i="11"/>
  <c r="AH28" i="11"/>
  <c r="AM28" i="11"/>
  <c r="AN28" i="11"/>
  <c r="AO28" i="11"/>
  <c r="AP28" i="11"/>
  <c r="AQ28" i="11"/>
  <c r="U29" i="11"/>
  <c r="AG29" i="11"/>
  <c r="AL29" i="11"/>
  <c r="AH29" i="11"/>
  <c r="AM29" i="11"/>
  <c r="AN29" i="11"/>
  <c r="AO29" i="11"/>
  <c r="AP29" i="11"/>
  <c r="AQ29" i="11"/>
  <c r="U30" i="11"/>
  <c r="AG30" i="11"/>
  <c r="AL30" i="11"/>
  <c r="AH30" i="11"/>
  <c r="AM30" i="11"/>
  <c r="AN30" i="11"/>
  <c r="AO30" i="11"/>
  <c r="AP30" i="11"/>
  <c r="AQ30" i="11"/>
  <c r="U31" i="11"/>
  <c r="AG31" i="11"/>
  <c r="AL31" i="11"/>
  <c r="AH31" i="11"/>
  <c r="AM31" i="11"/>
  <c r="AN31" i="11"/>
  <c r="AO31" i="11"/>
  <c r="AP31" i="11"/>
  <c r="AQ31" i="11"/>
  <c r="U32" i="11"/>
  <c r="AG32" i="11"/>
  <c r="AL32" i="11"/>
  <c r="AH32" i="11"/>
  <c r="AM32" i="11"/>
  <c r="AN32" i="11"/>
  <c r="AO32" i="11"/>
  <c r="AP32" i="11"/>
  <c r="AQ32" i="11"/>
  <c r="U33" i="11"/>
  <c r="AG33" i="11"/>
  <c r="AL33" i="11"/>
  <c r="AH33" i="11"/>
  <c r="AM33" i="11"/>
  <c r="AN33" i="11"/>
  <c r="AO33" i="11"/>
  <c r="AP33" i="11"/>
  <c r="AQ33" i="11"/>
  <c r="U34" i="11"/>
  <c r="AG34" i="11"/>
  <c r="AL34" i="11"/>
  <c r="AH34" i="11"/>
  <c r="AM34" i="11"/>
  <c r="AN34" i="11"/>
  <c r="AO34" i="11"/>
  <c r="AP34" i="11"/>
  <c r="AQ34" i="11"/>
  <c r="U35" i="11"/>
  <c r="AG35" i="11"/>
  <c r="AL35" i="11"/>
  <c r="AH35" i="11"/>
  <c r="AM35" i="11"/>
  <c r="AN35" i="11"/>
  <c r="AO35" i="11"/>
  <c r="AP35" i="11"/>
  <c r="AQ35" i="11"/>
  <c r="U36" i="11"/>
  <c r="AG36" i="11"/>
  <c r="AL36" i="11"/>
  <c r="AH36" i="11"/>
  <c r="AM36" i="11"/>
  <c r="AN36" i="11"/>
  <c r="AO36" i="11"/>
  <c r="AP36" i="11"/>
  <c r="AQ36" i="11"/>
  <c r="U37" i="11"/>
  <c r="AG37" i="11"/>
  <c r="AL37" i="11"/>
  <c r="AH37" i="11"/>
  <c r="AM37" i="11"/>
  <c r="AN37" i="11"/>
  <c r="AO37" i="11"/>
  <c r="AP37" i="11"/>
  <c r="AQ37" i="11"/>
  <c r="U38" i="11"/>
  <c r="AG38" i="11"/>
  <c r="AL38" i="11"/>
  <c r="AH38" i="11"/>
  <c r="AM38" i="11"/>
  <c r="AN38" i="11"/>
  <c r="AO38" i="11"/>
  <c r="AP38" i="11"/>
  <c r="AQ38" i="11"/>
  <c r="U39" i="11"/>
  <c r="AG39" i="11"/>
  <c r="AL39" i="11"/>
  <c r="AH39" i="11"/>
  <c r="AM39" i="11"/>
  <c r="AN39" i="11"/>
  <c r="AO39" i="11"/>
  <c r="AP39" i="11"/>
  <c r="AQ39" i="11"/>
  <c r="U40" i="11"/>
  <c r="AG40" i="11"/>
  <c r="AL40" i="11"/>
  <c r="AH40" i="11"/>
  <c r="AM40" i="11"/>
  <c r="AN40" i="11"/>
  <c r="AO40" i="11"/>
  <c r="AP40" i="11"/>
  <c r="AQ40" i="11"/>
  <c r="U41" i="11"/>
  <c r="AG41" i="11"/>
  <c r="AL41" i="11"/>
  <c r="AH41" i="11"/>
  <c r="AM41" i="11"/>
  <c r="AN41" i="11"/>
  <c r="AO41" i="11"/>
  <c r="AP41" i="11"/>
  <c r="AQ41" i="11"/>
  <c r="U42" i="11"/>
  <c r="AG42" i="11"/>
  <c r="AL42" i="11"/>
  <c r="AH42" i="11"/>
  <c r="AM42" i="11"/>
  <c r="AN42" i="11"/>
  <c r="AO42" i="11"/>
  <c r="AP42" i="11"/>
  <c r="AQ42" i="11"/>
  <c r="U43" i="11"/>
  <c r="AG43" i="11"/>
  <c r="AL43" i="11"/>
  <c r="AH43" i="11"/>
  <c r="AM43" i="11"/>
  <c r="AN43" i="11"/>
  <c r="AO43" i="11"/>
  <c r="AP43" i="11"/>
  <c r="AQ43" i="11"/>
  <c r="U44" i="11"/>
  <c r="AG44" i="11"/>
  <c r="AL44" i="11"/>
  <c r="AH44" i="11"/>
  <c r="AM44" i="11"/>
  <c r="AN44" i="11"/>
  <c r="AO44" i="11"/>
  <c r="AP44" i="11"/>
  <c r="AQ44" i="11"/>
  <c r="U45" i="11"/>
  <c r="AG45" i="11"/>
  <c r="AL45" i="11"/>
  <c r="AH45" i="11"/>
  <c r="AM45" i="11"/>
  <c r="AN45" i="11"/>
  <c r="AO45" i="11"/>
  <c r="AP45" i="11"/>
  <c r="AQ45" i="11"/>
  <c r="U46" i="11"/>
  <c r="AG46" i="11"/>
  <c r="AL46" i="11"/>
  <c r="AH46" i="11"/>
  <c r="AM46" i="11"/>
  <c r="AN46" i="11"/>
  <c r="AO46" i="11"/>
  <c r="AP46" i="11"/>
  <c r="AQ46" i="11"/>
  <c r="U47" i="11"/>
  <c r="AG47" i="11"/>
  <c r="AL47" i="11"/>
  <c r="AH47" i="11"/>
  <c r="AM47" i="11"/>
  <c r="AN47" i="11"/>
  <c r="AO47" i="11"/>
  <c r="AP47" i="11"/>
  <c r="AQ47" i="11"/>
  <c r="U48" i="11"/>
  <c r="AG48" i="11"/>
  <c r="AL48" i="11"/>
  <c r="AH48" i="11"/>
  <c r="AM48" i="11"/>
  <c r="AN48" i="11"/>
  <c r="AO48" i="11"/>
  <c r="AP48" i="11"/>
  <c r="AQ48" i="11"/>
  <c r="U49" i="11"/>
  <c r="AG49" i="11"/>
  <c r="AL49" i="11"/>
  <c r="AH49" i="11"/>
  <c r="AM49" i="11"/>
  <c r="AN49" i="11"/>
  <c r="AO49" i="11"/>
  <c r="AP49" i="11"/>
  <c r="AQ49" i="11"/>
  <c r="U50" i="11"/>
  <c r="AG50" i="11"/>
  <c r="AL50" i="11"/>
  <c r="AH50" i="11"/>
  <c r="AM50" i="11"/>
  <c r="AN50" i="11"/>
  <c r="AO50" i="11"/>
  <c r="AP50" i="11"/>
  <c r="AQ50" i="11"/>
  <c r="U51" i="11"/>
  <c r="AG51" i="11"/>
  <c r="AL51" i="11"/>
  <c r="AH51" i="11"/>
  <c r="AM51" i="11"/>
  <c r="AN51" i="11"/>
  <c r="AO51" i="11"/>
  <c r="AP51" i="11"/>
  <c r="AQ51" i="11"/>
  <c r="U52" i="11"/>
  <c r="AG52" i="11"/>
  <c r="AL52" i="11"/>
  <c r="AH52" i="11"/>
  <c r="AM52" i="11"/>
  <c r="AN52" i="11"/>
  <c r="AO52" i="11"/>
  <c r="AP52" i="11"/>
  <c r="AQ52" i="11"/>
  <c r="U53" i="11"/>
  <c r="AG53" i="11"/>
  <c r="AL53" i="11"/>
  <c r="AH53" i="11"/>
  <c r="AM53" i="11"/>
  <c r="AN53" i="11"/>
  <c r="AO53" i="11"/>
  <c r="AP53" i="11"/>
  <c r="AQ53" i="11"/>
  <c r="U54" i="11"/>
  <c r="AG54" i="11"/>
  <c r="AL54" i="11"/>
  <c r="AH54" i="11"/>
  <c r="AM54" i="11"/>
  <c r="AN54" i="11"/>
  <c r="AO54" i="11"/>
  <c r="AP54" i="11"/>
  <c r="AQ54" i="11"/>
  <c r="U55" i="11"/>
  <c r="AG55" i="11"/>
  <c r="AL55" i="11"/>
  <c r="AH55" i="11"/>
  <c r="AM55" i="11"/>
  <c r="AN55" i="11"/>
  <c r="AO55" i="11"/>
  <c r="AP55" i="11"/>
  <c r="AQ55" i="11"/>
  <c r="U56" i="11"/>
  <c r="AG56" i="11"/>
  <c r="AL56" i="11"/>
  <c r="AH56" i="11"/>
  <c r="AM56" i="11"/>
  <c r="AN56" i="11"/>
  <c r="AO56" i="11"/>
  <c r="AP56" i="11"/>
  <c r="AQ56" i="11"/>
  <c r="U57" i="11"/>
  <c r="AG57" i="11"/>
  <c r="AL57" i="11"/>
  <c r="AH57" i="11"/>
  <c r="AM57" i="11"/>
  <c r="AN57" i="11"/>
  <c r="AO57" i="11"/>
  <c r="AP57" i="11"/>
  <c r="AQ57" i="11"/>
  <c r="U58" i="11"/>
  <c r="AG58" i="11"/>
  <c r="AL58" i="11"/>
  <c r="AH58" i="11"/>
  <c r="AM58" i="11"/>
  <c r="AN58" i="11"/>
  <c r="AO58" i="11"/>
  <c r="AP58" i="11"/>
  <c r="AQ58" i="11"/>
  <c r="U59" i="11"/>
  <c r="AG59" i="11"/>
  <c r="AL59" i="11"/>
  <c r="AH59" i="11"/>
  <c r="AM59" i="11"/>
  <c r="AN59" i="11"/>
  <c r="AO59" i="11"/>
  <c r="AP59" i="11"/>
  <c r="AQ59" i="11"/>
  <c r="U60" i="11"/>
  <c r="AG60" i="11"/>
  <c r="AL60" i="11"/>
  <c r="AH60" i="11"/>
  <c r="AM60" i="11"/>
  <c r="AN60" i="11"/>
  <c r="AO60" i="11"/>
  <c r="AP60" i="11"/>
  <c r="AQ60" i="11"/>
  <c r="U61" i="11"/>
  <c r="AG61" i="11"/>
  <c r="AL61" i="11"/>
  <c r="AH61" i="11"/>
  <c r="AM61" i="11"/>
  <c r="AN61" i="11"/>
  <c r="AO61" i="11"/>
  <c r="AP61" i="11"/>
  <c r="AQ61" i="11"/>
  <c r="U62" i="11"/>
  <c r="AG62" i="11"/>
  <c r="AL62" i="11"/>
  <c r="AH62" i="11"/>
  <c r="AM62" i="11"/>
  <c r="AN62" i="11"/>
  <c r="AO62" i="11"/>
  <c r="AP62" i="11"/>
  <c r="AQ62" i="11"/>
  <c r="U63" i="11"/>
  <c r="AG63" i="11"/>
  <c r="AL63" i="11"/>
  <c r="AH63" i="11"/>
  <c r="AM63" i="11"/>
  <c r="AN63" i="11"/>
  <c r="AO63" i="11"/>
  <c r="AP63" i="11"/>
  <c r="AQ63" i="11"/>
  <c r="U64" i="11"/>
  <c r="AG64" i="11"/>
  <c r="AL64" i="11"/>
  <c r="AH64" i="11"/>
  <c r="AM64" i="11"/>
  <c r="AN64" i="11"/>
  <c r="AO64" i="11"/>
  <c r="AP64" i="11"/>
  <c r="AQ64" i="11"/>
  <c r="U65" i="11"/>
  <c r="AG65" i="11"/>
  <c r="AL65" i="11"/>
  <c r="AH65" i="11"/>
  <c r="AM65" i="11"/>
  <c r="AN65" i="11"/>
  <c r="AO65" i="11"/>
  <c r="AP65" i="11"/>
  <c r="AQ65" i="11"/>
  <c r="U66" i="11"/>
  <c r="AG66" i="11"/>
  <c r="AL66" i="11"/>
  <c r="AH66" i="11"/>
  <c r="AM66" i="11"/>
  <c r="AN66" i="11"/>
  <c r="AO66" i="11"/>
  <c r="AP66" i="11"/>
  <c r="AQ66" i="11"/>
  <c r="U67" i="11"/>
  <c r="AG67" i="11"/>
  <c r="AL67" i="11"/>
  <c r="AH67" i="11"/>
  <c r="AM67" i="11"/>
  <c r="AN67" i="11"/>
  <c r="AO67" i="11"/>
  <c r="AP67" i="11"/>
  <c r="AQ67" i="11"/>
  <c r="U68" i="11"/>
  <c r="AG68" i="11"/>
  <c r="AL68" i="11"/>
  <c r="AH68" i="11"/>
  <c r="AM68" i="11"/>
  <c r="AN68" i="11"/>
  <c r="AO68" i="11"/>
  <c r="AP68" i="11"/>
  <c r="AQ68" i="11"/>
  <c r="U69" i="11"/>
  <c r="AG69" i="11"/>
  <c r="AL69" i="11"/>
  <c r="AH69" i="11"/>
  <c r="AM69" i="11"/>
  <c r="AN69" i="11"/>
  <c r="AO69" i="11"/>
  <c r="AP69" i="11"/>
  <c r="AQ69" i="11"/>
  <c r="U70" i="11"/>
  <c r="AG70" i="11"/>
  <c r="AL70" i="11"/>
  <c r="AH70" i="11"/>
  <c r="AM70" i="11"/>
  <c r="AN70" i="11"/>
  <c r="AO70" i="11"/>
  <c r="AP70" i="11"/>
  <c r="AQ70" i="11"/>
  <c r="U71" i="11"/>
  <c r="AG71" i="11"/>
  <c r="AL71" i="11"/>
  <c r="AH71" i="11"/>
  <c r="AM71" i="11"/>
  <c r="AN71" i="11"/>
  <c r="AO71" i="11"/>
  <c r="AP71" i="11"/>
  <c r="AQ71" i="11"/>
  <c r="U72" i="11"/>
  <c r="AG72" i="11"/>
  <c r="AL72" i="11"/>
  <c r="AH72" i="11"/>
  <c r="AM72" i="11"/>
  <c r="AN72" i="11"/>
  <c r="AO72" i="11"/>
  <c r="AP72" i="11"/>
  <c r="AQ72" i="11"/>
  <c r="U73" i="11"/>
  <c r="AG73" i="11"/>
  <c r="AL73" i="11"/>
  <c r="AH73" i="11"/>
  <c r="AM73" i="11"/>
  <c r="AN73" i="11"/>
  <c r="AO73" i="11"/>
  <c r="AP73" i="11"/>
  <c r="AQ73" i="11"/>
  <c r="U74" i="11"/>
  <c r="AG74" i="11"/>
  <c r="AL74" i="11"/>
  <c r="AH74" i="11"/>
  <c r="AM74" i="11"/>
  <c r="AN74" i="11"/>
  <c r="AO74" i="11"/>
  <c r="AP74" i="11"/>
  <c r="AQ74" i="11"/>
  <c r="U75" i="11"/>
  <c r="AG75" i="11"/>
  <c r="AL75" i="11"/>
  <c r="AH75" i="11"/>
  <c r="AM75" i="11"/>
  <c r="AN75" i="11"/>
  <c r="AO75" i="11"/>
  <c r="AP75" i="11"/>
  <c r="AQ75" i="11"/>
  <c r="U76" i="11"/>
  <c r="AG76" i="11"/>
  <c r="AL76" i="11"/>
  <c r="AH76" i="11"/>
  <c r="AM76" i="11"/>
  <c r="AN76" i="11"/>
  <c r="AO76" i="11"/>
  <c r="AP76" i="11"/>
  <c r="AQ76" i="11"/>
  <c r="U77" i="11"/>
  <c r="AG77" i="11"/>
  <c r="AL77" i="11"/>
  <c r="AH77" i="11"/>
  <c r="AM77" i="11"/>
  <c r="AN77" i="11"/>
  <c r="AO77" i="11"/>
  <c r="AP77" i="11"/>
  <c r="AQ77" i="11"/>
  <c r="U78" i="11"/>
  <c r="AG78" i="11"/>
  <c r="AL78" i="11"/>
  <c r="AH78" i="11"/>
  <c r="AM78" i="11"/>
  <c r="AN78" i="11"/>
  <c r="AO78" i="11"/>
  <c r="AP78" i="11"/>
  <c r="AQ78" i="11"/>
  <c r="U79" i="11"/>
  <c r="AG79" i="11"/>
  <c r="AL79" i="11"/>
  <c r="AH79" i="11"/>
  <c r="AM79" i="11"/>
  <c r="AN79" i="11"/>
  <c r="AO79" i="11"/>
  <c r="AP79" i="11"/>
  <c r="AQ79" i="11"/>
  <c r="U80" i="11"/>
  <c r="AG80" i="11"/>
  <c r="AL80" i="11"/>
  <c r="AH80" i="11"/>
  <c r="AM80" i="11"/>
  <c r="AN80" i="11"/>
  <c r="AO80" i="11"/>
  <c r="AP80" i="11"/>
  <c r="AQ80" i="11"/>
  <c r="U81" i="11"/>
  <c r="AG81" i="11"/>
  <c r="AL81" i="11"/>
  <c r="AH81" i="11"/>
  <c r="AM81" i="11"/>
  <c r="AN81" i="11"/>
  <c r="AO81" i="11"/>
  <c r="AP81" i="11"/>
  <c r="AQ81" i="11"/>
  <c r="U82" i="11"/>
  <c r="AG82" i="11"/>
  <c r="AL82" i="11"/>
  <c r="AH82" i="11"/>
  <c r="AM82" i="11"/>
  <c r="AN82" i="11"/>
  <c r="AO82" i="11"/>
  <c r="AP82" i="11"/>
  <c r="AQ82" i="11"/>
  <c r="U83" i="11"/>
  <c r="AG83" i="11"/>
  <c r="AL83" i="11"/>
  <c r="AH83" i="11"/>
  <c r="AM83" i="11"/>
  <c r="AN83" i="11"/>
  <c r="AO83" i="11"/>
  <c r="AP83" i="11"/>
  <c r="AQ83" i="11"/>
  <c r="U84" i="11"/>
  <c r="AG84" i="11"/>
  <c r="AL84" i="11"/>
  <c r="AH84" i="11"/>
  <c r="AM84" i="11"/>
  <c r="AN84" i="11"/>
  <c r="AO84" i="11"/>
  <c r="AP84" i="11"/>
  <c r="AQ84" i="11"/>
  <c r="U85" i="11"/>
  <c r="AG85" i="11"/>
  <c r="AL85" i="11"/>
  <c r="AH85" i="11"/>
  <c r="AM85" i="11"/>
  <c r="AN85" i="11"/>
  <c r="AO85" i="11"/>
  <c r="AP85" i="11"/>
  <c r="AQ85" i="11"/>
  <c r="U86" i="11"/>
  <c r="AG86" i="11"/>
  <c r="AL86" i="11"/>
  <c r="AH86" i="11"/>
  <c r="AM86" i="11"/>
  <c r="AN86" i="11"/>
  <c r="AO86" i="11"/>
  <c r="AP86" i="11"/>
  <c r="AQ86" i="11"/>
  <c r="U87" i="11"/>
  <c r="AG87" i="11"/>
  <c r="AL87" i="11"/>
  <c r="AH87" i="11"/>
  <c r="AM87" i="11"/>
  <c r="AN87" i="11"/>
  <c r="AO87" i="11"/>
  <c r="AP87" i="11"/>
  <c r="AQ87" i="11"/>
  <c r="U88" i="11"/>
  <c r="AG88" i="11"/>
  <c r="AL88" i="11"/>
  <c r="AH88" i="11"/>
  <c r="AM88" i="11"/>
  <c r="AN88" i="11"/>
  <c r="AO88" i="11"/>
  <c r="AP88" i="11"/>
  <c r="AQ88" i="11"/>
  <c r="U89" i="11"/>
  <c r="AG89" i="11"/>
  <c r="AL89" i="11"/>
  <c r="AH89" i="11"/>
  <c r="AM89" i="11"/>
  <c r="AN89" i="11"/>
  <c r="AO89" i="11"/>
  <c r="AP89" i="11"/>
  <c r="AQ89" i="11"/>
  <c r="U90" i="11"/>
  <c r="AG90" i="11"/>
  <c r="AL90" i="11"/>
  <c r="AH90" i="11"/>
  <c r="AM90" i="11"/>
  <c r="AN90" i="11"/>
  <c r="AO90" i="11"/>
  <c r="AP90" i="11"/>
  <c r="AQ90" i="11"/>
  <c r="U91" i="11"/>
  <c r="AG91" i="11"/>
  <c r="AL91" i="11"/>
  <c r="AH91" i="11"/>
  <c r="AM91" i="11"/>
  <c r="AN91" i="11"/>
  <c r="AO91" i="11"/>
  <c r="AP91" i="11"/>
  <c r="AQ91" i="11"/>
  <c r="U92" i="11"/>
  <c r="AG92" i="11"/>
  <c r="AL92" i="11"/>
  <c r="AH92" i="11"/>
  <c r="AM92" i="11"/>
  <c r="AN92" i="11"/>
  <c r="AO92" i="11"/>
  <c r="AP92" i="11"/>
  <c r="AQ92" i="11"/>
  <c r="U93" i="11"/>
  <c r="AG93" i="11"/>
  <c r="AL93" i="11"/>
  <c r="AH93" i="11"/>
  <c r="AM93" i="11"/>
  <c r="AN93" i="11"/>
  <c r="AO93" i="11"/>
  <c r="AP93" i="11"/>
  <c r="AQ93" i="11"/>
  <c r="U94" i="11"/>
  <c r="AG94" i="11"/>
  <c r="AL94" i="11"/>
  <c r="AH94" i="11"/>
  <c r="AM94" i="11"/>
  <c r="AN94" i="11"/>
  <c r="AO94" i="11"/>
  <c r="AP94" i="11"/>
  <c r="AQ94" i="11"/>
  <c r="U95" i="11"/>
  <c r="AG95" i="11"/>
  <c r="AL95" i="11"/>
  <c r="AH95" i="11"/>
  <c r="AM95" i="11"/>
  <c r="AN95" i="11"/>
  <c r="AO95" i="11"/>
  <c r="AP95" i="11"/>
  <c r="AQ95" i="11"/>
  <c r="U96" i="11"/>
  <c r="AG96" i="11"/>
  <c r="AL96" i="11"/>
  <c r="AH96" i="11"/>
  <c r="AM96" i="11"/>
  <c r="AN96" i="11"/>
  <c r="AO96" i="11"/>
  <c r="AP96" i="11"/>
  <c r="AQ96" i="11"/>
  <c r="U97" i="11"/>
  <c r="AG97" i="11"/>
  <c r="AL97" i="11"/>
  <c r="AH97" i="11"/>
  <c r="AM97" i="11"/>
  <c r="AN97" i="11"/>
  <c r="AO97" i="11"/>
  <c r="AP97" i="11"/>
  <c r="AQ97" i="11"/>
  <c r="U98" i="11"/>
  <c r="AG98" i="11"/>
  <c r="AL98" i="11"/>
  <c r="AH98" i="11"/>
  <c r="AM98" i="11"/>
  <c r="AN98" i="11"/>
  <c r="AO98" i="11"/>
  <c r="AP98" i="11"/>
  <c r="AQ98" i="11"/>
  <c r="U99" i="11"/>
  <c r="AG99" i="11"/>
  <c r="AL99" i="11"/>
  <c r="AH99" i="11"/>
  <c r="AM99" i="11"/>
  <c r="AN99" i="11"/>
  <c r="AO99" i="11"/>
  <c r="AP99" i="11"/>
  <c r="AQ99" i="11"/>
  <c r="U100" i="11"/>
  <c r="AG100" i="11"/>
  <c r="AL100" i="11"/>
  <c r="AH100" i="11"/>
  <c r="AM100" i="11"/>
  <c r="AN100" i="11"/>
  <c r="AO100" i="11"/>
  <c r="AP100" i="11"/>
  <c r="AQ100" i="11"/>
  <c r="U101" i="11"/>
  <c r="AG101" i="11"/>
  <c r="AL101" i="11"/>
  <c r="AH101" i="11"/>
  <c r="AM101" i="11"/>
  <c r="AN101" i="11"/>
  <c r="AO101" i="11"/>
  <c r="AP101" i="11"/>
  <c r="AQ101" i="11"/>
  <c r="U102" i="11"/>
  <c r="AG102" i="11"/>
  <c r="AL102" i="11"/>
  <c r="AH102" i="11"/>
  <c r="AM102" i="11"/>
  <c r="AN102" i="11"/>
  <c r="AO102" i="11"/>
  <c r="AP102" i="11"/>
  <c r="AQ102" i="11"/>
  <c r="U103" i="11"/>
  <c r="AG103" i="11"/>
  <c r="AL103" i="11"/>
  <c r="AH103" i="11"/>
  <c r="AM103" i="11"/>
  <c r="AN103" i="11"/>
  <c r="AO103" i="11"/>
  <c r="AP103" i="11"/>
  <c r="AQ103" i="11"/>
  <c r="U104" i="11"/>
  <c r="AG104" i="11"/>
  <c r="AL104" i="11"/>
  <c r="AH104" i="11"/>
  <c r="AM104" i="11"/>
  <c r="AN104" i="11"/>
  <c r="AO104" i="11"/>
  <c r="AP104" i="11"/>
  <c r="AQ104" i="11"/>
  <c r="U105" i="11"/>
  <c r="AG105" i="11"/>
  <c r="AL105" i="11"/>
  <c r="AH105" i="11"/>
  <c r="AM105" i="11"/>
  <c r="AN105" i="11"/>
  <c r="AO105" i="11"/>
  <c r="AP105" i="11"/>
  <c r="AQ105" i="11"/>
  <c r="U106" i="11"/>
  <c r="AG106" i="11"/>
  <c r="AL106" i="11"/>
  <c r="AH106" i="11"/>
  <c r="AM106" i="11"/>
  <c r="AN106" i="11"/>
  <c r="AO106" i="11"/>
  <c r="AP106" i="11"/>
  <c r="AQ106" i="11"/>
  <c r="U107" i="11"/>
  <c r="AG107" i="11"/>
  <c r="AL107" i="11"/>
  <c r="AH107" i="11"/>
  <c r="AM107" i="11"/>
  <c r="AN107" i="11"/>
  <c r="AO107" i="11"/>
  <c r="AP107" i="11"/>
  <c r="AQ107" i="11"/>
  <c r="U108" i="11"/>
  <c r="AG108" i="11"/>
  <c r="AL108" i="11"/>
  <c r="AH108" i="11"/>
  <c r="AM108" i="11"/>
  <c r="AN108" i="11"/>
  <c r="AO108" i="11"/>
  <c r="AP108" i="11"/>
  <c r="AQ108" i="11"/>
  <c r="U109" i="11"/>
  <c r="AG109" i="11"/>
  <c r="AL109" i="11"/>
  <c r="AH109" i="11"/>
  <c r="AM109" i="11"/>
  <c r="AN109" i="11"/>
  <c r="AO109" i="11"/>
  <c r="AP109" i="11"/>
  <c r="AQ109" i="11"/>
  <c r="U110" i="11"/>
  <c r="AG110" i="11"/>
  <c r="AL110" i="11"/>
  <c r="AH110" i="11"/>
  <c r="AM110" i="11"/>
  <c r="AN110" i="11"/>
  <c r="AO110" i="11"/>
  <c r="AP110" i="11"/>
  <c r="AQ110" i="11"/>
  <c r="U111" i="11"/>
  <c r="AG111" i="11"/>
  <c r="AL111" i="11"/>
  <c r="AH111" i="11"/>
  <c r="AM111" i="11"/>
  <c r="AN111" i="11"/>
  <c r="AO111" i="11"/>
  <c r="AP111" i="11"/>
  <c r="AQ111" i="11"/>
  <c r="U112" i="11"/>
  <c r="AG112" i="11"/>
  <c r="AL112" i="11"/>
  <c r="AH112" i="11"/>
  <c r="AM112" i="11"/>
  <c r="AN112" i="11"/>
  <c r="AO112" i="11"/>
  <c r="AP112" i="11"/>
  <c r="AQ112" i="11"/>
  <c r="U113" i="11"/>
  <c r="AG113" i="11"/>
  <c r="AL113" i="11"/>
  <c r="AH113" i="11"/>
  <c r="AM113" i="11"/>
  <c r="AN113" i="11"/>
  <c r="AO113" i="11"/>
  <c r="AP113" i="11"/>
  <c r="AQ113" i="11"/>
  <c r="U114" i="11"/>
  <c r="AG114" i="11"/>
  <c r="AL114" i="11"/>
  <c r="AH114" i="11"/>
  <c r="AM114" i="11"/>
  <c r="AN114" i="11"/>
  <c r="AO114" i="11"/>
  <c r="AP114" i="11"/>
  <c r="AQ114" i="11"/>
  <c r="U115" i="11"/>
  <c r="AG115" i="11"/>
  <c r="AL115" i="11"/>
  <c r="AH115" i="11"/>
  <c r="AM115" i="11"/>
  <c r="AN115" i="11"/>
  <c r="AO115" i="11"/>
  <c r="AP115" i="11"/>
  <c r="AQ115" i="11"/>
  <c r="U116" i="11"/>
  <c r="AG116" i="11"/>
  <c r="AL116" i="11"/>
  <c r="AH116" i="11"/>
  <c r="AM116" i="11"/>
  <c r="AN116" i="11"/>
  <c r="AO116" i="11"/>
  <c r="AP116" i="11"/>
  <c r="AQ116" i="11"/>
  <c r="U117" i="11"/>
  <c r="AG117" i="11"/>
  <c r="AL117" i="11"/>
  <c r="AH117" i="11"/>
  <c r="AM117" i="11"/>
  <c r="AN117" i="11"/>
  <c r="AO117" i="11"/>
  <c r="AP117" i="11"/>
  <c r="AQ117" i="11"/>
  <c r="U118" i="11"/>
  <c r="AG118" i="11"/>
  <c r="AL118" i="11"/>
  <c r="AH118" i="11"/>
  <c r="AM118" i="11"/>
  <c r="AN118" i="11"/>
  <c r="AO118" i="11"/>
  <c r="AP118" i="11"/>
  <c r="AQ118" i="11"/>
  <c r="U119" i="11"/>
  <c r="AG119" i="11"/>
  <c r="AL119" i="11"/>
  <c r="AH119" i="11"/>
  <c r="AM119" i="11"/>
  <c r="AN119" i="11"/>
  <c r="AO119" i="11"/>
  <c r="AP119" i="11"/>
  <c r="AQ119" i="11"/>
  <c r="U120" i="11"/>
  <c r="AG120" i="11"/>
  <c r="AL120" i="11"/>
  <c r="AH120" i="11"/>
  <c r="AM120" i="11"/>
  <c r="AN120" i="11"/>
  <c r="AO120" i="11"/>
  <c r="AP120" i="11"/>
  <c r="AQ120" i="11"/>
  <c r="C168" i="4"/>
  <c r="U3" i="10"/>
  <c r="AG3" i="10"/>
  <c r="AL3" i="10"/>
  <c r="AH3" i="10"/>
  <c r="AM3" i="10"/>
  <c r="AN3" i="10"/>
  <c r="AO3" i="10"/>
  <c r="AP3" i="10"/>
  <c r="AQ3" i="10"/>
  <c r="U4" i="10"/>
  <c r="AG4" i="10"/>
  <c r="AL4" i="10"/>
  <c r="AH4" i="10"/>
  <c r="AM4" i="10"/>
  <c r="AN4" i="10"/>
  <c r="AO4" i="10"/>
  <c r="AP4" i="10"/>
  <c r="AQ4" i="10"/>
  <c r="U5" i="10"/>
  <c r="AG5" i="10"/>
  <c r="AL5" i="10"/>
  <c r="AH5" i="10"/>
  <c r="AM5" i="10"/>
  <c r="AN5" i="10"/>
  <c r="AO5" i="10"/>
  <c r="AP5" i="10"/>
  <c r="AQ5" i="10"/>
  <c r="U6" i="10"/>
  <c r="AG6" i="10"/>
  <c r="AL6" i="10"/>
  <c r="AH6" i="10"/>
  <c r="AM6" i="10"/>
  <c r="AN6" i="10"/>
  <c r="AO6" i="10"/>
  <c r="AP6" i="10"/>
  <c r="AQ6" i="10"/>
  <c r="U7" i="10"/>
  <c r="AG7" i="10"/>
  <c r="AL7" i="10"/>
  <c r="AH7" i="10"/>
  <c r="AM7" i="10"/>
  <c r="AN7" i="10"/>
  <c r="AO7" i="10"/>
  <c r="AP7" i="10"/>
  <c r="AQ7" i="10"/>
  <c r="U8" i="10"/>
  <c r="AG8" i="10"/>
  <c r="AL8" i="10"/>
  <c r="AH8" i="10"/>
  <c r="AM8" i="10"/>
  <c r="AN8" i="10"/>
  <c r="AO8" i="10"/>
  <c r="AP8" i="10"/>
  <c r="AQ8" i="10"/>
  <c r="U9" i="10"/>
  <c r="AG9" i="10"/>
  <c r="AL9" i="10"/>
  <c r="AH9" i="10"/>
  <c r="AM9" i="10"/>
  <c r="AN9" i="10"/>
  <c r="AO9" i="10"/>
  <c r="AP9" i="10"/>
  <c r="AQ9" i="10"/>
  <c r="U10" i="10"/>
  <c r="AG10" i="10"/>
  <c r="AL10" i="10"/>
  <c r="AH10" i="10"/>
  <c r="AM10" i="10"/>
  <c r="AN10" i="10"/>
  <c r="AO10" i="10"/>
  <c r="AP10" i="10"/>
  <c r="AQ10" i="10"/>
  <c r="U11" i="10"/>
  <c r="AG11" i="10"/>
  <c r="AL11" i="10"/>
  <c r="AH11" i="10"/>
  <c r="AM11" i="10"/>
  <c r="AN11" i="10"/>
  <c r="AO11" i="10"/>
  <c r="AP11" i="10"/>
  <c r="AQ11" i="10"/>
  <c r="U12" i="10"/>
  <c r="AG12" i="10"/>
  <c r="AL12" i="10"/>
  <c r="AH12" i="10"/>
  <c r="AM12" i="10"/>
  <c r="AN12" i="10"/>
  <c r="AO12" i="10"/>
  <c r="AP12" i="10"/>
  <c r="AQ12" i="10"/>
  <c r="U13" i="10"/>
  <c r="AG13" i="10"/>
  <c r="AL13" i="10"/>
  <c r="AH13" i="10"/>
  <c r="AM13" i="10"/>
  <c r="AN13" i="10"/>
  <c r="AO13" i="10"/>
  <c r="AP13" i="10"/>
  <c r="AQ13" i="10"/>
  <c r="U14" i="10"/>
  <c r="AG14" i="10"/>
  <c r="AL14" i="10"/>
  <c r="AH14" i="10"/>
  <c r="AM14" i="10"/>
  <c r="AN14" i="10"/>
  <c r="AO14" i="10"/>
  <c r="AP14" i="10"/>
  <c r="AQ14" i="10"/>
  <c r="U15" i="10"/>
  <c r="AG15" i="10"/>
  <c r="AL15" i="10"/>
  <c r="AH15" i="10"/>
  <c r="AM15" i="10"/>
  <c r="AN15" i="10"/>
  <c r="AO15" i="10"/>
  <c r="AP15" i="10"/>
  <c r="AQ15" i="10"/>
  <c r="U16" i="10"/>
  <c r="AG16" i="10"/>
  <c r="AL16" i="10"/>
  <c r="AH16" i="10"/>
  <c r="AM16" i="10"/>
  <c r="AN16" i="10"/>
  <c r="AO16" i="10"/>
  <c r="AP16" i="10"/>
  <c r="AQ16" i="10"/>
  <c r="U17" i="10"/>
  <c r="AG17" i="10"/>
  <c r="AL17" i="10"/>
  <c r="AH17" i="10"/>
  <c r="AM17" i="10"/>
  <c r="AN17" i="10"/>
  <c r="AO17" i="10"/>
  <c r="AP17" i="10"/>
  <c r="AQ17" i="10"/>
  <c r="U18" i="10"/>
  <c r="AG18" i="10"/>
  <c r="AL18" i="10"/>
  <c r="AH18" i="10"/>
  <c r="AM18" i="10"/>
  <c r="AN18" i="10"/>
  <c r="AO18" i="10"/>
  <c r="AP18" i="10"/>
  <c r="AQ18" i="10"/>
  <c r="U19" i="10"/>
  <c r="AG19" i="10"/>
  <c r="AL19" i="10"/>
  <c r="AH19" i="10"/>
  <c r="AM19" i="10"/>
  <c r="AN19" i="10"/>
  <c r="AO19" i="10"/>
  <c r="AP19" i="10"/>
  <c r="AQ19" i="10"/>
  <c r="U20" i="10"/>
  <c r="AG20" i="10"/>
  <c r="AL20" i="10"/>
  <c r="AH20" i="10"/>
  <c r="AM20" i="10"/>
  <c r="AN20" i="10"/>
  <c r="AO20" i="10"/>
  <c r="AP20" i="10"/>
  <c r="AQ20" i="10"/>
  <c r="U21" i="10"/>
  <c r="AG21" i="10"/>
  <c r="AL21" i="10"/>
  <c r="AH21" i="10"/>
  <c r="AM21" i="10"/>
  <c r="AN21" i="10"/>
  <c r="AO21" i="10"/>
  <c r="AP21" i="10"/>
  <c r="AQ21" i="10"/>
  <c r="U22" i="10"/>
  <c r="AG22" i="10"/>
  <c r="AL22" i="10"/>
  <c r="AH22" i="10"/>
  <c r="AM22" i="10"/>
  <c r="AN22" i="10"/>
  <c r="AO22" i="10"/>
  <c r="AP22" i="10"/>
  <c r="AQ22" i="10"/>
  <c r="U23" i="10"/>
  <c r="AG23" i="10"/>
  <c r="AL23" i="10"/>
  <c r="AH23" i="10"/>
  <c r="AM23" i="10"/>
  <c r="AN23" i="10"/>
  <c r="AO23" i="10"/>
  <c r="AP23" i="10"/>
  <c r="AQ23" i="10"/>
  <c r="U24" i="10"/>
  <c r="AG24" i="10"/>
  <c r="AL24" i="10"/>
  <c r="AH24" i="10"/>
  <c r="AM24" i="10"/>
  <c r="AN24" i="10"/>
  <c r="AO24" i="10"/>
  <c r="AP24" i="10"/>
  <c r="AQ24" i="10"/>
  <c r="U25" i="10"/>
  <c r="AG25" i="10"/>
  <c r="AL25" i="10"/>
  <c r="AH25" i="10"/>
  <c r="AM25" i="10"/>
  <c r="AN25" i="10"/>
  <c r="AO25" i="10"/>
  <c r="AP25" i="10"/>
  <c r="AQ25" i="10"/>
  <c r="U26" i="10"/>
  <c r="AG26" i="10"/>
  <c r="AL26" i="10"/>
  <c r="AH26" i="10"/>
  <c r="AM26" i="10"/>
  <c r="AN26" i="10"/>
  <c r="AO26" i="10"/>
  <c r="AP26" i="10"/>
  <c r="AQ26" i="10"/>
  <c r="U27" i="10"/>
  <c r="AG27" i="10"/>
  <c r="AL27" i="10"/>
  <c r="AH27" i="10"/>
  <c r="AM27" i="10"/>
  <c r="AN27" i="10"/>
  <c r="AO27" i="10"/>
  <c r="AP27" i="10"/>
  <c r="AQ27" i="10"/>
  <c r="U28" i="10"/>
  <c r="AG28" i="10"/>
  <c r="AL28" i="10"/>
  <c r="AH28" i="10"/>
  <c r="AM28" i="10"/>
  <c r="AN28" i="10"/>
  <c r="AO28" i="10"/>
  <c r="AP28" i="10"/>
  <c r="AQ28" i="10"/>
  <c r="U29" i="10"/>
  <c r="AG29" i="10"/>
  <c r="AL29" i="10"/>
  <c r="AH29" i="10"/>
  <c r="AM29" i="10"/>
  <c r="AN29" i="10"/>
  <c r="AO29" i="10"/>
  <c r="AP29" i="10"/>
  <c r="AQ29" i="10"/>
  <c r="U30" i="10"/>
  <c r="AG30" i="10"/>
  <c r="AL30" i="10"/>
  <c r="AH30" i="10"/>
  <c r="AM30" i="10"/>
  <c r="AN30" i="10"/>
  <c r="AO30" i="10"/>
  <c r="AP30" i="10"/>
  <c r="AQ30" i="10"/>
  <c r="U31" i="10"/>
  <c r="AG31" i="10"/>
  <c r="AL31" i="10"/>
  <c r="AH31" i="10"/>
  <c r="AM31" i="10"/>
  <c r="AN31" i="10"/>
  <c r="AO31" i="10"/>
  <c r="AP31" i="10"/>
  <c r="AQ31" i="10"/>
  <c r="U32" i="10"/>
  <c r="AG32" i="10"/>
  <c r="AL32" i="10"/>
  <c r="AH32" i="10"/>
  <c r="AM32" i="10"/>
  <c r="AN32" i="10"/>
  <c r="AO32" i="10"/>
  <c r="AP32" i="10"/>
  <c r="AQ32" i="10"/>
  <c r="U33" i="10"/>
  <c r="AG33" i="10"/>
  <c r="AL33" i="10"/>
  <c r="AH33" i="10"/>
  <c r="AM33" i="10"/>
  <c r="AN33" i="10"/>
  <c r="AO33" i="10"/>
  <c r="AP33" i="10"/>
  <c r="AQ33" i="10"/>
  <c r="U34" i="10"/>
  <c r="AG34" i="10"/>
  <c r="AL34" i="10"/>
  <c r="AH34" i="10"/>
  <c r="AM34" i="10"/>
  <c r="AN34" i="10"/>
  <c r="AO34" i="10"/>
  <c r="AP34" i="10"/>
  <c r="AQ34" i="10"/>
  <c r="U35" i="10"/>
  <c r="AG35" i="10"/>
  <c r="AL35" i="10"/>
  <c r="AH35" i="10"/>
  <c r="AM35" i="10"/>
  <c r="AN35" i="10"/>
  <c r="AO35" i="10"/>
  <c r="AP35" i="10"/>
  <c r="AQ35" i="10"/>
  <c r="U36" i="10"/>
  <c r="AG36" i="10"/>
  <c r="AL36" i="10"/>
  <c r="AH36" i="10"/>
  <c r="AM36" i="10"/>
  <c r="AN36" i="10"/>
  <c r="AO36" i="10"/>
  <c r="AP36" i="10"/>
  <c r="AQ36" i="10"/>
  <c r="U37" i="10"/>
  <c r="AG37" i="10"/>
  <c r="AL37" i="10"/>
  <c r="AH37" i="10"/>
  <c r="AM37" i="10"/>
  <c r="AN37" i="10"/>
  <c r="AO37" i="10"/>
  <c r="AP37" i="10"/>
  <c r="AQ37" i="10"/>
  <c r="U38" i="10"/>
  <c r="AG38" i="10"/>
  <c r="AL38" i="10"/>
  <c r="AH38" i="10"/>
  <c r="AM38" i="10"/>
  <c r="AN38" i="10"/>
  <c r="AO38" i="10"/>
  <c r="AP38" i="10"/>
  <c r="AQ38" i="10"/>
  <c r="U39" i="10"/>
  <c r="AG39" i="10"/>
  <c r="AL39" i="10"/>
  <c r="AH39" i="10"/>
  <c r="AM39" i="10"/>
  <c r="AN39" i="10"/>
  <c r="AO39" i="10"/>
  <c r="AP39" i="10"/>
  <c r="AQ39" i="10"/>
  <c r="U40" i="10"/>
  <c r="AG40" i="10"/>
  <c r="AL40" i="10"/>
  <c r="AH40" i="10"/>
  <c r="AM40" i="10"/>
  <c r="AN40" i="10"/>
  <c r="AO40" i="10"/>
  <c r="AP40" i="10"/>
  <c r="AQ40" i="10"/>
  <c r="U41" i="10"/>
  <c r="AG41" i="10"/>
  <c r="AL41" i="10"/>
  <c r="AH41" i="10"/>
  <c r="AM41" i="10"/>
  <c r="AN41" i="10"/>
  <c r="AO41" i="10"/>
  <c r="AP41" i="10"/>
  <c r="AQ41" i="10"/>
  <c r="U42" i="10"/>
  <c r="AG42" i="10"/>
  <c r="AL42" i="10"/>
  <c r="AH42" i="10"/>
  <c r="AM42" i="10"/>
  <c r="AN42" i="10"/>
  <c r="AO42" i="10"/>
  <c r="AP42" i="10"/>
  <c r="AQ42" i="10"/>
  <c r="U43" i="10"/>
  <c r="AG43" i="10"/>
  <c r="AL43" i="10"/>
  <c r="AH43" i="10"/>
  <c r="AM43" i="10"/>
  <c r="AN43" i="10"/>
  <c r="AO43" i="10"/>
  <c r="AP43" i="10"/>
  <c r="AQ43" i="10"/>
  <c r="U44" i="10"/>
  <c r="AG44" i="10"/>
  <c r="AL44" i="10"/>
  <c r="AH44" i="10"/>
  <c r="AM44" i="10"/>
  <c r="AN44" i="10"/>
  <c r="AO44" i="10"/>
  <c r="AP44" i="10"/>
  <c r="AQ44" i="10"/>
  <c r="U45" i="10"/>
  <c r="AG45" i="10"/>
  <c r="AL45" i="10"/>
  <c r="AH45" i="10"/>
  <c r="AM45" i="10"/>
  <c r="AN45" i="10"/>
  <c r="AO45" i="10"/>
  <c r="AP45" i="10"/>
  <c r="AQ45" i="10"/>
  <c r="U46" i="10"/>
  <c r="AG46" i="10"/>
  <c r="AL46" i="10"/>
  <c r="AH46" i="10"/>
  <c r="AM46" i="10"/>
  <c r="AN46" i="10"/>
  <c r="AO46" i="10"/>
  <c r="AP46" i="10"/>
  <c r="AQ46" i="10"/>
  <c r="U47" i="10"/>
  <c r="AG47" i="10"/>
  <c r="AL47" i="10"/>
  <c r="AH47" i="10"/>
  <c r="AM47" i="10"/>
  <c r="AN47" i="10"/>
  <c r="AO47" i="10"/>
  <c r="AP47" i="10"/>
  <c r="AQ47" i="10"/>
  <c r="U48" i="10"/>
  <c r="AG48" i="10"/>
  <c r="AL48" i="10"/>
  <c r="AH48" i="10"/>
  <c r="AM48" i="10"/>
  <c r="AN48" i="10"/>
  <c r="AO48" i="10"/>
  <c r="AP48" i="10"/>
  <c r="AQ48" i="10"/>
  <c r="U49" i="10"/>
  <c r="AG49" i="10"/>
  <c r="AL49" i="10"/>
  <c r="AH49" i="10"/>
  <c r="AM49" i="10"/>
  <c r="AN49" i="10"/>
  <c r="AO49" i="10"/>
  <c r="AP49" i="10"/>
  <c r="AQ49" i="10"/>
  <c r="U50" i="10"/>
  <c r="AG50" i="10"/>
  <c r="AL50" i="10"/>
  <c r="AH50" i="10"/>
  <c r="AM50" i="10"/>
  <c r="AN50" i="10"/>
  <c r="AO50" i="10"/>
  <c r="AP50" i="10"/>
  <c r="AQ50" i="10"/>
  <c r="U51" i="10"/>
  <c r="AG51" i="10"/>
  <c r="AL51" i="10"/>
  <c r="AH51" i="10"/>
  <c r="AM51" i="10"/>
  <c r="AN51" i="10"/>
  <c r="AO51" i="10"/>
  <c r="AP51" i="10"/>
  <c r="AQ51" i="10"/>
  <c r="U52" i="10"/>
  <c r="AG52" i="10"/>
  <c r="AL52" i="10"/>
  <c r="AH52" i="10"/>
  <c r="AM52" i="10"/>
  <c r="AN52" i="10"/>
  <c r="AO52" i="10"/>
  <c r="AP52" i="10"/>
  <c r="AQ52" i="10"/>
  <c r="U53" i="10"/>
  <c r="AG53" i="10"/>
  <c r="AL53" i="10"/>
  <c r="AH53" i="10"/>
  <c r="AM53" i="10"/>
  <c r="AN53" i="10"/>
  <c r="AO53" i="10"/>
  <c r="AP53" i="10"/>
  <c r="AQ53" i="10"/>
  <c r="U54" i="10"/>
  <c r="AG54" i="10"/>
  <c r="AL54" i="10"/>
  <c r="AH54" i="10"/>
  <c r="AM54" i="10"/>
  <c r="AN54" i="10"/>
  <c r="AO54" i="10"/>
  <c r="AP54" i="10"/>
  <c r="AQ54" i="10"/>
  <c r="U55" i="10"/>
  <c r="AG55" i="10"/>
  <c r="AL55" i="10"/>
  <c r="AH55" i="10"/>
  <c r="AM55" i="10"/>
  <c r="AN55" i="10"/>
  <c r="AO55" i="10"/>
  <c r="AP55" i="10"/>
  <c r="AQ55" i="10"/>
  <c r="U56" i="10"/>
  <c r="AG56" i="10"/>
  <c r="AL56" i="10"/>
  <c r="AH56" i="10"/>
  <c r="AM56" i="10"/>
  <c r="AN56" i="10"/>
  <c r="AO56" i="10"/>
  <c r="AP56" i="10"/>
  <c r="AQ56" i="10"/>
  <c r="U57" i="10"/>
  <c r="AG57" i="10"/>
  <c r="AL57" i="10"/>
  <c r="AH57" i="10"/>
  <c r="AM57" i="10"/>
  <c r="AN57" i="10"/>
  <c r="AO57" i="10"/>
  <c r="AP57" i="10"/>
  <c r="AQ57" i="10"/>
  <c r="U58" i="10"/>
  <c r="AG58" i="10"/>
  <c r="AL58" i="10"/>
  <c r="AH58" i="10"/>
  <c r="AM58" i="10"/>
  <c r="AN58" i="10"/>
  <c r="AO58" i="10"/>
  <c r="AP58" i="10"/>
  <c r="AQ58" i="10"/>
  <c r="U59" i="10"/>
  <c r="AG59" i="10"/>
  <c r="AL59" i="10"/>
  <c r="AH59" i="10"/>
  <c r="AM59" i="10"/>
  <c r="AN59" i="10"/>
  <c r="AO59" i="10"/>
  <c r="AP59" i="10"/>
  <c r="AQ59" i="10"/>
  <c r="U60" i="10"/>
  <c r="AG60" i="10"/>
  <c r="AL60" i="10"/>
  <c r="AH60" i="10"/>
  <c r="AM60" i="10"/>
  <c r="AN60" i="10"/>
  <c r="AO60" i="10"/>
  <c r="AP60" i="10"/>
  <c r="AQ60" i="10"/>
  <c r="U61" i="10"/>
  <c r="AG61" i="10"/>
  <c r="AL61" i="10"/>
  <c r="AH61" i="10"/>
  <c r="AM61" i="10"/>
  <c r="AN61" i="10"/>
  <c r="AO61" i="10"/>
  <c r="AP61" i="10"/>
  <c r="AQ61" i="10"/>
  <c r="U62" i="10"/>
  <c r="AG62" i="10"/>
  <c r="AL62" i="10"/>
  <c r="AH62" i="10"/>
  <c r="AM62" i="10"/>
  <c r="AN62" i="10"/>
  <c r="AO62" i="10"/>
  <c r="AP62" i="10"/>
  <c r="AQ62" i="10"/>
  <c r="U63" i="10"/>
  <c r="AG63" i="10"/>
  <c r="AL63" i="10"/>
  <c r="AH63" i="10"/>
  <c r="AM63" i="10"/>
  <c r="AN63" i="10"/>
  <c r="AO63" i="10"/>
  <c r="AP63" i="10"/>
  <c r="AQ63" i="10"/>
  <c r="U64" i="10"/>
  <c r="AG64" i="10"/>
  <c r="AL64" i="10"/>
  <c r="AH64" i="10"/>
  <c r="AM64" i="10"/>
  <c r="AN64" i="10"/>
  <c r="AO64" i="10"/>
  <c r="AP64" i="10"/>
  <c r="AQ64" i="10"/>
  <c r="U65" i="10"/>
  <c r="AG65" i="10"/>
  <c r="AL65" i="10"/>
  <c r="AH65" i="10"/>
  <c r="AM65" i="10"/>
  <c r="AN65" i="10"/>
  <c r="AO65" i="10"/>
  <c r="AP65" i="10"/>
  <c r="AQ65" i="10"/>
  <c r="U66" i="10"/>
  <c r="AG66" i="10"/>
  <c r="AL66" i="10"/>
  <c r="AH66" i="10"/>
  <c r="AM66" i="10"/>
  <c r="AN66" i="10"/>
  <c r="AO66" i="10"/>
  <c r="AP66" i="10"/>
  <c r="AQ66" i="10"/>
  <c r="U67" i="10"/>
  <c r="AG67" i="10"/>
  <c r="AL67" i="10"/>
  <c r="AH67" i="10"/>
  <c r="AM67" i="10"/>
  <c r="AN67" i="10"/>
  <c r="AO67" i="10"/>
  <c r="AP67" i="10"/>
  <c r="AQ67" i="10"/>
  <c r="U68" i="10"/>
  <c r="AG68" i="10"/>
  <c r="AL68" i="10"/>
  <c r="AH68" i="10"/>
  <c r="AM68" i="10"/>
  <c r="AN68" i="10"/>
  <c r="AO68" i="10"/>
  <c r="AP68" i="10"/>
  <c r="AQ68" i="10"/>
  <c r="U69" i="10"/>
  <c r="AG69" i="10"/>
  <c r="AL69" i="10"/>
  <c r="AH69" i="10"/>
  <c r="AM69" i="10"/>
  <c r="AN69" i="10"/>
  <c r="AO69" i="10"/>
  <c r="AP69" i="10"/>
  <c r="AQ69" i="10"/>
  <c r="U70" i="10"/>
  <c r="AG70" i="10"/>
  <c r="AL70" i="10"/>
  <c r="AH70" i="10"/>
  <c r="AM70" i="10"/>
  <c r="AN70" i="10"/>
  <c r="AO70" i="10"/>
  <c r="AP70" i="10"/>
  <c r="AQ70" i="10"/>
  <c r="U71" i="10"/>
  <c r="AG71" i="10"/>
  <c r="AL71" i="10"/>
  <c r="AH71" i="10"/>
  <c r="AM71" i="10"/>
  <c r="AN71" i="10"/>
  <c r="AO71" i="10"/>
  <c r="AP71" i="10"/>
  <c r="AQ71" i="10"/>
  <c r="U72" i="10"/>
  <c r="AG72" i="10"/>
  <c r="AL72" i="10"/>
  <c r="AH72" i="10"/>
  <c r="AM72" i="10"/>
  <c r="AN72" i="10"/>
  <c r="AO72" i="10"/>
  <c r="AP72" i="10"/>
  <c r="AQ72" i="10"/>
  <c r="U73" i="10"/>
  <c r="AG73" i="10"/>
  <c r="AL73" i="10"/>
  <c r="AH73" i="10"/>
  <c r="AM73" i="10"/>
  <c r="AN73" i="10"/>
  <c r="AO73" i="10"/>
  <c r="AP73" i="10"/>
  <c r="AQ73" i="10"/>
  <c r="U74" i="10"/>
  <c r="AG74" i="10"/>
  <c r="AL74" i="10"/>
  <c r="AH74" i="10"/>
  <c r="AM74" i="10"/>
  <c r="AN74" i="10"/>
  <c r="AO74" i="10"/>
  <c r="AP74" i="10"/>
  <c r="AQ74" i="10"/>
  <c r="U75" i="10"/>
  <c r="AG75" i="10"/>
  <c r="AL75" i="10"/>
  <c r="AH75" i="10"/>
  <c r="AM75" i="10"/>
  <c r="AN75" i="10"/>
  <c r="AO75" i="10"/>
  <c r="AP75" i="10"/>
  <c r="AQ75" i="10"/>
  <c r="U76" i="10"/>
  <c r="AG76" i="10"/>
  <c r="AL76" i="10"/>
  <c r="AH76" i="10"/>
  <c r="AM76" i="10"/>
  <c r="AN76" i="10"/>
  <c r="AO76" i="10"/>
  <c r="AP76" i="10"/>
  <c r="AQ76" i="10"/>
  <c r="U77" i="10"/>
  <c r="AG77" i="10"/>
  <c r="AL77" i="10"/>
  <c r="AH77" i="10"/>
  <c r="AM77" i="10"/>
  <c r="AN77" i="10"/>
  <c r="AO77" i="10"/>
  <c r="AP77" i="10"/>
  <c r="AQ77" i="10"/>
  <c r="U78" i="10"/>
  <c r="AG78" i="10"/>
  <c r="AL78" i="10"/>
  <c r="AH78" i="10"/>
  <c r="AM78" i="10"/>
  <c r="AN78" i="10"/>
  <c r="AO78" i="10"/>
  <c r="AP78" i="10"/>
  <c r="AQ78" i="10"/>
  <c r="U79" i="10"/>
  <c r="AG79" i="10"/>
  <c r="AL79" i="10"/>
  <c r="AH79" i="10"/>
  <c r="AM79" i="10"/>
  <c r="AN79" i="10"/>
  <c r="AO79" i="10"/>
  <c r="AP79" i="10"/>
  <c r="AQ79" i="10"/>
  <c r="U80" i="10"/>
  <c r="AG80" i="10"/>
  <c r="AL80" i="10"/>
  <c r="AH80" i="10"/>
  <c r="AM80" i="10"/>
  <c r="AN80" i="10"/>
  <c r="AO80" i="10"/>
  <c r="AP80" i="10"/>
  <c r="AQ80" i="10"/>
  <c r="U81" i="10"/>
  <c r="AG81" i="10"/>
  <c r="AL81" i="10"/>
  <c r="AH81" i="10"/>
  <c r="AM81" i="10"/>
  <c r="AN81" i="10"/>
  <c r="AO81" i="10"/>
  <c r="AP81" i="10"/>
  <c r="AQ81" i="10"/>
  <c r="U82" i="10"/>
  <c r="AG82" i="10"/>
  <c r="AL82" i="10"/>
  <c r="AH82" i="10"/>
  <c r="AM82" i="10"/>
  <c r="AN82" i="10"/>
  <c r="AO82" i="10"/>
  <c r="AP82" i="10"/>
  <c r="AQ82" i="10"/>
  <c r="U83" i="10"/>
  <c r="AG83" i="10"/>
  <c r="AL83" i="10"/>
  <c r="AH83" i="10"/>
  <c r="AM83" i="10"/>
  <c r="AN83" i="10"/>
  <c r="AO83" i="10"/>
  <c r="AP83" i="10"/>
  <c r="AQ83" i="10"/>
  <c r="U84" i="10"/>
  <c r="AG84" i="10"/>
  <c r="AL84" i="10"/>
  <c r="AH84" i="10"/>
  <c r="AM84" i="10"/>
  <c r="AN84" i="10"/>
  <c r="AO84" i="10"/>
  <c r="AP84" i="10"/>
  <c r="AQ84" i="10"/>
  <c r="U85" i="10"/>
  <c r="AG85" i="10"/>
  <c r="AL85" i="10"/>
  <c r="AH85" i="10"/>
  <c r="AM85" i="10"/>
  <c r="AN85" i="10"/>
  <c r="AO85" i="10"/>
  <c r="AP85" i="10"/>
  <c r="AQ85" i="10"/>
  <c r="U86" i="10"/>
  <c r="AG86" i="10"/>
  <c r="AL86" i="10"/>
  <c r="AH86" i="10"/>
  <c r="AM86" i="10"/>
  <c r="AN86" i="10"/>
  <c r="AO86" i="10"/>
  <c r="AP86" i="10"/>
  <c r="AQ86" i="10"/>
  <c r="U87" i="10"/>
  <c r="AG87" i="10"/>
  <c r="AL87" i="10"/>
  <c r="AH87" i="10"/>
  <c r="AM87" i="10"/>
  <c r="AN87" i="10"/>
  <c r="AO87" i="10"/>
  <c r="AP87" i="10"/>
  <c r="AQ87" i="10"/>
  <c r="U88" i="10"/>
  <c r="AG88" i="10"/>
  <c r="AL88" i="10"/>
  <c r="AH88" i="10"/>
  <c r="AM88" i="10"/>
  <c r="AN88" i="10"/>
  <c r="AO88" i="10"/>
  <c r="AP88" i="10"/>
  <c r="AQ88" i="10"/>
  <c r="U89" i="10"/>
  <c r="AG89" i="10"/>
  <c r="AL89" i="10"/>
  <c r="AH89" i="10"/>
  <c r="AM89" i="10"/>
  <c r="AN89" i="10"/>
  <c r="AO89" i="10"/>
  <c r="AP89" i="10"/>
  <c r="AQ89" i="10"/>
  <c r="U90" i="10"/>
  <c r="AG90" i="10"/>
  <c r="AL90" i="10"/>
  <c r="AH90" i="10"/>
  <c r="AM90" i="10"/>
  <c r="AN90" i="10"/>
  <c r="AO90" i="10"/>
  <c r="AP90" i="10"/>
  <c r="AQ90" i="10"/>
  <c r="U91" i="10"/>
  <c r="AG91" i="10"/>
  <c r="AL91" i="10"/>
  <c r="AH91" i="10"/>
  <c r="AM91" i="10"/>
  <c r="AN91" i="10"/>
  <c r="AO91" i="10"/>
  <c r="AP91" i="10"/>
  <c r="AQ91" i="10"/>
  <c r="U92" i="10"/>
  <c r="AG92" i="10"/>
  <c r="AL92" i="10"/>
  <c r="AH92" i="10"/>
  <c r="AM92" i="10"/>
  <c r="AN92" i="10"/>
  <c r="AO92" i="10"/>
  <c r="AP92" i="10"/>
  <c r="AQ92" i="10"/>
  <c r="U93" i="10"/>
  <c r="AG93" i="10"/>
  <c r="AL93" i="10"/>
  <c r="AH93" i="10"/>
  <c r="AM93" i="10"/>
  <c r="AN93" i="10"/>
  <c r="AO93" i="10"/>
  <c r="AP93" i="10"/>
  <c r="AQ93" i="10"/>
  <c r="U94" i="10"/>
  <c r="AG94" i="10"/>
  <c r="AL94" i="10"/>
  <c r="AH94" i="10"/>
  <c r="AM94" i="10"/>
  <c r="AN94" i="10"/>
  <c r="AO94" i="10"/>
  <c r="AP94" i="10"/>
  <c r="AQ94" i="10"/>
  <c r="U95" i="10"/>
  <c r="AG95" i="10"/>
  <c r="AL95" i="10"/>
  <c r="AH95" i="10"/>
  <c r="AM95" i="10"/>
  <c r="AN95" i="10"/>
  <c r="AO95" i="10"/>
  <c r="AP95" i="10"/>
  <c r="AQ95" i="10"/>
  <c r="U96" i="10"/>
  <c r="AG96" i="10"/>
  <c r="AL96" i="10"/>
  <c r="AH96" i="10"/>
  <c r="AM96" i="10"/>
  <c r="AN96" i="10"/>
  <c r="AO96" i="10"/>
  <c r="AP96" i="10"/>
  <c r="AQ96" i="10"/>
  <c r="U97" i="10"/>
  <c r="AG97" i="10"/>
  <c r="AL97" i="10"/>
  <c r="AH97" i="10"/>
  <c r="AM97" i="10"/>
  <c r="AN97" i="10"/>
  <c r="AO97" i="10"/>
  <c r="AP97" i="10"/>
  <c r="AQ97" i="10"/>
  <c r="U98" i="10"/>
  <c r="AG98" i="10"/>
  <c r="AL98" i="10"/>
  <c r="AH98" i="10"/>
  <c r="AM98" i="10"/>
  <c r="AN98" i="10"/>
  <c r="AO98" i="10"/>
  <c r="AP98" i="10"/>
  <c r="AQ98" i="10"/>
  <c r="U99" i="10"/>
  <c r="AG99" i="10"/>
  <c r="AL99" i="10"/>
  <c r="AH99" i="10"/>
  <c r="AM99" i="10"/>
  <c r="AN99" i="10"/>
  <c r="AO99" i="10"/>
  <c r="AP99" i="10"/>
  <c r="AQ99" i="10"/>
  <c r="U100" i="10"/>
  <c r="AG100" i="10"/>
  <c r="AL100" i="10"/>
  <c r="AH100" i="10"/>
  <c r="AM100" i="10"/>
  <c r="AN100" i="10"/>
  <c r="AO100" i="10"/>
  <c r="AP100" i="10"/>
  <c r="AQ100" i="10"/>
  <c r="U101" i="10"/>
  <c r="AG101" i="10"/>
  <c r="AL101" i="10"/>
  <c r="AH101" i="10"/>
  <c r="AM101" i="10"/>
  <c r="AN101" i="10"/>
  <c r="AO101" i="10"/>
  <c r="AP101" i="10"/>
  <c r="AQ101" i="10"/>
  <c r="U102" i="10"/>
  <c r="AG102" i="10"/>
  <c r="AL102" i="10"/>
  <c r="AH102" i="10"/>
  <c r="AM102" i="10"/>
  <c r="AN102" i="10"/>
  <c r="AO102" i="10"/>
  <c r="AP102" i="10"/>
  <c r="AQ102" i="10"/>
  <c r="U103" i="10"/>
  <c r="AG103" i="10"/>
  <c r="AL103" i="10"/>
  <c r="AH103" i="10"/>
  <c r="AM103" i="10"/>
  <c r="AN103" i="10"/>
  <c r="AO103" i="10"/>
  <c r="AP103" i="10"/>
  <c r="AQ103" i="10"/>
  <c r="U104" i="10"/>
  <c r="AG104" i="10"/>
  <c r="AL104" i="10"/>
  <c r="AH104" i="10"/>
  <c r="AM104" i="10"/>
  <c r="AN104" i="10"/>
  <c r="AO104" i="10"/>
  <c r="AP104" i="10"/>
  <c r="AQ104" i="10"/>
  <c r="U105" i="10"/>
  <c r="AG105" i="10"/>
  <c r="AL105" i="10"/>
  <c r="AH105" i="10"/>
  <c r="AM105" i="10"/>
  <c r="AN105" i="10"/>
  <c r="AO105" i="10"/>
  <c r="AP105" i="10"/>
  <c r="AQ105" i="10"/>
  <c r="U106" i="10"/>
  <c r="AG106" i="10"/>
  <c r="AL106" i="10"/>
  <c r="AH106" i="10"/>
  <c r="AM106" i="10"/>
  <c r="AN106" i="10"/>
  <c r="AO106" i="10"/>
  <c r="AP106" i="10"/>
  <c r="AQ106" i="10"/>
  <c r="U107" i="10"/>
  <c r="AG107" i="10"/>
  <c r="AL107" i="10"/>
  <c r="AH107" i="10"/>
  <c r="AM107" i="10"/>
  <c r="AN107" i="10"/>
  <c r="AO107" i="10"/>
  <c r="AP107" i="10"/>
  <c r="AQ107" i="10"/>
  <c r="U108" i="10"/>
  <c r="AG108" i="10"/>
  <c r="AL108" i="10"/>
  <c r="AH108" i="10"/>
  <c r="AM108" i="10"/>
  <c r="AN108" i="10"/>
  <c r="AO108" i="10"/>
  <c r="AP108" i="10"/>
  <c r="AQ108" i="10"/>
  <c r="U109" i="10"/>
  <c r="AG109" i="10"/>
  <c r="AL109" i="10"/>
  <c r="AH109" i="10"/>
  <c r="AM109" i="10"/>
  <c r="AN109" i="10"/>
  <c r="AO109" i="10"/>
  <c r="AP109" i="10"/>
  <c r="AQ109" i="10"/>
  <c r="U110" i="10"/>
  <c r="AG110" i="10"/>
  <c r="AL110" i="10"/>
  <c r="AH110" i="10"/>
  <c r="AM110" i="10"/>
  <c r="AN110" i="10"/>
  <c r="AO110" i="10"/>
  <c r="AP110" i="10"/>
  <c r="AQ110" i="10"/>
  <c r="U111" i="10"/>
  <c r="AG111" i="10"/>
  <c r="AL111" i="10"/>
  <c r="AH111" i="10"/>
  <c r="AM111" i="10"/>
  <c r="AN111" i="10"/>
  <c r="AO111" i="10"/>
  <c r="AP111" i="10"/>
  <c r="AQ111" i="10"/>
  <c r="U112" i="10"/>
  <c r="AG112" i="10"/>
  <c r="AL112" i="10"/>
  <c r="AH112" i="10"/>
  <c r="AM112" i="10"/>
  <c r="AN112" i="10"/>
  <c r="AO112" i="10"/>
  <c r="AP112" i="10"/>
  <c r="AQ112" i="10"/>
  <c r="U113" i="10"/>
  <c r="AG113" i="10"/>
  <c r="AL113" i="10"/>
  <c r="AH113" i="10"/>
  <c r="AM113" i="10"/>
  <c r="AN113" i="10"/>
  <c r="AO113" i="10"/>
  <c r="AP113" i="10"/>
  <c r="AQ113" i="10"/>
  <c r="U114" i="10"/>
  <c r="AG114" i="10"/>
  <c r="AL114" i="10"/>
  <c r="AH114" i="10"/>
  <c r="AM114" i="10"/>
  <c r="AN114" i="10"/>
  <c r="AO114" i="10"/>
  <c r="AP114" i="10"/>
  <c r="AQ114" i="10"/>
  <c r="U115" i="10"/>
  <c r="AG115" i="10"/>
  <c r="AL115" i="10"/>
  <c r="AH115" i="10"/>
  <c r="AM115" i="10"/>
  <c r="AN115" i="10"/>
  <c r="AO115" i="10"/>
  <c r="AP115" i="10"/>
  <c r="AQ115" i="10"/>
  <c r="U116" i="10"/>
  <c r="AG116" i="10"/>
  <c r="AL116" i="10"/>
  <c r="AH116" i="10"/>
  <c r="AM116" i="10"/>
  <c r="AN116" i="10"/>
  <c r="AO116" i="10"/>
  <c r="AP116" i="10"/>
  <c r="AQ116" i="10"/>
  <c r="U117" i="10"/>
  <c r="AG117" i="10"/>
  <c r="AL117" i="10"/>
  <c r="AH117" i="10"/>
  <c r="AM117" i="10"/>
  <c r="AN117" i="10"/>
  <c r="AO117" i="10"/>
  <c r="AP117" i="10"/>
  <c r="AQ117" i="10"/>
  <c r="U118" i="10"/>
  <c r="AG118" i="10"/>
  <c r="AL118" i="10"/>
  <c r="AH118" i="10"/>
  <c r="AM118" i="10"/>
  <c r="AN118" i="10"/>
  <c r="AO118" i="10"/>
  <c r="AP118" i="10"/>
  <c r="AQ118" i="10"/>
  <c r="U119" i="10"/>
  <c r="AG119" i="10"/>
  <c r="AL119" i="10"/>
  <c r="AH119" i="10"/>
  <c r="AM119" i="10"/>
  <c r="AN119" i="10"/>
  <c r="AO119" i="10"/>
  <c r="AP119" i="10"/>
  <c r="AQ119" i="10"/>
  <c r="U120" i="10"/>
  <c r="AG120" i="10"/>
  <c r="AL120" i="10"/>
  <c r="AH120" i="10"/>
  <c r="AM120" i="10"/>
  <c r="AN120" i="10"/>
  <c r="AO120" i="10"/>
  <c r="AP120" i="10"/>
  <c r="AQ120" i="10"/>
  <c r="C144" i="4"/>
  <c r="U3" i="7"/>
  <c r="AG3" i="7"/>
  <c r="AL3" i="7"/>
  <c r="AH3" i="7"/>
  <c r="AM3" i="7"/>
  <c r="AN3" i="7"/>
  <c r="AO3" i="7"/>
  <c r="AP3" i="7"/>
  <c r="AQ3" i="7"/>
  <c r="U4" i="7"/>
  <c r="AG4" i="7"/>
  <c r="AL4" i="7"/>
  <c r="AH4" i="7"/>
  <c r="AM4" i="7"/>
  <c r="AN4" i="7"/>
  <c r="AO4" i="7"/>
  <c r="AP4" i="7"/>
  <c r="AQ4" i="7"/>
  <c r="U5" i="7"/>
  <c r="AG5" i="7"/>
  <c r="AL5" i="7"/>
  <c r="AH5" i="7"/>
  <c r="AM5" i="7"/>
  <c r="AN5" i="7"/>
  <c r="AO5" i="7"/>
  <c r="AP5" i="7"/>
  <c r="AQ5" i="7"/>
  <c r="U6" i="7"/>
  <c r="AG6" i="7"/>
  <c r="AL6" i="7"/>
  <c r="AH6" i="7"/>
  <c r="AM6" i="7"/>
  <c r="AN6" i="7"/>
  <c r="AO6" i="7"/>
  <c r="AP6" i="7"/>
  <c r="AQ6" i="7"/>
  <c r="U7" i="7"/>
  <c r="AG7" i="7"/>
  <c r="AL7" i="7"/>
  <c r="AH7" i="7"/>
  <c r="AM7" i="7"/>
  <c r="AN7" i="7"/>
  <c r="AO7" i="7"/>
  <c r="AP7" i="7"/>
  <c r="AQ7" i="7"/>
  <c r="U8" i="7"/>
  <c r="AG8" i="7"/>
  <c r="AL8" i="7"/>
  <c r="AH8" i="7"/>
  <c r="AM8" i="7"/>
  <c r="AN8" i="7"/>
  <c r="AO8" i="7"/>
  <c r="AP8" i="7"/>
  <c r="AQ8" i="7"/>
  <c r="U9" i="7"/>
  <c r="AG9" i="7"/>
  <c r="AL9" i="7"/>
  <c r="AH9" i="7"/>
  <c r="AM9" i="7"/>
  <c r="AN9" i="7"/>
  <c r="AO9" i="7"/>
  <c r="AP9" i="7"/>
  <c r="AQ9" i="7"/>
  <c r="U10" i="7"/>
  <c r="AG10" i="7"/>
  <c r="AL10" i="7"/>
  <c r="AH10" i="7"/>
  <c r="AM10" i="7"/>
  <c r="AN10" i="7"/>
  <c r="AO10" i="7"/>
  <c r="AP10" i="7"/>
  <c r="AQ10" i="7"/>
  <c r="U11" i="7"/>
  <c r="AG11" i="7"/>
  <c r="AL11" i="7"/>
  <c r="AH11" i="7"/>
  <c r="AM11" i="7"/>
  <c r="AN11" i="7"/>
  <c r="AO11" i="7"/>
  <c r="AP11" i="7"/>
  <c r="AQ11" i="7"/>
  <c r="U12" i="7"/>
  <c r="AG12" i="7"/>
  <c r="AL12" i="7"/>
  <c r="AH12" i="7"/>
  <c r="AM12" i="7"/>
  <c r="AN12" i="7"/>
  <c r="AO12" i="7"/>
  <c r="AP12" i="7"/>
  <c r="AQ12" i="7"/>
  <c r="U13" i="7"/>
  <c r="AG13" i="7"/>
  <c r="AL13" i="7"/>
  <c r="AH13" i="7"/>
  <c r="AM13" i="7"/>
  <c r="AN13" i="7"/>
  <c r="AO13" i="7"/>
  <c r="AP13" i="7"/>
  <c r="AQ13" i="7"/>
  <c r="U14" i="7"/>
  <c r="AG14" i="7"/>
  <c r="AL14" i="7"/>
  <c r="AH14" i="7"/>
  <c r="AM14" i="7"/>
  <c r="AN14" i="7"/>
  <c r="AO14" i="7"/>
  <c r="AP14" i="7"/>
  <c r="AQ14" i="7"/>
  <c r="U15" i="7"/>
  <c r="AG15" i="7"/>
  <c r="AL15" i="7"/>
  <c r="AH15" i="7"/>
  <c r="AM15" i="7"/>
  <c r="AN15" i="7"/>
  <c r="AO15" i="7"/>
  <c r="AP15" i="7"/>
  <c r="AQ15" i="7"/>
  <c r="U16" i="7"/>
  <c r="AG16" i="7"/>
  <c r="AL16" i="7"/>
  <c r="AH16" i="7"/>
  <c r="AM16" i="7"/>
  <c r="AN16" i="7"/>
  <c r="AO16" i="7"/>
  <c r="AP16" i="7"/>
  <c r="AQ16" i="7"/>
  <c r="U17" i="7"/>
  <c r="AG17" i="7"/>
  <c r="AL17" i="7"/>
  <c r="AH17" i="7"/>
  <c r="AM17" i="7"/>
  <c r="AN17" i="7"/>
  <c r="AO17" i="7"/>
  <c r="AP17" i="7"/>
  <c r="AQ17" i="7"/>
  <c r="U18" i="7"/>
  <c r="AG18" i="7"/>
  <c r="AL18" i="7"/>
  <c r="AH18" i="7"/>
  <c r="AM18" i="7"/>
  <c r="AN18" i="7"/>
  <c r="AO18" i="7"/>
  <c r="AP18" i="7"/>
  <c r="AQ18" i="7"/>
  <c r="U19" i="7"/>
  <c r="AG19" i="7"/>
  <c r="AL19" i="7"/>
  <c r="AH19" i="7"/>
  <c r="AM19" i="7"/>
  <c r="AN19" i="7"/>
  <c r="AO19" i="7"/>
  <c r="AP19" i="7"/>
  <c r="AQ19" i="7"/>
  <c r="U20" i="7"/>
  <c r="AG20" i="7"/>
  <c r="AL20" i="7"/>
  <c r="AH20" i="7"/>
  <c r="AM20" i="7"/>
  <c r="AN20" i="7"/>
  <c r="AO20" i="7"/>
  <c r="AP20" i="7"/>
  <c r="AQ20" i="7"/>
  <c r="U21" i="7"/>
  <c r="AG21" i="7"/>
  <c r="AL21" i="7"/>
  <c r="AH21" i="7"/>
  <c r="AM21" i="7"/>
  <c r="AN21" i="7"/>
  <c r="AO21" i="7"/>
  <c r="AP21" i="7"/>
  <c r="AQ21" i="7"/>
  <c r="U22" i="7"/>
  <c r="AG22" i="7"/>
  <c r="AL22" i="7"/>
  <c r="AH22" i="7"/>
  <c r="AM22" i="7"/>
  <c r="AN22" i="7"/>
  <c r="AO22" i="7"/>
  <c r="AP22" i="7"/>
  <c r="AQ22" i="7"/>
  <c r="U23" i="7"/>
  <c r="AG23" i="7"/>
  <c r="AL23" i="7"/>
  <c r="AH23" i="7"/>
  <c r="AM23" i="7"/>
  <c r="AN23" i="7"/>
  <c r="AO23" i="7"/>
  <c r="AP23" i="7"/>
  <c r="AQ23" i="7"/>
  <c r="U24" i="7"/>
  <c r="AG24" i="7"/>
  <c r="AL24" i="7"/>
  <c r="AH24" i="7"/>
  <c r="AM24" i="7"/>
  <c r="AN24" i="7"/>
  <c r="AO24" i="7"/>
  <c r="AP24" i="7"/>
  <c r="AQ24" i="7"/>
  <c r="U25" i="7"/>
  <c r="AG25" i="7"/>
  <c r="AL25" i="7"/>
  <c r="AH25" i="7"/>
  <c r="AM25" i="7"/>
  <c r="AN25" i="7"/>
  <c r="AO25" i="7"/>
  <c r="AP25" i="7"/>
  <c r="AQ25" i="7"/>
  <c r="U26" i="7"/>
  <c r="AG26" i="7"/>
  <c r="AL26" i="7"/>
  <c r="AH26" i="7"/>
  <c r="AM26" i="7"/>
  <c r="AN26" i="7"/>
  <c r="AO26" i="7"/>
  <c r="AP26" i="7"/>
  <c r="AQ26" i="7"/>
  <c r="U27" i="7"/>
  <c r="AG27" i="7"/>
  <c r="AL27" i="7"/>
  <c r="AH27" i="7"/>
  <c r="AM27" i="7"/>
  <c r="AN27" i="7"/>
  <c r="AO27" i="7"/>
  <c r="AP27" i="7"/>
  <c r="AQ27" i="7"/>
  <c r="U28" i="7"/>
  <c r="AG28" i="7"/>
  <c r="AL28" i="7"/>
  <c r="AH28" i="7"/>
  <c r="AM28" i="7"/>
  <c r="AN28" i="7"/>
  <c r="AO28" i="7"/>
  <c r="AP28" i="7"/>
  <c r="AQ28" i="7"/>
  <c r="U29" i="7"/>
  <c r="AG29" i="7"/>
  <c r="AL29" i="7"/>
  <c r="AH29" i="7"/>
  <c r="AM29" i="7"/>
  <c r="AN29" i="7"/>
  <c r="AO29" i="7"/>
  <c r="AP29" i="7"/>
  <c r="AQ29" i="7"/>
  <c r="U30" i="7"/>
  <c r="AG30" i="7"/>
  <c r="AL30" i="7"/>
  <c r="AH30" i="7"/>
  <c r="AM30" i="7"/>
  <c r="AN30" i="7"/>
  <c r="AO30" i="7"/>
  <c r="AP30" i="7"/>
  <c r="AQ30" i="7"/>
  <c r="U31" i="7"/>
  <c r="AG31" i="7"/>
  <c r="AL31" i="7"/>
  <c r="AH31" i="7"/>
  <c r="AM31" i="7"/>
  <c r="AN31" i="7"/>
  <c r="AO31" i="7"/>
  <c r="AP31" i="7"/>
  <c r="AQ31" i="7"/>
  <c r="U32" i="7"/>
  <c r="AG32" i="7"/>
  <c r="AL32" i="7"/>
  <c r="AH32" i="7"/>
  <c r="AM32" i="7"/>
  <c r="AN32" i="7"/>
  <c r="AO32" i="7"/>
  <c r="AP32" i="7"/>
  <c r="AQ32" i="7"/>
  <c r="U33" i="7"/>
  <c r="AG33" i="7"/>
  <c r="AL33" i="7"/>
  <c r="AH33" i="7"/>
  <c r="AM33" i="7"/>
  <c r="AN33" i="7"/>
  <c r="AO33" i="7"/>
  <c r="AP33" i="7"/>
  <c r="AQ33" i="7"/>
  <c r="U34" i="7"/>
  <c r="AG34" i="7"/>
  <c r="AL34" i="7"/>
  <c r="AH34" i="7"/>
  <c r="AM34" i="7"/>
  <c r="AN34" i="7"/>
  <c r="AO34" i="7"/>
  <c r="AP34" i="7"/>
  <c r="AQ34" i="7"/>
  <c r="U35" i="7"/>
  <c r="AG35" i="7"/>
  <c r="AL35" i="7"/>
  <c r="AH35" i="7"/>
  <c r="AM35" i="7"/>
  <c r="AN35" i="7"/>
  <c r="AO35" i="7"/>
  <c r="AP35" i="7"/>
  <c r="AQ35" i="7"/>
  <c r="U36" i="7"/>
  <c r="AG36" i="7"/>
  <c r="AL36" i="7"/>
  <c r="AH36" i="7"/>
  <c r="AM36" i="7"/>
  <c r="AN36" i="7"/>
  <c r="AO36" i="7"/>
  <c r="AP36" i="7"/>
  <c r="AQ36" i="7"/>
  <c r="U37" i="7"/>
  <c r="AG37" i="7"/>
  <c r="AL37" i="7"/>
  <c r="AH37" i="7"/>
  <c r="AM37" i="7"/>
  <c r="AN37" i="7"/>
  <c r="AO37" i="7"/>
  <c r="AP37" i="7"/>
  <c r="AQ37" i="7"/>
  <c r="U38" i="7"/>
  <c r="AG38" i="7"/>
  <c r="AL38" i="7"/>
  <c r="AH38" i="7"/>
  <c r="AM38" i="7"/>
  <c r="AN38" i="7"/>
  <c r="AO38" i="7"/>
  <c r="AP38" i="7"/>
  <c r="AQ38" i="7"/>
  <c r="U39" i="7"/>
  <c r="AG39" i="7"/>
  <c r="AL39" i="7"/>
  <c r="AH39" i="7"/>
  <c r="AM39" i="7"/>
  <c r="AN39" i="7"/>
  <c r="AO39" i="7"/>
  <c r="AP39" i="7"/>
  <c r="AQ39" i="7"/>
  <c r="U40" i="7"/>
  <c r="AG40" i="7"/>
  <c r="AL40" i="7"/>
  <c r="AH40" i="7"/>
  <c r="AM40" i="7"/>
  <c r="AN40" i="7"/>
  <c r="AO40" i="7"/>
  <c r="AP40" i="7"/>
  <c r="AQ40" i="7"/>
  <c r="U41" i="7"/>
  <c r="AG41" i="7"/>
  <c r="AL41" i="7"/>
  <c r="AH41" i="7"/>
  <c r="AM41" i="7"/>
  <c r="AN41" i="7"/>
  <c r="AO41" i="7"/>
  <c r="AP41" i="7"/>
  <c r="AQ41" i="7"/>
  <c r="U42" i="7"/>
  <c r="AG42" i="7"/>
  <c r="AL42" i="7"/>
  <c r="AH42" i="7"/>
  <c r="AM42" i="7"/>
  <c r="AN42" i="7"/>
  <c r="AO42" i="7"/>
  <c r="AP42" i="7"/>
  <c r="AQ42" i="7"/>
  <c r="U43" i="7"/>
  <c r="AG43" i="7"/>
  <c r="AL43" i="7"/>
  <c r="AH43" i="7"/>
  <c r="AM43" i="7"/>
  <c r="AN43" i="7"/>
  <c r="AO43" i="7"/>
  <c r="AP43" i="7"/>
  <c r="AQ43" i="7"/>
  <c r="U44" i="7"/>
  <c r="AG44" i="7"/>
  <c r="AL44" i="7"/>
  <c r="AH44" i="7"/>
  <c r="AM44" i="7"/>
  <c r="AN44" i="7"/>
  <c r="AO44" i="7"/>
  <c r="AP44" i="7"/>
  <c r="AQ44" i="7"/>
  <c r="U45" i="7"/>
  <c r="AG45" i="7"/>
  <c r="AL45" i="7"/>
  <c r="AH45" i="7"/>
  <c r="AM45" i="7"/>
  <c r="AN45" i="7"/>
  <c r="AO45" i="7"/>
  <c r="AP45" i="7"/>
  <c r="AQ45" i="7"/>
  <c r="U46" i="7"/>
  <c r="AG46" i="7"/>
  <c r="AL46" i="7"/>
  <c r="AH46" i="7"/>
  <c r="AM46" i="7"/>
  <c r="AN46" i="7"/>
  <c r="AO46" i="7"/>
  <c r="AP46" i="7"/>
  <c r="AQ46" i="7"/>
  <c r="U47" i="7"/>
  <c r="AG47" i="7"/>
  <c r="AL47" i="7"/>
  <c r="AH47" i="7"/>
  <c r="AM47" i="7"/>
  <c r="AN47" i="7"/>
  <c r="AO47" i="7"/>
  <c r="AP47" i="7"/>
  <c r="AQ47" i="7"/>
  <c r="U48" i="7"/>
  <c r="AG48" i="7"/>
  <c r="AL48" i="7"/>
  <c r="AH48" i="7"/>
  <c r="AM48" i="7"/>
  <c r="AN48" i="7"/>
  <c r="AO48" i="7"/>
  <c r="AP48" i="7"/>
  <c r="AQ48" i="7"/>
  <c r="U49" i="7"/>
  <c r="AG49" i="7"/>
  <c r="AL49" i="7"/>
  <c r="AH49" i="7"/>
  <c r="AM49" i="7"/>
  <c r="AN49" i="7"/>
  <c r="AO49" i="7"/>
  <c r="AP49" i="7"/>
  <c r="AQ49" i="7"/>
  <c r="U50" i="7"/>
  <c r="AG50" i="7"/>
  <c r="AL50" i="7"/>
  <c r="AH50" i="7"/>
  <c r="AM50" i="7"/>
  <c r="AN50" i="7"/>
  <c r="AO50" i="7"/>
  <c r="AP50" i="7"/>
  <c r="AQ50" i="7"/>
  <c r="U51" i="7"/>
  <c r="AG51" i="7"/>
  <c r="AL51" i="7"/>
  <c r="AH51" i="7"/>
  <c r="AM51" i="7"/>
  <c r="AN51" i="7"/>
  <c r="AO51" i="7"/>
  <c r="AP51" i="7"/>
  <c r="AQ51" i="7"/>
  <c r="U52" i="7"/>
  <c r="AG52" i="7"/>
  <c r="AL52" i="7"/>
  <c r="AH52" i="7"/>
  <c r="AM52" i="7"/>
  <c r="AN52" i="7"/>
  <c r="AO52" i="7"/>
  <c r="AP52" i="7"/>
  <c r="AQ52" i="7"/>
  <c r="U53" i="7"/>
  <c r="AG53" i="7"/>
  <c r="AL53" i="7"/>
  <c r="AH53" i="7"/>
  <c r="AM53" i="7"/>
  <c r="AN53" i="7"/>
  <c r="AO53" i="7"/>
  <c r="AP53" i="7"/>
  <c r="AQ53" i="7"/>
  <c r="U54" i="7"/>
  <c r="AG54" i="7"/>
  <c r="AL54" i="7"/>
  <c r="AH54" i="7"/>
  <c r="AM54" i="7"/>
  <c r="AN54" i="7"/>
  <c r="AO54" i="7"/>
  <c r="AP54" i="7"/>
  <c r="AQ54" i="7"/>
  <c r="U55" i="7"/>
  <c r="AG55" i="7"/>
  <c r="AL55" i="7"/>
  <c r="AH55" i="7"/>
  <c r="AM55" i="7"/>
  <c r="AN55" i="7"/>
  <c r="AO55" i="7"/>
  <c r="AP55" i="7"/>
  <c r="AQ55" i="7"/>
  <c r="U56" i="7"/>
  <c r="AG56" i="7"/>
  <c r="AL56" i="7"/>
  <c r="AH56" i="7"/>
  <c r="AM56" i="7"/>
  <c r="AN56" i="7"/>
  <c r="AO56" i="7"/>
  <c r="AP56" i="7"/>
  <c r="AQ56" i="7"/>
  <c r="U57" i="7"/>
  <c r="AG57" i="7"/>
  <c r="AL57" i="7"/>
  <c r="AH57" i="7"/>
  <c r="AM57" i="7"/>
  <c r="AN57" i="7"/>
  <c r="AO57" i="7"/>
  <c r="AP57" i="7"/>
  <c r="AQ57" i="7"/>
  <c r="U58" i="7"/>
  <c r="AG58" i="7"/>
  <c r="AL58" i="7"/>
  <c r="AH58" i="7"/>
  <c r="AM58" i="7"/>
  <c r="AN58" i="7"/>
  <c r="AO58" i="7"/>
  <c r="AP58" i="7"/>
  <c r="AQ58" i="7"/>
  <c r="U59" i="7"/>
  <c r="AG59" i="7"/>
  <c r="AL59" i="7"/>
  <c r="AH59" i="7"/>
  <c r="AM59" i="7"/>
  <c r="AN59" i="7"/>
  <c r="AO59" i="7"/>
  <c r="AP59" i="7"/>
  <c r="AQ59" i="7"/>
  <c r="U60" i="7"/>
  <c r="AG60" i="7"/>
  <c r="AL60" i="7"/>
  <c r="AH60" i="7"/>
  <c r="AM60" i="7"/>
  <c r="AN60" i="7"/>
  <c r="AO60" i="7"/>
  <c r="AP60" i="7"/>
  <c r="AQ60" i="7"/>
  <c r="U61" i="7"/>
  <c r="AG61" i="7"/>
  <c r="AL61" i="7"/>
  <c r="AH61" i="7"/>
  <c r="AM61" i="7"/>
  <c r="AN61" i="7"/>
  <c r="AO61" i="7"/>
  <c r="AP61" i="7"/>
  <c r="AQ61" i="7"/>
  <c r="U62" i="7"/>
  <c r="AG62" i="7"/>
  <c r="AL62" i="7"/>
  <c r="AH62" i="7"/>
  <c r="AM62" i="7"/>
  <c r="AN62" i="7"/>
  <c r="AO62" i="7"/>
  <c r="AP62" i="7"/>
  <c r="AQ62" i="7"/>
  <c r="U63" i="7"/>
  <c r="AG63" i="7"/>
  <c r="AL63" i="7"/>
  <c r="AH63" i="7"/>
  <c r="AM63" i="7"/>
  <c r="AN63" i="7"/>
  <c r="AO63" i="7"/>
  <c r="AP63" i="7"/>
  <c r="AQ63" i="7"/>
  <c r="U64" i="7"/>
  <c r="AG64" i="7"/>
  <c r="AL64" i="7"/>
  <c r="AH64" i="7"/>
  <c r="AM64" i="7"/>
  <c r="AN64" i="7"/>
  <c r="AO64" i="7"/>
  <c r="AP64" i="7"/>
  <c r="AQ64" i="7"/>
  <c r="U65" i="7"/>
  <c r="AG65" i="7"/>
  <c r="AL65" i="7"/>
  <c r="AH65" i="7"/>
  <c r="AM65" i="7"/>
  <c r="AN65" i="7"/>
  <c r="AO65" i="7"/>
  <c r="AP65" i="7"/>
  <c r="AQ65" i="7"/>
  <c r="U66" i="7"/>
  <c r="AG66" i="7"/>
  <c r="AL66" i="7"/>
  <c r="AH66" i="7"/>
  <c r="AM66" i="7"/>
  <c r="AN66" i="7"/>
  <c r="AO66" i="7"/>
  <c r="AP66" i="7"/>
  <c r="AQ66" i="7"/>
  <c r="U67" i="7"/>
  <c r="AG67" i="7"/>
  <c r="AL67" i="7"/>
  <c r="AH67" i="7"/>
  <c r="AM67" i="7"/>
  <c r="AN67" i="7"/>
  <c r="AO67" i="7"/>
  <c r="AP67" i="7"/>
  <c r="AQ67" i="7"/>
  <c r="U68" i="7"/>
  <c r="AG68" i="7"/>
  <c r="AL68" i="7"/>
  <c r="AH68" i="7"/>
  <c r="AM68" i="7"/>
  <c r="AN68" i="7"/>
  <c r="AO68" i="7"/>
  <c r="AP68" i="7"/>
  <c r="AQ68" i="7"/>
  <c r="U69" i="7"/>
  <c r="AG69" i="7"/>
  <c r="AL69" i="7"/>
  <c r="AH69" i="7"/>
  <c r="AM69" i="7"/>
  <c r="AN69" i="7"/>
  <c r="AO69" i="7"/>
  <c r="AP69" i="7"/>
  <c r="AQ69" i="7"/>
  <c r="U70" i="7"/>
  <c r="AG70" i="7"/>
  <c r="AL70" i="7"/>
  <c r="AH70" i="7"/>
  <c r="AM70" i="7"/>
  <c r="AN70" i="7"/>
  <c r="AO70" i="7"/>
  <c r="AP70" i="7"/>
  <c r="AQ70" i="7"/>
  <c r="U71" i="7"/>
  <c r="AG71" i="7"/>
  <c r="AL71" i="7"/>
  <c r="AH71" i="7"/>
  <c r="AM71" i="7"/>
  <c r="AN71" i="7"/>
  <c r="AO71" i="7"/>
  <c r="AP71" i="7"/>
  <c r="AQ71" i="7"/>
  <c r="U72" i="7"/>
  <c r="AG72" i="7"/>
  <c r="AL72" i="7"/>
  <c r="AH72" i="7"/>
  <c r="AM72" i="7"/>
  <c r="AN72" i="7"/>
  <c r="AO72" i="7"/>
  <c r="AP72" i="7"/>
  <c r="AQ72" i="7"/>
  <c r="U73" i="7"/>
  <c r="AG73" i="7"/>
  <c r="AL73" i="7"/>
  <c r="AH73" i="7"/>
  <c r="AM73" i="7"/>
  <c r="AN73" i="7"/>
  <c r="AO73" i="7"/>
  <c r="AP73" i="7"/>
  <c r="AQ73" i="7"/>
  <c r="U74" i="7"/>
  <c r="AG74" i="7"/>
  <c r="AL74" i="7"/>
  <c r="AH74" i="7"/>
  <c r="AM74" i="7"/>
  <c r="AN74" i="7"/>
  <c r="AO74" i="7"/>
  <c r="AP74" i="7"/>
  <c r="AQ74" i="7"/>
  <c r="U75" i="7"/>
  <c r="AG75" i="7"/>
  <c r="AL75" i="7"/>
  <c r="AH75" i="7"/>
  <c r="AM75" i="7"/>
  <c r="AN75" i="7"/>
  <c r="AO75" i="7"/>
  <c r="AP75" i="7"/>
  <c r="AQ75" i="7"/>
  <c r="U76" i="7"/>
  <c r="AG76" i="7"/>
  <c r="AL76" i="7"/>
  <c r="AH76" i="7"/>
  <c r="AM76" i="7"/>
  <c r="AN76" i="7"/>
  <c r="AO76" i="7"/>
  <c r="AP76" i="7"/>
  <c r="AQ76" i="7"/>
  <c r="U77" i="7"/>
  <c r="AG77" i="7"/>
  <c r="AL77" i="7"/>
  <c r="AH77" i="7"/>
  <c r="AM77" i="7"/>
  <c r="AN77" i="7"/>
  <c r="AO77" i="7"/>
  <c r="AP77" i="7"/>
  <c r="AQ77" i="7"/>
  <c r="U78" i="7"/>
  <c r="AG78" i="7"/>
  <c r="AL78" i="7"/>
  <c r="AH78" i="7"/>
  <c r="AM78" i="7"/>
  <c r="AN78" i="7"/>
  <c r="AO78" i="7"/>
  <c r="AP78" i="7"/>
  <c r="AQ78" i="7"/>
  <c r="U79" i="7"/>
  <c r="AG79" i="7"/>
  <c r="AL79" i="7"/>
  <c r="AH79" i="7"/>
  <c r="AM79" i="7"/>
  <c r="AN79" i="7"/>
  <c r="AO79" i="7"/>
  <c r="AP79" i="7"/>
  <c r="AQ79" i="7"/>
  <c r="U80" i="7"/>
  <c r="AG80" i="7"/>
  <c r="AL80" i="7"/>
  <c r="AH80" i="7"/>
  <c r="AM80" i="7"/>
  <c r="AN80" i="7"/>
  <c r="AO80" i="7"/>
  <c r="AP80" i="7"/>
  <c r="AQ80" i="7"/>
  <c r="U81" i="7"/>
  <c r="AG81" i="7"/>
  <c r="AL81" i="7"/>
  <c r="AH81" i="7"/>
  <c r="AM81" i="7"/>
  <c r="AN81" i="7"/>
  <c r="AO81" i="7"/>
  <c r="AP81" i="7"/>
  <c r="AQ81" i="7"/>
  <c r="U82" i="7"/>
  <c r="AG82" i="7"/>
  <c r="AL82" i="7"/>
  <c r="AH82" i="7"/>
  <c r="AM82" i="7"/>
  <c r="AN82" i="7"/>
  <c r="AO82" i="7"/>
  <c r="AP82" i="7"/>
  <c r="AQ82" i="7"/>
  <c r="U83" i="7"/>
  <c r="AG83" i="7"/>
  <c r="AL83" i="7"/>
  <c r="AH83" i="7"/>
  <c r="AM83" i="7"/>
  <c r="AN83" i="7"/>
  <c r="AO83" i="7"/>
  <c r="AP83" i="7"/>
  <c r="AQ83" i="7"/>
  <c r="U84" i="7"/>
  <c r="AG84" i="7"/>
  <c r="AL84" i="7"/>
  <c r="AH84" i="7"/>
  <c r="AM84" i="7"/>
  <c r="AN84" i="7"/>
  <c r="AO84" i="7"/>
  <c r="AP84" i="7"/>
  <c r="AQ84" i="7"/>
  <c r="U85" i="7"/>
  <c r="AG85" i="7"/>
  <c r="AL85" i="7"/>
  <c r="AH85" i="7"/>
  <c r="AM85" i="7"/>
  <c r="AN85" i="7"/>
  <c r="AO85" i="7"/>
  <c r="AP85" i="7"/>
  <c r="AQ85" i="7"/>
  <c r="U86" i="7"/>
  <c r="AG86" i="7"/>
  <c r="AL86" i="7"/>
  <c r="AH86" i="7"/>
  <c r="AM86" i="7"/>
  <c r="AN86" i="7"/>
  <c r="AO86" i="7"/>
  <c r="AP86" i="7"/>
  <c r="AQ86" i="7"/>
  <c r="U87" i="7"/>
  <c r="AG87" i="7"/>
  <c r="AL87" i="7"/>
  <c r="AH87" i="7"/>
  <c r="AM87" i="7"/>
  <c r="AN87" i="7"/>
  <c r="AO87" i="7"/>
  <c r="AP87" i="7"/>
  <c r="AQ87" i="7"/>
  <c r="U88" i="7"/>
  <c r="AG88" i="7"/>
  <c r="AL88" i="7"/>
  <c r="AH88" i="7"/>
  <c r="AM88" i="7"/>
  <c r="AN88" i="7"/>
  <c r="AO88" i="7"/>
  <c r="AP88" i="7"/>
  <c r="AQ88" i="7"/>
  <c r="U89" i="7"/>
  <c r="AG89" i="7"/>
  <c r="AL89" i="7"/>
  <c r="AH89" i="7"/>
  <c r="AM89" i="7"/>
  <c r="AN89" i="7"/>
  <c r="AO89" i="7"/>
  <c r="AP89" i="7"/>
  <c r="AQ89" i="7"/>
  <c r="U90" i="7"/>
  <c r="AG90" i="7"/>
  <c r="AL90" i="7"/>
  <c r="AH90" i="7"/>
  <c r="AM90" i="7"/>
  <c r="AN90" i="7"/>
  <c r="AO90" i="7"/>
  <c r="AP90" i="7"/>
  <c r="AQ90" i="7"/>
  <c r="U91" i="7"/>
  <c r="AG91" i="7"/>
  <c r="AL91" i="7"/>
  <c r="AH91" i="7"/>
  <c r="AM91" i="7"/>
  <c r="AN91" i="7"/>
  <c r="AO91" i="7"/>
  <c r="AP91" i="7"/>
  <c r="AQ91" i="7"/>
  <c r="U92" i="7"/>
  <c r="AG92" i="7"/>
  <c r="AL92" i="7"/>
  <c r="AH92" i="7"/>
  <c r="AM92" i="7"/>
  <c r="AN92" i="7"/>
  <c r="AO92" i="7"/>
  <c r="AP92" i="7"/>
  <c r="AQ92" i="7"/>
  <c r="U93" i="7"/>
  <c r="AG93" i="7"/>
  <c r="AL93" i="7"/>
  <c r="AH93" i="7"/>
  <c r="AM93" i="7"/>
  <c r="AN93" i="7"/>
  <c r="AO93" i="7"/>
  <c r="AP93" i="7"/>
  <c r="AQ93" i="7"/>
  <c r="U94" i="7"/>
  <c r="AG94" i="7"/>
  <c r="AL94" i="7"/>
  <c r="AH94" i="7"/>
  <c r="AM94" i="7"/>
  <c r="AN94" i="7"/>
  <c r="AO94" i="7"/>
  <c r="AP94" i="7"/>
  <c r="AQ94" i="7"/>
  <c r="U95" i="7"/>
  <c r="AG95" i="7"/>
  <c r="AL95" i="7"/>
  <c r="AH95" i="7"/>
  <c r="AM95" i="7"/>
  <c r="AN95" i="7"/>
  <c r="AO95" i="7"/>
  <c r="AP95" i="7"/>
  <c r="AQ95" i="7"/>
  <c r="U96" i="7"/>
  <c r="AG96" i="7"/>
  <c r="AL96" i="7"/>
  <c r="AH96" i="7"/>
  <c r="AM96" i="7"/>
  <c r="AN96" i="7"/>
  <c r="AO96" i="7"/>
  <c r="AP96" i="7"/>
  <c r="AQ96" i="7"/>
  <c r="U97" i="7"/>
  <c r="AG97" i="7"/>
  <c r="AL97" i="7"/>
  <c r="AH97" i="7"/>
  <c r="AM97" i="7"/>
  <c r="AN97" i="7"/>
  <c r="AO97" i="7"/>
  <c r="AP97" i="7"/>
  <c r="AQ97" i="7"/>
  <c r="U98" i="7"/>
  <c r="AG98" i="7"/>
  <c r="AL98" i="7"/>
  <c r="AH98" i="7"/>
  <c r="AM98" i="7"/>
  <c r="AN98" i="7"/>
  <c r="AO98" i="7"/>
  <c r="AP98" i="7"/>
  <c r="AQ98" i="7"/>
  <c r="U99" i="7"/>
  <c r="AG99" i="7"/>
  <c r="AL99" i="7"/>
  <c r="AH99" i="7"/>
  <c r="AM99" i="7"/>
  <c r="AN99" i="7"/>
  <c r="AO99" i="7"/>
  <c r="AP99" i="7"/>
  <c r="AQ99" i="7"/>
  <c r="U100" i="7"/>
  <c r="AG100" i="7"/>
  <c r="AL100" i="7"/>
  <c r="AH100" i="7"/>
  <c r="AM100" i="7"/>
  <c r="AN100" i="7"/>
  <c r="AO100" i="7"/>
  <c r="AP100" i="7"/>
  <c r="AQ100" i="7"/>
  <c r="U101" i="7"/>
  <c r="AG101" i="7"/>
  <c r="AL101" i="7"/>
  <c r="AH101" i="7"/>
  <c r="AM101" i="7"/>
  <c r="AN101" i="7"/>
  <c r="AO101" i="7"/>
  <c r="AP101" i="7"/>
  <c r="AQ101" i="7"/>
  <c r="U102" i="7"/>
  <c r="AG102" i="7"/>
  <c r="AL102" i="7"/>
  <c r="AH102" i="7"/>
  <c r="AM102" i="7"/>
  <c r="AN102" i="7"/>
  <c r="AO102" i="7"/>
  <c r="AP102" i="7"/>
  <c r="AQ102" i="7"/>
  <c r="U103" i="7"/>
  <c r="AG103" i="7"/>
  <c r="AL103" i="7"/>
  <c r="AH103" i="7"/>
  <c r="AM103" i="7"/>
  <c r="AN103" i="7"/>
  <c r="AO103" i="7"/>
  <c r="AP103" i="7"/>
  <c r="AQ103" i="7"/>
  <c r="U104" i="7"/>
  <c r="AG104" i="7"/>
  <c r="AL104" i="7"/>
  <c r="AH104" i="7"/>
  <c r="AM104" i="7"/>
  <c r="AN104" i="7"/>
  <c r="AO104" i="7"/>
  <c r="AP104" i="7"/>
  <c r="AQ104" i="7"/>
  <c r="U105" i="7"/>
  <c r="AG105" i="7"/>
  <c r="AL105" i="7"/>
  <c r="AH105" i="7"/>
  <c r="AM105" i="7"/>
  <c r="AN105" i="7"/>
  <c r="AO105" i="7"/>
  <c r="AP105" i="7"/>
  <c r="AQ105" i="7"/>
  <c r="U106" i="7"/>
  <c r="AG106" i="7"/>
  <c r="AL106" i="7"/>
  <c r="AH106" i="7"/>
  <c r="AM106" i="7"/>
  <c r="AN106" i="7"/>
  <c r="AO106" i="7"/>
  <c r="AP106" i="7"/>
  <c r="AQ106" i="7"/>
  <c r="U107" i="7"/>
  <c r="AG107" i="7"/>
  <c r="AL107" i="7"/>
  <c r="AH107" i="7"/>
  <c r="AM107" i="7"/>
  <c r="AN107" i="7"/>
  <c r="AO107" i="7"/>
  <c r="AP107" i="7"/>
  <c r="AQ107" i="7"/>
  <c r="U108" i="7"/>
  <c r="AG108" i="7"/>
  <c r="AL108" i="7"/>
  <c r="AH108" i="7"/>
  <c r="AM108" i="7"/>
  <c r="AN108" i="7"/>
  <c r="AO108" i="7"/>
  <c r="AP108" i="7"/>
  <c r="AQ108" i="7"/>
  <c r="U109" i="7"/>
  <c r="AG109" i="7"/>
  <c r="AL109" i="7"/>
  <c r="AH109" i="7"/>
  <c r="AM109" i="7"/>
  <c r="AN109" i="7"/>
  <c r="AO109" i="7"/>
  <c r="AP109" i="7"/>
  <c r="AQ109" i="7"/>
  <c r="U110" i="7"/>
  <c r="AG110" i="7"/>
  <c r="AL110" i="7"/>
  <c r="AH110" i="7"/>
  <c r="AM110" i="7"/>
  <c r="AN110" i="7"/>
  <c r="AO110" i="7"/>
  <c r="AP110" i="7"/>
  <c r="AQ110" i="7"/>
  <c r="U111" i="7"/>
  <c r="AG111" i="7"/>
  <c r="AL111" i="7"/>
  <c r="AH111" i="7"/>
  <c r="AM111" i="7"/>
  <c r="AN111" i="7"/>
  <c r="AO111" i="7"/>
  <c r="AP111" i="7"/>
  <c r="AQ111" i="7"/>
  <c r="U112" i="7"/>
  <c r="AG112" i="7"/>
  <c r="AL112" i="7"/>
  <c r="AH112" i="7"/>
  <c r="AM112" i="7"/>
  <c r="AN112" i="7"/>
  <c r="AO112" i="7"/>
  <c r="AP112" i="7"/>
  <c r="AQ112" i="7"/>
  <c r="U113" i="7"/>
  <c r="AG113" i="7"/>
  <c r="AL113" i="7"/>
  <c r="AH113" i="7"/>
  <c r="AM113" i="7"/>
  <c r="AN113" i="7"/>
  <c r="AO113" i="7"/>
  <c r="AP113" i="7"/>
  <c r="AQ113" i="7"/>
  <c r="U114" i="7"/>
  <c r="AG114" i="7"/>
  <c r="AL114" i="7"/>
  <c r="AH114" i="7"/>
  <c r="AM114" i="7"/>
  <c r="AN114" i="7"/>
  <c r="AO114" i="7"/>
  <c r="AP114" i="7"/>
  <c r="AQ114" i="7"/>
  <c r="U115" i="7"/>
  <c r="AG115" i="7"/>
  <c r="AL115" i="7"/>
  <c r="AH115" i="7"/>
  <c r="AM115" i="7"/>
  <c r="AN115" i="7"/>
  <c r="AO115" i="7"/>
  <c r="AP115" i="7"/>
  <c r="AQ115" i="7"/>
  <c r="U116" i="7"/>
  <c r="AG116" i="7"/>
  <c r="AL116" i="7"/>
  <c r="AH116" i="7"/>
  <c r="AM116" i="7"/>
  <c r="AN116" i="7"/>
  <c r="AO116" i="7"/>
  <c r="AP116" i="7"/>
  <c r="AQ116" i="7"/>
  <c r="U117" i="7"/>
  <c r="AG117" i="7"/>
  <c r="AL117" i="7"/>
  <c r="AH117" i="7"/>
  <c r="AM117" i="7"/>
  <c r="AN117" i="7"/>
  <c r="AO117" i="7"/>
  <c r="AP117" i="7"/>
  <c r="AQ117" i="7"/>
  <c r="U118" i="7"/>
  <c r="AG118" i="7"/>
  <c r="AL118" i="7"/>
  <c r="AH118" i="7"/>
  <c r="AM118" i="7"/>
  <c r="AN118" i="7"/>
  <c r="AO118" i="7"/>
  <c r="AP118" i="7"/>
  <c r="AQ118" i="7"/>
  <c r="U119" i="7"/>
  <c r="AG119" i="7"/>
  <c r="AL119" i="7"/>
  <c r="AH119" i="7"/>
  <c r="AM119" i="7"/>
  <c r="AN119" i="7"/>
  <c r="AO119" i="7"/>
  <c r="AP119" i="7"/>
  <c r="AQ119" i="7"/>
  <c r="U120" i="7"/>
  <c r="AG120" i="7"/>
  <c r="AL120" i="7"/>
  <c r="AH120" i="7"/>
  <c r="AM120" i="7"/>
  <c r="AN120" i="7"/>
  <c r="AO120" i="7"/>
  <c r="AP120" i="7"/>
  <c r="AQ120" i="7"/>
  <c r="C72" i="4"/>
  <c r="U3" i="9"/>
  <c r="AG3" i="9"/>
  <c r="AL3" i="9"/>
  <c r="AH3" i="9"/>
  <c r="AM3" i="9"/>
  <c r="Y3" i="9"/>
  <c r="AI3" i="9"/>
  <c r="AN3" i="9"/>
  <c r="AD3" i="9"/>
  <c r="AJ3" i="9"/>
  <c r="AO3" i="9"/>
  <c r="AP3" i="9"/>
  <c r="AQ3" i="9"/>
  <c r="U4" i="9"/>
  <c r="AG4" i="9"/>
  <c r="AL4" i="9"/>
  <c r="AH4" i="9"/>
  <c r="AM4" i="9"/>
  <c r="Y4" i="9"/>
  <c r="AI4" i="9"/>
  <c r="AN4" i="9"/>
  <c r="AD4" i="9"/>
  <c r="AJ4" i="9"/>
  <c r="AO4" i="9"/>
  <c r="AP4" i="9"/>
  <c r="AQ4" i="9"/>
  <c r="U5" i="9"/>
  <c r="AG5" i="9"/>
  <c r="AL5" i="9"/>
  <c r="AH5" i="9"/>
  <c r="AM5" i="9"/>
  <c r="Y5" i="9"/>
  <c r="AI5" i="9"/>
  <c r="AN5" i="9"/>
  <c r="AD5" i="9"/>
  <c r="AJ5" i="9"/>
  <c r="AO5" i="9"/>
  <c r="AP5" i="9"/>
  <c r="AQ5" i="9"/>
  <c r="U6" i="9"/>
  <c r="AG6" i="9"/>
  <c r="AL6" i="9"/>
  <c r="AH6" i="9"/>
  <c r="AM6" i="9"/>
  <c r="Y6" i="9"/>
  <c r="AI6" i="9"/>
  <c r="AN6" i="9"/>
  <c r="AD6" i="9"/>
  <c r="AJ6" i="9"/>
  <c r="AO6" i="9"/>
  <c r="AP6" i="9"/>
  <c r="AQ6" i="9"/>
  <c r="U7" i="9"/>
  <c r="AG7" i="9"/>
  <c r="AL7" i="9"/>
  <c r="AH7" i="9"/>
  <c r="AM7" i="9"/>
  <c r="Y7" i="9"/>
  <c r="AI7" i="9"/>
  <c r="AN7" i="9"/>
  <c r="AD7" i="9"/>
  <c r="AJ7" i="9"/>
  <c r="AO7" i="9"/>
  <c r="AP7" i="9"/>
  <c r="AQ7" i="9"/>
  <c r="U8" i="9"/>
  <c r="AG8" i="9"/>
  <c r="AL8" i="9"/>
  <c r="AH8" i="9"/>
  <c r="AM8" i="9"/>
  <c r="Y8" i="9"/>
  <c r="AI8" i="9"/>
  <c r="AN8" i="9"/>
  <c r="AD8" i="9"/>
  <c r="AJ8" i="9"/>
  <c r="AO8" i="9"/>
  <c r="AP8" i="9"/>
  <c r="AQ8" i="9"/>
  <c r="U9" i="9"/>
  <c r="AG9" i="9"/>
  <c r="AL9" i="9"/>
  <c r="AH9" i="9"/>
  <c r="AM9" i="9"/>
  <c r="Y9" i="9"/>
  <c r="AI9" i="9"/>
  <c r="AN9" i="9"/>
  <c r="AD9" i="9"/>
  <c r="AJ9" i="9"/>
  <c r="AO9" i="9"/>
  <c r="AP9" i="9"/>
  <c r="AQ9" i="9"/>
  <c r="U10" i="9"/>
  <c r="AG10" i="9"/>
  <c r="AL10" i="9"/>
  <c r="AH10" i="9"/>
  <c r="AM10" i="9"/>
  <c r="Y10" i="9"/>
  <c r="AI10" i="9"/>
  <c r="AN10" i="9"/>
  <c r="AD10" i="9"/>
  <c r="AJ10" i="9"/>
  <c r="AO10" i="9"/>
  <c r="AP10" i="9"/>
  <c r="AQ10" i="9"/>
  <c r="U11" i="9"/>
  <c r="AG11" i="9"/>
  <c r="AL11" i="9"/>
  <c r="AH11" i="9"/>
  <c r="AM11" i="9"/>
  <c r="Y11" i="9"/>
  <c r="AI11" i="9"/>
  <c r="AN11" i="9"/>
  <c r="AD11" i="9"/>
  <c r="AJ11" i="9"/>
  <c r="AO11" i="9"/>
  <c r="AP11" i="9"/>
  <c r="AQ11" i="9"/>
  <c r="U12" i="9"/>
  <c r="AG12" i="9"/>
  <c r="AL12" i="9"/>
  <c r="AH12" i="9"/>
  <c r="AM12" i="9"/>
  <c r="Y12" i="9"/>
  <c r="AI12" i="9"/>
  <c r="AN12" i="9"/>
  <c r="AD12" i="9"/>
  <c r="AJ12" i="9"/>
  <c r="AO12" i="9"/>
  <c r="AP12" i="9"/>
  <c r="AQ12" i="9"/>
  <c r="U13" i="9"/>
  <c r="AG13" i="9"/>
  <c r="AL13" i="9"/>
  <c r="AH13" i="9"/>
  <c r="AM13" i="9"/>
  <c r="Y13" i="9"/>
  <c r="AI13" i="9"/>
  <c r="AN13" i="9"/>
  <c r="AD13" i="9"/>
  <c r="AJ13" i="9"/>
  <c r="AO13" i="9"/>
  <c r="AP13" i="9"/>
  <c r="AQ13" i="9"/>
  <c r="U14" i="9"/>
  <c r="AG14" i="9"/>
  <c r="AL14" i="9"/>
  <c r="AH14" i="9"/>
  <c r="AM14" i="9"/>
  <c r="Y14" i="9"/>
  <c r="AI14" i="9"/>
  <c r="AN14" i="9"/>
  <c r="AD14" i="9"/>
  <c r="AJ14" i="9"/>
  <c r="AO14" i="9"/>
  <c r="AP14" i="9"/>
  <c r="AQ14" i="9"/>
  <c r="U15" i="9"/>
  <c r="AG15" i="9"/>
  <c r="AL15" i="9"/>
  <c r="AH15" i="9"/>
  <c r="AM15" i="9"/>
  <c r="Y15" i="9"/>
  <c r="AI15" i="9"/>
  <c r="AN15" i="9"/>
  <c r="AD15" i="9"/>
  <c r="AJ15" i="9"/>
  <c r="AO15" i="9"/>
  <c r="AP15" i="9"/>
  <c r="AQ15" i="9"/>
  <c r="U16" i="9"/>
  <c r="AG16" i="9"/>
  <c r="AL16" i="9"/>
  <c r="AH16" i="9"/>
  <c r="AM16" i="9"/>
  <c r="Y16" i="9"/>
  <c r="AI16" i="9"/>
  <c r="AN16" i="9"/>
  <c r="AD16" i="9"/>
  <c r="AJ16" i="9"/>
  <c r="AO16" i="9"/>
  <c r="AP16" i="9"/>
  <c r="AQ16" i="9"/>
  <c r="U17" i="9"/>
  <c r="AG17" i="9"/>
  <c r="AL17" i="9"/>
  <c r="AH17" i="9"/>
  <c r="AM17" i="9"/>
  <c r="Y17" i="9"/>
  <c r="AI17" i="9"/>
  <c r="AN17" i="9"/>
  <c r="AD17" i="9"/>
  <c r="AJ17" i="9"/>
  <c r="AO17" i="9"/>
  <c r="AP17" i="9"/>
  <c r="AQ17" i="9"/>
  <c r="U18" i="9"/>
  <c r="AG18" i="9"/>
  <c r="AL18" i="9"/>
  <c r="AH18" i="9"/>
  <c r="AM18" i="9"/>
  <c r="Y18" i="9"/>
  <c r="AI18" i="9"/>
  <c r="AN18" i="9"/>
  <c r="AD18" i="9"/>
  <c r="AJ18" i="9"/>
  <c r="AO18" i="9"/>
  <c r="AP18" i="9"/>
  <c r="AQ18" i="9"/>
  <c r="U19" i="9"/>
  <c r="AG19" i="9"/>
  <c r="AL19" i="9"/>
  <c r="AH19" i="9"/>
  <c r="AM19" i="9"/>
  <c r="Y19" i="9"/>
  <c r="AI19" i="9"/>
  <c r="AN19" i="9"/>
  <c r="AD19" i="9"/>
  <c r="AJ19" i="9"/>
  <c r="AO19" i="9"/>
  <c r="AP19" i="9"/>
  <c r="AQ19" i="9"/>
  <c r="U20" i="9"/>
  <c r="AG20" i="9"/>
  <c r="AL20" i="9"/>
  <c r="AH20" i="9"/>
  <c r="AM20" i="9"/>
  <c r="Y20" i="9"/>
  <c r="AI20" i="9"/>
  <c r="AN20" i="9"/>
  <c r="AD20" i="9"/>
  <c r="AJ20" i="9"/>
  <c r="AO20" i="9"/>
  <c r="AP20" i="9"/>
  <c r="AQ20" i="9"/>
  <c r="U21" i="9"/>
  <c r="AG21" i="9"/>
  <c r="AL21" i="9"/>
  <c r="AH21" i="9"/>
  <c r="AM21" i="9"/>
  <c r="Y21" i="9"/>
  <c r="AI21" i="9"/>
  <c r="AN21" i="9"/>
  <c r="AD21" i="9"/>
  <c r="AJ21" i="9"/>
  <c r="AO21" i="9"/>
  <c r="AP21" i="9"/>
  <c r="AQ21" i="9"/>
  <c r="U22" i="9"/>
  <c r="AG22" i="9"/>
  <c r="AL22" i="9"/>
  <c r="AH22" i="9"/>
  <c r="AM22" i="9"/>
  <c r="Y22" i="9"/>
  <c r="AI22" i="9"/>
  <c r="AN22" i="9"/>
  <c r="AD22" i="9"/>
  <c r="AJ22" i="9"/>
  <c r="AO22" i="9"/>
  <c r="AP22" i="9"/>
  <c r="AQ22" i="9"/>
  <c r="U23" i="9"/>
  <c r="AG23" i="9"/>
  <c r="AL23" i="9"/>
  <c r="AH23" i="9"/>
  <c r="AM23" i="9"/>
  <c r="Y23" i="9"/>
  <c r="AI23" i="9"/>
  <c r="AN23" i="9"/>
  <c r="AD23" i="9"/>
  <c r="AJ23" i="9"/>
  <c r="AO23" i="9"/>
  <c r="AP23" i="9"/>
  <c r="AQ23" i="9"/>
  <c r="U24" i="9"/>
  <c r="AG24" i="9"/>
  <c r="AL24" i="9"/>
  <c r="AH24" i="9"/>
  <c r="AM24" i="9"/>
  <c r="Y24" i="9"/>
  <c r="AI24" i="9"/>
  <c r="AN24" i="9"/>
  <c r="AD24" i="9"/>
  <c r="AJ24" i="9"/>
  <c r="AO24" i="9"/>
  <c r="AP24" i="9"/>
  <c r="AQ24" i="9"/>
  <c r="U25" i="9"/>
  <c r="AG25" i="9"/>
  <c r="AL25" i="9"/>
  <c r="AH25" i="9"/>
  <c r="AM25" i="9"/>
  <c r="Y25" i="9"/>
  <c r="AI25" i="9"/>
  <c r="AN25" i="9"/>
  <c r="AD25" i="9"/>
  <c r="AJ25" i="9"/>
  <c r="AO25" i="9"/>
  <c r="AP25" i="9"/>
  <c r="AQ25" i="9"/>
  <c r="U26" i="9"/>
  <c r="AG26" i="9"/>
  <c r="AL26" i="9"/>
  <c r="AH26" i="9"/>
  <c r="AM26" i="9"/>
  <c r="Y26" i="9"/>
  <c r="AI26" i="9"/>
  <c r="AN26" i="9"/>
  <c r="AD26" i="9"/>
  <c r="AJ26" i="9"/>
  <c r="AO26" i="9"/>
  <c r="AP26" i="9"/>
  <c r="AQ26" i="9"/>
  <c r="U27" i="9"/>
  <c r="AG27" i="9"/>
  <c r="AL27" i="9"/>
  <c r="AH27" i="9"/>
  <c r="AM27" i="9"/>
  <c r="Y27" i="9"/>
  <c r="AI27" i="9"/>
  <c r="AN27" i="9"/>
  <c r="AD27" i="9"/>
  <c r="AJ27" i="9"/>
  <c r="AO27" i="9"/>
  <c r="AP27" i="9"/>
  <c r="AQ27" i="9"/>
  <c r="U28" i="9"/>
  <c r="AG28" i="9"/>
  <c r="AL28" i="9"/>
  <c r="AH28" i="9"/>
  <c r="AM28" i="9"/>
  <c r="Y28" i="9"/>
  <c r="AI28" i="9"/>
  <c r="AN28" i="9"/>
  <c r="AD28" i="9"/>
  <c r="AJ28" i="9"/>
  <c r="AO28" i="9"/>
  <c r="AP28" i="9"/>
  <c r="AQ28" i="9"/>
  <c r="U29" i="9"/>
  <c r="AG29" i="9"/>
  <c r="AL29" i="9"/>
  <c r="AH29" i="9"/>
  <c r="AM29" i="9"/>
  <c r="Y29" i="9"/>
  <c r="AI29" i="9"/>
  <c r="AN29" i="9"/>
  <c r="AD29" i="9"/>
  <c r="AJ29" i="9"/>
  <c r="AO29" i="9"/>
  <c r="AP29" i="9"/>
  <c r="AQ29" i="9"/>
  <c r="U30" i="9"/>
  <c r="AG30" i="9"/>
  <c r="AL30" i="9"/>
  <c r="AH30" i="9"/>
  <c r="AM30" i="9"/>
  <c r="Y30" i="9"/>
  <c r="AI30" i="9"/>
  <c r="AN30" i="9"/>
  <c r="AD30" i="9"/>
  <c r="AJ30" i="9"/>
  <c r="AO30" i="9"/>
  <c r="AP30" i="9"/>
  <c r="AQ30" i="9"/>
  <c r="U31" i="9"/>
  <c r="AG31" i="9"/>
  <c r="AL31" i="9"/>
  <c r="AH31" i="9"/>
  <c r="AM31" i="9"/>
  <c r="Y31" i="9"/>
  <c r="AI31" i="9"/>
  <c r="AN31" i="9"/>
  <c r="AD31" i="9"/>
  <c r="AJ31" i="9"/>
  <c r="AO31" i="9"/>
  <c r="AP31" i="9"/>
  <c r="AQ31" i="9"/>
  <c r="U32" i="9"/>
  <c r="AG32" i="9"/>
  <c r="AL32" i="9"/>
  <c r="AH32" i="9"/>
  <c r="AM32" i="9"/>
  <c r="Y32" i="9"/>
  <c r="AI32" i="9"/>
  <c r="AN32" i="9"/>
  <c r="AD32" i="9"/>
  <c r="AJ32" i="9"/>
  <c r="AO32" i="9"/>
  <c r="AP32" i="9"/>
  <c r="AQ32" i="9"/>
  <c r="U33" i="9"/>
  <c r="AG33" i="9"/>
  <c r="AL33" i="9"/>
  <c r="AH33" i="9"/>
  <c r="AM33" i="9"/>
  <c r="Y33" i="9"/>
  <c r="AI33" i="9"/>
  <c r="AN33" i="9"/>
  <c r="AD33" i="9"/>
  <c r="AJ33" i="9"/>
  <c r="AO33" i="9"/>
  <c r="AP33" i="9"/>
  <c r="AQ33" i="9"/>
  <c r="U34" i="9"/>
  <c r="AG34" i="9"/>
  <c r="AL34" i="9"/>
  <c r="AH34" i="9"/>
  <c r="AM34" i="9"/>
  <c r="Y34" i="9"/>
  <c r="AI34" i="9"/>
  <c r="AN34" i="9"/>
  <c r="AD34" i="9"/>
  <c r="AJ34" i="9"/>
  <c r="AO34" i="9"/>
  <c r="AP34" i="9"/>
  <c r="AQ34" i="9"/>
  <c r="U35" i="9"/>
  <c r="AG35" i="9"/>
  <c r="AL35" i="9"/>
  <c r="AH35" i="9"/>
  <c r="AM35" i="9"/>
  <c r="Y35" i="9"/>
  <c r="AI35" i="9"/>
  <c r="AN35" i="9"/>
  <c r="AD35" i="9"/>
  <c r="AJ35" i="9"/>
  <c r="AO35" i="9"/>
  <c r="AP35" i="9"/>
  <c r="AQ35" i="9"/>
  <c r="U36" i="9"/>
  <c r="AG36" i="9"/>
  <c r="AL36" i="9"/>
  <c r="AH36" i="9"/>
  <c r="AM36" i="9"/>
  <c r="Y36" i="9"/>
  <c r="AI36" i="9"/>
  <c r="AN36" i="9"/>
  <c r="AD36" i="9"/>
  <c r="AJ36" i="9"/>
  <c r="AO36" i="9"/>
  <c r="AP36" i="9"/>
  <c r="AQ36" i="9"/>
  <c r="U37" i="9"/>
  <c r="AG37" i="9"/>
  <c r="AL37" i="9"/>
  <c r="AH37" i="9"/>
  <c r="AM37" i="9"/>
  <c r="Y37" i="9"/>
  <c r="AI37" i="9"/>
  <c r="AN37" i="9"/>
  <c r="AD37" i="9"/>
  <c r="AJ37" i="9"/>
  <c r="AO37" i="9"/>
  <c r="AP37" i="9"/>
  <c r="AQ37" i="9"/>
  <c r="U38" i="9"/>
  <c r="AG38" i="9"/>
  <c r="AL38" i="9"/>
  <c r="AH38" i="9"/>
  <c r="AM38" i="9"/>
  <c r="Y38" i="9"/>
  <c r="AI38" i="9"/>
  <c r="AN38" i="9"/>
  <c r="AD38" i="9"/>
  <c r="AJ38" i="9"/>
  <c r="AO38" i="9"/>
  <c r="AP38" i="9"/>
  <c r="AQ38" i="9"/>
  <c r="U39" i="9"/>
  <c r="AG39" i="9"/>
  <c r="AL39" i="9"/>
  <c r="AH39" i="9"/>
  <c r="AM39" i="9"/>
  <c r="Y39" i="9"/>
  <c r="AI39" i="9"/>
  <c r="AN39" i="9"/>
  <c r="AD39" i="9"/>
  <c r="AJ39" i="9"/>
  <c r="AO39" i="9"/>
  <c r="AP39" i="9"/>
  <c r="AQ39" i="9"/>
  <c r="U40" i="9"/>
  <c r="AG40" i="9"/>
  <c r="AL40" i="9"/>
  <c r="AH40" i="9"/>
  <c r="AM40" i="9"/>
  <c r="Y40" i="9"/>
  <c r="AI40" i="9"/>
  <c r="AN40" i="9"/>
  <c r="AD40" i="9"/>
  <c r="AJ40" i="9"/>
  <c r="AO40" i="9"/>
  <c r="AP40" i="9"/>
  <c r="AQ40" i="9"/>
  <c r="U41" i="9"/>
  <c r="AG41" i="9"/>
  <c r="AL41" i="9"/>
  <c r="AH41" i="9"/>
  <c r="AM41" i="9"/>
  <c r="Y41" i="9"/>
  <c r="AI41" i="9"/>
  <c r="AN41" i="9"/>
  <c r="AD41" i="9"/>
  <c r="AJ41" i="9"/>
  <c r="AO41" i="9"/>
  <c r="AP41" i="9"/>
  <c r="AQ41" i="9"/>
  <c r="U42" i="9"/>
  <c r="AG42" i="9"/>
  <c r="AL42" i="9"/>
  <c r="AH42" i="9"/>
  <c r="AM42" i="9"/>
  <c r="Y42" i="9"/>
  <c r="AI42" i="9"/>
  <c r="AN42" i="9"/>
  <c r="AD42" i="9"/>
  <c r="AJ42" i="9"/>
  <c r="AO42" i="9"/>
  <c r="AP42" i="9"/>
  <c r="AQ42" i="9"/>
  <c r="U43" i="9"/>
  <c r="AG43" i="9"/>
  <c r="AL43" i="9"/>
  <c r="AH43" i="9"/>
  <c r="AM43" i="9"/>
  <c r="Y43" i="9"/>
  <c r="AI43" i="9"/>
  <c r="AN43" i="9"/>
  <c r="AD43" i="9"/>
  <c r="AJ43" i="9"/>
  <c r="AO43" i="9"/>
  <c r="AP43" i="9"/>
  <c r="AQ43" i="9"/>
  <c r="U44" i="9"/>
  <c r="AG44" i="9"/>
  <c r="AL44" i="9"/>
  <c r="AH44" i="9"/>
  <c r="AM44" i="9"/>
  <c r="Y44" i="9"/>
  <c r="AI44" i="9"/>
  <c r="AN44" i="9"/>
  <c r="AD44" i="9"/>
  <c r="AJ44" i="9"/>
  <c r="AO44" i="9"/>
  <c r="AP44" i="9"/>
  <c r="AQ44" i="9"/>
  <c r="U45" i="9"/>
  <c r="AG45" i="9"/>
  <c r="AL45" i="9"/>
  <c r="AH45" i="9"/>
  <c r="AM45" i="9"/>
  <c r="Y45" i="9"/>
  <c r="AI45" i="9"/>
  <c r="AN45" i="9"/>
  <c r="AD45" i="9"/>
  <c r="AJ45" i="9"/>
  <c r="AO45" i="9"/>
  <c r="AP45" i="9"/>
  <c r="AQ45" i="9"/>
  <c r="U46" i="9"/>
  <c r="AG46" i="9"/>
  <c r="AL46" i="9"/>
  <c r="AH46" i="9"/>
  <c r="AM46" i="9"/>
  <c r="Y46" i="9"/>
  <c r="AI46" i="9"/>
  <c r="AN46" i="9"/>
  <c r="AD46" i="9"/>
  <c r="AJ46" i="9"/>
  <c r="AO46" i="9"/>
  <c r="AP46" i="9"/>
  <c r="AQ46" i="9"/>
  <c r="U47" i="9"/>
  <c r="AG47" i="9"/>
  <c r="AL47" i="9"/>
  <c r="AH47" i="9"/>
  <c r="AM47" i="9"/>
  <c r="Y47" i="9"/>
  <c r="AI47" i="9"/>
  <c r="AN47" i="9"/>
  <c r="AD47" i="9"/>
  <c r="AJ47" i="9"/>
  <c r="AO47" i="9"/>
  <c r="AP47" i="9"/>
  <c r="AQ47" i="9"/>
  <c r="U48" i="9"/>
  <c r="AG48" i="9"/>
  <c r="AL48" i="9"/>
  <c r="AH48" i="9"/>
  <c r="AM48" i="9"/>
  <c r="Y48" i="9"/>
  <c r="AI48" i="9"/>
  <c r="AN48" i="9"/>
  <c r="AD48" i="9"/>
  <c r="AJ48" i="9"/>
  <c r="AO48" i="9"/>
  <c r="AP48" i="9"/>
  <c r="AQ48" i="9"/>
  <c r="U49" i="9"/>
  <c r="AG49" i="9"/>
  <c r="AL49" i="9"/>
  <c r="AH49" i="9"/>
  <c r="AM49" i="9"/>
  <c r="Y49" i="9"/>
  <c r="AI49" i="9"/>
  <c r="AN49" i="9"/>
  <c r="AD49" i="9"/>
  <c r="AJ49" i="9"/>
  <c r="AO49" i="9"/>
  <c r="AP49" i="9"/>
  <c r="AQ49" i="9"/>
  <c r="U50" i="9"/>
  <c r="AG50" i="9"/>
  <c r="AL50" i="9"/>
  <c r="AH50" i="9"/>
  <c r="AM50" i="9"/>
  <c r="Y50" i="9"/>
  <c r="AI50" i="9"/>
  <c r="AN50" i="9"/>
  <c r="AD50" i="9"/>
  <c r="AJ50" i="9"/>
  <c r="AO50" i="9"/>
  <c r="AP50" i="9"/>
  <c r="AQ50" i="9"/>
  <c r="U51" i="9"/>
  <c r="AG51" i="9"/>
  <c r="AL51" i="9"/>
  <c r="AH51" i="9"/>
  <c r="AM51" i="9"/>
  <c r="Y51" i="9"/>
  <c r="AI51" i="9"/>
  <c r="AN51" i="9"/>
  <c r="AD51" i="9"/>
  <c r="AJ51" i="9"/>
  <c r="AO51" i="9"/>
  <c r="AP51" i="9"/>
  <c r="AQ51" i="9"/>
  <c r="U52" i="9"/>
  <c r="AG52" i="9"/>
  <c r="AL52" i="9"/>
  <c r="AH52" i="9"/>
  <c r="AM52" i="9"/>
  <c r="Y52" i="9"/>
  <c r="AI52" i="9"/>
  <c r="AN52" i="9"/>
  <c r="AD52" i="9"/>
  <c r="AJ52" i="9"/>
  <c r="AO52" i="9"/>
  <c r="AP52" i="9"/>
  <c r="AQ52" i="9"/>
  <c r="U53" i="9"/>
  <c r="AG53" i="9"/>
  <c r="AL53" i="9"/>
  <c r="AH53" i="9"/>
  <c r="AM53" i="9"/>
  <c r="Y53" i="9"/>
  <c r="AI53" i="9"/>
  <c r="AN53" i="9"/>
  <c r="AD53" i="9"/>
  <c r="AJ53" i="9"/>
  <c r="AO53" i="9"/>
  <c r="AP53" i="9"/>
  <c r="AQ53" i="9"/>
  <c r="U54" i="9"/>
  <c r="AG54" i="9"/>
  <c r="AL54" i="9"/>
  <c r="AH54" i="9"/>
  <c r="AM54" i="9"/>
  <c r="Y54" i="9"/>
  <c r="AI54" i="9"/>
  <c r="AN54" i="9"/>
  <c r="AD54" i="9"/>
  <c r="AJ54" i="9"/>
  <c r="AO54" i="9"/>
  <c r="AP54" i="9"/>
  <c r="AQ54" i="9"/>
  <c r="U55" i="9"/>
  <c r="AG55" i="9"/>
  <c r="AL55" i="9"/>
  <c r="AH55" i="9"/>
  <c r="AM55" i="9"/>
  <c r="Y55" i="9"/>
  <c r="AI55" i="9"/>
  <c r="AN55" i="9"/>
  <c r="AD55" i="9"/>
  <c r="AJ55" i="9"/>
  <c r="AO55" i="9"/>
  <c r="AP55" i="9"/>
  <c r="AQ55" i="9"/>
  <c r="U56" i="9"/>
  <c r="AG56" i="9"/>
  <c r="AL56" i="9"/>
  <c r="AH56" i="9"/>
  <c r="AM56" i="9"/>
  <c r="Y56" i="9"/>
  <c r="AI56" i="9"/>
  <c r="AN56" i="9"/>
  <c r="AD56" i="9"/>
  <c r="AJ56" i="9"/>
  <c r="AO56" i="9"/>
  <c r="AP56" i="9"/>
  <c r="AQ56" i="9"/>
  <c r="U57" i="9"/>
  <c r="AG57" i="9"/>
  <c r="AL57" i="9"/>
  <c r="AH57" i="9"/>
  <c r="AM57" i="9"/>
  <c r="Y57" i="9"/>
  <c r="AI57" i="9"/>
  <c r="AN57" i="9"/>
  <c r="AD57" i="9"/>
  <c r="AJ57" i="9"/>
  <c r="AO57" i="9"/>
  <c r="AP57" i="9"/>
  <c r="AQ57" i="9"/>
  <c r="U58" i="9"/>
  <c r="AG58" i="9"/>
  <c r="AL58" i="9"/>
  <c r="AH58" i="9"/>
  <c r="AM58" i="9"/>
  <c r="Y58" i="9"/>
  <c r="AI58" i="9"/>
  <c r="AN58" i="9"/>
  <c r="AD58" i="9"/>
  <c r="AJ58" i="9"/>
  <c r="AO58" i="9"/>
  <c r="AP58" i="9"/>
  <c r="AQ58" i="9"/>
  <c r="U59" i="9"/>
  <c r="AG59" i="9"/>
  <c r="AL59" i="9"/>
  <c r="AH59" i="9"/>
  <c r="AM59" i="9"/>
  <c r="Y59" i="9"/>
  <c r="AI59" i="9"/>
  <c r="AN59" i="9"/>
  <c r="AD59" i="9"/>
  <c r="AJ59" i="9"/>
  <c r="AO59" i="9"/>
  <c r="AP59" i="9"/>
  <c r="AQ59" i="9"/>
  <c r="U60" i="9"/>
  <c r="AG60" i="9"/>
  <c r="AL60" i="9"/>
  <c r="AH60" i="9"/>
  <c r="AM60" i="9"/>
  <c r="Y60" i="9"/>
  <c r="AI60" i="9"/>
  <c r="AN60" i="9"/>
  <c r="AD60" i="9"/>
  <c r="AJ60" i="9"/>
  <c r="AO60" i="9"/>
  <c r="AP60" i="9"/>
  <c r="AQ60" i="9"/>
  <c r="U61" i="9"/>
  <c r="AG61" i="9"/>
  <c r="AL61" i="9"/>
  <c r="AH61" i="9"/>
  <c r="AM61" i="9"/>
  <c r="Y61" i="9"/>
  <c r="AI61" i="9"/>
  <c r="AN61" i="9"/>
  <c r="AD61" i="9"/>
  <c r="AJ61" i="9"/>
  <c r="AO61" i="9"/>
  <c r="AP61" i="9"/>
  <c r="AQ61" i="9"/>
  <c r="U62" i="9"/>
  <c r="AG62" i="9"/>
  <c r="AL62" i="9"/>
  <c r="AH62" i="9"/>
  <c r="AM62" i="9"/>
  <c r="Y62" i="9"/>
  <c r="AI62" i="9"/>
  <c r="AN62" i="9"/>
  <c r="AD62" i="9"/>
  <c r="AJ62" i="9"/>
  <c r="AO62" i="9"/>
  <c r="AP62" i="9"/>
  <c r="AQ62" i="9"/>
  <c r="U63" i="9"/>
  <c r="AG63" i="9"/>
  <c r="AL63" i="9"/>
  <c r="AH63" i="9"/>
  <c r="AM63" i="9"/>
  <c r="Y63" i="9"/>
  <c r="AI63" i="9"/>
  <c r="AN63" i="9"/>
  <c r="AD63" i="9"/>
  <c r="AJ63" i="9"/>
  <c r="AO63" i="9"/>
  <c r="AP63" i="9"/>
  <c r="AQ63" i="9"/>
  <c r="U64" i="9"/>
  <c r="AG64" i="9"/>
  <c r="AL64" i="9"/>
  <c r="AH64" i="9"/>
  <c r="AM64" i="9"/>
  <c r="Y64" i="9"/>
  <c r="AI64" i="9"/>
  <c r="AN64" i="9"/>
  <c r="AD64" i="9"/>
  <c r="AJ64" i="9"/>
  <c r="AO64" i="9"/>
  <c r="AP64" i="9"/>
  <c r="AQ64" i="9"/>
  <c r="U65" i="9"/>
  <c r="AG65" i="9"/>
  <c r="AL65" i="9"/>
  <c r="AH65" i="9"/>
  <c r="AM65" i="9"/>
  <c r="Y65" i="9"/>
  <c r="AI65" i="9"/>
  <c r="AN65" i="9"/>
  <c r="AD65" i="9"/>
  <c r="AJ65" i="9"/>
  <c r="AO65" i="9"/>
  <c r="AP65" i="9"/>
  <c r="AQ65" i="9"/>
  <c r="U66" i="9"/>
  <c r="AG66" i="9"/>
  <c r="AL66" i="9"/>
  <c r="AH66" i="9"/>
  <c r="AM66" i="9"/>
  <c r="Y66" i="9"/>
  <c r="AI66" i="9"/>
  <c r="AN66" i="9"/>
  <c r="AD66" i="9"/>
  <c r="AJ66" i="9"/>
  <c r="AO66" i="9"/>
  <c r="AP66" i="9"/>
  <c r="AQ66" i="9"/>
  <c r="U67" i="9"/>
  <c r="AG67" i="9"/>
  <c r="AL67" i="9"/>
  <c r="AH67" i="9"/>
  <c r="AM67" i="9"/>
  <c r="Y67" i="9"/>
  <c r="AI67" i="9"/>
  <c r="AN67" i="9"/>
  <c r="AD67" i="9"/>
  <c r="AJ67" i="9"/>
  <c r="AO67" i="9"/>
  <c r="AP67" i="9"/>
  <c r="AQ67" i="9"/>
  <c r="U68" i="9"/>
  <c r="AG68" i="9"/>
  <c r="AL68" i="9"/>
  <c r="AH68" i="9"/>
  <c r="AM68" i="9"/>
  <c r="Y68" i="9"/>
  <c r="AI68" i="9"/>
  <c r="AN68" i="9"/>
  <c r="AD68" i="9"/>
  <c r="AJ68" i="9"/>
  <c r="AO68" i="9"/>
  <c r="AP68" i="9"/>
  <c r="AQ68" i="9"/>
  <c r="U69" i="9"/>
  <c r="AG69" i="9"/>
  <c r="AL69" i="9"/>
  <c r="AH69" i="9"/>
  <c r="AM69" i="9"/>
  <c r="Y69" i="9"/>
  <c r="AI69" i="9"/>
  <c r="AN69" i="9"/>
  <c r="AD69" i="9"/>
  <c r="AJ69" i="9"/>
  <c r="AO69" i="9"/>
  <c r="AP69" i="9"/>
  <c r="AQ69" i="9"/>
  <c r="U70" i="9"/>
  <c r="AG70" i="9"/>
  <c r="AL70" i="9"/>
  <c r="AH70" i="9"/>
  <c r="AM70" i="9"/>
  <c r="Y70" i="9"/>
  <c r="AI70" i="9"/>
  <c r="AN70" i="9"/>
  <c r="AD70" i="9"/>
  <c r="AJ70" i="9"/>
  <c r="AO70" i="9"/>
  <c r="AP70" i="9"/>
  <c r="AQ70" i="9"/>
  <c r="U71" i="9"/>
  <c r="AG71" i="9"/>
  <c r="AL71" i="9"/>
  <c r="AH71" i="9"/>
  <c r="AM71" i="9"/>
  <c r="Y71" i="9"/>
  <c r="AI71" i="9"/>
  <c r="AN71" i="9"/>
  <c r="AD71" i="9"/>
  <c r="AJ71" i="9"/>
  <c r="AO71" i="9"/>
  <c r="AP71" i="9"/>
  <c r="AQ71" i="9"/>
  <c r="U72" i="9"/>
  <c r="AG72" i="9"/>
  <c r="AL72" i="9"/>
  <c r="AH72" i="9"/>
  <c r="AM72" i="9"/>
  <c r="Y72" i="9"/>
  <c r="AI72" i="9"/>
  <c r="AN72" i="9"/>
  <c r="AD72" i="9"/>
  <c r="AJ72" i="9"/>
  <c r="AO72" i="9"/>
  <c r="AP72" i="9"/>
  <c r="AQ72" i="9"/>
  <c r="U73" i="9"/>
  <c r="AG73" i="9"/>
  <c r="AL73" i="9"/>
  <c r="AH73" i="9"/>
  <c r="AM73" i="9"/>
  <c r="Y73" i="9"/>
  <c r="AI73" i="9"/>
  <c r="AN73" i="9"/>
  <c r="AD73" i="9"/>
  <c r="AJ73" i="9"/>
  <c r="AO73" i="9"/>
  <c r="AP73" i="9"/>
  <c r="AQ73" i="9"/>
  <c r="U74" i="9"/>
  <c r="AG74" i="9"/>
  <c r="AL74" i="9"/>
  <c r="AH74" i="9"/>
  <c r="AM74" i="9"/>
  <c r="Y74" i="9"/>
  <c r="AI74" i="9"/>
  <c r="AN74" i="9"/>
  <c r="AD74" i="9"/>
  <c r="AJ74" i="9"/>
  <c r="AO74" i="9"/>
  <c r="AP74" i="9"/>
  <c r="AQ74" i="9"/>
  <c r="U75" i="9"/>
  <c r="AG75" i="9"/>
  <c r="AL75" i="9"/>
  <c r="AH75" i="9"/>
  <c r="AM75" i="9"/>
  <c r="Y75" i="9"/>
  <c r="AI75" i="9"/>
  <c r="AN75" i="9"/>
  <c r="AD75" i="9"/>
  <c r="AJ75" i="9"/>
  <c r="AO75" i="9"/>
  <c r="AP75" i="9"/>
  <c r="AQ75" i="9"/>
  <c r="U76" i="9"/>
  <c r="AG76" i="9"/>
  <c r="AL76" i="9"/>
  <c r="AH76" i="9"/>
  <c r="AM76" i="9"/>
  <c r="Y76" i="9"/>
  <c r="AI76" i="9"/>
  <c r="AN76" i="9"/>
  <c r="AD76" i="9"/>
  <c r="AJ76" i="9"/>
  <c r="AO76" i="9"/>
  <c r="AP76" i="9"/>
  <c r="AQ76" i="9"/>
  <c r="U77" i="9"/>
  <c r="AG77" i="9"/>
  <c r="AL77" i="9"/>
  <c r="AH77" i="9"/>
  <c r="AM77" i="9"/>
  <c r="Y77" i="9"/>
  <c r="AI77" i="9"/>
  <c r="AN77" i="9"/>
  <c r="AD77" i="9"/>
  <c r="AJ77" i="9"/>
  <c r="AO77" i="9"/>
  <c r="AP77" i="9"/>
  <c r="AQ77" i="9"/>
  <c r="U78" i="9"/>
  <c r="AG78" i="9"/>
  <c r="AL78" i="9"/>
  <c r="AH78" i="9"/>
  <c r="AM78" i="9"/>
  <c r="Y78" i="9"/>
  <c r="AI78" i="9"/>
  <c r="AN78" i="9"/>
  <c r="AD78" i="9"/>
  <c r="AJ78" i="9"/>
  <c r="AO78" i="9"/>
  <c r="AP78" i="9"/>
  <c r="AQ78" i="9"/>
  <c r="U79" i="9"/>
  <c r="AG79" i="9"/>
  <c r="AL79" i="9"/>
  <c r="AH79" i="9"/>
  <c r="AM79" i="9"/>
  <c r="Y79" i="9"/>
  <c r="AI79" i="9"/>
  <c r="AN79" i="9"/>
  <c r="AD79" i="9"/>
  <c r="AJ79" i="9"/>
  <c r="AO79" i="9"/>
  <c r="AP79" i="9"/>
  <c r="AQ79" i="9"/>
  <c r="U80" i="9"/>
  <c r="AG80" i="9"/>
  <c r="AL80" i="9"/>
  <c r="AH80" i="9"/>
  <c r="AM80" i="9"/>
  <c r="Y80" i="9"/>
  <c r="AI80" i="9"/>
  <c r="AN80" i="9"/>
  <c r="AD80" i="9"/>
  <c r="AJ80" i="9"/>
  <c r="AO80" i="9"/>
  <c r="AP80" i="9"/>
  <c r="AQ80" i="9"/>
  <c r="U81" i="9"/>
  <c r="AG81" i="9"/>
  <c r="AL81" i="9"/>
  <c r="AH81" i="9"/>
  <c r="AM81" i="9"/>
  <c r="Y81" i="9"/>
  <c r="AI81" i="9"/>
  <c r="AN81" i="9"/>
  <c r="AD81" i="9"/>
  <c r="AJ81" i="9"/>
  <c r="AO81" i="9"/>
  <c r="AP81" i="9"/>
  <c r="AQ81" i="9"/>
  <c r="U82" i="9"/>
  <c r="AG82" i="9"/>
  <c r="AL82" i="9"/>
  <c r="AH82" i="9"/>
  <c r="AM82" i="9"/>
  <c r="Y82" i="9"/>
  <c r="AI82" i="9"/>
  <c r="AN82" i="9"/>
  <c r="AD82" i="9"/>
  <c r="AJ82" i="9"/>
  <c r="AO82" i="9"/>
  <c r="AP82" i="9"/>
  <c r="AQ82" i="9"/>
  <c r="U83" i="9"/>
  <c r="AG83" i="9"/>
  <c r="AL83" i="9"/>
  <c r="AH83" i="9"/>
  <c r="AM83" i="9"/>
  <c r="Y83" i="9"/>
  <c r="AI83" i="9"/>
  <c r="AN83" i="9"/>
  <c r="AD83" i="9"/>
  <c r="AJ83" i="9"/>
  <c r="AO83" i="9"/>
  <c r="AP83" i="9"/>
  <c r="AQ83" i="9"/>
  <c r="U84" i="9"/>
  <c r="AG84" i="9"/>
  <c r="AL84" i="9"/>
  <c r="AH84" i="9"/>
  <c r="AM84" i="9"/>
  <c r="Y84" i="9"/>
  <c r="AI84" i="9"/>
  <c r="AN84" i="9"/>
  <c r="AD84" i="9"/>
  <c r="AJ84" i="9"/>
  <c r="AO84" i="9"/>
  <c r="AP84" i="9"/>
  <c r="AQ84" i="9"/>
  <c r="U85" i="9"/>
  <c r="AG85" i="9"/>
  <c r="AL85" i="9"/>
  <c r="AH85" i="9"/>
  <c r="AM85" i="9"/>
  <c r="Y85" i="9"/>
  <c r="AI85" i="9"/>
  <c r="AN85" i="9"/>
  <c r="AD85" i="9"/>
  <c r="AJ85" i="9"/>
  <c r="AO85" i="9"/>
  <c r="AP85" i="9"/>
  <c r="AQ85" i="9"/>
  <c r="U86" i="9"/>
  <c r="AG86" i="9"/>
  <c r="AL86" i="9"/>
  <c r="AH86" i="9"/>
  <c r="AM86" i="9"/>
  <c r="Y86" i="9"/>
  <c r="AI86" i="9"/>
  <c r="AN86" i="9"/>
  <c r="AD86" i="9"/>
  <c r="AJ86" i="9"/>
  <c r="AO86" i="9"/>
  <c r="AP86" i="9"/>
  <c r="AQ86" i="9"/>
  <c r="U87" i="9"/>
  <c r="AG87" i="9"/>
  <c r="AL87" i="9"/>
  <c r="AH87" i="9"/>
  <c r="AM87" i="9"/>
  <c r="Y87" i="9"/>
  <c r="AI87" i="9"/>
  <c r="AN87" i="9"/>
  <c r="AD87" i="9"/>
  <c r="AJ87" i="9"/>
  <c r="AO87" i="9"/>
  <c r="AP87" i="9"/>
  <c r="AQ87" i="9"/>
  <c r="U88" i="9"/>
  <c r="AG88" i="9"/>
  <c r="AL88" i="9"/>
  <c r="AH88" i="9"/>
  <c r="AM88" i="9"/>
  <c r="Y88" i="9"/>
  <c r="AI88" i="9"/>
  <c r="AN88" i="9"/>
  <c r="AD88" i="9"/>
  <c r="AJ88" i="9"/>
  <c r="AO88" i="9"/>
  <c r="AP88" i="9"/>
  <c r="AQ88" i="9"/>
  <c r="U89" i="9"/>
  <c r="AG89" i="9"/>
  <c r="AL89" i="9"/>
  <c r="AH89" i="9"/>
  <c r="AM89" i="9"/>
  <c r="Y89" i="9"/>
  <c r="AI89" i="9"/>
  <c r="AN89" i="9"/>
  <c r="AD89" i="9"/>
  <c r="AJ89" i="9"/>
  <c r="AO89" i="9"/>
  <c r="AP89" i="9"/>
  <c r="AQ89" i="9"/>
  <c r="U90" i="9"/>
  <c r="AG90" i="9"/>
  <c r="AL90" i="9"/>
  <c r="AH90" i="9"/>
  <c r="AM90" i="9"/>
  <c r="Y90" i="9"/>
  <c r="AI90" i="9"/>
  <c r="AN90" i="9"/>
  <c r="AD90" i="9"/>
  <c r="AJ90" i="9"/>
  <c r="AO90" i="9"/>
  <c r="AP90" i="9"/>
  <c r="AQ90" i="9"/>
  <c r="U91" i="9"/>
  <c r="AG91" i="9"/>
  <c r="AL91" i="9"/>
  <c r="AH91" i="9"/>
  <c r="AM91" i="9"/>
  <c r="Y91" i="9"/>
  <c r="AI91" i="9"/>
  <c r="AN91" i="9"/>
  <c r="AD91" i="9"/>
  <c r="AJ91" i="9"/>
  <c r="AO91" i="9"/>
  <c r="AP91" i="9"/>
  <c r="AQ91" i="9"/>
  <c r="U92" i="9"/>
  <c r="AG92" i="9"/>
  <c r="AL92" i="9"/>
  <c r="AH92" i="9"/>
  <c r="AM92" i="9"/>
  <c r="Y92" i="9"/>
  <c r="AI92" i="9"/>
  <c r="AN92" i="9"/>
  <c r="AD92" i="9"/>
  <c r="AJ92" i="9"/>
  <c r="AO92" i="9"/>
  <c r="AP92" i="9"/>
  <c r="AQ92" i="9"/>
  <c r="U93" i="9"/>
  <c r="AG93" i="9"/>
  <c r="AL93" i="9"/>
  <c r="AH93" i="9"/>
  <c r="AM93" i="9"/>
  <c r="Y93" i="9"/>
  <c r="AI93" i="9"/>
  <c r="AN93" i="9"/>
  <c r="AD93" i="9"/>
  <c r="AJ93" i="9"/>
  <c r="AO93" i="9"/>
  <c r="AP93" i="9"/>
  <c r="AQ93" i="9"/>
  <c r="U94" i="9"/>
  <c r="AG94" i="9"/>
  <c r="AL94" i="9"/>
  <c r="AH94" i="9"/>
  <c r="AM94" i="9"/>
  <c r="Y94" i="9"/>
  <c r="AI94" i="9"/>
  <c r="AN94" i="9"/>
  <c r="AD94" i="9"/>
  <c r="AJ94" i="9"/>
  <c r="AO94" i="9"/>
  <c r="AP94" i="9"/>
  <c r="AQ94" i="9"/>
  <c r="U95" i="9"/>
  <c r="AG95" i="9"/>
  <c r="AL95" i="9"/>
  <c r="AH95" i="9"/>
  <c r="AM95" i="9"/>
  <c r="Y95" i="9"/>
  <c r="AI95" i="9"/>
  <c r="AN95" i="9"/>
  <c r="AD95" i="9"/>
  <c r="AJ95" i="9"/>
  <c r="AO95" i="9"/>
  <c r="AP95" i="9"/>
  <c r="AQ95" i="9"/>
  <c r="U96" i="9"/>
  <c r="AG96" i="9"/>
  <c r="AL96" i="9"/>
  <c r="AH96" i="9"/>
  <c r="AM96" i="9"/>
  <c r="Y96" i="9"/>
  <c r="AI96" i="9"/>
  <c r="AN96" i="9"/>
  <c r="AD96" i="9"/>
  <c r="AJ96" i="9"/>
  <c r="AO96" i="9"/>
  <c r="AP96" i="9"/>
  <c r="AQ96" i="9"/>
  <c r="U97" i="9"/>
  <c r="AG97" i="9"/>
  <c r="AL97" i="9"/>
  <c r="AH97" i="9"/>
  <c r="AM97" i="9"/>
  <c r="Y97" i="9"/>
  <c r="AI97" i="9"/>
  <c r="AN97" i="9"/>
  <c r="AD97" i="9"/>
  <c r="AJ97" i="9"/>
  <c r="AO97" i="9"/>
  <c r="AP97" i="9"/>
  <c r="AQ97" i="9"/>
  <c r="U98" i="9"/>
  <c r="AG98" i="9"/>
  <c r="AL98" i="9"/>
  <c r="AH98" i="9"/>
  <c r="AM98" i="9"/>
  <c r="Y98" i="9"/>
  <c r="AI98" i="9"/>
  <c r="AN98" i="9"/>
  <c r="AD98" i="9"/>
  <c r="AJ98" i="9"/>
  <c r="AO98" i="9"/>
  <c r="AP98" i="9"/>
  <c r="AQ98" i="9"/>
  <c r="U99" i="9"/>
  <c r="AG99" i="9"/>
  <c r="AL99" i="9"/>
  <c r="AH99" i="9"/>
  <c r="AM99" i="9"/>
  <c r="Y99" i="9"/>
  <c r="AI99" i="9"/>
  <c r="AN99" i="9"/>
  <c r="AD99" i="9"/>
  <c r="AJ99" i="9"/>
  <c r="AO99" i="9"/>
  <c r="AP99" i="9"/>
  <c r="AQ99" i="9"/>
  <c r="U100" i="9"/>
  <c r="AG100" i="9"/>
  <c r="AL100" i="9"/>
  <c r="AH100" i="9"/>
  <c r="AM100" i="9"/>
  <c r="Y100" i="9"/>
  <c r="AI100" i="9"/>
  <c r="AN100" i="9"/>
  <c r="AD100" i="9"/>
  <c r="AJ100" i="9"/>
  <c r="AO100" i="9"/>
  <c r="AP100" i="9"/>
  <c r="AQ100" i="9"/>
  <c r="U101" i="9"/>
  <c r="AG101" i="9"/>
  <c r="AL101" i="9"/>
  <c r="AH101" i="9"/>
  <c r="AM101" i="9"/>
  <c r="Y101" i="9"/>
  <c r="AI101" i="9"/>
  <c r="AN101" i="9"/>
  <c r="AD101" i="9"/>
  <c r="AJ101" i="9"/>
  <c r="AO101" i="9"/>
  <c r="AP101" i="9"/>
  <c r="AQ101" i="9"/>
  <c r="U102" i="9"/>
  <c r="AG102" i="9"/>
  <c r="AL102" i="9"/>
  <c r="AH102" i="9"/>
  <c r="AM102" i="9"/>
  <c r="Y102" i="9"/>
  <c r="AI102" i="9"/>
  <c r="AN102" i="9"/>
  <c r="AD102" i="9"/>
  <c r="AJ102" i="9"/>
  <c r="AO102" i="9"/>
  <c r="AP102" i="9"/>
  <c r="AQ102" i="9"/>
  <c r="U103" i="9"/>
  <c r="AG103" i="9"/>
  <c r="AL103" i="9"/>
  <c r="AH103" i="9"/>
  <c r="AM103" i="9"/>
  <c r="Y103" i="9"/>
  <c r="AI103" i="9"/>
  <c r="AN103" i="9"/>
  <c r="AD103" i="9"/>
  <c r="AJ103" i="9"/>
  <c r="AO103" i="9"/>
  <c r="AP103" i="9"/>
  <c r="AQ103" i="9"/>
  <c r="U104" i="9"/>
  <c r="AG104" i="9"/>
  <c r="AL104" i="9"/>
  <c r="AH104" i="9"/>
  <c r="AM104" i="9"/>
  <c r="Y104" i="9"/>
  <c r="AI104" i="9"/>
  <c r="AN104" i="9"/>
  <c r="AD104" i="9"/>
  <c r="AJ104" i="9"/>
  <c r="AO104" i="9"/>
  <c r="AP104" i="9"/>
  <c r="AQ104" i="9"/>
  <c r="U105" i="9"/>
  <c r="AG105" i="9"/>
  <c r="AL105" i="9"/>
  <c r="AH105" i="9"/>
  <c r="AM105" i="9"/>
  <c r="Y105" i="9"/>
  <c r="AI105" i="9"/>
  <c r="AN105" i="9"/>
  <c r="AD105" i="9"/>
  <c r="AJ105" i="9"/>
  <c r="AO105" i="9"/>
  <c r="AP105" i="9"/>
  <c r="AQ105" i="9"/>
  <c r="U106" i="9"/>
  <c r="AG106" i="9"/>
  <c r="AL106" i="9"/>
  <c r="AH106" i="9"/>
  <c r="AM106" i="9"/>
  <c r="Y106" i="9"/>
  <c r="AI106" i="9"/>
  <c r="AN106" i="9"/>
  <c r="AD106" i="9"/>
  <c r="AJ106" i="9"/>
  <c r="AO106" i="9"/>
  <c r="AP106" i="9"/>
  <c r="AQ106" i="9"/>
  <c r="U107" i="9"/>
  <c r="AG107" i="9"/>
  <c r="AL107" i="9"/>
  <c r="AH107" i="9"/>
  <c r="AM107" i="9"/>
  <c r="Y107" i="9"/>
  <c r="AI107" i="9"/>
  <c r="AN107" i="9"/>
  <c r="AD107" i="9"/>
  <c r="AJ107" i="9"/>
  <c r="AO107" i="9"/>
  <c r="AP107" i="9"/>
  <c r="AQ107" i="9"/>
  <c r="U108" i="9"/>
  <c r="AG108" i="9"/>
  <c r="AL108" i="9"/>
  <c r="AH108" i="9"/>
  <c r="AM108" i="9"/>
  <c r="Y108" i="9"/>
  <c r="AI108" i="9"/>
  <c r="AN108" i="9"/>
  <c r="AD108" i="9"/>
  <c r="AJ108" i="9"/>
  <c r="AO108" i="9"/>
  <c r="AP108" i="9"/>
  <c r="AQ108" i="9"/>
  <c r="U109" i="9"/>
  <c r="AG109" i="9"/>
  <c r="AL109" i="9"/>
  <c r="AH109" i="9"/>
  <c r="AM109" i="9"/>
  <c r="Y109" i="9"/>
  <c r="AI109" i="9"/>
  <c r="AN109" i="9"/>
  <c r="AD109" i="9"/>
  <c r="AJ109" i="9"/>
  <c r="AO109" i="9"/>
  <c r="AP109" i="9"/>
  <c r="AQ109" i="9"/>
  <c r="U110" i="9"/>
  <c r="AG110" i="9"/>
  <c r="AL110" i="9"/>
  <c r="AH110" i="9"/>
  <c r="AM110" i="9"/>
  <c r="Y110" i="9"/>
  <c r="AI110" i="9"/>
  <c r="AN110" i="9"/>
  <c r="AD110" i="9"/>
  <c r="AJ110" i="9"/>
  <c r="AO110" i="9"/>
  <c r="AP110" i="9"/>
  <c r="AQ110" i="9"/>
  <c r="U111" i="9"/>
  <c r="AG111" i="9"/>
  <c r="AL111" i="9"/>
  <c r="AH111" i="9"/>
  <c r="AM111" i="9"/>
  <c r="Y111" i="9"/>
  <c r="AI111" i="9"/>
  <c r="AN111" i="9"/>
  <c r="AD111" i="9"/>
  <c r="AJ111" i="9"/>
  <c r="AO111" i="9"/>
  <c r="AP111" i="9"/>
  <c r="AQ111" i="9"/>
  <c r="U112" i="9"/>
  <c r="AG112" i="9"/>
  <c r="AL112" i="9"/>
  <c r="AH112" i="9"/>
  <c r="AM112" i="9"/>
  <c r="Y112" i="9"/>
  <c r="AI112" i="9"/>
  <c r="AN112" i="9"/>
  <c r="AD112" i="9"/>
  <c r="AJ112" i="9"/>
  <c r="AO112" i="9"/>
  <c r="AP112" i="9"/>
  <c r="AQ112" i="9"/>
  <c r="U113" i="9"/>
  <c r="AG113" i="9"/>
  <c r="AL113" i="9"/>
  <c r="AH113" i="9"/>
  <c r="AM113" i="9"/>
  <c r="Y113" i="9"/>
  <c r="AI113" i="9"/>
  <c r="AN113" i="9"/>
  <c r="AD113" i="9"/>
  <c r="AJ113" i="9"/>
  <c r="AO113" i="9"/>
  <c r="AP113" i="9"/>
  <c r="AQ113" i="9"/>
  <c r="U114" i="9"/>
  <c r="AG114" i="9"/>
  <c r="AL114" i="9"/>
  <c r="AH114" i="9"/>
  <c r="AM114" i="9"/>
  <c r="Y114" i="9"/>
  <c r="AI114" i="9"/>
  <c r="AN114" i="9"/>
  <c r="AD114" i="9"/>
  <c r="AJ114" i="9"/>
  <c r="AO114" i="9"/>
  <c r="AP114" i="9"/>
  <c r="AQ114" i="9"/>
  <c r="U115" i="9"/>
  <c r="AG115" i="9"/>
  <c r="AL115" i="9"/>
  <c r="AH115" i="9"/>
  <c r="AM115" i="9"/>
  <c r="Y115" i="9"/>
  <c r="AI115" i="9"/>
  <c r="AN115" i="9"/>
  <c r="AD115" i="9"/>
  <c r="AJ115" i="9"/>
  <c r="AO115" i="9"/>
  <c r="AP115" i="9"/>
  <c r="AQ115" i="9"/>
  <c r="U116" i="9"/>
  <c r="AG116" i="9"/>
  <c r="AL116" i="9"/>
  <c r="AH116" i="9"/>
  <c r="AM116" i="9"/>
  <c r="Y116" i="9"/>
  <c r="AI116" i="9"/>
  <c r="AN116" i="9"/>
  <c r="AD116" i="9"/>
  <c r="AJ116" i="9"/>
  <c r="AO116" i="9"/>
  <c r="AP116" i="9"/>
  <c r="AQ116" i="9"/>
  <c r="U117" i="9"/>
  <c r="AG117" i="9"/>
  <c r="AL117" i="9"/>
  <c r="AH117" i="9"/>
  <c r="AM117" i="9"/>
  <c r="Y117" i="9"/>
  <c r="AI117" i="9"/>
  <c r="AN117" i="9"/>
  <c r="AD117" i="9"/>
  <c r="AJ117" i="9"/>
  <c r="AO117" i="9"/>
  <c r="AP117" i="9"/>
  <c r="AQ117" i="9"/>
  <c r="U118" i="9"/>
  <c r="AG118" i="9"/>
  <c r="AL118" i="9"/>
  <c r="AH118" i="9"/>
  <c r="AM118" i="9"/>
  <c r="Y118" i="9"/>
  <c r="AI118" i="9"/>
  <c r="AN118" i="9"/>
  <c r="AD118" i="9"/>
  <c r="AJ118" i="9"/>
  <c r="AO118" i="9"/>
  <c r="AP118" i="9"/>
  <c r="AQ118" i="9"/>
  <c r="U119" i="9"/>
  <c r="AG119" i="9"/>
  <c r="AL119" i="9"/>
  <c r="AH119" i="9"/>
  <c r="AM119" i="9"/>
  <c r="Y119" i="9"/>
  <c r="AI119" i="9"/>
  <c r="AN119" i="9"/>
  <c r="AD119" i="9"/>
  <c r="AJ119" i="9"/>
  <c r="AO119" i="9"/>
  <c r="AP119" i="9"/>
  <c r="AQ119" i="9"/>
  <c r="U120" i="9"/>
  <c r="AG120" i="9"/>
  <c r="AL120" i="9"/>
  <c r="AH120" i="9"/>
  <c r="AM120" i="9"/>
  <c r="Y120" i="9"/>
  <c r="AI120" i="9"/>
  <c r="AN120" i="9"/>
  <c r="AD120" i="9"/>
  <c r="AJ120" i="9"/>
  <c r="AO120" i="9"/>
  <c r="AP120" i="9"/>
  <c r="AQ120" i="9"/>
  <c r="C120" i="4"/>
  <c r="AD3" i="8"/>
  <c r="AJ3" i="8"/>
  <c r="AO3" i="8"/>
  <c r="P1" i="8"/>
  <c r="X3" i="8"/>
  <c r="AH3" i="8"/>
  <c r="AM3" i="8"/>
  <c r="Y3" i="8"/>
  <c r="AI3" i="8"/>
  <c r="AN3" i="8"/>
  <c r="U3" i="8"/>
  <c r="AG3" i="8"/>
  <c r="AL3" i="8"/>
  <c r="AP3" i="8"/>
  <c r="AQ3" i="8"/>
  <c r="AD4" i="8"/>
  <c r="AJ4" i="8"/>
  <c r="AO4" i="8"/>
  <c r="U4" i="8"/>
  <c r="AG4" i="8"/>
  <c r="AL4" i="8"/>
  <c r="AH4" i="8"/>
  <c r="AM4" i="8"/>
  <c r="Y4" i="8"/>
  <c r="AI4" i="8"/>
  <c r="AN4" i="8"/>
  <c r="AP4" i="8"/>
  <c r="AQ4" i="8"/>
  <c r="U5" i="8"/>
  <c r="AG5" i="8"/>
  <c r="AL5" i="8"/>
  <c r="AH5" i="8"/>
  <c r="AM5" i="8"/>
  <c r="Y5" i="8"/>
  <c r="AI5" i="8"/>
  <c r="AN5" i="8"/>
  <c r="AD5" i="8"/>
  <c r="AJ5" i="8"/>
  <c r="AO5" i="8"/>
  <c r="AP5" i="8"/>
  <c r="AQ5" i="8"/>
  <c r="U6" i="8"/>
  <c r="AG6" i="8"/>
  <c r="AL6" i="8"/>
  <c r="AH6" i="8"/>
  <c r="AM6" i="8"/>
  <c r="Y6" i="8"/>
  <c r="AI6" i="8"/>
  <c r="AN6" i="8"/>
  <c r="AD6" i="8"/>
  <c r="AJ6" i="8"/>
  <c r="AO6" i="8"/>
  <c r="AP6" i="8"/>
  <c r="AQ6" i="8"/>
  <c r="U7" i="8"/>
  <c r="AG7" i="8"/>
  <c r="AL7" i="8"/>
  <c r="AH7" i="8"/>
  <c r="AM7" i="8"/>
  <c r="Y7" i="8"/>
  <c r="AI7" i="8"/>
  <c r="AN7" i="8"/>
  <c r="AD7" i="8"/>
  <c r="AJ7" i="8"/>
  <c r="AO7" i="8"/>
  <c r="AP7" i="8"/>
  <c r="AQ7" i="8"/>
  <c r="U8" i="8"/>
  <c r="AG8" i="8"/>
  <c r="AL8" i="8"/>
  <c r="AH8" i="8"/>
  <c r="AM8" i="8"/>
  <c r="Y8" i="8"/>
  <c r="AI8" i="8"/>
  <c r="AN8" i="8"/>
  <c r="AD8" i="8"/>
  <c r="AJ8" i="8"/>
  <c r="AO8" i="8"/>
  <c r="AP8" i="8"/>
  <c r="AQ8" i="8"/>
  <c r="U9" i="8"/>
  <c r="AG9" i="8"/>
  <c r="AL9" i="8"/>
  <c r="AH9" i="8"/>
  <c r="AM9" i="8"/>
  <c r="Y9" i="8"/>
  <c r="AI9" i="8"/>
  <c r="AN9" i="8"/>
  <c r="AD9" i="8"/>
  <c r="AJ9" i="8"/>
  <c r="AO9" i="8"/>
  <c r="AP9" i="8"/>
  <c r="AQ9" i="8"/>
  <c r="U10" i="8"/>
  <c r="AG10" i="8"/>
  <c r="AL10" i="8"/>
  <c r="AH10" i="8"/>
  <c r="AM10" i="8"/>
  <c r="Y10" i="8"/>
  <c r="AI10" i="8"/>
  <c r="AN10" i="8"/>
  <c r="AD10" i="8"/>
  <c r="AJ10" i="8"/>
  <c r="AO10" i="8"/>
  <c r="AP10" i="8"/>
  <c r="AQ10" i="8"/>
  <c r="U11" i="8"/>
  <c r="AG11" i="8"/>
  <c r="AL11" i="8"/>
  <c r="AH11" i="8"/>
  <c r="AM11" i="8"/>
  <c r="Y11" i="8"/>
  <c r="AI11" i="8"/>
  <c r="AN11" i="8"/>
  <c r="AD11" i="8"/>
  <c r="AJ11" i="8"/>
  <c r="AO11" i="8"/>
  <c r="AP11" i="8"/>
  <c r="AQ11" i="8"/>
  <c r="U12" i="8"/>
  <c r="AG12" i="8"/>
  <c r="AL12" i="8"/>
  <c r="AH12" i="8"/>
  <c r="AM12" i="8"/>
  <c r="Y12" i="8"/>
  <c r="AI12" i="8"/>
  <c r="AN12" i="8"/>
  <c r="AD12" i="8"/>
  <c r="AJ12" i="8"/>
  <c r="AO12" i="8"/>
  <c r="AP12" i="8"/>
  <c r="AQ12" i="8"/>
  <c r="U13" i="8"/>
  <c r="AG13" i="8"/>
  <c r="AL13" i="8"/>
  <c r="AH13" i="8"/>
  <c r="AM13" i="8"/>
  <c r="Y13" i="8"/>
  <c r="AI13" i="8"/>
  <c r="AN13" i="8"/>
  <c r="AD13" i="8"/>
  <c r="AJ13" i="8"/>
  <c r="AO13" i="8"/>
  <c r="AP13" i="8"/>
  <c r="AQ13" i="8"/>
  <c r="U14" i="8"/>
  <c r="AG14" i="8"/>
  <c r="AL14" i="8"/>
  <c r="AH14" i="8"/>
  <c r="AM14" i="8"/>
  <c r="Y14" i="8"/>
  <c r="AI14" i="8"/>
  <c r="AN14" i="8"/>
  <c r="AD14" i="8"/>
  <c r="AJ14" i="8"/>
  <c r="AO14" i="8"/>
  <c r="AP14" i="8"/>
  <c r="AQ14" i="8"/>
  <c r="U15" i="8"/>
  <c r="AG15" i="8"/>
  <c r="AL15" i="8"/>
  <c r="AH15" i="8"/>
  <c r="AM15" i="8"/>
  <c r="Y15" i="8"/>
  <c r="AI15" i="8"/>
  <c r="AN15" i="8"/>
  <c r="AD15" i="8"/>
  <c r="AJ15" i="8"/>
  <c r="AO15" i="8"/>
  <c r="AP15" i="8"/>
  <c r="AQ15" i="8"/>
  <c r="U16" i="8"/>
  <c r="AG16" i="8"/>
  <c r="AL16" i="8"/>
  <c r="AH16" i="8"/>
  <c r="AM16" i="8"/>
  <c r="Y16" i="8"/>
  <c r="AI16" i="8"/>
  <c r="AN16" i="8"/>
  <c r="AD16" i="8"/>
  <c r="AJ16" i="8"/>
  <c r="AO16" i="8"/>
  <c r="AP16" i="8"/>
  <c r="AQ16" i="8"/>
  <c r="U17" i="8"/>
  <c r="AG17" i="8"/>
  <c r="AL17" i="8"/>
  <c r="AH17" i="8"/>
  <c r="AM17" i="8"/>
  <c r="Y17" i="8"/>
  <c r="AI17" i="8"/>
  <c r="AN17" i="8"/>
  <c r="AD17" i="8"/>
  <c r="AJ17" i="8"/>
  <c r="AO17" i="8"/>
  <c r="AP17" i="8"/>
  <c r="AQ17" i="8"/>
  <c r="U18" i="8"/>
  <c r="AG18" i="8"/>
  <c r="AL18" i="8"/>
  <c r="AH18" i="8"/>
  <c r="AM18" i="8"/>
  <c r="Y18" i="8"/>
  <c r="AI18" i="8"/>
  <c r="AN18" i="8"/>
  <c r="AD18" i="8"/>
  <c r="AJ18" i="8"/>
  <c r="AO18" i="8"/>
  <c r="AP18" i="8"/>
  <c r="AQ18" i="8"/>
  <c r="U19" i="8"/>
  <c r="AG19" i="8"/>
  <c r="AL19" i="8"/>
  <c r="AH19" i="8"/>
  <c r="AM19" i="8"/>
  <c r="Y19" i="8"/>
  <c r="AI19" i="8"/>
  <c r="AN19" i="8"/>
  <c r="AD19" i="8"/>
  <c r="AJ19" i="8"/>
  <c r="AO19" i="8"/>
  <c r="AP19" i="8"/>
  <c r="AQ19" i="8"/>
  <c r="U20" i="8"/>
  <c r="AG20" i="8"/>
  <c r="AL20" i="8"/>
  <c r="AH20" i="8"/>
  <c r="AM20" i="8"/>
  <c r="Y20" i="8"/>
  <c r="AI20" i="8"/>
  <c r="AN20" i="8"/>
  <c r="AD20" i="8"/>
  <c r="AJ20" i="8"/>
  <c r="AO20" i="8"/>
  <c r="AP20" i="8"/>
  <c r="AQ20" i="8"/>
  <c r="U21" i="8"/>
  <c r="AG21" i="8"/>
  <c r="AL21" i="8"/>
  <c r="AH21" i="8"/>
  <c r="AM21" i="8"/>
  <c r="Y21" i="8"/>
  <c r="AI21" i="8"/>
  <c r="AN21" i="8"/>
  <c r="AD21" i="8"/>
  <c r="AJ21" i="8"/>
  <c r="AO21" i="8"/>
  <c r="AP21" i="8"/>
  <c r="AQ21" i="8"/>
  <c r="U22" i="8"/>
  <c r="AG22" i="8"/>
  <c r="AL22" i="8"/>
  <c r="AH22" i="8"/>
  <c r="AM22" i="8"/>
  <c r="Y22" i="8"/>
  <c r="AI22" i="8"/>
  <c r="AN22" i="8"/>
  <c r="AD22" i="8"/>
  <c r="AJ22" i="8"/>
  <c r="AO22" i="8"/>
  <c r="AP22" i="8"/>
  <c r="AQ22" i="8"/>
  <c r="U23" i="8"/>
  <c r="AG23" i="8"/>
  <c r="AL23" i="8"/>
  <c r="AH23" i="8"/>
  <c r="AM23" i="8"/>
  <c r="Y23" i="8"/>
  <c r="AI23" i="8"/>
  <c r="AN23" i="8"/>
  <c r="AD23" i="8"/>
  <c r="AJ23" i="8"/>
  <c r="AO23" i="8"/>
  <c r="AP23" i="8"/>
  <c r="AQ23" i="8"/>
  <c r="U24" i="8"/>
  <c r="AG24" i="8"/>
  <c r="AL24" i="8"/>
  <c r="AH24" i="8"/>
  <c r="AM24" i="8"/>
  <c r="Y24" i="8"/>
  <c r="AI24" i="8"/>
  <c r="AN24" i="8"/>
  <c r="AD24" i="8"/>
  <c r="AJ24" i="8"/>
  <c r="AO24" i="8"/>
  <c r="AP24" i="8"/>
  <c r="AQ24" i="8"/>
  <c r="U25" i="8"/>
  <c r="AG25" i="8"/>
  <c r="AL25" i="8"/>
  <c r="AH25" i="8"/>
  <c r="AM25" i="8"/>
  <c r="Y25" i="8"/>
  <c r="AI25" i="8"/>
  <c r="AN25" i="8"/>
  <c r="AD25" i="8"/>
  <c r="AJ25" i="8"/>
  <c r="AO25" i="8"/>
  <c r="AP25" i="8"/>
  <c r="AQ25" i="8"/>
  <c r="U26" i="8"/>
  <c r="AG26" i="8"/>
  <c r="AL26" i="8"/>
  <c r="AH26" i="8"/>
  <c r="AM26" i="8"/>
  <c r="Y26" i="8"/>
  <c r="AI26" i="8"/>
  <c r="AN26" i="8"/>
  <c r="AD26" i="8"/>
  <c r="AJ26" i="8"/>
  <c r="AO26" i="8"/>
  <c r="AP26" i="8"/>
  <c r="AQ26" i="8"/>
  <c r="U27" i="8"/>
  <c r="AG27" i="8"/>
  <c r="AL27" i="8"/>
  <c r="AH27" i="8"/>
  <c r="AM27" i="8"/>
  <c r="Y27" i="8"/>
  <c r="AI27" i="8"/>
  <c r="AN27" i="8"/>
  <c r="AD27" i="8"/>
  <c r="AJ27" i="8"/>
  <c r="AO27" i="8"/>
  <c r="AP27" i="8"/>
  <c r="AQ27" i="8"/>
  <c r="U28" i="8"/>
  <c r="AG28" i="8"/>
  <c r="AL28" i="8"/>
  <c r="AH28" i="8"/>
  <c r="AM28" i="8"/>
  <c r="Y28" i="8"/>
  <c r="AI28" i="8"/>
  <c r="AN28" i="8"/>
  <c r="AD28" i="8"/>
  <c r="AJ28" i="8"/>
  <c r="AO28" i="8"/>
  <c r="AP28" i="8"/>
  <c r="AQ28" i="8"/>
  <c r="U29" i="8"/>
  <c r="AG29" i="8"/>
  <c r="AL29" i="8"/>
  <c r="AH29" i="8"/>
  <c r="AM29" i="8"/>
  <c r="Y29" i="8"/>
  <c r="AI29" i="8"/>
  <c r="AN29" i="8"/>
  <c r="AD29" i="8"/>
  <c r="AJ29" i="8"/>
  <c r="AO29" i="8"/>
  <c r="AP29" i="8"/>
  <c r="AQ29" i="8"/>
  <c r="U30" i="8"/>
  <c r="AG30" i="8"/>
  <c r="AL30" i="8"/>
  <c r="AH30" i="8"/>
  <c r="AM30" i="8"/>
  <c r="Y30" i="8"/>
  <c r="AI30" i="8"/>
  <c r="AN30" i="8"/>
  <c r="AD30" i="8"/>
  <c r="AJ30" i="8"/>
  <c r="AO30" i="8"/>
  <c r="AP30" i="8"/>
  <c r="AQ30" i="8"/>
  <c r="U31" i="8"/>
  <c r="AG31" i="8"/>
  <c r="AL31" i="8"/>
  <c r="AH31" i="8"/>
  <c r="AM31" i="8"/>
  <c r="Y31" i="8"/>
  <c r="AI31" i="8"/>
  <c r="AN31" i="8"/>
  <c r="AD31" i="8"/>
  <c r="AJ31" i="8"/>
  <c r="AO31" i="8"/>
  <c r="AP31" i="8"/>
  <c r="AQ31" i="8"/>
  <c r="U32" i="8"/>
  <c r="AG32" i="8"/>
  <c r="AL32" i="8"/>
  <c r="AH32" i="8"/>
  <c r="AM32" i="8"/>
  <c r="Y32" i="8"/>
  <c r="AI32" i="8"/>
  <c r="AN32" i="8"/>
  <c r="AD32" i="8"/>
  <c r="AJ32" i="8"/>
  <c r="AO32" i="8"/>
  <c r="AP32" i="8"/>
  <c r="AQ32" i="8"/>
  <c r="U33" i="8"/>
  <c r="AG33" i="8"/>
  <c r="AL33" i="8"/>
  <c r="AH33" i="8"/>
  <c r="AM33" i="8"/>
  <c r="Y33" i="8"/>
  <c r="AI33" i="8"/>
  <c r="AN33" i="8"/>
  <c r="AD33" i="8"/>
  <c r="AJ33" i="8"/>
  <c r="AO33" i="8"/>
  <c r="AP33" i="8"/>
  <c r="AQ33" i="8"/>
  <c r="U34" i="8"/>
  <c r="AG34" i="8"/>
  <c r="AL34" i="8"/>
  <c r="AH34" i="8"/>
  <c r="AM34" i="8"/>
  <c r="Y34" i="8"/>
  <c r="AI34" i="8"/>
  <c r="AN34" i="8"/>
  <c r="AD34" i="8"/>
  <c r="AJ34" i="8"/>
  <c r="AO34" i="8"/>
  <c r="AP34" i="8"/>
  <c r="AQ34" i="8"/>
  <c r="U35" i="8"/>
  <c r="AG35" i="8"/>
  <c r="AL35" i="8"/>
  <c r="AH35" i="8"/>
  <c r="AM35" i="8"/>
  <c r="Y35" i="8"/>
  <c r="AI35" i="8"/>
  <c r="AN35" i="8"/>
  <c r="AD35" i="8"/>
  <c r="AJ35" i="8"/>
  <c r="AO35" i="8"/>
  <c r="AP35" i="8"/>
  <c r="AQ35" i="8"/>
  <c r="U36" i="8"/>
  <c r="AG36" i="8"/>
  <c r="AL36" i="8"/>
  <c r="AH36" i="8"/>
  <c r="AM36" i="8"/>
  <c r="Y36" i="8"/>
  <c r="AI36" i="8"/>
  <c r="AN36" i="8"/>
  <c r="AD36" i="8"/>
  <c r="AJ36" i="8"/>
  <c r="AO36" i="8"/>
  <c r="AP36" i="8"/>
  <c r="AQ36" i="8"/>
  <c r="U37" i="8"/>
  <c r="AG37" i="8"/>
  <c r="AL37" i="8"/>
  <c r="AH37" i="8"/>
  <c r="AM37" i="8"/>
  <c r="Y37" i="8"/>
  <c r="AI37" i="8"/>
  <c r="AN37" i="8"/>
  <c r="AD37" i="8"/>
  <c r="AJ37" i="8"/>
  <c r="AO37" i="8"/>
  <c r="AP37" i="8"/>
  <c r="AQ37" i="8"/>
  <c r="U38" i="8"/>
  <c r="AG38" i="8"/>
  <c r="AL38" i="8"/>
  <c r="AH38" i="8"/>
  <c r="AM38" i="8"/>
  <c r="Y38" i="8"/>
  <c r="AI38" i="8"/>
  <c r="AN38" i="8"/>
  <c r="AD38" i="8"/>
  <c r="AJ38" i="8"/>
  <c r="AO38" i="8"/>
  <c r="AP38" i="8"/>
  <c r="AQ38" i="8"/>
  <c r="U39" i="8"/>
  <c r="AG39" i="8"/>
  <c r="AL39" i="8"/>
  <c r="AH39" i="8"/>
  <c r="AM39" i="8"/>
  <c r="Y39" i="8"/>
  <c r="AI39" i="8"/>
  <c r="AN39" i="8"/>
  <c r="AD39" i="8"/>
  <c r="AJ39" i="8"/>
  <c r="AO39" i="8"/>
  <c r="AP39" i="8"/>
  <c r="AQ39" i="8"/>
  <c r="U40" i="8"/>
  <c r="AG40" i="8"/>
  <c r="AL40" i="8"/>
  <c r="AH40" i="8"/>
  <c r="AM40" i="8"/>
  <c r="Y40" i="8"/>
  <c r="AI40" i="8"/>
  <c r="AN40" i="8"/>
  <c r="AD40" i="8"/>
  <c r="AJ40" i="8"/>
  <c r="AO40" i="8"/>
  <c r="AP40" i="8"/>
  <c r="AQ40" i="8"/>
  <c r="U41" i="8"/>
  <c r="AG41" i="8"/>
  <c r="AL41" i="8"/>
  <c r="AH41" i="8"/>
  <c r="AM41" i="8"/>
  <c r="Y41" i="8"/>
  <c r="AI41" i="8"/>
  <c r="AN41" i="8"/>
  <c r="AD41" i="8"/>
  <c r="AJ41" i="8"/>
  <c r="AO41" i="8"/>
  <c r="AP41" i="8"/>
  <c r="AQ41" i="8"/>
  <c r="U42" i="8"/>
  <c r="AG42" i="8"/>
  <c r="AL42" i="8"/>
  <c r="AH42" i="8"/>
  <c r="AM42" i="8"/>
  <c r="Y42" i="8"/>
  <c r="AI42" i="8"/>
  <c r="AN42" i="8"/>
  <c r="AD42" i="8"/>
  <c r="AJ42" i="8"/>
  <c r="AO42" i="8"/>
  <c r="AP42" i="8"/>
  <c r="AQ42" i="8"/>
  <c r="U43" i="8"/>
  <c r="AG43" i="8"/>
  <c r="AL43" i="8"/>
  <c r="AH43" i="8"/>
  <c r="AM43" i="8"/>
  <c r="Y43" i="8"/>
  <c r="AI43" i="8"/>
  <c r="AN43" i="8"/>
  <c r="AD43" i="8"/>
  <c r="AJ43" i="8"/>
  <c r="AO43" i="8"/>
  <c r="AP43" i="8"/>
  <c r="AQ43" i="8"/>
  <c r="U44" i="8"/>
  <c r="AG44" i="8"/>
  <c r="AL44" i="8"/>
  <c r="AH44" i="8"/>
  <c r="AM44" i="8"/>
  <c r="Y44" i="8"/>
  <c r="AI44" i="8"/>
  <c r="AN44" i="8"/>
  <c r="AD44" i="8"/>
  <c r="AJ44" i="8"/>
  <c r="AO44" i="8"/>
  <c r="AP44" i="8"/>
  <c r="AQ44" i="8"/>
  <c r="U45" i="8"/>
  <c r="AG45" i="8"/>
  <c r="AL45" i="8"/>
  <c r="AH45" i="8"/>
  <c r="AM45" i="8"/>
  <c r="Y45" i="8"/>
  <c r="AI45" i="8"/>
  <c r="AN45" i="8"/>
  <c r="AD45" i="8"/>
  <c r="AJ45" i="8"/>
  <c r="AO45" i="8"/>
  <c r="AP45" i="8"/>
  <c r="AQ45" i="8"/>
  <c r="U46" i="8"/>
  <c r="AG46" i="8"/>
  <c r="AL46" i="8"/>
  <c r="AH46" i="8"/>
  <c r="AM46" i="8"/>
  <c r="Y46" i="8"/>
  <c r="AI46" i="8"/>
  <c r="AN46" i="8"/>
  <c r="AD46" i="8"/>
  <c r="AJ46" i="8"/>
  <c r="AO46" i="8"/>
  <c r="AP46" i="8"/>
  <c r="AQ46" i="8"/>
  <c r="U47" i="8"/>
  <c r="AG47" i="8"/>
  <c r="AL47" i="8"/>
  <c r="AH47" i="8"/>
  <c r="AM47" i="8"/>
  <c r="Y47" i="8"/>
  <c r="AI47" i="8"/>
  <c r="AN47" i="8"/>
  <c r="AD47" i="8"/>
  <c r="AJ47" i="8"/>
  <c r="AO47" i="8"/>
  <c r="AP47" i="8"/>
  <c r="AQ47" i="8"/>
  <c r="U48" i="8"/>
  <c r="AG48" i="8"/>
  <c r="AL48" i="8"/>
  <c r="AH48" i="8"/>
  <c r="AM48" i="8"/>
  <c r="Y48" i="8"/>
  <c r="AI48" i="8"/>
  <c r="AN48" i="8"/>
  <c r="AD48" i="8"/>
  <c r="AJ48" i="8"/>
  <c r="AO48" i="8"/>
  <c r="AP48" i="8"/>
  <c r="AQ48" i="8"/>
  <c r="U49" i="8"/>
  <c r="AG49" i="8"/>
  <c r="AL49" i="8"/>
  <c r="AH49" i="8"/>
  <c r="AM49" i="8"/>
  <c r="Y49" i="8"/>
  <c r="AI49" i="8"/>
  <c r="AN49" i="8"/>
  <c r="AD49" i="8"/>
  <c r="AJ49" i="8"/>
  <c r="AO49" i="8"/>
  <c r="AP49" i="8"/>
  <c r="AQ49" i="8"/>
  <c r="U50" i="8"/>
  <c r="AG50" i="8"/>
  <c r="AL50" i="8"/>
  <c r="AH50" i="8"/>
  <c r="AM50" i="8"/>
  <c r="Y50" i="8"/>
  <c r="AI50" i="8"/>
  <c r="AN50" i="8"/>
  <c r="AD50" i="8"/>
  <c r="AJ50" i="8"/>
  <c r="AO50" i="8"/>
  <c r="AP50" i="8"/>
  <c r="AQ50" i="8"/>
  <c r="U51" i="8"/>
  <c r="AG51" i="8"/>
  <c r="AL51" i="8"/>
  <c r="AH51" i="8"/>
  <c r="AM51" i="8"/>
  <c r="Y51" i="8"/>
  <c r="AI51" i="8"/>
  <c r="AN51" i="8"/>
  <c r="AD51" i="8"/>
  <c r="AJ51" i="8"/>
  <c r="AO51" i="8"/>
  <c r="AP51" i="8"/>
  <c r="AQ51" i="8"/>
  <c r="U52" i="8"/>
  <c r="AG52" i="8"/>
  <c r="AL52" i="8"/>
  <c r="AH52" i="8"/>
  <c r="AM52" i="8"/>
  <c r="Y52" i="8"/>
  <c r="AI52" i="8"/>
  <c r="AN52" i="8"/>
  <c r="AD52" i="8"/>
  <c r="AJ52" i="8"/>
  <c r="AO52" i="8"/>
  <c r="AP52" i="8"/>
  <c r="AQ52" i="8"/>
  <c r="U53" i="8"/>
  <c r="AG53" i="8"/>
  <c r="AL53" i="8"/>
  <c r="AH53" i="8"/>
  <c r="AM53" i="8"/>
  <c r="Y53" i="8"/>
  <c r="AI53" i="8"/>
  <c r="AN53" i="8"/>
  <c r="AD53" i="8"/>
  <c r="AJ53" i="8"/>
  <c r="AO53" i="8"/>
  <c r="AP53" i="8"/>
  <c r="AQ53" i="8"/>
  <c r="U54" i="8"/>
  <c r="AG54" i="8"/>
  <c r="AL54" i="8"/>
  <c r="AH54" i="8"/>
  <c r="AM54" i="8"/>
  <c r="Y54" i="8"/>
  <c r="AI54" i="8"/>
  <c r="AN54" i="8"/>
  <c r="AD54" i="8"/>
  <c r="AJ54" i="8"/>
  <c r="AO54" i="8"/>
  <c r="AP54" i="8"/>
  <c r="AQ54" i="8"/>
  <c r="U55" i="8"/>
  <c r="AG55" i="8"/>
  <c r="AL55" i="8"/>
  <c r="AH55" i="8"/>
  <c r="AM55" i="8"/>
  <c r="Y55" i="8"/>
  <c r="AI55" i="8"/>
  <c r="AN55" i="8"/>
  <c r="AD55" i="8"/>
  <c r="AJ55" i="8"/>
  <c r="AO55" i="8"/>
  <c r="AP55" i="8"/>
  <c r="AQ55" i="8"/>
  <c r="U56" i="8"/>
  <c r="AG56" i="8"/>
  <c r="AL56" i="8"/>
  <c r="AH56" i="8"/>
  <c r="AM56" i="8"/>
  <c r="Y56" i="8"/>
  <c r="AI56" i="8"/>
  <c r="AN56" i="8"/>
  <c r="AD56" i="8"/>
  <c r="AJ56" i="8"/>
  <c r="AO56" i="8"/>
  <c r="AP56" i="8"/>
  <c r="AQ56" i="8"/>
  <c r="U57" i="8"/>
  <c r="AG57" i="8"/>
  <c r="AL57" i="8"/>
  <c r="AH57" i="8"/>
  <c r="AM57" i="8"/>
  <c r="Y57" i="8"/>
  <c r="AI57" i="8"/>
  <c r="AN57" i="8"/>
  <c r="AD57" i="8"/>
  <c r="AJ57" i="8"/>
  <c r="AO57" i="8"/>
  <c r="AP57" i="8"/>
  <c r="AQ57" i="8"/>
  <c r="U58" i="8"/>
  <c r="AG58" i="8"/>
  <c r="AL58" i="8"/>
  <c r="AH58" i="8"/>
  <c r="AM58" i="8"/>
  <c r="Y58" i="8"/>
  <c r="AI58" i="8"/>
  <c r="AN58" i="8"/>
  <c r="AD58" i="8"/>
  <c r="AJ58" i="8"/>
  <c r="AO58" i="8"/>
  <c r="AP58" i="8"/>
  <c r="AQ58" i="8"/>
  <c r="U59" i="8"/>
  <c r="AG59" i="8"/>
  <c r="AL59" i="8"/>
  <c r="AH59" i="8"/>
  <c r="AM59" i="8"/>
  <c r="Y59" i="8"/>
  <c r="AI59" i="8"/>
  <c r="AN59" i="8"/>
  <c r="AD59" i="8"/>
  <c r="AJ59" i="8"/>
  <c r="AO59" i="8"/>
  <c r="AP59" i="8"/>
  <c r="AQ59" i="8"/>
  <c r="U60" i="8"/>
  <c r="AG60" i="8"/>
  <c r="AL60" i="8"/>
  <c r="AH60" i="8"/>
  <c r="AM60" i="8"/>
  <c r="Y60" i="8"/>
  <c r="AI60" i="8"/>
  <c r="AN60" i="8"/>
  <c r="AD60" i="8"/>
  <c r="AJ60" i="8"/>
  <c r="AO60" i="8"/>
  <c r="AP60" i="8"/>
  <c r="AQ60" i="8"/>
  <c r="U61" i="8"/>
  <c r="AG61" i="8"/>
  <c r="AL61" i="8"/>
  <c r="AH61" i="8"/>
  <c r="AM61" i="8"/>
  <c r="Y61" i="8"/>
  <c r="AI61" i="8"/>
  <c r="AN61" i="8"/>
  <c r="AD61" i="8"/>
  <c r="AJ61" i="8"/>
  <c r="AO61" i="8"/>
  <c r="AP61" i="8"/>
  <c r="AQ61" i="8"/>
  <c r="U62" i="8"/>
  <c r="AG62" i="8"/>
  <c r="AL62" i="8"/>
  <c r="AH62" i="8"/>
  <c r="AM62" i="8"/>
  <c r="Y62" i="8"/>
  <c r="AI62" i="8"/>
  <c r="AN62" i="8"/>
  <c r="AD62" i="8"/>
  <c r="AJ62" i="8"/>
  <c r="AO62" i="8"/>
  <c r="AP62" i="8"/>
  <c r="AQ62" i="8"/>
  <c r="U63" i="8"/>
  <c r="AG63" i="8"/>
  <c r="AL63" i="8"/>
  <c r="AH63" i="8"/>
  <c r="AM63" i="8"/>
  <c r="Y63" i="8"/>
  <c r="AI63" i="8"/>
  <c r="AN63" i="8"/>
  <c r="AD63" i="8"/>
  <c r="AJ63" i="8"/>
  <c r="AO63" i="8"/>
  <c r="AP63" i="8"/>
  <c r="AQ63" i="8"/>
  <c r="U64" i="8"/>
  <c r="AG64" i="8"/>
  <c r="AL64" i="8"/>
  <c r="AH64" i="8"/>
  <c r="AM64" i="8"/>
  <c r="Y64" i="8"/>
  <c r="AI64" i="8"/>
  <c r="AN64" i="8"/>
  <c r="AD64" i="8"/>
  <c r="AJ64" i="8"/>
  <c r="AO64" i="8"/>
  <c r="AP64" i="8"/>
  <c r="AQ64" i="8"/>
  <c r="U65" i="8"/>
  <c r="AG65" i="8"/>
  <c r="AL65" i="8"/>
  <c r="AH65" i="8"/>
  <c r="AM65" i="8"/>
  <c r="Y65" i="8"/>
  <c r="AI65" i="8"/>
  <c r="AN65" i="8"/>
  <c r="AD65" i="8"/>
  <c r="AJ65" i="8"/>
  <c r="AO65" i="8"/>
  <c r="AP65" i="8"/>
  <c r="AQ65" i="8"/>
  <c r="U66" i="8"/>
  <c r="AG66" i="8"/>
  <c r="AL66" i="8"/>
  <c r="AH66" i="8"/>
  <c r="AM66" i="8"/>
  <c r="Y66" i="8"/>
  <c r="AI66" i="8"/>
  <c r="AN66" i="8"/>
  <c r="AD66" i="8"/>
  <c r="AJ66" i="8"/>
  <c r="AO66" i="8"/>
  <c r="AP66" i="8"/>
  <c r="AQ66" i="8"/>
  <c r="U67" i="8"/>
  <c r="AG67" i="8"/>
  <c r="AL67" i="8"/>
  <c r="AH67" i="8"/>
  <c r="AM67" i="8"/>
  <c r="Y67" i="8"/>
  <c r="AI67" i="8"/>
  <c r="AN67" i="8"/>
  <c r="AD67" i="8"/>
  <c r="AJ67" i="8"/>
  <c r="AO67" i="8"/>
  <c r="AP67" i="8"/>
  <c r="AQ67" i="8"/>
  <c r="U68" i="8"/>
  <c r="AG68" i="8"/>
  <c r="AL68" i="8"/>
  <c r="AH68" i="8"/>
  <c r="AM68" i="8"/>
  <c r="Y68" i="8"/>
  <c r="AI68" i="8"/>
  <c r="AN68" i="8"/>
  <c r="AD68" i="8"/>
  <c r="AJ68" i="8"/>
  <c r="AO68" i="8"/>
  <c r="AP68" i="8"/>
  <c r="AQ68" i="8"/>
  <c r="U69" i="8"/>
  <c r="AG69" i="8"/>
  <c r="AL69" i="8"/>
  <c r="AH69" i="8"/>
  <c r="AM69" i="8"/>
  <c r="Y69" i="8"/>
  <c r="AI69" i="8"/>
  <c r="AN69" i="8"/>
  <c r="AD69" i="8"/>
  <c r="AJ69" i="8"/>
  <c r="AO69" i="8"/>
  <c r="AP69" i="8"/>
  <c r="AQ69" i="8"/>
  <c r="U70" i="8"/>
  <c r="AG70" i="8"/>
  <c r="AL70" i="8"/>
  <c r="AH70" i="8"/>
  <c r="AM70" i="8"/>
  <c r="Y70" i="8"/>
  <c r="AI70" i="8"/>
  <c r="AN70" i="8"/>
  <c r="AD70" i="8"/>
  <c r="AJ70" i="8"/>
  <c r="AO70" i="8"/>
  <c r="AP70" i="8"/>
  <c r="AQ70" i="8"/>
  <c r="U71" i="8"/>
  <c r="AG71" i="8"/>
  <c r="AL71" i="8"/>
  <c r="AH71" i="8"/>
  <c r="AM71" i="8"/>
  <c r="Y71" i="8"/>
  <c r="AI71" i="8"/>
  <c r="AN71" i="8"/>
  <c r="AD71" i="8"/>
  <c r="AJ71" i="8"/>
  <c r="AO71" i="8"/>
  <c r="AP71" i="8"/>
  <c r="AQ71" i="8"/>
  <c r="U72" i="8"/>
  <c r="AG72" i="8"/>
  <c r="AL72" i="8"/>
  <c r="AH72" i="8"/>
  <c r="AM72" i="8"/>
  <c r="Y72" i="8"/>
  <c r="AI72" i="8"/>
  <c r="AN72" i="8"/>
  <c r="AD72" i="8"/>
  <c r="AJ72" i="8"/>
  <c r="AO72" i="8"/>
  <c r="AP72" i="8"/>
  <c r="AQ72" i="8"/>
  <c r="U73" i="8"/>
  <c r="AG73" i="8"/>
  <c r="AL73" i="8"/>
  <c r="AH73" i="8"/>
  <c r="AM73" i="8"/>
  <c r="Y73" i="8"/>
  <c r="AI73" i="8"/>
  <c r="AN73" i="8"/>
  <c r="AD73" i="8"/>
  <c r="AJ73" i="8"/>
  <c r="AO73" i="8"/>
  <c r="AP73" i="8"/>
  <c r="AQ73" i="8"/>
  <c r="U74" i="8"/>
  <c r="AG74" i="8"/>
  <c r="AL74" i="8"/>
  <c r="AH74" i="8"/>
  <c r="AM74" i="8"/>
  <c r="Y74" i="8"/>
  <c r="AI74" i="8"/>
  <c r="AN74" i="8"/>
  <c r="AD74" i="8"/>
  <c r="AJ74" i="8"/>
  <c r="AO74" i="8"/>
  <c r="AP74" i="8"/>
  <c r="AQ74" i="8"/>
  <c r="U75" i="8"/>
  <c r="AG75" i="8"/>
  <c r="AL75" i="8"/>
  <c r="AH75" i="8"/>
  <c r="AM75" i="8"/>
  <c r="Y75" i="8"/>
  <c r="AI75" i="8"/>
  <c r="AN75" i="8"/>
  <c r="AD75" i="8"/>
  <c r="AJ75" i="8"/>
  <c r="AO75" i="8"/>
  <c r="AP75" i="8"/>
  <c r="AQ75" i="8"/>
  <c r="U76" i="8"/>
  <c r="AG76" i="8"/>
  <c r="AL76" i="8"/>
  <c r="AH76" i="8"/>
  <c r="AM76" i="8"/>
  <c r="Y76" i="8"/>
  <c r="AI76" i="8"/>
  <c r="AN76" i="8"/>
  <c r="AD76" i="8"/>
  <c r="AJ76" i="8"/>
  <c r="AO76" i="8"/>
  <c r="AP76" i="8"/>
  <c r="AQ76" i="8"/>
  <c r="U77" i="8"/>
  <c r="AG77" i="8"/>
  <c r="AL77" i="8"/>
  <c r="AH77" i="8"/>
  <c r="AM77" i="8"/>
  <c r="Y77" i="8"/>
  <c r="AI77" i="8"/>
  <c r="AN77" i="8"/>
  <c r="AD77" i="8"/>
  <c r="AJ77" i="8"/>
  <c r="AO77" i="8"/>
  <c r="AP77" i="8"/>
  <c r="AQ77" i="8"/>
  <c r="U78" i="8"/>
  <c r="AG78" i="8"/>
  <c r="AL78" i="8"/>
  <c r="AH78" i="8"/>
  <c r="AM78" i="8"/>
  <c r="Y78" i="8"/>
  <c r="AI78" i="8"/>
  <c r="AN78" i="8"/>
  <c r="AD78" i="8"/>
  <c r="AJ78" i="8"/>
  <c r="AO78" i="8"/>
  <c r="AP78" i="8"/>
  <c r="AQ78" i="8"/>
  <c r="U79" i="8"/>
  <c r="AG79" i="8"/>
  <c r="AL79" i="8"/>
  <c r="AH79" i="8"/>
  <c r="AM79" i="8"/>
  <c r="Y79" i="8"/>
  <c r="AI79" i="8"/>
  <c r="AN79" i="8"/>
  <c r="AD79" i="8"/>
  <c r="AJ79" i="8"/>
  <c r="AO79" i="8"/>
  <c r="AP79" i="8"/>
  <c r="AQ79" i="8"/>
  <c r="U80" i="8"/>
  <c r="AG80" i="8"/>
  <c r="AL80" i="8"/>
  <c r="AH80" i="8"/>
  <c r="AM80" i="8"/>
  <c r="Y80" i="8"/>
  <c r="AI80" i="8"/>
  <c r="AN80" i="8"/>
  <c r="AD80" i="8"/>
  <c r="AJ80" i="8"/>
  <c r="AO80" i="8"/>
  <c r="AP80" i="8"/>
  <c r="AQ80" i="8"/>
  <c r="U81" i="8"/>
  <c r="AG81" i="8"/>
  <c r="AL81" i="8"/>
  <c r="AH81" i="8"/>
  <c r="AM81" i="8"/>
  <c r="Y81" i="8"/>
  <c r="AI81" i="8"/>
  <c r="AN81" i="8"/>
  <c r="AD81" i="8"/>
  <c r="AJ81" i="8"/>
  <c r="AO81" i="8"/>
  <c r="AP81" i="8"/>
  <c r="AQ81" i="8"/>
  <c r="U82" i="8"/>
  <c r="AG82" i="8"/>
  <c r="AL82" i="8"/>
  <c r="AH82" i="8"/>
  <c r="AM82" i="8"/>
  <c r="Y82" i="8"/>
  <c r="AI82" i="8"/>
  <c r="AN82" i="8"/>
  <c r="AD82" i="8"/>
  <c r="AJ82" i="8"/>
  <c r="AO82" i="8"/>
  <c r="AP82" i="8"/>
  <c r="AQ82" i="8"/>
  <c r="U83" i="8"/>
  <c r="AG83" i="8"/>
  <c r="AL83" i="8"/>
  <c r="AH83" i="8"/>
  <c r="AM83" i="8"/>
  <c r="Y83" i="8"/>
  <c r="AI83" i="8"/>
  <c r="AN83" i="8"/>
  <c r="AD83" i="8"/>
  <c r="AJ83" i="8"/>
  <c r="AO83" i="8"/>
  <c r="AP83" i="8"/>
  <c r="AQ83" i="8"/>
  <c r="U84" i="8"/>
  <c r="AG84" i="8"/>
  <c r="AL84" i="8"/>
  <c r="AH84" i="8"/>
  <c r="AM84" i="8"/>
  <c r="Y84" i="8"/>
  <c r="AI84" i="8"/>
  <c r="AN84" i="8"/>
  <c r="AD84" i="8"/>
  <c r="AJ84" i="8"/>
  <c r="AO84" i="8"/>
  <c r="AP84" i="8"/>
  <c r="AQ84" i="8"/>
  <c r="U85" i="8"/>
  <c r="AG85" i="8"/>
  <c r="AL85" i="8"/>
  <c r="AH85" i="8"/>
  <c r="AM85" i="8"/>
  <c r="Y85" i="8"/>
  <c r="AI85" i="8"/>
  <c r="AN85" i="8"/>
  <c r="AD85" i="8"/>
  <c r="AJ85" i="8"/>
  <c r="AO85" i="8"/>
  <c r="AP85" i="8"/>
  <c r="AQ85" i="8"/>
  <c r="U86" i="8"/>
  <c r="AG86" i="8"/>
  <c r="AL86" i="8"/>
  <c r="AH86" i="8"/>
  <c r="AM86" i="8"/>
  <c r="Y86" i="8"/>
  <c r="AI86" i="8"/>
  <c r="AN86" i="8"/>
  <c r="AD86" i="8"/>
  <c r="AJ86" i="8"/>
  <c r="AO86" i="8"/>
  <c r="AP86" i="8"/>
  <c r="AQ86" i="8"/>
  <c r="U87" i="8"/>
  <c r="AG87" i="8"/>
  <c r="AL87" i="8"/>
  <c r="AH87" i="8"/>
  <c r="AM87" i="8"/>
  <c r="Y87" i="8"/>
  <c r="AI87" i="8"/>
  <c r="AN87" i="8"/>
  <c r="AD87" i="8"/>
  <c r="AJ87" i="8"/>
  <c r="AO87" i="8"/>
  <c r="AP87" i="8"/>
  <c r="AQ87" i="8"/>
  <c r="U88" i="8"/>
  <c r="AG88" i="8"/>
  <c r="AL88" i="8"/>
  <c r="AH88" i="8"/>
  <c r="AM88" i="8"/>
  <c r="Y88" i="8"/>
  <c r="AI88" i="8"/>
  <c r="AN88" i="8"/>
  <c r="AD88" i="8"/>
  <c r="AJ88" i="8"/>
  <c r="AO88" i="8"/>
  <c r="AP88" i="8"/>
  <c r="AQ88" i="8"/>
  <c r="U89" i="8"/>
  <c r="AG89" i="8"/>
  <c r="AL89" i="8"/>
  <c r="AH89" i="8"/>
  <c r="AM89" i="8"/>
  <c r="Y89" i="8"/>
  <c r="AI89" i="8"/>
  <c r="AN89" i="8"/>
  <c r="AD89" i="8"/>
  <c r="AJ89" i="8"/>
  <c r="AO89" i="8"/>
  <c r="AP89" i="8"/>
  <c r="AQ89" i="8"/>
  <c r="U90" i="8"/>
  <c r="AG90" i="8"/>
  <c r="AL90" i="8"/>
  <c r="AH90" i="8"/>
  <c r="AM90" i="8"/>
  <c r="Y90" i="8"/>
  <c r="AI90" i="8"/>
  <c r="AN90" i="8"/>
  <c r="AD90" i="8"/>
  <c r="AJ90" i="8"/>
  <c r="AO90" i="8"/>
  <c r="AP90" i="8"/>
  <c r="AQ90" i="8"/>
  <c r="U91" i="8"/>
  <c r="AG91" i="8"/>
  <c r="AL91" i="8"/>
  <c r="AH91" i="8"/>
  <c r="AM91" i="8"/>
  <c r="Y91" i="8"/>
  <c r="AI91" i="8"/>
  <c r="AN91" i="8"/>
  <c r="AD91" i="8"/>
  <c r="AJ91" i="8"/>
  <c r="AO91" i="8"/>
  <c r="AP91" i="8"/>
  <c r="AQ91" i="8"/>
  <c r="U92" i="8"/>
  <c r="AG92" i="8"/>
  <c r="AL92" i="8"/>
  <c r="AH92" i="8"/>
  <c r="AM92" i="8"/>
  <c r="Y92" i="8"/>
  <c r="AI92" i="8"/>
  <c r="AN92" i="8"/>
  <c r="AD92" i="8"/>
  <c r="AJ92" i="8"/>
  <c r="AO92" i="8"/>
  <c r="AP92" i="8"/>
  <c r="AQ92" i="8"/>
  <c r="U93" i="8"/>
  <c r="AG93" i="8"/>
  <c r="AL93" i="8"/>
  <c r="AH93" i="8"/>
  <c r="AM93" i="8"/>
  <c r="Y93" i="8"/>
  <c r="AI93" i="8"/>
  <c r="AN93" i="8"/>
  <c r="AD93" i="8"/>
  <c r="AJ93" i="8"/>
  <c r="AO93" i="8"/>
  <c r="AP93" i="8"/>
  <c r="AQ93" i="8"/>
  <c r="U94" i="8"/>
  <c r="AG94" i="8"/>
  <c r="AL94" i="8"/>
  <c r="AH94" i="8"/>
  <c r="AM94" i="8"/>
  <c r="Y94" i="8"/>
  <c r="AI94" i="8"/>
  <c r="AN94" i="8"/>
  <c r="AD94" i="8"/>
  <c r="AJ94" i="8"/>
  <c r="AO94" i="8"/>
  <c r="AP94" i="8"/>
  <c r="AQ94" i="8"/>
  <c r="U95" i="8"/>
  <c r="AG95" i="8"/>
  <c r="AL95" i="8"/>
  <c r="AH95" i="8"/>
  <c r="AM95" i="8"/>
  <c r="Y95" i="8"/>
  <c r="AI95" i="8"/>
  <c r="AN95" i="8"/>
  <c r="AD95" i="8"/>
  <c r="AJ95" i="8"/>
  <c r="AO95" i="8"/>
  <c r="AP95" i="8"/>
  <c r="AQ95" i="8"/>
  <c r="U96" i="8"/>
  <c r="AG96" i="8"/>
  <c r="AL96" i="8"/>
  <c r="AH96" i="8"/>
  <c r="AM96" i="8"/>
  <c r="Y96" i="8"/>
  <c r="AI96" i="8"/>
  <c r="AN96" i="8"/>
  <c r="AD96" i="8"/>
  <c r="AJ96" i="8"/>
  <c r="AO96" i="8"/>
  <c r="AP96" i="8"/>
  <c r="AQ96" i="8"/>
  <c r="U97" i="8"/>
  <c r="AG97" i="8"/>
  <c r="AL97" i="8"/>
  <c r="AH97" i="8"/>
  <c r="AM97" i="8"/>
  <c r="Y97" i="8"/>
  <c r="AI97" i="8"/>
  <c r="AN97" i="8"/>
  <c r="AD97" i="8"/>
  <c r="AJ97" i="8"/>
  <c r="AO97" i="8"/>
  <c r="AP97" i="8"/>
  <c r="AQ97" i="8"/>
  <c r="U98" i="8"/>
  <c r="AG98" i="8"/>
  <c r="AL98" i="8"/>
  <c r="AH98" i="8"/>
  <c r="AM98" i="8"/>
  <c r="Y98" i="8"/>
  <c r="AI98" i="8"/>
  <c r="AN98" i="8"/>
  <c r="AD98" i="8"/>
  <c r="AJ98" i="8"/>
  <c r="AO98" i="8"/>
  <c r="AP98" i="8"/>
  <c r="AQ98" i="8"/>
  <c r="U99" i="8"/>
  <c r="AG99" i="8"/>
  <c r="AL99" i="8"/>
  <c r="AH99" i="8"/>
  <c r="AM99" i="8"/>
  <c r="Y99" i="8"/>
  <c r="AI99" i="8"/>
  <c r="AN99" i="8"/>
  <c r="AD99" i="8"/>
  <c r="AJ99" i="8"/>
  <c r="AO99" i="8"/>
  <c r="AP99" i="8"/>
  <c r="AQ99" i="8"/>
  <c r="U100" i="8"/>
  <c r="AG100" i="8"/>
  <c r="AL100" i="8"/>
  <c r="AH100" i="8"/>
  <c r="AM100" i="8"/>
  <c r="Y100" i="8"/>
  <c r="AI100" i="8"/>
  <c r="AN100" i="8"/>
  <c r="AD100" i="8"/>
  <c r="AJ100" i="8"/>
  <c r="AO100" i="8"/>
  <c r="AP100" i="8"/>
  <c r="AQ100" i="8"/>
  <c r="U101" i="8"/>
  <c r="AG101" i="8"/>
  <c r="AL101" i="8"/>
  <c r="AH101" i="8"/>
  <c r="AM101" i="8"/>
  <c r="Y101" i="8"/>
  <c r="AI101" i="8"/>
  <c r="AN101" i="8"/>
  <c r="AD101" i="8"/>
  <c r="AJ101" i="8"/>
  <c r="AO101" i="8"/>
  <c r="AP101" i="8"/>
  <c r="AQ101" i="8"/>
  <c r="U102" i="8"/>
  <c r="AG102" i="8"/>
  <c r="AL102" i="8"/>
  <c r="AH102" i="8"/>
  <c r="AM102" i="8"/>
  <c r="Y102" i="8"/>
  <c r="AI102" i="8"/>
  <c r="AN102" i="8"/>
  <c r="AD102" i="8"/>
  <c r="AJ102" i="8"/>
  <c r="AO102" i="8"/>
  <c r="AP102" i="8"/>
  <c r="AQ102" i="8"/>
  <c r="U103" i="8"/>
  <c r="AG103" i="8"/>
  <c r="AL103" i="8"/>
  <c r="AH103" i="8"/>
  <c r="AM103" i="8"/>
  <c r="Y103" i="8"/>
  <c r="AI103" i="8"/>
  <c r="AN103" i="8"/>
  <c r="AD103" i="8"/>
  <c r="AJ103" i="8"/>
  <c r="AO103" i="8"/>
  <c r="AP103" i="8"/>
  <c r="AQ103" i="8"/>
  <c r="U104" i="8"/>
  <c r="AG104" i="8"/>
  <c r="AL104" i="8"/>
  <c r="AH104" i="8"/>
  <c r="AM104" i="8"/>
  <c r="Y104" i="8"/>
  <c r="AI104" i="8"/>
  <c r="AN104" i="8"/>
  <c r="AD104" i="8"/>
  <c r="AJ104" i="8"/>
  <c r="AO104" i="8"/>
  <c r="AP104" i="8"/>
  <c r="AQ104" i="8"/>
  <c r="U105" i="8"/>
  <c r="AG105" i="8"/>
  <c r="AL105" i="8"/>
  <c r="AH105" i="8"/>
  <c r="AM105" i="8"/>
  <c r="Y105" i="8"/>
  <c r="AI105" i="8"/>
  <c r="AN105" i="8"/>
  <c r="AD105" i="8"/>
  <c r="AJ105" i="8"/>
  <c r="AO105" i="8"/>
  <c r="AP105" i="8"/>
  <c r="AQ105" i="8"/>
  <c r="U106" i="8"/>
  <c r="AG106" i="8"/>
  <c r="AL106" i="8"/>
  <c r="AH106" i="8"/>
  <c r="AM106" i="8"/>
  <c r="Y106" i="8"/>
  <c r="AI106" i="8"/>
  <c r="AN106" i="8"/>
  <c r="AD106" i="8"/>
  <c r="AJ106" i="8"/>
  <c r="AO106" i="8"/>
  <c r="AP106" i="8"/>
  <c r="AQ106" i="8"/>
  <c r="U107" i="8"/>
  <c r="AG107" i="8"/>
  <c r="AL107" i="8"/>
  <c r="AH107" i="8"/>
  <c r="AM107" i="8"/>
  <c r="Y107" i="8"/>
  <c r="AI107" i="8"/>
  <c r="AN107" i="8"/>
  <c r="AD107" i="8"/>
  <c r="AJ107" i="8"/>
  <c r="AO107" i="8"/>
  <c r="AP107" i="8"/>
  <c r="AQ107" i="8"/>
  <c r="U108" i="8"/>
  <c r="AG108" i="8"/>
  <c r="AL108" i="8"/>
  <c r="AH108" i="8"/>
  <c r="AM108" i="8"/>
  <c r="Y108" i="8"/>
  <c r="AI108" i="8"/>
  <c r="AN108" i="8"/>
  <c r="AD108" i="8"/>
  <c r="AJ108" i="8"/>
  <c r="AO108" i="8"/>
  <c r="AP108" i="8"/>
  <c r="AQ108" i="8"/>
  <c r="U109" i="8"/>
  <c r="AG109" i="8"/>
  <c r="AL109" i="8"/>
  <c r="AH109" i="8"/>
  <c r="AM109" i="8"/>
  <c r="Y109" i="8"/>
  <c r="AI109" i="8"/>
  <c r="AN109" i="8"/>
  <c r="AD109" i="8"/>
  <c r="AJ109" i="8"/>
  <c r="AO109" i="8"/>
  <c r="AP109" i="8"/>
  <c r="AQ109" i="8"/>
  <c r="U110" i="8"/>
  <c r="AG110" i="8"/>
  <c r="AL110" i="8"/>
  <c r="AH110" i="8"/>
  <c r="AM110" i="8"/>
  <c r="Y110" i="8"/>
  <c r="AI110" i="8"/>
  <c r="AN110" i="8"/>
  <c r="AD110" i="8"/>
  <c r="AJ110" i="8"/>
  <c r="AO110" i="8"/>
  <c r="AP110" i="8"/>
  <c r="AQ110" i="8"/>
  <c r="U111" i="8"/>
  <c r="AG111" i="8"/>
  <c r="AL111" i="8"/>
  <c r="AH111" i="8"/>
  <c r="AM111" i="8"/>
  <c r="Y111" i="8"/>
  <c r="AI111" i="8"/>
  <c r="AN111" i="8"/>
  <c r="AD111" i="8"/>
  <c r="AJ111" i="8"/>
  <c r="AO111" i="8"/>
  <c r="AP111" i="8"/>
  <c r="AQ111" i="8"/>
  <c r="U112" i="8"/>
  <c r="AG112" i="8"/>
  <c r="AL112" i="8"/>
  <c r="AH112" i="8"/>
  <c r="AM112" i="8"/>
  <c r="Y112" i="8"/>
  <c r="AI112" i="8"/>
  <c r="AN112" i="8"/>
  <c r="AD112" i="8"/>
  <c r="AJ112" i="8"/>
  <c r="AO112" i="8"/>
  <c r="AP112" i="8"/>
  <c r="AQ112" i="8"/>
  <c r="U113" i="8"/>
  <c r="AG113" i="8"/>
  <c r="AL113" i="8"/>
  <c r="AH113" i="8"/>
  <c r="AM113" i="8"/>
  <c r="Y113" i="8"/>
  <c r="AI113" i="8"/>
  <c r="AN113" i="8"/>
  <c r="AD113" i="8"/>
  <c r="AJ113" i="8"/>
  <c r="AO113" i="8"/>
  <c r="AP113" i="8"/>
  <c r="AQ113" i="8"/>
  <c r="U114" i="8"/>
  <c r="AG114" i="8"/>
  <c r="AL114" i="8"/>
  <c r="AH114" i="8"/>
  <c r="AM114" i="8"/>
  <c r="Y114" i="8"/>
  <c r="AI114" i="8"/>
  <c r="AN114" i="8"/>
  <c r="AD114" i="8"/>
  <c r="AJ114" i="8"/>
  <c r="AO114" i="8"/>
  <c r="AP114" i="8"/>
  <c r="AQ114" i="8"/>
  <c r="U115" i="8"/>
  <c r="AG115" i="8"/>
  <c r="AL115" i="8"/>
  <c r="AH115" i="8"/>
  <c r="AM115" i="8"/>
  <c r="Y115" i="8"/>
  <c r="AI115" i="8"/>
  <c r="AN115" i="8"/>
  <c r="AD115" i="8"/>
  <c r="AJ115" i="8"/>
  <c r="AO115" i="8"/>
  <c r="AP115" i="8"/>
  <c r="AQ115" i="8"/>
  <c r="U116" i="8"/>
  <c r="AG116" i="8"/>
  <c r="AL116" i="8"/>
  <c r="AH116" i="8"/>
  <c r="AM116" i="8"/>
  <c r="Y116" i="8"/>
  <c r="AI116" i="8"/>
  <c r="AN116" i="8"/>
  <c r="AD116" i="8"/>
  <c r="AJ116" i="8"/>
  <c r="AO116" i="8"/>
  <c r="AP116" i="8"/>
  <c r="AQ116" i="8"/>
  <c r="U117" i="8"/>
  <c r="AG117" i="8"/>
  <c r="AL117" i="8"/>
  <c r="AH117" i="8"/>
  <c r="AM117" i="8"/>
  <c r="Y117" i="8"/>
  <c r="AI117" i="8"/>
  <c r="AN117" i="8"/>
  <c r="AD117" i="8"/>
  <c r="AJ117" i="8"/>
  <c r="AO117" i="8"/>
  <c r="AP117" i="8"/>
  <c r="AQ117" i="8"/>
  <c r="U118" i="8"/>
  <c r="AG118" i="8"/>
  <c r="AL118" i="8"/>
  <c r="AH118" i="8"/>
  <c r="AM118" i="8"/>
  <c r="Y118" i="8"/>
  <c r="AI118" i="8"/>
  <c r="AN118" i="8"/>
  <c r="AD118" i="8"/>
  <c r="AJ118" i="8"/>
  <c r="AO118" i="8"/>
  <c r="AP118" i="8"/>
  <c r="AQ118" i="8"/>
  <c r="U119" i="8"/>
  <c r="AG119" i="8"/>
  <c r="AL119" i="8"/>
  <c r="AH119" i="8"/>
  <c r="AM119" i="8"/>
  <c r="Y119" i="8"/>
  <c r="AI119" i="8"/>
  <c r="AN119" i="8"/>
  <c r="AD119" i="8"/>
  <c r="AJ119" i="8"/>
  <c r="AO119" i="8"/>
  <c r="AP119" i="8"/>
  <c r="AQ119" i="8"/>
  <c r="U120" i="8"/>
  <c r="AG120" i="8"/>
  <c r="AL120" i="8"/>
  <c r="AH120" i="8"/>
  <c r="AM120" i="8"/>
  <c r="Y120" i="8"/>
  <c r="AI120" i="8"/>
  <c r="AN120" i="8"/>
  <c r="AD120" i="8"/>
  <c r="AJ120" i="8"/>
  <c r="AO120" i="8"/>
  <c r="AP120" i="8"/>
  <c r="AQ120" i="8"/>
  <c r="C96" i="4"/>
  <c r="U3" i="6"/>
  <c r="AG3" i="6"/>
  <c r="AL3" i="6"/>
  <c r="AH3" i="6"/>
  <c r="AM3" i="6"/>
  <c r="AN3" i="6"/>
  <c r="AO3" i="6"/>
  <c r="AP3" i="6"/>
  <c r="AQ3" i="6"/>
  <c r="U4" i="6"/>
  <c r="AG4" i="6"/>
  <c r="AL4" i="6"/>
  <c r="AH4" i="6"/>
  <c r="AM4" i="6"/>
  <c r="AN4" i="6"/>
  <c r="AO4" i="6"/>
  <c r="AP4" i="6"/>
  <c r="AQ4" i="6"/>
  <c r="U5" i="6"/>
  <c r="AG5" i="6"/>
  <c r="AL5" i="6"/>
  <c r="AH5" i="6"/>
  <c r="AM5" i="6"/>
  <c r="AN5" i="6"/>
  <c r="AO5" i="6"/>
  <c r="AP5" i="6"/>
  <c r="AQ5" i="6"/>
  <c r="U6" i="6"/>
  <c r="AG6" i="6"/>
  <c r="AL6" i="6"/>
  <c r="AH6" i="6"/>
  <c r="AM6" i="6"/>
  <c r="AN6" i="6"/>
  <c r="AO6" i="6"/>
  <c r="AP6" i="6"/>
  <c r="AQ6" i="6"/>
  <c r="U7" i="6"/>
  <c r="AG7" i="6"/>
  <c r="AL7" i="6"/>
  <c r="AH7" i="6"/>
  <c r="AM7" i="6"/>
  <c r="AN7" i="6"/>
  <c r="AO7" i="6"/>
  <c r="AP7" i="6"/>
  <c r="AQ7" i="6"/>
  <c r="U8" i="6"/>
  <c r="AG8" i="6"/>
  <c r="AL8" i="6"/>
  <c r="AH8" i="6"/>
  <c r="AM8" i="6"/>
  <c r="AN8" i="6"/>
  <c r="AO8" i="6"/>
  <c r="AP8" i="6"/>
  <c r="AQ8" i="6"/>
  <c r="U9" i="6"/>
  <c r="AG9" i="6"/>
  <c r="AL9" i="6"/>
  <c r="AH9" i="6"/>
  <c r="AM9" i="6"/>
  <c r="AN9" i="6"/>
  <c r="AO9" i="6"/>
  <c r="AP9" i="6"/>
  <c r="AQ9" i="6"/>
  <c r="U10" i="6"/>
  <c r="AG10" i="6"/>
  <c r="AL10" i="6"/>
  <c r="AH10" i="6"/>
  <c r="AM10" i="6"/>
  <c r="AN10" i="6"/>
  <c r="AO10" i="6"/>
  <c r="AP10" i="6"/>
  <c r="AQ10" i="6"/>
  <c r="U11" i="6"/>
  <c r="AG11" i="6"/>
  <c r="AL11" i="6"/>
  <c r="AH11" i="6"/>
  <c r="AM11" i="6"/>
  <c r="AN11" i="6"/>
  <c r="AO11" i="6"/>
  <c r="AP11" i="6"/>
  <c r="AQ11" i="6"/>
  <c r="U12" i="6"/>
  <c r="AG12" i="6"/>
  <c r="AL12" i="6"/>
  <c r="AH12" i="6"/>
  <c r="AM12" i="6"/>
  <c r="AN12" i="6"/>
  <c r="AO12" i="6"/>
  <c r="AP12" i="6"/>
  <c r="AQ12" i="6"/>
  <c r="U13" i="6"/>
  <c r="AG13" i="6"/>
  <c r="AL13" i="6"/>
  <c r="AH13" i="6"/>
  <c r="AM13" i="6"/>
  <c r="AN13" i="6"/>
  <c r="AO13" i="6"/>
  <c r="AP13" i="6"/>
  <c r="AQ13" i="6"/>
  <c r="U14" i="6"/>
  <c r="AG14" i="6"/>
  <c r="AL14" i="6"/>
  <c r="AH14" i="6"/>
  <c r="AM14" i="6"/>
  <c r="AN14" i="6"/>
  <c r="AO14" i="6"/>
  <c r="AP14" i="6"/>
  <c r="AQ14" i="6"/>
  <c r="U15" i="6"/>
  <c r="AG15" i="6"/>
  <c r="AL15" i="6"/>
  <c r="AH15" i="6"/>
  <c r="AM15" i="6"/>
  <c r="AN15" i="6"/>
  <c r="AO15" i="6"/>
  <c r="AP15" i="6"/>
  <c r="AQ15" i="6"/>
  <c r="U16" i="6"/>
  <c r="AG16" i="6"/>
  <c r="AL16" i="6"/>
  <c r="AH16" i="6"/>
  <c r="AM16" i="6"/>
  <c r="AN16" i="6"/>
  <c r="AO16" i="6"/>
  <c r="AP16" i="6"/>
  <c r="AQ16" i="6"/>
  <c r="U17" i="6"/>
  <c r="AG17" i="6"/>
  <c r="AL17" i="6"/>
  <c r="AH17" i="6"/>
  <c r="AM17" i="6"/>
  <c r="AN17" i="6"/>
  <c r="AO17" i="6"/>
  <c r="AP17" i="6"/>
  <c r="AQ17" i="6"/>
  <c r="U18" i="6"/>
  <c r="AG18" i="6"/>
  <c r="AL18" i="6"/>
  <c r="AH18" i="6"/>
  <c r="AM18" i="6"/>
  <c r="AN18" i="6"/>
  <c r="AO18" i="6"/>
  <c r="AP18" i="6"/>
  <c r="AQ18" i="6"/>
  <c r="U19" i="6"/>
  <c r="AG19" i="6"/>
  <c r="AL19" i="6"/>
  <c r="AH19" i="6"/>
  <c r="AM19" i="6"/>
  <c r="AN19" i="6"/>
  <c r="AO19" i="6"/>
  <c r="AP19" i="6"/>
  <c r="AQ19" i="6"/>
  <c r="U20" i="6"/>
  <c r="AG20" i="6"/>
  <c r="AL20" i="6"/>
  <c r="AH20" i="6"/>
  <c r="AM20" i="6"/>
  <c r="AN20" i="6"/>
  <c r="AO20" i="6"/>
  <c r="AP20" i="6"/>
  <c r="AQ20" i="6"/>
  <c r="U21" i="6"/>
  <c r="AG21" i="6"/>
  <c r="AL21" i="6"/>
  <c r="AH21" i="6"/>
  <c r="AM21" i="6"/>
  <c r="AN21" i="6"/>
  <c r="AO21" i="6"/>
  <c r="AP21" i="6"/>
  <c r="AQ21" i="6"/>
  <c r="U22" i="6"/>
  <c r="AG22" i="6"/>
  <c r="AL22" i="6"/>
  <c r="AH22" i="6"/>
  <c r="AM22" i="6"/>
  <c r="AN22" i="6"/>
  <c r="AO22" i="6"/>
  <c r="AP22" i="6"/>
  <c r="AQ22" i="6"/>
  <c r="U23" i="6"/>
  <c r="AG23" i="6"/>
  <c r="AL23" i="6"/>
  <c r="AH23" i="6"/>
  <c r="AM23" i="6"/>
  <c r="AN23" i="6"/>
  <c r="AO23" i="6"/>
  <c r="AP23" i="6"/>
  <c r="AQ23" i="6"/>
  <c r="U24" i="6"/>
  <c r="AG24" i="6"/>
  <c r="AL24" i="6"/>
  <c r="AH24" i="6"/>
  <c r="AM24" i="6"/>
  <c r="AN24" i="6"/>
  <c r="AO24" i="6"/>
  <c r="AP24" i="6"/>
  <c r="AQ24" i="6"/>
  <c r="U25" i="6"/>
  <c r="AG25" i="6"/>
  <c r="AL25" i="6"/>
  <c r="AH25" i="6"/>
  <c r="AM25" i="6"/>
  <c r="AN25" i="6"/>
  <c r="AO25" i="6"/>
  <c r="AP25" i="6"/>
  <c r="AQ25" i="6"/>
  <c r="U26" i="6"/>
  <c r="AG26" i="6"/>
  <c r="AL26" i="6"/>
  <c r="AH26" i="6"/>
  <c r="AM26" i="6"/>
  <c r="AN26" i="6"/>
  <c r="AO26" i="6"/>
  <c r="AP26" i="6"/>
  <c r="AQ26" i="6"/>
  <c r="U27" i="6"/>
  <c r="AG27" i="6"/>
  <c r="AL27" i="6"/>
  <c r="AH27" i="6"/>
  <c r="AM27" i="6"/>
  <c r="AN27" i="6"/>
  <c r="AO27" i="6"/>
  <c r="AP27" i="6"/>
  <c r="AQ27" i="6"/>
  <c r="U28" i="6"/>
  <c r="AG28" i="6"/>
  <c r="AL28" i="6"/>
  <c r="AH28" i="6"/>
  <c r="AM28" i="6"/>
  <c r="AN28" i="6"/>
  <c r="AO28" i="6"/>
  <c r="AP28" i="6"/>
  <c r="AQ28" i="6"/>
  <c r="U29" i="6"/>
  <c r="AG29" i="6"/>
  <c r="AL29" i="6"/>
  <c r="AH29" i="6"/>
  <c r="AM29" i="6"/>
  <c r="AN29" i="6"/>
  <c r="AO29" i="6"/>
  <c r="AP29" i="6"/>
  <c r="AQ29" i="6"/>
  <c r="U30" i="6"/>
  <c r="AG30" i="6"/>
  <c r="AL30" i="6"/>
  <c r="AH30" i="6"/>
  <c r="AM30" i="6"/>
  <c r="AN30" i="6"/>
  <c r="AO30" i="6"/>
  <c r="AP30" i="6"/>
  <c r="AQ30" i="6"/>
  <c r="U31" i="6"/>
  <c r="AG31" i="6"/>
  <c r="AL31" i="6"/>
  <c r="AH31" i="6"/>
  <c r="AM31" i="6"/>
  <c r="AN31" i="6"/>
  <c r="AO31" i="6"/>
  <c r="AP31" i="6"/>
  <c r="AQ31" i="6"/>
  <c r="U32" i="6"/>
  <c r="AG32" i="6"/>
  <c r="AL32" i="6"/>
  <c r="AH32" i="6"/>
  <c r="AM32" i="6"/>
  <c r="AN32" i="6"/>
  <c r="AO32" i="6"/>
  <c r="AP32" i="6"/>
  <c r="AQ32" i="6"/>
  <c r="U33" i="6"/>
  <c r="AG33" i="6"/>
  <c r="AL33" i="6"/>
  <c r="AH33" i="6"/>
  <c r="AM33" i="6"/>
  <c r="AN33" i="6"/>
  <c r="AO33" i="6"/>
  <c r="AP33" i="6"/>
  <c r="AQ33" i="6"/>
  <c r="U34" i="6"/>
  <c r="AG34" i="6"/>
  <c r="AL34" i="6"/>
  <c r="AH34" i="6"/>
  <c r="AM34" i="6"/>
  <c r="AN34" i="6"/>
  <c r="AO34" i="6"/>
  <c r="AP34" i="6"/>
  <c r="AQ34" i="6"/>
  <c r="U35" i="6"/>
  <c r="AG35" i="6"/>
  <c r="AL35" i="6"/>
  <c r="AH35" i="6"/>
  <c r="AM35" i="6"/>
  <c r="AN35" i="6"/>
  <c r="AO35" i="6"/>
  <c r="AP35" i="6"/>
  <c r="AQ35" i="6"/>
  <c r="U36" i="6"/>
  <c r="AG36" i="6"/>
  <c r="AL36" i="6"/>
  <c r="AH36" i="6"/>
  <c r="AM36" i="6"/>
  <c r="AN36" i="6"/>
  <c r="AO36" i="6"/>
  <c r="AP36" i="6"/>
  <c r="AQ36" i="6"/>
  <c r="U37" i="6"/>
  <c r="AG37" i="6"/>
  <c r="AL37" i="6"/>
  <c r="AH37" i="6"/>
  <c r="AM37" i="6"/>
  <c r="AN37" i="6"/>
  <c r="AO37" i="6"/>
  <c r="AP37" i="6"/>
  <c r="AQ37" i="6"/>
  <c r="U38" i="6"/>
  <c r="AG38" i="6"/>
  <c r="AL38" i="6"/>
  <c r="AH38" i="6"/>
  <c r="AM38" i="6"/>
  <c r="AN38" i="6"/>
  <c r="AO38" i="6"/>
  <c r="AP38" i="6"/>
  <c r="AQ38" i="6"/>
  <c r="U39" i="6"/>
  <c r="AG39" i="6"/>
  <c r="AL39" i="6"/>
  <c r="AH39" i="6"/>
  <c r="AM39" i="6"/>
  <c r="AN39" i="6"/>
  <c r="AO39" i="6"/>
  <c r="AP39" i="6"/>
  <c r="AQ39" i="6"/>
  <c r="U40" i="6"/>
  <c r="AG40" i="6"/>
  <c r="AL40" i="6"/>
  <c r="AH40" i="6"/>
  <c r="AM40" i="6"/>
  <c r="AN40" i="6"/>
  <c r="AO40" i="6"/>
  <c r="AP40" i="6"/>
  <c r="AQ40" i="6"/>
  <c r="U41" i="6"/>
  <c r="AG41" i="6"/>
  <c r="AL41" i="6"/>
  <c r="AH41" i="6"/>
  <c r="AM41" i="6"/>
  <c r="AN41" i="6"/>
  <c r="AO41" i="6"/>
  <c r="AP41" i="6"/>
  <c r="AQ41" i="6"/>
  <c r="U42" i="6"/>
  <c r="AG42" i="6"/>
  <c r="AL42" i="6"/>
  <c r="AH42" i="6"/>
  <c r="AM42" i="6"/>
  <c r="AN42" i="6"/>
  <c r="AO42" i="6"/>
  <c r="AP42" i="6"/>
  <c r="AQ42" i="6"/>
  <c r="U43" i="6"/>
  <c r="AG43" i="6"/>
  <c r="AL43" i="6"/>
  <c r="AH43" i="6"/>
  <c r="AM43" i="6"/>
  <c r="AN43" i="6"/>
  <c r="AO43" i="6"/>
  <c r="AP43" i="6"/>
  <c r="AQ43" i="6"/>
  <c r="U44" i="6"/>
  <c r="AG44" i="6"/>
  <c r="AL44" i="6"/>
  <c r="AH44" i="6"/>
  <c r="AM44" i="6"/>
  <c r="AN44" i="6"/>
  <c r="AO44" i="6"/>
  <c r="AP44" i="6"/>
  <c r="AQ44" i="6"/>
  <c r="U45" i="6"/>
  <c r="AG45" i="6"/>
  <c r="AL45" i="6"/>
  <c r="AH45" i="6"/>
  <c r="AM45" i="6"/>
  <c r="AN45" i="6"/>
  <c r="AO45" i="6"/>
  <c r="AP45" i="6"/>
  <c r="AQ45" i="6"/>
  <c r="U46" i="6"/>
  <c r="AG46" i="6"/>
  <c r="AL46" i="6"/>
  <c r="AH46" i="6"/>
  <c r="AM46" i="6"/>
  <c r="AN46" i="6"/>
  <c r="AO46" i="6"/>
  <c r="AP46" i="6"/>
  <c r="AQ46" i="6"/>
  <c r="U47" i="6"/>
  <c r="AG47" i="6"/>
  <c r="AL47" i="6"/>
  <c r="AH47" i="6"/>
  <c r="AM47" i="6"/>
  <c r="AN47" i="6"/>
  <c r="AO47" i="6"/>
  <c r="AP47" i="6"/>
  <c r="AQ47" i="6"/>
  <c r="U48" i="6"/>
  <c r="AG48" i="6"/>
  <c r="AL48" i="6"/>
  <c r="AH48" i="6"/>
  <c r="AM48" i="6"/>
  <c r="AN48" i="6"/>
  <c r="AO48" i="6"/>
  <c r="AP48" i="6"/>
  <c r="AQ48" i="6"/>
  <c r="U49" i="6"/>
  <c r="AG49" i="6"/>
  <c r="AL49" i="6"/>
  <c r="AH49" i="6"/>
  <c r="AM49" i="6"/>
  <c r="AN49" i="6"/>
  <c r="AO49" i="6"/>
  <c r="AP49" i="6"/>
  <c r="AQ49" i="6"/>
  <c r="U50" i="6"/>
  <c r="AG50" i="6"/>
  <c r="AL50" i="6"/>
  <c r="AH50" i="6"/>
  <c r="AM50" i="6"/>
  <c r="AN50" i="6"/>
  <c r="AO50" i="6"/>
  <c r="AP50" i="6"/>
  <c r="AQ50" i="6"/>
  <c r="U51" i="6"/>
  <c r="AG51" i="6"/>
  <c r="AL51" i="6"/>
  <c r="AH51" i="6"/>
  <c r="AM51" i="6"/>
  <c r="AN51" i="6"/>
  <c r="AO51" i="6"/>
  <c r="AP51" i="6"/>
  <c r="AQ51" i="6"/>
  <c r="U52" i="6"/>
  <c r="AG52" i="6"/>
  <c r="AL52" i="6"/>
  <c r="AH52" i="6"/>
  <c r="AM52" i="6"/>
  <c r="AN52" i="6"/>
  <c r="AO52" i="6"/>
  <c r="AP52" i="6"/>
  <c r="AQ52" i="6"/>
  <c r="U53" i="6"/>
  <c r="AG53" i="6"/>
  <c r="AL53" i="6"/>
  <c r="AH53" i="6"/>
  <c r="AM53" i="6"/>
  <c r="AN53" i="6"/>
  <c r="AO53" i="6"/>
  <c r="AP53" i="6"/>
  <c r="AQ53" i="6"/>
  <c r="U54" i="6"/>
  <c r="AG54" i="6"/>
  <c r="AL54" i="6"/>
  <c r="AH54" i="6"/>
  <c r="AM54" i="6"/>
  <c r="AN54" i="6"/>
  <c r="AO54" i="6"/>
  <c r="AP54" i="6"/>
  <c r="AQ54" i="6"/>
  <c r="U55" i="6"/>
  <c r="AG55" i="6"/>
  <c r="AL55" i="6"/>
  <c r="AH55" i="6"/>
  <c r="AM55" i="6"/>
  <c r="AN55" i="6"/>
  <c r="AO55" i="6"/>
  <c r="AP55" i="6"/>
  <c r="AQ55" i="6"/>
  <c r="U56" i="6"/>
  <c r="AG56" i="6"/>
  <c r="AL56" i="6"/>
  <c r="AH56" i="6"/>
  <c r="AM56" i="6"/>
  <c r="AN56" i="6"/>
  <c r="AO56" i="6"/>
  <c r="AP56" i="6"/>
  <c r="AQ56" i="6"/>
  <c r="U57" i="6"/>
  <c r="AG57" i="6"/>
  <c r="AL57" i="6"/>
  <c r="AH57" i="6"/>
  <c r="AM57" i="6"/>
  <c r="AN57" i="6"/>
  <c r="AO57" i="6"/>
  <c r="AP57" i="6"/>
  <c r="AQ57" i="6"/>
  <c r="U58" i="6"/>
  <c r="AG58" i="6"/>
  <c r="AL58" i="6"/>
  <c r="AH58" i="6"/>
  <c r="AM58" i="6"/>
  <c r="AN58" i="6"/>
  <c r="AO58" i="6"/>
  <c r="AP58" i="6"/>
  <c r="AQ58" i="6"/>
  <c r="U59" i="6"/>
  <c r="AG59" i="6"/>
  <c r="AL59" i="6"/>
  <c r="AH59" i="6"/>
  <c r="AM59" i="6"/>
  <c r="AN59" i="6"/>
  <c r="AO59" i="6"/>
  <c r="AP59" i="6"/>
  <c r="AQ59" i="6"/>
  <c r="U60" i="6"/>
  <c r="AG60" i="6"/>
  <c r="AL60" i="6"/>
  <c r="AH60" i="6"/>
  <c r="AM60" i="6"/>
  <c r="AN60" i="6"/>
  <c r="AO60" i="6"/>
  <c r="AP60" i="6"/>
  <c r="AQ60" i="6"/>
  <c r="U61" i="6"/>
  <c r="AG61" i="6"/>
  <c r="AL61" i="6"/>
  <c r="AH61" i="6"/>
  <c r="AM61" i="6"/>
  <c r="AN61" i="6"/>
  <c r="AO61" i="6"/>
  <c r="AP61" i="6"/>
  <c r="AQ61" i="6"/>
  <c r="U62" i="6"/>
  <c r="AG62" i="6"/>
  <c r="AL62" i="6"/>
  <c r="AH62" i="6"/>
  <c r="AM62" i="6"/>
  <c r="AN62" i="6"/>
  <c r="AO62" i="6"/>
  <c r="AP62" i="6"/>
  <c r="AQ62" i="6"/>
  <c r="U63" i="6"/>
  <c r="AG63" i="6"/>
  <c r="AL63" i="6"/>
  <c r="AH63" i="6"/>
  <c r="AM63" i="6"/>
  <c r="AN63" i="6"/>
  <c r="AO63" i="6"/>
  <c r="AP63" i="6"/>
  <c r="AQ63" i="6"/>
  <c r="U64" i="6"/>
  <c r="AG64" i="6"/>
  <c r="AL64" i="6"/>
  <c r="AH64" i="6"/>
  <c r="AM64" i="6"/>
  <c r="AN64" i="6"/>
  <c r="AO64" i="6"/>
  <c r="AP64" i="6"/>
  <c r="AQ64" i="6"/>
  <c r="U65" i="6"/>
  <c r="AG65" i="6"/>
  <c r="AL65" i="6"/>
  <c r="AH65" i="6"/>
  <c r="AM65" i="6"/>
  <c r="AN65" i="6"/>
  <c r="AO65" i="6"/>
  <c r="AP65" i="6"/>
  <c r="AQ65" i="6"/>
  <c r="U66" i="6"/>
  <c r="AG66" i="6"/>
  <c r="AL66" i="6"/>
  <c r="AH66" i="6"/>
  <c r="AM66" i="6"/>
  <c r="AN66" i="6"/>
  <c r="AO66" i="6"/>
  <c r="AP66" i="6"/>
  <c r="AQ66" i="6"/>
  <c r="U67" i="6"/>
  <c r="AG67" i="6"/>
  <c r="AL67" i="6"/>
  <c r="AH67" i="6"/>
  <c r="AM67" i="6"/>
  <c r="AN67" i="6"/>
  <c r="AO67" i="6"/>
  <c r="AP67" i="6"/>
  <c r="AQ67" i="6"/>
  <c r="U68" i="6"/>
  <c r="AG68" i="6"/>
  <c r="AL68" i="6"/>
  <c r="AH68" i="6"/>
  <c r="AM68" i="6"/>
  <c r="AN68" i="6"/>
  <c r="AO68" i="6"/>
  <c r="AP68" i="6"/>
  <c r="AQ68" i="6"/>
  <c r="U69" i="6"/>
  <c r="AG69" i="6"/>
  <c r="AL69" i="6"/>
  <c r="AH69" i="6"/>
  <c r="AM69" i="6"/>
  <c r="AN69" i="6"/>
  <c r="AO69" i="6"/>
  <c r="AP69" i="6"/>
  <c r="AQ69" i="6"/>
  <c r="U70" i="6"/>
  <c r="AG70" i="6"/>
  <c r="AL70" i="6"/>
  <c r="AH70" i="6"/>
  <c r="AM70" i="6"/>
  <c r="AN70" i="6"/>
  <c r="AO70" i="6"/>
  <c r="AP70" i="6"/>
  <c r="AQ70" i="6"/>
  <c r="U71" i="6"/>
  <c r="AG71" i="6"/>
  <c r="AL71" i="6"/>
  <c r="AH71" i="6"/>
  <c r="AM71" i="6"/>
  <c r="AN71" i="6"/>
  <c r="AO71" i="6"/>
  <c r="AP71" i="6"/>
  <c r="AQ71" i="6"/>
  <c r="U72" i="6"/>
  <c r="AG72" i="6"/>
  <c r="AL72" i="6"/>
  <c r="AH72" i="6"/>
  <c r="AM72" i="6"/>
  <c r="AN72" i="6"/>
  <c r="AO72" i="6"/>
  <c r="AP72" i="6"/>
  <c r="AQ72" i="6"/>
  <c r="U73" i="6"/>
  <c r="AG73" i="6"/>
  <c r="AL73" i="6"/>
  <c r="AH73" i="6"/>
  <c r="AM73" i="6"/>
  <c r="AN73" i="6"/>
  <c r="AO73" i="6"/>
  <c r="AP73" i="6"/>
  <c r="AQ73" i="6"/>
  <c r="U74" i="6"/>
  <c r="AG74" i="6"/>
  <c r="AL74" i="6"/>
  <c r="AH74" i="6"/>
  <c r="AM74" i="6"/>
  <c r="AN74" i="6"/>
  <c r="AO74" i="6"/>
  <c r="AP74" i="6"/>
  <c r="AQ74" i="6"/>
  <c r="U75" i="6"/>
  <c r="AG75" i="6"/>
  <c r="AL75" i="6"/>
  <c r="AH75" i="6"/>
  <c r="AM75" i="6"/>
  <c r="AN75" i="6"/>
  <c r="AO75" i="6"/>
  <c r="AP75" i="6"/>
  <c r="AQ75" i="6"/>
  <c r="U76" i="6"/>
  <c r="AG76" i="6"/>
  <c r="AL76" i="6"/>
  <c r="AH76" i="6"/>
  <c r="AM76" i="6"/>
  <c r="AN76" i="6"/>
  <c r="AO76" i="6"/>
  <c r="AP76" i="6"/>
  <c r="AQ76" i="6"/>
  <c r="U77" i="6"/>
  <c r="AG77" i="6"/>
  <c r="AL77" i="6"/>
  <c r="AH77" i="6"/>
  <c r="AM77" i="6"/>
  <c r="AN77" i="6"/>
  <c r="AO77" i="6"/>
  <c r="AP77" i="6"/>
  <c r="AQ77" i="6"/>
  <c r="U78" i="6"/>
  <c r="AG78" i="6"/>
  <c r="AL78" i="6"/>
  <c r="AH78" i="6"/>
  <c r="AM78" i="6"/>
  <c r="AN78" i="6"/>
  <c r="AO78" i="6"/>
  <c r="AP78" i="6"/>
  <c r="AQ78" i="6"/>
  <c r="U79" i="6"/>
  <c r="AG79" i="6"/>
  <c r="AL79" i="6"/>
  <c r="AH79" i="6"/>
  <c r="AM79" i="6"/>
  <c r="AN79" i="6"/>
  <c r="AO79" i="6"/>
  <c r="AP79" i="6"/>
  <c r="AQ79" i="6"/>
  <c r="U80" i="6"/>
  <c r="AG80" i="6"/>
  <c r="AL80" i="6"/>
  <c r="AH80" i="6"/>
  <c r="AM80" i="6"/>
  <c r="AN80" i="6"/>
  <c r="AO80" i="6"/>
  <c r="AP80" i="6"/>
  <c r="AQ80" i="6"/>
  <c r="U81" i="6"/>
  <c r="AG81" i="6"/>
  <c r="AL81" i="6"/>
  <c r="AH81" i="6"/>
  <c r="AM81" i="6"/>
  <c r="AN81" i="6"/>
  <c r="AO81" i="6"/>
  <c r="AP81" i="6"/>
  <c r="AQ81" i="6"/>
  <c r="U82" i="6"/>
  <c r="AG82" i="6"/>
  <c r="AL82" i="6"/>
  <c r="AH82" i="6"/>
  <c r="AM82" i="6"/>
  <c r="AN82" i="6"/>
  <c r="AO82" i="6"/>
  <c r="AP82" i="6"/>
  <c r="AQ82" i="6"/>
  <c r="U83" i="6"/>
  <c r="AG83" i="6"/>
  <c r="AL83" i="6"/>
  <c r="AH83" i="6"/>
  <c r="AM83" i="6"/>
  <c r="AN83" i="6"/>
  <c r="AO83" i="6"/>
  <c r="AP83" i="6"/>
  <c r="AQ83" i="6"/>
  <c r="U84" i="6"/>
  <c r="AG84" i="6"/>
  <c r="AL84" i="6"/>
  <c r="AH84" i="6"/>
  <c r="AM84" i="6"/>
  <c r="AN84" i="6"/>
  <c r="AO84" i="6"/>
  <c r="AP84" i="6"/>
  <c r="AQ84" i="6"/>
  <c r="U85" i="6"/>
  <c r="AG85" i="6"/>
  <c r="AL85" i="6"/>
  <c r="AH85" i="6"/>
  <c r="AM85" i="6"/>
  <c r="AN85" i="6"/>
  <c r="AO85" i="6"/>
  <c r="AP85" i="6"/>
  <c r="AQ85" i="6"/>
  <c r="U86" i="6"/>
  <c r="AG86" i="6"/>
  <c r="AL86" i="6"/>
  <c r="AH86" i="6"/>
  <c r="AM86" i="6"/>
  <c r="AN86" i="6"/>
  <c r="AO86" i="6"/>
  <c r="AP86" i="6"/>
  <c r="AQ86" i="6"/>
  <c r="U87" i="6"/>
  <c r="AG87" i="6"/>
  <c r="AL87" i="6"/>
  <c r="AH87" i="6"/>
  <c r="AM87" i="6"/>
  <c r="AN87" i="6"/>
  <c r="AO87" i="6"/>
  <c r="AP87" i="6"/>
  <c r="AQ87" i="6"/>
  <c r="U88" i="6"/>
  <c r="AG88" i="6"/>
  <c r="AL88" i="6"/>
  <c r="AH88" i="6"/>
  <c r="AM88" i="6"/>
  <c r="AN88" i="6"/>
  <c r="AO88" i="6"/>
  <c r="AP88" i="6"/>
  <c r="AQ88" i="6"/>
  <c r="U89" i="6"/>
  <c r="AG89" i="6"/>
  <c r="AL89" i="6"/>
  <c r="AH89" i="6"/>
  <c r="AM89" i="6"/>
  <c r="AN89" i="6"/>
  <c r="AO89" i="6"/>
  <c r="AP89" i="6"/>
  <c r="AQ89" i="6"/>
  <c r="U90" i="6"/>
  <c r="AG90" i="6"/>
  <c r="AL90" i="6"/>
  <c r="AH90" i="6"/>
  <c r="AM90" i="6"/>
  <c r="AN90" i="6"/>
  <c r="AO90" i="6"/>
  <c r="AP90" i="6"/>
  <c r="AQ90" i="6"/>
  <c r="U91" i="6"/>
  <c r="AG91" i="6"/>
  <c r="AL91" i="6"/>
  <c r="AH91" i="6"/>
  <c r="AM91" i="6"/>
  <c r="AN91" i="6"/>
  <c r="AO91" i="6"/>
  <c r="AP91" i="6"/>
  <c r="AQ91" i="6"/>
  <c r="U92" i="6"/>
  <c r="AG92" i="6"/>
  <c r="AL92" i="6"/>
  <c r="AH92" i="6"/>
  <c r="AM92" i="6"/>
  <c r="AN92" i="6"/>
  <c r="AO92" i="6"/>
  <c r="AP92" i="6"/>
  <c r="AQ92" i="6"/>
  <c r="U93" i="6"/>
  <c r="AG93" i="6"/>
  <c r="AL93" i="6"/>
  <c r="AH93" i="6"/>
  <c r="AM93" i="6"/>
  <c r="AN93" i="6"/>
  <c r="AO93" i="6"/>
  <c r="AP93" i="6"/>
  <c r="AQ93" i="6"/>
  <c r="U94" i="6"/>
  <c r="AG94" i="6"/>
  <c r="AL94" i="6"/>
  <c r="AH94" i="6"/>
  <c r="AM94" i="6"/>
  <c r="AN94" i="6"/>
  <c r="AO94" i="6"/>
  <c r="AP94" i="6"/>
  <c r="AQ94" i="6"/>
  <c r="U95" i="6"/>
  <c r="AG95" i="6"/>
  <c r="AL95" i="6"/>
  <c r="AH95" i="6"/>
  <c r="AM95" i="6"/>
  <c r="AN95" i="6"/>
  <c r="AO95" i="6"/>
  <c r="AP95" i="6"/>
  <c r="AQ95" i="6"/>
  <c r="U96" i="6"/>
  <c r="AG96" i="6"/>
  <c r="AL96" i="6"/>
  <c r="AH96" i="6"/>
  <c r="AM96" i="6"/>
  <c r="AN96" i="6"/>
  <c r="AO96" i="6"/>
  <c r="AP96" i="6"/>
  <c r="AQ96" i="6"/>
  <c r="U97" i="6"/>
  <c r="AG97" i="6"/>
  <c r="AL97" i="6"/>
  <c r="AH97" i="6"/>
  <c r="AM97" i="6"/>
  <c r="AN97" i="6"/>
  <c r="AO97" i="6"/>
  <c r="AP97" i="6"/>
  <c r="AQ97" i="6"/>
  <c r="U98" i="6"/>
  <c r="AG98" i="6"/>
  <c r="AL98" i="6"/>
  <c r="AH98" i="6"/>
  <c r="AM98" i="6"/>
  <c r="AN98" i="6"/>
  <c r="AO98" i="6"/>
  <c r="AP98" i="6"/>
  <c r="AQ98" i="6"/>
  <c r="U99" i="6"/>
  <c r="AG99" i="6"/>
  <c r="AL99" i="6"/>
  <c r="AH99" i="6"/>
  <c r="AM99" i="6"/>
  <c r="AN99" i="6"/>
  <c r="AO99" i="6"/>
  <c r="AP99" i="6"/>
  <c r="AQ99" i="6"/>
  <c r="U100" i="6"/>
  <c r="AG100" i="6"/>
  <c r="AL100" i="6"/>
  <c r="AH100" i="6"/>
  <c r="AM100" i="6"/>
  <c r="AN100" i="6"/>
  <c r="AO100" i="6"/>
  <c r="AP100" i="6"/>
  <c r="AQ100" i="6"/>
  <c r="U101" i="6"/>
  <c r="AG101" i="6"/>
  <c r="AL101" i="6"/>
  <c r="AH101" i="6"/>
  <c r="AM101" i="6"/>
  <c r="AN101" i="6"/>
  <c r="AO101" i="6"/>
  <c r="AP101" i="6"/>
  <c r="AQ101" i="6"/>
  <c r="U102" i="6"/>
  <c r="AG102" i="6"/>
  <c r="AL102" i="6"/>
  <c r="AH102" i="6"/>
  <c r="AM102" i="6"/>
  <c r="AN102" i="6"/>
  <c r="AO102" i="6"/>
  <c r="AP102" i="6"/>
  <c r="AQ102" i="6"/>
  <c r="U103" i="6"/>
  <c r="AG103" i="6"/>
  <c r="AL103" i="6"/>
  <c r="AH103" i="6"/>
  <c r="AM103" i="6"/>
  <c r="AN103" i="6"/>
  <c r="AO103" i="6"/>
  <c r="AP103" i="6"/>
  <c r="AQ103" i="6"/>
  <c r="U104" i="6"/>
  <c r="AG104" i="6"/>
  <c r="AL104" i="6"/>
  <c r="AH104" i="6"/>
  <c r="AM104" i="6"/>
  <c r="AN104" i="6"/>
  <c r="AO104" i="6"/>
  <c r="AP104" i="6"/>
  <c r="AQ104" i="6"/>
  <c r="U105" i="6"/>
  <c r="AG105" i="6"/>
  <c r="AL105" i="6"/>
  <c r="AH105" i="6"/>
  <c r="AM105" i="6"/>
  <c r="AN105" i="6"/>
  <c r="AO105" i="6"/>
  <c r="AP105" i="6"/>
  <c r="AQ105" i="6"/>
  <c r="U106" i="6"/>
  <c r="AG106" i="6"/>
  <c r="AL106" i="6"/>
  <c r="AH106" i="6"/>
  <c r="AM106" i="6"/>
  <c r="AN106" i="6"/>
  <c r="AO106" i="6"/>
  <c r="AP106" i="6"/>
  <c r="AQ106" i="6"/>
  <c r="U107" i="6"/>
  <c r="AG107" i="6"/>
  <c r="AL107" i="6"/>
  <c r="AH107" i="6"/>
  <c r="AM107" i="6"/>
  <c r="AN107" i="6"/>
  <c r="AO107" i="6"/>
  <c r="AP107" i="6"/>
  <c r="AQ107" i="6"/>
  <c r="U108" i="6"/>
  <c r="AG108" i="6"/>
  <c r="AL108" i="6"/>
  <c r="AH108" i="6"/>
  <c r="AM108" i="6"/>
  <c r="AN108" i="6"/>
  <c r="AO108" i="6"/>
  <c r="AP108" i="6"/>
  <c r="AQ108" i="6"/>
  <c r="U109" i="6"/>
  <c r="AG109" i="6"/>
  <c r="AL109" i="6"/>
  <c r="AH109" i="6"/>
  <c r="AM109" i="6"/>
  <c r="AN109" i="6"/>
  <c r="AO109" i="6"/>
  <c r="AP109" i="6"/>
  <c r="AQ109" i="6"/>
  <c r="U110" i="6"/>
  <c r="AG110" i="6"/>
  <c r="AL110" i="6"/>
  <c r="AH110" i="6"/>
  <c r="AM110" i="6"/>
  <c r="AN110" i="6"/>
  <c r="AO110" i="6"/>
  <c r="AP110" i="6"/>
  <c r="AQ110" i="6"/>
  <c r="U111" i="6"/>
  <c r="AG111" i="6"/>
  <c r="AL111" i="6"/>
  <c r="AH111" i="6"/>
  <c r="AM111" i="6"/>
  <c r="AN111" i="6"/>
  <c r="AO111" i="6"/>
  <c r="AP111" i="6"/>
  <c r="AQ111" i="6"/>
  <c r="U112" i="6"/>
  <c r="AG112" i="6"/>
  <c r="AL112" i="6"/>
  <c r="AH112" i="6"/>
  <c r="AM112" i="6"/>
  <c r="AN112" i="6"/>
  <c r="AO112" i="6"/>
  <c r="AP112" i="6"/>
  <c r="AQ112" i="6"/>
  <c r="U113" i="6"/>
  <c r="AG113" i="6"/>
  <c r="AL113" i="6"/>
  <c r="AH113" i="6"/>
  <c r="AM113" i="6"/>
  <c r="AN113" i="6"/>
  <c r="AO113" i="6"/>
  <c r="AP113" i="6"/>
  <c r="AQ113" i="6"/>
  <c r="U114" i="6"/>
  <c r="AG114" i="6"/>
  <c r="AL114" i="6"/>
  <c r="AH114" i="6"/>
  <c r="AM114" i="6"/>
  <c r="AN114" i="6"/>
  <c r="AO114" i="6"/>
  <c r="AP114" i="6"/>
  <c r="AQ114" i="6"/>
  <c r="U115" i="6"/>
  <c r="AG115" i="6"/>
  <c r="AL115" i="6"/>
  <c r="AH115" i="6"/>
  <c r="AM115" i="6"/>
  <c r="AN115" i="6"/>
  <c r="AO115" i="6"/>
  <c r="AP115" i="6"/>
  <c r="AQ115" i="6"/>
  <c r="U116" i="6"/>
  <c r="AG116" i="6"/>
  <c r="AL116" i="6"/>
  <c r="AH116" i="6"/>
  <c r="AM116" i="6"/>
  <c r="AN116" i="6"/>
  <c r="AO116" i="6"/>
  <c r="AP116" i="6"/>
  <c r="AQ116" i="6"/>
  <c r="U117" i="6"/>
  <c r="AG117" i="6"/>
  <c r="AL117" i="6"/>
  <c r="AH117" i="6"/>
  <c r="AM117" i="6"/>
  <c r="AN117" i="6"/>
  <c r="AO117" i="6"/>
  <c r="AP117" i="6"/>
  <c r="AQ117" i="6"/>
  <c r="U118" i="6"/>
  <c r="AG118" i="6"/>
  <c r="AL118" i="6"/>
  <c r="AH118" i="6"/>
  <c r="AM118" i="6"/>
  <c r="AN118" i="6"/>
  <c r="AO118" i="6"/>
  <c r="AP118" i="6"/>
  <c r="AQ118" i="6"/>
  <c r="U119" i="6"/>
  <c r="AG119" i="6"/>
  <c r="AL119" i="6"/>
  <c r="AH119" i="6"/>
  <c r="AM119" i="6"/>
  <c r="AN119" i="6"/>
  <c r="AO119" i="6"/>
  <c r="AP119" i="6"/>
  <c r="AQ119" i="6"/>
  <c r="U120" i="6"/>
  <c r="AG120" i="6"/>
  <c r="AL120" i="6"/>
  <c r="AH120" i="6"/>
  <c r="AM120" i="6"/>
  <c r="AN120" i="6"/>
  <c r="AO120" i="6"/>
  <c r="AP120" i="6"/>
  <c r="AQ120" i="6"/>
  <c r="C48" i="4"/>
  <c r="AO3" i="5"/>
  <c r="AM3" i="5"/>
  <c r="AN3" i="5"/>
  <c r="U3" i="5"/>
  <c r="AG3" i="5"/>
  <c r="AL3" i="5"/>
  <c r="AP3" i="5"/>
  <c r="AQ3" i="5"/>
  <c r="U4" i="5"/>
  <c r="AG4" i="5"/>
  <c r="AL4" i="5"/>
  <c r="AM4" i="5"/>
  <c r="AN4" i="5"/>
  <c r="AO4" i="5"/>
  <c r="AP4" i="5"/>
  <c r="AQ4" i="5"/>
  <c r="U5" i="5"/>
  <c r="AG5" i="5"/>
  <c r="AL5" i="5"/>
  <c r="AM5" i="5"/>
  <c r="AN5" i="5"/>
  <c r="AO5" i="5"/>
  <c r="AP5" i="5"/>
  <c r="AQ5" i="5"/>
  <c r="U6" i="5"/>
  <c r="AG6" i="5"/>
  <c r="AL6" i="5"/>
  <c r="AM6" i="5"/>
  <c r="AN6" i="5"/>
  <c r="AO6" i="5"/>
  <c r="AP6" i="5"/>
  <c r="AQ6" i="5"/>
  <c r="U7" i="5"/>
  <c r="AG7" i="5"/>
  <c r="AL7" i="5"/>
  <c r="AM7" i="5"/>
  <c r="AN7" i="5"/>
  <c r="AO7" i="5"/>
  <c r="AP7" i="5"/>
  <c r="AQ7" i="5"/>
  <c r="U8" i="5"/>
  <c r="AG8" i="5"/>
  <c r="AL8" i="5"/>
  <c r="AM8" i="5"/>
  <c r="AN8" i="5"/>
  <c r="AO8" i="5"/>
  <c r="AP8" i="5"/>
  <c r="AQ8" i="5"/>
  <c r="U9" i="5"/>
  <c r="AG9" i="5"/>
  <c r="AL9" i="5"/>
  <c r="AM9" i="5"/>
  <c r="AN9" i="5"/>
  <c r="AO9" i="5"/>
  <c r="AP9" i="5"/>
  <c r="AQ9" i="5"/>
  <c r="U10" i="5"/>
  <c r="AG10" i="5"/>
  <c r="AL10" i="5"/>
  <c r="AM10" i="5"/>
  <c r="AN10" i="5"/>
  <c r="AO10" i="5"/>
  <c r="AP10" i="5"/>
  <c r="AQ10" i="5"/>
  <c r="U11" i="5"/>
  <c r="AG11" i="5"/>
  <c r="AL11" i="5"/>
  <c r="AM11" i="5"/>
  <c r="AN11" i="5"/>
  <c r="AO11" i="5"/>
  <c r="AP11" i="5"/>
  <c r="AQ11" i="5"/>
  <c r="U12" i="5"/>
  <c r="AG12" i="5"/>
  <c r="AL12" i="5"/>
  <c r="AM12" i="5"/>
  <c r="AN12" i="5"/>
  <c r="AO12" i="5"/>
  <c r="AP12" i="5"/>
  <c r="AQ12" i="5"/>
  <c r="U13" i="5"/>
  <c r="AG13" i="5"/>
  <c r="AL13" i="5"/>
  <c r="AM13" i="5"/>
  <c r="AN13" i="5"/>
  <c r="AO13" i="5"/>
  <c r="AP13" i="5"/>
  <c r="AQ13" i="5"/>
  <c r="U14" i="5"/>
  <c r="AG14" i="5"/>
  <c r="AL14" i="5"/>
  <c r="AM14" i="5"/>
  <c r="AN14" i="5"/>
  <c r="AO14" i="5"/>
  <c r="AP14" i="5"/>
  <c r="AQ14" i="5"/>
  <c r="U15" i="5"/>
  <c r="AG15" i="5"/>
  <c r="AL15" i="5"/>
  <c r="AM15" i="5"/>
  <c r="AN15" i="5"/>
  <c r="AO15" i="5"/>
  <c r="AP15" i="5"/>
  <c r="AQ15" i="5"/>
  <c r="U16" i="5"/>
  <c r="AG16" i="5"/>
  <c r="AL16" i="5"/>
  <c r="AM16" i="5"/>
  <c r="AN16" i="5"/>
  <c r="AO16" i="5"/>
  <c r="AP16" i="5"/>
  <c r="AQ16" i="5"/>
  <c r="U17" i="5"/>
  <c r="AG17" i="5"/>
  <c r="AL17" i="5"/>
  <c r="AM17" i="5"/>
  <c r="AN17" i="5"/>
  <c r="AO17" i="5"/>
  <c r="AP17" i="5"/>
  <c r="AQ17" i="5"/>
  <c r="U18" i="5"/>
  <c r="AG18" i="5"/>
  <c r="AL18" i="5"/>
  <c r="AM18" i="5"/>
  <c r="AN18" i="5"/>
  <c r="AO18" i="5"/>
  <c r="AP18" i="5"/>
  <c r="AQ18" i="5"/>
  <c r="U19" i="5"/>
  <c r="AG19" i="5"/>
  <c r="AL19" i="5"/>
  <c r="AM19" i="5"/>
  <c r="AN19" i="5"/>
  <c r="AO19" i="5"/>
  <c r="AP19" i="5"/>
  <c r="AQ19" i="5"/>
  <c r="U20" i="5"/>
  <c r="AG20" i="5"/>
  <c r="AL20" i="5"/>
  <c r="AM20" i="5"/>
  <c r="AN20" i="5"/>
  <c r="AO20" i="5"/>
  <c r="AP20" i="5"/>
  <c r="AQ20" i="5"/>
  <c r="U21" i="5"/>
  <c r="AG21" i="5"/>
  <c r="AL21" i="5"/>
  <c r="AM21" i="5"/>
  <c r="AN21" i="5"/>
  <c r="AO21" i="5"/>
  <c r="AP21" i="5"/>
  <c r="AQ21" i="5"/>
  <c r="U22" i="5"/>
  <c r="AG22" i="5"/>
  <c r="AL22" i="5"/>
  <c r="AM22" i="5"/>
  <c r="AN22" i="5"/>
  <c r="AO22" i="5"/>
  <c r="AP22" i="5"/>
  <c r="AQ22" i="5"/>
  <c r="U23" i="5"/>
  <c r="AG23" i="5"/>
  <c r="AL23" i="5"/>
  <c r="AM23" i="5"/>
  <c r="AN23" i="5"/>
  <c r="AO23" i="5"/>
  <c r="AP23" i="5"/>
  <c r="AQ23" i="5"/>
  <c r="U24" i="5"/>
  <c r="AG24" i="5"/>
  <c r="AL24" i="5"/>
  <c r="AM24" i="5"/>
  <c r="AN24" i="5"/>
  <c r="AO24" i="5"/>
  <c r="AP24" i="5"/>
  <c r="AQ24" i="5"/>
  <c r="U25" i="5"/>
  <c r="AG25" i="5"/>
  <c r="AL25" i="5"/>
  <c r="AM25" i="5"/>
  <c r="AN25" i="5"/>
  <c r="AO25" i="5"/>
  <c r="AP25" i="5"/>
  <c r="AQ25" i="5"/>
  <c r="U26" i="5"/>
  <c r="AG26" i="5"/>
  <c r="AL26" i="5"/>
  <c r="AM26" i="5"/>
  <c r="AN26" i="5"/>
  <c r="AO26" i="5"/>
  <c r="AP26" i="5"/>
  <c r="AQ26" i="5"/>
  <c r="U27" i="5"/>
  <c r="AG27" i="5"/>
  <c r="AL27" i="5"/>
  <c r="AM27" i="5"/>
  <c r="AN27" i="5"/>
  <c r="AO27" i="5"/>
  <c r="AP27" i="5"/>
  <c r="AQ27" i="5"/>
  <c r="U28" i="5"/>
  <c r="AG28" i="5"/>
  <c r="AL28" i="5"/>
  <c r="AM28" i="5"/>
  <c r="AN28" i="5"/>
  <c r="AO28" i="5"/>
  <c r="AP28" i="5"/>
  <c r="AQ28" i="5"/>
  <c r="U29" i="5"/>
  <c r="AG29" i="5"/>
  <c r="AL29" i="5"/>
  <c r="AM29" i="5"/>
  <c r="AN29" i="5"/>
  <c r="AO29" i="5"/>
  <c r="AP29" i="5"/>
  <c r="AQ29" i="5"/>
  <c r="U30" i="5"/>
  <c r="AG30" i="5"/>
  <c r="AL30" i="5"/>
  <c r="AM30" i="5"/>
  <c r="AN30" i="5"/>
  <c r="AO30" i="5"/>
  <c r="AP30" i="5"/>
  <c r="AQ30" i="5"/>
  <c r="U31" i="5"/>
  <c r="AG31" i="5"/>
  <c r="AL31" i="5"/>
  <c r="AM31" i="5"/>
  <c r="AN31" i="5"/>
  <c r="AO31" i="5"/>
  <c r="AP31" i="5"/>
  <c r="AQ31" i="5"/>
  <c r="U32" i="5"/>
  <c r="AG32" i="5"/>
  <c r="AL32" i="5"/>
  <c r="AM32" i="5"/>
  <c r="AN32" i="5"/>
  <c r="AO32" i="5"/>
  <c r="AP32" i="5"/>
  <c r="AQ32" i="5"/>
  <c r="U33" i="5"/>
  <c r="AG33" i="5"/>
  <c r="AL33" i="5"/>
  <c r="AM33" i="5"/>
  <c r="AN33" i="5"/>
  <c r="AO33" i="5"/>
  <c r="AP33" i="5"/>
  <c r="AQ33" i="5"/>
  <c r="U34" i="5"/>
  <c r="AG34" i="5"/>
  <c r="AL34" i="5"/>
  <c r="AM34" i="5"/>
  <c r="AN34" i="5"/>
  <c r="AO34" i="5"/>
  <c r="AP34" i="5"/>
  <c r="AQ34" i="5"/>
  <c r="U35" i="5"/>
  <c r="AG35" i="5"/>
  <c r="AL35" i="5"/>
  <c r="AM35" i="5"/>
  <c r="AN35" i="5"/>
  <c r="AO35" i="5"/>
  <c r="AP35" i="5"/>
  <c r="AQ35" i="5"/>
  <c r="U36" i="5"/>
  <c r="AG36" i="5"/>
  <c r="AL36" i="5"/>
  <c r="AM36" i="5"/>
  <c r="AN36" i="5"/>
  <c r="AO36" i="5"/>
  <c r="AP36" i="5"/>
  <c r="AQ36" i="5"/>
  <c r="U37" i="5"/>
  <c r="AG37" i="5"/>
  <c r="AL37" i="5"/>
  <c r="AM37" i="5"/>
  <c r="AN37" i="5"/>
  <c r="AO37" i="5"/>
  <c r="AP37" i="5"/>
  <c r="AQ37" i="5"/>
  <c r="U38" i="5"/>
  <c r="AG38" i="5"/>
  <c r="AL38" i="5"/>
  <c r="AM38" i="5"/>
  <c r="AN38" i="5"/>
  <c r="AO38" i="5"/>
  <c r="AP38" i="5"/>
  <c r="AQ38" i="5"/>
  <c r="U39" i="5"/>
  <c r="AG39" i="5"/>
  <c r="AL39" i="5"/>
  <c r="AM39" i="5"/>
  <c r="AN39" i="5"/>
  <c r="AO39" i="5"/>
  <c r="AP39" i="5"/>
  <c r="AQ39" i="5"/>
  <c r="U40" i="5"/>
  <c r="AG40" i="5"/>
  <c r="AL40" i="5"/>
  <c r="AM40" i="5"/>
  <c r="AN40" i="5"/>
  <c r="AO40" i="5"/>
  <c r="AP40" i="5"/>
  <c r="AQ40" i="5"/>
  <c r="U41" i="5"/>
  <c r="AG41" i="5"/>
  <c r="AL41" i="5"/>
  <c r="AM41" i="5"/>
  <c r="AN41" i="5"/>
  <c r="AO41" i="5"/>
  <c r="AP41" i="5"/>
  <c r="AQ41" i="5"/>
  <c r="U42" i="5"/>
  <c r="AG42" i="5"/>
  <c r="AL42" i="5"/>
  <c r="AM42" i="5"/>
  <c r="AN42" i="5"/>
  <c r="AO42" i="5"/>
  <c r="AP42" i="5"/>
  <c r="AQ42" i="5"/>
  <c r="U43" i="5"/>
  <c r="AG43" i="5"/>
  <c r="AL43" i="5"/>
  <c r="AM43" i="5"/>
  <c r="AN43" i="5"/>
  <c r="AO43" i="5"/>
  <c r="AP43" i="5"/>
  <c r="AQ43" i="5"/>
  <c r="U44" i="5"/>
  <c r="AG44" i="5"/>
  <c r="AL44" i="5"/>
  <c r="AM44" i="5"/>
  <c r="AN44" i="5"/>
  <c r="AO44" i="5"/>
  <c r="AP44" i="5"/>
  <c r="AQ44" i="5"/>
  <c r="U45" i="5"/>
  <c r="AG45" i="5"/>
  <c r="AL45" i="5"/>
  <c r="AM45" i="5"/>
  <c r="AN45" i="5"/>
  <c r="AO45" i="5"/>
  <c r="AP45" i="5"/>
  <c r="AQ45" i="5"/>
  <c r="U46" i="5"/>
  <c r="AG46" i="5"/>
  <c r="AL46" i="5"/>
  <c r="AM46" i="5"/>
  <c r="AN46" i="5"/>
  <c r="AO46" i="5"/>
  <c r="AP46" i="5"/>
  <c r="AQ46" i="5"/>
  <c r="U47" i="5"/>
  <c r="AG47" i="5"/>
  <c r="AL47" i="5"/>
  <c r="AM47" i="5"/>
  <c r="AN47" i="5"/>
  <c r="AO47" i="5"/>
  <c r="AP47" i="5"/>
  <c r="AQ47" i="5"/>
  <c r="U48" i="5"/>
  <c r="AG48" i="5"/>
  <c r="AL48" i="5"/>
  <c r="AM48" i="5"/>
  <c r="AN48" i="5"/>
  <c r="AO48" i="5"/>
  <c r="AP48" i="5"/>
  <c r="AQ48" i="5"/>
  <c r="U49" i="5"/>
  <c r="AG49" i="5"/>
  <c r="AL49" i="5"/>
  <c r="AM49" i="5"/>
  <c r="AN49" i="5"/>
  <c r="AO49" i="5"/>
  <c r="AP49" i="5"/>
  <c r="AQ49" i="5"/>
  <c r="U50" i="5"/>
  <c r="AG50" i="5"/>
  <c r="AL50" i="5"/>
  <c r="AM50" i="5"/>
  <c r="AN50" i="5"/>
  <c r="AO50" i="5"/>
  <c r="AP50" i="5"/>
  <c r="AQ50" i="5"/>
  <c r="U51" i="5"/>
  <c r="AG51" i="5"/>
  <c r="AL51" i="5"/>
  <c r="AM51" i="5"/>
  <c r="AN51" i="5"/>
  <c r="AO51" i="5"/>
  <c r="AP51" i="5"/>
  <c r="AQ51" i="5"/>
  <c r="U52" i="5"/>
  <c r="AG52" i="5"/>
  <c r="AL52" i="5"/>
  <c r="AM52" i="5"/>
  <c r="AN52" i="5"/>
  <c r="AO52" i="5"/>
  <c r="AP52" i="5"/>
  <c r="AQ52" i="5"/>
  <c r="U53" i="5"/>
  <c r="AG53" i="5"/>
  <c r="AL53" i="5"/>
  <c r="AM53" i="5"/>
  <c r="AN53" i="5"/>
  <c r="AO53" i="5"/>
  <c r="AP53" i="5"/>
  <c r="AQ53" i="5"/>
  <c r="U54" i="5"/>
  <c r="AG54" i="5"/>
  <c r="AL54" i="5"/>
  <c r="AM54" i="5"/>
  <c r="AN54" i="5"/>
  <c r="AO54" i="5"/>
  <c r="AP54" i="5"/>
  <c r="AQ54" i="5"/>
  <c r="U55" i="5"/>
  <c r="AG55" i="5"/>
  <c r="AL55" i="5"/>
  <c r="AM55" i="5"/>
  <c r="AN55" i="5"/>
  <c r="AO55" i="5"/>
  <c r="AP55" i="5"/>
  <c r="AQ55" i="5"/>
  <c r="U56" i="5"/>
  <c r="AG56" i="5"/>
  <c r="AL56" i="5"/>
  <c r="AM56" i="5"/>
  <c r="AN56" i="5"/>
  <c r="AO56" i="5"/>
  <c r="AP56" i="5"/>
  <c r="AQ56" i="5"/>
  <c r="U57" i="5"/>
  <c r="AG57" i="5"/>
  <c r="AL57" i="5"/>
  <c r="AM57" i="5"/>
  <c r="AN57" i="5"/>
  <c r="AO57" i="5"/>
  <c r="AP57" i="5"/>
  <c r="AQ57" i="5"/>
  <c r="U58" i="5"/>
  <c r="AG58" i="5"/>
  <c r="AL58" i="5"/>
  <c r="AM58" i="5"/>
  <c r="AN58" i="5"/>
  <c r="AO58" i="5"/>
  <c r="AP58" i="5"/>
  <c r="AQ58" i="5"/>
  <c r="U59" i="5"/>
  <c r="AG59" i="5"/>
  <c r="AL59" i="5"/>
  <c r="AM59" i="5"/>
  <c r="AN59" i="5"/>
  <c r="AO59" i="5"/>
  <c r="AP59" i="5"/>
  <c r="AQ59" i="5"/>
  <c r="U60" i="5"/>
  <c r="AG60" i="5"/>
  <c r="AL60" i="5"/>
  <c r="AM60" i="5"/>
  <c r="AN60" i="5"/>
  <c r="AO60" i="5"/>
  <c r="AP60" i="5"/>
  <c r="AQ60" i="5"/>
  <c r="U61" i="5"/>
  <c r="AG61" i="5"/>
  <c r="AL61" i="5"/>
  <c r="AM61" i="5"/>
  <c r="AN61" i="5"/>
  <c r="AO61" i="5"/>
  <c r="AP61" i="5"/>
  <c r="AQ61" i="5"/>
  <c r="U62" i="5"/>
  <c r="AG62" i="5"/>
  <c r="AL62" i="5"/>
  <c r="AM62" i="5"/>
  <c r="AN62" i="5"/>
  <c r="AO62" i="5"/>
  <c r="AP62" i="5"/>
  <c r="AQ62" i="5"/>
  <c r="U63" i="5"/>
  <c r="AG63" i="5"/>
  <c r="AL63" i="5"/>
  <c r="AM63" i="5"/>
  <c r="AN63" i="5"/>
  <c r="AO63" i="5"/>
  <c r="AP63" i="5"/>
  <c r="AQ63" i="5"/>
  <c r="U64" i="5"/>
  <c r="AG64" i="5"/>
  <c r="AL64" i="5"/>
  <c r="AM64" i="5"/>
  <c r="AN64" i="5"/>
  <c r="AO64" i="5"/>
  <c r="AP64" i="5"/>
  <c r="AQ64" i="5"/>
  <c r="U65" i="5"/>
  <c r="AG65" i="5"/>
  <c r="AL65" i="5"/>
  <c r="AM65" i="5"/>
  <c r="AN65" i="5"/>
  <c r="AO65" i="5"/>
  <c r="AP65" i="5"/>
  <c r="AQ65" i="5"/>
  <c r="U66" i="5"/>
  <c r="AG66" i="5"/>
  <c r="AL66" i="5"/>
  <c r="AM66" i="5"/>
  <c r="AN66" i="5"/>
  <c r="AO66" i="5"/>
  <c r="AP66" i="5"/>
  <c r="AQ66" i="5"/>
  <c r="U67" i="5"/>
  <c r="AG67" i="5"/>
  <c r="AL67" i="5"/>
  <c r="AM67" i="5"/>
  <c r="AN67" i="5"/>
  <c r="AO67" i="5"/>
  <c r="AP67" i="5"/>
  <c r="AQ67" i="5"/>
  <c r="U68" i="5"/>
  <c r="AG68" i="5"/>
  <c r="AL68" i="5"/>
  <c r="AM68" i="5"/>
  <c r="AN68" i="5"/>
  <c r="AO68" i="5"/>
  <c r="AP68" i="5"/>
  <c r="AQ68" i="5"/>
  <c r="U69" i="5"/>
  <c r="AG69" i="5"/>
  <c r="AL69" i="5"/>
  <c r="AM69" i="5"/>
  <c r="AN69" i="5"/>
  <c r="AO69" i="5"/>
  <c r="AP69" i="5"/>
  <c r="AQ69" i="5"/>
  <c r="U70" i="5"/>
  <c r="AG70" i="5"/>
  <c r="AL70" i="5"/>
  <c r="AM70" i="5"/>
  <c r="AN70" i="5"/>
  <c r="AO70" i="5"/>
  <c r="AP70" i="5"/>
  <c r="AQ70" i="5"/>
  <c r="U71" i="5"/>
  <c r="AG71" i="5"/>
  <c r="AL71" i="5"/>
  <c r="AM71" i="5"/>
  <c r="AN71" i="5"/>
  <c r="AO71" i="5"/>
  <c r="AP71" i="5"/>
  <c r="AQ71" i="5"/>
  <c r="U72" i="5"/>
  <c r="AG72" i="5"/>
  <c r="AL72" i="5"/>
  <c r="AM72" i="5"/>
  <c r="AN72" i="5"/>
  <c r="AO72" i="5"/>
  <c r="AP72" i="5"/>
  <c r="AQ72" i="5"/>
  <c r="U73" i="5"/>
  <c r="AG73" i="5"/>
  <c r="AL73" i="5"/>
  <c r="AM73" i="5"/>
  <c r="AN73" i="5"/>
  <c r="AO73" i="5"/>
  <c r="AP73" i="5"/>
  <c r="AQ73" i="5"/>
  <c r="U74" i="5"/>
  <c r="AG74" i="5"/>
  <c r="AL74" i="5"/>
  <c r="AM74" i="5"/>
  <c r="AN74" i="5"/>
  <c r="AO74" i="5"/>
  <c r="AP74" i="5"/>
  <c r="AQ74" i="5"/>
  <c r="U75" i="5"/>
  <c r="AG75" i="5"/>
  <c r="AL75" i="5"/>
  <c r="AM75" i="5"/>
  <c r="AN75" i="5"/>
  <c r="AO75" i="5"/>
  <c r="AP75" i="5"/>
  <c r="AQ75" i="5"/>
  <c r="U76" i="5"/>
  <c r="AG76" i="5"/>
  <c r="AL76" i="5"/>
  <c r="AM76" i="5"/>
  <c r="AN76" i="5"/>
  <c r="AO76" i="5"/>
  <c r="AP76" i="5"/>
  <c r="AQ76" i="5"/>
  <c r="U77" i="5"/>
  <c r="AG77" i="5"/>
  <c r="AL77" i="5"/>
  <c r="AM77" i="5"/>
  <c r="AN77" i="5"/>
  <c r="AO77" i="5"/>
  <c r="AP77" i="5"/>
  <c r="AQ77" i="5"/>
  <c r="U78" i="5"/>
  <c r="AG78" i="5"/>
  <c r="AL78" i="5"/>
  <c r="AM78" i="5"/>
  <c r="AN78" i="5"/>
  <c r="AO78" i="5"/>
  <c r="AP78" i="5"/>
  <c r="AQ78" i="5"/>
  <c r="U79" i="5"/>
  <c r="AG79" i="5"/>
  <c r="AL79" i="5"/>
  <c r="AM79" i="5"/>
  <c r="AN79" i="5"/>
  <c r="AO79" i="5"/>
  <c r="AP79" i="5"/>
  <c r="AQ79" i="5"/>
  <c r="U80" i="5"/>
  <c r="AG80" i="5"/>
  <c r="AL80" i="5"/>
  <c r="AM80" i="5"/>
  <c r="AN80" i="5"/>
  <c r="AO80" i="5"/>
  <c r="AP80" i="5"/>
  <c r="AQ80" i="5"/>
  <c r="U81" i="5"/>
  <c r="AG81" i="5"/>
  <c r="AL81" i="5"/>
  <c r="AM81" i="5"/>
  <c r="AN81" i="5"/>
  <c r="AO81" i="5"/>
  <c r="AP81" i="5"/>
  <c r="AQ81" i="5"/>
  <c r="U82" i="5"/>
  <c r="AG82" i="5"/>
  <c r="AL82" i="5"/>
  <c r="AM82" i="5"/>
  <c r="AN82" i="5"/>
  <c r="AO82" i="5"/>
  <c r="AP82" i="5"/>
  <c r="AQ82" i="5"/>
  <c r="U83" i="5"/>
  <c r="AG83" i="5"/>
  <c r="AL83" i="5"/>
  <c r="AM83" i="5"/>
  <c r="AN83" i="5"/>
  <c r="AO83" i="5"/>
  <c r="AP83" i="5"/>
  <c r="AQ83" i="5"/>
  <c r="U84" i="5"/>
  <c r="AG84" i="5"/>
  <c r="AL84" i="5"/>
  <c r="AM84" i="5"/>
  <c r="AN84" i="5"/>
  <c r="AO84" i="5"/>
  <c r="AP84" i="5"/>
  <c r="AQ84" i="5"/>
  <c r="U85" i="5"/>
  <c r="AG85" i="5"/>
  <c r="AL85" i="5"/>
  <c r="AM85" i="5"/>
  <c r="AN85" i="5"/>
  <c r="AO85" i="5"/>
  <c r="AP85" i="5"/>
  <c r="AQ85" i="5"/>
  <c r="U86" i="5"/>
  <c r="AG86" i="5"/>
  <c r="AL86" i="5"/>
  <c r="AM86" i="5"/>
  <c r="AN86" i="5"/>
  <c r="AO86" i="5"/>
  <c r="AP86" i="5"/>
  <c r="AQ86" i="5"/>
  <c r="U87" i="5"/>
  <c r="AG87" i="5"/>
  <c r="AL87" i="5"/>
  <c r="AM87" i="5"/>
  <c r="AN87" i="5"/>
  <c r="AO87" i="5"/>
  <c r="AP87" i="5"/>
  <c r="AQ87" i="5"/>
  <c r="U88" i="5"/>
  <c r="AG88" i="5"/>
  <c r="AL88" i="5"/>
  <c r="AM88" i="5"/>
  <c r="AN88" i="5"/>
  <c r="AO88" i="5"/>
  <c r="AP88" i="5"/>
  <c r="AQ88" i="5"/>
  <c r="U89" i="5"/>
  <c r="AG89" i="5"/>
  <c r="AL89" i="5"/>
  <c r="AM89" i="5"/>
  <c r="AN89" i="5"/>
  <c r="AO89" i="5"/>
  <c r="AP89" i="5"/>
  <c r="AQ89" i="5"/>
  <c r="U90" i="5"/>
  <c r="AG90" i="5"/>
  <c r="AL90" i="5"/>
  <c r="AM90" i="5"/>
  <c r="AN90" i="5"/>
  <c r="AO90" i="5"/>
  <c r="AP90" i="5"/>
  <c r="AQ90" i="5"/>
  <c r="U91" i="5"/>
  <c r="AG91" i="5"/>
  <c r="AL91" i="5"/>
  <c r="AM91" i="5"/>
  <c r="AN91" i="5"/>
  <c r="AO91" i="5"/>
  <c r="AP91" i="5"/>
  <c r="AQ91" i="5"/>
  <c r="U92" i="5"/>
  <c r="AG92" i="5"/>
  <c r="AL92" i="5"/>
  <c r="AM92" i="5"/>
  <c r="AN92" i="5"/>
  <c r="AO92" i="5"/>
  <c r="AP92" i="5"/>
  <c r="AQ92" i="5"/>
  <c r="U93" i="5"/>
  <c r="AG93" i="5"/>
  <c r="AL93" i="5"/>
  <c r="AM93" i="5"/>
  <c r="AN93" i="5"/>
  <c r="AO93" i="5"/>
  <c r="AP93" i="5"/>
  <c r="AQ93" i="5"/>
  <c r="U94" i="5"/>
  <c r="AG94" i="5"/>
  <c r="AL94" i="5"/>
  <c r="AM94" i="5"/>
  <c r="AN94" i="5"/>
  <c r="AO94" i="5"/>
  <c r="AP94" i="5"/>
  <c r="AQ94" i="5"/>
  <c r="U95" i="5"/>
  <c r="AG95" i="5"/>
  <c r="AL95" i="5"/>
  <c r="AM95" i="5"/>
  <c r="AN95" i="5"/>
  <c r="AO95" i="5"/>
  <c r="AP95" i="5"/>
  <c r="AQ95" i="5"/>
  <c r="U96" i="5"/>
  <c r="AG96" i="5"/>
  <c r="AL96" i="5"/>
  <c r="AM96" i="5"/>
  <c r="AN96" i="5"/>
  <c r="AO96" i="5"/>
  <c r="AP96" i="5"/>
  <c r="AQ96" i="5"/>
  <c r="U97" i="5"/>
  <c r="AG97" i="5"/>
  <c r="AL97" i="5"/>
  <c r="AM97" i="5"/>
  <c r="AN97" i="5"/>
  <c r="AO97" i="5"/>
  <c r="AP97" i="5"/>
  <c r="AQ97" i="5"/>
  <c r="U98" i="5"/>
  <c r="AG98" i="5"/>
  <c r="AL98" i="5"/>
  <c r="AM98" i="5"/>
  <c r="AN98" i="5"/>
  <c r="AO98" i="5"/>
  <c r="AP98" i="5"/>
  <c r="AQ98" i="5"/>
  <c r="U99" i="5"/>
  <c r="AG99" i="5"/>
  <c r="AL99" i="5"/>
  <c r="AM99" i="5"/>
  <c r="AN99" i="5"/>
  <c r="AO99" i="5"/>
  <c r="AP99" i="5"/>
  <c r="AQ99" i="5"/>
  <c r="U100" i="5"/>
  <c r="AG100" i="5"/>
  <c r="AL100" i="5"/>
  <c r="AM100" i="5"/>
  <c r="AN100" i="5"/>
  <c r="AO100" i="5"/>
  <c r="AP100" i="5"/>
  <c r="AQ100" i="5"/>
  <c r="U101" i="5"/>
  <c r="AG101" i="5"/>
  <c r="AL101" i="5"/>
  <c r="AM101" i="5"/>
  <c r="AN101" i="5"/>
  <c r="AO101" i="5"/>
  <c r="AP101" i="5"/>
  <c r="AQ101" i="5"/>
  <c r="U102" i="5"/>
  <c r="AG102" i="5"/>
  <c r="AL102" i="5"/>
  <c r="AM102" i="5"/>
  <c r="AN102" i="5"/>
  <c r="AO102" i="5"/>
  <c r="AP102" i="5"/>
  <c r="AQ102" i="5"/>
  <c r="U103" i="5"/>
  <c r="AG103" i="5"/>
  <c r="AL103" i="5"/>
  <c r="AM103" i="5"/>
  <c r="AN103" i="5"/>
  <c r="AO103" i="5"/>
  <c r="AP103" i="5"/>
  <c r="AQ103" i="5"/>
  <c r="U104" i="5"/>
  <c r="AG104" i="5"/>
  <c r="AL104" i="5"/>
  <c r="AM104" i="5"/>
  <c r="AN104" i="5"/>
  <c r="AO104" i="5"/>
  <c r="AP104" i="5"/>
  <c r="AQ104" i="5"/>
  <c r="U105" i="5"/>
  <c r="AG105" i="5"/>
  <c r="AL105" i="5"/>
  <c r="AM105" i="5"/>
  <c r="AN105" i="5"/>
  <c r="AO105" i="5"/>
  <c r="AP105" i="5"/>
  <c r="AQ105" i="5"/>
  <c r="U106" i="5"/>
  <c r="AG106" i="5"/>
  <c r="AL106" i="5"/>
  <c r="AM106" i="5"/>
  <c r="AN106" i="5"/>
  <c r="AO106" i="5"/>
  <c r="AP106" i="5"/>
  <c r="AQ106" i="5"/>
  <c r="U107" i="5"/>
  <c r="AG107" i="5"/>
  <c r="AL107" i="5"/>
  <c r="AM107" i="5"/>
  <c r="AN107" i="5"/>
  <c r="AO107" i="5"/>
  <c r="AP107" i="5"/>
  <c r="AQ107" i="5"/>
  <c r="U108" i="5"/>
  <c r="AG108" i="5"/>
  <c r="AL108" i="5"/>
  <c r="AM108" i="5"/>
  <c r="AN108" i="5"/>
  <c r="AO108" i="5"/>
  <c r="AP108" i="5"/>
  <c r="AQ108" i="5"/>
  <c r="U109" i="5"/>
  <c r="AG109" i="5"/>
  <c r="AL109" i="5"/>
  <c r="AM109" i="5"/>
  <c r="AN109" i="5"/>
  <c r="AO109" i="5"/>
  <c r="AP109" i="5"/>
  <c r="AQ109" i="5"/>
  <c r="U110" i="5"/>
  <c r="AG110" i="5"/>
  <c r="AL110" i="5"/>
  <c r="AM110" i="5"/>
  <c r="AN110" i="5"/>
  <c r="AO110" i="5"/>
  <c r="AP110" i="5"/>
  <c r="AQ110" i="5"/>
  <c r="U111" i="5"/>
  <c r="AG111" i="5"/>
  <c r="AL111" i="5"/>
  <c r="AM111" i="5"/>
  <c r="AN111" i="5"/>
  <c r="AO111" i="5"/>
  <c r="AP111" i="5"/>
  <c r="AQ111" i="5"/>
  <c r="U112" i="5"/>
  <c r="AG112" i="5"/>
  <c r="AL112" i="5"/>
  <c r="AM112" i="5"/>
  <c r="AN112" i="5"/>
  <c r="AO112" i="5"/>
  <c r="AP112" i="5"/>
  <c r="AQ112" i="5"/>
  <c r="U113" i="5"/>
  <c r="AG113" i="5"/>
  <c r="AL113" i="5"/>
  <c r="AM113" i="5"/>
  <c r="AN113" i="5"/>
  <c r="AO113" i="5"/>
  <c r="AP113" i="5"/>
  <c r="AQ113" i="5"/>
  <c r="U114" i="5"/>
  <c r="AG114" i="5"/>
  <c r="AL114" i="5"/>
  <c r="AM114" i="5"/>
  <c r="AN114" i="5"/>
  <c r="AO114" i="5"/>
  <c r="AP114" i="5"/>
  <c r="AQ114" i="5"/>
  <c r="U115" i="5"/>
  <c r="AG115" i="5"/>
  <c r="AL115" i="5"/>
  <c r="AM115" i="5"/>
  <c r="AN115" i="5"/>
  <c r="AO115" i="5"/>
  <c r="AP115" i="5"/>
  <c r="AQ115" i="5"/>
  <c r="U116" i="5"/>
  <c r="AG116" i="5"/>
  <c r="AL116" i="5"/>
  <c r="AM116" i="5"/>
  <c r="AN116" i="5"/>
  <c r="AO116" i="5"/>
  <c r="AP116" i="5"/>
  <c r="AQ116" i="5"/>
  <c r="U117" i="5"/>
  <c r="AG117" i="5"/>
  <c r="AL117" i="5"/>
  <c r="AM117" i="5"/>
  <c r="AN117" i="5"/>
  <c r="AO117" i="5"/>
  <c r="AP117" i="5"/>
  <c r="AQ117" i="5"/>
  <c r="U118" i="5"/>
  <c r="AG118" i="5"/>
  <c r="AL118" i="5"/>
  <c r="AM118" i="5"/>
  <c r="AN118" i="5"/>
  <c r="AO118" i="5"/>
  <c r="AP118" i="5"/>
  <c r="AQ118" i="5"/>
  <c r="U119" i="5"/>
  <c r="AG119" i="5"/>
  <c r="AL119" i="5"/>
  <c r="AM119" i="5"/>
  <c r="AN119" i="5"/>
  <c r="AO119" i="5"/>
  <c r="AP119" i="5"/>
  <c r="AQ119" i="5"/>
  <c r="U120" i="5"/>
  <c r="AG120" i="5"/>
  <c r="AL120" i="5"/>
  <c r="AM120" i="5"/>
  <c r="AN120" i="5"/>
  <c r="AO120" i="5"/>
  <c r="AP120" i="5"/>
  <c r="AQ120" i="5"/>
  <c r="C24" i="4"/>
  <c r="C313" i="4"/>
  <c r="C289" i="4"/>
  <c r="C265" i="4"/>
  <c r="C241" i="4"/>
  <c r="C217" i="4"/>
  <c r="C193" i="4"/>
  <c r="C169" i="4"/>
  <c r="C145" i="4"/>
  <c r="C73" i="4"/>
  <c r="C121" i="4"/>
  <c r="C97" i="4"/>
  <c r="C49" i="4"/>
  <c r="C25" i="4"/>
  <c r="C314" i="4"/>
  <c r="C290" i="4"/>
  <c r="C266" i="4"/>
  <c r="C242" i="4"/>
  <c r="C218" i="4"/>
  <c r="C194" i="4"/>
  <c r="C170" i="4"/>
  <c r="C146" i="4"/>
  <c r="C74" i="4"/>
  <c r="C122" i="4"/>
  <c r="C98" i="4"/>
  <c r="C50" i="4"/>
  <c r="C26" i="4"/>
  <c r="C315" i="4"/>
  <c r="C291" i="4"/>
  <c r="C267" i="4"/>
  <c r="C243" i="4"/>
  <c r="C219" i="4"/>
  <c r="C195" i="4"/>
  <c r="C171" i="4"/>
  <c r="C147" i="4"/>
  <c r="C75" i="4"/>
  <c r="C123" i="4"/>
  <c r="C99" i="4"/>
  <c r="C51" i="4"/>
  <c r="C27" i="4"/>
  <c r="C316" i="4"/>
  <c r="C287" i="4"/>
  <c r="C263" i="4"/>
  <c r="C239" i="4"/>
  <c r="C215" i="4"/>
  <c r="C191" i="4"/>
  <c r="C167" i="4"/>
  <c r="C143" i="4"/>
  <c r="C71" i="4"/>
  <c r="C119" i="4"/>
  <c r="C95" i="4"/>
  <c r="C47" i="4"/>
  <c r="C23" i="4"/>
  <c r="C312" i="4"/>
  <c r="BG3" i="16"/>
  <c r="BG4" i="16"/>
  <c r="BG5" i="16"/>
  <c r="BG6" i="16"/>
  <c r="BG7" i="16"/>
  <c r="BG8" i="16"/>
  <c r="BG9" i="16"/>
  <c r="BG10" i="16"/>
  <c r="BG11" i="16"/>
  <c r="BG12" i="16"/>
  <c r="BG13" i="16"/>
  <c r="BG14" i="16"/>
  <c r="BG15" i="16"/>
  <c r="BG16" i="16"/>
  <c r="BG17" i="16"/>
  <c r="BG18" i="16"/>
  <c r="BG19" i="16"/>
  <c r="BG20" i="16"/>
  <c r="BG21" i="16"/>
  <c r="BG22" i="16"/>
  <c r="BG23" i="16"/>
  <c r="BG24" i="16"/>
  <c r="BG25" i="16"/>
  <c r="BG26" i="16"/>
  <c r="BG27" i="16"/>
  <c r="BG28" i="16"/>
  <c r="BG29" i="16"/>
  <c r="BG30" i="16"/>
  <c r="BG31" i="16"/>
  <c r="BG32" i="16"/>
  <c r="BG33" i="16"/>
  <c r="BG34" i="16"/>
  <c r="BG35" i="16"/>
  <c r="BG36" i="16"/>
  <c r="BG37" i="16"/>
  <c r="BG38" i="16"/>
  <c r="BG39" i="16"/>
  <c r="BG40" i="16"/>
  <c r="BG41" i="16"/>
  <c r="BG42" i="16"/>
  <c r="BG43" i="16"/>
  <c r="BG44" i="16"/>
  <c r="BG45" i="16"/>
  <c r="BG46" i="16"/>
  <c r="BG47" i="16"/>
  <c r="BG48" i="16"/>
  <c r="BG49" i="16"/>
  <c r="BG50" i="16"/>
  <c r="BG51" i="16"/>
  <c r="BG52" i="16"/>
  <c r="BG53" i="16"/>
  <c r="BG54" i="16"/>
  <c r="BG55" i="16"/>
  <c r="BG56" i="16"/>
  <c r="BG57" i="16"/>
  <c r="BG58" i="16"/>
  <c r="BG59" i="16"/>
  <c r="BG60" i="16"/>
  <c r="BG61" i="16"/>
  <c r="BG62" i="16"/>
  <c r="BG63" i="16"/>
  <c r="BG64" i="16"/>
  <c r="BG65" i="16"/>
  <c r="BG66" i="16"/>
  <c r="BG67" i="16"/>
  <c r="BG68" i="16"/>
  <c r="BG69" i="16"/>
  <c r="BG70" i="16"/>
  <c r="BG71" i="16"/>
  <c r="BG72" i="16"/>
  <c r="BG73" i="16"/>
  <c r="BG74" i="16"/>
  <c r="BG75" i="16"/>
  <c r="BG76" i="16"/>
  <c r="BG77" i="16"/>
  <c r="BG78" i="16"/>
  <c r="BG79" i="16"/>
  <c r="BG80" i="16"/>
  <c r="BG81" i="16"/>
  <c r="BG82" i="16"/>
  <c r="BG83" i="16"/>
  <c r="BG84" i="16"/>
  <c r="BG85" i="16"/>
  <c r="BG86" i="16"/>
  <c r="BG87" i="16"/>
  <c r="BG88" i="16"/>
  <c r="BG89" i="16"/>
  <c r="BG90" i="16"/>
  <c r="BG91" i="16"/>
  <c r="BG92" i="16"/>
  <c r="BG93" i="16"/>
  <c r="BG94" i="16"/>
  <c r="BG95" i="16"/>
  <c r="BG96" i="16"/>
  <c r="BG97" i="16"/>
  <c r="BG98" i="16"/>
  <c r="BG99" i="16"/>
  <c r="BG100" i="16"/>
  <c r="BG101" i="16"/>
  <c r="BG102" i="16"/>
  <c r="BG103" i="16"/>
  <c r="BG104" i="16"/>
  <c r="BG105" i="16"/>
  <c r="BG106" i="16"/>
  <c r="BG107" i="16"/>
  <c r="BG108" i="16"/>
  <c r="BG109" i="16"/>
  <c r="BG110" i="16"/>
  <c r="BG111" i="16"/>
  <c r="BG112" i="16"/>
  <c r="BG113" i="16"/>
  <c r="BG114" i="16"/>
  <c r="BG115" i="16"/>
  <c r="BG116" i="16"/>
  <c r="BG117" i="16"/>
  <c r="BG118" i="16"/>
  <c r="BG119" i="16"/>
  <c r="BG120" i="16"/>
  <c r="BG121" i="16"/>
  <c r="BG122" i="16"/>
  <c r="BG123" i="16"/>
  <c r="BG124" i="16"/>
  <c r="E273" i="4"/>
  <c r="BG3" i="15"/>
  <c r="BG4" i="15"/>
  <c r="BG5" i="15"/>
  <c r="BG6" i="15"/>
  <c r="BG7" i="15"/>
  <c r="BG8" i="15"/>
  <c r="BG9" i="15"/>
  <c r="BG10" i="15"/>
  <c r="BG11" i="15"/>
  <c r="BG12" i="15"/>
  <c r="BG13" i="15"/>
  <c r="BG14" i="15"/>
  <c r="BG15" i="15"/>
  <c r="BG16" i="15"/>
  <c r="BG17" i="15"/>
  <c r="BG18" i="15"/>
  <c r="BG19" i="15"/>
  <c r="BG20" i="15"/>
  <c r="BG21" i="15"/>
  <c r="BG22" i="15"/>
  <c r="BG23" i="15"/>
  <c r="BG24" i="15"/>
  <c r="BG25" i="15"/>
  <c r="BG26" i="15"/>
  <c r="BG27" i="15"/>
  <c r="BG28" i="15"/>
  <c r="BG29" i="15"/>
  <c r="BG30" i="15"/>
  <c r="BG31" i="15"/>
  <c r="BG32" i="15"/>
  <c r="BG33" i="15"/>
  <c r="BG34" i="15"/>
  <c r="BG35" i="15"/>
  <c r="BG36" i="15"/>
  <c r="BG37" i="15"/>
  <c r="BG38" i="15"/>
  <c r="BG39" i="15"/>
  <c r="BG40" i="15"/>
  <c r="BG41" i="15"/>
  <c r="BG42" i="15"/>
  <c r="BG43" i="15"/>
  <c r="BG44" i="15"/>
  <c r="BG45" i="15"/>
  <c r="BG46" i="15"/>
  <c r="BG47" i="15"/>
  <c r="BG48" i="15"/>
  <c r="BG49" i="15"/>
  <c r="BG50" i="15"/>
  <c r="BG51" i="15"/>
  <c r="BG52" i="15"/>
  <c r="BG53" i="15"/>
  <c r="BG54" i="15"/>
  <c r="BG55" i="15"/>
  <c r="BG56" i="15"/>
  <c r="BG57" i="15"/>
  <c r="BG58" i="15"/>
  <c r="BG59" i="15"/>
  <c r="BG60" i="15"/>
  <c r="BG61" i="15"/>
  <c r="BG62" i="15"/>
  <c r="BG63" i="15"/>
  <c r="BG64" i="15"/>
  <c r="BG65" i="15"/>
  <c r="BG66" i="15"/>
  <c r="BG67" i="15"/>
  <c r="BG68" i="15"/>
  <c r="BG69" i="15"/>
  <c r="BG70" i="15"/>
  <c r="BG71" i="15"/>
  <c r="BG72" i="15"/>
  <c r="BG73" i="15"/>
  <c r="BG74" i="15"/>
  <c r="BG75" i="15"/>
  <c r="BG76" i="15"/>
  <c r="BG77" i="15"/>
  <c r="BG78" i="15"/>
  <c r="BG79" i="15"/>
  <c r="BG80" i="15"/>
  <c r="BG81" i="15"/>
  <c r="BG82" i="15"/>
  <c r="BG83" i="15"/>
  <c r="BG84" i="15"/>
  <c r="BG85" i="15"/>
  <c r="BG86" i="15"/>
  <c r="BG87" i="15"/>
  <c r="BG88" i="15"/>
  <c r="BG89" i="15"/>
  <c r="BG90" i="15"/>
  <c r="BG91" i="15"/>
  <c r="BG92" i="15"/>
  <c r="BG93" i="15"/>
  <c r="BG94" i="15"/>
  <c r="BG95" i="15"/>
  <c r="BG96" i="15"/>
  <c r="BG97" i="15"/>
  <c r="BG98" i="15"/>
  <c r="BG99" i="15"/>
  <c r="BG100" i="15"/>
  <c r="BG101" i="15"/>
  <c r="BG102" i="15"/>
  <c r="BG103" i="15"/>
  <c r="BG104" i="15"/>
  <c r="BG105" i="15"/>
  <c r="BG106" i="15"/>
  <c r="BG107" i="15"/>
  <c r="BG108" i="15"/>
  <c r="BG109" i="15"/>
  <c r="BG110" i="15"/>
  <c r="BG111" i="15"/>
  <c r="BG112" i="15"/>
  <c r="BG113" i="15"/>
  <c r="BG114" i="15"/>
  <c r="BG115" i="15"/>
  <c r="BG116" i="15"/>
  <c r="BG117" i="15"/>
  <c r="BG118" i="15"/>
  <c r="BG119" i="15"/>
  <c r="BG120" i="15"/>
  <c r="BG121" i="15"/>
  <c r="BG122" i="15"/>
  <c r="BG123" i="15"/>
  <c r="BG124" i="15"/>
  <c r="E249" i="4"/>
  <c r="BG3" i="14"/>
  <c r="BG4" i="14"/>
  <c r="BG5" i="14"/>
  <c r="BG6" i="14"/>
  <c r="BG7" i="14"/>
  <c r="BG8" i="14"/>
  <c r="BG9" i="14"/>
  <c r="BG10" i="14"/>
  <c r="BG11" i="14"/>
  <c r="BG12" i="14"/>
  <c r="BG13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29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6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8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96" i="14"/>
  <c r="BG97" i="14"/>
  <c r="BG98" i="14"/>
  <c r="BG99" i="14"/>
  <c r="BG100" i="14"/>
  <c r="BG101" i="14"/>
  <c r="BG102" i="14"/>
  <c r="BG103" i="14"/>
  <c r="BG104" i="14"/>
  <c r="BG105" i="14"/>
  <c r="BG106" i="14"/>
  <c r="BG107" i="14"/>
  <c r="BG108" i="14"/>
  <c r="BG109" i="14"/>
  <c r="BG110" i="14"/>
  <c r="BG111" i="14"/>
  <c r="BG112" i="14"/>
  <c r="BG113" i="14"/>
  <c r="BG114" i="14"/>
  <c r="BG115" i="14"/>
  <c r="BG116" i="14"/>
  <c r="BG117" i="14"/>
  <c r="BG118" i="14"/>
  <c r="BG119" i="14"/>
  <c r="BG120" i="14"/>
  <c r="BG121" i="14"/>
  <c r="BG122" i="14"/>
  <c r="BG123" i="14"/>
  <c r="BG124" i="14"/>
  <c r="E225" i="4"/>
  <c r="BG3" i="13"/>
  <c r="BG4" i="13"/>
  <c r="BG5" i="13"/>
  <c r="BG6" i="13"/>
  <c r="BG7" i="13"/>
  <c r="BG8" i="13"/>
  <c r="BG9" i="13"/>
  <c r="BG1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81" i="13"/>
  <c r="BG82" i="13"/>
  <c r="BG83" i="13"/>
  <c r="BG84" i="13"/>
  <c r="BG85" i="13"/>
  <c r="BG86" i="13"/>
  <c r="BG87" i="13"/>
  <c r="BG88" i="13"/>
  <c r="BG89" i="13"/>
  <c r="BG90" i="13"/>
  <c r="BG91" i="13"/>
  <c r="BG92" i="13"/>
  <c r="BG93" i="13"/>
  <c r="BG94" i="13"/>
  <c r="BG95" i="13"/>
  <c r="BG96" i="13"/>
  <c r="BG97" i="13"/>
  <c r="BG98" i="13"/>
  <c r="BG99" i="13"/>
  <c r="BG100" i="13"/>
  <c r="BG101" i="13"/>
  <c r="BG102" i="13"/>
  <c r="BG103" i="13"/>
  <c r="BG104" i="13"/>
  <c r="BG105" i="13"/>
  <c r="BG106" i="13"/>
  <c r="BG107" i="13"/>
  <c r="BG108" i="13"/>
  <c r="BG109" i="13"/>
  <c r="BG110" i="13"/>
  <c r="BG111" i="13"/>
  <c r="BG112" i="13"/>
  <c r="BG113" i="13"/>
  <c r="BG114" i="13"/>
  <c r="BG115" i="13"/>
  <c r="BG116" i="13"/>
  <c r="BG117" i="13"/>
  <c r="BG118" i="13"/>
  <c r="BG119" i="13"/>
  <c r="BG120" i="13"/>
  <c r="BG121" i="13"/>
  <c r="BG122" i="13"/>
  <c r="BG123" i="13"/>
  <c r="BG124" i="13"/>
  <c r="E201" i="4"/>
  <c r="BG3" i="12"/>
  <c r="BG4" i="12"/>
  <c r="BG5" i="12"/>
  <c r="BG6" i="12"/>
  <c r="BG7" i="12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99" i="12"/>
  <c r="BG100" i="12"/>
  <c r="BG101" i="12"/>
  <c r="BG102" i="12"/>
  <c r="BG103" i="12"/>
  <c r="BG104" i="12"/>
  <c r="BG105" i="12"/>
  <c r="BG106" i="12"/>
  <c r="BG107" i="12"/>
  <c r="BG108" i="12"/>
  <c r="BG109" i="12"/>
  <c r="BG110" i="12"/>
  <c r="BG111" i="12"/>
  <c r="BG112" i="12"/>
  <c r="BG113" i="12"/>
  <c r="BG114" i="12"/>
  <c r="BG115" i="12"/>
  <c r="BG116" i="12"/>
  <c r="BG117" i="12"/>
  <c r="BG118" i="12"/>
  <c r="BG119" i="12"/>
  <c r="BG120" i="12"/>
  <c r="BG121" i="12"/>
  <c r="BG122" i="12"/>
  <c r="BG123" i="12"/>
  <c r="BG124" i="12"/>
  <c r="E177" i="4"/>
  <c r="BG3" i="11"/>
  <c r="BG4" i="11"/>
  <c r="BG5" i="11"/>
  <c r="BG6" i="11"/>
  <c r="BG7" i="11"/>
  <c r="BG8" i="11"/>
  <c r="BG9" i="11"/>
  <c r="BG10" i="11"/>
  <c r="BG11" i="11"/>
  <c r="BG12" i="11"/>
  <c r="BG13" i="11"/>
  <c r="BG14" i="11"/>
  <c r="BG15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98" i="11"/>
  <c r="BG99" i="11"/>
  <c r="BG100" i="11"/>
  <c r="BG101" i="11"/>
  <c r="BG102" i="11"/>
  <c r="BG103" i="11"/>
  <c r="BG104" i="11"/>
  <c r="BG105" i="11"/>
  <c r="BG106" i="11"/>
  <c r="BG107" i="11"/>
  <c r="BG108" i="11"/>
  <c r="BG109" i="11"/>
  <c r="BG110" i="11"/>
  <c r="BG111" i="11"/>
  <c r="BG112" i="11"/>
  <c r="BG113" i="11"/>
  <c r="BG114" i="11"/>
  <c r="BG115" i="11"/>
  <c r="BG116" i="11"/>
  <c r="BG117" i="11"/>
  <c r="BG118" i="11"/>
  <c r="BG119" i="11"/>
  <c r="BG120" i="11"/>
  <c r="BG121" i="11"/>
  <c r="BG122" i="11"/>
  <c r="BG123" i="11"/>
  <c r="BG124" i="11"/>
  <c r="E153" i="4"/>
  <c r="BG3" i="10"/>
  <c r="BG4" i="10"/>
  <c r="BG5" i="10"/>
  <c r="BG6" i="10"/>
  <c r="BG7" i="10"/>
  <c r="BG8" i="10"/>
  <c r="BG9" i="10"/>
  <c r="BG10" i="10"/>
  <c r="BG11" i="10"/>
  <c r="BG12" i="10"/>
  <c r="BG13" i="10"/>
  <c r="BG14" i="10"/>
  <c r="BG15" i="10"/>
  <c r="BG16" i="10"/>
  <c r="BG17" i="10"/>
  <c r="BG18" i="10"/>
  <c r="BG19" i="10"/>
  <c r="BG20" i="10"/>
  <c r="BG21" i="10"/>
  <c r="BG22" i="10"/>
  <c r="BG23" i="10"/>
  <c r="BG24" i="10"/>
  <c r="BG25" i="10"/>
  <c r="BG26" i="10"/>
  <c r="BG27" i="10"/>
  <c r="BG28" i="10"/>
  <c r="BG29" i="10"/>
  <c r="BG30" i="10"/>
  <c r="BG31" i="10"/>
  <c r="BG32" i="10"/>
  <c r="BG33" i="10"/>
  <c r="BG34" i="10"/>
  <c r="BG35" i="10"/>
  <c r="BG36" i="10"/>
  <c r="BG37" i="10"/>
  <c r="BG38" i="10"/>
  <c r="BG39" i="10"/>
  <c r="BG40" i="10"/>
  <c r="BG41" i="10"/>
  <c r="BG42" i="10"/>
  <c r="BG43" i="10"/>
  <c r="BG44" i="10"/>
  <c r="BG45" i="10"/>
  <c r="BG46" i="10"/>
  <c r="BG47" i="10"/>
  <c r="BG48" i="10"/>
  <c r="BG49" i="10"/>
  <c r="BG50" i="10"/>
  <c r="BG51" i="10"/>
  <c r="BG52" i="10"/>
  <c r="BG53" i="10"/>
  <c r="BG54" i="10"/>
  <c r="BG55" i="10"/>
  <c r="BG56" i="10"/>
  <c r="BG57" i="10"/>
  <c r="BG58" i="10"/>
  <c r="BG59" i="10"/>
  <c r="BG60" i="10"/>
  <c r="BG61" i="10"/>
  <c r="BG62" i="10"/>
  <c r="BG63" i="10"/>
  <c r="BG64" i="10"/>
  <c r="BG65" i="10"/>
  <c r="BG66" i="10"/>
  <c r="BG67" i="10"/>
  <c r="BG68" i="10"/>
  <c r="BG69" i="10"/>
  <c r="BG70" i="10"/>
  <c r="BG71" i="10"/>
  <c r="BG72" i="10"/>
  <c r="BG73" i="10"/>
  <c r="BG74" i="10"/>
  <c r="BG75" i="10"/>
  <c r="BG76" i="10"/>
  <c r="BG77" i="10"/>
  <c r="BG78" i="10"/>
  <c r="BG79" i="10"/>
  <c r="BG80" i="10"/>
  <c r="BG81" i="10"/>
  <c r="BG82" i="10"/>
  <c r="BG83" i="10"/>
  <c r="BG84" i="10"/>
  <c r="BG85" i="10"/>
  <c r="BG86" i="10"/>
  <c r="BG87" i="10"/>
  <c r="BG88" i="10"/>
  <c r="BG89" i="10"/>
  <c r="BG90" i="10"/>
  <c r="BG91" i="10"/>
  <c r="BG92" i="10"/>
  <c r="BG93" i="10"/>
  <c r="BG94" i="10"/>
  <c r="BG95" i="10"/>
  <c r="BG96" i="10"/>
  <c r="BG97" i="10"/>
  <c r="BG98" i="10"/>
  <c r="BG99" i="10"/>
  <c r="BG100" i="10"/>
  <c r="BG101" i="10"/>
  <c r="BG102" i="10"/>
  <c r="BG103" i="10"/>
  <c r="BG104" i="10"/>
  <c r="BG105" i="10"/>
  <c r="BG106" i="10"/>
  <c r="BG107" i="10"/>
  <c r="BG108" i="10"/>
  <c r="BG109" i="10"/>
  <c r="BG110" i="10"/>
  <c r="BG111" i="10"/>
  <c r="BG112" i="10"/>
  <c r="BG113" i="10"/>
  <c r="BG114" i="10"/>
  <c r="BG115" i="10"/>
  <c r="BG116" i="10"/>
  <c r="BG117" i="10"/>
  <c r="BG118" i="10"/>
  <c r="BG119" i="10"/>
  <c r="BG120" i="10"/>
  <c r="BG121" i="10"/>
  <c r="BG122" i="10"/>
  <c r="BG123" i="10"/>
  <c r="BG124" i="10"/>
  <c r="E129" i="4"/>
  <c r="BG3" i="9"/>
  <c r="BG4" i="9"/>
  <c r="BG5" i="9"/>
  <c r="BG6" i="9"/>
  <c r="BG7" i="9"/>
  <c r="BG8" i="9"/>
  <c r="BG9" i="9"/>
  <c r="BG10" i="9"/>
  <c r="BG11" i="9"/>
  <c r="BG12" i="9"/>
  <c r="BG13" i="9"/>
  <c r="BG14" i="9"/>
  <c r="BG15" i="9"/>
  <c r="BG16" i="9"/>
  <c r="BG17" i="9"/>
  <c r="BG18" i="9"/>
  <c r="BG19" i="9"/>
  <c r="BG20" i="9"/>
  <c r="BG21" i="9"/>
  <c r="BG22" i="9"/>
  <c r="BG23" i="9"/>
  <c r="BG24" i="9"/>
  <c r="BG25" i="9"/>
  <c r="BG26" i="9"/>
  <c r="BG27" i="9"/>
  <c r="BG28" i="9"/>
  <c r="BG29" i="9"/>
  <c r="BG30" i="9"/>
  <c r="BG31" i="9"/>
  <c r="BG32" i="9"/>
  <c r="BG33" i="9"/>
  <c r="BG34" i="9"/>
  <c r="BG35" i="9"/>
  <c r="BG36" i="9"/>
  <c r="BG37" i="9"/>
  <c r="BG38" i="9"/>
  <c r="BG39" i="9"/>
  <c r="BG40" i="9"/>
  <c r="BG41" i="9"/>
  <c r="BG42" i="9"/>
  <c r="BG43" i="9"/>
  <c r="BG44" i="9"/>
  <c r="BG45" i="9"/>
  <c r="BG46" i="9"/>
  <c r="BG47" i="9"/>
  <c r="BG48" i="9"/>
  <c r="BG49" i="9"/>
  <c r="BG50" i="9"/>
  <c r="BG51" i="9"/>
  <c r="BG52" i="9"/>
  <c r="BG53" i="9"/>
  <c r="BG54" i="9"/>
  <c r="BG55" i="9"/>
  <c r="BG56" i="9"/>
  <c r="BG57" i="9"/>
  <c r="BG58" i="9"/>
  <c r="BG59" i="9"/>
  <c r="BG60" i="9"/>
  <c r="BG61" i="9"/>
  <c r="BG62" i="9"/>
  <c r="BG63" i="9"/>
  <c r="BG64" i="9"/>
  <c r="BG65" i="9"/>
  <c r="BG66" i="9"/>
  <c r="BG67" i="9"/>
  <c r="BG68" i="9"/>
  <c r="BG69" i="9"/>
  <c r="BG70" i="9"/>
  <c r="BG71" i="9"/>
  <c r="BG72" i="9"/>
  <c r="BG73" i="9"/>
  <c r="BG74" i="9"/>
  <c r="BG75" i="9"/>
  <c r="BG76" i="9"/>
  <c r="BG77" i="9"/>
  <c r="BG78" i="9"/>
  <c r="BG79" i="9"/>
  <c r="BG80" i="9"/>
  <c r="BG81" i="9"/>
  <c r="BG82" i="9"/>
  <c r="BG83" i="9"/>
  <c r="BG84" i="9"/>
  <c r="BG85" i="9"/>
  <c r="BG86" i="9"/>
  <c r="BG87" i="9"/>
  <c r="BG88" i="9"/>
  <c r="BG89" i="9"/>
  <c r="BG90" i="9"/>
  <c r="BG91" i="9"/>
  <c r="BG92" i="9"/>
  <c r="BG93" i="9"/>
  <c r="BG94" i="9"/>
  <c r="BG95" i="9"/>
  <c r="BG96" i="9"/>
  <c r="BG97" i="9"/>
  <c r="BG98" i="9"/>
  <c r="BG99" i="9"/>
  <c r="BG100" i="9"/>
  <c r="BG101" i="9"/>
  <c r="BG102" i="9"/>
  <c r="BG103" i="9"/>
  <c r="BG104" i="9"/>
  <c r="BG105" i="9"/>
  <c r="BG106" i="9"/>
  <c r="BG107" i="9"/>
  <c r="BG108" i="9"/>
  <c r="BG109" i="9"/>
  <c r="BG110" i="9"/>
  <c r="BG111" i="9"/>
  <c r="BG112" i="9"/>
  <c r="BG113" i="9"/>
  <c r="BG114" i="9"/>
  <c r="BG115" i="9"/>
  <c r="BG116" i="9"/>
  <c r="BG117" i="9"/>
  <c r="BG118" i="9"/>
  <c r="BG119" i="9"/>
  <c r="BG120" i="9"/>
  <c r="BG121" i="9"/>
  <c r="BG122" i="9"/>
  <c r="BG123" i="9"/>
  <c r="BG124" i="9"/>
  <c r="E105" i="4"/>
  <c r="BG3" i="8"/>
  <c r="BG4" i="8"/>
  <c r="BG5" i="8"/>
  <c r="BG6" i="8"/>
  <c r="BG7" i="8"/>
  <c r="BG8" i="8"/>
  <c r="BG9" i="8"/>
  <c r="BG10" i="8"/>
  <c r="BG11" i="8"/>
  <c r="BG12" i="8"/>
  <c r="BG13" i="8"/>
  <c r="BG14" i="8"/>
  <c r="BG15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28" i="8"/>
  <c r="BG29" i="8"/>
  <c r="BG30" i="8"/>
  <c r="BG31" i="8"/>
  <c r="BG32" i="8"/>
  <c r="BG33" i="8"/>
  <c r="BG34" i="8"/>
  <c r="BG35" i="8"/>
  <c r="BG36" i="8"/>
  <c r="BG37" i="8"/>
  <c r="BG38" i="8"/>
  <c r="BG39" i="8"/>
  <c r="BG40" i="8"/>
  <c r="BG41" i="8"/>
  <c r="BG42" i="8"/>
  <c r="BG43" i="8"/>
  <c r="BG44" i="8"/>
  <c r="BG45" i="8"/>
  <c r="BG46" i="8"/>
  <c r="BG47" i="8"/>
  <c r="BG48" i="8"/>
  <c r="BG49" i="8"/>
  <c r="BG50" i="8"/>
  <c r="BG51" i="8"/>
  <c r="BG52" i="8"/>
  <c r="BG53" i="8"/>
  <c r="BG54" i="8"/>
  <c r="BG55" i="8"/>
  <c r="BG56" i="8"/>
  <c r="BG57" i="8"/>
  <c r="BG58" i="8"/>
  <c r="BG59" i="8"/>
  <c r="BG60" i="8"/>
  <c r="BG61" i="8"/>
  <c r="BG62" i="8"/>
  <c r="BG63" i="8"/>
  <c r="BG64" i="8"/>
  <c r="BG65" i="8"/>
  <c r="BG66" i="8"/>
  <c r="BG67" i="8"/>
  <c r="BG68" i="8"/>
  <c r="BG69" i="8"/>
  <c r="BG70" i="8"/>
  <c r="BG71" i="8"/>
  <c r="BG72" i="8"/>
  <c r="BG73" i="8"/>
  <c r="BG74" i="8"/>
  <c r="BG75" i="8"/>
  <c r="BG76" i="8"/>
  <c r="BG77" i="8"/>
  <c r="BG78" i="8"/>
  <c r="BG79" i="8"/>
  <c r="BG80" i="8"/>
  <c r="BG81" i="8"/>
  <c r="BG82" i="8"/>
  <c r="BG83" i="8"/>
  <c r="BG84" i="8"/>
  <c r="BG85" i="8"/>
  <c r="BG86" i="8"/>
  <c r="BG87" i="8"/>
  <c r="BG88" i="8"/>
  <c r="BG89" i="8"/>
  <c r="BG90" i="8"/>
  <c r="BG91" i="8"/>
  <c r="BG92" i="8"/>
  <c r="BG93" i="8"/>
  <c r="BG94" i="8"/>
  <c r="BG95" i="8"/>
  <c r="BG96" i="8"/>
  <c r="BG97" i="8"/>
  <c r="BG98" i="8"/>
  <c r="BG99" i="8"/>
  <c r="BG100" i="8"/>
  <c r="BG101" i="8"/>
  <c r="BG102" i="8"/>
  <c r="BG103" i="8"/>
  <c r="BG104" i="8"/>
  <c r="BG105" i="8"/>
  <c r="BG106" i="8"/>
  <c r="BG107" i="8"/>
  <c r="BG108" i="8"/>
  <c r="BG109" i="8"/>
  <c r="BG110" i="8"/>
  <c r="BG111" i="8"/>
  <c r="BG112" i="8"/>
  <c r="BG113" i="8"/>
  <c r="BG114" i="8"/>
  <c r="BG115" i="8"/>
  <c r="BG116" i="8"/>
  <c r="BG117" i="8"/>
  <c r="BG118" i="8"/>
  <c r="BG119" i="8"/>
  <c r="BG120" i="8"/>
  <c r="BG121" i="8"/>
  <c r="BG122" i="8"/>
  <c r="BG123" i="8"/>
  <c r="BG124" i="8"/>
  <c r="E81" i="4"/>
  <c r="BG3" i="7"/>
  <c r="BG4" i="7"/>
  <c r="BG5" i="7"/>
  <c r="BG6" i="7"/>
  <c r="BG7" i="7"/>
  <c r="BG8" i="7"/>
  <c r="BG9" i="7"/>
  <c r="BG10" i="7"/>
  <c r="BG11" i="7"/>
  <c r="BG12" i="7"/>
  <c r="BG13" i="7"/>
  <c r="BG14" i="7"/>
  <c r="BG15" i="7"/>
  <c r="BG16" i="7"/>
  <c r="BG17" i="7"/>
  <c r="BG18" i="7"/>
  <c r="BG19" i="7"/>
  <c r="BG20" i="7"/>
  <c r="BG21" i="7"/>
  <c r="BG22" i="7"/>
  <c r="BG23" i="7"/>
  <c r="BG24" i="7"/>
  <c r="BG25" i="7"/>
  <c r="BG26" i="7"/>
  <c r="BG27" i="7"/>
  <c r="BG28" i="7"/>
  <c r="BG29" i="7"/>
  <c r="BG30" i="7"/>
  <c r="BG31" i="7"/>
  <c r="BG32" i="7"/>
  <c r="BG33" i="7"/>
  <c r="BG34" i="7"/>
  <c r="BG35" i="7"/>
  <c r="BG36" i="7"/>
  <c r="BG37" i="7"/>
  <c r="BG38" i="7"/>
  <c r="BG39" i="7"/>
  <c r="BG40" i="7"/>
  <c r="BG41" i="7"/>
  <c r="BG42" i="7"/>
  <c r="BG43" i="7"/>
  <c r="BG44" i="7"/>
  <c r="BG45" i="7"/>
  <c r="BG46" i="7"/>
  <c r="BG47" i="7"/>
  <c r="BG48" i="7"/>
  <c r="BG49" i="7"/>
  <c r="BG50" i="7"/>
  <c r="BG51" i="7"/>
  <c r="BG52" i="7"/>
  <c r="BG53" i="7"/>
  <c r="BG54" i="7"/>
  <c r="BG55" i="7"/>
  <c r="BG56" i="7"/>
  <c r="BG57" i="7"/>
  <c r="BG58" i="7"/>
  <c r="BG59" i="7"/>
  <c r="BG60" i="7"/>
  <c r="BG61" i="7"/>
  <c r="BG62" i="7"/>
  <c r="BG63" i="7"/>
  <c r="BG64" i="7"/>
  <c r="BG65" i="7"/>
  <c r="BG66" i="7"/>
  <c r="BG67" i="7"/>
  <c r="BG68" i="7"/>
  <c r="BG69" i="7"/>
  <c r="BG70" i="7"/>
  <c r="BG71" i="7"/>
  <c r="BG72" i="7"/>
  <c r="BG73" i="7"/>
  <c r="BG74" i="7"/>
  <c r="BG75" i="7"/>
  <c r="BG76" i="7"/>
  <c r="BG77" i="7"/>
  <c r="BG78" i="7"/>
  <c r="BG79" i="7"/>
  <c r="BG80" i="7"/>
  <c r="BG81" i="7"/>
  <c r="BG82" i="7"/>
  <c r="BG83" i="7"/>
  <c r="BG84" i="7"/>
  <c r="BG85" i="7"/>
  <c r="BG86" i="7"/>
  <c r="BG87" i="7"/>
  <c r="BG88" i="7"/>
  <c r="BG89" i="7"/>
  <c r="BG90" i="7"/>
  <c r="BG91" i="7"/>
  <c r="BG92" i="7"/>
  <c r="BG93" i="7"/>
  <c r="BG94" i="7"/>
  <c r="BG95" i="7"/>
  <c r="BG96" i="7"/>
  <c r="BG97" i="7"/>
  <c r="BG98" i="7"/>
  <c r="BG99" i="7"/>
  <c r="BG100" i="7"/>
  <c r="BG101" i="7"/>
  <c r="BG102" i="7"/>
  <c r="BG103" i="7"/>
  <c r="BG104" i="7"/>
  <c r="BG105" i="7"/>
  <c r="BG106" i="7"/>
  <c r="BG107" i="7"/>
  <c r="BG108" i="7"/>
  <c r="BG109" i="7"/>
  <c r="BG110" i="7"/>
  <c r="BG111" i="7"/>
  <c r="BG112" i="7"/>
  <c r="BG113" i="7"/>
  <c r="BG114" i="7"/>
  <c r="BG115" i="7"/>
  <c r="BG116" i="7"/>
  <c r="BG117" i="7"/>
  <c r="BG118" i="7"/>
  <c r="BG119" i="7"/>
  <c r="BG120" i="7"/>
  <c r="BG121" i="7"/>
  <c r="BG122" i="7"/>
  <c r="BG123" i="7"/>
  <c r="BG124" i="7"/>
  <c r="E57" i="4"/>
  <c r="BG3" i="6"/>
  <c r="BG4" i="6"/>
  <c r="BG5" i="6"/>
  <c r="BG6" i="6"/>
  <c r="BG7" i="6"/>
  <c r="BG8" i="6"/>
  <c r="BG9" i="6"/>
  <c r="BG10" i="6"/>
  <c r="BG11" i="6"/>
  <c r="BG12" i="6"/>
  <c r="BG13" i="6"/>
  <c r="BG14" i="6"/>
  <c r="BG15" i="6"/>
  <c r="BG16" i="6"/>
  <c r="BG17" i="6"/>
  <c r="BG18" i="6"/>
  <c r="BG19" i="6"/>
  <c r="BG20" i="6"/>
  <c r="BG21" i="6"/>
  <c r="BG22" i="6"/>
  <c r="BG23" i="6"/>
  <c r="BG24" i="6"/>
  <c r="BG25" i="6"/>
  <c r="BG26" i="6"/>
  <c r="BG27" i="6"/>
  <c r="BG28" i="6"/>
  <c r="BG29" i="6"/>
  <c r="BG30" i="6"/>
  <c r="BG31" i="6"/>
  <c r="BG32" i="6"/>
  <c r="BG33" i="6"/>
  <c r="BG34" i="6"/>
  <c r="BG35" i="6"/>
  <c r="BG36" i="6"/>
  <c r="BG37" i="6"/>
  <c r="BG38" i="6"/>
  <c r="BG39" i="6"/>
  <c r="BG40" i="6"/>
  <c r="BG41" i="6"/>
  <c r="BG42" i="6"/>
  <c r="BG43" i="6"/>
  <c r="BG44" i="6"/>
  <c r="BG45" i="6"/>
  <c r="BG46" i="6"/>
  <c r="BG47" i="6"/>
  <c r="BG48" i="6"/>
  <c r="BG49" i="6"/>
  <c r="BG50" i="6"/>
  <c r="BG51" i="6"/>
  <c r="BG52" i="6"/>
  <c r="BG53" i="6"/>
  <c r="BG54" i="6"/>
  <c r="BG55" i="6"/>
  <c r="BG56" i="6"/>
  <c r="BG57" i="6"/>
  <c r="BG58" i="6"/>
  <c r="BG59" i="6"/>
  <c r="BG60" i="6"/>
  <c r="BG61" i="6"/>
  <c r="BG62" i="6"/>
  <c r="BG63" i="6"/>
  <c r="BG64" i="6"/>
  <c r="BG65" i="6"/>
  <c r="BG66" i="6"/>
  <c r="BG67" i="6"/>
  <c r="BG68" i="6"/>
  <c r="BG69" i="6"/>
  <c r="BG70" i="6"/>
  <c r="BG71" i="6"/>
  <c r="BG72" i="6"/>
  <c r="BG73" i="6"/>
  <c r="BG74" i="6"/>
  <c r="BG75" i="6"/>
  <c r="BG76" i="6"/>
  <c r="BG77" i="6"/>
  <c r="BG78" i="6"/>
  <c r="BG79" i="6"/>
  <c r="BG80" i="6"/>
  <c r="BG81" i="6"/>
  <c r="BG82" i="6"/>
  <c r="BG83" i="6"/>
  <c r="BG84" i="6"/>
  <c r="BG85" i="6"/>
  <c r="BG86" i="6"/>
  <c r="BG87" i="6"/>
  <c r="BG88" i="6"/>
  <c r="BG89" i="6"/>
  <c r="BG90" i="6"/>
  <c r="BG91" i="6"/>
  <c r="BG92" i="6"/>
  <c r="BG93" i="6"/>
  <c r="BG94" i="6"/>
  <c r="BG95" i="6"/>
  <c r="BG96" i="6"/>
  <c r="BG97" i="6"/>
  <c r="BG98" i="6"/>
  <c r="BG99" i="6"/>
  <c r="BG100" i="6"/>
  <c r="BG101" i="6"/>
  <c r="BG102" i="6"/>
  <c r="BG103" i="6"/>
  <c r="BG104" i="6"/>
  <c r="BG105" i="6"/>
  <c r="BG106" i="6"/>
  <c r="BG107" i="6"/>
  <c r="BG108" i="6"/>
  <c r="BG109" i="6"/>
  <c r="BG110" i="6"/>
  <c r="BG111" i="6"/>
  <c r="BG112" i="6"/>
  <c r="BG113" i="6"/>
  <c r="BG114" i="6"/>
  <c r="BG115" i="6"/>
  <c r="BG116" i="6"/>
  <c r="BG117" i="6"/>
  <c r="BG118" i="6"/>
  <c r="BG119" i="6"/>
  <c r="BG120" i="6"/>
  <c r="BG121" i="6"/>
  <c r="BG122" i="6"/>
  <c r="BG123" i="6"/>
  <c r="BG124" i="6"/>
  <c r="E33" i="4"/>
  <c r="BG3" i="5"/>
  <c r="BG4" i="5"/>
  <c r="BG5" i="5"/>
  <c r="BG6" i="5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BG56" i="5"/>
  <c r="BG57" i="5"/>
  <c r="BG58" i="5"/>
  <c r="BG59" i="5"/>
  <c r="BG60" i="5"/>
  <c r="BG61" i="5"/>
  <c r="BG62" i="5"/>
  <c r="BG63" i="5"/>
  <c r="BG64" i="5"/>
  <c r="BG65" i="5"/>
  <c r="BG66" i="5"/>
  <c r="BG67" i="5"/>
  <c r="BG68" i="5"/>
  <c r="BG69" i="5"/>
  <c r="BG70" i="5"/>
  <c r="BG71" i="5"/>
  <c r="BG72" i="5"/>
  <c r="BG73" i="5"/>
  <c r="BG74" i="5"/>
  <c r="BG75" i="5"/>
  <c r="BG76" i="5"/>
  <c r="BG77" i="5"/>
  <c r="BG78" i="5"/>
  <c r="BG79" i="5"/>
  <c r="BG80" i="5"/>
  <c r="BG81" i="5"/>
  <c r="BG82" i="5"/>
  <c r="BG83" i="5"/>
  <c r="BG84" i="5"/>
  <c r="BG85" i="5"/>
  <c r="BG86" i="5"/>
  <c r="BG87" i="5"/>
  <c r="BG88" i="5"/>
  <c r="BG89" i="5"/>
  <c r="BG90" i="5"/>
  <c r="BG91" i="5"/>
  <c r="BG92" i="5"/>
  <c r="BG93" i="5"/>
  <c r="BG94" i="5"/>
  <c r="BG95" i="5"/>
  <c r="BG96" i="5"/>
  <c r="BG97" i="5"/>
  <c r="BG98" i="5"/>
  <c r="BG99" i="5"/>
  <c r="BG100" i="5"/>
  <c r="BG101" i="5"/>
  <c r="BG102" i="5"/>
  <c r="BG103" i="5"/>
  <c r="BG104" i="5"/>
  <c r="BG105" i="5"/>
  <c r="BG106" i="5"/>
  <c r="BG107" i="5"/>
  <c r="BG108" i="5"/>
  <c r="BG109" i="5"/>
  <c r="BG110" i="5"/>
  <c r="BG111" i="5"/>
  <c r="BG112" i="5"/>
  <c r="BG113" i="5"/>
  <c r="BG114" i="5"/>
  <c r="BG115" i="5"/>
  <c r="BG116" i="5"/>
  <c r="BG117" i="5"/>
  <c r="BG118" i="5"/>
  <c r="BG119" i="5"/>
  <c r="BG120" i="5"/>
  <c r="BG121" i="5"/>
  <c r="BG122" i="5"/>
  <c r="BG123" i="5"/>
  <c r="BG124" i="5"/>
  <c r="E9" i="4"/>
  <c r="E298" i="4"/>
  <c r="BM3" i="16"/>
  <c r="BM4" i="16"/>
  <c r="BM5" i="16"/>
  <c r="BM6" i="16"/>
  <c r="BM7" i="16"/>
  <c r="BM8" i="16"/>
  <c r="BM9" i="16"/>
  <c r="BM10" i="16"/>
  <c r="BM11" i="16"/>
  <c r="BM12" i="16"/>
  <c r="BM13" i="16"/>
  <c r="BM14" i="16"/>
  <c r="BM15" i="16"/>
  <c r="BM16" i="16"/>
  <c r="BM17" i="16"/>
  <c r="BM18" i="16"/>
  <c r="BM19" i="16"/>
  <c r="BM20" i="16"/>
  <c r="BM21" i="16"/>
  <c r="BM22" i="16"/>
  <c r="BM23" i="16"/>
  <c r="BM24" i="16"/>
  <c r="BM25" i="16"/>
  <c r="BM26" i="16"/>
  <c r="BM27" i="16"/>
  <c r="BM28" i="16"/>
  <c r="BM29" i="16"/>
  <c r="BM30" i="16"/>
  <c r="BM31" i="16"/>
  <c r="BM32" i="16"/>
  <c r="BM33" i="16"/>
  <c r="BM34" i="16"/>
  <c r="BM35" i="16"/>
  <c r="BM36" i="16"/>
  <c r="BM37" i="16"/>
  <c r="BM38" i="16"/>
  <c r="BM39" i="16"/>
  <c r="BM40" i="16"/>
  <c r="BM41" i="16"/>
  <c r="BM42" i="16"/>
  <c r="BM43" i="16"/>
  <c r="BM44" i="16"/>
  <c r="BM45" i="16"/>
  <c r="BM46" i="16"/>
  <c r="BM47" i="16"/>
  <c r="BM48" i="16"/>
  <c r="BM49" i="16"/>
  <c r="BM50" i="16"/>
  <c r="BM51" i="16"/>
  <c r="BM52" i="16"/>
  <c r="BM53" i="16"/>
  <c r="BM54" i="16"/>
  <c r="BM55" i="16"/>
  <c r="BM56" i="16"/>
  <c r="BM57" i="16"/>
  <c r="BM58" i="16"/>
  <c r="BM59" i="16"/>
  <c r="BM60" i="16"/>
  <c r="BM61" i="16"/>
  <c r="BM62" i="16"/>
  <c r="BM63" i="16"/>
  <c r="BM64" i="16"/>
  <c r="BM65" i="16"/>
  <c r="BM66" i="16"/>
  <c r="BM67" i="16"/>
  <c r="BM68" i="16"/>
  <c r="BM69" i="16"/>
  <c r="BM70" i="16"/>
  <c r="BM71" i="16"/>
  <c r="BM72" i="16"/>
  <c r="BM73" i="16"/>
  <c r="BM74" i="16"/>
  <c r="BM75" i="16"/>
  <c r="BM76" i="16"/>
  <c r="BM77" i="16"/>
  <c r="BM78" i="16"/>
  <c r="BM79" i="16"/>
  <c r="BM80" i="16"/>
  <c r="BM81" i="16"/>
  <c r="BM82" i="16"/>
  <c r="BM83" i="16"/>
  <c r="BM84" i="16"/>
  <c r="BM85" i="16"/>
  <c r="BM86" i="16"/>
  <c r="BM87" i="16"/>
  <c r="BM88" i="16"/>
  <c r="BM89" i="16"/>
  <c r="BM90" i="16"/>
  <c r="BM91" i="16"/>
  <c r="BM92" i="16"/>
  <c r="BM93" i="16"/>
  <c r="BM94" i="16"/>
  <c r="BM95" i="16"/>
  <c r="BM96" i="16"/>
  <c r="BM97" i="16"/>
  <c r="BM98" i="16"/>
  <c r="BM99" i="16"/>
  <c r="BM100" i="16"/>
  <c r="BM101" i="16"/>
  <c r="BM102" i="16"/>
  <c r="BM103" i="16"/>
  <c r="BM104" i="16"/>
  <c r="BM105" i="16"/>
  <c r="BM106" i="16"/>
  <c r="BM107" i="16"/>
  <c r="BM108" i="16"/>
  <c r="BM109" i="16"/>
  <c r="BM110" i="16"/>
  <c r="BM111" i="16"/>
  <c r="BM112" i="16"/>
  <c r="BM113" i="16"/>
  <c r="BM114" i="16"/>
  <c r="BM115" i="16"/>
  <c r="BM116" i="16"/>
  <c r="BM117" i="16"/>
  <c r="BM118" i="16"/>
  <c r="BM119" i="16"/>
  <c r="BM120" i="16"/>
  <c r="BM121" i="16"/>
  <c r="BM122" i="16"/>
  <c r="BM123" i="16"/>
  <c r="BM124" i="16"/>
  <c r="E274" i="4"/>
  <c r="BM3" i="15"/>
  <c r="BM4" i="15"/>
  <c r="BM5" i="15"/>
  <c r="BM6" i="15"/>
  <c r="BM7" i="15"/>
  <c r="BM8" i="15"/>
  <c r="BM9" i="15"/>
  <c r="BM10" i="15"/>
  <c r="BM11" i="15"/>
  <c r="BM12" i="15"/>
  <c r="BM13" i="15"/>
  <c r="BM14" i="15"/>
  <c r="BM15" i="15"/>
  <c r="BM16" i="15"/>
  <c r="BM17" i="15"/>
  <c r="BM18" i="15"/>
  <c r="BM19" i="15"/>
  <c r="BM20" i="15"/>
  <c r="BM21" i="15"/>
  <c r="BM22" i="15"/>
  <c r="BM23" i="15"/>
  <c r="BM24" i="15"/>
  <c r="BM25" i="15"/>
  <c r="BM26" i="15"/>
  <c r="BM27" i="15"/>
  <c r="BM28" i="15"/>
  <c r="BM29" i="15"/>
  <c r="BM30" i="15"/>
  <c r="BM31" i="15"/>
  <c r="BM32" i="15"/>
  <c r="BM33" i="15"/>
  <c r="BM34" i="15"/>
  <c r="BM35" i="15"/>
  <c r="BM36" i="15"/>
  <c r="BM37" i="15"/>
  <c r="BM38" i="15"/>
  <c r="BM39" i="15"/>
  <c r="BM40" i="15"/>
  <c r="BM41" i="15"/>
  <c r="BM42" i="15"/>
  <c r="BM43" i="15"/>
  <c r="BM44" i="15"/>
  <c r="BM45" i="15"/>
  <c r="BM46" i="15"/>
  <c r="BM47" i="15"/>
  <c r="BM48" i="15"/>
  <c r="BM49" i="15"/>
  <c r="BM50" i="15"/>
  <c r="BM51" i="15"/>
  <c r="BM52" i="15"/>
  <c r="BM53" i="15"/>
  <c r="BM54" i="15"/>
  <c r="BM55" i="15"/>
  <c r="BM56" i="15"/>
  <c r="BM57" i="15"/>
  <c r="BM58" i="15"/>
  <c r="BM59" i="15"/>
  <c r="BM60" i="15"/>
  <c r="BM61" i="15"/>
  <c r="BM62" i="15"/>
  <c r="BM63" i="15"/>
  <c r="BM64" i="15"/>
  <c r="BM65" i="15"/>
  <c r="BM66" i="15"/>
  <c r="BM67" i="15"/>
  <c r="BM68" i="15"/>
  <c r="BM69" i="15"/>
  <c r="BM70" i="15"/>
  <c r="BM71" i="15"/>
  <c r="BM72" i="15"/>
  <c r="BM73" i="15"/>
  <c r="BM74" i="15"/>
  <c r="BM75" i="15"/>
  <c r="BM76" i="15"/>
  <c r="BM77" i="15"/>
  <c r="BM78" i="15"/>
  <c r="BM79" i="15"/>
  <c r="BM80" i="15"/>
  <c r="BM81" i="15"/>
  <c r="BM82" i="15"/>
  <c r="BM83" i="15"/>
  <c r="BM84" i="15"/>
  <c r="BM85" i="15"/>
  <c r="BM86" i="15"/>
  <c r="BM87" i="15"/>
  <c r="BM88" i="15"/>
  <c r="BM89" i="15"/>
  <c r="BM90" i="15"/>
  <c r="BM91" i="15"/>
  <c r="BM92" i="15"/>
  <c r="BM93" i="15"/>
  <c r="BM94" i="15"/>
  <c r="BM95" i="15"/>
  <c r="BM96" i="15"/>
  <c r="BM97" i="15"/>
  <c r="BM98" i="15"/>
  <c r="BM99" i="15"/>
  <c r="BM100" i="15"/>
  <c r="BM101" i="15"/>
  <c r="BM102" i="15"/>
  <c r="BM103" i="15"/>
  <c r="BM104" i="15"/>
  <c r="BM105" i="15"/>
  <c r="BM106" i="15"/>
  <c r="BM107" i="15"/>
  <c r="BM108" i="15"/>
  <c r="BM109" i="15"/>
  <c r="BM110" i="15"/>
  <c r="BM111" i="15"/>
  <c r="BM112" i="15"/>
  <c r="BM113" i="15"/>
  <c r="BM114" i="15"/>
  <c r="BM115" i="15"/>
  <c r="BM116" i="15"/>
  <c r="BM117" i="15"/>
  <c r="BM118" i="15"/>
  <c r="BM119" i="15"/>
  <c r="BM120" i="15"/>
  <c r="BM121" i="15"/>
  <c r="BM122" i="15"/>
  <c r="BM123" i="15"/>
  <c r="BM124" i="15"/>
  <c r="E250" i="4"/>
  <c r="BM3" i="14"/>
  <c r="BM4" i="14"/>
  <c r="BM5" i="14"/>
  <c r="BM6" i="14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97" i="14"/>
  <c r="BM98" i="14"/>
  <c r="BM99" i="14"/>
  <c r="BM100" i="14"/>
  <c r="BM101" i="14"/>
  <c r="BM102" i="14"/>
  <c r="BM103" i="14"/>
  <c r="BM104" i="14"/>
  <c r="BM105" i="14"/>
  <c r="BM106" i="14"/>
  <c r="BM107" i="14"/>
  <c r="BM108" i="14"/>
  <c r="BM109" i="14"/>
  <c r="BM110" i="14"/>
  <c r="BM111" i="14"/>
  <c r="BM112" i="14"/>
  <c r="BM113" i="14"/>
  <c r="BM114" i="14"/>
  <c r="BM115" i="14"/>
  <c r="BM116" i="14"/>
  <c r="BM117" i="14"/>
  <c r="BM118" i="14"/>
  <c r="BM119" i="14"/>
  <c r="BM120" i="14"/>
  <c r="BM121" i="14"/>
  <c r="BM122" i="14"/>
  <c r="BM123" i="14"/>
  <c r="BM124" i="14"/>
  <c r="E226" i="4"/>
  <c r="BM3" i="13"/>
  <c r="BM4" i="13"/>
  <c r="BM5" i="13"/>
  <c r="BM6" i="13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99" i="13"/>
  <c r="BM100" i="13"/>
  <c r="BM101" i="13"/>
  <c r="BM102" i="13"/>
  <c r="BM103" i="13"/>
  <c r="BM104" i="13"/>
  <c r="BM105" i="13"/>
  <c r="BM106" i="13"/>
  <c r="BM107" i="13"/>
  <c r="BM108" i="13"/>
  <c r="BM109" i="13"/>
  <c r="BM110" i="13"/>
  <c r="BM111" i="13"/>
  <c r="BM112" i="13"/>
  <c r="BM113" i="13"/>
  <c r="BM114" i="13"/>
  <c r="BM115" i="13"/>
  <c r="BM116" i="13"/>
  <c r="BM117" i="13"/>
  <c r="BM118" i="13"/>
  <c r="BM119" i="13"/>
  <c r="BM120" i="13"/>
  <c r="BM121" i="13"/>
  <c r="BM122" i="13"/>
  <c r="BM123" i="13"/>
  <c r="BM124" i="13"/>
  <c r="E202" i="4"/>
  <c r="BM3" i="12"/>
  <c r="BM4" i="12"/>
  <c r="BM5" i="12"/>
  <c r="BM6" i="12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99" i="12"/>
  <c r="BM100" i="12"/>
  <c r="BM101" i="12"/>
  <c r="BM102" i="12"/>
  <c r="BM103" i="12"/>
  <c r="BM104" i="12"/>
  <c r="BM105" i="12"/>
  <c r="BM106" i="12"/>
  <c r="BM107" i="12"/>
  <c r="BM108" i="12"/>
  <c r="BM109" i="12"/>
  <c r="BM110" i="12"/>
  <c r="BM111" i="12"/>
  <c r="BM112" i="12"/>
  <c r="BM113" i="12"/>
  <c r="BM114" i="12"/>
  <c r="BM115" i="12"/>
  <c r="BM116" i="12"/>
  <c r="BM117" i="12"/>
  <c r="BM118" i="12"/>
  <c r="BM119" i="12"/>
  <c r="BM120" i="12"/>
  <c r="BM121" i="12"/>
  <c r="BM122" i="12"/>
  <c r="BM123" i="12"/>
  <c r="BM124" i="12"/>
  <c r="E178" i="4"/>
  <c r="BM3" i="11"/>
  <c r="BM4" i="11"/>
  <c r="BM5" i="11"/>
  <c r="BM6" i="11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99" i="11"/>
  <c r="BM100" i="11"/>
  <c r="BM101" i="11"/>
  <c r="BM102" i="11"/>
  <c r="BM103" i="11"/>
  <c r="BM104" i="11"/>
  <c r="BM105" i="11"/>
  <c r="BM106" i="11"/>
  <c r="BM107" i="11"/>
  <c r="BM108" i="11"/>
  <c r="BM109" i="11"/>
  <c r="BM110" i="11"/>
  <c r="BM111" i="11"/>
  <c r="BM112" i="11"/>
  <c r="BM113" i="11"/>
  <c r="BM114" i="11"/>
  <c r="BM115" i="11"/>
  <c r="BM116" i="11"/>
  <c r="BM117" i="11"/>
  <c r="BM118" i="11"/>
  <c r="BM119" i="11"/>
  <c r="BM120" i="11"/>
  <c r="BM121" i="11"/>
  <c r="BM122" i="11"/>
  <c r="BM123" i="11"/>
  <c r="BM124" i="11"/>
  <c r="E154" i="4"/>
  <c r="BM3" i="10"/>
  <c r="BM4" i="10"/>
  <c r="BM5" i="10"/>
  <c r="BM6" i="10"/>
  <c r="BM7" i="10"/>
  <c r="BM8" i="10"/>
  <c r="BM9" i="10"/>
  <c r="BM10" i="10"/>
  <c r="BM11" i="10"/>
  <c r="BM12" i="10"/>
  <c r="BM13" i="10"/>
  <c r="BM14" i="10"/>
  <c r="BM15" i="10"/>
  <c r="BM16" i="10"/>
  <c r="BM17" i="10"/>
  <c r="BM18" i="10"/>
  <c r="BM19" i="10"/>
  <c r="BM20" i="10"/>
  <c r="BM21" i="10"/>
  <c r="BM22" i="10"/>
  <c r="BM23" i="10"/>
  <c r="BM24" i="10"/>
  <c r="BM25" i="10"/>
  <c r="BM26" i="10"/>
  <c r="BM27" i="10"/>
  <c r="BM28" i="10"/>
  <c r="BM29" i="10"/>
  <c r="BM30" i="10"/>
  <c r="BM31" i="10"/>
  <c r="BM32" i="10"/>
  <c r="BM33" i="10"/>
  <c r="BM34" i="10"/>
  <c r="BM35" i="10"/>
  <c r="BM36" i="10"/>
  <c r="BM37" i="10"/>
  <c r="BM38" i="10"/>
  <c r="BM39" i="10"/>
  <c r="BM40" i="10"/>
  <c r="BM41" i="10"/>
  <c r="BM42" i="10"/>
  <c r="BM43" i="10"/>
  <c r="BM44" i="10"/>
  <c r="BM45" i="10"/>
  <c r="BM46" i="10"/>
  <c r="BM47" i="10"/>
  <c r="BM48" i="10"/>
  <c r="BM49" i="10"/>
  <c r="BM50" i="10"/>
  <c r="BM51" i="10"/>
  <c r="BM52" i="10"/>
  <c r="BM53" i="10"/>
  <c r="BM54" i="10"/>
  <c r="BM55" i="10"/>
  <c r="BM56" i="10"/>
  <c r="BM57" i="10"/>
  <c r="BM58" i="10"/>
  <c r="BM59" i="10"/>
  <c r="BM60" i="10"/>
  <c r="BM61" i="10"/>
  <c r="BM62" i="10"/>
  <c r="BM63" i="10"/>
  <c r="BM64" i="10"/>
  <c r="BM65" i="10"/>
  <c r="BM66" i="10"/>
  <c r="BM67" i="10"/>
  <c r="BM68" i="10"/>
  <c r="BM69" i="10"/>
  <c r="BM70" i="10"/>
  <c r="BM71" i="10"/>
  <c r="BM72" i="10"/>
  <c r="BM73" i="10"/>
  <c r="BM74" i="10"/>
  <c r="BM75" i="10"/>
  <c r="BM76" i="10"/>
  <c r="BM77" i="10"/>
  <c r="BM78" i="10"/>
  <c r="BM79" i="10"/>
  <c r="BM80" i="10"/>
  <c r="BM81" i="10"/>
  <c r="BM82" i="10"/>
  <c r="BM83" i="10"/>
  <c r="BM84" i="10"/>
  <c r="BM85" i="10"/>
  <c r="BM86" i="10"/>
  <c r="BM87" i="10"/>
  <c r="BM88" i="10"/>
  <c r="BM89" i="10"/>
  <c r="BM90" i="10"/>
  <c r="BM91" i="10"/>
  <c r="BM92" i="10"/>
  <c r="BM93" i="10"/>
  <c r="BM94" i="10"/>
  <c r="BM95" i="10"/>
  <c r="BM96" i="10"/>
  <c r="BM97" i="10"/>
  <c r="BM98" i="10"/>
  <c r="BM99" i="10"/>
  <c r="BM100" i="10"/>
  <c r="BM101" i="10"/>
  <c r="BM102" i="10"/>
  <c r="BM103" i="10"/>
  <c r="BM104" i="10"/>
  <c r="BM105" i="10"/>
  <c r="BM106" i="10"/>
  <c r="BM107" i="10"/>
  <c r="BM108" i="10"/>
  <c r="BM109" i="10"/>
  <c r="BM110" i="10"/>
  <c r="BM111" i="10"/>
  <c r="BM112" i="10"/>
  <c r="BM113" i="10"/>
  <c r="BM114" i="10"/>
  <c r="BM115" i="10"/>
  <c r="BM116" i="10"/>
  <c r="BM117" i="10"/>
  <c r="BM118" i="10"/>
  <c r="BM119" i="10"/>
  <c r="BM120" i="10"/>
  <c r="BM121" i="10"/>
  <c r="BM122" i="10"/>
  <c r="BM123" i="10"/>
  <c r="BM124" i="10"/>
  <c r="E130" i="4"/>
  <c r="BM3" i="9"/>
  <c r="BM4" i="9"/>
  <c r="BM5" i="9"/>
  <c r="BM6" i="9"/>
  <c r="BM7" i="9"/>
  <c r="BM8" i="9"/>
  <c r="BM9" i="9"/>
  <c r="BM10" i="9"/>
  <c r="BM11" i="9"/>
  <c r="BM12" i="9"/>
  <c r="BM13" i="9"/>
  <c r="BM14" i="9"/>
  <c r="BM15" i="9"/>
  <c r="BM16" i="9"/>
  <c r="BM17" i="9"/>
  <c r="BM18" i="9"/>
  <c r="BM19" i="9"/>
  <c r="BM20" i="9"/>
  <c r="BM21" i="9"/>
  <c r="BM22" i="9"/>
  <c r="BM23" i="9"/>
  <c r="BM24" i="9"/>
  <c r="BM25" i="9"/>
  <c r="BM26" i="9"/>
  <c r="BM27" i="9"/>
  <c r="BM28" i="9"/>
  <c r="BM29" i="9"/>
  <c r="BM30" i="9"/>
  <c r="BM31" i="9"/>
  <c r="BM32" i="9"/>
  <c r="BM33" i="9"/>
  <c r="BM34" i="9"/>
  <c r="BM35" i="9"/>
  <c r="BM36" i="9"/>
  <c r="BM37" i="9"/>
  <c r="BM38" i="9"/>
  <c r="BM39" i="9"/>
  <c r="BM40" i="9"/>
  <c r="BM41" i="9"/>
  <c r="BM42" i="9"/>
  <c r="BM43" i="9"/>
  <c r="BM44" i="9"/>
  <c r="BM45" i="9"/>
  <c r="BM46" i="9"/>
  <c r="BM47" i="9"/>
  <c r="BM48" i="9"/>
  <c r="BM49" i="9"/>
  <c r="BM50" i="9"/>
  <c r="BM51" i="9"/>
  <c r="BM52" i="9"/>
  <c r="BM53" i="9"/>
  <c r="BM54" i="9"/>
  <c r="BM55" i="9"/>
  <c r="BM56" i="9"/>
  <c r="BM57" i="9"/>
  <c r="BM58" i="9"/>
  <c r="BM59" i="9"/>
  <c r="BM60" i="9"/>
  <c r="BM61" i="9"/>
  <c r="BM62" i="9"/>
  <c r="BM63" i="9"/>
  <c r="BM64" i="9"/>
  <c r="BM65" i="9"/>
  <c r="BM66" i="9"/>
  <c r="BM67" i="9"/>
  <c r="BM68" i="9"/>
  <c r="BM69" i="9"/>
  <c r="BM70" i="9"/>
  <c r="BM71" i="9"/>
  <c r="BM72" i="9"/>
  <c r="BM73" i="9"/>
  <c r="BM74" i="9"/>
  <c r="BM75" i="9"/>
  <c r="BM76" i="9"/>
  <c r="BM77" i="9"/>
  <c r="BM78" i="9"/>
  <c r="BM79" i="9"/>
  <c r="BM80" i="9"/>
  <c r="BM81" i="9"/>
  <c r="BM82" i="9"/>
  <c r="BM83" i="9"/>
  <c r="BM84" i="9"/>
  <c r="BM85" i="9"/>
  <c r="BM86" i="9"/>
  <c r="BM87" i="9"/>
  <c r="BM88" i="9"/>
  <c r="BM89" i="9"/>
  <c r="BM90" i="9"/>
  <c r="BM91" i="9"/>
  <c r="BM92" i="9"/>
  <c r="BM93" i="9"/>
  <c r="BM94" i="9"/>
  <c r="BM95" i="9"/>
  <c r="BM96" i="9"/>
  <c r="BM97" i="9"/>
  <c r="BM98" i="9"/>
  <c r="BM99" i="9"/>
  <c r="BM100" i="9"/>
  <c r="BM101" i="9"/>
  <c r="BM102" i="9"/>
  <c r="BM103" i="9"/>
  <c r="BM104" i="9"/>
  <c r="BM105" i="9"/>
  <c r="BM106" i="9"/>
  <c r="BM107" i="9"/>
  <c r="BM108" i="9"/>
  <c r="BM109" i="9"/>
  <c r="BM110" i="9"/>
  <c r="BM111" i="9"/>
  <c r="BM112" i="9"/>
  <c r="BM113" i="9"/>
  <c r="BM114" i="9"/>
  <c r="BM115" i="9"/>
  <c r="BM116" i="9"/>
  <c r="BM117" i="9"/>
  <c r="BM118" i="9"/>
  <c r="BM119" i="9"/>
  <c r="BM120" i="9"/>
  <c r="BM121" i="9"/>
  <c r="BM122" i="9"/>
  <c r="BM123" i="9"/>
  <c r="BM124" i="9"/>
  <c r="E106" i="4"/>
  <c r="BM3" i="8"/>
  <c r="BM4" i="8"/>
  <c r="BM5" i="8"/>
  <c r="BM6" i="8"/>
  <c r="BM7" i="8"/>
  <c r="BM8" i="8"/>
  <c r="BM9" i="8"/>
  <c r="BM10" i="8"/>
  <c r="BM11" i="8"/>
  <c r="BM12" i="8"/>
  <c r="BM13" i="8"/>
  <c r="BM14" i="8"/>
  <c r="BM15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29" i="8"/>
  <c r="BM30" i="8"/>
  <c r="BM31" i="8"/>
  <c r="BM32" i="8"/>
  <c r="BM33" i="8"/>
  <c r="BM34" i="8"/>
  <c r="BM35" i="8"/>
  <c r="BM36" i="8"/>
  <c r="BM37" i="8"/>
  <c r="BM38" i="8"/>
  <c r="BM39" i="8"/>
  <c r="BM40" i="8"/>
  <c r="BM41" i="8"/>
  <c r="BM42" i="8"/>
  <c r="BM43" i="8"/>
  <c r="BM44" i="8"/>
  <c r="BM45" i="8"/>
  <c r="BM46" i="8"/>
  <c r="BM47" i="8"/>
  <c r="BM48" i="8"/>
  <c r="BM49" i="8"/>
  <c r="BM50" i="8"/>
  <c r="BM51" i="8"/>
  <c r="BM52" i="8"/>
  <c r="BM53" i="8"/>
  <c r="BM54" i="8"/>
  <c r="BM55" i="8"/>
  <c r="BM56" i="8"/>
  <c r="BM57" i="8"/>
  <c r="BM58" i="8"/>
  <c r="BM59" i="8"/>
  <c r="BM60" i="8"/>
  <c r="BM61" i="8"/>
  <c r="BM62" i="8"/>
  <c r="BM63" i="8"/>
  <c r="BM64" i="8"/>
  <c r="BM65" i="8"/>
  <c r="BM66" i="8"/>
  <c r="BM67" i="8"/>
  <c r="BM68" i="8"/>
  <c r="BM69" i="8"/>
  <c r="BM70" i="8"/>
  <c r="BM71" i="8"/>
  <c r="BM72" i="8"/>
  <c r="BM73" i="8"/>
  <c r="BM74" i="8"/>
  <c r="BM75" i="8"/>
  <c r="BM76" i="8"/>
  <c r="BM77" i="8"/>
  <c r="BM78" i="8"/>
  <c r="BM79" i="8"/>
  <c r="BM80" i="8"/>
  <c r="BM81" i="8"/>
  <c r="BM82" i="8"/>
  <c r="BM83" i="8"/>
  <c r="BM84" i="8"/>
  <c r="BM85" i="8"/>
  <c r="BM86" i="8"/>
  <c r="BM87" i="8"/>
  <c r="BM88" i="8"/>
  <c r="BM89" i="8"/>
  <c r="BM90" i="8"/>
  <c r="BM91" i="8"/>
  <c r="BM92" i="8"/>
  <c r="BM93" i="8"/>
  <c r="BM94" i="8"/>
  <c r="BM95" i="8"/>
  <c r="BM96" i="8"/>
  <c r="BM97" i="8"/>
  <c r="BM98" i="8"/>
  <c r="BM99" i="8"/>
  <c r="BM100" i="8"/>
  <c r="BM101" i="8"/>
  <c r="BM102" i="8"/>
  <c r="BM103" i="8"/>
  <c r="BM104" i="8"/>
  <c r="BM105" i="8"/>
  <c r="BM106" i="8"/>
  <c r="BM107" i="8"/>
  <c r="BM108" i="8"/>
  <c r="BM109" i="8"/>
  <c r="BM110" i="8"/>
  <c r="BM111" i="8"/>
  <c r="BM112" i="8"/>
  <c r="BM113" i="8"/>
  <c r="BM114" i="8"/>
  <c r="BM115" i="8"/>
  <c r="BM116" i="8"/>
  <c r="BM117" i="8"/>
  <c r="BM118" i="8"/>
  <c r="BM119" i="8"/>
  <c r="BM120" i="8"/>
  <c r="BM121" i="8"/>
  <c r="BM122" i="8"/>
  <c r="BM123" i="8"/>
  <c r="BM124" i="8"/>
  <c r="E82" i="4"/>
  <c r="BM3" i="7"/>
  <c r="BM4" i="7"/>
  <c r="BM5" i="7"/>
  <c r="BM6" i="7"/>
  <c r="BM7" i="7"/>
  <c r="BM8" i="7"/>
  <c r="BM9" i="7"/>
  <c r="BM10" i="7"/>
  <c r="BM11" i="7"/>
  <c r="BM12" i="7"/>
  <c r="BM13" i="7"/>
  <c r="BM14" i="7"/>
  <c r="BM15" i="7"/>
  <c r="BM16" i="7"/>
  <c r="BM17" i="7"/>
  <c r="BM18" i="7"/>
  <c r="BM19" i="7"/>
  <c r="BM20" i="7"/>
  <c r="BM21" i="7"/>
  <c r="BM22" i="7"/>
  <c r="BM23" i="7"/>
  <c r="BM24" i="7"/>
  <c r="BM25" i="7"/>
  <c r="BM26" i="7"/>
  <c r="BM27" i="7"/>
  <c r="BM28" i="7"/>
  <c r="BM29" i="7"/>
  <c r="BM30" i="7"/>
  <c r="BM31" i="7"/>
  <c r="BM32" i="7"/>
  <c r="BM33" i="7"/>
  <c r="BM34" i="7"/>
  <c r="BM35" i="7"/>
  <c r="BM36" i="7"/>
  <c r="BM37" i="7"/>
  <c r="BM38" i="7"/>
  <c r="BM39" i="7"/>
  <c r="BM40" i="7"/>
  <c r="BM41" i="7"/>
  <c r="BM42" i="7"/>
  <c r="BM43" i="7"/>
  <c r="BM44" i="7"/>
  <c r="BM45" i="7"/>
  <c r="BM46" i="7"/>
  <c r="BM47" i="7"/>
  <c r="BM48" i="7"/>
  <c r="BM49" i="7"/>
  <c r="BM50" i="7"/>
  <c r="BM51" i="7"/>
  <c r="BM52" i="7"/>
  <c r="BM53" i="7"/>
  <c r="BM54" i="7"/>
  <c r="BM55" i="7"/>
  <c r="BM56" i="7"/>
  <c r="BM57" i="7"/>
  <c r="BM58" i="7"/>
  <c r="BM59" i="7"/>
  <c r="BM60" i="7"/>
  <c r="BM61" i="7"/>
  <c r="BM62" i="7"/>
  <c r="BM63" i="7"/>
  <c r="BM64" i="7"/>
  <c r="BM65" i="7"/>
  <c r="BM66" i="7"/>
  <c r="BM67" i="7"/>
  <c r="BM68" i="7"/>
  <c r="BM69" i="7"/>
  <c r="BM70" i="7"/>
  <c r="BM71" i="7"/>
  <c r="BM72" i="7"/>
  <c r="BM73" i="7"/>
  <c r="BM74" i="7"/>
  <c r="BM75" i="7"/>
  <c r="BM76" i="7"/>
  <c r="BM77" i="7"/>
  <c r="BM78" i="7"/>
  <c r="BM79" i="7"/>
  <c r="BM80" i="7"/>
  <c r="BM81" i="7"/>
  <c r="BM82" i="7"/>
  <c r="BM83" i="7"/>
  <c r="BM84" i="7"/>
  <c r="BM85" i="7"/>
  <c r="BM86" i="7"/>
  <c r="BM87" i="7"/>
  <c r="BM88" i="7"/>
  <c r="BM89" i="7"/>
  <c r="BM90" i="7"/>
  <c r="BM91" i="7"/>
  <c r="BM92" i="7"/>
  <c r="BM93" i="7"/>
  <c r="BM94" i="7"/>
  <c r="BM95" i="7"/>
  <c r="BM96" i="7"/>
  <c r="BM97" i="7"/>
  <c r="BM98" i="7"/>
  <c r="BM99" i="7"/>
  <c r="BM100" i="7"/>
  <c r="BM101" i="7"/>
  <c r="BM102" i="7"/>
  <c r="BM103" i="7"/>
  <c r="BM104" i="7"/>
  <c r="BM105" i="7"/>
  <c r="BM106" i="7"/>
  <c r="BM107" i="7"/>
  <c r="BM108" i="7"/>
  <c r="BM109" i="7"/>
  <c r="BM110" i="7"/>
  <c r="BM111" i="7"/>
  <c r="BM112" i="7"/>
  <c r="BM113" i="7"/>
  <c r="BM114" i="7"/>
  <c r="BM115" i="7"/>
  <c r="BM116" i="7"/>
  <c r="BM117" i="7"/>
  <c r="BM118" i="7"/>
  <c r="BM119" i="7"/>
  <c r="BM120" i="7"/>
  <c r="BM121" i="7"/>
  <c r="BM122" i="7"/>
  <c r="BM123" i="7"/>
  <c r="BM124" i="7"/>
  <c r="E58" i="4"/>
  <c r="BM3" i="6"/>
  <c r="O4" i="6"/>
  <c r="AX4" i="6"/>
  <c r="AY4" i="6"/>
  <c r="BM4" i="6"/>
  <c r="BM5" i="6"/>
  <c r="BM6" i="6"/>
  <c r="BM7" i="6"/>
  <c r="BM8" i="6"/>
  <c r="BM9" i="6"/>
  <c r="BM10" i="6"/>
  <c r="BM11" i="6"/>
  <c r="BM12" i="6"/>
  <c r="BM13" i="6"/>
  <c r="BM14" i="6"/>
  <c r="BM15" i="6"/>
  <c r="BM16" i="6"/>
  <c r="BM17" i="6"/>
  <c r="BM18" i="6"/>
  <c r="BM19" i="6"/>
  <c r="BM20" i="6"/>
  <c r="BM21" i="6"/>
  <c r="BM22" i="6"/>
  <c r="BM23" i="6"/>
  <c r="BM24" i="6"/>
  <c r="BM25" i="6"/>
  <c r="BM26" i="6"/>
  <c r="BM27" i="6"/>
  <c r="BM28" i="6"/>
  <c r="BM29" i="6"/>
  <c r="BM30" i="6"/>
  <c r="BM31" i="6"/>
  <c r="BM32" i="6"/>
  <c r="BM33" i="6"/>
  <c r="BM34" i="6"/>
  <c r="BM35" i="6"/>
  <c r="BM36" i="6"/>
  <c r="BM37" i="6"/>
  <c r="BM38" i="6"/>
  <c r="BM39" i="6"/>
  <c r="BM40" i="6"/>
  <c r="BM41" i="6"/>
  <c r="BM42" i="6"/>
  <c r="BM43" i="6"/>
  <c r="BM44" i="6"/>
  <c r="BM45" i="6"/>
  <c r="BM46" i="6"/>
  <c r="BM47" i="6"/>
  <c r="BM48" i="6"/>
  <c r="BM49" i="6"/>
  <c r="BM50" i="6"/>
  <c r="BM51" i="6"/>
  <c r="BM52" i="6"/>
  <c r="BM53" i="6"/>
  <c r="BM54" i="6"/>
  <c r="BM55" i="6"/>
  <c r="BM56" i="6"/>
  <c r="BM57" i="6"/>
  <c r="BM58" i="6"/>
  <c r="BM59" i="6"/>
  <c r="BM60" i="6"/>
  <c r="BM61" i="6"/>
  <c r="BM62" i="6"/>
  <c r="BM63" i="6"/>
  <c r="BM64" i="6"/>
  <c r="BM65" i="6"/>
  <c r="BM66" i="6"/>
  <c r="BM67" i="6"/>
  <c r="BM68" i="6"/>
  <c r="BM69" i="6"/>
  <c r="BM70" i="6"/>
  <c r="BM71" i="6"/>
  <c r="BM72" i="6"/>
  <c r="BM73" i="6"/>
  <c r="BM74" i="6"/>
  <c r="BM75" i="6"/>
  <c r="BM76" i="6"/>
  <c r="BM77" i="6"/>
  <c r="BM78" i="6"/>
  <c r="BM79" i="6"/>
  <c r="BM80" i="6"/>
  <c r="BM81" i="6"/>
  <c r="BM82" i="6"/>
  <c r="BM83" i="6"/>
  <c r="BM84" i="6"/>
  <c r="BM85" i="6"/>
  <c r="BM86" i="6"/>
  <c r="BM87" i="6"/>
  <c r="BM88" i="6"/>
  <c r="BM89" i="6"/>
  <c r="BM90" i="6"/>
  <c r="BM91" i="6"/>
  <c r="BM92" i="6"/>
  <c r="BM93" i="6"/>
  <c r="BM94" i="6"/>
  <c r="BM95" i="6"/>
  <c r="BM96" i="6"/>
  <c r="BM97" i="6"/>
  <c r="BM98" i="6"/>
  <c r="BM99" i="6"/>
  <c r="BM100" i="6"/>
  <c r="BM101" i="6"/>
  <c r="BM102" i="6"/>
  <c r="BM103" i="6"/>
  <c r="BM104" i="6"/>
  <c r="BM105" i="6"/>
  <c r="BM106" i="6"/>
  <c r="BM107" i="6"/>
  <c r="BM108" i="6"/>
  <c r="BM109" i="6"/>
  <c r="BM110" i="6"/>
  <c r="BM111" i="6"/>
  <c r="BM112" i="6"/>
  <c r="BM113" i="6"/>
  <c r="BM114" i="6"/>
  <c r="BM115" i="6"/>
  <c r="BM116" i="6"/>
  <c r="BM117" i="6"/>
  <c r="BM118" i="6"/>
  <c r="BM119" i="6"/>
  <c r="BM120" i="6"/>
  <c r="BM121" i="6"/>
  <c r="BM122" i="6"/>
  <c r="BM123" i="6"/>
  <c r="BM124" i="6"/>
  <c r="E34" i="4"/>
  <c r="BM3" i="5"/>
  <c r="O4" i="5"/>
  <c r="AX4" i="5"/>
  <c r="AY4" i="5"/>
  <c r="BM4" i="5"/>
  <c r="BM5" i="5"/>
  <c r="BM6" i="5"/>
  <c r="BM7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38" i="5"/>
  <c r="BM39" i="5"/>
  <c r="BM40" i="5"/>
  <c r="BM41" i="5"/>
  <c r="BM42" i="5"/>
  <c r="BM43" i="5"/>
  <c r="BM44" i="5"/>
  <c r="BM45" i="5"/>
  <c r="BM46" i="5"/>
  <c r="BM47" i="5"/>
  <c r="BM48" i="5"/>
  <c r="BM49" i="5"/>
  <c r="BM50" i="5"/>
  <c r="BM51" i="5"/>
  <c r="BM52" i="5"/>
  <c r="BM53" i="5"/>
  <c r="BM54" i="5"/>
  <c r="BM55" i="5"/>
  <c r="BM56" i="5"/>
  <c r="BM57" i="5"/>
  <c r="BM58" i="5"/>
  <c r="BM59" i="5"/>
  <c r="BM60" i="5"/>
  <c r="BM61" i="5"/>
  <c r="BM62" i="5"/>
  <c r="BM63" i="5"/>
  <c r="BM64" i="5"/>
  <c r="BM65" i="5"/>
  <c r="BM66" i="5"/>
  <c r="BM67" i="5"/>
  <c r="BM68" i="5"/>
  <c r="BM69" i="5"/>
  <c r="BM70" i="5"/>
  <c r="BM71" i="5"/>
  <c r="BM72" i="5"/>
  <c r="BM73" i="5"/>
  <c r="BM74" i="5"/>
  <c r="BM75" i="5"/>
  <c r="BM76" i="5"/>
  <c r="BM77" i="5"/>
  <c r="BM78" i="5"/>
  <c r="BM79" i="5"/>
  <c r="BM80" i="5"/>
  <c r="BM81" i="5"/>
  <c r="BM82" i="5"/>
  <c r="BM83" i="5"/>
  <c r="BM84" i="5"/>
  <c r="BM85" i="5"/>
  <c r="BM86" i="5"/>
  <c r="BM87" i="5"/>
  <c r="BM88" i="5"/>
  <c r="BM89" i="5"/>
  <c r="BM90" i="5"/>
  <c r="BM91" i="5"/>
  <c r="BM92" i="5"/>
  <c r="BM93" i="5"/>
  <c r="BM94" i="5"/>
  <c r="BM95" i="5"/>
  <c r="BM96" i="5"/>
  <c r="BM97" i="5"/>
  <c r="BM98" i="5"/>
  <c r="BM99" i="5"/>
  <c r="BM100" i="5"/>
  <c r="BM101" i="5"/>
  <c r="BM102" i="5"/>
  <c r="BM103" i="5"/>
  <c r="BM104" i="5"/>
  <c r="BM105" i="5"/>
  <c r="BM106" i="5"/>
  <c r="BM107" i="5"/>
  <c r="BM108" i="5"/>
  <c r="BM109" i="5"/>
  <c r="BM110" i="5"/>
  <c r="BM111" i="5"/>
  <c r="BM112" i="5"/>
  <c r="BM113" i="5"/>
  <c r="BM114" i="5"/>
  <c r="BM115" i="5"/>
  <c r="BM116" i="5"/>
  <c r="BM117" i="5"/>
  <c r="BM118" i="5"/>
  <c r="BM119" i="5"/>
  <c r="BM120" i="5"/>
  <c r="BM121" i="5"/>
  <c r="BM122" i="5"/>
  <c r="BM123" i="5"/>
  <c r="BM124" i="5"/>
  <c r="E10" i="4"/>
  <c r="E299" i="4"/>
  <c r="BJ3" i="16"/>
  <c r="BJ4" i="16"/>
  <c r="BJ5" i="16"/>
  <c r="BJ6" i="16"/>
  <c r="BJ7" i="16"/>
  <c r="BJ8" i="16"/>
  <c r="BJ9" i="16"/>
  <c r="BJ10" i="16"/>
  <c r="BJ11" i="16"/>
  <c r="BJ12" i="16"/>
  <c r="BJ13" i="16"/>
  <c r="BJ14" i="16"/>
  <c r="BJ15" i="16"/>
  <c r="BJ16" i="16"/>
  <c r="BJ17" i="16"/>
  <c r="BJ18" i="16"/>
  <c r="BJ19" i="16"/>
  <c r="BJ20" i="16"/>
  <c r="BJ21" i="16"/>
  <c r="BJ22" i="16"/>
  <c r="BJ23" i="16"/>
  <c r="BJ24" i="16"/>
  <c r="BJ25" i="16"/>
  <c r="BJ26" i="16"/>
  <c r="BJ27" i="16"/>
  <c r="BJ28" i="16"/>
  <c r="BJ29" i="16"/>
  <c r="BJ30" i="16"/>
  <c r="BJ31" i="16"/>
  <c r="BJ32" i="16"/>
  <c r="BJ33" i="16"/>
  <c r="BJ34" i="16"/>
  <c r="BJ35" i="16"/>
  <c r="BJ36" i="16"/>
  <c r="BJ37" i="16"/>
  <c r="BJ38" i="16"/>
  <c r="BJ39" i="16"/>
  <c r="BJ40" i="16"/>
  <c r="BJ41" i="16"/>
  <c r="BJ42" i="16"/>
  <c r="BJ43" i="16"/>
  <c r="BJ44" i="16"/>
  <c r="BJ45" i="16"/>
  <c r="BJ46" i="16"/>
  <c r="BJ47" i="16"/>
  <c r="BJ48" i="16"/>
  <c r="BJ49" i="16"/>
  <c r="BJ50" i="16"/>
  <c r="BJ51" i="16"/>
  <c r="BJ52" i="16"/>
  <c r="BJ53" i="16"/>
  <c r="BJ54" i="16"/>
  <c r="BJ55" i="16"/>
  <c r="BJ56" i="16"/>
  <c r="BJ57" i="16"/>
  <c r="BJ58" i="16"/>
  <c r="BJ59" i="16"/>
  <c r="BJ60" i="16"/>
  <c r="BJ61" i="16"/>
  <c r="BJ62" i="16"/>
  <c r="BJ63" i="16"/>
  <c r="BJ64" i="16"/>
  <c r="BJ65" i="16"/>
  <c r="BJ66" i="16"/>
  <c r="BJ67" i="16"/>
  <c r="BJ68" i="16"/>
  <c r="BJ69" i="16"/>
  <c r="BJ70" i="16"/>
  <c r="BJ71" i="16"/>
  <c r="BJ72" i="16"/>
  <c r="BJ73" i="16"/>
  <c r="BJ74" i="16"/>
  <c r="BJ75" i="16"/>
  <c r="BJ76" i="16"/>
  <c r="BJ77" i="16"/>
  <c r="BJ78" i="16"/>
  <c r="BJ79" i="16"/>
  <c r="BJ80" i="16"/>
  <c r="BJ81" i="16"/>
  <c r="BJ82" i="16"/>
  <c r="BJ83" i="16"/>
  <c r="BJ84" i="16"/>
  <c r="BJ85" i="16"/>
  <c r="BJ86" i="16"/>
  <c r="BJ87" i="16"/>
  <c r="BJ88" i="16"/>
  <c r="BJ89" i="16"/>
  <c r="BJ90" i="16"/>
  <c r="BJ91" i="16"/>
  <c r="BJ92" i="16"/>
  <c r="BJ93" i="16"/>
  <c r="BJ94" i="16"/>
  <c r="BJ95" i="16"/>
  <c r="BJ96" i="16"/>
  <c r="BJ97" i="16"/>
  <c r="BJ98" i="16"/>
  <c r="BJ99" i="16"/>
  <c r="BJ100" i="16"/>
  <c r="BJ101" i="16"/>
  <c r="BJ102" i="16"/>
  <c r="BJ103" i="16"/>
  <c r="BJ104" i="16"/>
  <c r="BJ105" i="16"/>
  <c r="BJ106" i="16"/>
  <c r="BJ107" i="16"/>
  <c r="BJ108" i="16"/>
  <c r="BJ109" i="16"/>
  <c r="BJ110" i="16"/>
  <c r="BJ111" i="16"/>
  <c r="BJ112" i="16"/>
  <c r="BJ113" i="16"/>
  <c r="BJ114" i="16"/>
  <c r="BJ115" i="16"/>
  <c r="BJ116" i="16"/>
  <c r="BJ117" i="16"/>
  <c r="BJ118" i="16"/>
  <c r="BJ119" i="16"/>
  <c r="BJ120" i="16"/>
  <c r="BJ121" i="16"/>
  <c r="BJ122" i="16"/>
  <c r="BJ123" i="16"/>
  <c r="BJ124" i="16"/>
  <c r="E275" i="4"/>
  <c r="BJ3" i="15"/>
  <c r="BJ4" i="15"/>
  <c r="BJ5" i="15"/>
  <c r="BJ6" i="15"/>
  <c r="BJ7" i="15"/>
  <c r="BJ8" i="15"/>
  <c r="BJ9" i="15"/>
  <c r="BJ10" i="15"/>
  <c r="BJ11" i="15"/>
  <c r="BJ12" i="15"/>
  <c r="BJ13" i="15"/>
  <c r="BJ14" i="15"/>
  <c r="BJ15" i="15"/>
  <c r="BJ16" i="15"/>
  <c r="BJ17" i="15"/>
  <c r="BJ18" i="15"/>
  <c r="BJ19" i="15"/>
  <c r="BJ20" i="15"/>
  <c r="BJ21" i="15"/>
  <c r="BJ22" i="15"/>
  <c r="BJ23" i="15"/>
  <c r="BJ24" i="15"/>
  <c r="BJ25" i="15"/>
  <c r="BJ26" i="15"/>
  <c r="BJ27" i="15"/>
  <c r="BJ28" i="15"/>
  <c r="BJ29" i="15"/>
  <c r="BJ30" i="15"/>
  <c r="BJ31" i="15"/>
  <c r="BJ32" i="15"/>
  <c r="BJ33" i="15"/>
  <c r="BJ34" i="15"/>
  <c r="BJ35" i="15"/>
  <c r="BJ36" i="15"/>
  <c r="BJ37" i="15"/>
  <c r="BJ38" i="15"/>
  <c r="BJ39" i="15"/>
  <c r="BJ40" i="15"/>
  <c r="BJ41" i="15"/>
  <c r="BJ42" i="15"/>
  <c r="BJ43" i="15"/>
  <c r="BJ44" i="15"/>
  <c r="BJ45" i="15"/>
  <c r="BJ46" i="15"/>
  <c r="BJ47" i="15"/>
  <c r="BJ48" i="15"/>
  <c r="BJ49" i="15"/>
  <c r="BJ50" i="15"/>
  <c r="BJ51" i="15"/>
  <c r="BJ52" i="15"/>
  <c r="BJ53" i="15"/>
  <c r="BJ54" i="15"/>
  <c r="BJ55" i="15"/>
  <c r="BJ56" i="15"/>
  <c r="BJ57" i="15"/>
  <c r="BJ58" i="15"/>
  <c r="BJ59" i="15"/>
  <c r="BJ60" i="15"/>
  <c r="BJ61" i="15"/>
  <c r="BJ62" i="15"/>
  <c r="BJ63" i="15"/>
  <c r="BJ64" i="15"/>
  <c r="BJ65" i="15"/>
  <c r="BJ66" i="15"/>
  <c r="BJ67" i="15"/>
  <c r="BJ68" i="15"/>
  <c r="BJ69" i="15"/>
  <c r="BJ70" i="15"/>
  <c r="BJ71" i="15"/>
  <c r="BJ72" i="15"/>
  <c r="BJ73" i="15"/>
  <c r="BJ74" i="15"/>
  <c r="BJ75" i="15"/>
  <c r="BJ76" i="15"/>
  <c r="BJ77" i="15"/>
  <c r="BJ78" i="15"/>
  <c r="BJ79" i="15"/>
  <c r="BJ80" i="15"/>
  <c r="BJ81" i="15"/>
  <c r="BJ82" i="15"/>
  <c r="BJ83" i="15"/>
  <c r="BJ84" i="15"/>
  <c r="BJ85" i="15"/>
  <c r="BJ86" i="15"/>
  <c r="BJ87" i="15"/>
  <c r="BJ88" i="15"/>
  <c r="BJ89" i="15"/>
  <c r="BJ90" i="15"/>
  <c r="BJ91" i="15"/>
  <c r="BJ92" i="15"/>
  <c r="BJ93" i="15"/>
  <c r="BJ94" i="15"/>
  <c r="BJ95" i="15"/>
  <c r="BJ96" i="15"/>
  <c r="BJ97" i="15"/>
  <c r="BJ98" i="15"/>
  <c r="BJ99" i="15"/>
  <c r="BJ100" i="15"/>
  <c r="BJ101" i="15"/>
  <c r="BJ102" i="15"/>
  <c r="BJ103" i="15"/>
  <c r="BJ104" i="15"/>
  <c r="BJ105" i="15"/>
  <c r="BJ106" i="15"/>
  <c r="BJ107" i="15"/>
  <c r="BJ108" i="15"/>
  <c r="BJ109" i="15"/>
  <c r="BJ110" i="15"/>
  <c r="BJ111" i="15"/>
  <c r="BJ112" i="15"/>
  <c r="BJ113" i="15"/>
  <c r="BJ114" i="15"/>
  <c r="BJ115" i="15"/>
  <c r="BJ116" i="15"/>
  <c r="BJ117" i="15"/>
  <c r="BJ118" i="15"/>
  <c r="BJ119" i="15"/>
  <c r="BJ120" i="15"/>
  <c r="BJ121" i="15"/>
  <c r="BJ122" i="15"/>
  <c r="BJ123" i="15"/>
  <c r="BJ124" i="15"/>
  <c r="E251" i="4"/>
  <c r="BJ3" i="14"/>
  <c r="BJ4" i="14"/>
  <c r="BJ5" i="14"/>
  <c r="BJ6" i="14"/>
  <c r="BJ7" i="14"/>
  <c r="BJ8" i="14"/>
  <c r="BJ9" i="14"/>
  <c r="BJ10" i="14"/>
  <c r="BJ11" i="14"/>
  <c r="BJ12" i="14"/>
  <c r="BJ13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J31" i="14"/>
  <c r="BJ32" i="14"/>
  <c r="BJ33" i="14"/>
  <c r="BJ34" i="14"/>
  <c r="BJ35" i="14"/>
  <c r="BJ36" i="14"/>
  <c r="BJ37" i="14"/>
  <c r="BJ38" i="14"/>
  <c r="BJ39" i="14"/>
  <c r="BJ40" i="14"/>
  <c r="BJ41" i="14"/>
  <c r="BJ42" i="14"/>
  <c r="BJ43" i="14"/>
  <c r="BJ44" i="14"/>
  <c r="BJ45" i="14"/>
  <c r="BJ46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J96" i="14"/>
  <c r="BJ97" i="14"/>
  <c r="BJ98" i="14"/>
  <c r="BJ99" i="14"/>
  <c r="BJ100" i="14"/>
  <c r="BJ101" i="14"/>
  <c r="BJ102" i="14"/>
  <c r="BJ103" i="14"/>
  <c r="BJ104" i="14"/>
  <c r="BJ105" i="14"/>
  <c r="BJ106" i="14"/>
  <c r="BJ107" i="14"/>
  <c r="BJ108" i="14"/>
  <c r="BJ109" i="14"/>
  <c r="BJ110" i="14"/>
  <c r="BJ111" i="14"/>
  <c r="BJ112" i="14"/>
  <c r="BJ113" i="14"/>
  <c r="BJ114" i="14"/>
  <c r="BJ115" i="14"/>
  <c r="BJ116" i="14"/>
  <c r="BJ117" i="14"/>
  <c r="BJ118" i="14"/>
  <c r="BJ119" i="14"/>
  <c r="BJ120" i="14"/>
  <c r="BJ121" i="14"/>
  <c r="BJ122" i="14"/>
  <c r="BJ123" i="14"/>
  <c r="BJ124" i="14"/>
  <c r="E227" i="4"/>
  <c r="BJ3" i="13"/>
  <c r="BJ4" i="13"/>
  <c r="BJ5" i="13"/>
  <c r="BJ6" i="13"/>
  <c r="BJ7" i="13"/>
  <c r="BJ8" i="13"/>
  <c r="BJ9" i="13"/>
  <c r="BJ10" i="13"/>
  <c r="BJ11" i="13"/>
  <c r="BJ12" i="13"/>
  <c r="BJ13" i="13"/>
  <c r="BJ14" i="13"/>
  <c r="BJ15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BJ99" i="13"/>
  <c r="BJ100" i="13"/>
  <c r="BJ101" i="13"/>
  <c r="BJ102" i="13"/>
  <c r="BJ103" i="13"/>
  <c r="BJ104" i="13"/>
  <c r="BJ105" i="13"/>
  <c r="BJ106" i="13"/>
  <c r="BJ107" i="13"/>
  <c r="BJ108" i="13"/>
  <c r="BJ109" i="13"/>
  <c r="BJ110" i="13"/>
  <c r="BJ111" i="13"/>
  <c r="BJ112" i="13"/>
  <c r="BJ113" i="13"/>
  <c r="BJ114" i="13"/>
  <c r="BJ115" i="13"/>
  <c r="BJ116" i="13"/>
  <c r="BJ117" i="13"/>
  <c r="BJ118" i="13"/>
  <c r="BJ119" i="13"/>
  <c r="BJ120" i="13"/>
  <c r="BJ121" i="13"/>
  <c r="BJ122" i="13"/>
  <c r="BJ123" i="13"/>
  <c r="BJ124" i="13"/>
  <c r="E203" i="4"/>
  <c r="BJ3" i="12"/>
  <c r="BJ4" i="12"/>
  <c r="BJ5" i="12"/>
  <c r="BJ6" i="12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99" i="12"/>
  <c r="BJ100" i="12"/>
  <c r="BJ101" i="12"/>
  <c r="BJ102" i="12"/>
  <c r="BJ103" i="12"/>
  <c r="BJ104" i="12"/>
  <c r="BJ105" i="12"/>
  <c r="BJ106" i="12"/>
  <c r="BJ107" i="12"/>
  <c r="BJ108" i="12"/>
  <c r="BJ109" i="12"/>
  <c r="BJ110" i="12"/>
  <c r="BJ111" i="12"/>
  <c r="BJ112" i="12"/>
  <c r="BJ113" i="12"/>
  <c r="BJ114" i="12"/>
  <c r="BJ115" i="12"/>
  <c r="BJ116" i="12"/>
  <c r="BJ117" i="12"/>
  <c r="BJ118" i="12"/>
  <c r="BJ119" i="12"/>
  <c r="BJ120" i="12"/>
  <c r="BJ121" i="12"/>
  <c r="BJ122" i="12"/>
  <c r="BJ123" i="12"/>
  <c r="BJ124" i="12"/>
  <c r="E179" i="4"/>
  <c r="BJ3" i="11"/>
  <c r="BJ4" i="11"/>
  <c r="BJ5" i="11"/>
  <c r="BJ6" i="11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99" i="11"/>
  <c r="BJ100" i="11"/>
  <c r="BJ101" i="11"/>
  <c r="BJ102" i="11"/>
  <c r="BJ103" i="11"/>
  <c r="BJ104" i="11"/>
  <c r="BJ105" i="11"/>
  <c r="BJ106" i="11"/>
  <c r="BJ107" i="11"/>
  <c r="BJ108" i="11"/>
  <c r="BJ109" i="11"/>
  <c r="BJ110" i="11"/>
  <c r="BJ111" i="11"/>
  <c r="BJ112" i="11"/>
  <c r="BJ113" i="11"/>
  <c r="BJ114" i="11"/>
  <c r="BJ115" i="11"/>
  <c r="BJ116" i="11"/>
  <c r="BJ117" i="11"/>
  <c r="BJ118" i="11"/>
  <c r="BJ119" i="11"/>
  <c r="BJ120" i="11"/>
  <c r="BJ121" i="11"/>
  <c r="BJ122" i="11"/>
  <c r="BJ123" i="11"/>
  <c r="BJ124" i="11"/>
  <c r="E155" i="4"/>
  <c r="BJ3" i="10"/>
  <c r="BJ4" i="10"/>
  <c r="BJ5" i="10"/>
  <c r="BJ6" i="10"/>
  <c r="BJ7" i="10"/>
  <c r="BJ8" i="10"/>
  <c r="BJ9" i="10"/>
  <c r="BJ10" i="10"/>
  <c r="BJ11" i="10"/>
  <c r="BJ12" i="10"/>
  <c r="BJ13" i="10"/>
  <c r="BJ14" i="10"/>
  <c r="BJ15" i="10"/>
  <c r="BJ16" i="10"/>
  <c r="BJ17" i="10"/>
  <c r="BJ18" i="10"/>
  <c r="BJ19" i="10"/>
  <c r="BJ20" i="10"/>
  <c r="BJ21" i="10"/>
  <c r="BJ22" i="10"/>
  <c r="BJ23" i="10"/>
  <c r="BJ24" i="10"/>
  <c r="BJ25" i="10"/>
  <c r="BJ26" i="10"/>
  <c r="BJ27" i="10"/>
  <c r="BJ28" i="10"/>
  <c r="BJ29" i="10"/>
  <c r="BJ30" i="10"/>
  <c r="BJ31" i="10"/>
  <c r="BJ32" i="10"/>
  <c r="BJ33" i="10"/>
  <c r="BJ34" i="10"/>
  <c r="BJ35" i="10"/>
  <c r="BJ36" i="10"/>
  <c r="BJ37" i="10"/>
  <c r="BJ38" i="10"/>
  <c r="BJ39" i="10"/>
  <c r="BJ40" i="10"/>
  <c r="BJ41" i="10"/>
  <c r="BJ42" i="10"/>
  <c r="BJ43" i="10"/>
  <c r="BJ44" i="10"/>
  <c r="BJ45" i="10"/>
  <c r="BJ46" i="10"/>
  <c r="BJ47" i="10"/>
  <c r="BJ48" i="10"/>
  <c r="BJ49" i="10"/>
  <c r="BJ50" i="10"/>
  <c r="BJ51" i="10"/>
  <c r="BJ52" i="10"/>
  <c r="BJ53" i="10"/>
  <c r="BJ54" i="10"/>
  <c r="BJ55" i="10"/>
  <c r="BJ56" i="10"/>
  <c r="BJ57" i="10"/>
  <c r="BJ58" i="10"/>
  <c r="BJ59" i="10"/>
  <c r="BJ60" i="10"/>
  <c r="BJ61" i="10"/>
  <c r="BJ62" i="10"/>
  <c r="BJ63" i="10"/>
  <c r="BJ64" i="10"/>
  <c r="BJ65" i="10"/>
  <c r="BJ66" i="10"/>
  <c r="BJ67" i="10"/>
  <c r="BJ68" i="10"/>
  <c r="BJ69" i="10"/>
  <c r="BJ70" i="10"/>
  <c r="BJ71" i="10"/>
  <c r="BJ72" i="10"/>
  <c r="BJ73" i="10"/>
  <c r="BJ74" i="10"/>
  <c r="BJ75" i="10"/>
  <c r="BJ76" i="10"/>
  <c r="BJ77" i="10"/>
  <c r="BJ78" i="10"/>
  <c r="BJ79" i="10"/>
  <c r="BJ80" i="10"/>
  <c r="BJ81" i="10"/>
  <c r="BJ82" i="10"/>
  <c r="BJ83" i="10"/>
  <c r="BJ84" i="10"/>
  <c r="BJ85" i="10"/>
  <c r="BJ86" i="10"/>
  <c r="BJ87" i="10"/>
  <c r="BJ88" i="10"/>
  <c r="BJ89" i="10"/>
  <c r="BJ90" i="10"/>
  <c r="BJ91" i="10"/>
  <c r="BJ92" i="10"/>
  <c r="BJ93" i="10"/>
  <c r="BJ94" i="10"/>
  <c r="BJ95" i="10"/>
  <c r="BJ96" i="10"/>
  <c r="BJ97" i="10"/>
  <c r="BJ98" i="10"/>
  <c r="BJ99" i="10"/>
  <c r="BJ100" i="10"/>
  <c r="BJ101" i="10"/>
  <c r="BJ102" i="10"/>
  <c r="BJ103" i="10"/>
  <c r="BJ104" i="10"/>
  <c r="BJ105" i="10"/>
  <c r="BJ106" i="10"/>
  <c r="BJ107" i="10"/>
  <c r="BJ108" i="10"/>
  <c r="BJ109" i="10"/>
  <c r="BJ110" i="10"/>
  <c r="BJ111" i="10"/>
  <c r="BJ112" i="10"/>
  <c r="BJ113" i="10"/>
  <c r="BJ114" i="10"/>
  <c r="BJ115" i="10"/>
  <c r="BJ116" i="10"/>
  <c r="BJ117" i="10"/>
  <c r="BJ118" i="10"/>
  <c r="BJ119" i="10"/>
  <c r="BJ120" i="10"/>
  <c r="BJ121" i="10"/>
  <c r="BJ122" i="10"/>
  <c r="BJ123" i="10"/>
  <c r="BJ124" i="10"/>
  <c r="E131" i="4"/>
  <c r="BJ3" i="9"/>
  <c r="BJ4" i="9"/>
  <c r="BJ5" i="9"/>
  <c r="BJ6" i="9"/>
  <c r="BJ7" i="9"/>
  <c r="BJ8" i="9"/>
  <c r="BJ9" i="9"/>
  <c r="BJ10" i="9"/>
  <c r="BJ11" i="9"/>
  <c r="BJ12" i="9"/>
  <c r="BJ13" i="9"/>
  <c r="BJ14" i="9"/>
  <c r="BJ15" i="9"/>
  <c r="BJ16" i="9"/>
  <c r="BJ17" i="9"/>
  <c r="BJ18" i="9"/>
  <c r="BJ19" i="9"/>
  <c r="BJ20" i="9"/>
  <c r="BJ21" i="9"/>
  <c r="BJ22" i="9"/>
  <c r="BJ23" i="9"/>
  <c r="BJ24" i="9"/>
  <c r="BJ25" i="9"/>
  <c r="BJ26" i="9"/>
  <c r="BJ27" i="9"/>
  <c r="BJ28" i="9"/>
  <c r="BJ29" i="9"/>
  <c r="BJ30" i="9"/>
  <c r="BJ31" i="9"/>
  <c r="BJ32" i="9"/>
  <c r="BJ33" i="9"/>
  <c r="BJ34" i="9"/>
  <c r="BJ35" i="9"/>
  <c r="BJ36" i="9"/>
  <c r="BJ37" i="9"/>
  <c r="BJ38" i="9"/>
  <c r="BJ39" i="9"/>
  <c r="BJ40" i="9"/>
  <c r="BJ41" i="9"/>
  <c r="BJ42" i="9"/>
  <c r="BJ43" i="9"/>
  <c r="BJ44" i="9"/>
  <c r="BJ45" i="9"/>
  <c r="BJ46" i="9"/>
  <c r="BJ47" i="9"/>
  <c r="BJ48" i="9"/>
  <c r="BJ49" i="9"/>
  <c r="BJ50" i="9"/>
  <c r="BJ51" i="9"/>
  <c r="BJ52" i="9"/>
  <c r="BJ53" i="9"/>
  <c r="BJ54" i="9"/>
  <c r="BJ55" i="9"/>
  <c r="BJ56" i="9"/>
  <c r="BJ57" i="9"/>
  <c r="BJ58" i="9"/>
  <c r="BJ59" i="9"/>
  <c r="BJ60" i="9"/>
  <c r="BJ61" i="9"/>
  <c r="BJ62" i="9"/>
  <c r="BJ63" i="9"/>
  <c r="BJ64" i="9"/>
  <c r="BJ65" i="9"/>
  <c r="BJ66" i="9"/>
  <c r="BJ67" i="9"/>
  <c r="BJ68" i="9"/>
  <c r="BJ69" i="9"/>
  <c r="BJ70" i="9"/>
  <c r="BJ71" i="9"/>
  <c r="BJ72" i="9"/>
  <c r="BJ73" i="9"/>
  <c r="BJ74" i="9"/>
  <c r="BJ75" i="9"/>
  <c r="BJ76" i="9"/>
  <c r="BJ77" i="9"/>
  <c r="BJ78" i="9"/>
  <c r="BJ79" i="9"/>
  <c r="BJ80" i="9"/>
  <c r="BJ81" i="9"/>
  <c r="BJ82" i="9"/>
  <c r="BJ83" i="9"/>
  <c r="BJ84" i="9"/>
  <c r="BJ85" i="9"/>
  <c r="BJ86" i="9"/>
  <c r="BJ87" i="9"/>
  <c r="BJ88" i="9"/>
  <c r="BJ89" i="9"/>
  <c r="BJ90" i="9"/>
  <c r="BJ91" i="9"/>
  <c r="BJ92" i="9"/>
  <c r="BJ93" i="9"/>
  <c r="BJ94" i="9"/>
  <c r="BJ95" i="9"/>
  <c r="BJ96" i="9"/>
  <c r="BJ97" i="9"/>
  <c r="BJ98" i="9"/>
  <c r="BJ99" i="9"/>
  <c r="BJ100" i="9"/>
  <c r="BJ101" i="9"/>
  <c r="BJ102" i="9"/>
  <c r="BJ103" i="9"/>
  <c r="BJ104" i="9"/>
  <c r="BJ105" i="9"/>
  <c r="BJ106" i="9"/>
  <c r="BJ107" i="9"/>
  <c r="BJ108" i="9"/>
  <c r="BJ109" i="9"/>
  <c r="BJ110" i="9"/>
  <c r="BJ111" i="9"/>
  <c r="BJ112" i="9"/>
  <c r="BJ113" i="9"/>
  <c r="BJ114" i="9"/>
  <c r="BJ115" i="9"/>
  <c r="BJ116" i="9"/>
  <c r="BJ117" i="9"/>
  <c r="BJ118" i="9"/>
  <c r="BJ119" i="9"/>
  <c r="BJ120" i="9"/>
  <c r="BJ121" i="9"/>
  <c r="BJ122" i="9"/>
  <c r="BJ123" i="9"/>
  <c r="BJ124" i="9"/>
  <c r="E107" i="4"/>
  <c r="BJ3" i="8"/>
  <c r="BJ4" i="8"/>
  <c r="BJ5" i="8"/>
  <c r="BJ6" i="8"/>
  <c r="BJ7" i="8"/>
  <c r="BJ8" i="8"/>
  <c r="BJ9" i="8"/>
  <c r="BJ10" i="8"/>
  <c r="BJ11" i="8"/>
  <c r="BJ12" i="8"/>
  <c r="BJ13" i="8"/>
  <c r="BJ14" i="8"/>
  <c r="BJ15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28" i="8"/>
  <c r="BJ29" i="8"/>
  <c r="BJ30" i="8"/>
  <c r="BJ31" i="8"/>
  <c r="BJ32" i="8"/>
  <c r="BJ33" i="8"/>
  <c r="BJ34" i="8"/>
  <c r="BJ35" i="8"/>
  <c r="BJ36" i="8"/>
  <c r="BJ37" i="8"/>
  <c r="BJ38" i="8"/>
  <c r="BJ39" i="8"/>
  <c r="BJ40" i="8"/>
  <c r="BJ41" i="8"/>
  <c r="BJ42" i="8"/>
  <c r="BJ43" i="8"/>
  <c r="BJ44" i="8"/>
  <c r="BJ45" i="8"/>
  <c r="BJ46" i="8"/>
  <c r="BJ47" i="8"/>
  <c r="BJ48" i="8"/>
  <c r="BJ49" i="8"/>
  <c r="BJ50" i="8"/>
  <c r="BJ51" i="8"/>
  <c r="BJ52" i="8"/>
  <c r="BJ53" i="8"/>
  <c r="BJ54" i="8"/>
  <c r="BJ55" i="8"/>
  <c r="BJ56" i="8"/>
  <c r="BJ57" i="8"/>
  <c r="BJ58" i="8"/>
  <c r="BJ59" i="8"/>
  <c r="BJ60" i="8"/>
  <c r="BJ61" i="8"/>
  <c r="BJ62" i="8"/>
  <c r="BJ63" i="8"/>
  <c r="BJ64" i="8"/>
  <c r="BJ65" i="8"/>
  <c r="BJ66" i="8"/>
  <c r="BJ67" i="8"/>
  <c r="BJ68" i="8"/>
  <c r="BJ69" i="8"/>
  <c r="BJ70" i="8"/>
  <c r="BJ71" i="8"/>
  <c r="BJ72" i="8"/>
  <c r="BJ73" i="8"/>
  <c r="BJ74" i="8"/>
  <c r="BJ75" i="8"/>
  <c r="BJ76" i="8"/>
  <c r="BJ77" i="8"/>
  <c r="BJ78" i="8"/>
  <c r="BJ79" i="8"/>
  <c r="BJ80" i="8"/>
  <c r="BJ81" i="8"/>
  <c r="BJ82" i="8"/>
  <c r="BJ83" i="8"/>
  <c r="BJ84" i="8"/>
  <c r="BJ85" i="8"/>
  <c r="BJ86" i="8"/>
  <c r="BJ87" i="8"/>
  <c r="BJ88" i="8"/>
  <c r="BJ89" i="8"/>
  <c r="BJ90" i="8"/>
  <c r="BJ91" i="8"/>
  <c r="BJ92" i="8"/>
  <c r="BJ93" i="8"/>
  <c r="BJ94" i="8"/>
  <c r="BJ95" i="8"/>
  <c r="BJ96" i="8"/>
  <c r="BJ97" i="8"/>
  <c r="BJ98" i="8"/>
  <c r="BJ99" i="8"/>
  <c r="BJ100" i="8"/>
  <c r="BJ101" i="8"/>
  <c r="BJ102" i="8"/>
  <c r="BJ103" i="8"/>
  <c r="BJ104" i="8"/>
  <c r="BJ105" i="8"/>
  <c r="BJ106" i="8"/>
  <c r="BJ107" i="8"/>
  <c r="BJ108" i="8"/>
  <c r="BJ109" i="8"/>
  <c r="BJ110" i="8"/>
  <c r="BJ111" i="8"/>
  <c r="BJ112" i="8"/>
  <c r="BJ113" i="8"/>
  <c r="BJ114" i="8"/>
  <c r="BJ115" i="8"/>
  <c r="BJ116" i="8"/>
  <c r="BJ117" i="8"/>
  <c r="BJ118" i="8"/>
  <c r="BJ119" i="8"/>
  <c r="BJ120" i="8"/>
  <c r="BJ121" i="8"/>
  <c r="BJ122" i="8"/>
  <c r="BJ123" i="8"/>
  <c r="BJ124" i="8"/>
  <c r="E83" i="4"/>
  <c r="BJ3" i="7"/>
  <c r="BJ4" i="7"/>
  <c r="BJ5" i="7"/>
  <c r="BJ6" i="7"/>
  <c r="BJ7" i="7"/>
  <c r="BJ8" i="7"/>
  <c r="BJ9" i="7"/>
  <c r="BJ10" i="7"/>
  <c r="BJ11" i="7"/>
  <c r="BJ12" i="7"/>
  <c r="BJ13" i="7"/>
  <c r="BJ14" i="7"/>
  <c r="BJ15" i="7"/>
  <c r="BJ16" i="7"/>
  <c r="BJ17" i="7"/>
  <c r="BJ18" i="7"/>
  <c r="BJ19" i="7"/>
  <c r="BJ20" i="7"/>
  <c r="BJ21" i="7"/>
  <c r="BJ22" i="7"/>
  <c r="BJ23" i="7"/>
  <c r="BJ24" i="7"/>
  <c r="BJ25" i="7"/>
  <c r="BJ26" i="7"/>
  <c r="BJ27" i="7"/>
  <c r="BJ28" i="7"/>
  <c r="BJ29" i="7"/>
  <c r="BJ30" i="7"/>
  <c r="BJ31" i="7"/>
  <c r="BJ32" i="7"/>
  <c r="BJ33" i="7"/>
  <c r="BJ34" i="7"/>
  <c r="BJ35" i="7"/>
  <c r="BJ36" i="7"/>
  <c r="BJ37" i="7"/>
  <c r="BJ38" i="7"/>
  <c r="BJ39" i="7"/>
  <c r="BJ40" i="7"/>
  <c r="BJ41" i="7"/>
  <c r="BJ42" i="7"/>
  <c r="BJ43" i="7"/>
  <c r="BJ44" i="7"/>
  <c r="BJ45" i="7"/>
  <c r="BJ46" i="7"/>
  <c r="BJ47" i="7"/>
  <c r="BJ48" i="7"/>
  <c r="BJ49" i="7"/>
  <c r="BJ50" i="7"/>
  <c r="BJ51" i="7"/>
  <c r="BJ52" i="7"/>
  <c r="BJ53" i="7"/>
  <c r="BJ54" i="7"/>
  <c r="BJ55" i="7"/>
  <c r="BJ56" i="7"/>
  <c r="BJ57" i="7"/>
  <c r="BJ58" i="7"/>
  <c r="BJ59" i="7"/>
  <c r="BJ60" i="7"/>
  <c r="BJ61" i="7"/>
  <c r="BJ62" i="7"/>
  <c r="BJ63" i="7"/>
  <c r="BJ64" i="7"/>
  <c r="BJ65" i="7"/>
  <c r="BJ66" i="7"/>
  <c r="BJ67" i="7"/>
  <c r="BJ68" i="7"/>
  <c r="BJ69" i="7"/>
  <c r="BJ70" i="7"/>
  <c r="BJ71" i="7"/>
  <c r="BJ72" i="7"/>
  <c r="BJ73" i="7"/>
  <c r="BJ74" i="7"/>
  <c r="BJ75" i="7"/>
  <c r="BJ76" i="7"/>
  <c r="BJ77" i="7"/>
  <c r="BJ78" i="7"/>
  <c r="BJ79" i="7"/>
  <c r="BJ80" i="7"/>
  <c r="BJ81" i="7"/>
  <c r="BJ82" i="7"/>
  <c r="BJ83" i="7"/>
  <c r="BJ84" i="7"/>
  <c r="BJ85" i="7"/>
  <c r="BJ86" i="7"/>
  <c r="BJ87" i="7"/>
  <c r="BJ88" i="7"/>
  <c r="BJ89" i="7"/>
  <c r="BJ90" i="7"/>
  <c r="BJ91" i="7"/>
  <c r="BJ92" i="7"/>
  <c r="BJ93" i="7"/>
  <c r="BJ94" i="7"/>
  <c r="BJ95" i="7"/>
  <c r="BJ96" i="7"/>
  <c r="BJ97" i="7"/>
  <c r="BJ98" i="7"/>
  <c r="BJ99" i="7"/>
  <c r="BJ100" i="7"/>
  <c r="BJ101" i="7"/>
  <c r="BJ102" i="7"/>
  <c r="BJ103" i="7"/>
  <c r="BJ104" i="7"/>
  <c r="BJ105" i="7"/>
  <c r="BJ106" i="7"/>
  <c r="BJ107" i="7"/>
  <c r="BJ108" i="7"/>
  <c r="BJ109" i="7"/>
  <c r="BJ110" i="7"/>
  <c r="BJ111" i="7"/>
  <c r="BJ112" i="7"/>
  <c r="BJ113" i="7"/>
  <c r="BJ114" i="7"/>
  <c r="BJ115" i="7"/>
  <c r="BJ116" i="7"/>
  <c r="BJ117" i="7"/>
  <c r="BJ118" i="7"/>
  <c r="BJ119" i="7"/>
  <c r="BJ120" i="7"/>
  <c r="BJ121" i="7"/>
  <c r="BJ122" i="7"/>
  <c r="BJ123" i="7"/>
  <c r="BJ124" i="7"/>
  <c r="E59" i="4"/>
  <c r="BJ3" i="6"/>
  <c r="BJ4" i="6"/>
  <c r="BJ5" i="6"/>
  <c r="BJ6" i="6"/>
  <c r="BJ7" i="6"/>
  <c r="BJ8" i="6"/>
  <c r="BJ9" i="6"/>
  <c r="BJ10" i="6"/>
  <c r="BJ11" i="6"/>
  <c r="BJ12" i="6"/>
  <c r="BJ13" i="6"/>
  <c r="BJ14" i="6"/>
  <c r="BJ15" i="6"/>
  <c r="BJ16" i="6"/>
  <c r="BJ17" i="6"/>
  <c r="BJ18" i="6"/>
  <c r="BJ19" i="6"/>
  <c r="BJ20" i="6"/>
  <c r="BJ21" i="6"/>
  <c r="BJ22" i="6"/>
  <c r="BJ23" i="6"/>
  <c r="BJ24" i="6"/>
  <c r="BJ25" i="6"/>
  <c r="BJ26" i="6"/>
  <c r="BJ27" i="6"/>
  <c r="BJ28" i="6"/>
  <c r="BJ29" i="6"/>
  <c r="BJ30" i="6"/>
  <c r="BJ31" i="6"/>
  <c r="BJ32" i="6"/>
  <c r="BJ33" i="6"/>
  <c r="BJ34" i="6"/>
  <c r="BJ35" i="6"/>
  <c r="BJ36" i="6"/>
  <c r="BJ37" i="6"/>
  <c r="BJ38" i="6"/>
  <c r="BJ39" i="6"/>
  <c r="BJ40" i="6"/>
  <c r="BJ41" i="6"/>
  <c r="BJ42" i="6"/>
  <c r="BJ43" i="6"/>
  <c r="BJ44" i="6"/>
  <c r="BJ45" i="6"/>
  <c r="BJ46" i="6"/>
  <c r="BJ47" i="6"/>
  <c r="BJ48" i="6"/>
  <c r="BJ49" i="6"/>
  <c r="BJ50" i="6"/>
  <c r="BJ51" i="6"/>
  <c r="BJ52" i="6"/>
  <c r="BJ53" i="6"/>
  <c r="BJ54" i="6"/>
  <c r="BJ55" i="6"/>
  <c r="BJ56" i="6"/>
  <c r="BJ57" i="6"/>
  <c r="BJ58" i="6"/>
  <c r="BJ59" i="6"/>
  <c r="BJ60" i="6"/>
  <c r="BJ61" i="6"/>
  <c r="BJ62" i="6"/>
  <c r="BJ63" i="6"/>
  <c r="BJ64" i="6"/>
  <c r="BJ65" i="6"/>
  <c r="BJ66" i="6"/>
  <c r="BJ67" i="6"/>
  <c r="BJ68" i="6"/>
  <c r="BJ69" i="6"/>
  <c r="BJ70" i="6"/>
  <c r="BJ71" i="6"/>
  <c r="BJ72" i="6"/>
  <c r="BJ73" i="6"/>
  <c r="BJ74" i="6"/>
  <c r="BJ75" i="6"/>
  <c r="BJ76" i="6"/>
  <c r="BJ77" i="6"/>
  <c r="BJ78" i="6"/>
  <c r="BJ79" i="6"/>
  <c r="BJ80" i="6"/>
  <c r="BJ81" i="6"/>
  <c r="BJ82" i="6"/>
  <c r="BJ83" i="6"/>
  <c r="BJ84" i="6"/>
  <c r="BJ85" i="6"/>
  <c r="BJ86" i="6"/>
  <c r="BJ87" i="6"/>
  <c r="BJ88" i="6"/>
  <c r="BJ89" i="6"/>
  <c r="BJ90" i="6"/>
  <c r="BJ91" i="6"/>
  <c r="BJ92" i="6"/>
  <c r="BJ93" i="6"/>
  <c r="BJ94" i="6"/>
  <c r="BJ95" i="6"/>
  <c r="BJ96" i="6"/>
  <c r="BJ97" i="6"/>
  <c r="BJ98" i="6"/>
  <c r="BJ99" i="6"/>
  <c r="BJ100" i="6"/>
  <c r="BJ101" i="6"/>
  <c r="BJ102" i="6"/>
  <c r="BJ103" i="6"/>
  <c r="BJ104" i="6"/>
  <c r="BJ105" i="6"/>
  <c r="BJ106" i="6"/>
  <c r="BJ107" i="6"/>
  <c r="BJ108" i="6"/>
  <c r="BJ109" i="6"/>
  <c r="BJ110" i="6"/>
  <c r="BJ111" i="6"/>
  <c r="BJ112" i="6"/>
  <c r="BJ113" i="6"/>
  <c r="BJ114" i="6"/>
  <c r="BJ115" i="6"/>
  <c r="BJ116" i="6"/>
  <c r="BJ117" i="6"/>
  <c r="BJ118" i="6"/>
  <c r="BJ119" i="6"/>
  <c r="BJ120" i="6"/>
  <c r="BJ121" i="6"/>
  <c r="BJ122" i="6"/>
  <c r="BJ123" i="6"/>
  <c r="BJ124" i="6"/>
  <c r="E35" i="4"/>
  <c r="BJ3" i="5"/>
  <c r="BJ4" i="5"/>
  <c r="BJ5" i="5"/>
  <c r="BJ6" i="5"/>
  <c r="BJ7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J37" i="5"/>
  <c r="BJ38" i="5"/>
  <c r="BJ39" i="5"/>
  <c r="BJ40" i="5"/>
  <c r="BJ41" i="5"/>
  <c r="BJ42" i="5"/>
  <c r="BJ43" i="5"/>
  <c r="BJ44" i="5"/>
  <c r="BJ45" i="5"/>
  <c r="BJ46" i="5"/>
  <c r="BJ47" i="5"/>
  <c r="BJ48" i="5"/>
  <c r="BJ49" i="5"/>
  <c r="BJ50" i="5"/>
  <c r="BJ51" i="5"/>
  <c r="BJ52" i="5"/>
  <c r="BJ53" i="5"/>
  <c r="BJ54" i="5"/>
  <c r="BJ55" i="5"/>
  <c r="BJ56" i="5"/>
  <c r="BJ57" i="5"/>
  <c r="BJ58" i="5"/>
  <c r="BJ59" i="5"/>
  <c r="BJ60" i="5"/>
  <c r="BJ61" i="5"/>
  <c r="BJ62" i="5"/>
  <c r="BJ63" i="5"/>
  <c r="BJ64" i="5"/>
  <c r="BJ65" i="5"/>
  <c r="BJ66" i="5"/>
  <c r="BJ67" i="5"/>
  <c r="BJ68" i="5"/>
  <c r="BJ69" i="5"/>
  <c r="BJ70" i="5"/>
  <c r="BJ71" i="5"/>
  <c r="BJ72" i="5"/>
  <c r="BJ73" i="5"/>
  <c r="BJ74" i="5"/>
  <c r="BJ75" i="5"/>
  <c r="BJ76" i="5"/>
  <c r="BJ77" i="5"/>
  <c r="BJ78" i="5"/>
  <c r="BJ79" i="5"/>
  <c r="BJ80" i="5"/>
  <c r="BJ81" i="5"/>
  <c r="BJ82" i="5"/>
  <c r="BJ83" i="5"/>
  <c r="BJ84" i="5"/>
  <c r="BJ85" i="5"/>
  <c r="BJ86" i="5"/>
  <c r="BJ87" i="5"/>
  <c r="BJ88" i="5"/>
  <c r="BJ89" i="5"/>
  <c r="BJ90" i="5"/>
  <c r="BJ91" i="5"/>
  <c r="BJ92" i="5"/>
  <c r="BJ93" i="5"/>
  <c r="BJ94" i="5"/>
  <c r="BJ95" i="5"/>
  <c r="BJ96" i="5"/>
  <c r="BJ97" i="5"/>
  <c r="BJ98" i="5"/>
  <c r="BJ99" i="5"/>
  <c r="BJ100" i="5"/>
  <c r="BJ101" i="5"/>
  <c r="BJ102" i="5"/>
  <c r="BJ103" i="5"/>
  <c r="BJ104" i="5"/>
  <c r="BJ105" i="5"/>
  <c r="BJ106" i="5"/>
  <c r="BJ107" i="5"/>
  <c r="BJ108" i="5"/>
  <c r="BJ109" i="5"/>
  <c r="BJ110" i="5"/>
  <c r="BJ111" i="5"/>
  <c r="BJ112" i="5"/>
  <c r="BJ113" i="5"/>
  <c r="BJ114" i="5"/>
  <c r="BJ115" i="5"/>
  <c r="BJ116" i="5"/>
  <c r="BJ117" i="5"/>
  <c r="BJ118" i="5"/>
  <c r="BJ119" i="5"/>
  <c r="BJ120" i="5"/>
  <c r="BJ121" i="5"/>
  <c r="BJ122" i="5"/>
  <c r="BJ123" i="5"/>
  <c r="BJ124" i="5"/>
  <c r="E11" i="4"/>
  <c r="E300" i="4"/>
  <c r="BP3" i="16"/>
  <c r="BP4" i="16"/>
  <c r="BP5" i="16"/>
  <c r="BP6" i="16"/>
  <c r="BP7" i="16"/>
  <c r="BP8" i="16"/>
  <c r="BP9" i="16"/>
  <c r="BP10" i="16"/>
  <c r="BP11" i="16"/>
  <c r="BP12" i="16"/>
  <c r="BP13" i="16"/>
  <c r="BP14" i="16"/>
  <c r="BP15" i="16"/>
  <c r="BP16" i="16"/>
  <c r="BP17" i="16"/>
  <c r="BP18" i="16"/>
  <c r="BP19" i="16"/>
  <c r="BP20" i="16"/>
  <c r="BP21" i="16"/>
  <c r="BP22" i="16"/>
  <c r="BP23" i="16"/>
  <c r="BP24" i="16"/>
  <c r="BP25" i="16"/>
  <c r="BP26" i="16"/>
  <c r="BP27" i="16"/>
  <c r="BP28" i="16"/>
  <c r="BP29" i="16"/>
  <c r="BP30" i="16"/>
  <c r="BP31" i="16"/>
  <c r="BP32" i="16"/>
  <c r="BP33" i="16"/>
  <c r="BP34" i="16"/>
  <c r="BP35" i="16"/>
  <c r="BP36" i="16"/>
  <c r="BP37" i="16"/>
  <c r="BP38" i="16"/>
  <c r="BP39" i="16"/>
  <c r="BP40" i="16"/>
  <c r="BP41" i="16"/>
  <c r="BP42" i="16"/>
  <c r="BP43" i="16"/>
  <c r="BP44" i="16"/>
  <c r="BP45" i="16"/>
  <c r="BP46" i="16"/>
  <c r="BP47" i="16"/>
  <c r="BP48" i="16"/>
  <c r="BP49" i="16"/>
  <c r="BP50" i="16"/>
  <c r="BP51" i="16"/>
  <c r="BP52" i="16"/>
  <c r="BP53" i="16"/>
  <c r="BP54" i="16"/>
  <c r="BP55" i="16"/>
  <c r="BP56" i="16"/>
  <c r="BP57" i="16"/>
  <c r="BP58" i="16"/>
  <c r="BP59" i="16"/>
  <c r="BP60" i="16"/>
  <c r="BP61" i="16"/>
  <c r="BP62" i="16"/>
  <c r="BP63" i="16"/>
  <c r="BP64" i="16"/>
  <c r="BP65" i="16"/>
  <c r="BP66" i="16"/>
  <c r="BP67" i="16"/>
  <c r="BP68" i="16"/>
  <c r="BP69" i="16"/>
  <c r="BP70" i="16"/>
  <c r="BP71" i="16"/>
  <c r="BP72" i="16"/>
  <c r="BP73" i="16"/>
  <c r="BP74" i="16"/>
  <c r="BP75" i="16"/>
  <c r="BP76" i="16"/>
  <c r="BP77" i="16"/>
  <c r="BP78" i="16"/>
  <c r="BP79" i="16"/>
  <c r="BP80" i="16"/>
  <c r="BP81" i="16"/>
  <c r="BP82" i="16"/>
  <c r="BP83" i="16"/>
  <c r="BP84" i="16"/>
  <c r="BP85" i="16"/>
  <c r="BP86" i="16"/>
  <c r="BP87" i="16"/>
  <c r="BP88" i="16"/>
  <c r="BP89" i="16"/>
  <c r="BP90" i="16"/>
  <c r="BP91" i="16"/>
  <c r="BP92" i="16"/>
  <c r="BP93" i="16"/>
  <c r="BP94" i="16"/>
  <c r="BP95" i="16"/>
  <c r="BP96" i="16"/>
  <c r="BP97" i="16"/>
  <c r="BP98" i="16"/>
  <c r="BP99" i="16"/>
  <c r="BP100" i="16"/>
  <c r="BP101" i="16"/>
  <c r="BP102" i="16"/>
  <c r="BP103" i="16"/>
  <c r="BP104" i="16"/>
  <c r="BP105" i="16"/>
  <c r="BP106" i="16"/>
  <c r="BP107" i="16"/>
  <c r="BP108" i="16"/>
  <c r="BP109" i="16"/>
  <c r="BP110" i="16"/>
  <c r="BP111" i="16"/>
  <c r="BP112" i="16"/>
  <c r="BP113" i="16"/>
  <c r="BP114" i="16"/>
  <c r="BP115" i="16"/>
  <c r="BP116" i="16"/>
  <c r="BP117" i="16"/>
  <c r="BP118" i="16"/>
  <c r="BP119" i="16"/>
  <c r="BP120" i="16"/>
  <c r="BP121" i="16"/>
  <c r="BP122" i="16"/>
  <c r="BP123" i="16"/>
  <c r="BP124" i="16"/>
  <c r="E276" i="4"/>
  <c r="BP3" i="15"/>
  <c r="BP4" i="15"/>
  <c r="BP5" i="15"/>
  <c r="BP6" i="15"/>
  <c r="BP7" i="15"/>
  <c r="BP8" i="15"/>
  <c r="BP9" i="15"/>
  <c r="BP10" i="15"/>
  <c r="BP11" i="15"/>
  <c r="BP12" i="15"/>
  <c r="BP13" i="15"/>
  <c r="BP14" i="15"/>
  <c r="BP15" i="15"/>
  <c r="BP16" i="15"/>
  <c r="BP17" i="15"/>
  <c r="BP18" i="15"/>
  <c r="BP19" i="15"/>
  <c r="BP20" i="15"/>
  <c r="BP21" i="15"/>
  <c r="BP22" i="15"/>
  <c r="BP23" i="15"/>
  <c r="BP24" i="15"/>
  <c r="BP25" i="15"/>
  <c r="BP26" i="15"/>
  <c r="BP27" i="15"/>
  <c r="BP28" i="15"/>
  <c r="BP29" i="15"/>
  <c r="BP30" i="15"/>
  <c r="BP31" i="15"/>
  <c r="BP32" i="15"/>
  <c r="BP33" i="15"/>
  <c r="BP34" i="15"/>
  <c r="BP35" i="15"/>
  <c r="BP36" i="15"/>
  <c r="BP37" i="15"/>
  <c r="BP38" i="15"/>
  <c r="BP39" i="15"/>
  <c r="BP40" i="15"/>
  <c r="BP41" i="15"/>
  <c r="BP42" i="15"/>
  <c r="BP43" i="15"/>
  <c r="BP44" i="15"/>
  <c r="BP45" i="15"/>
  <c r="BP46" i="15"/>
  <c r="BP47" i="15"/>
  <c r="BP48" i="15"/>
  <c r="BP49" i="15"/>
  <c r="BP50" i="15"/>
  <c r="BP51" i="15"/>
  <c r="BP52" i="15"/>
  <c r="BP53" i="15"/>
  <c r="BP54" i="15"/>
  <c r="BP55" i="15"/>
  <c r="BP56" i="15"/>
  <c r="BP57" i="15"/>
  <c r="BP58" i="15"/>
  <c r="BP59" i="15"/>
  <c r="BP60" i="15"/>
  <c r="BP61" i="15"/>
  <c r="BP62" i="15"/>
  <c r="BP63" i="15"/>
  <c r="BP64" i="15"/>
  <c r="BP65" i="15"/>
  <c r="BP66" i="15"/>
  <c r="BP67" i="15"/>
  <c r="BP68" i="15"/>
  <c r="BP69" i="15"/>
  <c r="BP70" i="15"/>
  <c r="BP71" i="15"/>
  <c r="BP72" i="15"/>
  <c r="BP73" i="15"/>
  <c r="BP74" i="15"/>
  <c r="BP75" i="15"/>
  <c r="BP76" i="15"/>
  <c r="BP77" i="15"/>
  <c r="BP78" i="15"/>
  <c r="BP79" i="15"/>
  <c r="BP80" i="15"/>
  <c r="BP81" i="15"/>
  <c r="BP82" i="15"/>
  <c r="BP83" i="15"/>
  <c r="BP84" i="15"/>
  <c r="BP85" i="15"/>
  <c r="BP86" i="15"/>
  <c r="BP87" i="15"/>
  <c r="BP88" i="15"/>
  <c r="BP89" i="15"/>
  <c r="BP90" i="15"/>
  <c r="BP91" i="15"/>
  <c r="BP92" i="15"/>
  <c r="BP93" i="15"/>
  <c r="BP94" i="15"/>
  <c r="BP95" i="15"/>
  <c r="BP96" i="15"/>
  <c r="BP97" i="15"/>
  <c r="BP98" i="15"/>
  <c r="BP99" i="15"/>
  <c r="BP100" i="15"/>
  <c r="BP101" i="15"/>
  <c r="BP102" i="15"/>
  <c r="BP103" i="15"/>
  <c r="BP104" i="15"/>
  <c r="BP105" i="15"/>
  <c r="BP106" i="15"/>
  <c r="BP107" i="15"/>
  <c r="BP108" i="15"/>
  <c r="BP109" i="15"/>
  <c r="BP110" i="15"/>
  <c r="BP111" i="15"/>
  <c r="BP112" i="15"/>
  <c r="BP113" i="15"/>
  <c r="BP114" i="15"/>
  <c r="BP115" i="15"/>
  <c r="BP116" i="15"/>
  <c r="BP117" i="15"/>
  <c r="BP118" i="15"/>
  <c r="BP119" i="15"/>
  <c r="BP120" i="15"/>
  <c r="BP121" i="15"/>
  <c r="BP122" i="15"/>
  <c r="BP123" i="15"/>
  <c r="BP124" i="15"/>
  <c r="E252" i="4"/>
  <c r="BP3" i="14"/>
  <c r="BP4" i="14"/>
  <c r="BP5" i="14"/>
  <c r="BP6" i="14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97" i="14"/>
  <c r="BP98" i="14"/>
  <c r="BP99" i="14"/>
  <c r="BP100" i="14"/>
  <c r="BP101" i="14"/>
  <c r="BP102" i="14"/>
  <c r="BP103" i="14"/>
  <c r="BP104" i="14"/>
  <c r="BP105" i="14"/>
  <c r="BP106" i="14"/>
  <c r="BP107" i="14"/>
  <c r="BP108" i="14"/>
  <c r="BP109" i="14"/>
  <c r="BP110" i="14"/>
  <c r="BP111" i="14"/>
  <c r="BP112" i="14"/>
  <c r="BP113" i="14"/>
  <c r="BP114" i="14"/>
  <c r="BP115" i="14"/>
  <c r="BP116" i="14"/>
  <c r="BP117" i="14"/>
  <c r="BP118" i="14"/>
  <c r="BP119" i="14"/>
  <c r="BP120" i="14"/>
  <c r="BP121" i="14"/>
  <c r="BP122" i="14"/>
  <c r="BP123" i="14"/>
  <c r="BP124" i="14"/>
  <c r="E228" i="4"/>
  <c r="BP3" i="13"/>
  <c r="BP4" i="13"/>
  <c r="BP5" i="13"/>
  <c r="BP6" i="13"/>
  <c r="BP7" i="13"/>
  <c r="BP8" i="13"/>
  <c r="BP9" i="13"/>
  <c r="BP10" i="13"/>
  <c r="BP11" i="13"/>
  <c r="BP12" i="13"/>
  <c r="BP13" i="13"/>
  <c r="BP14" i="13"/>
  <c r="BP15" i="13"/>
  <c r="BP16" i="13"/>
  <c r="BP17" i="13"/>
  <c r="BP18" i="13"/>
  <c r="BP19" i="13"/>
  <c r="BP20" i="13"/>
  <c r="BP21" i="13"/>
  <c r="BP22" i="13"/>
  <c r="BP23" i="13"/>
  <c r="BP24" i="13"/>
  <c r="BP25" i="13"/>
  <c r="BP26" i="13"/>
  <c r="BP27" i="13"/>
  <c r="BP28" i="13"/>
  <c r="BP29" i="13"/>
  <c r="BP30" i="13"/>
  <c r="BP31" i="13"/>
  <c r="BP32" i="13"/>
  <c r="BP33" i="13"/>
  <c r="BP34" i="13"/>
  <c r="BP35" i="13"/>
  <c r="BP36" i="13"/>
  <c r="BP37" i="13"/>
  <c r="BP38" i="13"/>
  <c r="BP39" i="13"/>
  <c r="BP40" i="13"/>
  <c r="BP41" i="13"/>
  <c r="BP42" i="13"/>
  <c r="BP43" i="13"/>
  <c r="BP44" i="13"/>
  <c r="BP45" i="13"/>
  <c r="BP46" i="13"/>
  <c r="BP47" i="13"/>
  <c r="BP48" i="13"/>
  <c r="BP49" i="13"/>
  <c r="BP50" i="13"/>
  <c r="BP51" i="13"/>
  <c r="BP52" i="13"/>
  <c r="BP53" i="13"/>
  <c r="BP54" i="13"/>
  <c r="BP55" i="13"/>
  <c r="BP56" i="13"/>
  <c r="BP57" i="13"/>
  <c r="BP58" i="13"/>
  <c r="BP59" i="13"/>
  <c r="BP60" i="13"/>
  <c r="BP61" i="13"/>
  <c r="BP62" i="13"/>
  <c r="BP63" i="13"/>
  <c r="BP64" i="13"/>
  <c r="BP65" i="13"/>
  <c r="BP66" i="13"/>
  <c r="BP67" i="13"/>
  <c r="BP68" i="13"/>
  <c r="BP69" i="13"/>
  <c r="BP70" i="13"/>
  <c r="BP71" i="13"/>
  <c r="BP72" i="13"/>
  <c r="BP73" i="13"/>
  <c r="BP74" i="13"/>
  <c r="BP75" i="13"/>
  <c r="BP76" i="13"/>
  <c r="BP77" i="13"/>
  <c r="BP78" i="13"/>
  <c r="BP79" i="13"/>
  <c r="BP80" i="13"/>
  <c r="BP81" i="13"/>
  <c r="BP82" i="13"/>
  <c r="BP83" i="13"/>
  <c r="BP84" i="13"/>
  <c r="BP85" i="13"/>
  <c r="BP86" i="13"/>
  <c r="BP87" i="13"/>
  <c r="BP88" i="13"/>
  <c r="BP89" i="13"/>
  <c r="BP90" i="13"/>
  <c r="BP91" i="13"/>
  <c r="BP92" i="13"/>
  <c r="BP93" i="13"/>
  <c r="BP94" i="13"/>
  <c r="BP95" i="13"/>
  <c r="BP96" i="13"/>
  <c r="BP97" i="13"/>
  <c r="BP98" i="13"/>
  <c r="BP99" i="13"/>
  <c r="BP100" i="13"/>
  <c r="BP101" i="13"/>
  <c r="BP102" i="13"/>
  <c r="BP103" i="13"/>
  <c r="BP104" i="13"/>
  <c r="BP105" i="13"/>
  <c r="BP106" i="13"/>
  <c r="BP107" i="13"/>
  <c r="BP108" i="13"/>
  <c r="BP109" i="13"/>
  <c r="BP110" i="13"/>
  <c r="BP111" i="13"/>
  <c r="BP112" i="13"/>
  <c r="BP113" i="13"/>
  <c r="BP114" i="13"/>
  <c r="BP115" i="13"/>
  <c r="BP116" i="13"/>
  <c r="BP117" i="13"/>
  <c r="BP118" i="13"/>
  <c r="BP119" i="13"/>
  <c r="BP120" i="13"/>
  <c r="BP121" i="13"/>
  <c r="BP122" i="13"/>
  <c r="BP123" i="13"/>
  <c r="BP124" i="13"/>
  <c r="E204" i="4"/>
  <c r="BP3" i="12"/>
  <c r="BP4" i="12"/>
  <c r="BP5" i="12"/>
  <c r="BP6" i="12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99" i="12"/>
  <c r="BP100" i="12"/>
  <c r="BP101" i="12"/>
  <c r="BP102" i="12"/>
  <c r="BP103" i="12"/>
  <c r="BP104" i="12"/>
  <c r="BP105" i="12"/>
  <c r="BP106" i="12"/>
  <c r="BP107" i="12"/>
  <c r="BP108" i="12"/>
  <c r="BP109" i="12"/>
  <c r="BP110" i="12"/>
  <c r="BP111" i="12"/>
  <c r="BP112" i="12"/>
  <c r="BP113" i="12"/>
  <c r="BP114" i="12"/>
  <c r="BP115" i="12"/>
  <c r="BP116" i="12"/>
  <c r="BP117" i="12"/>
  <c r="BP118" i="12"/>
  <c r="BP119" i="12"/>
  <c r="BP120" i="12"/>
  <c r="BP121" i="12"/>
  <c r="BP122" i="12"/>
  <c r="BP123" i="12"/>
  <c r="BP124" i="12"/>
  <c r="E180" i="4"/>
  <c r="BP3" i="11"/>
  <c r="BP4" i="11"/>
  <c r="BP5" i="11"/>
  <c r="BP6" i="11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99" i="11"/>
  <c r="BP100" i="11"/>
  <c r="BP101" i="11"/>
  <c r="BP102" i="11"/>
  <c r="BP103" i="11"/>
  <c r="BP104" i="11"/>
  <c r="BP105" i="11"/>
  <c r="BP106" i="11"/>
  <c r="BP107" i="11"/>
  <c r="BP108" i="11"/>
  <c r="BP109" i="11"/>
  <c r="BP110" i="11"/>
  <c r="BP111" i="11"/>
  <c r="BP112" i="11"/>
  <c r="BP113" i="11"/>
  <c r="BP114" i="11"/>
  <c r="BP115" i="11"/>
  <c r="BP116" i="11"/>
  <c r="BP117" i="11"/>
  <c r="BP118" i="11"/>
  <c r="BP119" i="11"/>
  <c r="BP120" i="11"/>
  <c r="BP121" i="11"/>
  <c r="BP122" i="11"/>
  <c r="BP123" i="11"/>
  <c r="BP124" i="11"/>
  <c r="E156" i="4"/>
  <c r="BP3" i="10"/>
  <c r="BP4" i="10"/>
  <c r="BP5" i="10"/>
  <c r="BP6" i="10"/>
  <c r="BP7" i="10"/>
  <c r="BP8" i="10"/>
  <c r="BP9" i="10"/>
  <c r="BP10" i="10"/>
  <c r="BP11" i="10"/>
  <c r="BP12" i="10"/>
  <c r="BP13" i="10"/>
  <c r="BP14" i="10"/>
  <c r="BP15" i="10"/>
  <c r="BP16" i="10"/>
  <c r="BP17" i="10"/>
  <c r="BP18" i="10"/>
  <c r="BP19" i="10"/>
  <c r="BP20" i="10"/>
  <c r="BP21" i="10"/>
  <c r="BP22" i="10"/>
  <c r="BP23" i="10"/>
  <c r="BP24" i="10"/>
  <c r="BP25" i="10"/>
  <c r="BP26" i="10"/>
  <c r="BP27" i="10"/>
  <c r="BP28" i="10"/>
  <c r="BP29" i="10"/>
  <c r="BP30" i="10"/>
  <c r="BP31" i="10"/>
  <c r="BP32" i="10"/>
  <c r="BP33" i="10"/>
  <c r="BP34" i="10"/>
  <c r="BP35" i="10"/>
  <c r="BP36" i="10"/>
  <c r="BP37" i="10"/>
  <c r="BP38" i="10"/>
  <c r="BP39" i="10"/>
  <c r="BP40" i="10"/>
  <c r="BP41" i="10"/>
  <c r="BP42" i="10"/>
  <c r="BP43" i="10"/>
  <c r="BP44" i="10"/>
  <c r="BP45" i="10"/>
  <c r="BP46" i="10"/>
  <c r="BP47" i="10"/>
  <c r="BP48" i="10"/>
  <c r="BP49" i="10"/>
  <c r="BP50" i="10"/>
  <c r="BP51" i="10"/>
  <c r="BP52" i="10"/>
  <c r="BP53" i="10"/>
  <c r="BP54" i="10"/>
  <c r="BP55" i="10"/>
  <c r="BP56" i="10"/>
  <c r="BP57" i="10"/>
  <c r="BP58" i="10"/>
  <c r="BP59" i="10"/>
  <c r="BP60" i="10"/>
  <c r="BP61" i="10"/>
  <c r="BP62" i="10"/>
  <c r="BP63" i="10"/>
  <c r="BP64" i="10"/>
  <c r="BP65" i="10"/>
  <c r="BP66" i="10"/>
  <c r="BP67" i="10"/>
  <c r="BP68" i="10"/>
  <c r="BP69" i="10"/>
  <c r="BP70" i="10"/>
  <c r="BP71" i="10"/>
  <c r="BP72" i="10"/>
  <c r="BP73" i="10"/>
  <c r="BP74" i="10"/>
  <c r="BP75" i="10"/>
  <c r="BP76" i="10"/>
  <c r="BP77" i="10"/>
  <c r="BP78" i="10"/>
  <c r="BP79" i="10"/>
  <c r="BP80" i="10"/>
  <c r="BP81" i="10"/>
  <c r="BP82" i="10"/>
  <c r="BP83" i="10"/>
  <c r="BP84" i="10"/>
  <c r="BP85" i="10"/>
  <c r="BP86" i="10"/>
  <c r="BP87" i="10"/>
  <c r="BP88" i="10"/>
  <c r="BP89" i="10"/>
  <c r="BP90" i="10"/>
  <c r="BP91" i="10"/>
  <c r="BP92" i="10"/>
  <c r="BP93" i="10"/>
  <c r="BP94" i="10"/>
  <c r="BP95" i="10"/>
  <c r="BP96" i="10"/>
  <c r="BP97" i="10"/>
  <c r="BP98" i="10"/>
  <c r="BP99" i="10"/>
  <c r="BP100" i="10"/>
  <c r="BP101" i="10"/>
  <c r="BP102" i="10"/>
  <c r="BP103" i="10"/>
  <c r="BP104" i="10"/>
  <c r="BP105" i="10"/>
  <c r="BP106" i="10"/>
  <c r="BP107" i="10"/>
  <c r="BP108" i="10"/>
  <c r="BP109" i="10"/>
  <c r="BP110" i="10"/>
  <c r="BP111" i="10"/>
  <c r="BP112" i="10"/>
  <c r="BP113" i="10"/>
  <c r="BP114" i="10"/>
  <c r="BP115" i="10"/>
  <c r="BP116" i="10"/>
  <c r="BP117" i="10"/>
  <c r="BP118" i="10"/>
  <c r="BP119" i="10"/>
  <c r="BP120" i="10"/>
  <c r="BP121" i="10"/>
  <c r="BP122" i="10"/>
  <c r="BP123" i="10"/>
  <c r="BP124" i="10"/>
  <c r="E132" i="4"/>
  <c r="BP3" i="9"/>
  <c r="BP4" i="9"/>
  <c r="BP5" i="9"/>
  <c r="BP6" i="9"/>
  <c r="BP7" i="9"/>
  <c r="BP8" i="9"/>
  <c r="BP9" i="9"/>
  <c r="BP10" i="9"/>
  <c r="BP11" i="9"/>
  <c r="BP12" i="9"/>
  <c r="BP13" i="9"/>
  <c r="BP14" i="9"/>
  <c r="BP15" i="9"/>
  <c r="BP16" i="9"/>
  <c r="BP17" i="9"/>
  <c r="BP18" i="9"/>
  <c r="BP19" i="9"/>
  <c r="BP20" i="9"/>
  <c r="BP21" i="9"/>
  <c r="BP22" i="9"/>
  <c r="BP23" i="9"/>
  <c r="BP24" i="9"/>
  <c r="BP25" i="9"/>
  <c r="BP26" i="9"/>
  <c r="BP27" i="9"/>
  <c r="BP28" i="9"/>
  <c r="BP29" i="9"/>
  <c r="BP30" i="9"/>
  <c r="BP31" i="9"/>
  <c r="BP32" i="9"/>
  <c r="BP33" i="9"/>
  <c r="BP34" i="9"/>
  <c r="BP35" i="9"/>
  <c r="BP36" i="9"/>
  <c r="BP37" i="9"/>
  <c r="BP38" i="9"/>
  <c r="BP39" i="9"/>
  <c r="BP40" i="9"/>
  <c r="BP41" i="9"/>
  <c r="BP42" i="9"/>
  <c r="BP43" i="9"/>
  <c r="BP44" i="9"/>
  <c r="BP45" i="9"/>
  <c r="BP46" i="9"/>
  <c r="BP47" i="9"/>
  <c r="BP48" i="9"/>
  <c r="BP49" i="9"/>
  <c r="BP50" i="9"/>
  <c r="BP51" i="9"/>
  <c r="BP52" i="9"/>
  <c r="BP53" i="9"/>
  <c r="BP54" i="9"/>
  <c r="BP55" i="9"/>
  <c r="BP56" i="9"/>
  <c r="BP57" i="9"/>
  <c r="BP58" i="9"/>
  <c r="BP59" i="9"/>
  <c r="BP60" i="9"/>
  <c r="BP61" i="9"/>
  <c r="BP62" i="9"/>
  <c r="BP63" i="9"/>
  <c r="BP64" i="9"/>
  <c r="BP65" i="9"/>
  <c r="BP66" i="9"/>
  <c r="BP67" i="9"/>
  <c r="BP68" i="9"/>
  <c r="BP69" i="9"/>
  <c r="BP70" i="9"/>
  <c r="BP71" i="9"/>
  <c r="BP72" i="9"/>
  <c r="BP73" i="9"/>
  <c r="BP74" i="9"/>
  <c r="BP75" i="9"/>
  <c r="BP76" i="9"/>
  <c r="BP77" i="9"/>
  <c r="BP78" i="9"/>
  <c r="BP79" i="9"/>
  <c r="BP80" i="9"/>
  <c r="BP81" i="9"/>
  <c r="BP82" i="9"/>
  <c r="BP83" i="9"/>
  <c r="BP84" i="9"/>
  <c r="BP85" i="9"/>
  <c r="BP86" i="9"/>
  <c r="BP87" i="9"/>
  <c r="BP88" i="9"/>
  <c r="BP89" i="9"/>
  <c r="BP90" i="9"/>
  <c r="BP91" i="9"/>
  <c r="BP92" i="9"/>
  <c r="BP93" i="9"/>
  <c r="BP94" i="9"/>
  <c r="BP95" i="9"/>
  <c r="BP96" i="9"/>
  <c r="BP97" i="9"/>
  <c r="BP98" i="9"/>
  <c r="BP99" i="9"/>
  <c r="BP100" i="9"/>
  <c r="BP101" i="9"/>
  <c r="BP102" i="9"/>
  <c r="BP103" i="9"/>
  <c r="BP104" i="9"/>
  <c r="BP105" i="9"/>
  <c r="BP106" i="9"/>
  <c r="BP107" i="9"/>
  <c r="BP108" i="9"/>
  <c r="BP109" i="9"/>
  <c r="BP110" i="9"/>
  <c r="BP111" i="9"/>
  <c r="BP112" i="9"/>
  <c r="BP113" i="9"/>
  <c r="BP114" i="9"/>
  <c r="BP115" i="9"/>
  <c r="BP116" i="9"/>
  <c r="BP117" i="9"/>
  <c r="BP118" i="9"/>
  <c r="BP119" i="9"/>
  <c r="BP120" i="9"/>
  <c r="BP121" i="9"/>
  <c r="BP122" i="9"/>
  <c r="BP123" i="9"/>
  <c r="BP124" i="9"/>
  <c r="E108" i="4"/>
  <c r="BP3" i="8"/>
  <c r="BP4" i="8"/>
  <c r="BP5" i="8"/>
  <c r="BP6" i="8"/>
  <c r="BP7" i="8"/>
  <c r="BP8" i="8"/>
  <c r="BP9" i="8"/>
  <c r="BP10" i="8"/>
  <c r="BP11" i="8"/>
  <c r="BP12" i="8"/>
  <c r="BP13" i="8"/>
  <c r="BP14" i="8"/>
  <c r="BP15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28" i="8"/>
  <c r="BP29" i="8"/>
  <c r="BP30" i="8"/>
  <c r="BP31" i="8"/>
  <c r="BP32" i="8"/>
  <c r="BP33" i="8"/>
  <c r="BP34" i="8"/>
  <c r="BP35" i="8"/>
  <c r="BP36" i="8"/>
  <c r="BP37" i="8"/>
  <c r="BP38" i="8"/>
  <c r="BP39" i="8"/>
  <c r="BP40" i="8"/>
  <c r="BP41" i="8"/>
  <c r="BP42" i="8"/>
  <c r="BP43" i="8"/>
  <c r="BP44" i="8"/>
  <c r="BP45" i="8"/>
  <c r="BP46" i="8"/>
  <c r="BP47" i="8"/>
  <c r="BP48" i="8"/>
  <c r="BP49" i="8"/>
  <c r="BP50" i="8"/>
  <c r="BP51" i="8"/>
  <c r="BP52" i="8"/>
  <c r="BP53" i="8"/>
  <c r="BP54" i="8"/>
  <c r="BP55" i="8"/>
  <c r="BP56" i="8"/>
  <c r="BP57" i="8"/>
  <c r="BP58" i="8"/>
  <c r="BP59" i="8"/>
  <c r="BP60" i="8"/>
  <c r="BP61" i="8"/>
  <c r="BP62" i="8"/>
  <c r="BP63" i="8"/>
  <c r="BP64" i="8"/>
  <c r="BP65" i="8"/>
  <c r="BP66" i="8"/>
  <c r="BP67" i="8"/>
  <c r="BP68" i="8"/>
  <c r="BP69" i="8"/>
  <c r="BP70" i="8"/>
  <c r="BP71" i="8"/>
  <c r="BP72" i="8"/>
  <c r="BP73" i="8"/>
  <c r="BP74" i="8"/>
  <c r="BP75" i="8"/>
  <c r="BP76" i="8"/>
  <c r="BP77" i="8"/>
  <c r="BP78" i="8"/>
  <c r="BP79" i="8"/>
  <c r="BP80" i="8"/>
  <c r="BP81" i="8"/>
  <c r="BP82" i="8"/>
  <c r="BP83" i="8"/>
  <c r="BP84" i="8"/>
  <c r="BP85" i="8"/>
  <c r="BP86" i="8"/>
  <c r="BP87" i="8"/>
  <c r="BP88" i="8"/>
  <c r="BP89" i="8"/>
  <c r="BP90" i="8"/>
  <c r="BP91" i="8"/>
  <c r="BP92" i="8"/>
  <c r="BP93" i="8"/>
  <c r="BP94" i="8"/>
  <c r="BP95" i="8"/>
  <c r="BP96" i="8"/>
  <c r="BP97" i="8"/>
  <c r="BP98" i="8"/>
  <c r="BP99" i="8"/>
  <c r="BP100" i="8"/>
  <c r="BP101" i="8"/>
  <c r="BP102" i="8"/>
  <c r="BP103" i="8"/>
  <c r="BP104" i="8"/>
  <c r="BP105" i="8"/>
  <c r="BP106" i="8"/>
  <c r="BP107" i="8"/>
  <c r="BP108" i="8"/>
  <c r="BP109" i="8"/>
  <c r="BP110" i="8"/>
  <c r="BP111" i="8"/>
  <c r="BP112" i="8"/>
  <c r="BP113" i="8"/>
  <c r="BP114" i="8"/>
  <c r="BP115" i="8"/>
  <c r="BP116" i="8"/>
  <c r="BP117" i="8"/>
  <c r="BP118" i="8"/>
  <c r="BP119" i="8"/>
  <c r="BP120" i="8"/>
  <c r="BP121" i="8"/>
  <c r="BP122" i="8"/>
  <c r="BP123" i="8"/>
  <c r="BP124" i="8"/>
  <c r="E84" i="4"/>
  <c r="BP3" i="7"/>
  <c r="BP4" i="7"/>
  <c r="BP5" i="7"/>
  <c r="BP6" i="7"/>
  <c r="BP7" i="7"/>
  <c r="BP8" i="7"/>
  <c r="BP9" i="7"/>
  <c r="BP10" i="7"/>
  <c r="BP11" i="7"/>
  <c r="BP12" i="7"/>
  <c r="BP13" i="7"/>
  <c r="BP14" i="7"/>
  <c r="BP15" i="7"/>
  <c r="BP16" i="7"/>
  <c r="BP17" i="7"/>
  <c r="BP18" i="7"/>
  <c r="BP19" i="7"/>
  <c r="BP20" i="7"/>
  <c r="BP21" i="7"/>
  <c r="BP22" i="7"/>
  <c r="BP23" i="7"/>
  <c r="BP24" i="7"/>
  <c r="BP25" i="7"/>
  <c r="BP26" i="7"/>
  <c r="BP27" i="7"/>
  <c r="BP28" i="7"/>
  <c r="BP29" i="7"/>
  <c r="BP30" i="7"/>
  <c r="BP31" i="7"/>
  <c r="BP32" i="7"/>
  <c r="BP33" i="7"/>
  <c r="BP34" i="7"/>
  <c r="BP35" i="7"/>
  <c r="BP36" i="7"/>
  <c r="BP37" i="7"/>
  <c r="BP38" i="7"/>
  <c r="BP39" i="7"/>
  <c r="BP40" i="7"/>
  <c r="BP41" i="7"/>
  <c r="BP42" i="7"/>
  <c r="BP43" i="7"/>
  <c r="BP44" i="7"/>
  <c r="BP45" i="7"/>
  <c r="BP46" i="7"/>
  <c r="BP47" i="7"/>
  <c r="BP48" i="7"/>
  <c r="BP49" i="7"/>
  <c r="BP50" i="7"/>
  <c r="BP51" i="7"/>
  <c r="BP52" i="7"/>
  <c r="BP53" i="7"/>
  <c r="BP54" i="7"/>
  <c r="BP55" i="7"/>
  <c r="BP56" i="7"/>
  <c r="BP57" i="7"/>
  <c r="BP58" i="7"/>
  <c r="BP59" i="7"/>
  <c r="BP60" i="7"/>
  <c r="BP61" i="7"/>
  <c r="BP62" i="7"/>
  <c r="BP63" i="7"/>
  <c r="BP64" i="7"/>
  <c r="BP65" i="7"/>
  <c r="BP66" i="7"/>
  <c r="BP67" i="7"/>
  <c r="BP68" i="7"/>
  <c r="BP69" i="7"/>
  <c r="BP70" i="7"/>
  <c r="BP71" i="7"/>
  <c r="BP72" i="7"/>
  <c r="BP73" i="7"/>
  <c r="BP74" i="7"/>
  <c r="BP75" i="7"/>
  <c r="BP76" i="7"/>
  <c r="BP77" i="7"/>
  <c r="BP78" i="7"/>
  <c r="BP79" i="7"/>
  <c r="BP80" i="7"/>
  <c r="BP81" i="7"/>
  <c r="BP82" i="7"/>
  <c r="BP83" i="7"/>
  <c r="BP84" i="7"/>
  <c r="BP85" i="7"/>
  <c r="BP86" i="7"/>
  <c r="BP87" i="7"/>
  <c r="BP88" i="7"/>
  <c r="BP89" i="7"/>
  <c r="BP90" i="7"/>
  <c r="BP91" i="7"/>
  <c r="BP92" i="7"/>
  <c r="BP93" i="7"/>
  <c r="BP94" i="7"/>
  <c r="BP95" i="7"/>
  <c r="BP96" i="7"/>
  <c r="BP97" i="7"/>
  <c r="BP98" i="7"/>
  <c r="BP99" i="7"/>
  <c r="BP100" i="7"/>
  <c r="BP101" i="7"/>
  <c r="BP102" i="7"/>
  <c r="BP103" i="7"/>
  <c r="BP104" i="7"/>
  <c r="BP105" i="7"/>
  <c r="BP106" i="7"/>
  <c r="BP107" i="7"/>
  <c r="BP108" i="7"/>
  <c r="BP109" i="7"/>
  <c r="BP110" i="7"/>
  <c r="BP111" i="7"/>
  <c r="BP112" i="7"/>
  <c r="BP113" i="7"/>
  <c r="BP114" i="7"/>
  <c r="BP115" i="7"/>
  <c r="BP116" i="7"/>
  <c r="BP117" i="7"/>
  <c r="BP118" i="7"/>
  <c r="BP119" i="7"/>
  <c r="BP120" i="7"/>
  <c r="BP121" i="7"/>
  <c r="BP122" i="7"/>
  <c r="BP123" i="7"/>
  <c r="BP124" i="7"/>
  <c r="E60" i="4"/>
  <c r="BP3" i="6"/>
  <c r="BP4" i="6"/>
  <c r="BP5" i="6"/>
  <c r="BP6" i="6"/>
  <c r="BP7" i="6"/>
  <c r="BP8" i="6"/>
  <c r="BP9" i="6"/>
  <c r="BP10" i="6"/>
  <c r="BP11" i="6"/>
  <c r="BP12" i="6"/>
  <c r="BP13" i="6"/>
  <c r="BP14" i="6"/>
  <c r="BP15" i="6"/>
  <c r="BP16" i="6"/>
  <c r="BP17" i="6"/>
  <c r="BP18" i="6"/>
  <c r="BP19" i="6"/>
  <c r="BP20" i="6"/>
  <c r="BP21" i="6"/>
  <c r="BP22" i="6"/>
  <c r="BP23" i="6"/>
  <c r="BP24" i="6"/>
  <c r="BP25" i="6"/>
  <c r="BP26" i="6"/>
  <c r="BP27" i="6"/>
  <c r="BP28" i="6"/>
  <c r="BP29" i="6"/>
  <c r="BP30" i="6"/>
  <c r="BP31" i="6"/>
  <c r="BP32" i="6"/>
  <c r="BP33" i="6"/>
  <c r="BP34" i="6"/>
  <c r="BP35" i="6"/>
  <c r="BP36" i="6"/>
  <c r="BP37" i="6"/>
  <c r="BP38" i="6"/>
  <c r="BP39" i="6"/>
  <c r="BP40" i="6"/>
  <c r="BP41" i="6"/>
  <c r="BP42" i="6"/>
  <c r="BP43" i="6"/>
  <c r="BP44" i="6"/>
  <c r="BP45" i="6"/>
  <c r="BP46" i="6"/>
  <c r="BP47" i="6"/>
  <c r="BP48" i="6"/>
  <c r="BP49" i="6"/>
  <c r="BP50" i="6"/>
  <c r="BP51" i="6"/>
  <c r="BP52" i="6"/>
  <c r="BP53" i="6"/>
  <c r="BP54" i="6"/>
  <c r="BP55" i="6"/>
  <c r="BP56" i="6"/>
  <c r="BP57" i="6"/>
  <c r="BP58" i="6"/>
  <c r="BP59" i="6"/>
  <c r="BP60" i="6"/>
  <c r="BP61" i="6"/>
  <c r="BP62" i="6"/>
  <c r="BP63" i="6"/>
  <c r="BP64" i="6"/>
  <c r="BP65" i="6"/>
  <c r="BP66" i="6"/>
  <c r="BP67" i="6"/>
  <c r="BP68" i="6"/>
  <c r="BP69" i="6"/>
  <c r="BP70" i="6"/>
  <c r="BP71" i="6"/>
  <c r="BP72" i="6"/>
  <c r="BP73" i="6"/>
  <c r="BP74" i="6"/>
  <c r="BP75" i="6"/>
  <c r="BP76" i="6"/>
  <c r="BP77" i="6"/>
  <c r="BP78" i="6"/>
  <c r="BP79" i="6"/>
  <c r="BP80" i="6"/>
  <c r="BP81" i="6"/>
  <c r="BP82" i="6"/>
  <c r="BP83" i="6"/>
  <c r="BP84" i="6"/>
  <c r="BP85" i="6"/>
  <c r="BP86" i="6"/>
  <c r="BP87" i="6"/>
  <c r="BP88" i="6"/>
  <c r="BP89" i="6"/>
  <c r="BP90" i="6"/>
  <c r="BP91" i="6"/>
  <c r="BP92" i="6"/>
  <c r="BP93" i="6"/>
  <c r="BP94" i="6"/>
  <c r="BP95" i="6"/>
  <c r="BP96" i="6"/>
  <c r="BP97" i="6"/>
  <c r="BP98" i="6"/>
  <c r="BP99" i="6"/>
  <c r="BP100" i="6"/>
  <c r="BP101" i="6"/>
  <c r="BP102" i="6"/>
  <c r="BP103" i="6"/>
  <c r="BP104" i="6"/>
  <c r="BP105" i="6"/>
  <c r="BP106" i="6"/>
  <c r="BP107" i="6"/>
  <c r="BP108" i="6"/>
  <c r="BP109" i="6"/>
  <c r="BP110" i="6"/>
  <c r="BP111" i="6"/>
  <c r="BP112" i="6"/>
  <c r="BP113" i="6"/>
  <c r="BP114" i="6"/>
  <c r="BP115" i="6"/>
  <c r="BP116" i="6"/>
  <c r="BP117" i="6"/>
  <c r="BP118" i="6"/>
  <c r="BP119" i="6"/>
  <c r="BP120" i="6"/>
  <c r="BP121" i="6"/>
  <c r="BP122" i="6"/>
  <c r="BP123" i="6"/>
  <c r="BP124" i="6"/>
  <c r="E36" i="4"/>
  <c r="O3" i="5"/>
  <c r="AX3" i="5"/>
  <c r="AY3" i="5"/>
  <c r="BP3" i="5"/>
  <c r="BP4" i="5"/>
  <c r="BP5" i="5"/>
  <c r="BP6" i="5"/>
  <c r="BP7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P43" i="5"/>
  <c r="BP44" i="5"/>
  <c r="BP45" i="5"/>
  <c r="BP46" i="5"/>
  <c r="BP47" i="5"/>
  <c r="BP48" i="5"/>
  <c r="BP49" i="5"/>
  <c r="BP50" i="5"/>
  <c r="BP51" i="5"/>
  <c r="BP52" i="5"/>
  <c r="BP53" i="5"/>
  <c r="BP54" i="5"/>
  <c r="BP55" i="5"/>
  <c r="BP56" i="5"/>
  <c r="BP57" i="5"/>
  <c r="BP58" i="5"/>
  <c r="BP59" i="5"/>
  <c r="BP60" i="5"/>
  <c r="BP61" i="5"/>
  <c r="BP62" i="5"/>
  <c r="BP63" i="5"/>
  <c r="BP64" i="5"/>
  <c r="BP65" i="5"/>
  <c r="BP66" i="5"/>
  <c r="BP67" i="5"/>
  <c r="BP68" i="5"/>
  <c r="BP69" i="5"/>
  <c r="BP70" i="5"/>
  <c r="BP71" i="5"/>
  <c r="BP72" i="5"/>
  <c r="BP73" i="5"/>
  <c r="BP74" i="5"/>
  <c r="BP75" i="5"/>
  <c r="BP76" i="5"/>
  <c r="BP77" i="5"/>
  <c r="BP78" i="5"/>
  <c r="BP79" i="5"/>
  <c r="BP80" i="5"/>
  <c r="BP81" i="5"/>
  <c r="BP82" i="5"/>
  <c r="BP83" i="5"/>
  <c r="BP84" i="5"/>
  <c r="BP85" i="5"/>
  <c r="BP86" i="5"/>
  <c r="BP87" i="5"/>
  <c r="BP88" i="5"/>
  <c r="BP89" i="5"/>
  <c r="BP90" i="5"/>
  <c r="BP91" i="5"/>
  <c r="BP92" i="5"/>
  <c r="BP93" i="5"/>
  <c r="BP94" i="5"/>
  <c r="BP95" i="5"/>
  <c r="BP96" i="5"/>
  <c r="BP97" i="5"/>
  <c r="BP98" i="5"/>
  <c r="BP99" i="5"/>
  <c r="BP100" i="5"/>
  <c r="BP101" i="5"/>
  <c r="BP102" i="5"/>
  <c r="BP103" i="5"/>
  <c r="BP104" i="5"/>
  <c r="BP105" i="5"/>
  <c r="BP106" i="5"/>
  <c r="BP107" i="5"/>
  <c r="BP108" i="5"/>
  <c r="BP109" i="5"/>
  <c r="BP110" i="5"/>
  <c r="BP111" i="5"/>
  <c r="BP112" i="5"/>
  <c r="BP113" i="5"/>
  <c r="BP114" i="5"/>
  <c r="BP115" i="5"/>
  <c r="BP116" i="5"/>
  <c r="BP117" i="5"/>
  <c r="BP118" i="5"/>
  <c r="BP119" i="5"/>
  <c r="BP120" i="5"/>
  <c r="BP121" i="5"/>
  <c r="BP122" i="5"/>
  <c r="BP123" i="5"/>
  <c r="BP124" i="5"/>
  <c r="E12" i="4"/>
  <c r="E301" i="4"/>
  <c r="BS3" i="16"/>
  <c r="BS4" i="16"/>
  <c r="BS5" i="16"/>
  <c r="BS6" i="16"/>
  <c r="BS7" i="16"/>
  <c r="BS8" i="16"/>
  <c r="BS9" i="16"/>
  <c r="BS10" i="16"/>
  <c r="BS11" i="16"/>
  <c r="BS12" i="16"/>
  <c r="BS13" i="16"/>
  <c r="BS14" i="16"/>
  <c r="BS15" i="16"/>
  <c r="BS16" i="16"/>
  <c r="BS17" i="16"/>
  <c r="BS18" i="16"/>
  <c r="BS19" i="16"/>
  <c r="BS20" i="16"/>
  <c r="BS21" i="16"/>
  <c r="BS22" i="16"/>
  <c r="BS23" i="16"/>
  <c r="BS24" i="16"/>
  <c r="BS25" i="16"/>
  <c r="BS26" i="16"/>
  <c r="BS27" i="16"/>
  <c r="BS28" i="16"/>
  <c r="BS29" i="16"/>
  <c r="BS30" i="16"/>
  <c r="BS31" i="16"/>
  <c r="BS32" i="16"/>
  <c r="BS33" i="16"/>
  <c r="BS34" i="16"/>
  <c r="BS35" i="16"/>
  <c r="BS36" i="16"/>
  <c r="BS37" i="16"/>
  <c r="BS38" i="16"/>
  <c r="BS39" i="16"/>
  <c r="BS40" i="16"/>
  <c r="BS41" i="16"/>
  <c r="BS42" i="16"/>
  <c r="BS43" i="16"/>
  <c r="BS44" i="16"/>
  <c r="BS45" i="16"/>
  <c r="BS46" i="16"/>
  <c r="BS47" i="16"/>
  <c r="BS48" i="16"/>
  <c r="BS49" i="16"/>
  <c r="BS50" i="16"/>
  <c r="BS51" i="16"/>
  <c r="BS52" i="16"/>
  <c r="BS53" i="16"/>
  <c r="BS54" i="16"/>
  <c r="BS55" i="16"/>
  <c r="BS56" i="16"/>
  <c r="BS57" i="16"/>
  <c r="BS58" i="16"/>
  <c r="BS59" i="16"/>
  <c r="BS60" i="16"/>
  <c r="BS61" i="16"/>
  <c r="BS62" i="16"/>
  <c r="BS63" i="16"/>
  <c r="BS64" i="16"/>
  <c r="BS65" i="16"/>
  <c r="BS66" i="16"/>
  <c r="BS67" i="16"/>
  <c r="BS68" i="16"/>
  <c r="BS69" i="16"/>
  <c r="BS70" i="16"/>
  <c r="BS71" i="16"/>
  <c r="BS72" i="16"/>
  <c r="BS73" i="16"/>
  <c r="BS74" i="16"/>
  <c r="BS75" i="16"/>
  <c r="BS76" i="16"/>
  <c r="BS77" i="16"/>
  <c r="BS78" i="16"/>
  <c r="BS79" i="16"/>
  <c r="BS80" i="16"/>
  <c r="BS81" i="16"/>
  <c r="BS82" i="16"/>
  <c r="BS83" i="16"/>
  <c r="BS84" i="16"/>
  <c r="BS85" i="16"/>
  <c r="BS86" i="16"/>
  <c r="BS87" i="16"/>
  <c r="BS88" i="16"/>
  <c r="BS89" i="16"/>
  <c r="BS90" i="16"/>
  <c r="BS91" i="16"/>
  <c r="BS92" i="16"/>
  <c r="BS93" i="16"/>
  <c r="BS94" i="16"/>
  <c r="BS95" i="16"/>
  <c r="BS96" i="16"/>
  <c r="BS97" i="16"/>
  <c r="BS98" i="16"/>
  <c r="BS99" i="16"/>
  <c r="BS100" i="16"/>
  <c r="BS101" i="16"/>
  <c r="BS102" i="16"/>
  <c r="BS103" i="16"/>
  <c r="BS104" i="16"/>
  <c r="BS105" i="16"/>
  <c r="BS106" i="16"/>
  <c r="BS107" i="16"/>
  <c r="BS108" i="16"/>
  <c r="BS109" i="16"/>
  <c r="BS110" i="16"/>
  <c r="BS111" i="16"/>
  <c r="BS112" i="16"/>
  <c r="BS113" i="16"/>
  <c r="BS114" i="16"/>
  <c r="BS115" i="16"/>
  <c r="BS116" i="16"/>
  <c r="BS117" i="16"/>
  <c r="BS118" i="16"/>
  <c r="BS119" i="16"/>
  <c r="BS120" i="16"/>
  <c r="BS121" i="16"/>
  <c r="BS122" i="16"/>
  <c r="BS123" i="16"/>
  <c r="BS124" i="16"/>
  <c r="E277" i="4"/>
  <c r="BS3" i="15"/>
  <c r="BS4" i="15"/>
  <c r="BS5" i="15"/>
  <c r="BS6" i="15"/>
  <c r="BS7" i="15"/>
  <c r="BS8" i="15"/>
  <c r="BS9" i="15"/>
  <c r="BS10" i="15"/>
  <c r="BS11" i="15"/>
  <c r="BS12" i="15"/>
  <c r="BS13" i="15"/>
  <c r="BS14" i="15"/>
  <c r="BS15" i="15"/>
  <c r="BS16" i="15"/>
  <c r="BS17" i="15"/>
  <c r="BS18" i="15"/>
  <c r="BS19" i="15"/>
  <c r="BS20" i="15"/>
  <c r="BS21" i="15"/>
  <c r="BS22" i="15"/>
  <c r="BS23" i="15"/>
  <c r="BS24" i="15"/>
  <c r="BS25" i="15"/>
  <c r="BS26" i="15"/>
  <c r="BS27" i="15"/>
  <c r="BS28" i="15"/>
  <c r="BS29" i="15"/>
  <c r="BS30" i="15"/>
  <c r="BS31" i="15"/>
  <c r="BS32" i="15"/>
  <c r="BS33" i="15"/>
  <c r="BS34" i="15"/>
  <c r="BS35" i="15"/>
  <c r="BS36" i="15"/>
  <c r="BS37" i="15"/>
  <c r="BS38" i="15"/>
  <c r="BS39" i="15"/>
  <c r="BS40" i="15"/>
  <c r="BS41" i="15"/>
  <c r="BS42" i="15"/>
  <c r="BS43" i="15"/>
  <c r="BS44" i="15"/>
  <c r="BS45" i="15"/>
  <c r="BS46" i="15"/>
  <c r="BS47" i="15"/>
  <c r="BS48" i="15"/>
  <c r="BS49" i="15"/>
  <c r="BS50" i="15"/>
  <c r="BS51" i="15"/>
  <c r="BS52" i="15"/>
  <c r="BS53" i="15"/>
  <c r="BS54" i="15"/>
  <c r="BS55" i="15"/>
  <c r="BS56" i="15"/>
  <c r="BS57" i="15"/>
  <c r="BS58" i="15"/>
  <c r="BS59" i="15"/>
  <c r="BS60" i="15"/>
  <c r="BS61" i="15"/>
  <c r="BS62" i="15"/>
  <c r="BS63" i="15"/>
  <c r="BS64" i="15"/>
  <c r="BS65" i="15"/>
  <c r="BS66" i="15"/>
  <c r="BS67" i="15"/>
  <c r="BS68" i="15"/>
  <c r="BS69" i="15"/>
  <c r="BS70" i="15"/>
  <c r="BS71" i="15"/>
  <c r="BS72" i="15"/>
  <c r="BS73" i="15"/>
  <c r="BS74" i="15"/>
  <c r="BS75" i="15"/>
  <c r="BS76" i="15"/>
  <c r="BS77" i="15"/>
  <c r="BS78" i="15"/>
  <c r="BS79" i="15"/>
  <c r="BS80" i="15"/>
  <c r="BS81" i="15"/>
  <c r="BS82" i="15"/>
  <c r="BS83" i="15"/>
  <c r="BS84" i="15"/>
  <c r="BS85" i="15"/>
  <c r="BS86" i="15"/>
  <c r="BS87" i="15"/>
  <c r="BS88" i="15"/>
  <c r="BS89" i="15"/>
  <c r="BS90" i="15"/>
  <c r="BS91" i="15"/>
  <c r="BS92" i="15"/>
  <c r="BS93" i="15"/>
  <c r="BS94" i="15"/>
  <c r="BS95" i="15"/>
  <c r="BS96" i="15"/>
  <c r="BS97" i="15"/>
  <c r="BS98" i="15"/>
  <c r="BS99" i="15"/>
  <c r="BS100" i="15"/>
  <c r="BS101" i="15"/>
  <c r="BS102" i="15"/>
  <c r="BS103" i="15"/>
  <c r="BS104" i="15"/>
  <c r="BS105" i="15"/>
  <c r="BS106" i="15"/>
  <c r="BS107" i="15"/>
  <c r="BS108" i="15"/>
  <c r="BS109" i="15"/>
  <c r="BS110" i="15"/>
  <c r="BS111" i="15"/>
  <c r="BS112" i="15"/>
  <c r="BS113" i="15"/>
  <c r="BS114" i="15"/>
  <c r="BS115" i="15"/>
  <c r="BS116" i="15"/>
  <c r="BS117" i="15"/>
  <c r="BS118" i="15"/>
  <c r="BS119" i="15"/>
  <c r="BS120" i="15"/>
  <c r="BS121" i="15"/>
  <c r="BS122" i="15"/>
  <c r="BS123" i="15"/>
  <c r="BS124" i="15"/>
  <c r="E253" i="4"/>
  <c r="BS3" i="14"/>
  <c r="BS4" i="14"/>
  <c r="BS5" i="14"/>
  <c r="BS6" i="14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S99" i="14"/>
  <c r="BS100" i="14"/>
  <c r="BS101" i="14"/>
  <c r="BS102" i="14"/>
  <c r="BS103" i="14"/>
  <c r="BS104" i="14"/>
  <c r="BS105" i="14"/>
  <c r="BS106" i="14"/>
  <c r="BS107" i="14"/>
  <c r="BS108" i="14"/>
  <c r="BS109" i="14"/>
  <c r="BS110" i="14"/>
  <c r="BS111" i="14"/>
  <c r="BS112" i="14"/>
  <c r="BS113" i="14"/>
  <c r="BS114" i="14"/>
  <c r="BS115" i="14"/>
  <c r="BS116" i="14"/>
  <c r="BS117" i="14"/>
  <c r="BS118" i="14"/>
  <c r="BS119" i="14"/>
  <c r="BS120" i="14"/>
  <c r="BS121" i="14"/>
  <c r="BS122" i="14"/>
  <c r="BS123" i="14"/>
  <c r="BS124" i="14"/>
  <c r="E229" i="4"/>
  <c r="BS3" i="13"/>
  <c r="BS4" i="13"/>
  <c r="BS5" i="13"/>
  <c r="BS6" i="13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99" i="13"/>
  <c r="BS100" i="13"/>
  <c r="BS101" i="13"/>
  <c r="BS102" i="13"/>
  <c r="BS103" i="13"/>
  <c r="BS104" i="13"/>
  <c r="BS105" i="13"/>
  <c r="BS106" i="13"/>
  <c r="BS107" i="13"/>
  <c r="BS108" i="13"/>
  <c r="BS109" i="13"/>
  <c r="BS110" i="13"/>
  <c r="BS111" i="13"/>
  <c r="BS112" i="13"/>
  <c r="BS113" i="13"/>
  <c r="BS114" i="13"/>
  <c r="BS115" i="13"/>
  <c r="BS116" i="13"/>
  <c r="BS117" i="13"/>
  <c r="BS118" i="13"/>
  <c r="BS119" i="13"/>
  <c r="BS120" i="13"/>
  <c r="BS121" i="13"/>
  <c r="BS122" i="13"/>
  <c r="BS123" i="13"/>
  <c r="BS124" i="13"/>
  <c r="E205" i="4"/>
  <c r="BS3" i="12"/>
  <c r="BS4" i="12"/>
  <c r="BS5" i="12"/>
  <c r="BS6" i="12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99" i="12"/>
  <c r="BS100" i="12"/>
  <c r="BS101" i="12"/>
  <c r="BS102" i="12"/>
  <c r="BS103" i="12"/>
  <c r="BS104" i="12"/>
  <c r="BS105" i="12"/>
  <c r="BS106" i="12"/>
  <c r="BS107" i="12"/>
  <c r="BS108" i="12"/>
  <c r="BS109" i="12"/>
  <c r="BS110" i="12"/>
  <c r="BS111" i="12"/>
  <c r="BS112" i="12"/>
  <c r="BS113" i="12"/>
  <c r="BS114" i="12"/>
  <c r="BS115" i="12"/>
  <c r="BS116" i="12"/>
  <c r="BS117" i="12"/>
  <c r="BS118" i="12"/>
  <c r="BS119" i="12"/>
  <c r="BS120" i="12"/>
  <c r="BS121" i="12"/>
  <c r="BS122" i="12"/>
  <c r="BS123" i="12"/>
  <c r="BS124" i="12"/>
  <c r="E181" i="4"/>
  <c r="BS3" i="11"/>
  <c r="BS4" i="11"/>
  <c r="BS5" i="11"/>
  <c r="BS6" i="11"/>
  <c r="BS7" i="1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99" i="11"/>
  <c r="BS100" i="11"/>
  <c r="BS101" i="11"/>
  <c r="BS102" i="11"/>
  <c r="BS103" i="11"/>
  <c r="BS104" i="11"/>
  <c r="BS105" i="11"/>
  <c r="BS106" i="11"/>
  <c r="BS107" i="11"/>
  <c r="BS108" i="11"/>
  <c r="BS109" i="11"/>
  <c r="BS110" i="11"/>
  <c r="BS111" i="11"/>
  <c r="BS112" i="11"/>
  <c r="BS113" i="11"/>
  <c r="BS114" i="11"/>
  <c r="BS115" i="11"/>
  <c r="BS116" i="11"/>
  <c r="BS117" i="11"/>
  <c r="BS118" i="11"/>
  <c r="BS119" i="11"/>
  <c r="BS120" i="11"/>
  <c r="BS121" i="11"/>
  <c r="BS122" i="11"/>
  <c r="BS123" i="11"/>
  <c r="BS124" i="11"/>
  <c r="E157" i="4"/>
  <c r="BS3" i="10"/>
  <c r="BS4" i="10"/>
  <c r="BS5" i="10"/>
  <c r="BS6" i="10"/>
  <c r="BS7" i="10"/>
  <c r="BS8" i="10"/>
  <c r="BS9" i="10"/>
  <c r="BS10" i="10"/>
  <c r="BS11" i="10"/>
  <c r="BS12" i="10"/>
  <c r="BS13" i="10"/>
  <c r="BS14" i="10"/>
  <c r="BS15" i="10"/>
  <c r="BS16" i="10"/>
  <c r="BS17" i="10"/>
  <c r="BS18" i="10"/>
  <c r="BS19" i="10"/>
  <c r="BS20" i="10"/>
  <c r="BS21" i="10"/>
  <c r="BS22" i="10"/>
  <c r="BS23" i="10"/>
  <c r="BS24" i="10"/>
  <c r="BS25" i="10"/>
  <c r="BS26" i="10"/>
  <c r="BS27" i="10"/>
  <c r="BS28" i="10"/>
  <c r="BS29" i="10"/>
  <c r="BS30" i="10"/>
  <c r="BS31" i="10"/>
  <c r="BS32" i="10"/>
  <c r="BS33" i="10"/>
  <c r="BS34" i="10"/>
  <c r="BS35" i="10"/>
  <c r="BS36" i="10"/>
  <c r="BS37" i="10"/>
  <c r="BS38" i="10"/>
  <c r="BS39" i="10"/>
  <c r="BS40" i="10"/>
  <c r="BS41" i="10"/>
  <c r="BS42" i="10"/>
  <c r="BS43" i="10"/>
  <c r="BS44" i="10"/>
  <c r="BS45" i="10"/>
  <c r="BS46" i="10"/>
  <c r="BS47" i="10"/>
  <c r="BS48" i="10"/>
  <c r="BS49" i="10"/>
  <c r="BS50" i="10"/>
  <c r="BS51" i="10"/>
  <c r="BS52" i="10"/>
  <c r="BS53" i="10"/>
  <c r="BS54" i="10"/>
  <c r="BS55" i="10"/>
  <c r="BS56" i="10"/>
  <c r="BS57" i="10"/>
  <c r="BS58" i="10"/>
  <c r="BS59" i="10"/>
  <c r="BS60" i="10"/>
  <c r="BS61" i="10"/>
  <c r="BS62" i="10"/>
  <c r="BS63" i="10"/>
  <c r="BS64" i="10"/>
  <c r="BS65" i="10"/>
  <c r="BS66" i="10"/>
  <c r="BS67" i="10"/>
  <c r="BS68" i="10"/>
  <c r="BS69" i="10"/>
  <c r="BS70" i="10"/>
  <c r="BS71" i="10"/>
  <c r="BS72" i="10"/>
  <c r="BS73" i="10"/>
  <c r="BS74" i="10"/>
  <c r="BS75" i="10"/>
  <c r="BS76" i="10"/>
  <c r="BS77" i="10"/>
  <c r="BS78" i="10"/>
  <c r="BS79" i="10"/>
  <c r="BS80" i="10"/>
  <c r="BS81" i="10"/>
  <c r="BS82" i="10"/>
  <c r="BS83" i="10"/>
  <c r="BS84" i="10"/>
  <c r="BS85" i="10"/>
  <c r="BS86" i="10"/>
  <c r="BS87" i="10"/>
  <c r="BS88" i="10"/>
  <c r="BS89" i="10"/>
  <c r="BS90" i="10"/>
  <c r="BS91" i="10"/>
  <c r="BS92" i="10"/>
  <c r="BS93" i="10"/>
  <c r="BS94" i="10"/>
  <c r="BS95" i="10"/>
  <c r="BS96" i="10"/>
  <c r="BS97" i="10"/>
  <c r="BS98" i="10"/>
  <c r="BS99" i="10"/>
  <c r="BS100" i="10"/>
  <c r="BS101" i="10"/>
  <c r="BS102" i="10"/>
  <c r="BS103" i="10"/>
  <c r="BS104" i="10"/>
  <c r="BS105" i="10"/>
  <c r="BS106" i="10"/>
  <c r="BS107" i="10"/>
  <c r="BS108" i="10"/>
  <c r="BS109" i="10"/>
  <c r="BS110" i="10"/>
  <c r="BS111" i="10"/>
  <c r="BS112" i="10"/>
  <c r="BS113" i="10"/>
  <c r="BS114" i="10"/>
  <c r="BS115" i="10"/>
  <c r="BS116" i="10"/>
  <c r="BS117" i="10"/>
  <c r="BS118" i="10"/>
  <c r="BS119" i="10"/>
  <c r="BS120" i="10"/>
  <c r="BS121" i="10"/>
  <c r="BS122" i="10"/>
  <c r="BS123" i="10"/>
  <c r="BS124" i="10"/>
  <c r="E133" i="4"/>
  <c r="BS3" i="9"/>
  <c r="BS4" i="9"/>
  <c r="BS5" i="9"/>
  <c r="BS6" i="9"/>
  <c r="BS7" i="9"/>
  <c r="BS8" i="9"/>
  <c r="BS9" i="9"/>
  <c r="BS10" i="9"/>
  <c r="BS11" i="9"/>
  <c r="BS12" i="9"/>
  <c r="BS13" i="9"/>
  <c r="BS14" i="9"/>
  <c r="BS15" i="9"/>
  <c r="BS16" i="9"/>
  <c r="BS17" i="9"/>
  <c r="BS18" i="9"/>
  <c r="BS19" i="9"/>
  <c r="BS20" i="9"/>
  <c r="BS21" i="9"/>
  <c r="BS22" i="9"/>
  <c r="BS23" i="9"/>
  <c r="BS24" i="9"/>
  <c r="BS25" i="9"/>
  <c r="BS26" i="9"/>
  <c r="BS27" i="9"/>
  <c r="BS28" i="9"/>
  <c r="BS29" i="9"/>
  <c r="BS30" i="9"/>
  <c r="BS31" i="9"/>
  <c r="BS32" i="9"/>
  <c r="BS33" i="9"/>
  <c r="BS34" i="9"/>
  <c r="BS35" i="9"/>
  <c r="BS36" i="9"/>
  <c r="BS37" i="9"/>
  <c r="BS38" i="9"/>
  <c r="BS39" i="9"/>
  <c r="BS40" i="9"/>
  <c r="BS41" i="9"/>
  <c r="BS42" i="9"/>
  <c r="BS43" i="9"/>
  <c r="BS44" i="9"/>
  <c r="BS45" i="9"/>
  <c r="BS46" i="9"/>
  <c r="BS47" i="9"/>
  <c r="BS48" i="9"/>
  <c r="BS49" i="9"/>
  <c r="BS50" i="9"/>
  <c r="BS51" i="9"/>
  <c r="BS52" i="9"/>
  <c r="BS53" i="9"/>
  <c r="BS54" i="9"/>
  <c r="BS55" i="9"/>
  <c r="BS56" i="9"/>
  <c r="BS57" i="9"/>
  <c r="BS58" i="9"/>
  <c r="BS59" i="9"/>
  <c r="BS60" i="9"/>
  <c r="BS61" i="9"/>
  <c r="BS62" i="9"/>
  <c r="BS63" i="9"/>
  <c r="BS64" i="9"/>
  <c r="BS65" i="9"/>
  <c r="BS66" i="9"/>
  <c r="BS67" i="9"/>
  <c r="BS68" i="9"/>
  <c r="BS69" i="9"/>
  <c r="BS70" i="9"/>
  <c r="BS71" i="9"/>
  <c r="BS72" i="9"/>
  <c r="BS73" i="9"/>
  <c r="BS74" i="9"/>
  <c r="BS75" i="9"/>
  <c r="BS76" i="9"/>
  <c r="BS77" i="9"/>
  <c r="BS78" i="9"/>
  <c r="BS79" i="9"/>
  <c r="BS80" i="9"/>
  <c r="BS81" i="9"/>
  <c r="BS82" i="9"/>
  <c r="BS83" i="9"/>
  <c r="BS84" i="9"/>
  <c r="BS85" i="9"/>
  <c r="BS86" i="9"/>
  <c r="BS87" i="9"/>
  <c r="BS88" i="9"/>
  <c r="BS89" i="9"/>
  <c r="BS90" i="9"/>
  <c r="BS91" i="9"/>
  <c r="BS92" i="9"/>
  <c r="BS93" i="9"/>
  <c r="BS94" i="9"/>
  <c r="BS95" i="9"/>
  <c r="BS96" i="9"/>
  <c r="BS97" i="9"/>
  <c r="BS98" i="9"/>
  <c r="BS99" i="9"/>
  <c r="BS100" i="9"/>
  <c r="BS101" i="9"/>
  <c r="BS102" i="9"/>
  <c r="BS103" i="9"/>
  <c r="BS104" i="9"/>
  <c r="BS105" i="9"/>
  <c r="BS106" i="9"/>
  <c r="BS107" i="9"/>
  <c r="BS108" i="9"/>
  <c r="BS109" i="9"/>
  <c r="BS110" i="9"/>
  <c r="BS111" i="9"/>
  <c r="BS112" i="9"/>
  <c r="BS113" i="9"/>
  <c r="BS114" i="9"/>
  <c r="BS115" i="9"/>
  <c r="BS116" i="9"/>
  <c r="BS117" i="9"/>
  <c r="BS118" i="9"/>
  <c r="BS119" i="9"/>
  <c r="BS120" i="9"/>
  <c r="BS121" i="9"/>
  <c r="BS122" i="9"/>
  <c r="BS123" i="9"/>
  <c r="BS124" i="9"/>
  <c r="E109" i="4"/>
  <c r="BS3" i="8"/>
  <c r="BS4" i="8"/>
  <c r="BS5" i="8"/>
  <c r="BS6" i="8"/>
  <c r="BS7" i="8"/>
  <c r="BS8" i="8"/>
  <c r="BS9" i="8"/>
  <c r="BS10" i="8"/>
  <c r="BS11" i="8"/>
  <c r="BS12" i="8"/>
  <c r="BS13" i="8"/>
  <c r="BS14" i="8"/>
  <c r="BS15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28" i="8"/>
  <c r="BS29" i="8"/>
  <c r="BS30" i="8"/>
  <c r="BS31" i="8"/>
  <c r="BS32" i="8"/>
  <c r="BS33" i="8"/>
  <c r="BS34" i="8"/>
  <c r="BS35" i="8"/>
  <c r="BS36" i="8"/>
  <c r="BS37" i="8"/>
  <c r="BS38" i="8"/>
  <c r="BS39" i="8"/>
  <c r="BS40" i="8"/>
  <c r="BS41" i="8"/>
  <c r="BS42" i="8"/>
  <c r="BS43" i="8"/>
  <c r="BS44" i="8"/>
  <c r="BS45" i="8"/>
  <c r="BS46" i="8"/>
  <c r="BS47" i="8"/>
  <c r="BS48" i="8"/>
  <c r="BS49" i="8"/>
  <c r="BS50" i="8"/>
  <c r="BS51" i="8"/>
  <c r="BS52" i="8"/>
  <c r="BS53" i="8"/>
  <c r="BS54" i="8"/>
  <c r="BS55" i="8"/>
  <c r="BS56" i="8"/>
  <c r="BS57" i="8"/>
  <c r="BS58" i="8"/>
  <c r="BS59" i="8"/>
  <c r="BS60" i="8"/>
  <c r="BS61" i="8"/>
  <c r="BS62" i="8"/>
  <c r="BS63" i="8"/>
  <c r="BS64" i="8"/>
  <c r="BS65" i="8"/>
  <c r="BS66" i="8"/>
  <c r="BS67" i="8"/>
  <c r="BS68" i="8"/>
  <c r="BS69" i="8"/>
  <c r="BS70" i="8"/>
  <c r="BS71" i="8"/>
  <c r="BS72" i="8"/>
  <c r="BS73" i="8"/>
  <c r="BS74" i="8"/>
  <c r="BS75" i="8"/>
  <c r="BS76" i="8"/>
  <c r="BS77" i="8"/>
  <c r="BS78" i="8"/>
  <c r="BS79" i="8"/>
  <c r="BS80" i="8"/>
  <c r="BS81" i="8"/>
  <c r="BS82" i="8"/>
  <c r="BS83" i="8"/>
  <c r="BS84" i="8"/>
  <c r="BS85" i="8"/>
  <c r="BS86" i="8"/>
  <c r="BS87" i="8"/>
  <c r="BS88" i="8"/>
  <c r="BS89" i="8"/>
  <c r="BS90" i="8"/>
  <c r="BS91" i="8"/>
  <c r="BS92" i="8"/>
  <c r="BS93" i="8"/>
  <c r="BS94" i="8"/>
  <c r="BS95" i="8"/>
  <c r="BS96" i="8"/>
  <c r="BS97" i="8"/>
  <c r="BS98" i="8"/>
  <c r="BS99" i="8"/>
  <c r="BS100" i="8"/>
  <c r="BS101" i="8"/>
  <c r="BS102" i="8"/>
  <c r="BS103" i="8"/>
  <c r="BS104" i="8"/>
  <c r="BS105" i="8"/>
  <c r="BS106" i="8"/>
  <c r="BS107" i="8"/>
  <c r="BS108" i="8"/>
  <c r="BS109" i="8"/>
  <c r="BS110" i="8"/>
  <c r="BS111" i="8"/>
  <c r="BS112" i="8"/>
  <c r="BS113" i="8"/>
  <c r="BS114" i="8"/>
  <c r="BS115" i="8"/>
  <c r="BS116" i="8"/>
  <c r="BS117" i="8"/>
  <c r="BS118" i="8"/>
  <c r="BS119" i="8"/>
  <c r="BS120" i="8"/>
  <c r="BS121" i="8"/>
  <c r="BS122" i="8"/>
  <c r="BS123" i="8"/>
  <c r="BS124" i="8"/>
  <c r="E85" i="4"/>
  <c r="BS3" i="7"/>
  <c r="BS4" i="7"/>
  <c r="BS5" i="7"/>
  <c r="BS6" i="7"/>
  <c r="BS7" i="7"/>
  <c r="BS8" i="7"/>
  <c r="BS9" i="7"/>
  <c r="BS10" i="7"/>
  <c r="BS11" i="7"/>
  <c r="BS12" i="7"/>
  <c r="BS13" i="7"/>
  <c r="BS14" i="7"/>
  <c r="BS15" i="7"/>
  <c r="BS16" i="7"/>
  <c r="BS17" i="7"/>
  <c r="BS18" i="7"/>
  <c r="BS19" i="7"/>
  <c r="BS20" i="7"/>
  <c r="BS21" i="7"/>
  <c r="BS22" i="7"/>
  <c r="BS23" i="7"/>
  <c r="BS24" i="7"/>
  <c r="BS25" i="7"/>
  <c r="BS26" i="7"/>
  <c r="BS27" i="7"/>
  <c r="BS28" i="7"/>
  <c r="BS29" i="7"/>
  <c r="BS30" i="7"/>
  <c r="BS31" i="7"/>
  <c r="BS32" i="7"/>
  <c r="BS33" i="7"/>
  <c r="BS34" i="7"/>
  <c r="BS35" i="7"/>
  <c r="BS36" i="7"/>
  <c r="BS37" i="7"/>
  <c r="BS38" i="7"/>
  <c r="BS39" i="7"/>
  <c r="BS40" i="7"/>
  <c r="BS41" i="7"/>
  <c r="BS42" i="7"/>
  <c r="BS43" i="7"/>
  <c r="BS44" i="7"/>
  <c r="BS45" i="7"/>
  <c r="BS46" i="7"/>
  <c r="BS47" i="7"/>
  <c r="BS48" i="7"/>
  <c r="BS49" i="7"/>
  <c r="BS50" i="7"/>
  <c r="BS51" i="7"/>
  <c r="BS52" i="7"/>
  <c r="BS53" i="7"/>
  <c r="BS54" i="7"/>
  <c r="BS55" i="7"/>
  <c r="BS56" i="7"/>
  <c r="BS57" i="7"/>
  <c r="BS58" i="7"/>
  <c r="BS59" i="7"/>
  <c r="BS60" i="7"/>
  <c r="BS61" i="7"/>
  <c r="BS62" i="7"/>
  <c r="BS63" i="7"/>
  <c r="BS64" i="7"/>
  <c r="BS65" i="7"/>
  <c r="BS66" i="7"/>
  <c r="BS67" i="7"/>
  <c r="BS68" i="7"/>
  <c r="BS69" i="7"/>
  <c r="BS70" i="7"/>
  <c r="BS71" i="7"/>
  <c r="BS72" i="7"/>
  <c r="BS73" i="7"/>
  <c r="BS74" i="7"/>
  <c r="BS75" i="7"/>
  <c r="BS76" i="7"/>
  <c r="BS77" i="7"/>
  <c r="BS78" i="7"/>
  <c r="BS79" i="7"/>
  <c r="BS80" i="7"/>
  <c r="BS81" i="7"/>
  <c r="BS82" i="7"/>
  <c r="BS83" i="7"/>
  <c r="BS84" i="7"/>
  <c r="BS85" i="7"/>
  <c r="BS86" i="7"/>
  <c r="BS87" i="7"/>
  <c r="BS88" i="7"/>
  <c r="BS89" i="7"/>
  <c r="BS90" i="7"/>
  <c r="BS91" i="7"/>
  <c r="BS92" i="7"/>
  <c r="BS93" i="7"/>
  <c r="BS94" i="7"/>
  <c r="BS95" i="7"/>
  <c r="BS96" i="7"/>
  <c r="BS97" i="7"/>
  <c r="BS98" i="7"/>
  <c r="BS99" i="7"/>
  <c r="BS100" i="7"/>
  <c r="BS101" i="7"/>
  <c r="BS102" i="7"/>
  <c r="BS103" i="7"/>
  <c r="BS104" i="7"/>
  <c r="BS105" i="7"/>
  <c r="BS106" i="7"/>
  <c r="BS107" i="7"/>
  <c r="BS108" i="7"/>
  <c r="BS109" i="7"/>
  <c r="BS110" i="7"/>
  <c r="BS111" i="7"/>
  <c r="BS112" i="7"/>
  <c r="BS113" i="7"/>
  <c r="BS114" i="7"/>
  <c r="BS115" i="7"/>
  <c r="BS116" i="7"/>
  <c r="BS117" i="7"/>
  <c r="BS118" i="7"/>
  <c r="BS119" i="7"/>
  <c r="BS120" i="7"/>
  <c r="BS121" i="7"/>
  <c r="BS122" i="7"/>
  <c r="BS123" i="7"/>
  <c r="BS124" i="7"/>
  <c r="E61" i="4"/>
  <c r="BS3" i="6"/>
  <c r="BS4" i="6"/>
  <c r="O5" i="6"/>
  <c r="AX5" i="6"/>
  <c r="AY5" i="6"/>
  <c r="BS5" i="6"/>
  <c r="BS6" i="6"/>
  <c r="BS7" i="6"/>
  <c r="BS8" i="6"/>
  <c r="BS9" i="6"/>
  <c r="BS10" i="6"/>
  <c r="BS11" i="6"/>
  <c r="BS12" i="6"/>
  <c r="BS13" i="6"/>
  <c r="BS14" i="6"/>
  <c r="BS15" i="6"/>
  <c r="BS16" i="6"/>
  <c r="BS17" i="6"/>
  <c r="BS18" i="6"/>
  <c r="BS19" i="6"/>
  <c r="BS20" i="6"/>
  <c r="BS21" i="6"/>
  <c r="BS22" i="6"/>
  <c r="BS23" i="6"/>
  <c r="BS24" i="6"/>
  <c r="BS25" i="6"/>
  <c r="BS26" i="6"/>
  <c r="BS27" i="6"/>
  <c r="BS28" i="6"/>
  <c r="BS29" i="6"/>
  <c r="BS30" i="6"/>
  <c r="BS31" i="6"/>
  <c r="BS32" i="6"/>
  <c r="BS33" i="6"/>
  <c r="BS34" i="6"/>
  <c r="BS35" i="6"/>
  <c r="BS36" i="6"/>
  <c r="BS37" i="6"/>
  <c r="BS38" i="6"/>
  <c r="BS39" i="6"/>
  <c r="BS40" i="6"/>
  <c r="BS41" i="6"/>
  <c r="BS42" i="6"/>
  <c r="BS43" i="6"/>
  <c r="BS44" i="6"/>
  <c r="BS45" i="6"/>
  <c r="BS46" i="6"/>
  <c r="BS47" i="6"/>
  <c r="BS48" i="6"/>
  <c r="BS49" i="6"/>
  <c r="BS50" i="6"/>
  <c r="BS51" i="6"/>
  <c r="BS52" i="6"/>
  <c r="BS53" i="6"/>
  <c r="BS54" i="6"/>
  <c r="BS55" i="6"/>
  <c r="BS56" i="6"/>
  <c r="BS57" i="6"/>
  <c r="BS58" i="6"/>
  <c r="BS59" i="6"/>
  <c r="BS60" i="6"/>
  <c r="BS61" i="6"/>
  <c r="BS62" i="6"/>
  <c r="BS63" i="6"/>
  <c r="BS64" i="6"/>
  <c r="BS65" i="6"/>
  <c r="BS66" i="6"/>
  <c r="BS67" i="6"/>
  <c r="BS68" i="6"/>
  <c r="BS69" i="6"/>
  <c r="BS70" i="6"/>
  <c r="BS71" i="6"/>
  <c r="BS72" i="6"/>
  <c r="BS73" i="6"/>
  <c r="BS74" i="6"/>
  <c r="BS75" i="6"/>
  <c r="BS76" i="6"/>
  <c r="BS77" i="6"/>
  <c r="BS78" i="6"/>
  <c r="BS79" i="6"/>
  <c r="BS80" i="6"/>
  <c r="BS81" i="6"/>
  <c r="BS82" i="6"/>
  <c r="BS83" i="6"/>
  <c r="BS84" i="6"/>
  <c r="BS85" i="6"/>
  <c r="BS86" i="6"/>
  <c r="BS87" i="6"/>
  <c r="BS88" i="6"/>
  <c r="BS89" i="6"/>
  <c r="BS90" i="6"/>
  <c r="BS91" i="6"/>
  <c r="BS92" i="6"/>
  <c r="BS93" i="6"/>
  <c r="BS94" i="6"/>
  <c r="BS95" i="6"/>
  <c r="BS96" i="6"/>
  <c r="BS97" i="6"/>
  <c r="BS98" i="6"/>
  <c r="BS99" i="6"/>
  <c r="BS100" i="6"/>
  <c r="BS101" i="6"/>
  <c r="BS102" i="6"/>
  <c r="BS103" i="6"/>
  <c r="BS104" i="6"/>
  <c r="BS105" i="6"/>
  <c r="BS106" i="6"/>
  <c r="BS107" i="6"/>
  <c r="BS108" i="6"/>
  <c r="BS109" i="6"/>
  <c r="BS110" i="6"/>
  <c r="BS111" i="6"/>
  <c r="BS112" i="6"/>
  <c r="BS113" i="6"/>
  <c r="BS114" i="6"/>
  <c r="BS115" i="6"/>
  <c r="BS116" i="6"/>
  <c r="BS117" i="6"/>
  <c r="BS118" i="6"/>
  <c r="BS119" i="6"/>
  <c r="BS120" i="6"/>
  <c r="BS121" i="6"/>
  <c r="BS122" i="6"/>
  <c r="BS123" i="6"/>
  <c r="BS124" i="6"/>
  <c r="E37" i="4"/>
  <c r="BS3" i="5"/>
  <c r="BS4" i="5"/>
  <c r="O5" i="5"/>
  <c r="AX5" i="5"/>
  <c r="AY5" i="5"/>
  <c r="BS5" i="5"/>
  <c r="BS6" i="5"/>
  <c r="BS7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S43" i="5"/>
  <c r="BS44" i="5"/>
  <c r="BS45" i="5"/>
  <c r="BS46" i="5"/>
  <c r="BS47" i="5"/>
  <c r="BS48" i="5"/>
  <c r="BS49" i="5"/>
  <c r="BS50" i="5"/>
  <c r="BS51" i="5"/>
  <c r="BS52" i="5"/>
  <c r="BS53" i="5"/>
  <c r="BS54" i="5"/>
  <c r="BS55" i="5"/>
  <c r="BS56" i="5"/>
  <c r="BS57" i="5"/>
  <c r="BS58" i="5"/>
  <c r="BS59" i="5"/>
  <c r="BS60" i="5"/>
  <c r="BS61" i="5"/>
  <c r="BS62" i="5"/>
  <c r="BS63" i="5"/>
  <c r="BS64" i="5"/>
  <c r="BS65" i="5"/>
  <c r="BS66" i="5"/>
  <c r="BS67" i="5"/>
  <c r="BS68" i="5"/>
  <c r="BS69" i="5"/>
  <c r="BS70" i="5"/>
  <c r="BS71" i="5"/>
  <c r="BS72" i="5"/>
  <c r="BS73" i="5"/>
  <c r="BS74" i="5"/>
  <c r="BS75" i="5"/>
  <c r="BS76" i="5"/>
  <c r="BS77" i="5"/>
  <c r="BS78" i="5"/>
  <c r="BS79" i="5"/>
  <c r="BS80" i="5"/>
  <c r="BS81" i="5"/>
  <c r="BS82" i="5"/>
  <c r="BS83" i="5"/>
  <c r="BS84" i="5"/>
  <c r="BS85" i="5"/>
  <c r="BS86" i="5"/>
  <c r="BS87" i="5"/>
  <c r="BS88" i="5"/>
  <c r="BS89" i="5"/>
  <c r="BS90" i="5"/>
  <c r="BS91" i="5"/>
  <c r="BS92" i="5"/>
  <c r="BS93" i="5"/>
  <c r="BS94" i="5"/>
  <c r="BS95" i="5"/>
  <c r="BS96" i="5"/>
  <c r="BS97" i="5"/>
  <c r="BS98" i="5"/>
  <c r="BS99" i="5"/>
  <c r="BS100" i="5"/>
  <c r="BS101" i="5"/>
  <c r="BS102" i="5"/>
  <c r="BS103" i="5"/>
  <c r="BS104" i="5"/>
  <c r="BS105" i="5"/>
  <c r="BS106" i="5"/>
  <c r="BS107" i="5"/>
  <c r="BS108" i="5"/>
  <c r="BS109" i="5"/>
  <c r="BS110" i="5"/>
  <c r="BS111" i="5"/>
  <c r="BS112" i="5"/>
  <c r="BS113" i="5"/>
  <c r="BS114" i="5"/>
  <c r="BS115" i="5"/>
  <c r="BS116" i="5"/>
  <c r="BS117" i="5"/>
  <c r="BS118" i="5"/>
  <c r="BS119" i="5"/>
  <c r="BS120" i="5"/>
  <c r="BS121" i="5"/>
  <c r="BS122" i="5"/>
  <c r="BS123" i="5"/>
  <c r="BS124" i="5"/>
  <c r="E13" i="4"/>
  <c r="E302" i="4"/>
  <c r="BV3" i="16"/>
  <c r="BV4" i="16"/>
  <c r="BV5" i="16"/>
  <c r="BV6" i="16"/>
  <c r="BV7" i="16"/>
  <c r="BV8" i="16"/>
  <c r="BV9" i="16"/>
  <c r="BV10" i="16"/>
  <c r="BV11" i="16"/>
  <c r="BV12" i="16"/>
  <c r="BV13" i="16"/>
  <c r="BV14" i="16"/>
  <c r="BV15" i="16"/>
  <c r="BV16" i="16"/>
  <c r="BV17" i="16"/>
  <c r="BV18" i="16"/>
  <c r="BV19" i="16"/>
  <c r="BV20" i="16"/>
  <c r="BV21" i="16"/>
  <c r="BV22" i="16"/>
  <c r="BV23" i="16"/>
  <c r="BV24" i="16"/>
  <c r="BV25" i="16"/>
  <c r="BV26" i="16"/>
  <c r="BV27" i="16"/>
  <c r="BV28" i="16"/>
  <c r="BV29" i="16"/>
  <c r="BV30" i="16"/>
  <c r="BV31" i="16"/>
  <c r="BV32" i="16"/>
  <c r="BV33" i="16"/>
  <c r="BV34" i="16"/>
  <c r="BV35" i="16"/>
  <c r="BV36" i="16"/>
  <c r="BV37" i="16"/>
  <c r="BV38" i="16"/>
  <c r="BV39" i="16"/>
  <c r="BV40" i="16"/>
  <c r="BV41" i="16"/>
  <c r="BV42" i="16"/>
  <c r="BV43" i="16"/>
  <c r="BV44" i="16"/>
  <c r="BV45" i="16"/>
  <c r="BV46" i="16"/>
  <c r="BV47" i="16"/>
  <c r="BV48" i="16"/>
  <c r="BV49" i="16"/>
  <c r="BV50" i="16"/>
  <c r="BV51" i="16"/>
  <c r="BV52" i="16"/>
  <c r="BV53" i="16"/>
  <c r="BV54" i="16"/>
  <c r="BV55" i="16"/>
  <c r="BV56" i="16"/>
  <c r="BV57" i="16"/>
  <c r="BV58" i="16"/>
  <c r="BV59" i="16"/>
  <c r="BV60" i="16"/>
  <c r="BV61" i="16"/>
  <c r="BV62" i="16"/>
  <c r="BV63" i="16"/>
  <c r="BV64" i="16"/>
  <c r="BV65" i="16"/>
  <c r="BV66" i="16"/>
  <c r="BV67" i="16"/>
  <c r="BV68" i="16"/>
  <c r="BV69" i="16"/>
  <c r="BV70" i="16"/>
  <c r="BV71" i="16"/>
  <c r="BV72" i="16"/>
  <c r="BV73" i="16"/>
  <c r="BV74" i="16"/>
  <c r="BV75" i="16"/>
  <c r="BV76" i="16"/>
  <c r="BV77" i="16"/>
  <c r="BV78" i="16"/>
  <c r="BV79" i="16"/>
  <c r="BV80" i="16"/>
  <c r="BV81" i="16"/>
  <c r="BV82" i="16"/>
  <c r="BV83" i="16"/>
  <c r="BV84" i="16"/>
  <c r="BV85" i="16"/>
  <c r="BV86" i="16"/>
  <c r="BV87" i="16"/>
  <c r="BV88" i="16"/>
  <c r="BV89" i="16"/>
  <c r="BV90" i="16"/>
  <c r="BV91" i="16"/>
  <c r="BV92" i="16"/>
  <c r="BV93" i="16"/>
  <c r="BV94" i="16"/>
  <c r="BV95" i="16"/>
  <c r="BV96" i="16"/>
  <c r="BV97" i="16"/>
  <c r="BV98" i="16"/>
  <c r="BV99" i="16"/>
  <c r="BV100" i="16"/>
  <c r="BV101" i="16"/>
  <c r="BV102" i="16"/>
  <c r="BV103" i="16"/>
  <c r="BV104" i="16"/>
  <c r="BV105" i="16"/>
  <c r="BV106" i="16"/>
  <c r="BV107" i="16"/>
  <c r="BV108" i="16"/>
  <c r="BV109" i="16"/>
  <c r="BV110" i="16"/>
  <c r="BV111" i="16"/>
  <c r="BV112" i="16"/>
  <c r="BV113" i="16"/>
  <c r="BV114" i="16"/>
  <c r="BV115" i="16"/>
  <c r="BV116" i="16"/>
  <c r="BV117" i="16"/>
  <c r="BV118" i="16"/>
  <c r="BV119" i="16"/>
  <c r="BV120" i="16"/>
  <c r="BV121" i="16"/>
  <c r="BV122" i="16"/>
  <c r="BV123" i="16"/>
  <c r="BV124" i="16"/>
  <c r="E278" i="4"/>
  <c r="BV3" i="15"/>
  <c r="BV4" i="15"/>
  <c r="BV5" i="15"/>
  <c r="BV6" i="15"/>
  <c r="BV7" i="15"/>
  <c r="BV8" i="15"/>
  <c r="BV9" i="15"/>
  <c r="BV10" i="15"/>
  <c r="BV11" i="15"/>
  <c r="BV12" i="15"/>
  <c r="BV13" i="15"/>
  <c r="BV14" i="15"/>
  <c r="BV15" i="15"/>
  <c r="BV16" i="15"/>
  <c r="BV17" i="15"/>
  <c r="BV18" i="15"/>
  <c r="BV19" i="15"/>
  <c r="BV20" i="15"/>
  <c r="BV21" i="15"/>
  <c r="BV22" i="15"/>
  <c r="BV23" i="15"/>
  <c r="BV24" i="15"/>
  <c r="BV25" i="15"/>
  <c r="BV26" i="15"/>
  <c r="BV27" i="15"/>
  <c r="BV28" i="15"/>
  <c r="BV29" i="15"/>
  <c r="BV30" i="15"/>
  <c r="BV31" i="15"/>
  <c r="BV32" i="15"/>
  <c r="BV33" i="15"/>
  <c r="BV34" i="15"/>
  <c r="BV35" i="15"/>
  <c r="BV36" i="15"/>
  <c r="BV37" i="15"/>
  <c r="BV38" i="15"/>
  <c r="BV39" i="15"/>
  <c r="BV40" i="15"/>
  <c r="BV41" i="15"/>
  <c r="BV42" i="15"/>
  <c r="BV43" i="15"/>
  <c r="BV44" i="15"/>
  <c r="BV45" i="15"/>
  <c r="BV46" i="15"/>
  <c r="BV47" i="15"/>
  <c r="BV48" i="15"/>
  <c r="BV49" i="15"/>
  <c r="BV50" i="15"/>
  <c r="BV51" i="15"/>
  <c r="BV52" i="15"/>
  <c r="BV53" i="15"/>
  <c r="BV54" i="15"/>
  <c r="BV55" i="15"/>
  <c r="BV56" i="15"/>
  <c r="BV57" i="15"/>
  <c r="BV58" i="15"/>
  <c r="BV59" i="15"/>
  <c r="BV60" i="15"/>
  <c r="BV61" i="15"/>
  <c r="BV62" i="15"/>
  <c r="BV63" i="15"/>
  <c r="BV64" i="15"/>
  <c r="BV65" i="15"/>
  <c r="BV66" i="15"/>
  <c r="BV67" i="15"/>
  <c r="BV68" i="15"/>
  <c r="BV69" i="15"/>
  <c r="BV70" i="15"/>
  <c r="BV71" i="15"/>
  <c r="BV72" i="15"/>
  <c r="BV73" i="15"/>
  <c r="BV74" i="15"/>
  <c r="BV75" i="15"/>
  <c r="BV76" i="15"/>
  <c r="BV77" i="15"/>
  <c r="BV78" i="15"/>
  <c r="BV79" i="15"/>
  <c r="BV80" i="15"/>
  <c r="BV81" i="15"/>
  <c r="BV82" i="15"/>
  <c r="BV83" i="15"/>
  <c r="BV84" i="15"/>
  <c r="BV85" i="15"/>
  <c r="BV86" i="15"/>
  <c r="BV87" i="15"/>
  <c r="BV88" i="15"/>
  <c r="BV89" i="15"/>
  <c r="BV90" i="15"/>
  <c r="BV91" i="15"/>
  <c r="BV92" i="15"/>
  <c r="BV93" i="15"/>
  <c r="BV94" i="15"/>
  <c r="BV95" i="15"/>
  <c r="BV96" i="15"/>
  <c r="BV97" i="15"/>
  <c r="BV98" i="15"/>
  <c r="BV99" i="15"/>
  <c r="BV100" i="15"/>
  <c r="BV101" i="15"/>
  <c r="BV102" i="15"/>
  <c r="BV103" i="15"/>
  <c r="BV104" i="15"/>
  <c r="BV105" i="15"/>
  <c r="BV106" i="15"/>
  <c r="BV107" i="15"/>
  <c r="BV108" i="15"/>
  <c r="BV109" i="15"/>
  <c r="BV110" i="15"/>
  <c r="BV111" i="15"/>
  <c r="BV112" i="15"/>
  <c r="BV113" i="15"/>
  <c r="BV114" i="15"/>
  <c r="BV115" i="15"/>
  <c r="BV116" i="15"/>
  <c r="BV117" i="15"/>
  <c r="BV118" i="15"/>
  <c r="BV119" i="15"/>
  <c r="BV120" i="15"/>
  <c r="BV121" i="15"/>
  <c r="BV122" i="15"/>
  <c r="BV123" i="15"/>
  <c r="BV124" i="15"/>
  <c r="E254" i="4"/>
  <c r="BV3" i="14"/>
  <c r="BV4" i="14"/>
  <c r="BV5" i="14"/>
  <c r="BV6" i="14"/>
  <c r="BV7" i="14"/>
  <c r="BV8" i="14"/>
  <c r="BV9" i="14"/>
  <c r="BV10" i="14"/>
  <c r="BV11" i="14"/>
  <c r="BV12" i="14"/>
  <c r="BV13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29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96" i="14"/>
  <c r="BV97" i="14"/>
  <c r="BV98" i="14"/>
  <c r="BV99" i="14"/>
  <c r="BV100" i="14"/>
  <c r="BV101" i="14"/>
  <c r="BV102" i="14"/>
  <c r="BV103" i="14"/>
  <c r="BV104" i="14"/>
  <c r="BV105" i="14"/>
  <c r="BV106" i="14"/>
  <c r="BV107" i="14"/>
  <c r="BV108" i="14"/>
  <c r="BV109" i="14"/>
  <c r="BV110" i="14"/>
  <c r="BV111" i="14"/>
  <c r="BV112" i="14"/>
  <c r="BV113" i="14"/>
  <c r="BV114" i="14"/>
  <c r="BV115" i="14"/>
  <c r="BV116" i="14"/>
  <c r="BV117" i="14"/>
  <c r="BV118" i="14"/>
  <c r="BV119" i="14"/>
  <c r="BV120" i="14"/>
  <c r="BV121" i="14"/>
  <c r="BV122" i="14"/>
  <c r="BV123" i="14"/>
  <c r="BV124" i="14"/>
  <c r="E230" i="4"/>
  <c r="BV3" i="13"/>
  <c r="BV4" i="13"/>
  <c r="BV5" i="13"/>
  <c r="BV6" i="13"/>
  <c r="BV7" i="13"/>
  <c r="BV8" i="13"/>
  <c r="BV9" i="13"/>
  <c r="BV10" i="13"/>
  <c r="BV11" i="13"/>
  <c r="BV12" i="13"/>
  <c r="BV13" i="13"/>
  <c r="BV14" i="13"/>
  <c r="BV15" i="13"/>
  <c r="BV16" i="13"/>
  <c r="BV17" i="13"/>
  <c r="BV18" i="13"/>
  <c r="BV19" i="13"/>
  <c r="BV20" i="13"/>
  <c r="BV21" i="13"/>
  <c r="BV22" i="13"/>
  <c r="BV23" i="13"/>
  <c r="BV24" i="13"/>
  <c r="BV25" i="13"/>
  <c r="BV26" i="13"/>
  <c r="BV27" i="13"/>
  <c r="BV28" i="13"/>
  <c r="BV29" i="13"/>
  <c r="BV30" i="13"/>
  <c r="BV31" i="13"/>
  <c r="BV32" i="13"/>
  <c r="BV33" i="13"/>
  <c r="BV34" i="13"/>
  <c r="BV35" i="13"/>
  <c r="BV36" i="13"/>
  <c r="BV37" i="13"/>
  <c r="BV38" i="13"/>
  <c r="BV39" i="13"/>
  <c r="BV40" i="13"/>
  <c r="BV41" i="13"/>
  <c r="BV42" i="13"/>
  <c r="BV43" i="13"/>
  <c r="BV44" i="13"/>
  <c r="BV45" i="13"/>
  <c r="BV46" i="13"/>
  <c r="BV47" i="13"/>
  <c r="BV48" i="13"/>
  <c r="BV49" i="13"/>
  <c r="BV50" i="13"/>
  <c r="BV51" i="13"/>
  <c r="BV52" i="13"/>
  <c r="BV53" i="13"/>
  <c r="BV54" i="13"/>
  <c r="BV55" i="13"/>
  <c r="BV56" i="13"/>
  <c r="BV57" i="13"/>
  <c r="BV58" i="13"/>
  <c r="BV59" i="13"/>
  <c r="BV60" i="13"/>
  <c r="BV61" i="13"/>
  <c r="BV62" i="13"/>
  <c r="BV63" i="13"/>
  <c r="BV64" i="13"/>
  <c r="BV65" i="13"/>
  <c r="BV66" i="13"/>
  <c r="BV67" i="13"/>
  <c r="BV68" i="13"/>
  <c r="BV69" i="13"/>
  <c r="BV70" i="13"/>
  <c r="BV71" i="13"/>
  <c r="BV72" i="13"/>
  <c r="BV73" i="13"/>
  <c r="BV74" i="13"/>
  <c r="BV75" i="13"/>
  <c r="BV76" i="13"/>
  <c r="BV77" i="13"/>
  <c r="BV78" i="13"/>
  <c r="BV79" i="13"/>
  <c r="BV80" i="13"/>
  <c r="BV81" i="13"/>
  <c r="BV82" i="13"/>
  <c r="BV83" i="13"/>
  <c r="BV84" i="13"/>
  <c r="BV85" i="13"/>
  <c r="BV86" i="13"/>
  <c r="BV87" i="13"/>
  <c r="BV88" i="13"/>
  <c r="BV89" i="13"/>
  <c r="BV90" i="13"/>
  <c r="BV91" i="13"/>
  <c r="BV92" i="13"/>
  <c r="BV93" i="13"/>
  <c r="BV94" i="13"/>
  <c r="BV95" i="13"/>
  <c r="BV96" i="13"/>
  <c r="BV97" i="13"/>
  <c r="BV98" i="13"/>
  <c r="BV99" i="13"/>
  <c r="BV100" i="13"/>
  <c r="BV101" i="13"/>
  <c r="BV102" i="13"/>
  <c r="BV103" i="13"/>
  <c r="BV104" i="13"/>
  <c r="BV105" i="13"/>
  <c r="BV106" i="13"/>
  <c r="BV107" i="13"/>
  <c r="BV108" i="13"/>
  <c r="BV109" i="13"/>
  <c r="BV110" i="13"/>
  <c r="BV111" i="13"/>
  <c r="BV112" i="13"/>
  <c r="BV113" i="13"/>
  <c r="BV114" i="13"/>
  <c r="BV115" i="13"/>
  <c r="BV116" i="13"/>
  <c r="BV117" i="13"/>
  <c r="BV118" i="13"/>
  <c r="BV119" i="13"/>
  <c r="BV120" i="13"/>
  <c r="BV121" i="13"/>
  <c r="BV122" i="13"/>
  <c r="BV123" i="13"/>
  <c r="BV124" i="13"/>
  <c r="E206" i="4"/>
  <c r="BV3" i="12"/>
  <c r="BV4" i="12"/>
  <c r="BV5" i="12"/>
  <c r="BV6" i="12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38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5" i="12"/>
  <c r="BV56" i="12"/>
  <c r="BV57" i="12"/>
  <c r="BV58" i="12"/>
  <c r="BV59" i="12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V76" i="12"/>
  <c r="BV77" i="12"/>
  <c r="BV78" i="12"/>
  <c r="BV79" i="12"/>
  <c r="BV80" i="12"/>
  <c r="BV81" i="12"/>
  <c r="BV82" i="12"/>
  <c r="BV83" i="12"/>
  <c r="BV84" i="12"/>
  <c r="BV85" i="12"/>
  <c r="BV86" i="12"/>
  <c r="BV87" i="12"/>
  <c r="BV88" i="12"/>
  <c r="BV89" i="12"/>
  <c r="BV90" i="12"/>
  <c r="BV91" i="12"/>
  <c r="BV92" i="12"/>
  <c r="BV93" i="12"/>
  <c r="BV94" i="12"/>
  <c r="BV95" i="12"/>
  <c r="BV96" i="12"/>
  <c r="BV97" i="12"/>
  <c r="BV98" i="12"/>
  <c r="BV99" i="12"/>
  <c r="BV100" i="12"/>
  <c r="BV101" i="12"/>
  <c r="BV102" i="12"/>
  <c r="BV103" i="12"/>
  <c r="BV104" i="12"/>
  <c r="BV105" i="12"/>
  <c r="BV106" i="12"/>
  <c r="BV107" i="12"/>
  <c r="BV108" i="12"/>
  <c r="BV109" i="12"/>
  <c r="BV110" i="12"/>
  <c r="BV111" i="12"/>
  <c r="BV112" i="12"/>
  <c r="BV113" i="12"/>
  <c r="BV114" i="12"/>
  <c r="BV115" i="12"/>
  <c r="BV116" i="12"/>
  <c r="BV117" i="12"/>
  <c r="BV118" i="12"/>
  <c r="BV119" i="12"/>
  <c r="BV120" i="12"/>
  <c r="BV121" i="12"/>
  <c r="BV122" i="12"/>
  <c r="BV123" i="12"/>
  <c r="BV124" i="12"/>
  <c r="E182" i="4"/>
  <c r="BV3" i="11"/>
  <c r="BV4" i="11"/>
  <c r="BV5" i="11"/>
  <c r="BV6" i="11"/>
  <c r="BV7" i="1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99" i="11"/>
  <c r="BV100" i="11"/>
  <c r="BV101" i="11"/>
  <c r="BV102" i="11"/>
  <c r="BV103" i="11"/>
  <c r="BV104" i="11"/>
  <c r="BV105" i="11"/>
  <c r="BV106" i="11"/>
  <c r="BV107" i="11"/>
  <c r="BV108" i="11"/>
  <c r="BV109" i="11"/>
  <c r="BV110" i="11"/>
  <c r="BV111" i="11"/>
  <c r="BV112" i="11"/>
  <c r="BV113" i="11"/>
  <c r="BV114" i="11"/>
  <c r="BV115" i="11"/>
  <c r="BV116" i="11"/>
  <c r="BV117" i="11"/>
  <c r="BV118" i="11"/>
  <c r="BV119" i="11"/>
  <c r="BV120" i="11"/>
  <c r="BV121" i="11"/>
  <c r="BV122" i="11"/>
  <c r="BV123" i="11"/>
  <c r="BV124" i="11"/>
  <c r="E158" i="4"/>
  <c r="BV3" i="10"/>
  <c r="BV4" i="10"/>
  <c r="BV5" i="10"/>
  <c r="BV6" i="10"/>
  <c r="BV7" i="10"/>
  <c r="BV8" i="10"/>
  <c r="BV9" i="10"/>
  <c r="BV10" i="10"/>
  <c r="BV11" i="10"/>
  <c r="BV12" i="10"/>
  <c r="BV13" i="10"/>
  <c r="BV14" i="10"/>
  <c r="BV15" i="10"/>
  <c r="BV16" i="10"/>
  <c r="BV17" i="10"/>
  <c r="BV18" i="10"/>
  <c r="BV19" i="10"/>
  <c r="BV20" i="10"/>
  <c r="BV21" i="10"/>
  <c r="BV22" i="10"/>
  <c r="BV23" i="10"/>
  <c r="BV24" i="10"/>
  <c r="BV25" i="10"/>
  <c r="BV26" i="10"/>
  <c r="BV27" i="10"/>
  <c r="BV28" i="10"/>
  <c r="BV29" i="10"/>
  <c r="BV30" i="10"/>
  <c r="BV31" i="10"/>
  <c r="BV32" i="10"/>
  <c r="BV33" i="10"/>
  <c r="BV34" i="10"/>
  <c r="BV35" i="10"/>
  <c r="BV36" i="10"/>
  <c r="BV37" i="10"/>
  <c r="BV38" i="10"/>
  <c r="BV39" i="10"/>
  <c r="BV40" i="10"/>
  <c r="BV41" i="10"/>
  <c r="BV42" i="10"/>
  <c r="BV43" i="10"/>
  <c r="BV44" i="10"/>
  <c r="BV45" i="10"/>
  <c r="BV46" i="10"/>
  <c r="BV47" i="10"/>
  <c r="BV48" i="10"/>
  <c r="BV49" i="10"/>
  <c r="BV50" i="10"/>
  <c r="BV51" i="10"/>
  <c r="BV52" i="10"/>
  <c r="BV53" i="10"/>
  <c r="BV54" i="10"/>
  <c r="BV55" i="10"/>
  <c r="BV56" i="10"/>
  <c r="BV57" i="10"/>
  <c r="BV58" i="10"/>
  <c r="BV59" i="10"/>
  <c r="BV60" i="10"/>
  <c r="BV61" i="10"/>
  <c r="BV62" i="10"/>
  <c r="BV63" i="10"/>
  <c r="BV64" i="10"/>
  <c r="BV65" i="10"/>
  <c r="BV66" i="10"/>
  <c r="BV67" i="10"/>
  <c r="BV68" i="10"/>
  <c r="BV69" i="10"/>
  <c r="BV70" i="10"/>
  <c r="BV71" i="10"/>
  <c r="BV72" i="10"/>
  <c r="BV73" i="10"/>
  <c r="BV74" i="10"/>
  <c r="BV75" i="10"/>
  <c r="BV76" i="10"/>
  <c r="BV77" i="10"/>
  <c r="BV78" i="10"/>
  <c r="BV79" i="10"/>
  <c r="BV80" i="10"/>
  <c r="BV81" i="10"/>
  <c r="BV82" i="10"/>
  <c r="BV83" i="10"/>
  <c r="BV84" i="10"/>
  <c r="BV85" i="10"/>
  <c r="BV86" i="10"/>
  <c r="BV87" i="10"/>
  <c r="BV88" i="10"/>
  <c r="BV89" i="10"/>
  <c r="BV90" i="10"/>
  <c r="BV91" i="10"/>
  <c r="BV92" i="10"/>
  <c r="BV93" i="10"/>
  <c r="BV94" i="10"/>
  <c r="BV95" i="10"/>
  <c r="BV96" i="10"/>
  <c r="BV97" i="10"/>
  <c r="BV98" i="10"/>
  <c r="BV99" i="10"/>
  <c r="BV100" i="10"/>
  <c r="BV101" i="10"/>
  <c r="BV102" i="10"/>
  <c r="BV103" i="10"/>
  <c r="BV104" i="10"/>
  <c r="BV105" i="10"/>
  <c r="BV106" i="10"/>
  <c r="BV107" i="10"/>
  <c r="BV108" i="10"/>
  <c r="BV109" i="10"/>
  <c r="BV110" i="10"/>
  <c r="BV111" i="10"/>
  <c r="BV112" i="10"/>
  <c r="BV113" i="10"/>
  <c r="BV114" i="10"/>
  <c r="BV115" i="10"/>
  <c r="BV116" i="10"/>
  <c r="BV117" i="10"/>
  <c r="BV118" i="10"/>
  <c r="BV119" i="10"/>
  <c r="BV120" i="10"/>
  <c r="BV121" i="10"/>
  <c r="BV122" i="10"/>
  <c r="BV123" i="10"/>
  <c r="BV124" i="10"/>
  <c r="E134" i="4"/>
  <c r="BV3" i="9"/>
  <c r="BV4" i="9"/>
  <c r="BV5" i="9"/>
  <c r="BV6" i="9"/>
  <c r="BV7" i="9"/>
  <c r="BV8" i="9"/>
  <c r="BV9" i="9"/>
  <c r="BV10" i="9"/>
  <c r="BV11" i="9"/>
  <c r="BV12" i="9"/>
  <c r="BV13" i="9"/>
  <c r="BV14" i="9"/>
  <c r="BV15" i="9"/>
  <c r="BV16" i="9"/>
  <c r="BV17" i="9"/>
  <c r="BV18" i="9"/>
  <c r="BV19" i="9"/>
  <c r="BV20" i="9"/>
  <c r="BV21" i="9"/>
  <c r="BV22" i="9"/>
  <c r="BV23" i="9"/>
  <c r="BV24" i="9"/>
  <c r="BV25" i="9"/>
  <c r="BV26" i="9"/>
  <c r="BV27" i="9"/>
  <c r="BV28" i="9"/>
  <c r="BV29" i="9"/>
  <c r="BV30" i="9"/>
  <c r="BV31" i="9"/>
  <c r="BV32" i="9"/>
  <c r="BV33" i="9"/>
  <c r="BV34" i="9"/>
  <c r="BV35" i="9"/>
  <c r="BV36" i="9"/>
  <c r="BV37" i="9"/>
  <c r="BV38" i="9"/>
  <c r="BV39" i="9"/>
  <c r="BV40" i="9"/>
  <c r="BV41" i="9"/>
  <c r="BV42" i="9"/>
  <c r="BV43" i="9"/>
  <c r="BV44" i="9"/>
  <c r="BV45" i="9"/>
  <c r="BV46" i="9"/>
  <c r="BV47" i="9"/>
  <c r="BV48" i="9"/>
  <c r="BV49" i="9"/>
  <c r="BV50" i="9"/>
  <c r="BV51" i="9"/>
  <c r="BV52" i="9"/>
  <c r="BV53" i="9"/>
  <c r="BV54" i="9"/>
  <c r="BV55" i="9"/>
  <c r="BV56" i="9"/>
  <c r="BV57" i="9"/>
  <c r="BV58" i="9"/>
  <c r="BV59" i="9"/>
  <c r="BV60" i="9"/>
  <c r="BV61" i="9"/>
  <c r="BV62" i="9"/>
  <c r="BV63" i="9"/>
  <c r="BV64" i="9"/>
  <c r="BV65" i="9"/>
  <c r="BV66" i="9"/>
  <c r="BV67" i="9"/>
  <c r="BV68" i="9"/>
  <c r="BV69" i="9"/>
  <c r="BV70" i="9"/>
  <c r="BV71" i="9"/>
  <c r="BV72" i="9"/>
  <c r="BV73" i="9"/>
  <c r="BV74" i="9"/>
  <c r="BV75" i="9"/>
  <c r="BV76" i="9"/>
  <c r="BV77" i="9"/>
  <c r="BV78" i="9"/>
  <c r="BV79" i="9"/>
  <c r="BV80" i="9"/>
  <c r="BV81" i="9"/>
  <c r="BV82" i="9"/>
  <c r="BV83" i="9"/>
  <c r="BV84" i="9"/>
  <c r="BV85" i="9"/>
  <c r="BV86" i="9"/>
  <c r="BV87" i="9"/>
  <c r="BV88" i="9"/>
  <c r="BV89" i="9"/>
  <c r="BV90" i="9"/>
  <c r="BV91" i="9"/>
  <c r="BV92" i="9"/>
  <c r="BV93" i="9"/>
  <c r="BV94" i="9"/>
  <c r="BV95" i="9"/>
  <c r="BV96" i="9"/>
  <c r="BV97" i="9"/>
  <c r="BV98" i="9"/>
  <c r="BV99" i="9"/>
  <c r="BV100" i="9"/>
  <c r="BV101" i="9"/>
  <c r="BV102" i="9"/>
  <c r="BV103" i="9"/>
  <c r="BV104" i="9"/>
  <c r="BV105" i="9"/>
  <c r="BV106" i="9"/>
  <c r="BV107" i="9"/>
  <c r="BV108" i="9"/>
  <c r="BV109" i="9"/>
  <c r="BV110" i="9"/>
  <c r="BV111" i="9"/>
  <c r="BV112" i="9"/>
  <c r="BV113" i="9"/>
  <c r="BV114" i="9"/>
  <c r="BV115" i="9"/>
  <c r="BV116" i="9"/>
  <c r="BV117" i="9"/>
  <c r="BV118" i="9"/>
  <c r="BV119" i="9"/>
  <c r="BV120" i="9"/>
  <c r="BV121" i="9"/>
  <c r="BV122" i="9"/>
  <c r="BV123" i="9"/>
  <c r="BV124" i="9"/>
  <c r="E110" i="4"/>
  <c r="BV3" i="8"/>
  <c r="BV4" i="8"/>
  <c r="BV5" i="8"/>
  <c r="BV6" i="8"/>
  <c r="BV7" i="8"/>
  <c r="BV8" i="8"/>
  <c r="BV9" i="8"/>
  <c r="BV10" i="8"/>
  <c r="BV11" i="8"/>
  <c r="BV12" i="8"/>
  <c r="BV13" i="8"/>
  <c r="BV14" i="8"/>
  <c r="BV15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28" i="8"/>
  <c r="BV29" i="8"/>
  <c r="BV30" i="8"/>
  <c r="BV31" i="8"/>
  <c r="BV32" i="8"/>
  <c r="BV33" i="8"/>
  <c r="BV34" i="8"/>
  <c r="BV35" i="8"/>
  <c r="BV36" i="8"/>
  <c r="BV37" i="8"/>
  <c r="BV38" i="8"/>
  <c r="BV39" i="8"/>
  <c r="BV40" i="8"/>
  <c r="BV41" i="8"/>
  <c r="BV42" i="8"/>
  <c r="BV43" i="8"/>
  <c r="BV44" i="8"/>
  <c r="BV45" i="8"/>
  <c r="BV46" i="8"/>
  <c r="BV47" i="8"/>
  <c r="BV48" i="8"/>
  <c r="BV49" i="8"/>
  <c r="BV50" i="8"/>
  <c r="BV51" i="8"/>
  <c r="BV52" i="8"/>
  <c r="BV53" i="8"/>
  <c r="BV54" i="8"/>
  <c r="BV55" i="8"/>
  <c r="BV56" i="8"/>
  <c r="BV57" i="8"/>
  <c r="BV58" i="8"/>
  <c r="BV59" i="8"/>
  <c r="BV60" i="8"/>
  <c r="BV61" i="8"/>
  <c r="BV62" i="8"/>
  <c r="BV63" i="8"/>
  <c r="BV64" i="8"/>
  <c r="BV65" i="8"/>
  <c r="BV66" i="8"/>
  <c r="BV67" i="8"/>
  <c r="BV68" i="8"/>
  <c r="BV69" i="8"/>
  <c r="BV70" i="8"/>
  <c r="BV71" i="8"/>
  <c r="BV72" i="8"/>
  <c r="BV73" i="8"/>
  <c r="BV74" i="8"/>
  <c r="BV75" i="8"/>
  <c r="BV76" i="8"/>
  <c r="BV77" i="8"/>
  <c r="BV78" i="8"/>
  <c r="BV79" i="8"/>
  <c r="BV80" i="8"/>
  <c r="BV81" i="8"/>
  <c r="BV82" i="8"/>
  <c r="BV83" i="8"/>
  <c r="BV84" i="8"/>
  <c r="BV85" i="8"/>
  <c r="BV86" i="8"/>
  <c r="BV87" i="8"/>
  <c r="BV88" i="8"/>
  <c r="BV89" i="8"/>
  <c r="BV90" i="8"/>
  <c r="BV91" i="8"/>
  <c r="BV92" i="8"/>
  <c r="BV93" i="8"/>
  <c r="BV94" i="8"/>
  <c r="BV95" i="8"/>
  <c r="BV96" i="8"/>
  <c r="BV97" i="8"/>
  <c r="BV98" i="8"/>
  <c r="BV99" i="8"/>
  <c r="BV100" i="8"/>
  <c r="BV101" i="8"/>
  <c r="BV102" i="8"/>
  <c r="BV103" i="8"/>
  <c r="BV104" i="8"/>
  <c r="BV105" i="8"/>
  <c r="BV106" i="8"/>
  <c r="BV107" i="8"/>
  <c r="BV108" i="8"/>
  <c r="BV109" i="8"/>
  <c r="BV110" i="8"/>
  <c r="BV111" i="8"/>
  <c r="BV112" i="8"/>
  <c r="BV113" i="8"/>
  <c r="BV114" i="8"/>
  <c r="BV115" i="8"/>
  <c r="BV116" i="8"/>
  <c r="BV117" i="8"/>
  <c r="BV118" i="8"/>
  <c r="BV119" i="8"/>
  <c r="BV120" i="8"/>
  <c r="BV121" i="8"/>
  <c r="BV122" i="8"/>
  <c r="BV123" i="8"/>
  <c r="BV124" i="8"/>
  <c r="E86" i="4"/>
  <c r="BV3" i="7"/>
  <c r="BV4" i="7"/>
  <c r="BV5" i="7"/>
  <c r="BV6" i="7"/>
  <c r="BV7" i="7"/>
  <c r="BV8" i="7"/>
  <c r="BV9" i="7"/>
  <c r="BV10" i="7"/>
  <c r="BV11" i="7"/>
  <c r="BV12" i="7"/>
  <c r="BV13" i="7"/>
  <c r="BV14" i="7"/>
  <c r="BV15" i="7"/>
  <c r="BV16" i="7"/>
  <c r="BV17" i="7"/>
  <c r="BV18" i="7"/>
  <c r="BV19" i="7"/>
  <c r="BV20" i="7"/>
  <c r="BV21" i="7"/>
  <c r="BV22" i="7"/>
  <c r="BV23" i="7"/>
  <c r="BV24" i="7"/>
  <c r="BV25" i="7"/>
  <c r="BV26" i="7"/>
  <c r="BV27" i="7"/>
  <c r="BV28" i="7"/>
  <c r="BV29" i="7"/>
  <c r="BV30" i="7"/>
  <c r="BV31" i="7"/>
  <c r="BV32" i="7"/>
  <c r="BV33" i="7"/>
  <c r="BV34" i="7"/>
  <c r="BV35" i="7"/>
  <c r="BV36" i="7"/>
  <c r="BV37" i="7"/>
  <c r="BV38" i="7"/>
  <c r="BV39" i="7"/>
  <c r="BV40" i="7"/>
  <c r="BV41" i="7"/>
  <c r="BV42" i="7"/>
  <c r="BV43" i="7"/>
  <c r="BV44" i="7"/>
  <c r="BV45" i="7"/>
  <c r="BV46" i="7"/>
  <c r="BV47" i="7"/>
  <c r="BV48" i="7"/>
  <c r="BV49" i="7"/>
  <c r="BV50" i="7"/>
  <c r="BV51" i="7"/>
  <c r="BV52" i="7"/>
  <c r="BV53" i="7"/>
  <c r="BV54" i="7"/>
  <c r="BV55" i="7"/>
  <c r="BV56" i="7"/>
  <c r="BV57" i="7"/>
  <c r="BV58" i="7"/>
  <c r="BV59" i="7"/>
  <c r="BV60" i="7"/>
  <c r="BV61" i="7"/>
  <c r="BV62" i="7"/>
  <c r="BV63" i="7"/>
  <c r="BV64" i="7"/>
  <c r="BV65" i="7"/>
  <c r="BV66" i="7"/>
  <c r="BV67" i="7"/>
  <c r="BV68" i="7"/>
  <c r="BV69" i="7"/>
  <c r="BV70" i="7"/>
  <c r="BV71" i="7"/>
  <c r="BV72" i="7"/>
  <c r="BV73" i="7"/>
  <c r="BV74" i="7"/>
  <c r="BV75" i="7"/>
  <c r="BV76" i="7"/>
  <c r="BV77" i="7"/>
  <c r="BV78" i="7"/>
  <c r="BV79" i="7"/>
  <c r="BV80" i="7"/>
  <c r="BV81" i="7"/>
  <c r="BV82" i="7"/>
  <c r="BV83" i="7"/>
  <c r="BV84" i="7"/>
  <c r="BV85" i="7"/>
  <c r="BV86" i="7"/>
  <c r="BV87" i="7"/>
  <c r="BV88" i="7"/>
  <c r="BV89" i="7"/>
  <c r="BV90" i="7"/>
  <c r="BV91" i="7"/>
  <c r="BV92" i="7"/>
  <c r="BV93" i="7"/>
  <c r="BV94" i="7"/>
  <c r="BV95" i="7"/>
  <c r="BV96" i="7"/>
  <c r="BV97" i="7"/>
  <c r="BV98" i="7"/>
  <c r="BV99" i="7"/>
  <c r="BV100" i="7"/>
  <c r="BV101" i="7"/>
  <c r="BV102" i="7"/>
  <c r="BV103" i="7"/>
  <c r="BV104" i="7"/>
  <c r="BV105" i="7"/>
  <c r="BV106" i="7"/>
  <c r="BV107" i="7"/>
  <c r="BV108" i="7"/>
  <c r="BV109" i="7"/>
  <c r="BV110" i="7"/>
  <c r="BV111" i="7"/>
  <c r="BV112" i="7"/>
  <c r="BV113" i="7"/>
  <c r="BV114" i="7"/>
  <c r="BV115" i="7"/>
  <c r="BV116" i="7"/>
  <c r="BV117" i="7"/>
  <c r="BV118" i="7"/>
  <c r="BV119" i="7"/>
  <c r="BV120" i="7"/>
  <c r="BV121" i="7"/>
  <c r="BV122" i="7"/>
  <c r="BV123" i="7"/>
  <c r="BV124" i="7"/>
  <c r="E62" i="4"/>
  <c r="O3" i="6"/>
  <c r="AX3" i="6"/>
  <c r="AY3" i="6"/>
  <c r="BV3" i="6"/>
  <c r="BV4" i="6"/>
  <c r="BV5" i="6"/>
  <c r="O6" i="6"/>
  <c r="AX6" i="6"/>
  <c r="AY6" i="6"/>
  <c r="BV6" i="6"/>
  <c r="BV7" i="6"/>
  <c r="BV8" i="6"/>
  <c r="BV9" i="6"/>
  <c r="BV10" i="6"/>
  <c r="BV11" i="6"/>
  <c r="BV12" i="6"/>
  <c r="BV13" i="6"/>
  <c r="BV14" i="6"/>
  <c r="BV15" i="6"/>
  <c r="BV16" i="6"/>
  <c r="BV17" i="6"/>
  <c r="BV18" i="6"/>
  <c r="BV19" i="6"/>
  <c r="BV20" i="6"/>
  <c r="BV21" i="6"/>
  <c r="BV22" i="6"/>
  <c r="BV23" i="6"/>
  <c r="BV24" i="6"/>
  <c r="BV25" i="6"/>
  <c r="BV26" i="6"/>
  <c r="BV27" i="6"/>
  <c r="BV28" i="6"/>
  <c r="BV29" i="6"/>
  <c r="BV30" i="6"/>
  <c r="BV31" i="6"/>
  <c r="BV32" i="6"/>
  <c r="BV33" i="6"/>
  <c r="BV34" i="6"/>
  <c r="BV35" i="6"/>
  <c r="BV36" i="6"/>
  <c r="BV37" i="6"/>
  <c r="BV38" i="6"/>
  <c r="BV39" i="6"/>
  <c r="BV40" i="6"/>
  <c r="BV41" i="6"/>
  <c r="BV42" i="6"/>
  <c r="BV43" i="6"/>
  <c r="BV44" i="6"/>
  <c r="BV45" i="6"/>
  <c r="BV46" i="6"/>
  <c r="BV47" i="6"/>
  <c r="BV48" i="6"/>
  <c r="BV49" i="6"/>
  <c r="BV50" i="6"/>
  <c r="BV51" i="6"/>
  <c r="BV52" i="6"/>
  <c r="BV53" i="6"/>
  <c r="BV54" i="6"/>
  <c r="BV55" i="6"/>
  <c r="BV56" i="6"/>
  <c r="BV57" i="6"/>
  <c r="BV58" i="6"/>
  <c r="BV59" i="6"/>
  <c r="BV60" i="6"/>
  <c r="BV61" i="6"/>
  <c r="BV62" i="6"/>
  <c r="BV63" i="6"/>
  <c r="BV64" i="6"/>
  <c r="BV65" i="6"/>
  <c r="BV66" i="6"/>
  <c r="BV67" i="6"/>
  <c r="BV68" i="6"/>
  <c r="BV69" i="6"/>
  <c r="BV70" i="6"/>
  <c r="BV71" i="6"/>
  <c r="BV72" i="6"/>
  <c r="BV73" i="6"/>
  <c r="BV74" i="6"/>
  <c r="BV75" i="6"/>
  <c r="BV76" i="6"/>
  <c r="BV77" i="6"/>
  <c r="BV78" i="6"/>
  <c r="BV79" i="6"/>
  <c r="BV80" i="6"/>
  <c r="BV81" i="6"/>
  <c r="BV82" i="6"/>
  <c r="BV83" i="6"/>
  <c r="BV84" i="6"/>
  <c r="BV85" i="6"/>
  <c r="BV86" i="6"/>
  <c r="BV87" i="6"/>
  <c r="BV88" i="6"/>
  <c r="BV89" i="6"/>
  <c r="BV90" i="6"/>
  <c r="BV91" i="6"/>
  <c r="BV92" i="6"/>
  <c r="BV93" i="6"/>
  <c r="BV94" i="6"/>
  <c r="BV95" i="6"/>
  <c r="BV96" i="6"/>
  <c r="BV97" i="6"/>
  <c r="BV98" i="6"/>
  <c r="BV99" i="6"/>
  <c r="BV100" i="6"/>
  <c r="BV101" i="6"/>
  <c r="BV102" i="6"/>
  <c r="BV103" i="6"/>
  <c r="BV104" i="6"/>
  <c r="BV105" i="6"/>
  <c r="BV106" i="6"/>
  <c r="BV107" i="6"/>
  <c r="BV108" i="6"/>
  <c r="BV109" i="6"/>
  <c r="BV110" i="6"/>
  <c r="BV111" i="6"/>
  <c r="BV112" i="6"/>
  <c r="BV113" i="6"/>
  <c r="BV114" i="6"/>
  <c r="BV115" i="6"/>
  <c r="BV116" i="6"/>
  <c r="BV117" i="6"/>
  <c r="BV118" i="6"/>
  <c r="BV119" i="6"/>
  <c r="BV120" i="6"/>
  <c r="BV121" i="6"/>
  <c r="BV122" i="6"/>
  <c r="BV123" i="6"/>
  <c r="BV124" i="6"/>
  <c r="E38" i="4"/>
  <c r="BV3" i="5"/>
  <c r="BV4" i="5"/>
  <c r="BV5" i="5"/>
  <c r="O6" i="5"/>
  <c r="AX6" i="5"/>
  <c r="AY6" i="5"/>
  <c r="BV6" i="5"/>
  <c r="BV7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V49" i="5"/>
  <c r="BV50" i="5"/>
  <c r="BV51" i="5"/>
  <c r="BV52" i="5"/>
  <c r="BV53" i="5"/>
  <c r="BV54" i="5"/>
  <c r="BV55" i="5"/>
  <c r="BV56" i="5"/>
  <c r="BV57" i="5"/>
  <c r="BV58" i="5"/>
  <c r="BV59" i="5"/>
  <c r="BV60" i="5"/>
  <c r="BV61" i="5"/>
  <c r="BV62" i="5"/>
  <c r="BV63" i="5"/>
  <c r="BV64" i="5"/>
  <c r="BV65" i="5"/>
  <c r="BV66" i="5"/>
  <c r="BV67" i="5"/>
  <c r="BV68" i="5"/>
  <c r="BV69" i="5"/>
  <c r="BV70" i="5"/>
  <c r="BV71" i="5"/>
  <c r="BV72" i="5"/>
  <c r="BV73" i="5"/>
  <c r="BV74" i="5"/>
  <c r="BV75" i="5"/>
  <c r="BV76" i="5"/>
  <c r="BV77" i="5"/>
  <c r="BV78" i="5"/>
  <c r="BV79" i="5"/>
  <c r="BV80" i="5"/>
  <c r="BV81" i="5"/>
  <c r="BV82" i="5"/>
  <c r="BV83" i="5"/>
  <c r="BV84" i="5"/>
  <c r="BV85" i="5"/>
  <c r="BV86" i="5"/>
  <c r="BV87" i="5"/>
  <c r="BV88" i="5"/>
  <c r="BV89" i="5"/>
  <c r="BV90" i="5"/>
  <c r="BV91" i="5"/>
  <c r="BV92" i="5"/>
  <c r="BV93" i="5"/>
  <c r="BV94" i="5"/>
  <c r="BV95" i="5"/>
  <c r="BV96" i="5"/>
  <c r="BV97" i="5"/>
  <c r="BV98" i="5"/>
  <c r="BV99" i="5"/>
  <c r="BV100" i="5"/>
  <c r="BV101" i="5"/>
  <c r="BV102" i="5"/>
  <c r="BV103" i="5"/>
  <c r="BV104" i="5"/>
  <c r="BV105" i="5"/>
  <c r="BV106" i="5"/>
  <c r="BV107" i="5"/>
  <c r="BV108" i="5"/>
  <c r="BV109" i="5"/>
  <c r="BV110" i="5"/>
  <c r="BV111" i="5"/>
  <c r="BV112" i="5"/>
  <c r="BV113" i="5"/>
  <c r="BV114" i="5"/>
  <c r="BV115" i="5"/>
  <c r="BV116" i="5"/>
  <c r="BV117" i="5"/>
  <c r="BV118" i="5"/>
  <c r="BV119" i="5"/>
  <c r="BV120" i="5"/>
  <c r="BV121" i="5"/>
  <c r="BV122" i="5"/>
  <c r="BV123" i="5"/>
  <c r="BV124" i="5"/>
  <c r="E14" i="4"/>
  <c r="E303" i="4"/>
  <c r="BY3" i="16"/>
  <c r="BY4" i="16"/>
  <c r="BY5" i="16"/>
  <c r="BY6" i="16"/>
  <c r="BY7" i="16"/>
  <c r="BY8" i="16"/>
  <c r="BY9" i="16"/>
  <c r="BY10" i="16"/>
  <c r="BY11" i="16"/>
  <c r="BY12" i="16"/>
  <c r="BY13" i="16"/>
  <c r="BY14" i="16"/>
  <c r="BY15" i="16"/>
  <c r="BY16" i="16"/>
  <c r="BY17" i="16"/>
  <c r="BY18" i="16"/>
  <c r="BY19" i="16"/>
  <c r="BY20" i="16"/>
  <c r="BY21" i="16"/>
  <c r="BY22" i="16"/>
  <c r="BY23" i="16"/>
  <c r="BY24" i="16"/>
  <c r="BY25" i="16"/>
  <c r="BY26" i="16"/>
  <c r="BY27" i="16"/>
  <c r="BY28" i="16"/>
  <c r="BY29" i="16"/>
  <c r="BY30" i="16"/>
  <c r="BY31" i="16"/>
  <c r="BY32" i="16"/>
  <c r="BY33" i="16"/>
  <c r="BY34" i="16"/>
  <c r="BY35" i="16"/>
  <c r="BY36" i="16"/>
  <c r="BY37" i="16"/>
  <c r="BY38" i="16"/>
  <c r="BY39" i="16"/>
  <c r="BY40" i="16"/>
  <c r="BY41" i="16"/>
  <c r="BY42" i="16"/>
  <c r="BY43" i="16"/>
  <c r="BY44" i="16"/>
  <c r="BY45" i="16"/>
  <c r="BY46" i="16"/>
  <c r="BY47" i="16"/>
  <c r="BY48" i="16"/>
  <c r="BY49" i="16"/>
  <c r="BY50" i="16"/>
  <c r="BY51" i="16"/>
  <c r="BY52" i="16"/>
  <c r="BY53" i="16"/>
  <c r="BY54" i="16"/>
  <c r="BY55" i="16"/>
  <c r="BY56" i="16"/>
  <c r="BY57" i="16"/>
  <c r="BY58" i="16"/>
  <c r="BY59" i="16"/>
  <c r="BY60" i="16"/>
  <c r="BY61" i="16"/>
  <c r="BY62" i="16"/>
  <c r="BY63" i="16"/>
  <c r="BY64" i="16"/>
  <c r="BY65" i="16"/>
  <c r="BY66" i="16"/>
  <c r="BY67" i="16"/>
  <c r="BY68" i="16"/>
  <c r="BY69" i="16"/>
  <c r="BY70" i="16"/>
  <c r="BY71" i="16"/>
  <c r="BY72" i="16"/>
  <c r="BY73" i="16"/>
  <c r="BY74" i="16"/>
  <c r="BY75" i="16"/>
  <c r="BY76" i="16"/>
  <c r="BY77" i="16"/>
  <c r="BY78" i="16"/>
  <c r="BY79" i="16"/>
  <c r="BY80" i="16"/>
  <c r="BY81" i="16"/>
  <c r="BY82" i="16"/>
  <c r="BY83" i="16"/>
  <c r="BY84" i="16"/>
  <c r="BY85" i="16"/>
  <c r="BY86" i="16"/>
  <c r="BY87" i="16"/>
  <c r="BY88" i="16"/>
  <c r="BY89" i="16"/>
  <c r="BY90" i="16"/>
  <c r="BY91" i="16"/>
  <c r="BY92" i="16"/>
  <c r="BY93" i="16"/>
  <c r="BY94" i="16"/>
  <c r="BY95" i="16"/>
  <c r="BY96" i="16"/>
  <c r="BY97" i="16"/>
  <c r="BY98" i="16"/>
  <c r="BY99" i="16"/>
  <c r="BY100" i="16"/>
  <c r="BY101" i="16"/>
  <c r="BY102" i="16"/>
  <c r="BY103" i="16"/>
  <c r="BY104" i="16"/>
  <c r="BY105" i="16"/>
  <c r="BY106" i="16"/>
  <c r="BY107" i="16"/>
  <c r="BY108" i="16"/>
  <c r="BY109" i="16"/>
  <c r="BY110" i="16"/>
  <c r="BY111" i="16"/>
  <c r="BY112" i="16"/>
  <c r="BY113" i="16"/>
  <c r="BY114" i="16"/>
  <c r="BY115" i="16"/>
  <c r="BY116" i="16"/>
  <c r="BY117" i="16"/>
  <c r="BY118" i="16"/>
  <c r="BY119" i="16"/>
  <c r="BY120" i="16"/>
  <c r="BY121" i="16"/>
  <c r="BY122" i="16"/>
  <c r="BY123" i="16"/>
  <c r="BY124" i="16"/>
  <c r="E279" i="4"/>
  <c r="BY3" i="15"/>
  <c r="BY4" i="15"/>
  <c r="BY5" i="15"/>
  <c r="BY6" i="15"/>
  <c r="BY7" i="15"/>
  <c r="BY8" i="15"/>
  <c r="BY9" i="15"/>
  <c r="BY10" i="15"/>
  <c r="BY11" i="15"/>
  <c r="BY12" i="15"/>
  <c r="BY13" i="15"/>
  <c r="BY14" i="15"/>
  <c r="BY15" i="15"/>
  <c r="BY16" i="15"/>
  <c r="BY17" i="15"/>
  <c r="BY18" i="15"/>
  <c r="BY19" i="15"/>
  <c r="BY20" i="15"/>
  <c r="BY21" i="15"/>
  <c r="BY22" i="15"/>
  <c r="BY23" i="15"/>
  <c r="BY24" i="15"/>
  <c r="BY25" i="15"/>
  <c r="BY26" i="15"/>
  <c r="BY27" i="15"/>
  <c r="BY28" i="15"/>
  <c r="BY29" i="15"/>
  <c r="BY30" i="15"/>
  <c r="BY31" i="15"/>
  <c r="BY32" i="15"/>
  <c r="BY33" i="15"/>
  <c r="BY34" i="15"/>
  <c r="BY35" i="15"/>
  <c r="BY36" i="15"/>
  <c r="BY37" i="15"/>
  <c r="BY38" i="15"/>
  <c r="BY39" i="15"/>
  <c r="BY40" i="15"/>
  <c r="BY41" i="15"/>
  <c r="BY42" i="15"/>
  <c r="BY43" i="15"/>
  <c r="BY44" i="15"/>
  <c r="BY45" i="15"/>
  <c r="BY46" i="15"/>
  <c r="BY47" i="15"/>
  <c r="BY48" i="15"/>
  <c r="BY49" i="15"/>
  <c r="BY50" i="15"/>
  <c r="BY51" i="15"/>
  <c r="BY52" i="15"/>
  <c r="BY53" i="15"/>
  <c r="BY54" i="15"/>
  <c r="BY55" i="15"/>
  <c r="BY56" i="15"/>
  <c r="BY57" i="15"/>
  <c r="BY58" i="15"/>
  <c r="BY59" i="15"/>
  <c r="BY60" i="15"/>
  <c r="BY61" i="15"/>
  <c r="BY62" i="15"/>
  <c r="BY63" i="15"/>
  <c r="BY64" i="15"/>
  <c r="BY65" i="15"/>
  <c r="BY66" i="15"/>
  <c r="BY67" i="15"/>
  <c r="BY68" i="15"/>
  <c r="BY69" i="15"/>
  <c r="BY70" i="15"/>
  <c r="BY71" i="15"/>
  <c r="BY72" i="15"/>
  <c r="BY73" i="15"/>
  <c r="BY74" i="15"/>
  <c r="BY75" i="15"/>
  <c r="BY76" i="15"/>
  <c r="BY77" i="15"/>
  <c r="BY78" i="15"/>
  <c r="BY79" i="15"/>
  <c r="BY80" i="15"/>
  <c r="BY81" i="15"/>
  <c r="BY82" i="15"/>
  <c r="BY83" i="15"/>
  <c r="BY84" i="15"/>
  <c r="BY85" i="15"/>
  <c r="BY86" i="15"/>
  <c r="BY87" i="15"/>
  <c r="BY88" i="15"/>
  <c r="BY89" i="15"/>
  <c r="BY90" i="15"/>
  <c r="BY91" i="15"/>
  <c r="BY92" i="15"/>
  <c r="BY93" i="15"/>
  <c r="BY94" i="15"/>
  <c r="BY95" i="15"/>
  <c r="BY96" i="15"/>
  <c r="BY97" i="15"/>
  <c r="BY98" i="15"/>
  <c r="BY99" i="15"/>
  <c r="BY100" i="15"/>
  <c r="BY101" i="15"/>
  <c r="BY102" i="15"/>
  <c r="BY103" i="15"/>
  <c r="BY104" i="15"/>
  <c r="BY105" i="15"/>
  <c r="BY106" i="15"/>
  <c r="BY107" i="15"/>
  <c r="BY108" i="15"/>
  <c r="BY109" i="15"/>
  <c r="BY110" i="15"/>
  <c r="BY111" i="15"/>
  <c r="BY112" i="15"/>
  <c r="BY113" i="15"/>
  <c r="BY114" i="15"/>
  <c r="BY115" i="15"/>
  <c r="BY116" i="15"/>
  <c r="BY117" i="15"/>
  <c r="BY118" i="15"/>
  <c r="BY119" i="15"/>
  <c r="BY120" i="15"/>
  <c r="BY121" i="15"/>
  <c r="BY122" i="15"/>
  <c r="BY123" i="15"/>
  <c r="BY124" i="15"/>
  <c r="E255" i="4"/>
  <c r="BY3" i="14"/>
  <c r="BY4" i="14"/>
  <c r="BY5" i="14"/>
  <c r="BY6" i="14"/>
  <c r="BY7" i="14"/>
  <c r="BY8" i="14"/>
  <c r="BY9" i="14"/>
  <c r="BY10" i="14"/>
  <c r="BY11" i="14"/>
  <c r="BY12" i="14"/>
  <c r="BY13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29" i="14"/>
  <c r="BY30" i="14"/>
  <c r="BY31" i="14"/>
  <c r="BY32" i="14"/>
  <c r="BY33" i="14"/>
  <c r="BY34" i="14"/>
  <c r="BY35" i="14"/>
  <c r="BY36" i="14"/>
  <c r="BY37" i="14"/>
  <c r="BY38" i="14"/>
  <c r="BY39" i="14"/>
  <c r="BY40" i="14"/>
  <c r="BY41" i="14"/>
  <c r="BY42" i="14"/>
  <c r="BY43" i="14"/>
  <c r="BY44" i="14"/>
  <c r="BY45" i="14"/>
  <c r="BY46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8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4" i="14"/>
  <c r="BY95" i="14"/>
  <c r="BY96" i="14"/>
  <c r="BY97" i="14"/>
  <c r="BY98" i="14"/>
  <c r="BY99" i="14"/>
  <c r="BY100" i="14"/>
  <c r="BY101" i="14"/>
  <c r="BY102" i="14"/>
  <c r="BY103" i="14"/>
  <c r="BY104" i="14"/>
  <c r="BY105" i="14"/>
  <c r="BY106" i="14"/>
  <c r="BY107" i="14"/>
  <c r="BY108" i="14"/>
  <c r="BY109" i="14"/>
  <c r="BY110" i="14"/>
  <c r="BY111" i="14"/>
  <c r="BY112" i="14"/>
  <c r="BY113" i="14"/>
  <c r="BY114" i="14"/>
  <c r="BY115" i="14"/>
  <c r="BY116" i="14"/>
  <c r="BY117" i="14"/>
  <c r="BY118" i="14"/>
  <c r="BY119" i="14"/>
  <c r="BY120" i="14"/>
  <c r="BY121" i="14"/>
  <c r="BY122" i="14"/>
  <c r="BY123" i="14"/>
  <c r="BY124" i="14"/>
  <c r="E231" i="4"/>
  <c r="BY3" i="13"/>
  <c r="BY4" i="13"/>
  <c r="BY5" i="13"/>
  <c r="BY6" i="13"/>
  <c r="BY7" i="13"/>
  <c r="BY8" i="13"/>
  <c r="BY9" i="13"/>
  <c r="BY10" i="13"/>
  <c r="BY11" i="13"/>
  <c r="BY12" i="13"/>
  <c r="BY13" i="13"/>
  <c r="BY14" i="13"/>
  <c r="BY15" i="13"/>
  <c r="BY16" i="13"/>
  <c r="BY17" i="13"/>
  <c r="BY18" i="13"/>
  <c r="BY19" i="13"/>
  <c r="BY20" i="13"/>
  <c r="BY21" i="13"/>
  <c r="BY22" i="13"/>
  <c r="BY23" i="13"/>
  <c r="BY24" i="13"/>
  <c r="BY25" i="13"/>
  <c r="BY26" i="13"/>
  <c r="BY27" i="13"/>
  <c r="BY28" i="13"/>
  <c r="BY29" i="13"/>
  <c r="BY30" i="13"/>
  <c r="BY31" i="13"/>
  <c r="BY32" i="13"/>
  <c r="BY33" i="13"/>
  <c r="BY34" i="13"/>
  <c r="BY35" i="13"/>
  <c r="BY36" i="13"/>
  <c r="BY37" i="13"/>
  <c r="BY38" i="13"/>
  <c r="BY39" i="13"/>
  <c r="BY40" i="13"/>
  <c r="BY41" i="13"/>
  <c r="BY42" i="13"/>
  <c r="BY43" i="13"/>
  <c r="BY44" i="13"/>
  <c r="BY45" i="13"/>
  <c r="BY46" i="13"/>
  <c r="BY47" i="13"/>
  <c r="BY48" i="13"/>
  <c r="BY49" i="13"/>
  <c r="BY50" i="13"/>
  <c r="BY51" i="13"/>
  <c r="BY52" i="13"/>
  <c r="BY53" i="13"/>
  <c r="BY54" i="13"/>
  <c r="BY55" i="13"/>
  <c r="BY56" i="13"/>
  <c r="BY57" i="13"/>
  <c r="BY58" i="13"/>
  <c r="BY59" i="13"/>
  <c r="BY60" i="13"/>
  <c r="BY61" i="13"/>
  <c r="BY62" i="13"/>
  <c r="BY63" i="13"/>
  <c r="BY64" i="13"/>
  <c r="BY65" i="13"/>
  <c r="BY66" i="13"/>
  <c r="BY67" i="13"/>
  <c r="BY68" i="13"/>
  <c r="BY69" i="13"/>
  <c r="BY70" i="13"/>
  <c r="BY71" i="13"/>
  <c r="BY72" i="13"/>
  <c r="BY73" i="13"/>
  <c r="BY74" i="13"/>
  <c r="BY75" i="13"/>
  <c r="BY76" i="13"/>
  <c r="BY77" i="13"/>
  <c r="BY78" i="13"/>
  <c r="BY79" i="13"/>
  <c r="BY80" i="13"/>
  <c r="BY81" i="13"/>
  <c r="BY82" i="13"/>
  <c r="BY83" i="13"/>
  <c r="BY84" i="13"/>
  <c r="BY85" i="13"/>
  <c r="BY86" i="13"/>
  <c r="BY87" i="13"/>
  <c r="BY88" i="13"/>
  <c r="BY89" i="13"/>
  <c r="BY90" i="13"/>
  <c r="BY91" i="13"/>
  <c r="BY92" i="13"/>
  <c r="BY93" i="13"/>
  <c r="BY94" i="13"/>
  <c r="BY95" i="13"/>
  <c r="BY96" i="13"/>
  <c r="BY97" i="13"/>
  <c r="BY98" i="13"/>
  <c r="BY99" i="13"/>
  <c r="BY100" i="13"/>
  <c r="BY101" i="13"/>
  <c r="BY102" i="13"/>
  <c r="BY103" i="13"/>
  <c r="BY104" i="13"/>
  <c r="BY105" i="13"/>
  <c r="BY106" i="13"/>
  <c r="BY107" i="13"/>
  <c r="BY108" i="13"/>
  <c r="BY109" i="13"/>
  <c r="BY110" i="13"/>
  <c r="BY111" i="13"/>
  <c r="BY112" i="13"/>
  <c r="BY113" i="13"/>
  <c r="BY114" i="13"/>
  <c r="BY115" i="13"/>
  <c r="BY116" i="13"/>
  <c r="BY117" i="13"/>
  <c r="BY118" i="13"/>
  <c r="BY119" i="13"/>
  <c r="BY120" i="13"/>
  <c r="BY121" i="13"/>
  <c r="BY122" i="13"/>
  <c r="BY123" i="13"/>
  <c r="BY124" i="13"/>
  <c r="E207" i="4"/>
  <c r="BY3" i="12"/>
  <c r="BY4" i="12"/>
  <c r="BY5" i="12"/>
  <c r="BY6" i="12"/>
  <c r="BY7" i="12"/>
  <c r="BY8" i="12"/>
  <c r="BY9" i="12"/>
  <c r="BY10" i="12"/>
  <c r="BY11" i="12"/>
  <c r="BY12" i="12"/>
  <c r="BY13" i="12"/>
  <c r="BY14" i="12"/>
  <c r="BY15" i="12"/>
  <c r="BY16" i="12"/>
  <c r="BY17" i="12"/>
  <c r="BY18" i="12"/>
  <c r="BY19" i="12"/>
  <c r="BY20" i="12"/>
  <c r="BY21" i="12"/>
  <c r="BY22" i="12"/>
  <c r="BY23" i="12"/>
  <c r="BY24" i="12"/>
  <c r="BY25" i="12"/>
  <c r="BY26" i="12"/>
  <c r="BY27" i="12"/>
  <c r="BY28" i="12"/>
  <c r="BY29" i="12"/>
  <c r="BY30" i="12"/>
  <c r="BY31" i="12"/>
  <c r="BY32" i="12"/>
  <c r="BY33" i="12"/>
  <c r="BY34" i="12"/>
  <c r="BY35" i="12"/>
  <c r="BY36" i="12"/>
  <c r="BY37" i="12"/>
  <c r="BY38" i="12"/>
  <c r="BY39" i="12"/>
  <c r="BY40" i="12"/>
  <c r="BY41" i="12"/>
  <c r="BY42" i="12"/>
  <c r="BY43" i="12"/>
  <c r="BY44" i="12"/>
  <c r="BY45" i="12"/>
  <c r="BY46" i="12"/>
  <c r="BY47" i="12"/>
  <c r="BY48" i="12"/>
  <c r="BY49" i="12"/>
  <c r="BY50" i="12"/>
  <c r="BY51" i="12"/>
  <c r="BY52" i="12"/>
  <c r="BY53" i="12"/>
  <c r="BY54" i="12"/>
  <c r="BY55" i="12"/>
  <c r="BY56" i="12"/>
  <c r="BY57" i="12"/>
  <c r="BY58" i="12"/>
  <c r="BY59" i="12"/>
  <c r="BY60" i="12"/>
  <c r="BY61" i="12"/>
  <c r="BY62" i="12"/>
  <c r="BY63" i="12"/>
  <c r="BY64" i="12"/>
  <c r="BY65" i="12"/>
  <c r="BY66" i="12"/>
  <c r="BY67" i="12"/>
  <c r="BY68" i="12"/>
  <c r="BY69" i="12"/>
  <c r="BY70" i="12"/>
  <c r="BY71" i="12"/>
  <c r="BY72" i="12"/>
  <c r="BY73" i="12"/>
  <c r="BY74" i="12"/>
  <c r="BY75" i="12"/>
  <c r="BY76" i="12"/>
  <c r="BY77" i="12"/>
  <c r="BY78" i="12"/>
  <c r="BY79" i="12"/>
  <c r="BY80" i="12"/>
  <c r="BY81" i="12"/>
  <c r="BY82" i="12"/>
  <c r="BY83" i="12"/>
  <c r="BY84" i="12"/>
  <c r="BY85" i="12"/>
  <c r="BY86" i="12"/>
  <c r="BY87" i="12"/>
  <c r="BY88" i="12"/>
  <c r="BY89" i="12"/>
  <c r="BY90" i="12"/>
  <c r="BY91" i="12"/>
  <c r="BY92" i="12"/>
  <c r="BY93" i="12"/>
  <c r="BY94" i="12"/>
  <c r="BY95" i="12"/>
  <c r="BY96" i="12"/>
  <c r="BY97" i="12"/>
  <c r="BY98" i="12"/>
  <c r="BY99" i="12"/>
  <c r="BY100" i="12"/>
  <c r="BY101" i="12"/>
  <c r="BY102" i="12"/>
  <c r="BY103" i="12"/>
  <c r="BY104" i="12"/>
  <c r="BY105" i="12"/>
  <c r="BY106" i="12"/>
  <c r="BY107" i="12"/>
  <c r="BY108" i="12"/>
  <c r="BY109" i="12"/>
  <c r="BY110" i="12"/>
  <c r="BY111" i="12"/>
  <c r="BY112" i="12"/>
  <c r="BY113" i="12"/>
  <c r="BY114" i="12"/>
  <c r="BY115" i="12"/>
  <c r="BY116" i="12"/>
  <c r="BY117" i="12"/>
  <c r="BY118" i="12"/>
  <c r="BY119" i="12"/>
  <c r="BY120" i="12"/>
  <c r="BY121" i="12"/>
  <c r="BY122" i="12"/>
  <c r="BY123" i="12"/>
  <c r="BY124" i="12"/>
  <c r="E183" i="4"/>
  <c r="BY3" i="11"/>
  <c r="BY4" i="11"/>
  <c r="BY5" i="11"/>
  <c r="BY6" i="11"/>
  <c r="BY7" i="11"/>
  <c r="BY8" i="11"/>
  <c r="BY9" i="11"/>
  <c r="BY10" i="11"/>
  <c r="BY11" i="11"/>
  <c r="BY12" i="11"/>
  <c r="BY13" i="11"/>
  <c r="BY14" i="11"/>
  <c r="BY15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BY99" i="11"/>
  <c r="BY100" i="11"/>
  <c r="BY101" i="11"/>
  <c r="BY102" i="11"/>
  <c r="BY103" i="11"/>
  <c r="BY104" i="11"/>
  <c r="BY105" i="11"/>
  <c r="BY106" i="11"/>
  <c r="BY107" i="11"/>
  <c r="BY108" i="11"/>
  <c r="BY109" i="11"/>
  <c r="BY110" i="11"/>
  <c r="BY111" i="11"/>
  <c r="BY112" i="11"/>
  <c r="BY113" i="11"/>
  <c r="BY114" i="11"/>
  <c r="BY115" i="11"/>
  <c r="BY116" i="11"/>
  <c r="BY117" i="11"/>
  <c r="BY118" i="11"/>
  <c r="BY119" i="11"/>
  <c r="BY120" i="11"/>
  <c r="BY121" i="11"/>
  <c r="BY122" i="11"/>
  <c r="BY123" i="11"/>
  <c r="BY124" i="11"/>
  <c r="E159" i="4"/>
  <c r="BY3" i="10"/>
  <c r="BY4" i="10"/>
  <c r="BY5" i="10"/>
  <c r="BY6" i="10"/>
  <c r="BY7" i="10"/>
  <c r="BY8" i="10"/>
  <c r="BY9" i="10"/>
  <c r="BY10" i="10"/>
  <c r="BY11" i="10"/>
  <c r="BY12" i="10"/>
  <c r="BY13" i="10"/>
  <c r="BY14" i="10"/>
  <c r="BY15" i="10"/>
  <c r="BY16" i="10"/>
  <c r="BY17" i="10"/>
  <c r="BY18" i="10"/>
  <c r="BY19" i="10"/>
  <c r="BY20" i="10"/>
  <c r="BY21" i="10"/>
  <c r="BY22" i="10"/>
  <c r="BY23" i="10"/>
  <c r="BY24" i="10"/>
  <c r="BY25" i="10"/>
  <c r="BY26" i="10"/>
  <c r="BY27" i="10"/>
  <c r="BY28" i="10"/>
  <c r="BY29" i="10"/>
  <c r="BY30" i="10"/>
  <c r="BY31" i="10"/>
  <c r="BY32" i="10"/>
  <c r="BY33" i="10"/>
  <c r="BY34" i="10"/>
  <c r="BY35" i="10"/>
  <c r="BY36" i="10"/>
  <c r="BY37" i="10"/>
  <c r="BY38" i="10"/>
  <c r="BY39" i="10"/>
  <c r="BY40" i="10"/>
  <c r="BY41" i="10"/>
  <c r="BY42" i="10"/>
  <c r="BY43" i="10"/>
  <c r="BY44" i="10"/>
  <c r="BY45" i="10"/>
  <c r="BY46" i="10"/>
  <c r="BY47" i="10"/>
  <c r="BY48" i="10"/>
  <c r="BY49" i="10"/>
  <c r="BY50" i="10"/>
  <c r="BY51" i="10"/>
  <c r="BY52" i="10"/>
  <c r="BY53" i="10"/>
  <c r="BY54" i="10"/>
  <c r="BY55" i="10"/>
  <c r="BY56" i="10"/>
  <c r="BY57" i="10"/>
  <c r="BY58" i="10"/>
  <c r="BY59" i="10"/>
  <c r="BY60" i="10"/>
  <c r="BY61" i="10"/>
  <c r="BY62" i="10"/>
  <c r="BY63" i="10"/>
  <c r="BY64" i="10"/>
  <c r="BY65" i="10"/>
  <c r="BY66" i="10"/>
  <c r="BY67" i="10"/>
  <c r="BY68" i="10"/>
  <c r="BY69" i="10"/>
  <c r="BY70" i="10"/>
  <c r="BY71" i="10"/>
  <c r="BY72" i="10"/>
  <c r="BY73" i="10"/>
  <c r="BY74" i="10"/>
  <c r="BY75" i="10"/>
  <c r="BY76" i="10"/>
  <c r="BY77" i="10"/>
  <c r="BY78" i="10"/>
  <c r="BY79" i="10"/>
  <c r="BY80" i="10"/>
  <c r="BY81" i="10"/>
  <c r="BY82" i="10"/>
  <c r="BY83" i="10"/>
  <c r="BY84" i="10"/>
  <c r="BY85" i="10"/>
  <c r="BY86" i="10"/>
  <c r="BY87" i="10"/>
  <c r="BY88" i="10"/>
  <c r="BY89" i="10"/>
  <c r="BY90" i="10"/>
  <c r="BY91" i="10"/>
  <c r="BY92" i="10"/>
  <c r="BY93" i="10"/>
  <c r="BY94" i="10"/>
  <c r="BY95" i="10"/>
  <c r="BY96" i="10"/>
  <c r="BY97" i="10"/>
  <c r="BY98" i="10"/>
  <c r="BY99" i="10"/>
  <c r="BY100" i="10"/>
  <c r="BY101" i="10"/>
  <c r="BY102" i="10"/>
  <c r="BY103" i="10"/>
  <c r="BY104" i="10"/>
  <c r="BY105" i="10"/>
  <c r="BY106" i="10"/>
  <c r="BY107" i="10"/>
  <c r="BY108" i="10"/>
  <c r="BY109" i="10"/>
  <c r="BY110" i="10"/>
  <c r="BY111" i="10"/>
  <c r="BY112" i="10"/>
  <c r="BY113" i="10"/>
  <c r="BY114" i="10"/>
  <c r="BY115" i="10"/>
  <c r="BY116" i="10"/>
  <c r="BY117" i="10"/>
  <c r="BY118" i="10"/>
  <c r="BY119" i="10"/>
  <c r="BY120" i="10"/>
  <c r="BY121" i="10"/>
  <c r="BY122" i="10"/>
  <c r="BY123" i="10"/>
  <c r="BY124" i="10"/>
  <c r="E135" i="4"/>
  <c r="BY3" i="9"/>
  <c r="BY4" i="9"/>
  <c r="BY5" i="9"/>
  <c r="BY6" i="9"/>
  <c r="BY7" i="9"/>
  <c r="BY8" i="9"/>
  <c r="BY9" i="9"/>
  <c r="BY10" i="9"/>
  <c r="BY11" i="9"/>
  <c r="BY12" i="9"/>
  <c r="BY13" i="9"/>
  <c r="BY14" i="9"/>
  <c r="BY15" i="9"/>
  <c r="BY16" i="9"/>
  <c r="BY17" i="9"/>
  <c r="BY18" i="9"/>
  <c r="BY19" i="9"/>
  <c r="BY20" i="9"/>
  <c r="BY21" i="9"/>
  <c r="BY22" i="9"/>
  <c r="BY23" i="9"/>
  <c r="BY24" i="9"/>
  <c r="BY25" i="9"/>
  <c r="BY26" i="9"/>
  <c r="BY27" i="9"/>
  <c r="BY28" i="9"/>
  <c r="BY29" i="9"/>
  <c r="BY30" i="9"/>
  <c r="BY31" i="9"/>
  <c r="BY32" i="9"/>
  <c r="BY33" i="9"/>
  <c r="BY34" i="9"/>
  <c r="BY35" i="9"/>
  <c r="BY36" i="9"/>
  <c r="BY37" i="9"/>
  <c r="BY38" i="9"/>
  <c r="BY39" i="9"/>
  <c r="BY40" i="9"/>
  <c r="BY41" i="9"/>
  <c r="BY42" i="9"/>
  <c r="BY43" i="9"/>
  <c r="BY44" i="9"/>
  <c r="BY45" i="9"/>
  <c r="BY46" i="9"/>
  <c r="BY47" i="9"/>
  <c r="BY48" i="9"/>
  <c r="BY49" i="9"/>
  <c r="BY50" i="9"/>
  <c r="BY51" i="9"/>
  <c r="BY52" i="9"/>
  <c r="BY53" i="9"/>
  <c r="BY54" i="9"/>
  <c r="BY55" i="9"/>
  <c r="BY56" i="9"/>
  <c r="BY57" i="9"/>
  <c r="BY58" i="9"/>
  <c r="BY59" i="9"/>
  <c r="BY60" i="9"/>
  <c r="BY61" i="9"/>
  <c r="BY62" i="9"/>
  <c r="BY63" i="9"/>
  <c r="BY64" i="9"/>
  <c r="BY65" i="9"/>
  <c r="BY66" i="9"/>
  <c r="BY67" i="9"/>
  <c r="BY68" i="9"/>
  <c r="BY69" i="9"/>
  <c r="BY70" i="9"/>
  <c r="BY71" i="9"/>
  <c r="BY72" i="9"/>
  <c r="BY73" i="9"/>
  <c r="BY74" i="9"/>
  <c r="BY75" i="9"/>
  <c r="BY76" i="9"/>
  <c r="BY77" i="9"/>
  <c r="BY78" i="9"/>
  <c r="BY79" i="9"/>
  <c r="BY80" i="9"/>
  <c r="BY81" i="9"/>
  <c r="BY82" i="9"/>
  <c r="BY83" i="9"/>
  <c r="BY84" i="9"/>
  <c r="BY85" i="9"/>
  <c r="BY86" i="9"/>
  <c r="BY87" i="9"/>
  <c r="BY88" i="9"/>
  <c r="BY89" i="9"/>
  <c r="BY90" i="9"/>
  <c r="BY91" i="9"/>
  <c r="BY92" i="9"/>
  <c r="BY93" i="9"/>
  <c r="BY94" i="9"/>
  <c r="BY95" i="9"/>
  <c r="BY96" i="9"/>
  <c r="BY97" i="9"/>
  <c r="BY98" i="9"/>
  <c r="BY99" i="9"/>
  <c r="BY100" i="9"/>
  <c r="BY101" i="9"/>
  <c r="BY102" i="9"/>
  <c r="BY103" i="9"/>
  <c r="BY104" i="9"/>
  <c r="BY105" i="9"/>
  <c r="BY106" i="9"/>
  <c r="BY107" i="9"/>
  <c r="BY108" i="9"/>
  <c r="BY109" i="9"/>
  <c r="BY110" i="9"/>
  <c r="BY111" i="9"/>
  <c r="BY112" i="9"/>
  <c r="BY113" i="9"/>
  <c r="BY114" i="9"/>
  <c r="BY115" i="9"/>
  <c r="BY116" i="9"/>
  <c r="BY117" i="9"/>
  <c r="BY118" i="9"/>
  <c r="BY119" i="9"/>
  <c r="BY120" i="9"/>
  <c r="BY121" i="9"/>
  <c r="BY122" i="9"/>
  <c r="BY123" i="9"/>
  <c r="BY124" i="9"/>
  <c r="E111" i="4"/>
  <c r="BY3" i="8"/>
  <c r="BY4" i="8"/>
  <c r="BY5" i="8"/>
  <c r="BY6" i="8"/>
  <c r="BY7" i="8"/>
  <c r="BY8" i="8"/>
  <c r="BY9" i="8"/>
  <c r="BY10" i="8"/>
  <c r="BY11" i="8"/>
  <c r="BY12" i="8"/>
  <c r="BY13" i="8"/>
  <c r="BY14" i="8"/>
  <c r="BY15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28" i="8"/>
  <c r="BY29" i="8"/>
  <c r="BY30" i="8"/>
  <c r="BY31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BY50" i="8"/>
  <c r="BY51" i="8"/>
  <c r="BY52" i="8"/>
  <c r="BY53" i="8"/>
  <c r="BY54" i="8"/>
  <c r="BY55" i="8"/>
  <c r="BY56" i="8"/>
  <c r="BY57" i="8"/>
  <c r="BY58" i="8"/>
  <c r="BY59" i="8"/>
  <c r="BY60" i="8"/>
  <c r="BY61" i="8"/>
  <c r="BY62" i="8"/>
  <c r="BY63" i="8"/>
  <c r="BY64" i="8"/>
  <c r="BY65" i="8"/>
  <c r="BY66" i="8"/>
  <c r="BY67" i="8"/>
  <c r="BY68" i="8"/>
  <c r="BY69" i="8"/>
  <c r="BY70" i="8"/>
  <c r="BY71" i="8"/>
  <c r="BY72" i="8"/>
  <c r="BY73" i="8"/>
  <c r="BY74" i="8"/>
  <c r="BY75" i="8"/>
  <c r="BY76" i="8"/>
  <c r="BY77" i="8"/>
  <c r="BY78" i="8"/>
  <c r="BY79" i="8"/>
  <c r="BY80" i="8"/>
  <c r="BY81" i="8"/>
  <c r="BY82" i="8"/>
  <c r="BY83" i="8"/>
  <c r="BY84" i="8"/>
  <c r="BY85" i="8"/>
  <c r="BY86" i="8"/>
  <c r="BY87" i="8"/>
  <c r="BY88" i="8"/>
  <c r="BY89" i="8"/>
  <c r="BY90" i="8"/>
  <c r="BY91" i="8"/>
  <c r="BY92" i="8"/>
  <c r="BY93" i="8"/>
  <c r="BY94" i="8"/>
  <c r="BY95" i="8"/>
  <c r="BY96" i="8"/>
  <c r="BY97" i="8"/>
  <c r="BY98" i="8"/>
  <c r="BY99" i="8"/>
  <c r="BY100" i="8"/>
  <c r="BY101" i="8"/>
  <c r="BY102" i="8"/>
  <c r="BY103" i="8"/>
  <c r="BY104" i="8"/>
  <c r="BY105" i="8"/>
  <c r="BY106" i="8"/>
  <c r="BY107" i="8"/>
  <c r="BY108" i="8"/>
  <c r="BY109" i="8"/>
  <c r="BY110" i="8"/>
  <c r="BY111" i="8"/>
  <c r="BY112" i="8"/>
  <c r="BY113" i="8"/>
  <c r="BY114" i="8"/>
  <c r="BY115" i="8"/>
  <c r="BY116" i="8"/>
  <c r="BY117" i="8"/>
  <c r="BY118" i="8"/>
  <c r="BY119" i="8"/>
  <c r="BY120" i="8"/>
  <c r="BY121" i="8"/>
  <c r="BY122" i="8"/>
  <c r="BY123" i="8"/>
  <c r="BY124" i="8"/>
  <c r="E87" i="4"/>
  <c r="BY3" i="7"/>
  <c r="BY4" i="7"/>
  <c r="BY5" i="7"/>
  <c r="BY6" i="7"/>
  <c r="BY7" i="7"/>
  <c r="BY8" i="7"/>
  <c r="BY9" i="7"/>
  <c r="BY10" i="7"/>
  <c r="BY11" i="7"/>
  <c r="BY12" i="7"/>
  <c r="BY13" i="7"/>
  <c r="BY14" i="7"/>
  <c r="BY15" i="7"/>
  <c r="BY16" i="7"/>
  <c r="BY17" i="7"/>
  <c r="BY18" i="7"/>
  <c r="BY19" i="7"/>
  <c r="BY20" i="7"/>
  <c r="BY21" i="7"/>
  <c r="BY22" i="7"/>
  <c r="BY23" i="7"/>
  <c r="BY24" i="7"/>
  <c r="BY25" i="7"/>
  <c r="BY26" i="7"/>
  <c r="BY27" i="7"/>
  <c r="BY28" i="7"/>
  <c r="BY29" i="7"/>
  <c r="BY30" i="7"/>
  <c r="BY31" i="7"/>
  <c r="BY32" i="7"/>
  <c r="BY33" i="7"/>
  <c r="BY34" i="7"/>
  <c r="BY35" i="7"/>
  <c r="BY36" i="7"/>
  <c r="BY37" i="7"/>
  <c r="BY38" i="7"/>
  <c r="BY39" i="7"/>
  <c r="BY40" i="7"/>
  <c r="BY41" i="7"/>
  <c r="BY42" i="7"/>
  <c r="BY43" i="7"/>
  <c r="BY44" i="7"/>
  <c r="BY45" i="7"/>
  <c r="BY46" i="7"/>
  <c r="BY47" i="7"/>
  <c r="BY48" i="7"/>
  <c r="BY49" i="7"/>
  <c r="BY50" i="7"/>
  <c r="BY51" i="7"/>
  <c r="BY52" i="7"/>
  <c r="BY53" i="7"/>
  <c r="BY54" i="7"/>
  <c r="BY55" i="7"/>
  <c r="BY56" i="7"/>
  <c r="BY57" i="7"/>
  <c r="BY58" i="7"/>
  <c r="BY59" i="7"/>
  <c r="BY60" i="7"/>
  <c r="BY61" i="7"/>
  <c r="BY62" i="7"/>
  <c r="BY63" i="7"/>
  <c r="BY64" i="7"/>
  <c r="BY65" i="7"/>
  <c r="BY66" i="7"/>
  <c r="BY67" i="7"/>
  <c r="BY68" i="7"/>
  <c r="BY69" i="7"/>
  <c r="BY70" i="7"/>
  <c r="BY71" i="7"/>
  <c r="BY72" i="7"/>
  <c r="BY73" i="7"/>
  <c r="BY74" i="7"/>
  <c r="BY75" i="7"/>
  <c r="BY76" i="7"/>
  <c r="BY77" i="7"/>
  <c r="BY78" i="7"/>
  <c r="BY79" i="7"/>
  <c r="BY80" i="7"/>
  <c r="BY81" i="7"/>
  <c r="BY82" i="7"/>
  <c r="BY83" i="7"/>
  <c r="BY84" i="7"/>
  <c r="BY85" i="7"/>
  <c r="BY86" i="7"/>
  <c r="BY87" i="7"/>
  <c r="BY88" i="7"/>
  <c r="BY89" i="7"/>
  <c r="BY90" i="7"/>
  <c r="BY91" i="7"/>
  <c r="BY92" i="7"/>
  <c r="BY93" i="7"/>
  <c r="BY94" i="7"/>
  <c r="BY95" i="7"/>
  <c r="BY96" i="7"/>
  <c r="BY97" i="7"/>
  <c r="BY98" i="7"/>
  <c r="BY99" i="7"/>
  <c r="BY100" i="7"/>
  <c r="BY101" i="7"/>
  <c r="BY102" i="7"/>
  <c r="BY103" i="7"/>
  <c r="BY104" i="7"/>
  <c r="BY105" i="7"/>
  <c r="BY106" i="7"/>
  <c r="BY107" i="7"/>
  <c r="BY108" i="7"/>
  <c r="BY109" i="7"/>
  <c r="BY110" i="7"/>
  <c r="BY111" i="7"/>
  <c r="BY112" i="7"/>
  <c r="BY113" i="7"/>
  <c r="BY114" i="7"/>
  <c r="BY115" i="7"/>
  <c r="BY116" i="7"/>
  <c r="BY117" i="7"/>
  <c r="BY118" i="7"/>
  <c r="BY119" i="7"/>
  <c r="BY120" i="7"/>
  <c r="BY121" i="7"/>
  <c r="BY122" i="7"/>
  <c r="BY123" i="7"/>
  <c r="BY124" i="7"/>
  <c r="E63" i="4"/>
  <c r="BY3" i="6"/>
  <c r="BY4" i="6"/>
  <c r="BY5" i="6"/>
  <c r="BY6" i="6"/>
  <c r="BY7" i="6"/>
  <c r="BY8" i="6"/>
  <c r="BY9" i="6"/>
  <c r="BY10" i="6"/>
  <c r="BY11" i="6"/>
  <c r="BY12" i="6"/>
  <c r="BY13" i="6"/>
  <c r="BY14" i="6"/>
  <c r="BY15" i="6"/>
  <c r="BY16" i="6"/>
  <c r="BY17" i="6"/>
  <c r="BY18" i="6"/>
  <c r="BY19" i="6"/>
  <c r="BY20" i="6"/>
  <c r="BY21" i="6"/>
  <c r="BY22" i="6"/>
  <c r="BY23" i="6"/>
  <c r="BY24" i="6"/>
  <c r="BY25" i="6"/>
  <c r="BY26" i="6"/>
  <c r="BY27" i="6"/>
  <c r="BY28" i="6"/>
  <c r="BY29" i="6"/>
  <c r="BY30" i="6"/>
  <c r="BY31" i="6"/>
  <c r="BY32" i="6"/>
  <c r="BY33" i="6"/>
  <c r="BY34" i="6"/>
  <c r="BY35" i="6"/>
  <c r="BY36" i="6"/>
  <c r="BY37" i="6"/>
  <c r="BY38" i="6"/>
  <c r="BY39" i="6"/>
  <c r="BY40" i="6"/>
  <c r="BY41" i="6"/>
  <c r="BY42" i="6"/>
  <c r="BY43" i="6"/>
  <c r="BY44" i="6"/>
  <c r="BY45" i="6"/>
  <c r="BY46" i="6"/>
  <c r="BY47" i="6"/>
  <c r="BY48" i="6"/>
  <c r="BY49" i="6"/>
  <c r="BY50" i="6"/>
  <c r="BY51" i="6"/>
  <c r="BY52" i="6"/>
  <c r="BY53" i="6"/>
  <c r="BY54" i="6"/>
  <c r="BY55" i="6"/>
  <c r="BY56" i="6"/>
  <c r="BY57" i="6"/>
  <c r="BY58" i="6"/>
  <c r="BY59" i="6"/>
  <c r="BY60" i="6"/>
  <c r="BY61" i="6"/>
  <c r="BY62" i="6"/>
  <c r="BY63" i="6"/>
  <c r="BY64" i="6"/>
  <c r="BY65" i="6"/>
  <c r="BY66" i="6"/>
  <c r="BY67" i="6"/>
  <c r="BY68" i="6"/>
  <c r="BY69" i="6"/>
  <c r="BY70" i="6"/>
  <c r="BY71" i="6"/>
  <c r="BY72" i="6"/>
  <c r="BY73" i="6"/>
  <c r="BY74" i="6"/>
  <c r="BY75" i="6"/>
  <c r="BY76" i="6"/>
  <c r="BY77" i="6"/>
  <c r="BY78" i="6"/>
  <c r="BY79" i="6"/>
  <c r="BY80" i="6"/>
  <c r="BY81" i="6"/>
  <c r="BY82" i="6"/>
  <c r="BY83" i="6"/>
  <c r="BY84" i="6"/>
  <c r="BY85" i="6"/>
  <c r="BY86" i="6"/>
  <c r="BY87" i="6"/>
  <c r="BY88" i="6"/>
  <c r="BY89" i="6"/>
  <c r="BY90" i="6"/>
  <c r="BY91" i="6"/>
  <c r="BY92" i="6"/>
  <c r="BY93" i="6"/>
  <c r="BY94" i="6"/>
  <c r="BY95" i="6"/>
  <c r="BY96" i="6"/>
  <c r="BY97" i="6"/>
  <c r="BY98" i="6"/>
  <c r="BY99" i="6"/>
  <c r="BY100" i="6"/>
  <c r="BY101" i="6"/>
  <c r="BY102" i="6"/>
  <c r="BY103" i="6"/>
  <c r="BY104" i="6"/>
  <c r="BY105" i="6"/>
  <c r="BY106" i="6"/>
  <c r="BY107" i="6"/>
  <c r="BY108" i="6"/>
  <c r="BY109" i="6"/>
  <c r="BY110" i="6"/>
  <c r="BY111" i="6"/>
  <c r="BY112" i="6"/>
  <c r="BY113" i="6"/>
  <c r="BY114" i="6"/>
  <c r="BY115" i="6"/>
  <c r="BY116" i="6"/>
  <c r="BY117" i="6"/>
  <c r="BY118" i="6"/>
  <c r="BY119" i="6"/>
  <c r="BY120" i="6"/>
  <c r="BY121" i="6"/>
  <c r="BY122" i="6"/>
  <c r="BY123" i="6"/>
  <c r="BY124" i="6"/>
  <c r="E39" i="4"/>
  <c r="BY3" i="5"/>
  <c r="BY4" i="5"/>
  <c r="BY5" i="5"/>
  <c r="BY6" i="5"/>
  <c r="BY7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E15" i="4"/>
  <c r="E304" i="4"/>
  <c r="CB3" i="16"/>
  <c r="CB4" i="16"/>
  <c r="CB5" i="16"/>
  <c r="CB6" i="16"/>
  <c r="CB7" i="16"/>
  <c r="CB8" i="16"/>
  <c r="CB9" i="16"/>
  <c r="CB10" i="16"/>
  <c r="CB11" i="16"/>
  <c r="CB12" i="16"/>
  <c r="CB13" i="16"/>
  <c r="CB14" i="16"/>
  <c r="CB15" i="16"/>
  <c r="CB16" i="16"/>
  <c r="CB17" i="16"/>
  <c r="CB18" i="16"/>
  <c r="CB19" i="16"/>
  <c r="CB20" i="16"/>
  <c r="CB21" i="16"/>
  <c r="CB22" i="16"/>
  <c r="CB23" i="16"/>
  <c r="CB24" i="16"/>
  <c r="CB25" i="16"/>
  <c r="CB26" i="16"/>
  <c r="CB27" i="16"/>
  <c r="CB28" i="16"/>
  <c r="CB29" i="16"/>
  <c r="CB30" i="16"/>
  <c r="CB31" i="16"/>
  <c r="CB32" i="16"/>
  <c r="CB33" i="16"/>
  <c r="CB34" i="16"/>
  <c r="CB35" i="16"/>
  <c r="CB36" i="16"/>
  <c r="CB37" i="16"/>
  <c r="CB38" i="16"/>
  <c r="CB39" i="16"/>
  <c r="CB40" i="16"/>
  <c r="CB41" i="16"/>
  <c r="CB42" i="16"/>
  <c r="CB43" i="16"/>
  <c r="CB44" i="16"/>
  <c r="CB45" i="16"/>
  <c r="CB46" i="16"/>
  <c r="CB47" i="16"/>
  <c r="CB48" i="16"/>
  <c r="CB49" i="16"/>
  <c r="CB50" i="16"/>
  <c r="CB51" i="16"/>
  <c r="CB52" i="16"/>
  <c r="CB53" i="16"/>
  <c r="CB54" i="16"/>
  <c r="CB55" i="16"/>
  <c r="CB56" i="16"/>
  <c r="CB57" i="16"/>
  <c r="CB58" i="16"/>
  <c r="CB59" i="16"/>
  <c r="CB60" i="16"/>
  <c r="CB61" i="16"/>
  <c r="CB62" i="16"/>
  <c r="CB63" i="16"/>
  <c r="CB64" i="16"/>
  <c r="CB65" i="16"/>
  <c r="CB66" i="16"/>
  <c r="CB67" i="16"/>
  <c r="CB68" i="16"/>
  <c r="CB69" i="16"/>
  <c r="CB70" i="16"/>
  <c r="CB71" i="16"/>
  <c r="CB72" i="16"/>
  <c r="CB73" i="16"/>
  <c r="CB74" i="16"/>
  <c r="CB75" i="16"/>
  <c r="CB76" i="16"/>
  <c r="CB77" i="16"/>
  <c r="CB78" i="16"/>
  <c r="CB79" i="16"/>
  <c r="CB80" i="16"/>
  <c r="CB81" i="16"/>
  <c r="CB82" i="16"/>
  <c r="CB83" i="16"/>
  <c r="CB84" i="16"/>
  <c r="CB85" i="16"/>
  <c r="CB86" i="16"/>
  <c r="CB87" i="16"/>
  <c r="CB88" i="16"/>
  <c r="CB89" i="16"/>
  <c r="CB90" i="16"/>
  <c r="CB91" i="16"/>
  <c r="CB92" i="16"/>
  <c r="CB93" i="16"/>
  <c r="CB94" i="16"/>
  <c r="CB95" i="16"/>
  <c r="CB96" i="16"/>
  <c r="CB97" i="16"/>
  <c r="CB98" i="16"/>
  <c r="CB99" i="16"/>
  <c r="CB100" i="16"/>
  <c r="CB101" i="16"/>
  <c r="CB102" i="16"/>
  <c r="CB103" i="16"/>
  <c r="CB104" i="16"/>
  <c r="CB105" i="16"/>
  <c r="CB106" i="16"/>
  <c r="CB107" i="16"/>
  <c r="CB108" i="16"/>
  <c r="CB109" i="16"/>
  <c r="CB110" i="16"/>
  <c r="CB111" i="16"/>
  <c r="CB112" i="16"/>
  <c r="CB113" i="16"/>
  <c r="CB114" i="16"/>
  <c r="CB115" i="16"/>
  <c r="CB116" i="16"/>
  <c r="CB117" i="16"/>
  <c r="CB118" i="16"/>
  <c r="CB119" i="16"/>
  <c r="CB120" i="16"/>
  <c r="CB121" i="16"/>
  <c r="CB122" i="16"/>
  <c r="CB123" i="16"/>
  <c r="CB124" i="16"/>
  <c r="E280" i="4"/>
  <c r="CB3" i="15"/>
  <c r="CB4" i="15"/>
  <c r="CB5" i="15"/>
  <c r="CB6" i="15"/>
  <c r="CB7" i="15"/>
  <c r="CB8" i="15"/>
  <c r="CB9" i="15"/>
  <c r="CB10" i="15"/>
  <c r="CB11" i="15"/>
  <c r="CB12" i="15"/>
  <c r="CB13" i="15"/>
  <c r="CB14" i="15"/>
  <c r="CB15" i="15"/>
  <c r="CB16" i="15"/>
  <c r="CB17" i="15"/>
  <c r="CB18" i="15"/>
  <c r="CB19" i="15"/>
  <c r="CB20" i="15"/>
  <c r="CB21" i="15"/>
  <c r="CB22" i="15"/>
  <c r="CB23" i="15"/>
  <c r="CB24" i="15"/>
  <c r="CB25" i="15"/>
  <c r="CB26" i="15"/>
  <c r="CB27" i="15"/>
  <c r="CB28" i="15"/>
  <c r="CB29" i="15"/>
  <c r="CB30" i="15"/>
  <c r="CB31" i="15"/>
  <c r="CB32" i="15"/>
  <c r="CB33" i="15"/>
  <c r="CB34" i="15"/>
  <c r="CB35" i="15"/>
  <c r="CB36" i="15"/>
  <c r="CB37" i="15"/>
  <c r="CB38" i="15"/>
  <c r="CB39" i="15"/>
  <c r="CB40" i="15"/>
  <c r="CB41" i="15"/>
  <c r="CB42" i="15"/>
  <c r="CB43" i="15"/>
  <c r="CB44" i="15"/>
  <c r="CB45" i="15"/>
  <c r="CB46" i="15"/>
  <c r="CB47" i="15"/>
  <c r="CB48" i="15"/>
  <c r="CB49" i="15"/>
  <c r="CB50" i="15"/>
  <c r="CB51" i="15"/>
  <c r="CB52" i="15"/>
  <c r="CB53" i="15"/>
  <c r="CB54" i="15"/>
  <c r="CB55" i="15"/>
  <c r="CB56" i="15"/>
  <c r="CB57" i="15"/>
  <c r="CB58" i="15"/>
  <c r="CB59" i="15"/>
  <c r="CB60" i="15"/>
  <c r="CB61" i="15"/>
  <c r="CB62" i="15"/>
  <c r="CB63" i="15"/>
  <c r="CB64" i="15"/>
  <c r="CB65" i="15"/>
  <c r="CB66" i="15"/>
  <c r="CB67" i="15"/>
  <c r="CB68" i="15"/>
  <c r="CB69" i="15"/>
  <c r="CB70" i="15"/>
  <c r="CB71" i="15"/>
  <c r="CB72" i="15"/>
  <c r="CB73" i="15"/>
  <c r="CB74" i="15"/>
  <c r="CB75" i="15"/>
  <c r="CB76" i="15"/>
  <c r="CB77" i="15"/>
  <c r="CB78" i="15"/>
  <c r="CB79" i="15"/>
  <c r="CB80" i="15"/>
  <c r="CB81" i="15"/>
  <c r="CB82" i="15"/>
  <c r="CB83" i="15"/>
  <c r="CB84" i="15"/>
  <c r="CB85" i="15"/>
  <c r="CB86" i="15"/>
  <c r="CB87" i="15"/>
  <c r="CB88" i="15"/>
  <c r="CB89" i="15"/>
  <c r="CB90" i="15"/>
  <c r="CB91" i="15"/>
  <c r="CB92" i="15"/>
  <c r="CB93" i="15"/>
  <c r="CB94" i="15"/>
  <c r="CB95" i="15"/>
  <c r="CB96" i="15"/>
  <c r="CB97" i="15"/>
  <c r="CB98" i="15"/>
  <c r="CB99" i="15"/>
  <c r="CB100" i="15"/>
  <c r="CB101" i="15"/>
  <c r="CB102" i="15"/>
  <c r="CB103" i="15"/>
  <c r="CB104" i="15"/>
  <c r="CB105" i="15"/>
  <c r="CB106" i="15"/>
  <c r="CB107" i="15"/>
  <c r="CB108" i="15"/>
  <c r="CB109" i="15"/>
  <c r="CB110" i="15"/>
  <c r="CB111" i="15"/>
  <c r="CB112" i="15"/>
  <c r="CB113" i="15"/>
  <c r="CB114" i="15"/>
  <c r="CB115" i="15"/>
  <c r="CB116" i="15"/>
  <c r="CB117" i="15"/>
  <c r="CB118" i="15"/>
  <c r="CB119" i="15"/>
  <c r="CB120" i="15"/>
  <c r="CB121" i="15"/>
  <c r="CB122" i="15"/>
  <c r="CB123" i="15"/>
  <c r="CB124" i="15"/>
  <c r="E256" i="4"/>
  <c r="CB3" i="14"/>
  <c r="CB4" i="14"/>
  <c r="CB5" i="14"/>
  <c r="CB6" i="14"/>
  <c r="CB7" i="14"/>
  <c r="CB8" i="14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4" i="14"/>
  <c r="CB95" i="14"/>
  <c r="CB96" i="14"/>
  <c r="CB97" i="14"/>
  <c r="CB98" i="14"/>
  <c r="CB99" i="14"/>
  <c r="CB100" i="14"/>
  <c r="CB101" i="14"/>
  <c r="CB102" i="14"/>
  <c r="CB103" i="14"/>
  <c r="CB104" i="14"/>
  <c r="CB105" i="14"/>
  <c r="CB106" i="14"/>
  <c r="CB107" i="14"/>
  <c r="CB108" i="14"/>
  <c r="CB109" i="14"/>
  <c r="CB110" i="14"/>
  <c r="CB111" i="14"/>
  <c r="CB112" i="14"/>
  <c r="CB113" i="14"/>
  <c r="CB114" i="14"/>
  <c r="CB115" i="14"/>
  <c r="CB116" i="14"/>
  <c r="CB117" i="14"/>
  <c r="CB118" i="14"/>
  <c r="CB119" i="14"/>
  <c r="CB120" i="14"/>
  <c r="CB121" i="14"/>
  <c r="CB122" i="14"/>
  <c r="CB123" i="14"/>
  <c r="CB124" i="14"/>
  <c r="E232" i="4"/>
  <c r="CB3" i="13"/>
  <c r="CB4" i="13"/>
  <c r="CB5" i="13"/>
  <c r="CB6" i="13"/>
  <c r="CB7" i="13"/>
  <c r="CB8" i="13"/>
  <c r="CB9" i="13"/>
  <c r="CB10" i="13"/>
  <c r="CB11" i="13"/>
  <c r="CB12" i="13"/>
  <c r="CB13" i="13"/>
  <c r="CB14" i="13"/>
  <c r="CB15" i="13"/>
  <c r="CB16" i="13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72" i="13"/>
  <c r="CB73" i="13"/>
  <c r="CB74" i="13"/>
  <c r="CB75" i="13"/>
  <c r="CB76" i="13"/>
  <c r="CB77" i="13"/>
  <c r="CB78" i="13"/>
  <c r="CB79" i="13"/>
  <c r="CB80" i="13"/>
  <c r="CB81" i="13"/>
  <c r="CB82" i="13"/>
  <c r="CB83" i="13"/>
  <c r="CB84" i="13"/>
  <c r="CB85" i="13"/>
  <c r="CB86" i="13"/>
  <c r="CB87" i="13"/>
  <c r="CB88" i="13"/>
  <c r="CB89" i="13"/>
  <c r="CB90" i="13"/>
  <c r="CB91" i="13"/>
  <c r="CB92" i="13"/>
  <c r="CB93" i="13"/>
  <c r="CB94" i="13"/>
  <c r="CB95" i="13"/>
  <c r="CB96" i="13"/>
  <c r="CB97" i="13"/>
  <c r="CB98" i="13"/>
  <c r="CB99" i="13"/>
  <c r="CB100" i="13"/>
  <c r="CB101" i="13"/>
  <c r="CB102" i="13"/>
  <c r="CB103" i="13"/>
  <c r="CB104" i="13"/>
  <c r="CB105" i="13"/>
  <c r="CB106" i="13"/>
  <c r="CB107" i="13"/>
  <c r="CB108" i="13"/>
  <c r="CB109" i="13"/>
  <c r="CB110" i="13"/>
  <c r="CB111" i="13"/>
  <c r="CB112" i="13"/>
  <c r="CB113" i="13"/>
  <c r="CB114" i="13"/>
  <c r="CB115" i="13"/>
  <c r="CB116" i="13"/>
  <c r="CB117" i="13"/>
  <c r="CB118" i="13"/>
  <c r="CB119" i="13"/>
  <c r="CB120" i="13"/>
  <c r="CB121" i="13"/>
  <c r="CB122" i="13"/>
  <c r="CB123" i="13"/>
  <c r="CB124" i="13"/>
  <c r="E208" i="4"/>
  <c r="CB3" i="12"/>
  <c r="CB4" i="12"/>
  <c r="CB5" i="12"/>
  <c r="CB6" i="12"/>
  <c r="CB7" i="12"/>
  <c r="CB8" i="12"/>
  <c r="CB9" i="12"/>
  <c r="CB10" i="12"/>
  <c r="CB11" i="12"/>
  <c r="CB12" i="12"/>
  <c r="CB13" i="12"/>
  <c r="CB14" i="12"/>
  <c r="CB15" i="12"/>
  <c r="CB16" i="12"/>
  <c r="CB17" i="12"/>
  <c r="CB18" i="12"/>
  <c r="CB19" i="12"/>
  <c r="CB20" i="12"/>
  <c r="CB21" i="12"/>
  <c r="CB22" i="12"/>
  <c r="CB23" i="12"/>
  <c r="CB24" i="12"/>
  <c r="CB25" i="12"/>
  <c r="CB26" i="12"/>
  <c r="CB27" i="12"/>
  <c r="CB28" i="12"/>
  <c r="CB29" i="12"/>
  <c r="CB30" i="12"/>
  <c r="CB31" i="12"/>
  <c r="CB32" i="12"/>
  <c r="CB33" i="12"/>
  <c r="CB34" i="12"/>
  <c r="CB35" i="12"/>
  <c r="CB36" i="12"/>
  <c r="CB37" i="12"/>
  <c r="CB38" i="12"/>
  <c r="CB39" i="12"/>
  <c r="CB40" i="12"/>
  <c r="CB41" i="12"/>
  <c r="CB42" i="12"/>
  <c r="CB43" i="12"/>
  <c r="CB44" i="12"/>
  <c r="CB45" i="12"/>
  <c r="CB46" i="12"/>
  <c r="CB47" i="12"/>
  <c r="CB48" i="12"/>
  <c r="CB49" i="12"/>
  <c r="CB50" i="12"/>
  <c r="CB51" i="12"/>
  <c r="CB52" i="12"/>
  <c r="CB53" i="12"/>
  <c r="CB54" i="12"/>
  <c r="CB55" i="12"/>
  <c r="CB56" i="12"/>
  <c r="CB57" i="12"/>
  <c r="CB58" i="12"/>
  <c r="CB59" i="12"/>
  <c r="CB60" i="12"/>
  <c r="CB61" i="12"/>
  <c r="CB62" i="12"/>
  <c r="CB63" i="12"/>
  <c r="CB64" i="12"/>
  <c r="CB65" i="12"/>
  <c r="CB66" i="12"/>
  <c r="CB67" i="12"/>
  <c r="CB68" i="12"/>
  <c r="CB69" i="12"/>
  <c r="CB70" i="12"/>
  <c r="CB71" i="12"/>
  <c r="CB72" i="12"/>
  <c r="CB73" i="12"/>
  <c r="CB74" i="12"/>
  <c r="CB75" i="12"/>
  <c r="CB76" i="12"/>
  <c r="CB77" i="12"/>
  <c r="CB78" i="12"/>
  <c r="CB79" i="12"/>
  <c r="CB80" i="12"/>
  <c r="CB81" i="12"/>
  <c r="CB82" i="12"/>
  <c r="CB83" i="12"/>
  <c r="CB84" i="12"/>
  <c r="CB85" i="12"/>
  <c r="CB86" i="12"/>
  <c r="CB87" i="12"/>
  <c r="CB88" i="12"/>
  <c r="CB89" i="12"/>
  <c r="CB90" i="12"/>
  <c r="CB91" i="12"/>
  <c r="CB92" i="12"/>
  <c r="CB93" i="12"/>
  <c r="CB94" i="12"/>
  <c r="CB95" i="12"/>
  <c r="CB96" i="12"/>
  <c r="CB97" i="12"/>
  <c r="CB98" i="12"/>
  <c r="CB99" i="12"/>
  <c r="CB100" i="12"/>
  <c r="CB101" i="12"/>
  <c r="CB102" i="12"/>
  <c r="CB103" i="12"/>
  <c r="CB104" i="12"/>
  <c r="CB105" i="12"/>
  <c r="CB106" i="12"/>
  <c r="CB107" i="12"/>
  <c r="CB108" i="12"/>
  <c r="CB109" i="12"/>
  <c r="CB110" i="12"/>
  <c r="CB111" i="12"/>
  <c r="CB112" i="12"/>
  <c r="CB113" i="12"/>
  <c r="CB114" i="12"/>
  <c r="CB115" i="12"/>
  <c r="CB116" i="12"/>
  <c r="CB117" i="12"/>
  <c r="CB118" i="12"/>
  <c r="CB119" i="12"/>
  <c r="CB120" i="12"/>
  <c r="CB121" i="12"/>
  <c r="CB122" i="12"/>
  <c r="CB123" i="12"/>
  <c r="CB124" i="12"/>
  <c r="E184" i="4"/>
  <c r="CB3" i="11"/>
  <c r="CB4" i="11"/>
  <c r="CB5" i="11"/>
  <c r="CB6" i="11"/>
  <c r="CB7" i="11"/>
  <c r="CB8" i="11"/>
  <c r="CB9" i="11"/>
  <c r="CB10" i="11"/>
  <c r="CB11" i="11"/>
  <c r="CB12" i="11"/>
  <c r="CB13" i="11"/>
  <c r="CB14" i="11"/>
  <c r="CB15" i="11"/>
  <c r="CB16" i="11"/>
  <c r="CB17" i="11"/>
  <c r="CB18" i="11"/>
  <c r="CB19" i="11"/>
  <c r="CB20" i="11"/>
  <c r="CB21" i="11"/>
  <c r="CB22" i="11"/>
  <c r="CB23" i="11"/>
  <c r="CB24" i="11"/>
  <c r="CB25" i="11"/>
  <c r="CB26" i="11"/>
  <c r="CB27" i="11"/>
  <c r="CB28" i="11"/>
  <c r="CB29" i="1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B46" i="11"/>
  <c r="CB47" i="11"/>
  <c r="CB48" i="11"/>
  <c r="CB49" i="11"/>
  <c r="CB50" i="11"/>
  <c r="CB51" i="11"/>
  <c r="CB52" i="11"/>
  <c r="CB53" i="11"/>
  <c r="CB54" i="11"/>
  <c r="CB55" i="11"/>
  <c r="CB56" i="11"/>
  <c r="CB57" i="11"/>
  <c r="CB58" i="11"/>
  <c r="CB59" i="11"/>
  <c r="CB60" i="11"/>
  <c r="CB61" i="1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B80" i="11"/>
  <c r="CB81" i="11"/>
  <c r="CB82" i="11"/>
  <c r="CB83" i="11"/>
  <c r="CB84" i="11"/>
  <c r="CB85" i="11"/>
  <c r="CB86" i="11"/>
  <c r="CB87" i="11"/>
  <c r="CB88" i="11"/>
  <c r="CB89" i="11"/>
  <c r="CB90" i="11"/>
  <c r="CB91" i="11"/>
  <c r="CB92" i="11"/>
  <c r="CB93" i="11"/>
  <c r="CB94" i="11"/>
  <c r="CB95" i="11"/>
  <c r="CB96" i="11"/>
  <c r="CB97" i="11"/>
  <c r="CB98" i="11"/>
  <c r="CB99" i="11"/>
  <c r="CB100" i="11"/>
  <c r="CB101" i="11"/>
  <c r="CB102" i="11"/>
  <c r="CB103" i="11"/>
  <c r="CB104" i="11"/>
  <c r="CB105" i="11"/>
  <c r="CB106" i="11"/>
  <c r="CB107" i="11"/>
  <c r="CB108" i="11"/>
  <c r="CB109" i="11"/>
  <c r="CB110" i="11"/>
  <c r="CB111" i="11"/>
  <c r="CB112" i="11"/>
  <c r="CB113" i="11"/>
  <c r="CB114" i="11"/>
  <c r="CB115" i="11"/>
  <c r="CB116" i="11"/>
  <c r="CB117" i="11"/>
  <c r="CB118" i="11"/>
  <c r="CB119" i="11"/>
  <c r="CB120" i="11"/>
  <c r="CB121" i="11"/>
  <c r="CB122" i="11"/>
  <c r="CB123" i="11"/>
  <c r="CB124" i="11"/>
  <c r="E160" i="4"/>
  <c r="CB3" i="10"/>
  <c r="CB4" i="10"/>
  <c r="CB5" i="10"/>
  <c r="CB6" i="10"/>
  <c r="CB7" i="10"/>
  <c r="CB8" i="10"/>
  <c r="CB9" i="10"/>
  <c r="CB10" i="10"/>
  <c r="CB11" i="10"/>
  <c r="CB12" i="10"/>
  <c r="CB13" i="10"/>
  <c r="CB14" i="10"/>
  <c r="CB15" i="10"/>
  <c r="CB16" i="10"/>
  <c r="CB17" i="10"/>
  <c r="CB18" i="10"/>
  <c r="CB19" i="10"/>
  <c r="CB20" i="10"/>
  <c r="CB21" i="10"/>
  <c r="CB22" i="10"/>
  <c r="CB23" i="10"/>
  <c r="CB24" i="10"/>
  <c r="CB25" i="10"/>
  <c r="CB26" i="10"/>
  <c r="CB27" i="10"/>
  <c r="CB28" i="10"/>
  <c r="CB29" i="10"/>
  <c r="CB30" i="10"/>
  <c r="CB31" i="10"/>
  <c r="CB32" i="10"/>
  <c r="CB33" i="10"/>
  <c r="CB34" i="10"/>
  <c r="CB35" i="10"/>
  <c r="CB36" i="10"/>
  <c r="CB37" i="10"/>
  <c r="CB38" i="10"/>
  <c r="CB39" i="10"/>
  <c r="CB40" i="10"/>
  <c r="CB41" i="10"/>
  <c r="CB42" i="10"/>
  <c r="CB43" i="10"/>
  <c r="CB44" i="10"/>
  <c r="CB45" i="10"/>
  <c r="CB46" i="10"/>
  <c r="CB47" i="10"/>
  <c r="CB48" i="10"/>
  <c r="CB49" i="10"/>
  <c r="CB50" i="10"/>
  <c r="CB51" i="10"/>
  <c r="CB52" i="10"/>
  <c r="CB53" i="10"/>
  <c r="CB54" i="10"/>
  <c r="CB55" i="10"/>
  <c r="CB56" i="10"/>
  <c r="CB57" i="10"/>
  <c r="CB58" i="10"/>
  <c r="CB59" i="10"/>
  <c r="CB60" i="10"/>
  <c r="CB61" i="10"/>
  <c r="CB62" i="10"/>
  <c r="CB63" i="10"/>
  <c r="CB64" i="10"/>
  <c r="CB65" i="10"/>
  <c r="CB66" i="10"/>
  <c r="CB67" i="10"/>
  <c r="CB68" i="10"/>
  <c r="CB69" i="10"/>
  <c r="CB70" i="10"/>
  <c r="CB71" i="10"/>
  <c r="CB72" i="10"/>
  <c r="CB73" i="10"/>
  <c r="CB74" i="10"/>
  <c r="CB75" i="10"/>
  <c r="CB76" i="10"/>
  <c r="CB77" i="10"/>
  <c r="CB78" i="10"/>
  <c r="CB79" i="10"/>
  <c r="CB80" i="10"/>
  <c r="CB81" i="10"/>
  <c r="CB82" i="10"/>
  <c r="CB83" i="10"/>
  <c r="CB84" i="10"/>
  <c r="CB85" i="10"/>
  <c r="CB86" i="10"/>
  <c r="CB87" i="10"/>
  <c r="CB88" i="10"/>
  <c r="CB89" i="10"/>
  <c r="CB90" i="10"/>
  <c r="CB91" i="10"/>
  <c r="CB92" i="10"/>
  <c r="CB93" i="10"/>
  <c r="CB94" i="10"/>
  <c r="CB95" i="10"/>
  <c r="CB96" i="10"/>
  <c r="CB97" i="10"/>
  <c r="CB98" i="10"/>
  <c r="CB99" i="10"/>
  <c r="CB100" i="10"/>
  <c r="CB101" i="10"/>
  <c r="CB102" i="10"/>
  <c r="CB103" i="10"/>
  <c r="CB104" i="10"/>
  <c r="CB105" i="10"/>
  <c r="CB106" i="10"/>
  <c r="CB107" i="10"/>
  <c r="CB108" i="10"/>
  <c r="CB109" i="10"/>
  <c r="CB110" i="10"/>
  <c r="CB111" i="10"/>
  <c r="CB112" i="10"/>
  <c r="CB113" i="10"/>
  <c r="CB114" i="10"/>
  <c r="CB115" i="10"/>
  <c r="CB116" i="10"/>
  <c r="CB117" i="10"/>
  <c r="CB118" i="10"/>
  <c r="CB119" i="10"/>
  <c r="CB120" i="10"/>
  <c r="CB121" i="10"/>
  <c r="CB122" i="10"/>
  <c r="CB123" i="10"/>
  <c r="CB124" i="10"/>
  <c r="E136" i="4"/>
  <c r="CB3" i="9"/>
  <c r="CB4" i="9"/>
  <c r="CB5" i="9"/>
  <c r="CB6" i="9"/>
  <c r="CB7" i="9"/>
  <c r="CB8" i="9"/>
  <c r="CB9" i="9"/>
  <c r="CB10" i="9"/>
  <c r="CB11" i="9"/>
  <c r="CB12" i="9"/>
  <c r="CB13" i="9"/>
  <c r="CB14" i="9"/>
  <c r="CB15" i="9"/>
  <c r="CB16" i="9"/>
  <c r="CB17" i="9"/>
  <c r="CB18" i="9"/>
  <c r="CB19" i="9"/>
  <c r="CB20" i="9"/>
  <c r="CB21" i="9"/>
  <c r="CB22" i="9"/>
  <c r="CB23" i="9"/>
  <c r="CB24" i="9"/>
  <c r="CB25" i="9"/>
  <c r="CB26" i="9"/>
  <c r="CB27" i="9"/>
  <c r="CB28" i="9"/>
  <c r="CB29" i="9"/>
  <c r="CB30" i="9"/>
  <c r="CB31" i="9"/>
  <c r="CB32" i="9"/>
  <c r="CB33" i="9"/>
  <c r="CB34" i="9"/>
  <c r="CB35" i="9"/>
  <c r="CB36" i="9"/>
  <c r="CB37" i="9"/>
  <c r="CB38" i="9"/>
  <c r="CB39" i="9"/>
  <c r="CB40" i="9"/>
  <c r="CB41" i="9"/>
  <c r="CB42" i="9"/>
  <c r="CB43" i="9"/>
  <c r="CB44" i="9"/>
  <c r="CB45" i="9"/>
  <c r="CB46" i="9"/>
  <c r="CB47" i="9"/>
  <c r="CB48" i="9"/>
  <c r="CB49" i="9"/>
  <c r="CB50" i="9"/>
  <c r="CB51" i="9"/>
  <c r="CB52" i="9"/>
  <c r="CB53" i="9"/>
  <c r="CB54" i="9"/>
  <c r="CB55" i="9"/>
  <c r="CB56" i="9"/>
  <c r="CB57" i="9"/>
  <c r="CB58" i="9"/>
  <c r="CB59" i="9"/>
  <c r="CB60" i="9"/>
  <c r="CB61" i="9"/>
  <c r="CB62" i="9"/>
  <c r="CB63" i="9"/>
  <c r="CB64" i="9"/>
  <c r="CB65" i="9"/>
  <c r="CB66" i="9"/>
  <c r="CB67" i="9"/>
  <c r="CB68" i="9"/>
  <c r="CB69" i="9"/>
  <c r="CB70" i="9"/>
  <c r="CB71" i="9"/>
  <c r="CB72" i="9"/>
  <c r="CB73" i="9"/>
  <c r="CB74" i="9"/>
  <c r="CB75" i="9"/>
  <c r="CB76" i="9"/>
  <c r="CB77" i="9"/>
  <c r="CB78" i="9"/>
  <c r="CB79" i="9"/>
  <c r="CB80" i="9"/>
  <c r="CB81" i="9"/>
  <c r="CB82" i="9"/>
  <c r="CB83" i="9"/>
  <c r="CB84" i="9"/>
  <c r="CB85" i="9"/>
  <c r="CB86" i="9"/>
  <c r="CB87" i="9"/>
  <c r="CB88" i="9"/>
  <c r="CB89" i="9"/>
  <c r="CB90" i="9"/>
  <c r="CB91" i="9"/>
  <c r="CB92" i="9"/>
  <c r="CB93" i="9"/>
  <c r="CB94" i="9"/>
  <c r="CB95" i="9"/>
  <c r="CB96" i="9"/>
  <c r="CB97" i="9"/>
  <c r="CB98" i="9"/>
  <c r="CB99" i="9"/>
  <c r="CB100" i="9"/>
  <c r="CB101" i="9"/>
  <c r="CB102" i="9"/>
  <c r="CB103" i="9"/>
  <c r="CB104" i="9"/>
  <c r="CB105" i="9"/>
  <c r="CB106" i="9"/>
  <c r="CB107" i="9"/>
  <c r="CB108" i="9"/>
  <c r="CB109" i="9"/>
  <c r="CB110" i="9"/>
  <c r="CB111" i="9"/>
  <c r="CB112" i="9"/>
  <c r="CB113" i="9"/>
  <c r="CB114" i="9"/>
  <c r="CB115" i="9"/>
  <c r="CB116" i="9"/>
  <c r="CB117" i="9"/>
  <c r="CB118" i="9"/>
  <c r="CB119" i="9"/>
  <c r="CB120" i="9"/>
  <c r="CB121" i="9"/>
  <c r="CB122" i="9"/>
  <c r="CB123" i="9"/>
  <c r="CB124" i="9"/>
  <c r="E112" i="4"/>
  <c r="CB3" i="8"/>
  <c r="CB4" i="8"/>
  <c r="CB5" i="8"/>
  <c r="CB6" i="8"/>
  <c r="CB7" i="8"/>
  <c r="CB8" i="8"/>
  <c r="CB9" i="8"/>
  <c r="CB10" i="8"/>
  <c r="CB11" i="8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28" i="8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B79" i="8"/>
  <c r="CB80" i="8"/>
  <c r="CB81" i="8"/>
  <c r="CB82" i="8"/>
  <c r="CB83" i="8"/>
  <c r="CB84" i="8"/>
  <c r="CB85" i="8"/>
  <c r="CB86" i="8"/>
  <c r="CB87" i="8"/>
  <c r="CB88" i="8"/>
  <c r="CB89" i="8"/>
  <c r="CB90" i="8"/>
  <c r="CB91" i="8"/>
  <c r="CB92" i="8"/>
  <c r="CB93" i="8"/>
  <c r="CB94" i="8"/>
  <c r="CB95" i="8"/>
  <c r="CB96" i="8"/>
  <c r="CB97" i="8"/>
  <c r="CB98" i="8"/>
  <c r="CB99" i="8"/>
  <c r="CB100" i="8"/>
  <c r="CB101" i="8"/>
  <c r="CB102" i="8"/>
  <c r="CB103" i="8"/>
  <c r="CB104" i="8"/>
  <c r="CB105" i="8"/>
  <c r="CB106" i="8"/>
  <c r="CB107" i="8"/>
  <c r="CB108" i="8"/>
  <c r="CB109" i="8"/>
  <c r="CB110" i="8"/>
  <c r="CB111" i="8"/>
  <c r="CB112" i="8"/>
  <c r="CB113" i="8"/>
  <c r="CB114" i="8"/>
  <c r="CB115" i="8"/>
  <c r="CB116" i="8"/>
  <c r="CB117" i="8"/>
  <c r="CB118" i="8"/>
  <c r="CB119" i="8"/>
  <c r="CB120" i="8"/>
  <c r="CB121" i="8"/>
  <c r="CB122" i="8"/>
  <c r="CB123" i="8"/>
  <c r="CB124" i="8"/>
  <c r="E88" i="4"/>
  <c r="CB3" i="7"/>
  <c r="CB4" i="7"/>
  <c r="CB5" i="7"/>
  <c r="CB6" i="7"/>
  <c r="CB7" i="7"/>
  <c r="CB8" i="7"/>
  <c r="CB9" i="7"/>
  <c r="CB10" i="7"/>
  <c r="CB11" i="7"/>
  <c r="CB12" i="7"/>
  <c r="CB13" i="7"/>
  <c r="CB14" i="7"/>
  <c r="CB15" i="7"/>
  <c r="CB16" i="7"/>
  <c r="CB17" i="7"/>
  <c r="CB18" i="7"/>
  <c r="CB19" i="7"/>
  <c r="CB20" i="7"/>
  <c r="CB21" i="7"/>
  <c r="CB22" i="7"/>
  <c r="CB23" i="7"/>
  <c r="CB24" i="7"/>
  <c r="CB25" i="7"/>
  <c r="CB26" i="7"/>
  <c r="CB27" i="7"/>
  <c r="CB28" i="7"/>
  <c r="CB29" i="7"/>
  <c r="CB30" i="7"/>
  <c r="CB31" i="7"/>
  <c r="CB32" i="7"/>
  <c r="CB33" i="7"/>
  <c r="CB34" i="7"/>
  <c r="CB35" i="7"/>
  <c r="CB36" i="7"/>
  <c r="CB37" i="7"/>
  <c r="CB38" i="7"/>
  <c r="CB39" i="7"/>
  <c r="CB40" i="7"/>
  <c r="CB41" i="7"/>
  <c r="CB42" i="7"/>
  <c r="CB43" i="7"/>
  <c r="CB44" i="7"/>
  <c r="CB45" i="7"/>
  <c r="CB46" i="7"/>
  <c r="CB47" i="7"/>
  <c r="CB48" i="7"/>
  <c r="CB49" i="7"/>
  <c r="CB50" i="7"/>
  <c r="CB51" i="7"/>
  <c r="CB52" i="7"/>
  <c r="CB53" i="7"/>
  <c r="CB54" i="7"/>
  <c r="CB55" i="7"/>
  <c r="CB56" i="7"/>
  <c r="CB57" i="7"/>
  <c r="CB58" i="7"/>
  <c r="CB59" i="7"/>
  <c r="CB60" i="7"/>
  <c r="CB61" i="7"/>
  <c r="CB62" i="7"/>
  <c r="CB63" i="7"/>
  <c r="CB64" i="7"/>
  <c r="CB65" i="7"/>
  <c r="CB66" i="7"/>
  <c r="CB67" i="7"/>
  <c r="CB68" i="7"/>
  <c r="CB69" i="7"/>
  <c r="CB70" i="7"/>
  <c r="CB71" i="7"/>
  <c r="CB72" i="7"/>
  <c r="CB73" i="7"/>
  <c r="CB74" i="7"/>
  <c r="CB75" i="7"/>
  <c r="CB76" i="7"/>
  <c r="CB77" i="7"/>
  <c r="CB78" i="7"/>
  <c r="CB79" i="7"/>
  <c r="CB80" i="7"/>
  <c r="CB81" i="7"/>
  <c r="CB82" i="7"/>
  <c r="CB83" i="7"/>
  <c r="CB84" i="7"/>
  <c r="CB85" i="7"/>
  <c r="CB86" i="7"/>
  <c r="CB87" i="7"/>
  <c r="CB88" i="7"/>
  <c r="CB89" i="7"/>
  <c r="CB90" i="7"/>
  <c r="CB91" i="7"/>
  <c r="CB92" i="7"/>
  <c r="CB93" i="7"/>
  <c r="CB94" i="7"/>
  <c r="CB95" i="7"/>
  <c r="CB96" i="7"/>
  <c r="CB97" i="7"/>
  <c r="CB98" i="7"/>
  <c r="CB99" i="7"/>
  <c r="CB100" i="7"/>
  <c r="CB101" i="7"/>
  <c r="CB102" i="7"/>
  <c r="CB103" i="7"/>
  <c r="CB104" i="7"/>
  <c r="CB105" i="7"/>
  <c r="CB106" i="7"/>
  <c r="CB107" i="7"/>
  <c r="CB108" i="7"/>
  <c r="CB109" i="7"/>
  <c r="CB110" i="7"/>
  <c r="CB111" i="7"/>
  <c r="CB112" i="7"/>
  <c r="CB113" i="7"/>
  <c r="CB114" i="7"/>
  <c r="CB115" i="7"/>
  <c r="CB116" i="7"/>
  <c r="CB117" i="7"/>
  <c r="CB118" i="7"/>
  <c r="CB119" i="7"/>
  <c r="CB120" i="7"/>
  <c r="CB121" i="7"/>
  <c r="CB122" i="7"/>
  <c r="CB123" i="7"/>
  <c r="CB124" i="7"/>
  <c r="E64" i="4"/>
  <c r="CB3" i="6"/>
  <c r="CB4" i="6"/>
  <c r="CB5" i="6"/>
  <c r="CB6" i="6"/>
  <c r="CB7" i="6"/>
  <c r="CB8" i="6"/>
  <c r="CB9" i="6"/>
  <c r="CB10" i="6"/>
  <c r="CB11" i="6"/>
  <c r="CB12" i="6"/>
  <c r="CB13" i="6"/>
  <c r="CB14" i="6"/>
  <c r="CB15" i="6"/>
  <c r="CB16" i="6"/>
  <c r="CB17" i="6"/>
  <c r="CB18" i="6"/>
  <c r="CB19" i="6"/>
  <c r="CB20" i="6"/>
  <c r="CB21" i="6"/>
  <c r="CB22" i="6"/>
  <c r="CB23" i="6"/>
  <c r="CB24" i="6"/>
  <c r="CB25" i="6"/>
  <c r="CB26" i="6"/>
  <c r="CB27" i="6"/>
  <c r="CB28" i="6"/>
  <c r="CB29" i="6"/>
  <c r="CB30" i="6"/>
  <c r="CB31" i="6"/>
  <c r="CB32" i="6"/>
  <c r="CB33" i="6"/>
  <c r="CB34" i="6"/>
  <c r="CB35" i="6"/>
  <c r="CB36" i="6"/>
  <c r="CB37" i="6"/>
  <c r="CB38" i="6"/>
  <c r="CB39" i="6"/>
  <c r="CB40" i="6"/>
  <c r="CB41" i="6"/>
  <c r="CB42" i="6"/>
  <c r="CB43" i="6"/>
  <c r="CB44" i="6"/>
  <c r="CB45" i="6"/>
  <c r="CB46" i="6"/>
  <c r="CB47" i="6"/>
  <c r="CB48" i="6"/>
  <c r="CB49" i="6"/>
  <c r="CB50" i="6"/>
  <c r="CB51" i="6"/>
  <c r="CB52" i="6"/>
  <c r="CB53" i="6"/>
  <c r="CB54" i="6"/>
  <c r="CB55" i="6"/>
  <c r="CB56" i="6"/>
  <c r="CB57" i="6"/>
  <c r="CB58" i="6"/>
  <c r="CB59" i="6"/>
  <c r="CB60" i="6"/>
  <c r="CB61" i="6"/>
  <c r="CB62" i="6"/>
  <c r="CB63" i="6"/>
  <c r="CB64" i="6"/>
  <c r="CB65" i="6"/>
  <c r="CB66" i="6"/>
  <c r="CB67" i="6"/>
  <c r="CB68" i="6"/>
  <c r="CB69" i="6"/>
  <c r="CB70" i="6"/>
  <c r="CB71" i="6"/>
  <c r="CB72" i="6"/>
  <c r="CB73" i="6"/>
  <c r="CB74" i="6"/>
  <c r="CB75" i="6"/>
  <c r="CB76" i="6"/>
  <c r="CB77" i="6"/>
  <c r="CB78" i="6"/>
  <c r="CB79" i="6"/>
  <c r="CB80" i="6"/>
  <c r="CB81" i="6"/>
  <c r="CB82" i="6"/>
  <c r="CB83" i="6"/>
  <c r="CB84" i="6"/>
  <c r="CB85" i="6"/>
  <c r="CB86" i="6"/>
  <c r="CB87" i="6"/>
  <c r="CB88" i="6"/>
  <c r="CB89" i="6"/>
  <c r="CB90" i="6"/>
  <c r="CB91" i="6"/>
  <c r="CB92" i="6"/>
  <c r="CB93" i="6"/>
  <c r="CB94" i="6"/>
  <c r="CB95" i="6"/>
  <c r="CB96" i="6"/>
  <c r="CB97" i="6"/>
  <c r="CB98" i="6"/>
  <c r="CB99" i="6"/>
  <c r="CB100" i="6"/>
  <c r="CB101" i="6"/>
  <c r="CB102" i="6"/>
  <c r="CB103" i="6"/>
  <c r="CB104" i="6"/>
  <c r="CB105" i="6"/>
  <c r="CB106" i="6"/>
  <c r="CB107" i="6"/>
  <c r="CB108" i="6"/>
  <c r="CB109" i="6"/>
  <c r="CB110" i="6"/>
  <c r="CB111" i="6"/>
  <c r="CB112" i="6"/>
  <c r="CB113" i="6"/>
  <c r="CB114" i="6"/>
  <c r="CB115" i="6"/>
  <c r="CB116" i="6"/>
  <c r="CB117" i="6"/>
  <c r="CB118" i="6"/>
  <c r="CB119" i="6"/>
  <c r="CB120" i="6"/>
  <c r="CB121" i="6"/>
  <c r="CB122" i="6"/>
  <c r="CB123" i="6"/>
  <c r="CB124" i="6"/>
  <c r="E40" i="4"/>
  <c r="CB3" i="5"/>
  <c r="CB4" i="5"/>
  <c r="CB5" i="5"/>
  <c r="CB6" i="5"/>
  <c r="CB7" i="5"/>
  <c r="CB8" i="5"/>
  <c r="CB9" i="5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B48" i="5"/>
  <c r="CB49" i="5"/>
  <c r="CB50" i="5"/>
  <c r="CB51" i="5"/>
  <c r="CB52" i="5"/>
  <c r="CB53" i="5"/>
  <c r="CB54" i="5"/>
  <c r="CB55" i="5"/>
  <c r="CB56" i="5"/>
  <c r="CB57" i="5"/>
  <c r="CB58" i="5"/>
  <c r="CB59" i="5"/>
  <c r="CB60" i="5"/>
  <c r="CB61" i="5"/>
  <c r="CB62" i="5"/>
  <c r="CB63" i="5"/>
  <c r="CB64" i="5"/>
  <c r="CB65" i="5"/>
  <c r="CB66" i="5"/>
  <c r="CB67" i="5"/>
  <c r="CB68" i="5"/>
  <c r="CB69" i="5"/>
  <c r="CB70" i="5"/>
  <c r="CB71" i="5"/>
  <c r="CB72" i="5"/>
  <c r="CB73" i="5"/>
  <c r="CB74" i="5"/>
  <c r="CB75" i="5"/>
  <c r="CB76" i="5"/>
  <c r="CB77" i="5"/>
  <c r="CB78" i="5"/>
  <c r="CB79" i="5"/>
  <c r="CB80" i="5"/>
  <c r="CB81" i="5"/>
  <c r="CB82" i="5"/>
  <c r="CB83" i="5"/>
  <c r="CB84" i="5"/>
  <c r="CB85" i="5"/>
  <c r="CB86" i="5"/>
  <c r="CB87" i="5"/>
  <c r="CB88" i="5"/>
  <c r="CB89" i="5"/>
  <c r="CB90" i="5"/>
  <c r="CB91" i="5"/>
  <c r="CB92" i="5"/>
  <c r="CB93" i="5"/>
  <c r="CB94" i="5"/>
  <c r="CB95" i="5"/>
  <c r="CB96" i="5"/>
  <c r="CB97" i="5"/>
  <c r="CB98" i="5"/>
  <c r="CB99" i="5"/>
  <c r="CB100" i="5"/>
  <c r="CB101" i="5"/>
  <c r="CB102" i="5"/>
  <c r="CB103" i="5"/>
  <c r="CB104" i="5"/>
  <c r="CB105" i="5"/>
  <c r="CB106" i="5"/>
  <c r="CB107" i="5"/>
  <c r="CB108" i="5"/>
  <c r="CB109" i="5"/>
  <c r="CB110" i="5"/>
  <c r="CB111" i="5"/>
  <c r="CB112" i="5"/>
  <c r="CB113" i="5"/>
  <c r="CB114" i="5"/>
  <c r="CB115" i="5"/>
  <c r="CB116" i="5"/>
  <c r="CB117" i="5"/>
  <c r="CB118" i="5"/>
  <c r="CB119" i="5"/>
  <c r="CB120" i="5"/>
  <c r="CB121" i="5"/>
  <c r="CB122" i="5"/>
  <c r="CB123" i="5"/>
  <c r="CB124" i="5"/>
  <c r="E16" i="4"/>
  <c r="E305" i="4"/>
  <c r="CE3" i="16"/>
  <c r="CE4" i="16"/>
  <c r="CE5" i="16"/>
  <c r="CE6" i="16"/>
  <c r="CE7" i="16"/>
  <c r="CE8" i="16"/>
  <c r="CE9" i="16"/>
  <c r="CE10" i="16"/>
  <c r="CE11" i="16"/>
  <c r="CE12" i="16"/>
  <c r="CE13" i="16"/>
  <c r="CE14" i="16"/>
  <c r="CE15" i="16"/>
  <c r="CE16" i="16"/>
  <c r="CE17" i="16"/>
  <c r="CE18" i="16"/>
  <c r="CE19" i="16"/>
  <c r="CE20" i="16"/>
  <c r="CE21" i="16"/>
  <c r="CE22" i="16"/>
  <c r="CE23" i="16"/>
  <c r="CE24" i="16"/>
  <c r="CE25" i="16"/>
  <c r="CE26" i="16"/>
  <c r="CE27" i="16"/>
  <c r="CE28" i="16"/>
  <c r="CE29" i="16"/>
  <c r="CE30" i="16"/>
  <c r="CE31" i="16"/>
  <c r="CE32" i="16"/>
  <c r="CE33" i="16"/>
  <c r="CE34" i="16"/>
  <c r="CE35" i="16"/>
  <c r="CE36" i="16"/>
  <c r="CE37" i="16"/>
  <c r="CE38" i="16"/>
  <c r="CE39" i="16"/>
  <c r="CE40" i="16"/>
  <c r="CE41" i="16"/>
  <c r="CE42" i="16"/>
  <c r="CE43" i="16"/>
  <c r="CE44" i="16"/>
  <c r="CE45" i="16"/>
  <c r="CE46" i="16"/>
  <c r="CE47" i="16"/>
  <c r="CE48" i="16"/>
  <c r="CE49" i="16"/>
  <c r="CE50" i="16"/>
  <c r="CE51" i="16"/>
  <c r="CE52" i="16"/>
  <c r="CE53" i="16"/>
  <c r="CE54" i="16"/>
  <c r="CE55" i="16"/>
  <c r="CE56" i="16"/>
  <c r="CE57" i="16"/>
  <c r="CE58" i="16"/>
  <c r="CE59" i="16"/>
  <c r="CE60" i="16"/>
  <c r="CE61" i="16"/>
  <c r="CE62" i="16"/>
  <c r="CE63" i="16"/>
  <c r="CE64" i="16"/>
  <c r="CE65" i="16"/>
  <c r="CE66" i="16"/>
  <c r="CE67" i="16"/>
  <c r="CE68" i="16"/>
  <c r="CE69" i="16"/>
  <c r="CE70" i="16"/>
  <c r="CE71" i="16"/>
  <c r="CE72" i="16"/>
  <c r="CE73" i="16"/>
  <c r="CE74" i="16"/>
  <c r="CE75" i="16"/>
  <c r="CE76" i="16"/>
  <c r="CE77" i="16"/>
  <c r="CE78" i="16"/>
  <c r="CE79" i="16"/>
  <c r="CE80" i="16"/>
  <c r="CE81" i="16"/>
  <c r="CE82" i="16"/>
  <c r="CE83" i="16"/>
  <c r="CE84" i="16"/>
  <c r="CE85" i="16"/>
  <c r="CE86" i="16"/>
  <c r="CE87" i="16"/>
  <c r="CE88" i="16"/>
  <c r="CE89" i="16"/>
  <c r="CE90" i="16"/>
  <c r="CE91" i="16"/>
  <c r="CE92" i="16"/>
  <c r="CE93" i="16"/>
  <c r="CE94" i="16"/>
  <c r="CE95" i="16"/>
  <c r="CE96" i="16"/>
  <c r="CE97" i="16"/>
  <c r="CE98" i="16"/>
  <c r="CE99" i="16"/>
  <c r="CE100" i="16"/>
  <c r="CE101" i="16"/>
  <c r="CE102" i="16"/>
  <c r="CE103" i="16"/>
  <c r="CE104" i="16"/>
  <c r="CE105" i="16"/>
  <c r="CE106" i="16"/>
  <c r="CE107" i="16"/>
  <c r="CE108" i="16"/>
  <c r="CE109" i="16"/>
  <c r="CE110" i="16"/>
  <c r="CE111" i="16"/>
  <c r="CE112" i="16"/>
  <c r="CE113" i="16"/>
  <c r="CE114" i="16"/>
  <c r="CE115" i="16"/>
  <c r="CE116" i="16"/>
  <c r="CE117" i="16"/>
  <c r="CE118" i="16"/>
  <c r="CE119" i="16"/>
  <c r="CE120" i="16"/>
  <c r="CE121" i="16"/>
  <c r="CE122" i="16"/>
  <c r="CE123" i="16"/>
  <c r="CE124" i="16"/>
  <c r="E281" i="4"/>
  <c r="CE3" i="15"/>
  <c r="CE4" i="15"/>
  <c r="CE5" i="15"/>
  <c r="CE6" i="15"/>
  <c r="CE7" i="15"/>
  <c r="CE8" i="15"/>
  <c r="CE9" i="15"/>
  <c r="CE10" i="15"/>
  <c r="CE11" i="15"/>
  <c r="CE12" i="15"/>
  <c r="CE13" i="15"/>
  <c r="CE14" i="15"/>
  <c r="CE15" i="15"/>
  <c r="CE16" i="15"/>
  <c r="CE17" i="15"/>
  <c r="CE18" i="15"/>
  <c r="CE19" i="15"/>
  <c r="CE20" i="15"/>
  <c r="CE21" i="15"/>
  <c r="CE22" i="15"/>
  <c r="CE23" i="15"/>
  <c r="CE24" i="15"/>
  <c r="CE25" i="15"/>
  <c r="CE26" i="15"/>
  <c r="CE27" i="15"/>
  <c r="CE28" i="15"/>
  <c r="CE29" i="15"/>
  <c r="CE30" i="15"/>
  <c r="CE31" i="15"/>
  <c r="CE32" i="15"/>
  <c r="CE33" i="15"/>
  <c r="CE34" i="15"/>
  <c r="CE35" i="15"/>
  <c r="CE36" i="15"/>
  <c r="CE37" i="15"/>
  <c r="CE38" i="15"/>
  <c r="CE39" i="15"/>
  <c r="CE40" i="15"/>
  <c r="CE41" i="15"/>
  <c r="CE42" i="15"/>
  <c r="CE43" i="15"/>
  <c r="CE44" i="15"/>
  <c r="CE45" i="15"/>
  <c r="CE46" i="15"/>
  <c r="CE47" i="15"/>
  <c r="CE48" i="15"/>
  <c r="CE49" i="15"/>
  <c r="CE50" i="15"/>
  <c r="CE51" i="15"/>
  <c r="CE52" i="15"/>
  <c r="CE53" i="15"/>
  <c r="CE54" i="15"/>
  <c r="CE55" i="15"/>
  <c r="CE56" i="15"/>
  <c r="CE57" i="15"/>
  <c r="CE58" i="15"/>
  <c r="CE59" i="15"/>
  <c r="CE60" i="15"/>
  <c r="CE61" i="15"/>
  <c r="CE62" i="15"/>
  <c r="CE63" i="15"/>
  <c r="CE64" i="15"/>
  <c r="CE65" i="15"/>
  <c r="CE66" i="15"/>
  <c r="CE67" i="15"/>
  <c r="CE68" i="15"/>
  <c r="CE69" i="15"/>
  <c r="CE70" i="15"/>
  <c r="CE71" i="15"/>
  <c r="CE72" i="15"/>
  <c r="CE73" i="15"/>
  <c r="CE74" i="15"/>
  <c r="CE75" i="15"/>
  <c r="CE76" i="15"/>
  <c r="CE77" i="15"/>
  <c r="CE78" i="15"/>
  <c r="CE79" i="15"/>
  <c r="CE80" i="15"/>
  <c r="CE81" i="15"/>
  <c r="CE82" i="15"/>
  <c r="CE83" i="15"/>
  <c r="CE84" i="15"/>
  <c r="CE85" i="15"/>
  <c r="CE86" i="15"/>
  <c r="CE87" i="15"/>
  <c r="CE88" i="15"/>
  <c r="CE89" i="15"/>
  <c r="CE90" i="15"/>
  <c r="CE91" i="15"/>
  <c r="CE92" i="15"/>
  <c r="CE93" i="15"/>
  <c r="CE94" i="15"/>
  <c r="CE95" i="15"/>
  <c r="CE96" i="15"/>
  <c r="CE97" i="15"/>
  <c r="CE98" i="15"/>
  <c r="CE99" i="15"/>
  <c r="CE100" i="15"/>
  <c r="CE101" i="15"/>
  <c r="CE102" i="15"/>
  <c r="CE103" i="15"/>
  <c r="CE104" i="15"/>
  <c r="CE105" i="15"/>
  <c r="CE106" i="15"/>
  <c r="CE107" i="15"/>
  <c r="CE108" i="15"/>
  <c r="CE109" i="15"/>
  <c r="CE110" i="15"/>
  <c r="CE111" i="15"/>
  <c r="CE112" i="15"/>
  <c r="CE113" i="15"/>
  <c r="CE114" i="15"/>
  <c r="CE115" i="15"/>
  <c r="CE116" i="15"/>
  <c r="CE117" i="15"/>
  <c r="CE118" i="15"/>
  <c r="CE119" i="15"/>
  <c r="CE120" i="15"/>
  <c r="CE121" i="15"/>
  <c r="CE122" i="15"/>
  <c r="CE123" i="15"/>
  <c r="CE124" i="15"/>
  <c r="E257" i="4"/>
  <c r="CE3" i="14"/>
  <c r="CE4" i="14"/>
  <c r="CE5" i="14"/>
  <c r="CE6" i="14"/>
  <c r="CE7" i="14"/>
  <c r="CE8" i="14"/>
  <c r="CE9" i="14"/>
  <c r="CE10" i="14"/>
  <c r="CE11" i="14"/>
  <c r="CE12" i="14"/>
  <c r="CE13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29" i="14"/>
  <c r="CE30" i="14"/>
  <c r="CE31" i="14"/>
  <c r="CE32" i="14"/>
  <c r="CE33" i="14"/>
  <c r="CE34" i="14"/>
  <c r="CE35" i="14"/>
  <c r="CE36" i="14"/>
  <c r="CE37" i="14"/>
  <c r="CE38" i="14"/>
  <c r="CE39" i="14"/>
  <c r="CE40" i="14"/>
  <c r="CE41" i="14"/>
  <c r="CE42" i="14"/>
  <c r="CE43" i="14"/>
  <c r="CE44" i="14"/>
  <c r="CE45" i="14"/>
  <c r="CE46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8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4" i="14"/>
  <c r="CE95" i="14"/>
  <c r="CE96" i="14"/>
  <c r="CE97" i="14"/>
  <c r="CE98" i="14"/>
  <c r="CE99" i="14"/>
  <c r="CE100" i="14"/>
  <c r="CE101" i="14"/>
  <c r="CE102" i="14"/>
  <c r="CE103" i="14"/>
  <c r="CE104" i="14"/>
  <c r="CE105" i="14"/>
  <c r="CE106" i="14"/>
  <c r="CE107" i="14"/>
  <c r="CE108" i="14"/>
  <c r="CE109" i="14"/>
  <c r="CE110" i="14"/>
  <c r="CE111" i="14"/>
  <c r="CE112" i="14"/>
  <c r="CE113" i="14"/>
  <c r="CE114" i="14"/>
  <c r="CE115" i="14"/>
  <c r="CE116" i="14"/>
  <c r="CE117" i="14"/>
  <c r="CE118" i="14"/>
  <c r="CE119" i="14"/>
  <c r="CE120" i="14"/>
  <c r="CE121" i="14"/>
  <c r="CE122" i="14"/>
  <c r="CE123" i="14"/>
  <c r="CE124" i="14"/>
  <c r="E233" i="4"/>
  <c r="CE3" i="13"/>
  <c r="CE4" i="13"/>
  <c r="CE5" i="13"/>
  <c r="CE6" i="13"/>
  <c r="CE7" i="13"/>
  <c r="CE8" i="13"/>
  <c r="CE9" i="13"/>
  <c r="CE10" i="13"/>
  <c r="CE11" i="13"/>
  <c r="CE12" i="13"/>
  <c r="CE13" i="13"/>
  <c r="CE14" i="13"/>
  <c r="CE15" i="13"/>
  <c r="CE16" i="13"/>
  <c r="CE17" i="13"/>
  <c r="CE18" i="13"/>
  <c r="CE19" i="13"/>
  <c r="CE20" i="13"/>
  <c r="CE21" i="13"/>
  <c r="CE22" i="13"/>
  <c r="CE23" i="13"/>
  <c r="CE24" i="13"/>
  <c r="CE25" i="13"/>
  <c r="CE26" i="13"/>
  <c r="CE27" i="13"/>
  <c r="CE28" i="13"/>
  <c r="CE29" i="13"/>
  <c r="CE30" i="13"/>
  <c r="CE31" i="13"/>
  <c r="CE32" i="13"/>
  <c r="CE33" i="13"/>
  <c r="CE34" i="13"/>
  <c r="CE35" i="13"/>
  <c r="CE36" i="13"/>
  <c r="CE37" i="13"/>
  <c r="CE38" i="13"/>
  <c r="CE39" i="13"/>
  <c r="CE40" i="13"/>
  <c r="CE41" i="13"/>
  <c r="CE42" i="13"/>
  <c r="CE43" i="13"/>
  <c r="CE44" i="13"/>
  <c r="CE45" i="13"/>
  <c r="CE46" i="13"/>
  <c r="CE47" i="13"/>
  <c r="CE48" i="13"/>
  <c r="CE49" i="13"/>
  <c r="CE50" i="13"/>
  <c r="CE51" i="13"/>
  <c r="CE52" i="13"/>
  <c r="CE53" i="13"/>
  <c r="CE54" i="13"/>
  <c r="CE55" i="13"/>
  <c r="CE56" i="13"/>
  <c r="CE57" i="13"/>
  <c r="CE58" i="13"/>
  <c r="CE59" i="13"/>
  <c r="CE60" i="13"/>
  <c r="CE61" i="13"/>
  <c r="CE62" i="13"/>
  <c r="CE63" i="13"/>
  <c r="CE64" i="13"/>
  <c r="CE65" i="13"/>
  <c r="CE66" i="13"/>
  <c r="CE67" i="13"/>
  <c r="CE68" i="13"/>
  <c r="CE69" i="13"/>
  <c r="CE70" i="13"/>
  <c r="CE71" i="13"/>
  <c r="CE72" i="13"/>
  <c r="CE73" i="13"/>
  <c r="CE74" i="13"/>
  <c r="CE75" i="13"/>
  <c r="CE76" i="13"/>
  <c r="CE77" i="13"/>
  <c r="CE78" i="13"/>
  <c r="CE79" i="13"/>
  <c r="CE80" i="13"/>
  <c r="CE81" i="13"/>
  <c r="CE82" i="13"/>
  <c r="CE83" i="13"/>
  <c r="CE84" i="13"/>
  <c r="CE85" i="13"/>
  <c r="CE86" i="13"/>
  <c r="CE87" i="13"/>
  <c r="CE88" i="13"/>
  <c r="CE89" i="13"/>
  <c r="CE90" i="13"/>
  <c r="CE91" i="13"/>
  <c r="CE92" i="13"/>
  <c r="CE93" i="13"/>
  <c r="CE94" i="13"/>
  <c r="CE95" i="13"/>
  <c r="CE96" i="13"/>
  <c r="CE97" i="13"/>
  <c r="CE98" i="13"/>
  <c r="CE99" i="13"/>
  <c r="CE100" i="13"/>
  <c r="CE101" i="13"/>
  <c r="CE102" i="13"/>
  <c r="CE103" i="13"/>
  <c r="CE104" i="13"/>
  <c r="CE105" i="13"/>
  <c r="CE106" i="13"/>
  <c r="CE107" i="13"/>
  <c r="CE108" i="13"/>
  <c r="CE109" i="13"/>
  <c r="CE110" i="13"/>
  <c r="CE111" i="13"/>
  <c r="CE112" i="13"/>
  <c r="CE113" i="13"/>
  <c r="CE114" i="13"/>
  <c r="CE115" i="13"/>
  <c r="CE116" i="13"/>
  <c r="CE117" i="13"/>
  <c r="CE118" i="13"/>
  <c r="CE119" i="13"/>
  <c r="CE120" i="13"/>
  <c r="CE121" i="13"/>
  <c r="CE122" i="13"/>
  <c r="CE123" i="13"/>
  <c r="CE124" i="13"/>
  <c r="E209" i="4"/>
  <c r="CE3" i="12"/>
  <c r="CE4" i="12"/>
  <c r="CE5" i="12"/>
  <c r="CE6" i="12"/>
  <c r="CE7" i="12"/>
  <c r="CE8" i="12"/>
  <c r="CE9" i="12"/>
  <c r="CE10" i="12"/>
  <c r="CE11" i="12"/>
  <c r="CE12" i="12"/>
  <c r="CE13" i="12"/>
  <c r="CE14" i="12"/>
  <c r="CE15" i="12"/>
  <c r="CE16" i="12"/>
  <c r="CE17" i="12"/>
  <c r="CE18" i="12"/>
  <c r="CE19" i="12"/>
  <c r="CE20" i="12"/>
  <c r="CE21" i="12"/>
  <c r="CE22" i="12"/>
  <c r="CE23" i="12"/>
  <c r="CE24" i="12"/>
  <c r="CE25" i="12"/>
  <c r="CE26" i="12"/>
  <c r="CE27" i="12"/>
  <c r="CE28" i="12"/>
  <c r="CE29" i="12"/>
  <c r="CE30" i="12"/>
  <c r="CE31" i="12"/>
  <c r="CE32" i="12"/>
  <c r="CE33" i="12"/>
  <c r="CE34" i="12"/>
  <c r="CE35" i="12"/>
  <c r="CE36" i="12"/>
  <c r="CE37" i="12"/>
  <c r="CE38" i="12"/>
  <c r="CE39" i="12"/>
  <c r="CE40" i="12"/>
  <c r="CE41" i="12"/>
  <c r="CE42" i="12"/>
  <c r="CE43" i="12"/>
  <c r="CE44" i="12"/>
  <c r="CE45" i="12"/>
  <c r="CE46" i="12"/>
  <c r="CE47" i="12"/>
  <c r="CE48" i="12"/>
  <c r="CE49" i="12"/>
  <c r="CE50" i="12"/>
  <c r="CE51" i="12"/>
  <c r="CE52" i="12"/>
  <c r="CE53" i="12"/>
  <c r="CE54" i="12"/>
  <c r="CE55" i="12"/>
  <c r="CE56" i="12"/>
  <c r="CE57" i="12"/>
  <c r="CE58" i="12"/>
  <c r="CE59" i="12"/>
  <c r="CE60" i="12"/>
  <c r="CE61" i="12"/>
  <c r="CE62" i="12"/>
  <c r="CE63" i="12"/>
  <c r="CE64" i="12"/>
  <c r="CE65" i="12"/>
  <c r="CE66" i="12"/>
  <c r="CE67" i="12"/>
  <c r="CE68" i="12"/>
  <c r="CE69" i="12"/>
  <c r="CE70" i="12"/>
  <c r="CE71" i="12"/>
  <c r="CE72" i="12"/>
  <c r="CE73" i="12"/>
  <c r="CE74" i="12"/>
  <c r="CE75" i="12"/>
  <c r="CE76" i="12"/>
  <c r="CE77" i="12"/>
  <c r="CE78" i="12"/>
  <c r="CE79" i="12"/>
  <c r="CE80" i="12"/>
  <c r="CE81" i="12"/>
  <c r="CE82" i="12"/>
  <c r="CE83" i="12"/>
  <c r="CE84" i="12"/>
  <c r="CE85" i="12"/>
  <c r="CE86" i="12"/>
  <c r="CE87" i="12"/>
  <c r="CE88" i="12"/>
  <c r="CE89" i="12"/>
  <c r="CE90" i="12"/>
  <c r="CE91" i="12"/>
  <c r="CE92" i="12"/>
  <c r="CE93" i="12"/>
  <c r="CE94" i="12"/>
  <c r="CE95" i="12"/>
  <c r="CE96" i="12"/>
  <c r="CE97" i="12"/>
  <c r="CE98" i="12"/>
  <c r="CE99" i="12"/>
  <c r="CE100" i="12"/>
  <c r="CE101" i="12"/>
  <c r="CE102" i="12"/>
  <c r="CE103" i="12"/>
  <c r="CE104" i="12"/>
  <c r="CE105" i="12"/>
  <c r="CE106" i="12"/>
  <c r="CE107" i="12"/>
  <c r="CE108" i="12"/>
  <c r="CE109" i="12"/>
  <c r="CE110" i="12"/>
  <c r="CE111" i="12"/>
  <c r="CE112" i="12"/>
  <c r="CE113" i="12"/>
  <c r="CE114" i="12"/>
  <c r="CE115" i="12"/>
  <c r="CE116" i="12"/>
  <c r="CE117" i="12"/>
  <c r="CE118" i="12"/>
  <c r="CE119" i="12"/>
  <c r="CE120" i="12"/>
  <c r="CE121" i="12"/>
  <c r="CE122" i="12"/>
  <c r="CE123" i="12"/>
  <c r="CE124" i="12"/>
  <c r="E185" i="4"/>
  <c r="CE3" i="11"/>
  <c r="CE4" i="11"/>
  <c r="CE5" i="11"/>
  <c r="CE6" i="11"/>
  <c r="CE7" i="11"/>
  <c r="CE8" i="11"/>
  <c r="CE9" i="11"/>
  <c r="CE10" i="11"/>
  <c r="CE11" i="11"/>
  <c r="CE12" i="11"/>
  <c r="CE13" i="11"/>
  <c r="CE14" i="11"/>
  <c r="CE15" i="11"/>
  <c r="CE16" i="11"/>
  <c r="CE17" i="11"/>
  <c r="CE18" i="11"/>
  <c r="CE19" i="11"/>
  <c r="CE20" i="11"/>
  <c r="CE21" i="11"/>
  <c r="CE22" i="11"/>
  <c r="CE23" i="11"/>
  <c r="CE24" i="11"/>
  <c r="CE25" i="11"/>
  <c r="CE26" i="11"/>
  <c r="CE27" i="11"/>
  <c r="CE28" i="11"/>
  <c r="CE29" i="11"/>
  <c r="CE30" i="11"/>
  <c r="CE31" i="11"/>
  <c r="CE32" i="11"/>
  <c r="CE33" i="11"/>
  <c r="CE34" i="11"/>
  <c r="CE35" i="11"/>
  <c r="CE36" i="11"/>
  <c r="CE37" i="11"/>
  <c r="CE38" i="11"/>
  <c r="CE39" i="11"/>
  <c r="CE40" i="11"/>
  <c r="CE41" i="11"/>
  <c r="CE42" i="11"/>
  <c r="CE43" i="11"/>
  <c r="CE44" i="11"/>
  <c r="CE45" i="11"/>
  <c r="CE46" i="11"/>
  <c r="CE47" i="11"/>
  <c r="CE48" i="11"/>
  <c r="CE49" i="11"/>
  <c r="CE50" i="11"/>
  <c r="CE51" i="11"/>
  <c r="CE52" i="11"/>
  <c r="CE53" i="11"/>
  <c r="CE54" i="11"/>
  <c r="CE55" i="11"/>
  <c r="CE56" i="11"/>
  <c r="CE57" i="11"/>
  <c r="CE58" i="11"/>
  <c r="CE59" i="11"/>
  <c r="CE60" i="11"/>
  <c r="CE61" i="11"/>
  <c r="CE62" i="11"/>
  <c r="CE63" i="11"/>
  <c r="CE64" i="11"/>
  <c r="CE65" i="11"/>
  <c r="CE66" i="11"/>
  <c r="CE67" i="11"/>
  <c r="CE68" i="11"/>
  <c r="CE69" i="11"/>
  <c r="CE70" i="11"/>
  <c r="CE71" i="11"/>
  <c r="CE72" i="11"/>
  <c r="CE73" i="11"/>
  <c r="CE74" i="11"/>
  <c r="CE75" i="11"/>
  <c r="CE76" i="11"/>
  <c r="CE77" i="11"/>
  <c r="CE78" i="11"/>
  <c r="CE79" i="11"/>
  <c r="CE80" i="11"/>
  <c r="CE81" i="11"/>
  <c r="CE82" i="11"/>
  <c r="CE83" i="11"/>
  <c r="CE84" i="11"/>
  <c r="CE85" i="11"/>
  <c r="CE86" i="11"/>
  <c r="CE87" i="11"/>
  <c r="CE88" i="11"/>
  <c r="CE89" i="11"/>
  <c r="CE90" i="11"/>
  <c r="CE91" i="11"/>
  <c r="CE92" i="11"/>
  <c r="CE93" i="11"/>
  <c r="CE94" i="11"/>
  <c r="CE95" i="11"/>
  <c r="CE96" i="11"/>
  <c r="CE97" i="11"/>
  <c r="CE98" i="11"/>
  <c r="CE99" i="11"/>
  <c r="CE100" i="11"/>
  <c r="CE101" i="11"/>
  <c r="CE102" i="11"/>
  <c r="CE103" i="11"/>
  <c r="CE104" i="11"/>
  <c r="CE105" i="11"/>
  <c r="CE106" i="11"/>
  <c r="CE107" i="11"/>
  <c r="CE108" i="11"/>
  <c r="CE109" i="11"/>
  <c r="CE110" i="11"/>
  <c r="CE111" i="11"/>
  <c r="CE112" i="11"/>
  <c r="CE113" i="11"/>
  <c r="CE114" i="11"/>
  <c r="CE115" i="11"/>
  <c r="CE116" i="11"/>
  <c r="CE117" i="11"/>
  <c r="CE118" i="11"/>
  <c r="CE119" i="11"/>
  <c r="CE120" i="11"/>
  <c r="CE121" i="11"/>
  <c r="CE122" i="11"/>
  <c r="CE123" i="11"/>
  <c r="CE124" i="11"/>
  <c r="E161" i="4"/>
  <c r="CE3" i="10"/>
  <c r="CE4" i="10"/>
  <c r="CE5" i="10"/>
  <c r="CE6" i="10"/>
  <c r="CE7" i="10"/>
  <c r="CE8" i="10"/>
  <c r="CE9" i="10"/>
  <c r="CE10" i="10"/>
  <c r="CE11" i="10"/>
  <c r="CE12" i="10"/>
  <c r="CE13" i="10"/>
  <c r="CE14" i="10"/>
  <c r="CE15" i="10"/>
  <c r="CE16" i="10"/>
  <c r="CE17" i="10"/>
  <c r="CE18" i="10"/>
  <c r="CE19" i="10"/>
  <c r="CE20" i="10"/>
  <c r="CE21" i="10"/>
  <c r="CE22" i="10"/>
  <c r="CE23" i="10"/>
  <c r="CE24" i="10"/>
  <c r="CE25" i="10"/>
  <c r="CE26" i="10"/>
  <c r="CE27" i="10"/>
  <c r="CE28" i="10"/>
  <c r="CE29" i="10"/>
  <c r="CE30" i="10"/>
  <c r="CE31" i="10"/>
  <c r="CE32" i="10"/>
  <c r="CE33" i="10"/>
  <c r="CE34" i="10"/>
  <c r="CE35" i="10"/>
  <c r="CE36" i="10"/>
  <c r="CE37" i="10"/>
  <c r="CE38" i="10"/>
  <c r="CE39" i="10"/>
  <c r="CE40" i="10"/>
  <c r="CE41" i="10"/>
  <c r="CE42" i="10"/>
  <c r="CE43" i="10"/>
  <c r="CE44" i="10"/>
  <c r="CE45" i="10"/>
  <c r="CE46" i="10"/>
  <c r="CE47" i="10"/>
  <c r="CE48" i="10"/>
  <c r="CE49" i="10"/>
  <c r="CE50" i="10"/>
  <c r="CE51" i="10"/>
  <c r="CE52" i="10"/>
  <c r="CE53" i="10"/>
  <c r="CE54" i="10"/>
  <c r="CE55" i="10"/>
  <c r="CE56" i="10"/>
  <c r="CE57" i="10"/>
  <c r="CE58" i="10"/>
  <c r="CE59" i="10"/>
  <c r="CE60" i="10"/>
  <c r="CE61" i="10"/>
  <c r="CE62" i="10"/>
  <c r="CE63" i="10"/>
  <c r="CE64" i="10"/>
  <c r="CE65" i="10"/>
  <c r="CE66" i="10"/>
  <c r="CE67" i="10"/>
  <c r="CE68" i="10"/>
  <c r="CE69" i="10"/>
  <c r="CE70" i="10"/>
  <c r="CE71" i="10"/>
  <c r="CE72" i="10"/>
  <c r="CE73" i="10"/>
  <c r="CE74" i="10"/>
  <c r="CE75" i="10"/>
  <c r="CE76" i="10"/>
  <c r="CE77" i="10"/>
  <c r="CE78" i="10"/>
  <c r="CE79" i="10"/>
  <c r="CE80" i="10"/>
  <c r="CE81" i="10"/>
  <c r="CE82" i="10"/>
  <c r="CE83" i="10"/>
  <c r="CE84" i="10"/>
  <c r="CE85" i="10"/>
  <c r="CE86" i="10"/>
  <c r="CE87" i="10"/>
  <c r="CE88" i="10"/>
  <c r="CE89" i="10"/>
  <c r="CE90" i="10"/>
  <c r="CE91" i="10"/>
  <c r="CE92" i="10"/>
  <c r="CE93" i="10"/>
  <c r="CE94" i="10"/>
  <c r="CE95" i="10"/>
  <c r="CE96" i="10"/>
  <c r="CE97" i="10"/>
  <c r="CE98" i="10"/>
  <c r="CE99" i="10"/>
  <c r="CE100" i="10"/>
  <c r="CE101" i="10"/>
  <c r="CE102" i="10"/>
  <c r="CE103" i="10"/>
  <c r="CE104" i="10"/>
  <c r="CE105" i="10"/>
  <c r="CE106" i="10"/>
  <c r="CE107" i="10"/>
  <c r="CE108" i="10"/>
  <c r="CE109" i="10"/>
  <c r="CE110" i="10"/>
  <c r="CE111" i="10"/>
  <c r="CE112" i="10"/>
  <c r="CE113" i="10"/>
  <c r="CE114" i="10"/>
  <c r="CE115" i="10"/>
  <c r="CE116" i="10"/>
  <c r="CE117" i="10"/>
  <c r="CE118" i="10"/>
  <c r="CE119" i="10"/>
  <c r="CE120" i="10"/>
  <c r="CE121" i="10"/>
  <c r="CE122" i="10"/>
  <c r="CE123" i="10"/>
  <c r="CE124" i="10"/>
  <c r="E137" i="4"/>
  <c r="CE3" i="9"/>
  <c r="CE4" i="9"/>
  <c r="CE5" i="9"/>
  <c r="CE6" i="9"/>
  <c r="CE7" i="9"/>
  <c r="CE8" i="9"/>
  <c r="CE9" i="9"/>
  <c r="CE10" i="9"/>
  <c r="CE11" i="9"/>
  <c r="CE12" i="9"/>
  <c r="CE13" i="9"/>
  <c r="CE14" i="9"/>
  <c r="CE15" i="9"/>
  <c r="CE16" i="9"/>
  <c r="CE17" i="9"/>
  <c r="CE18" i="9"/>
  <c r="CE19" i="9"/>
  <c r="CE20" i="9"/>
  <c r="CE21" i="9"/>
  <c r="CE22" i="9"/>
  <c r="CE23" i="9"/>
  <c r="CE24" i="9"/>
  <c r="CE25" i="9"/>
  <c r="CE26" i="9"/>
  <c r="CE27" i="9"/>
  <c r="CE28" i="9"/>
  <c r="CE29" i="9"/>
  <c r="CE30" i="9"/>
  <c r="CE31" i="9"/>
  <c r="CE32" i="9"/>
  <c r="CE33" i="9"/>
  <c r="CE34" i="9"/>
  <c r="CE35" i="9"/>
  <c r="CE36" i="9"/>
  <c r="CE37" i="9"/>
  <c r="CE38" i="9"/>
  <c r="CE39" i="9"/>
  <c r="CE40" i="9"/>
  <c r="CE41" i="9"/>
  <c r="CE42" i="9"/>
  <c r="CE43" i="9"/>
  <c r="CE44" i="9"/>
  <c r="CE45" i="9"/>
  <c r="CE46" i="9"/>
  <c r="CE47" i="9"/>
  <c r="CE48" i="9"/>
  <c r="CE49" i="9"/>
  <c r="CE50" i="9"/>
  <c r="CE51" i="9"/>
  <c r="CE52" i="9"/>
  <c r="CE53" i="9"/>
  <c r="CE54" i="9"/>
  <c r="CE55" i="9"/>
  <c r="CE56" i="9"/>
  <c r="CE57" i="9"/>
  <c r="CE58" i="9"/>
  <c r="CE59" i="9"/>
  <c r="CE60" i="9"/>
  <c r="CE61" i="9"/>
  <c r="CE62" i="9"/>
  <c r="CE63" i="9"/>
  <c r="CE64" i="9"/>
  <c r="CE65" i="9"/>
  <c r="CE66" i="9"/>
  <c r="CE67" i="9"/>
  <c r="CE68" i="9"/>
  <c r="CE69" i="9"/>
  <c r="CE70" i="9"/>
  <c r="CE71" i="9"/>
  <c r="CE72" i="9"/>
  <c r="CE73" i="9"/>
  <c r="CE74" i="9"/>
  <c r="CE75" i="9"/>
  <c r="CE76" i="9"/>
  <c r="CE77" i="9"/>
  <c r="CE78" i="9"/>
  <c r="CE79" i="9"/>
  <c r="CE80" i="9"/>
  <c r="CE81" i="9"/>
  <c r="CE82" i="9"/>
  <c r="CE83" i="9"/>
  <c r="CE84" i="9"/>
  <c r="CE85" i="9"/>
  <c r="CE86" i="9"/>
  <c r="CE87" i="9"/>
  <c r="CE88" i="9"/>
  <c r="CE89" i="9"/>
  <c r="CE90" i="9"/>
  <c r="CE91" i="9"/>
  <c r="CE92" i="9"/>
  <c r="CE93" i="9"/>
  <c r="CE94" i="9"/>
  <c r="CE95" i="9"/>
  <c r="CE96" i="9"/>
  <c r="CE97" i="9"/>
  <c r="CE98" i="9"/>
  <c r="CE99" i="9"/>
  <c r="CE100" i="9"/>
  <c r="CE101" i="9"/>
  <c r="CE102" i="9"/>
  <c r="CE103" i="9"/>
  <c r="CE104" i="9"/>
  <c r="CE105" i="9"/>
  <c r="CE106" i="9"/>
  <c r="CE107" i="9"/>
  <c r="CE108" i="9"/>
  <c r="CE109" i="9"/>
  <c r="CE110" i="9"/>
  <c r="CE111" i="9"/>
  <c r="CE112" i="9"/>
  <c r="CE113" i="9"/>
  <c r="CE114" i="9"/>
  <c r="CE115" i="9"/>
  <c r="CE116" i="9"/>
  <c r="CE117" i="9"/>
  <c r="CE118" i="9"/>
  <c r="CE119" i="9"/>
  <c r="CE120" i="9"/>
  <c r="CE121" i="9"/>
  <c r="CE122" i="9"/>
  <c r="CE123" i="9"/>
  <c r="CE124" i="9"/>
  <c r="E113" i="4"/>
  <c r="CE3" i="8"/>
  <c r="CE4" i="8"/>
  <c r="CE5" i="8"/>
  <c r="CE6" i="8"/>
  <c r="CE7" i="8"/>
  <c r="CE8" i="8"/>
  <c r="CE9" i="8"/>
  <c r="CE10" i="8"/>
  <c r="CE11" i="8"/>
  <c r="CE12" i="8"/>
  <c r="CE13" i="8"/>
  <c r="CE14" i="8"/>
  <c r="CE15" i="8"/>
  <c r="CE16" i="8"/>
  <c r="CE17" i="8"/>
  <c r="CE18" i="8"/>
  <c r="CE19" i="8"/>
  <c r="CE20" i="8"/>
  <c r="CE21" i="8"/>
  <c r="CE22" i="8"/>
  <c r="CE23" i="8"/>
  <c r="CE24" i="8"/>
  <c r="CE25" i="8"/>
  <c r="CE26" i="8"/>
  <c r="CE27" i="8"/>
  <c r="CE28" i="8"/>
  <c r="CE29" i="8"/>
  <c r="CE30" i="8"/>
  <c r="CE31" i="8"/>
  <c r="CE32" i="8"/>
  <c r="CE33" i="8"/>
  <c r="CE34" i="8"/>
  <c r="CE35" i="8"/>
  <c r="CE36" i="8"/>
  <c r="CE37" i="8"/>
  <c r="CE38" i="8"/>
  <c r="CE39" i="8"/>
  <c r="CE40" i="8"/>
  <c r="CE41" i="8"/>
  <c r="CE42" i="8"/>
  <c r="CE43" i="8"/>
  <c r="CE44" i="8"/>
  <c r="CE45" i="8"/>
  <c r="CE46" i="8"/>
  <c r="CE47" i="8"/>
  <c r="CE48" i="8"/>
  <c r="CE49" i="8"/>
  <c r="CE50" i="8"/>
  <c r="CE51" i="8"/>
  <c r="CE52" i="8"/>
  <c r="CE53" i="8"/>
  <c r="CE54" i="8"/>
  <c r="CE55" i="8"/>
  <c r="CE56" i="8"/>
  <c r="CE57" i="8"/>
  <c r="CE58" i="8"/>
  <c r="CE59" i="8"/>
  <c r="CE60" i="8"/>
  <c r="CE61" i="8"/>
  <c r="CE62" i="8"/>
  <c r="CE63" i="8"/>
  <c r="CE64" i="8"/>
  <c r="CE65" i="8"/>
  <c r="CE66" i="8"/>
  <c r="CE67" i="8"/>
  <c r="CE68" i="8"/>
  <c r="CE69" i="8"/>
  <c r="CE70" i="8"/>
  <c r="CE71" i="8"/>
  <c r="CE72" i="8"/>
  <c r="CE73" i="8"/>
  <c r="CE74" i="8"/>
  <c r="CE75" i="8"/>
  <c r="CE76" i="8"/>
  <c r="CE77" i="8"/>
  <c r="CE78" i="8"/>
  <c r="CE79" i="8"/>
  <c r="CE80" i="8"/>
  <c r="CE81" i="8"/>
  <c r="CE82" i="8"/>
  <c r="CE83" i="8"/>
  <c r="CE84" i="8"/>
  <c r="CE85" i="8"/>
  <c r="CE86" i="8"/>
  <c r="CE87" i="8"/>
  <c r="CE88" i="8"/>
  <c r="CE89" i="8"/>
  <c r="CE90" i="8"/>
  <c r="CE91" i="8"/>
  <c r="CE92" i="8"/>
  <c r="CE93" i="8"/>
  <c r="CE94" i="8"/>
  <c r="CE95" i="8"/>
  <c r="CE96" i="8"/>
  <c r="CE97" i="8"/>
  <c r="CE98" i="8"/>
  <c r="CE99" i="8"/>
  <c r="CE100" i="8"/>
  <c r="CE101" i="8"/>
  <c r="CE102" i="8"/>
  <c r="CE103" i="8"/>
  <c r="CE104" i="8"/>
  <c r="CE105" i="8"/>
  <c r="CE106" i="8"/>
  <c r="CE107" i="8"/>
  <c r="CE108" i="8"/>
  <c r="CE109" i="8"/>
  <c r="CE110" i="8"/>
  <c r="CE111" i="8"/>
  <c r="CE112" i="8"/>
  <c r="CE113" i="8"/>
  <c r="CE114" i="8"/>
  <c r="CE115" i="8"/>
  <c r="CE116" i="8"/>
  <c r="CE117" i="8"/>
  <c r="CE118" i="8"/>
  <c r="CE119" i="8"/>
  <c r="CE120" i="8"/>
  <c r="CE121" i="8"/>
  <c r="CE122" i="8"/>
  <c r="CE123" i="8"/>
  <c r="CE124" i="8"/>
  <c r="E89" i="4"/>
  <c r="CE3" i="7"/>
  <c r="CE4" i="7"/>
  <c r="CE5" i="7"/>
  <c r="CE6" i="7"/>
  <c r="CE7" i="7"/>
  <c r="CE8" i="7"/>
  <c r="CE9" i="7"/>
  <c r="CE10" i="7"/>
  <c r="CE11" i="7"/>
  <c r="CE12" i="7"/>
  <c r="CE13" i="7"/>
  <c r="CE14" i="7"/>
  <c r="CE15" i="7"/>
  <c r="CE16" i="7"/>
  <c r="CE17" i="7"/>
  <c r="CE18" i="7"/>
  <c r="CE19" i="7"/>
  <c r="CE20" i="7"/>
  <c r="CE21" i="7"/>
  <c r="CE22" i="7"/>
  <c r="CE23" i="7"/>
  <c r="CE24" i="7"/>
  <c r="CE25" i="7"/>
  <c r="CE26" i="7"/>
  <c r="CE27" i="7"/>
  <c r="CE28" i="7"/>
  <c r="CE29" i="7"/>
  <c r="CE30" i="7"/>
  <c r="CE31" i="7"/>
  <c r="CE32" i="7"/>
  <c r="CE33" i="7"/>
  <c r="CE34" i="7"/>
  <c r="CE35" i="7"/>
  <c r="CE36" i="7"/>
  <c r="CE37" i="7"/>
  <c r="CE38" i="7"/>
  <c r="CE39" i="7"/>
  <c r="CE40" i="7"/>
  <c r="CE41" i="7"/>
  <c r="CE42" i="7"/>
  <c r="CE43" i="7"/>
  <c r="CE44" i="7"/>
  <c r="CE45" i="7"/>
  <c r="CE46" i="7"/>
  <c r="CE47" i="7"/>
  <c r="CE48" i="7"/>
  <c r="CE49" i="7"/>
  <c r="CE50" i="7"/>
  <c r="CE51" i="7"/>
  <c r="CE52" i="7"/>
  <c r="CE53" i="7"/>
  <c r="CE54" i="7"/>
  <c r="CE55" i="7"/>
  <c r="CE56" i="7"/>
  <c r="CE57" i="7"/>
  <c r="CE58" i="7"/>
  <c r="CE59" i="7"/>
  <c r="CE60" i="7"/>
  <c r="CE61" i="7"/>
  <c r="CE62" i="7"/>
  <c r="CE63" i="7"/>
  <c r="CE64" i="7"/>
  <c r="CE65" i="7"/>
  <c r="CE66" i="7"/>
  <c r="CE67" i="7"/>
  <c r="CE68" i="7"/>
  <c r="CE69" i="7"/>
  <c r="CE70" i="7"/>
  <c r="CE71" i="7"/>
  <c r="CE72" i="7"/>
  <c r="CE73" i="7"/>
  <c r="CE74" i="7"/>
  <c r="CE75" i="7"/>
  <c r="CE76" i="7"/>
  <c r="CE77" i="7"/>
  <c r="CE78" i="7"/>
  <c r="CE79" i="7"/>
  <c r="CE80" i="7"/>
  <c r="CE81" i="7"/>
  <c r="CE82" i="7"/>
  <c r="CE83" i="7"/>
  <c r="CE84" i="7"/>
  <c r="CE85" i="7"/>
  <c r="CE86" i="7"/>
  <c r="CE87" i="7"/>
  <c r="CE88" i="7"/>
  <c r="CE89" i="7"/>
  <c r="CE90" i="7"/>
  <c r="CE91" i="7"/>
  <c r="CE92" i="7"/>
  <c r="CE93" i="7"/>
  <c r="CE94" i="7"/>
  <c r="CE95" i="7"/>
  <c r="CE96" i="7"/>
  <c r="CE97" i="7"/>
  <c r="CE98" i="7"/>
  <c r="CE99" i="7"/>
  <c r="CE100" i="7"/>
  <c r="CE101" i="7"/>
  <c r="CE102" i="7"/>
  <c r="CE103" i="7"/>
  <c r="CE104" i="7"/>
  <c r="CE105" i="7"/>
  <c r="CE106" i="7"/>
  <c r="CE107" i="7"/>
  <c r="CE108" i="7"/>
  <c r="CE109" i="7"/>
  <c r="CE110" i="7"/>
  <c r="CE111" i="7"/>
  <c r="CE112" i="7"/>
  <c r="CE113" i="7"/>
  <c r="CE114" i="7"/>
  <c r="CE115" i="7"/>
  <c r="CE116" i="7"/>
  <c r="CE117" i="7"/>
  <c r="CE118" i="7"/>
  <c r="CE119" i="7"/>
  <c r="CE120" i="7"/>
  <c r="CE121" i="7"/>
  <c r="CE122" i="7"/>
  <c r="CE123" i="7"/>
  <c r="CE124" i="7"/>
  <c r="E65" i="4"/>
  <c r="CE3" i="6"/>
  <c r="CE4" i="6"/>
  <c r="CE5" i="6"/>
  <c r="CE6" i="6"/>
  <c r="CE7" i="6"/>
  <c r="CE8" i="6"/>
  <c r="CE9" i="6"/>
  <c r="CE10" i="6"/>
  <c r="CE11" i="6"/>
  <c r="CE12" i="6"/>
  <c r="CE13" i="6"/>
  <c r="CE14" i="6"/>
  <c r="CE15" i="6"/>
  <c r="CE16" i="6"/>
  <c r="CE17" i="6"/>
  <c r="CE18" i="6"/>
  <c r="CE19" i="6"/>
  <c r="CE20" i="6"/>
  <c r="CE21" i="6"/>
  <c r="CE22" i="6"/>
  <c r="CE23" i="6"/>
  <c r="CE24" i="6"/>
  <c r="CE25" i="6"/>
  <c r="CE26" i="6"/>
  <c r="CE27" i="6"/>
  <c r="CE28" i="6"/>
  <c r="CE29" i="6"/>
  <c r="CE30" i="6"/>
  <c r="CE31" i="6"/>
  <c r="CE32" i="6"/>
  <c r="CE33" i="6"/>
  <c r="CE34" i="6"/>
  <c r="CE35" i="6"/>
  <c r="CE36" i="6"/>
  <c r="CE37" i="6"/>
  <c r="CE38" i="6"/>
  <c r="CE39" i="6"/>
  <c r="CE40" i="6"/>
  <c r="CE41" i="6"/>
  <c r="CE42" i="6"/>
  <c r="CE43" i="6"/>
  <c r="CE44" i="6"/>
  <c r="CE45" i="6"/>
  <c r="CE46" i="6"/>
  <c r="CE47" i="6"/>
  <c r="CE48" i="6"/>
  <c r="CE49" i="6"/>
  <c r="CE50" i="6"/>
  <c r="CE51" i="6"/>
  <c r="CE52" i="6"/>
  <c r="CE53" i="6"/>
  <c r="CE54" i="6"/>
  <c r="CE55" i="6"/>
  <c r="CE56" i="6"/>
  <c r="CE57" i="6"/>
  <c r="CE58" i="6"/>
  <c r="CE59" i="6"/>
  <c r="CE60" i="6"/>
  <c r="CE61" i="6"/>
  <c r="CE62" i="6"/>
  <c r="CE63" i="6"/>
  <c r="CE64" i="6"/>
  <c r="CE65" i="6"/>
  <c r="CE66" i="6"/>
  <c r="CE67" i="6"/>
  <c r="CE68" i="6"/>
  <c r="CE69" i="6"/>
  <c r="CE70" i="6"/>
  <c r="CE71" i="6"/>
  <c r="CE72" i="6"/>
  <c r="CE73" i="6"/>
  <c r="CE74" i="6"/>
  <c r="CE75" i="6"/>
  <c r="CE76" i="6"/>
  <c r="CE77" i="6"/>
  <c r="CE78" i="6"/>
  <c r="CE79" i="6"/>
  <c r="CE80" i="6"/>
  <c r="CE81" i="6"/>
  <c r="CE82" i="6"/>
  <c r="CE83" i="6"/>
  <c r="CE84" i="6"/>
  <c r="CE85" i="6"/>
  <c r="CE86" i="6"/>
  <c r="CE87" i="6"/>
  <c r="CE88" i="6"/>
  <c r="CE89" i="6"/>
  <c r="CE90" i="6"/>
  <c r="CE91" i="6"/>
  <c r="CE92" i="6"/>
  <c r="CE93" i="6"/>
  <c r="CE94" i="6"/>
  <c r="CE95" i="6"/>
  <c r="CE96" i="6"/>
  <c r="CE97" i="6"/>
  <c r="CE98" i="6"/>
  <c r="CE99" i="6"/>
  <c r="CE100" i="6"/>
  <c r="CE101" i="6"/>
  <c r="CE102" i="6"/>
  <c r="CE103" i="6"/>
  <c r="CE104" i="6"/>
  <c r="CE105" i="6"/>
  <c r="CE106" i="6"/>
  <c r="CE107" i="6"/>
  <c r="CE108" i="6"/>
  <c r="CE109" i="6"/>
  <c r="CE110" i="6"/>
  <c r="CE111" i="6"/>
  <c r="CE112" i="6"/>
  <c r="CE113" i="6"/>
  <c r="CE114" i="6"/>
  <c r="CE115" i="6"/>
  <c r="CE116" i="6"/>
  <c r="CE117" i="6"/>
  <c r="CE118" i="6"/>
  <c r="CE119" i="6"/>
  <c r="CE120" i="6"/>
  <c r="CE121" i="6"/>
  <c r="CE122" i="6"/>
  <c r="CE123" i="6"/>
  <c r="CE124" i="6"/>
  <c r="E41" i="4"/>
  <c r="CE3" i="5"/>
  <c r="CE4" i="5"/>
  <c r="CE5" i="5"/>
  <c r="CE6" i="5"/>
  <c r="CE7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E43" i="5"/>
  <c r="CE44" i="5"/>
  <c r="CE45" i="5"/>
  <c r="CE46" i="5"/>
  <c r="CE47" i="5"/>
  <c r="CE48" i="5"/>
  <c r="CE49" i="5"/>
  <c r="CE50" i="5"/>
  <c r="CE51" i="5"/>
  <c r="CE52" i="5"/>
  <c r="CE53" i="5"/>
  <c r="CE54" i="5"/>
  <c r="CE55" i="5"/>
  <c r="CE56" i="5"/>
  <c r="CE57" i="5"/>
  <c r="CE58" i="5"/>
  <c r="CE59" i="5"/>
  <c r="CE60" i="5"/>
  <c r="CE61" i="5"/>
  <c r="CE62" i="5"/>
  <c r="CE63" i="5"/>
  <c r="CE64" i="5"/>
  <c r="CE65" i="5"/>
  <c r="CE66" i="5"/>
  <c r="CE67" i="5"/>
  <c r="CE68" i="5"/>
  <c r="CE69" i="5"/>
  <c r="CE70" i="5"/>
  <c r="CE71" i="5"/>
  <c r="CE72" i="5"/>
  <c r="CE73" i="5"/>
  <c r="CE74" i="5"/>
  <c r="CE75" i="5"/>
  <c r="CE76" i="5"/>
  <c r="CE77" i="5"/>
  <c r="CE78" i="5"/>
  <c r="CE79" i="5"/>
  <c r="CE80" i="5"/>
  <c r="CE81" i="5"/>
  <c r="CE82" i="5"/>
  <c r="CE83" i="5"/>
  <c r="CE84" i="5"/>
  <c r="CE85" i="5"/>
  <c r="CE86" i="5"/>
  <c r="CE87" i="5"/>
  <c r="CE88" i="5"/>
  <c r="CE89" i="5"/>
  <c r="CE90" i="5"/>
  <c r="CE91" i="5"/>
  <c r="CE92" i="5"/>
  <c r="CE93" i="5"/>
  <c r="CE94" i="5"/>
  <c r="CE95" i="5"/>
  <c r="CE96" i="5"/>
  <c r="CE97" i="5"/>
  <c r="CE98" i="5"/>
  <c r="CE99" i="5"/>
  <c r="CE100" i="5"/>
  <c r="CE101" i="5"/>
  <c r="CE102" i="5"/>
  <c r="CE103" i="5"/>
  <c r="CE104" i="5"/>
  <c r="CE105" i="5"/>
  <c r="CE106" i="5"/>
  <c r="CE107" i="5"/>
  <c r="CE108" i="5"/>
  <c r="CE109" i="5"/>
  <c r="CE110" i="5"/>
  <c r="CE111" i="5"/>
  <c r="CE112" i="5"/>
  <c r="CE113" i="5"/>
  <c r="CE114" i="5"/>
  <c r="CE115" i="5"/>
  <c r="CE116" i="5"/>
  <c r="CE117" i="5"/>
  <c r="CE118" i="5"/>
  <c r="CE119" i="5"/>
  <c r="CE120" i="5"/>
  <c r="CE121" i="5"/>
  <c r="CE122" i="5"/>
  <c r="CE123" i="5"/>
  <c r="CE124" i="5"/>
  <c r="E17" i="4"/>
  <c r="E306" i="4"/>
  <c r="CH3" i="16"/>
  <c r="CH4" i="16"/>
  <c r="CH5" i="16"/>
  <c r="CH6" i="16"/>
  <c r="CH7" i="16"/>
  <c r="CH8" i="16"/>
  <c r="CH9" i="16"/>
  <c r="CH10" i="16"/>
  <c r="CH11" i="16"/>
  <c r="CH12" i="16"/>
  <c r="CH13" i="16"/>
  <c r="CH14" i="16"/>
  <c r="CH15" i="16"/>
  <c r="CH16" i="16"/>
  <c r="CH17" i="16"/>
  <c r="CH18" i="16"/>
  <c r="CH19" i="16"/>
  <c r="CH20" i="16"/>
  <c r="CH21" i="16"/>
  <c r="CH22" i="16"/>
  <c r="CH23" i="16"/>
  <c r="CH24" i="16"/>
  <c r="CH25" i="16"/>
  <c r="CH26" i="16"/>
  <c r="CH27" i="16"/>
  <c r="CH28" i="16"/>
  <c r="CH29" i="16"/>
  <c r="CH30" i="16"/>
  <c r="CH31" i="16"/>
  <c r="CH32" i="16"/>
  <c r="CH33" i="16"/>
  <c r="CH34" i="16"/>
  <c r="CH35" i="16"/>
  <c r="CH36" i="16"/>
  <c r="CH37" i="16"/>
  <c r="CH38" i="16"/>
  <c r="CH39" i="16"/>
  <c r="CH40" i="16"/>
  <c r="CH41" i="16"/>
  <c r="CH42" i="16"/>
  <c r="CH43" i="16"/>
  <c r="CH44" i="16"/>
  <c r="CH45" i="16"/>
  <c r="CH46" i="16"/>
  <c r="CH47" i="16"/>
  <c r="CH48" i="16"/>
  <c r="CH49" i="16"/>
  <c r="CH50" i="16"/>
  <c r="CH51" i="16"/>
  <c r="CH52" i="16"/>
  <c r="CH53" i="16"/>
  <c r="CH54" i="16"/>
  <c r="CH55" i="16"/>
  <c r="CH56" i="16"/>
  <c r="CH57" i="16"/>
  <c r="CH58" i="16"/>
  <c r="CH59" i="16"/>
  <c r="CH60" i="16"/>
  <c r="CH61" i="16"/>
  <c r="CH62" i="16"/>
  <c r="CH63" i="16"/>
  <c r="CH64" i="16"/>
  <c r="CH65" i="16"/>
  <c r="CH66" i="16"/>
  <c r="CH67" i="16"/>
  <c r="CH68" i="16"/>
  <c r="CH69" i="16"/>
  <c r="CH70" i="16"/>
  <c r="CH71" i="16"/>
  <c r="CH72" i="16"/>
  <c r="CH73" i="16"/>
  <c r="CH74" i="16"/>
  <c r="CH75" i="16"/>
  <c r="CH76" i="16"/>
  <c r="CH77" i="16"/>
  <c r="CH78" i="16"/>
  <c r="CH79" i="16"/>
  <c r="CH80" i="16"/>
  <c r="CH81" i="16"/>
  <c r="CH82" i="16"/>
  <c r="CH83" i="16"/>
  <c r="CH84" i="16"/>
  <c r="CH85" i="16"/>
  <c r="CH86" i="16"/>
  <c r="CH87" i="16"/>
  <c r="CH88" i="16"/>
  <c r="CH89" i="16"/>
  <c r="CH90" i="16"/>
  <c r="CH91" i="16"/>
  <c r="CH92" i="16"/>
  <c r="CH93" i="16"/>
  <c r="CH94" i="16"/>
  <c r="CH95" i="16"/>
  <c r="CH96" i="16"/>
  <c r="CH97" i="16"/>
  <c r="CH98" i="16"/>
  <c r="CH99" i="16"/>
  <c r="CH100" i="16"/>
  <c r="CH101" i="16"/>
  <c r="CH102" i="16"/>
  <c r="CH103" i="16"/>
  <c r="CH104" i="16"/>
  <c r="CH105" i="16"/>
  <c r="CH106" i="16"/>
  <c r="CH107" i="16"/>
  <c r="CH108" i="16"/>
  <c r="CH109" i="16"/>
  <c r="CH110" i="16"/>
  <c r="CH111" i="16"/>
  <c r="CH112" i="16"/>
  <c r="CH113" i="16"/>
  <c r="CH114" i="16"/>
  <c r="CH115" i="16"/>
  <c r="CH116" i="16"/>
  <c r="CH117" i="16"/>
  <c r="CH118" i="16"/>
  <c r="CH119" i="16"/>
  <c r="CH120" i="16"/>
  <c r="CH121" i="16"/>
  <c r="CH122" i="16"/>
  <c r="CH123" i="16"/>
  <c r="CH124" i="16"/>
  <c r="E282" i="4"/>
  <c r="CH3" i="15"/>
  <c r="CH4" i="15"/>
  <c r="CH5" i="15"/>
  <c r="CH6" i="15"/>
  <c r="CH7" i="15"/>
  <c r="CH8" i="15"/>
  <c r="CH9" i="15"/>
  <c r="CH10" i="15"/>
  <c r="CH11" i="15"/>
  <c r="CH12" i="15"/>
  <c r="CH13" i="15"/>
  <c r="CH14" i="15"/>
  <c r="CH15" i="15"/>
  <c r="CH16" i="15"/>
  <c r="CH17" i="15"/>
  <c r="CH18" i="15"/>
  <c r="CH19" i="15"/>
  <c r="CH20" i="15"/>
  <c r="CH21" i="15"/>
  <c r="CH22" i="15"/>
  <c r="CH23" i="15"/>
  <c r="CH24" i="15"/>
  <c r="CH25" i="15"/>
  <c r="CH26" i="15"/>
  <c r="CH27" i="15"/>
  <c r="CH28" i="15"/>
  <c r="CH29" i="15"/>
  <c r="CH30" i="15"/>
  <c r="CH31" i="15"/>
  <c r="CH32" i="15"/>
  <c r="CH33" i="15"/>
  <c r="CH34" i="15"/>
  <c r="CH35" i="15"/>
  <c r="CH36" i="15"/>
  <c r="CH37" i="15"/>
  <c r="CH38" i="15"/>
  <c r="CH39" i="15"/>
  <c r="CH40" i="15"/>
  <c r="CH41" i="15"/>
  <c r="CH42" i="15"/>
  <c r="CH43" i="15"/>
  <c r="CH44" i="15"/>
  <c r="CH45" i="15"/>
  <c r="CH46" i="15"/>
  <c r="CH47" i="15"/>
  <c r="CH48" i="15"/>
  <c r="CH49" i="15"/>
  <c r="CH50" i="15"/>
  <c r="CH51" i="15"/>
  <c r="CH52" i="15"/>
  <c r="CH53" i="15"/>
  <c r="CH54" i="15"/>
  <c r="CH55" i="15"/>
  <c r="CH56" i="15"/>
  <c r="CH57" i="15"/>
  <c r="CH58" i="15"/>
  <c r="CH59" i="15"/>
  <c r="CH60" i="15"/>
  <c r="CH61" i="15"/>
  <c r="CH62" i="15"/>
  <c r="CH63" i="15"/>
  <c r="CH64" i="15"/>
  <c r="CH65" i="15"/>
  <c r="CH66" i="15"/>
  <c r="CH67" i="15"/>
  <c r="CH68" i="15"/>
  <c r="CH69" i="15"/>
  <c r="CH70" i="15"/>
  <c r="CH71" i="15"/>
  <c r="CH72" i="15"/>
  <c r="CH73" i="15"/>
  <c r="CH74" i="15"/>
  <c r="CH75" i="15"/>
  <c r="CH76" i="15"/>
  <c r="CH77" i="15"/>
  <c r="CH78" i="15"/>
  <c r="CH79" i="15"/>
  <c r="CH80" i="15"/>
  <c r="CH81" i="15"/>
  <c r="CH82" i="15"/>
  <c r="CH83" i="15"/>
  <c r="CH84" i="15"/>
  <c r="CH85" i="15"/>
  <c r="CH86" i="15"/>
  <c r="CH87" i="15"/>
  <c r="CH88" i="15"/>
  <c r="CH89" i="15"/>
  <c r="CH90" i="15"/>
  <c r="CH91" i="15"/>
  <c r="CH92" i="15"/>
  <c r="CH93" i="15"/>
  <c r="CH94" i="15"/>
  <c r="CH95" i="15"/>
  <c r="CH96" i="15"/>
  <c r="CH97" i="15"/>
  <c r="CH98" i="15"/>
  <c r="CH99" i="15"/>
  <c r="CH100" i="15"/>
  <c r="CH101" i="15"/>
  <c r="CH102" i="15"/>
  <c r="CH103" i="15"/>
  <c r="CH104" i="15"/>
  <c r="CH105" i="15"/>
  <c r="CH106" i="15"/>
  <c r="CH107" i="15"/>
  <c r="CH108" i="15"/>
  <c r="CH109" i="15"/>
  <c r="CH110" i="15"/>
  <c r="CH111" i="15"/>
  <c r="CH112" i="15"/>
  <c r="CH113" i="15"/>
  <c r="CH114" i="15"/>
  <c r="CH115" i="15"/>
  <c r="CH116" i="15"/>
  <c r="CH117" i="15"/>
  <c r="CH118" i="15"/>
  <c r="CH119" i="15"/>
  <c r="CH120" i="15"/>
  <c r="CH121" i="15"/>
  <c r="CH122" i="15"/>
  <c r="CH123" i="15"/>
  <c r="CH124" i="15"/>
  <c r="E258" i="4"/>
  <c r="CH3" i="14"/>
  <c r="CH4" i="14"/>
  <c r="CH5" i="14"/>
  <c r="CH6" i="14"/>
  <c r="CH7" i="14"/>
  <c r="CH8" i="14"/>
  <c r="CH9" i="14"/>
  <c r="CH10" i="14"/>
  <c r="CH11" i="14"/>
  <c r="CH12" i="14"/>
  <c r="CH13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29" i="14"/>
  <c r="CH30" i="14"/>
  <c r="CH31" i="14"/>
  <c r="CH32" i="14"/>
  <c r="CH33" i="14"/>
  <c r="CH34" i="14"/>
  <c r="CH35" i="14"/>
  <c r="CH36" i="14"/>
  <c r="CH37" i="14"/>
  <c r="CH38" i="14"/>
  <c r="CH39" i="14"/>
  <c r="CH40" i="14"/>
  <c r="CH41" i="14"/>
  <c r="CH42" i="14"/>
  <c r="CH43" i="14"/>
  <c r="CH44" i="14"/>
  <c r="CH45" i="14"/>
  <c r="CH46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8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4" i="14"/>
  <c r="CH95" i="14"/>
  <c r="CH96" i="14"/>
  <c r="CH97" i="14"/>
  <c r="CH98" i="14"/>
  <c r="CH99" i="14"/>
  <c r="CH100" i="14"/>
  <c r="CH101" i="14"/>
  <c r="CH102" i="14"/>
  <c r="CH103" i="14"/>
  <c r="CH104" i="14"/>
  <c r="CH105" i="14"/>
  <c r="CH106" i="14"/>
  <c r="CH107" i="14"/>
  <c r="CH108" i="14"/>
  <c r="CH109" i="14"/>
  <c r="CH110" i="14"/>
  <c r="CH111" i="14"/>
  <c r="CH112" i="14"/>
  <c r="CH113" i="14"/>
  <c r="CH114" i="14"/>
  <c r="CH115" i="14"/>
  <c r="CH116" i="14"/>
  <c r="CH117" i="14"/>
  <c r="CH118" i="14"/>
  <c r="CH119" i="14"/>
  <c r="CH120" i="14"/>
  <c r="CH121" i="14"/>
  <c r="CH122" i="14"/>
  <c r="CH123" i="14"/>
  <c r="CH124" i="14"/>
  <c r="E234" i="4"/>
  <c r="CH3" i="13"/>
  <c r="CH4" i="13"/>
  <c r="CH5" i="13"/>
  <c r="CH6" i="13"/>
  <c r="CH7" i="13"/>
  <c r="CH8" i="13"/>
  <c r="CH9" i="13"/>
  <c r="CH10" i="13"/>
  <c r="CH11" i="13"/>
  <c r="CH12" i="13"/>
  <c r="CH13" i="13"/>
  <c r="CH14" i="13"/>
  <c r="CH15" i="13"/>
  <c r="CH16" i="13"/>
  <c r="CH17" i="13"/>
  <c r="CH18" i="13"/>
  <c r="CH19" i="13"/>
  <c r="CH20" i="13"/>
  <c r="CH21" i="13"/>
  <c r="CH22" i="13"/>
  <c r="CH23" i="13"/>
  <c r="CH24" i="13"/>
  <c r="CH25" i="13"/>
  <c r="CH26" i="13"/>
  <c r="CH27" i="13"/>
  <c r="CH28" i="13"/>
  <c r="CH29" i="13"/>
  <c r="CH30" i="13"/>
  <c r="CH31" i="13"/>
  <c r="CH32" i="13"/>
  <c r="CH33" i="13"/>
  <c r="CH34" i="13"/>
  <c r="CH35" i="13"/>
  <c r="CH36" i="13"/>
  <c r="CH37" i="13"/>
  <c r="CH38" i="13"/>
  <c r="CH39" i="13"/>
  <c r="CH40" i="13"/>
  <c r="CH41" i="13"/>
  <c r="CH42" i="13"/>
  <c r="CH43" i="13"/>
  <c r="CH44" i="13"/>
  <c r="CH45" i="13"/>
  <c r="CH46" i="13"/>
  <c r="CH47" i="13"/>
  <c r="CH48" i="13"/>
  <c r="CH49" i="13"/>
  <c r="CH50" i="13"/>
  <c r="CH51" i="13"/>
  <c r="CH52" i="13"/>
  <c r="CH53" i="13"/>
  <c r="CH54" i="13"/>
  <c r="CH55" i="13"/>
  <c r="CH56" i="13"/>
  <c r="CH57" i="13"/>
  <c r="CH58" i="13"/>
  <c r="CH59" i="13"/>
  <c r="CH60" i="13"/>
  <c r="CH61" i="13"/>
  <c r="CH62" i="13"/>
  <c r="CH63" i="13"/>
  <c r="CH64" i="13"/>
  <c r="CH65" i="13"/>
  <c r="CH66" i="13"/>
  <c r="CH67" i="13"/>
  <c r="CH68" i="13"/>
  <c r="CH69" i="13"/>
  <c r="CH70" i="13"/>
  <c r="CH71" i="13"/>
  <c r="CH72" i="13"/>
  <c r="CH73" i="13"/>
  <c r="CH74" i="13"/>
  <c r="CH75" i="13"/>
  <c r="CH76" i="13"/>
  <c r="CH77" i="13"/>
  <c r="CH78" i="13"/>
  <c r="CH79" i="13"/>
  <c r="CH80" i="13"/>
  <c r="CH81" i="13"/>
  <c r="CH82" i="13"/>
  <c r="CH83" i="13"/>
  <c r="CH84" i="13"/>
  <c r="CH85" i="13"/>
  <c r="CH86" i="13"/>
  <c r="CH87" i="13"/>
  <c r="CH88" i="13"/>
  <c r="CH89" i="13"/>
  <c r="CH90" i="13"/>
  <c r="CH91" i="13"/>
  <c r="CH92" i="13"/>
  <c r="CH93" i="13"/>
  <c r="CH94" i="13"/>
  <c r="CH95" i="13"/>
  <c r="CH96" i="13"/>
  <c r="CH97" i="13"/>
  <c r="CH98" i="13"/>
  <c r="CH99" i="13"/>
  <c r="CH100" i="13"/>
  <c r="CH101" i="13"/>
  <c r="CH102" i="13"/>
  <c r="CH103" i="13"/>
  <c r="CH104" i="13"/>
  <c r="CH105" i="13"/>
  <c r="CH106" i="13"/>
  <c r="CH107" i="13"/>
  <c r="CH108" i="13"/>
  <c r="CH109" i="13"/>
  <c r="CH110" i="13"/>
  <c r="CH111" i="13"/>
  <c r="CH112" i="13"/>
  <c r="CH113" i="13"/>
  <c r="CH114" i="13"/>
  <c r="CH115" i="13"/>
  <c r="CH116" i="13"/>
  <c r="CH117" i="13"/>
  <c r="CH118" i="13"/>
  <c r="CH119" i="13"/>
  <c r="CH120" i="13"/>
  <c r="CH121" i="13"/>
  <c r="CH122" i="13"/>
  <c r="CH123" i="13"/>
  <c r="CH124" i="13"/>
  <c r="E210" i="4"/>
  <c r="CH3" i="12"/>
  <c r="CH4" i="12"/>
  <c r="CH5" i="12"/>
  <c r="CH6" i="12"/>
  <c r="CH7" i="12"/>
  <c r="CH8" i="12"/>
  <c r="CH9" i="12"/>
  <c r="CH10" i="12"/>
  <c r="CH11" i="12"/>
  <c r="CH12" i="12"/>
  <c r="CH13" i="12"/>
  <c r="CH14" i="12"/>
  <c r="CH15" i="12"/>
  <c r="CH16" i="12"/>
  <c r="CH17" i="12"/>
  <c r="CH18" i="12"/>
  <c r="CH19" i="12"/>
  <c r="CH20" i="12"/>
  <c r="CH21" i="12"/>
  <c r="CH22" i="12"/>
  <c r="CH23" i="12"/>
  <c r="CH24" i="12"/>
  <c r="CH25" i="12"/>
  <c r="CH26" i="12"/>
  <c r="CH27" i="12"/>
  <c r="CH28" i="12"/>
  <c r="CH29" i="12"/>
  <c r="CH30" i="12"/>
  <c r="CH31" i="12"/>
  <c r="CH32" i="12"/>
  <c r="CH33" i="12"/>
  <c r="CH34" i="12"/>
  <c r="CH35" i="12"/>
  <c r="CH36" i="12"/>
  <c r="CH37" i="12"/>
  <c r="CH38" i="12"/>
  <c r="CH39" i="12"/>
  <c r="CH40" i="12"/>
  <c r="CH41" i="12"/>
  <c r="CH42" i="12"/>
  <c r="CH43" i="12"/>
  <c r="CH44" i="12"/>
  <c r="CH45" i="12"/>
  <c r="CH46" i="12"/>
  <c r="CH47" i="12"/>
  <c r="CH48" i="12"/>
  <c r="CH49" i="12"/>
  <c r="CH50" i="12"/>
  <c r="CH51" i="12"/>
  <c r="CH52" i="12"/>
  <c r="CH53" i="12"/>
  <c r="CH54" i="12"/>
  <c r="CH55" i="12"/>
  <c r="CH56" i="12"/>
  <c r="CH57" i="12"/>
  <c r="CH58" i="12"/>
  <c r="CH59" i="12"/>
  <c r="CH60" i="12"/>
  <c r="CH61" i="12"/>
  <c r="CH62" i="12"/>
  <c r="CH63" i="12"/>
  <c r="CH64" i="12"/>
  <c r="CH65" i="12"/>
  <c r="CH66" i="12"/>
  <c r="CH67" i="12"/>
  <c r="CH68" i="12"/>
  <c r="CH69" i="12"/>
  <c r="CH70" i="12"/>
  <c r="CH71" i="12"/>
  <c r="CH72" i="12"/>
  <c r="CH73" i="12"/>
  <c r="CH74" i="12"/>
  <c r="CH75" i="12"/>
  <c r="CH76" i="12"/>
  <c r="CH77" i="12"/>
  <c r="CH78" i="12"/>
  <c r="CH79" i="12"/>
  <c r="CH80" i="12"/>
  <c r="CH81" i="12"/>
  <c r="CH82" i="12"/>
  <c r="CH83" i="12"/>
  <c r="CH84" i="12"/>
  <c r="CH85" i="12"/>
  <c r="CH86" i="12"/>
  <c r="CH87" i="12"/>
  <c r="CH88" i="12"/>
  <c r="CH89" i="12"/>
  <c r="CH90" i="12"/>
  <c r="CH91" i="12"/>
  <c r="CH92" i="12"/>
  <c r="CH93" i="12"/>
  <c r="CH94" i="12"/>
  <c r="CH95" i="12"/>
  <c r="CH96" i="12"/>
  <c r="CH97" i="12"/>
  <c r="CH98" i="12"/>
  <c r="CH99" i="12"/>
  <c r="CH100" i="12"/>
  <c r="CH101" i="12"/>
  <c r="CH102" i="12"/>
  <c r="CH103" i="12"/>
  <c r="CH104" i="12"/>
  <c r="CH105" i="12"/>
  <c r="CH106" i="12"/>
  <c r="CH107" i="12"/>
  <c r="CH108" i="12"/>
  <c r="CH109" i="12"/>
  <c r="CH110" i="12"/>
  <c r="CH111" i="12"/>
  <c r="CH112" i="12"/>
  <c r="CH113" i="12"/>
  <c r="CH114" i="12"/>
  <c r="CH115" i="12"/>
  <c r="CH116" i="12"/>
  <c r="CH117" i="12"/>
  <c r="CH118" i="12"/>
  <c r="CH119" i="12"/>
  <c r="CH120" i="12"/>
  <c r="CH121" i="12"/>
  <c r="CH122" i="12"/>
  <c r="CH123" i="12"/>
  <c r="CH124" i="12"/>
  <c r="E186" i="4"/>
  <c r="CH3" i="11"/>
  <c r="CH4" i="11"/>
  <c r="CH5" i="11"/>
  <c r="CH6" i="11"/>
  <c r="CH7" i="11"/>
  <c r="CH8" i="11"/>
  <c r="CH9" i="11"/>
  <c r="CH10" i="11"/>
  <c r="CH11" i="11"/>
  <c r="CH12" i="11"/>
  <c r="CH13" i="11"/>
  <c r="CH14" i="11"/>
  <c r="CH15" i="11"/>
  <c r="CH16" i="11"/>
  <c r="CH17" i="11"/>
  <c r="CH18" i="11"/>
  <c r="CH19" i="11"/>
  <c r="CH20" i="11"/>
  <c r="CH21" i="11"/>
  <c r="CH22" i="11"/>
  <c r="CH23" i="11"/>
  <c r="CH24" i="11"/>
  <c r="CH25" i="11"/>
  <c r="CH26" i="11"/>
  <c r="CH27" i="11"/>
  <c r="CH28" i="11"/>
  <c r="CH29" i="11"/>
  <c r="CH30" i="11"/>
  <c r="CH31" i="11"/>
  <c r="CH32" i="11"/>
  <c r="CH33" i="11"/>
  <c r="CH34" i="11"/>
  <c r="CH35" i="11"/>
  <c r="CH36" i="11"/>
  <c r="CH37" i="11"/>
  <c r="CH38" i="11"/>
  <c r="CH39" i="11"/>
  <c r="CH40" i="11"/>
  <c r="CH41" i="11"/>
  <c r="CH42" i="11"/>
  <c r="CH43" i="11"/>
  <c r="CH44" i="11"/>
  <c r="CH45" i="11"/>
  <c r="CH46" i="11"/>
  <c r="CH47" i="11"/>
  <c r="CH48" i="11"/>
  <c r="CH49" i="11"/>
  <c r="CH50" i="11"/>
  <c r="CH51" i="11"/>
  <c r="CH52" i="11"/>
  <c r="CH53" i="11"/>
  <c r="CH54" i="11"/>
  <c r="CH55" i="11"/>
  <c r="CH56" i="11"/>
  <c r="CH57" i="11"/>
  <c r="CH58" i="11"/>
  <c r="CH59" i="11"/>
  <c r="CH60" i="11"/>
  <c r="CH61" i="11"/>
  <c r="CH62" i="11"/>
  <c r="CH63" i="11"/>
  <c r="CH64" i="11"/>
  <c r="CH65" i="11"/>
  <c r="CH66" i="11"/>
  <c r="CH67" i="11"/>
  <c r="CH68" i="11"/>
  <c r="CH69" i="11"/>
  <c r="CH70" i="11"/>
  <c r="CH71" i="11"/>
  <c r="CH72" i="11"/>
  <c r="CH73" i="11"/>
  <c r="CH74" i="11"/>
  <c r="CH75" i="11"/>
  <c r="CH76" i="11"/>
  <c r="CH77" i="11"/>
  <c r="CH78" i="11"/>
  <c r="CH79" i="11"/>
  <c r="CH80" i="11"/>
  <c r="CH81" i="11"/>
  <c r="CH82" i="11"/>
  <c r="CH83" i="11"/>
  <c r="CH84" i="11"/>
  <c r="CH85" i="11"/>
  <c r="CH86" i="11"/>
  <c r="CH87" i="11"/>
  <c r="CH88" i="11"/>
  <c r="CH89" i="11"/>
  <c r="CH90" i="11"/>
  <c r="CH91" i="11"/>
  <c r="CH92" i="11"/>
  <c r="CH93" i="11"/>
  <c r="CH94" i="11"/>
  <c r="CH95" i="11"/>
  <c r="CH96" i="11"/>
  <c r="CH97" i="11"/>
  <c r="CH98" i="11"/>
  <c r="CH99" i="11"/>
  <c r="CH100" i="11"/>
  <c r="CH101" i="11"/>
  <c r="CH102" i="11"/>
  <c r="CH103" i="11"/>
  <c r="CH104" i="11"/>
  <c r="CH105" i="11"/>
  <c r="CH106" i="11"/>
  <c r="CH107" i="11"/>
  <c r="CH108" i="11"/>
  <c r="CH109" i="11"/>
  <c r="CH110" i="11"/>
  <c r="CH111" i="11"/>
  <c r="CH112" i="11"/>
  <c r="CH113" i="11"/>
  <c r="CH114" i="11"/>
  <c r="CH115" i="11"/>
  <c r="CH116" i="11"/>
  <c r="CH117" i="11"/>
  <c r="CH118" i="11"/>
  <c r="CH119" i="11"/>
  <c r="CH120" i="11"/>
  <c r="CH121" i="11"/>
  <c r="CH122" i="11"/>
  <c r="CH123" i="11"/>
  <c r="CH124" i="11"/>
  <c r="E162" i="4"/>
  <c r="CH3" i="10"/>
  <c r="CH4" i="10"/>
  <c r="CH5" i="10"/>
  <c r="CH6" i="10"/>
  <c r="CH7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H33" i="10"/>
  <c r="CH34" i="10"/>
  <c r="CH35" i="10"/>
  <c r="CH36" i="10"/>
  <c r="CH37" i="10"/>
  <c r="CH38" i="10"/>
  <c r="CH39" i="10"/>
  <c r="CH40" i="10"/>
  <c r="CH41" i="10"/>
  <c r="CH42" i="10"/>
  <c r="CH43" i="10"/>
  <c r="CH44" i="10"/>
  <c r="CH45" i="10"/>
  <c r="CH46" i="10"/>
  <c r="CH47" i="10"/>
  <c r="CH48" i="10"/>
  <c r="CH49" i="10"/>
  <c r="CH50" i="10"/>
  <c r="CH51" i="10"/>
  <c r="CH52" i="10"/>
  <c r="CH53" i="10"/>
  <c r="CH54" i="10"/>
  <c r="CH55" i="10"/>
  <c r="CH56" i="10"/>
  <c r="CH57" i="10"/>
  <c r="CH58" i="10"/>
  <c r="CH59" i="10"/>
  <c r="CH60" i="10"/>
  <c r="CH61" i="10"/>
  <c r="CH62" i="10"/>
  <c r="CH63" i="10"/>
  <c r="CH64" i="10"/>
  <c r="CH65" i="10"/>
  <c r="CH66" i="10"/>
  <c r="CH67" i="10"/>
  <c r="CH68" i="10"/>
  <c r="CH69" i="10"/>
  <c r="CH70" i="10"/>
  <c r="CH71" i="10"/>
  <c r="CH72" i="10"/>
  <c r="CH73" i="10"/>
  <c r="CH74" i="10"/>
  <c r="CH75" i="10"/>
  <c r="CH76" i="10"/>
  <c r="CH77" i="10"/>
  <c r="CH78" i="10"/>
  <c r="CH79" i="10"/>
  <c r="CH80" i="10"/>
  <c r="CH81" i="10"/>
  <c r="CH82" i="10"/>
  <c r="CH83" i="10"/>
  <c r="CH84" i="10"/>
  <c r="CH85" i="10"/>
  <c r="CH86" i="10"/>
  <c r="CH87" i="10"/>
  <c r="CH88" i="10"/>
  <c r="CH89" i="10"/>
  <c r="CH90" i="10"/>
  <c r="CH91" i="10"/>
  <c r="CH92" i="10"/>
  <c r="CH93" i="10"/>
  <c r="CH94" i="10"/>
  <c r="CH95" i="10"/>
  <c r="CH96" i="10"/>
  <c r="CH97" i="10"/>
  <c r="CH98" i="10"/>
  <c r="CH99" i="10"/>
  <c r="CH100" i="10"/>
  <c r="CH101" i="10"/>
  <c r="CH102" i="10"/>
  <c r="CH103" i="10"/>
  <c r="CH104" i="10"/>
  <c r="CH105" i="10"/>
  <c r="CH106" i="10"/>
  <c r="CH107" i="10"/>
  <c r="CH108" i="10"/>
  <c r="CH109" i="10"/>
  <c r="CH110" i="10"/>
  <c r="CH111" i="10"/>
  <c r="CH112" i="10"/>
  <c r="CH113" i="10"/>
  <c r="CH114" i="10"/>
  <c r="CH115" i="10"/>
  <c r="CH116" i="10"/>
  <c r="CH117" i="10"/>
  <c r="CH118" i="10"/>
  <c r="CH119" i="10"/>
  <c r="CH120" i="10"/>
  <c r="CH121" i="10"/>
  <c r="CH122" i="10"/>
  <c r="CH123" i="10"/>
  <c r="CH124" i="10"/>
  <c r="E138" i="4"/>
  <c r="CH3" i="9"/>
  <c r="CH4" i="9"/>
  <c r="CH5" i="9"/>
  <c r="CH6" i="9"/>
  <c r="CH7" i="9"/>
  <c r="CH8" i="9"/>
  <c r="CH9" i="9"/>
  <c r="CH10" i="9"/>
  <c r="CH11" i="9"/>
  <c r="CH12" i="9"/>
  <c r="CH13" i="9"/>
  <c r="CH14" i="9"/>
  <c r="CH15" i="9"/>
  <c r="CH16" i="9"/>
  <c r="CH17" i="9"/>
  <c r="CH18" i="9"/>
  <c r="CH19" i="9"/>
  <c r="CH20" i="9"/>
  <c r="CH21" i="9"/>
  <c r="CH22" i="9"/>
  <c r="CH23" i="9"/>
  <c r="CH24" i="9"/>
  <c r="CH25" i="9"/>
  <c r="CH26" i="9"/>
  <c r="CH27" i="9"/>
  <c r="CH28" i="9"/>
  <c r="CH29" i="9"/>
  <c r="CH30" i="9"/>
  <c r="CH31" i="9"/>
  <c r="CH32" i="9"/>
  <c r="CH33" i="9"/>
  <c r="CH34" i="9"/>
  <c r="CH35" i="9"/>
  <c r="CH36" i="9"/>
  <c r="CH37" i="9"/>
  <c r="CH38" i="9"/>
  <c r="CH39" i="9"/>
  <c r="CH40" i="9"/>
  <c r="CH41" i="9"/>
  <c r="CH42" i="9"/>
  <c r="CH43" i="9"/>
  <c r="CH44" i="9"/>
  <c r="CH45" i="9"/>
  <c r="CH46" i="9"/>
  <c r="CH47" i="9"/>
  <c r="CH48" i="9"/>
  <c r="CH49" i="9"/>
  <c r="CH50" i="9"/>
  <c r="CH51" i="9"/>
  <c r="CH52" i="9"/>
  <c r="CH53" i="9"/>
  <c r="CH54" i="9"/>
  <c r="CH55" i="9"/>
  <c r="CH56" i="9"/>
  <c r="CH57" i="9"/>
  <c r="CH58" i="9"/>
  <c r="CH59" i="9"/>
  <c r="CH60" i="9"/>
  <c r="CH61" i="9"/>
  <c r="CH62" i="9"/>
  <c r="CH63" i="9"/>
  <c r="CH64" i="9"/>
  <c r="CH65" i="9"/>
  <c r="CH66" i="9"/>
  <c r="CH67" i="9"/>
  <c r="CH68" i="9"/>
  <c r="CH69" i="9"/>
  <c r="CH70" i="9"/>
  <c r="CH71" i="9"/>
  <c r="CH72" i="9"/>
  <c r="CH73" i="9"/>
  <c r="CH74" i="9"/>
  <c r="CH75" i="9"/>
  <c r="CH76" i="9"/>
  <c r="CH77" i="9"/>
  <c r="CH78" i="9"/>
  <c r="CH79" i="9"/>
  <c r="CH80" i="9"/>
  <c r="CH81" i="9"/>
  <c r="CH82" i="9"/>
  <c r="CH83" i="9"/>
  <c r="CH84" i="9"/>
  <c r="CH85" i="9"/>
  <c r="CH86" i="9"/>
  <c r="CH87" i="9"/>
  <c r="CH88" i="9"/>
  <c r="CH89" i="9"/>
  <c r="CH90" i="9"/>
  <c r="CH91" i="9"/>
  <c r="CH92" i="9"/>
  <c r="CH93" i="9"/>
  <c r="CH94" i="9"/>
  <c r="CH95" i="9"/>
  <c r="CH96" i="9"/>
  <c r="CH97" i="9"/>
  <c r="CH98" i="9"/>
  <c r="CH99" i="9"/>
  <c r="CH100" i="9"/>
  <c r="CH101" i="9"/>
  <c r="CH102" i="9"/>
  <c r="CH103" i="9"/>
  <c r="CH104" i="9"/>
  <c r="CH105" i="9"/>
  <c r="CH106" i="9"/>
  <c r="CH107" i="9"/>
  <c r="CH108" i="9"/>
  <c r="CH109" i="9"/>
  <c r="CH110" i="9"/>
  <c r="CH111" i="9"/>
  <c r="CH112" i="9"/>
  <c r="CH113" i="9"/>
  <c r="CH114" i="9"/>
  <c r="CH115" i="9"/>
  <c r="CH116" i="9"/>
  <c r="CH117" i="9"/>
  <c r="CH118" i="9"/>
  <c r="CH119" i="9"/>
  <c r="CH120" i="9"/>
  <c r="CH121" i="9"/>
  <c r="CH122" i="9"/>
  <c r="CH123" i="9"/>
  <c r="CH124" i="9"/>
  <c r="E114" i="4"/>
  <c r="CH3" i="8"/>
  <c r="CH4" i="8"/>
  <c r="CH5" i="8"/>
  <c r="CH6" i="8"/>
  <c r="CH7" i="8"/>
  <c r="CH8" i="8"/>
  <c r="CH9" i="8"/>
  <c r="CH10" i="8"/>
  <c r="CH11" i="8"/>
  <c r="CH12" i="8"/>
  <c r="CH13" i="8"/>
  <c r="CH14" i="8"/>
  <c r="CH15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28" i="8"/>
  <c r="CH29" i="8"/>
  <c r="CH30" i="8"/>
  <c r="CH31" i="8"/>
  <c r="CH32" i="8"/>
  <c r="CH33" i="8"/>
  <c r="CH34" i="8"/>
  <c r="CH35" i="8"/>
  <c r="CH36" i="8"/>
  <c r="CH37" i="8"/>
  <c r="CH38" i="8"/>
  <c r="CH39" i="8"/>
  <c r="CH40" i="8"/>
  <c r="CH41" i="8"/>
  <c r="CH42" i="8"/>
  <c r="CH43" i="8"/>
  <c r="CH44" i="8"/>
  <c r="CH45" i="8"/>
  <c r="CH46" i="8"/>
  <c r="CH47" i="8"/>
  <c r="CH48" i="8"/>
  <c r="CH49" i="8"/>
  <c r="CH50" i="8"/>
  <c r="CH51" i="8"/>
  <c r="CH52" i="8"/>
  <c r="CH53" i="8"/>
  <c r="CH54" i="8"/>
  <c r="CH55" i="8"/>
  <c r="CH56" i="8"/>
  <c r="CH57" i="8"/>
  <c r="CH58" i="8"/>
  <c r="CH59" i="8"/>
  <c r="CH60" i="8"/>
  <c r="CH61" i="8"/>
  <c r="CH62" i="8"/>
  <c r="CH63" i="8"/>
  <c r="CH64" i="8"/>
  <c r="CH65" i="8"/>
  <c r="CH66" i="8"/>
  <c r="CH67" i="8"/>
  <c r="CH68" i="8"/>
  <c r="CH69" i="8"/>
  <c r="CH70" i="8"/>
  <c r="CH71" i="8"/>
  <c r="CH72" i="8"/>
  <c r="CH73" i="8"/>
  <c r="CH74" i="8"/>
  <c r="CH75" i="8"/>
  <c r="CH76" i="8"/>
  <c r="CH77" i="8"/>
  <c r="CH78" i="8"/>
  <c r="CH79" i="8"/>
  <c r="CH80" i="8"/>
  <c r="CH81" i="8"/>
  <c r="CH82" i="8"/>
  <c r="CH83" i="8"/>
  <c r="CH84" i="8"/>
  <c r="CH85" i="8"/>
  <c r="CH86" i="8"/>
  <c r="CH87" i="8"/>
  <c r="CH88" i="8"/>
  <c r="CH89" i="8"/>
  <c r="CH90" i="8"/>
  <c r="CH91" i="8"/>
  <c r="CH92" i="8"/>
  <c r="CH93" i="8"/>
  <c r="CH94" i="8"/>
  <c r="CH95" i="8"/>
  <c r="CH96" i="8"/>
  <c r="CH97" i="8"/>
  <c r="CH98" i="8"/>
  <c r="CH99" i="8"/>
  <c r="CH100" i="8"/>
  <c r="CH101" i="8"/>
  <c r="CH102" i="8"/>
  <c r="CH103" i="8"/>
  <c r="CH104" i="8"/>
  <c r="CH105" i="8"/>
  <c r="CH106" i="8"/>
  <c r="CH107" i="8"/>
  <c r="CH108" i="8"/>
  <c r="CH109" i="8"/>
  <c r="CH110" i="8"/>
  <c r="CH111" i="8"/>
  <c r="CH112" i="8"/>
  <c r="CH113" i="8"/>
  <c r="CH114" i="8"/>
  <c r="CH115" i="8"/>
  <c r="CH116" i="8"/>
  <c r="CH117" i="8"/>
  <c r="CH118" i="8"/>
  <c r="CH119" i="8"/>
  <c r="CH120" i="8"/>
  <c r="CH121" i="8"/>
  <c r="CH122" i="8"/>
  <c r="CH123" i="8"/>
  <c r="CH124" i="8"/>
  <c r="E90" i="4"/>
  <c r="CH3" i="7"/>
  <c r="CH4" i="7"/>
  <c r="CH5" i="7"/>
  <c r="CH6" i="7"/>
  <c r="CH7" i="7"/>
  <c r="CH8" i="7"/>
  <c r="CH9" i="7"/>
  <c r="CH10" i="7"/>
  <c r="CH11" i="7"/>
  <c r="CH12" i="7"/>
  <c r="CH13" i="7"/>
  <c r="CH14" i="7"/>
  <c r="CH15" i="7"/>
  <c r="CH16" i="7"/>
  <c r="CH17" i="7"/>
  <c r="CH18" i="7"/>
  <c r="CH19" i="7"/>
  <c r="CH20" i="7"/>
  <c r="CH21" i="7"/>
  <c r="CH22" i="7"/>
  <c r="CH23" i="7"/>
  <c r="CH24" i="7"/>
  <c r="CH25" i="7"/>
  <c r="CH26" i="7"/>
  <c r="CH27" i="7"/>
  <c r="CH28" i="7"/>
  <c r="CH29" i="7"/>
  <c r="CH30" i="7"/>
  <c r="CH31" i="7"/>
  <c r="CH32" i="7"/>
  <c r="CH33" i="7"/>
  <c r="CH34" i="7"/>
  <c r="CH35" i="7"/>
  <c r="CH36" i="7"/>
  <c r="CH37" i="7"/>
  <c r="CH38" i="7"/>
  <c r="CH39" i="7"/>
  <c r="CH40" i="7"/>
  <c r="CH41" i="7"/>
  <c r="CH42" i="7"/>
  <c r="CH43" i="7"/>
  <c r="CH44" i="7"/>
  <c r="CH45" i="7"/>
  <c r="CH46" i="7"/>
  <c r="CH47" i="7"/>
  <c r="CH48" i="7"/>
  <c r="CH49" i="7"/>
  <c r="CH50" i="7"/>
  <c r="CH51" i="7"/>
  <c r="CH52" i="7"/>
  <c r="CH53" i="7"/>
  <c r="CH54" i="7"/>
  <c r="CH55" i="7"/>
  <c r="CH56" i="7"/>
  <c r="CH57" i="7"/>
  <c r="CH58" i="7"/>
  <c r="CH59" i="7"/>
  <c r="CH60" i="7"/>
  <c r="CH61" i="7"/>
  <c r="CH62" i="7"/>
  <c r="CH63" i="7"/>
  <c r="CH64" i="7"/>
  <c r="CH65" i="7"/>
  <c r="CH66" i="7"/>
  <c r="CH67" i="7"/>
  <c r="CH68" i="7"/>
  <c r="CH69" i="7"/>
  <c r="CH70" i="7"/>
  <c r="CH71" i="7"/>
  <c r="CH72" i="7"/>
  <c r="CH73" i="7"/>
  <c r="CH74" i="7"/>
  <c r="CH75" i="7"/>
  <c r="CH76" i="7"/>
  <c r="CH77" i="7"/>
  <c r="CH78" i="7"/>
  <c r="CH79" i="7"/>
  <c r="CH80" i="7"/>
  <c r="CH81" i="7"/>
  <c r="CH82" i="7"/>
  <c r="CH83" i="7"/>
  <c r="CH84" i="7"/>
  <c r="CH85" i="7"/>
  <c r="CH86" i="7"/>
  <c r="CH87" i="7"/>
  <c r="CH88" i="7"/>
  <c r="CH89" i="7"/>
  <c r="CH90" i="7"/>
  <c r="CH91" i="7"/>
  <c r="CH92" i="7"/>
  <c r="CH93" i="7"/>
  <c r="CH94" i="7"/>
  <c r="CH95" i="7"/>
  <c r="CH96" i="7"/>
  <c r="CH97" i="7"/>
  <c r="CH98" i="7"/>
  <c r="CH99" i="7"/>
  <c r="CH100" i="7"/>
  <c r="CH101" i="7"/>
  <c r="CH102" i="7"/>
  <c r="CH103" i="7"/>
  <c r="CH104" i="7"/>
  <c r="CH105" i="7"/>
  <c r="CH106" i="7"/>
  <c r="CH107" i="7"/>
  <c r="CH108" i="7"/>
  <c r="CH109" i="7"/>
  <c r="CH110" i="7"/>
  <c r="CH111" i="7"/>
  <c r="CH112" i="7"/>
  <c r="CH113" i="7"/>
  <c r="CH114" i="7"/>
  <c r="CH115" i="7"/>
  <c r="CH116" i="7"/>
  <c r="CH117" i="7"/>
  <c r="CH118" i="7"/>
  <c r="CH119" i="7"/>
  <c r="CH120" i="7"/>
  <c r="CH121" i="7"/>
  <c r="CH122" i="7"/>
  <c r="CH123" i="7"/>
  <c r="CH124" i="7"/>
  <c r="E66" i="4"/>
  <c r="CH3" i="6"/>
  <c r="CH4" i="6"/>
  <c r="CH5" i="6"/>
  <c r="CH6" i="6"/>
  <c r="CH7" i="6"/>
  <c r="CH8" i="6"/>
  <c r="CH9" i="6"/>
  <c r="CH10" i="6"/>
  <c r="CH11" i="6"/>
  <c r="CH12" i="6"/>
  <c r="CH13" i="6"/>
  <c r="CH14" i="6"/>
  <c r="CH15" i="6"/>
  <c r="CH16" i="6"/>
  <c r="CH17" i="6"/>
  <c r="CH18" i="6"/>
  <c r="CH19" i="6"/>
  <c r="CH20" i="6"/>
  <c r="CH21" i="6"/>
  <c r="CH22" i="6"/>
  <c r="CH23" i="6"/>
  <c r="CH24" i="6"/>
  <c r="CH25" i="6"/>
  <c r="CH26" i="6"/>
  <c r="CH27" i="6"/>
  <c r="CH28" i="6"/>
  <c r="CH29" i="6"/>
  <c r="CH30" i="6"/>
  <c r="CH31" i="6"/>
  <c r="CH32" i="6"/>
  <c r="CH33" i="6"/>
  <c r="CH34" i="6"/>
  <c r="CH35" i="6"/>
  <c r="CH36" i="6"/>
  <c r="CH37" i="6"/>
  <c r="CH38" i="6"/>
  <c r="CH39" i="6"/>
  <c r="CH40" i="6"/>
  <c r="CH41" i="6"/>
  <c r="CH42" i="6"/>
  <c r="CH43" i="6"/>
  <c r="CH44" i="6"/>
  <c r="CH45" i="6"/>
  <c r="CH46" i="6"/>
  <c r="CH47" i="6"/>
  <c r="CH48" i="6"/>
  <c r="CH49" i="6"/>
  <c r="CH50" i="6"/>
  <c r="CH51" i="6"/>
  <c r="CH52" i="6"/>
  <c r="CH53" i="6"/>
  <c r="CH54" i="6"/>
  <c r="CH55" i="6"/>
  <c r="CH56" i="6"/>
  <c r="CH57" i="6"/>
  <c r="CH58" i="6"/>
  <c r="CH59" i="6"/>
  <c r="CH60" i="6"/>
  <c r="CH61" i="6"/>
  <c r="CH62" i="6"/>
  <c r="CH63" i="6"/>
  <c r="CH64" i="6"/>
  <c r="CH65" i="6"/>
  <c r="CH66" i="6"/>
  <c r="CH67" i="6"/>
  <c r="CH68" i="6"/>
  <c r="CH69" i="6"/>
  <c r="CH70" i="6"/>
  <c r="CH71" i="6"/>
  <c r="CH72" i="6"/>
  <c r="CH73" i="6"/>
  <c r="CH74" i="6"/>
  <c r="CH75" i="6"/>
  <c r="CH76" i="6"/>
  <c r="CH77" i="6"/>
  <c r="CH78" i="6"/>
  <c r="CH79" i="6"/>
  <c r="CH80" i="6"/>
  <c r="CH81" i="6"/>
  <c r="CH82" i="6"/>
  <c r="CH83" i="6"/>
  <c r="CH84" i="6"/>
  <c r="CH85" i="6"/>
  <c r="CH86" i="6"/>
  <c r="CH87" i="6"/>
  <c r="CH88" i="6"/>
  <c r="CH89" i="6"/>
  <c r="CH90" i="6"/>
  <c r="CH91" i="6"/>
  <c r="CH92" i="6"/>
  <c r="CH93" i="6"/>
  <c r="CH94" i="6"/>
  <c r="CH95" i="6"/>
  <c r="CH96" i="6"/>
  <c r="CH97" i="6"/>
  <c r="CH98" i="6"/>
  <c r="CH99" i="6"/>
  <c r="CH100" i="6"/>
  <c r="CH101" i="6"/>
  <c r="CH102" i="6"/>
  <c r="CH103" i="6"/>
  <c r="CH104" i="6"/>
  <c r="CH105" i="6"/>
  <c r="CH106" i="6"/>
  <c r="CH107" i="6"/>
  <c r="CH108" i="6"/>
  <c r="CH109" i="6"/>
  <c r="CH110" i="6"/>
  <c r="CH111" i="6"/>
  <c r="CH112" i="6"/>
  <c r="CH113" i="6"/>
  <c r="CH114" i="6"/>
  <c r="CH115" i="6"/>
  <c r="CH116" i="6"/>
  <c r="CH117" i="6"/>
  <c r="CH118" i="6"/>
  <c r="CH119" i="6"/>
  <c r="CH120" i="6"/>
  <c r="CH121" i="6"/>
  <c r="CH122" i="6"/>
  <c r="CH123" i="6"/>
  <c r="CH124" i="6"/>
  <c r="E42" i="4"/>
  <c r="CH3" i="5"/>
  <c r="CH4" i="5"/>
  <c r="CH5" i="5"/>
  <c r="CH6" i="5"/>
  <c r="CH7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H43" i="5"/>
  <c r="CH44" i="5"/>
  <c r="CH45" i="5"/>
  <c r="CH46" i="5"/>
  <c r="CH47" i="5"/>
  <c r="CH48" i="5"/>
  <c r="CH49" i="5"/>
  <c r="CH50" i="5"/>
  <c r="CH51" i="5"/>
  <c r="CH52" i="5"/>
  <c r="CH53" i="5"/>
  <c r="CH54" i="5"/>
  <c r="CH55" i="5"/>
  <c r="CH56" i="5"/>
  <c r="CH57" i="5"/>
  <c r="CH58" i="5"/>
  <c r="CH59" i="5"/>
  <c r="CH60" i="5"/>
  <c r="CH61" i="5"/>
  <c r="CH62" i="5"/>
  <c r="CH63" i="5"/>
  <c r="CH64" i="5"/>
  <c r="CH65" i="5"/>
  <c r="CH66" i="5"/>
  <c r="CH67" i="5"/>
  <c r="CH68" i="5"/>
  <c r="CH69" i="5"/>
  <c r="CH70" i="5"/>
  <c r="CH71" i="5"/>
  <c r="CH72" i="5"/>
  <c r="CH73" i="5"/>
  <c r="CH74" i="5"/>
  <c r="CH75" i="5"/>
  <c r="CH76" i="5"/>
  <c r="CH77" i="5"/>
  <c r="CH78" i="5"/>
  <c r="CH79" i="5"/>
  <c r="CH80" i="5"/>
  <c r="CH81" i="5"/>
  <c r="CH82" i="5"/>
  <c r="CH83" i="5"/>
  <c r="CH84" i="5"/>
  <c r="CH85" i="5"/>
  <c r="CH86" i="5"/>
  <c r="CH87" i="5"/>
  <c r="CH88" i="5"/>
  <c r="CH89" i="5"/>
  <c r="CH90" i="5"/>
  <c r="CH91" i="5"/>
  <c r="CH92" i="5"/>
  <c r="CH93" i="5"/>
  <c r="CH94" i="5"/>
  <c r="CH95" i="5"/>
  <c r="CH96" i="5"/>
  <c r="CH97" i="5"/>
  <c r="CH98" i="5"/>
  <c r="CH99" i="5"/>
  <c r="CH100" i="5"/>
  <c r="CH101" i="5"/>
  <c r="CH102" i="5"/>
  <c r="CH103" i="5"/>
  <c r="CH104" i="5"/>
  <c r="CH105" i="5"/>
  <c r="CH106" i="5"/>
  <c r="CH107" i="5"/>
  <c r="CH108" i="5"/>
  <c r="CH109" i="5"/>
  <c r="CH110" i="5"/>
  <c r="CH111" i="5"/>
  <c r="CH112" i="5"/>
  <c r="CH113" i="5"/>
  <c r="CH114" i="5"/>
  <c r="CH115" i="5"/>
  <c r="CH116" i="5"/>
  <c r="CH117" i="5"/>
  <c r="CH118" i="5"/>
  <c r="CH119" i="5"/>
  <c r="CH120" i="5"/>
  <c r="CH121" i="5"/>
  <c r="CH122" i="5"/>
  <c r="CH123" i="5"/>
  <c r="CH124" i="5"/>
  <c r="E18" i="4"/>
  <c r="E307" i="4"/>
  <c r="CK3" i="16"/>
  <c r="CK4" i="16"/>
  <c r="CK5" i="16"/>
  <c r="CK6" i="16"/>
  <c r="CK7" i="16"/>
  <c r="CK8" i="16"/>
  <c r="CK9" i="16"/>
  <c r="CK10" i="16"/>
  <c r="CK11" i="16"/>
  <c r="CK12" i="16"/>
  <c r="CK13" i="16"/>
  <c r="CK14" i="16"/>
  <c r="CK15" i="16"/>
  <c r="CK16" i="16"/>
  <c r="CK17" i="16"/>
  <c r="CK18" i="16"/>
  <c r="CK19" i="16"/>
  <c r="CK20" i="16"/>
  <c r="CK21" i="16"/>
  <c r="CK22" i="16"/>
  <c r="CK23" i="16"/>
  <c r="CK24" i="16"/>
  <c r="CK25" i="16"/>
  <c r="CK26" i="16"/>
  <c r="CK27" i="16"/>
  <c r="CK28" i="16"/>
  <c r="CK29" i="16"/>
  <c r="CK30" i="16"/>
  <c r="CK31" i="16"/>
  <c r="CK32" i="16"/>
  <c r="CK33" i="16"/>
  <c r="CK34" i="16"/>
  <c r="CK35" i="16"/>
  <c r="CK36" i="16"/>
  <c r="CK37" i="16"/>
  <c r="CK38" i="16"/>
  <c r="CK39" i="16"/>
  <c r="CK40" i="16"/>
  <c r="CK41" i="16"/>
  <c r="CK42" i="16"/>
  <c r="CK43" i="16"/>
  <c r="CK44" i="16"/>
  <c r="CK45" i="16"/>
  <c r="CK46" i="16"/>
  <c r="CK47" i="16"/>
  <c r="CK48" i="16"/>
  <c r="CK49" i="16"/>
  <c r="CK50" i="16"/>
  <c r="CK51" i="16"/>
  <c r="CK52" i="16"/>
  <c r="CK53" i="16"/>
  <c r="CK54" i="16"/>
  <c r="CK55" i="16"/>
  <c r="CK56" i="16"/>
  <c r="CK57" i="16"/>
  <c r="CK58" i="16"/>
  <c r="CK59" i="16"/>
  <c r="CK60" i="16"/>
  <c r="CK61" i="16"/>
  <c r="CK62" i="16"/>
  <c r="CK63" i="16"/>
  <c r="CK64" i="16"/>
  <c r="CK65" i="16"/>
  <c r="CK66" i="16"/>
  <c r="CK67" i="16"/>
  <c r="CK68" i="16"/>
  <c r="CK69" i="16"/>
  <c r="CK70" i="16"/>
  <c r="CK71" i="16"/>
  <c r="CK72" i="16"/>
  <c r="CK73" i="16"/>
  <c r="CK74" i="16"/>
  <c r="CK75" i="16"/>
  <c r="CK76" i="16"/>
  <c r="CK77" i="16"/>
  <c r="CK78" i="16"/>
  <c r="CK79" i="16"/>
  <c r="CK80" i="16"/>
  <c r="CK81" i="16"/>
  <c r="CK82" i="16"/>
  <c r="CK83" i="16"/>
  <c r="CK84" i="16"/>
  <c r="CK85" i="16"/>
  <c r="CK86" i="16"/>
  <c r="CK87" i="16"/>
  <c r="CK88" i="16"/>
  <c r="CK89" i="16"/>
  <c r="CK90" i="16"/>
  <c r="CK91" i="16"/>
  <c r="CK92" i="16"/>
  <c r="CK93" i="16"/>
  <c r="CK94" i="16"/>
  <c r="CK95" i="16"/>
  <c r="CK96" i="16"/>
  <c r="CK97" i="16"/>
  <c r="CK98" i="16"/>
  <c r="CK99" i="16"/>
  <c r="CK100" i="16"/>
  <c r="CK101" i="16"/>
  <c r="CK102" i="16"/>
  <c r="CK103" i="16"/>
  <c r="CK104" i="16"/>
  <c r="CK105" i="16"/>
  <c r="CK106" i="16"/>
  <c r="CK107" i="16"/>
  <c r="CK108" i="16"/>
  <c r="CK109" i="16"/>
  <c r="CK110" i="16"/>
  <c r="CK111" i="16"/>
  <c r="CK112" i="16"/>
  <c r="CK113" i="16"/>
  <c r="CK114" i="16"/>
  <c r="CK115" i="16"/>
  <c r="CK116" i="16"/>
  <c r="CK117" i="16"/>
  <c r="CK118" i="16"/>
  <c r="CK119" i="16"/>
  <c r="CK120" i="16"/>
  <c r="CK121" i="16"/>
  <c r="CK122" i="16"/>
  <c r="CK123" i="16"/>
  <c r="CK124" i="16"/>
  <c r="E283" i="4"/>
  <c r="CK3" i="15"/>
  <c r="CK4" i="15"/>
  <c r="CK5" i="15"/>
  <c r="CK6" i="15"/>
  <c r="CK7" i="15"/>
  <c r="CK8" i="15"/>
  <c r="CK9" i="15"/>
  <c r="CK10" i="15"/>
  <c r="CK11" i="15"/>
  <c r="CK12" i="15"/>
  <c r="CK13" i="15"/>
  <c r="CK14" i="15"/>
  <c r="CK15" i="15"/>
  <c r="CK16" i="15"/>
  <c r="CK17" i="15"/>
  <c r="CK18" i="15"/>
  <c r="CK19" i="15"/>
  <c r="CK20" i="15"/>
  <c r="CK21" i="15"/>
  <c r="CK22" i="15"/>
  <c r="CK23" i="15"/>
  <c r="CK24" i="15"/>
  <c r="CK25" i="15"/>
  <c r="CK26" i="15"/>
  <c r="CK27" i="15"/>
  <c r="CK28" i="15"/>
  <c r="CK29" i="15"/>
  <c r="CK30" i="15"/>
  <c r="CK31" i="15"/>
  <c r="CK32" i="15"/>
  <c r="CK33" i="15"/>
  <c r="CK34" i="15"/>
  <c r="CK35" i="15"/>
  <c r="CK36" i="15"/>
  <c r="CK37" i="15"/>
  <c r="CK38" i="15"/>
  <c r="CK39" i="15"/>
  <c r="CK40" i="15"/>
  <c r="CK41" i="15"/>
  <c r="CK42" i="15"/>
  <c r="CK43" i="15"/>
  <c r="CK44" i="15"/>
  <c r="CK45" i="15"/>
  <c r="CK46" i="15"/>
  <c r="CK47" i="15"/>
  <c r="CK48" i="15"/>
  <c r="CK49" i="15"/>
  <c r="CK50" i="15"/>
  <c r="CK51" i="15"/>
  <c r="CK52" i="15"/>
  <c r="CK53" i="15"/>
  <c r="CK54" i="15"/>
  <c r="CK55" i="15"/>
  <c r="CK56" i="15"/>
  <c r="CK57" i="15"/>
  <c r="CK58" i="15"/>
  <c r="CK59" i="15"/>
  <c r="CK60" i="15"/>
  <c r="CK61" i="15"/>
  <c r="CK62" i="15"/>
  <c r="CK63" i="15"/>
  <c r="CK64" i="15"/>
  <c r="CK65" i="15"/>
  <c r="CK66" i="15"/>
  <c r="CK67" i="15"/>
  <c r="CK68" i="15"/>
  <c r="CK69" i="15"/>
  <c r="CK70" i="15"/>
  <c r="CK71" i="15"/>
  <c r="CK72" i="15"/>
  <c r="CK73" i="15"/>
  <c r="CK74" i="15"/>
  <c r="CK75" i="15"/>
  <c r="CK76" i="15"/>
  <c r="CK77" i="15"/>
  <c r="CK78" i="15"/>
  <c r="CK79" i="15"/>
  <c r="CK80" i="15"/>
  <c r="CK81" i="15"/>
  <c r="CK82" i="15"/>
  <c r="CK83" i="15"/>
  <c r="CK84" i="15"/>
  <c r="CK85" i="15"/>
  <c r="CK86" i="15"/>
  <c r="CK87" i="15"/>
  <c r="CK88" i="15"/>
  <c r="CK89" i="15"/>
  <c r="CK90" i="15"/>
  <c r="CK91" i="15"/>
  <c r="CK92" i="15"/>
  <c r="CK93" i="15"/>
  <c r="CK94" i="15"/>
  <c r="CK95" i="15"/>
  <c r="CK96" i="15"/>
  <c r="CK97" i="15"/>
  <c r="CK98" i="15"/>
  <c r="CK99" i="15"/>
  <c r="CK100" i="15"/>
  <c r="CK101" i="15"/>
  <c r="CK102" i="15"/>
  <c r="CK103" i="15"/>
  <c r="CK104" i="15"/>
  <c r="CK105" i="15"/>
  <c r="CK106" i="15"/>
  <c r="CK107" i="15"/>
  <c r="CK108" i="15"/>
  <c r="CK109" i="15"/>
  <c r="CK110" i="15"/>
  <c r="CK111" i="15"/>
  <c r="CK112" i="15"/>
  <c r="CK113" i="15"/>
  <c r="CK114" i="15"/>
  <c r="CK115" i="15"/>
  <c r="CK116" i="15"/>
  <c r="CK117" i="15"/>
  <c r="CK118" i="15"/>
  <c r="CK119" i="15"/>
  <c r="CK120" i="15"/>
  <c r="CK121" i="15"/>
  <c r="CK122" i="15"/>
  <c r="CK123" i="15"/>
  <c r="CK124" i="15"/>
  <c r="E259" i="4"/>
  <c r="CK3" i="14"/>
  <c r="CK4" i="14"/>
  <c r="CK5" i="14"/>
  <c r="CK6" i="14"/>
  <c r="CK7" i="14"/>
  <c r="CK8" i="14"/>
  <c r="CK9" i="14"/>
  <c r="CK10" i="14"/>
  <c r="CK11" i="14"/>
  <c r="CK12" i="14"/>
  <c r="CK13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29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6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4" i="14"/>
  <c r="CK95" i="14"/>
  <c r="CK96" i="14"/>
  <c r="CK97" i="14"/>
  <c r="CK98" i="14"/>
  <c r="CK99" i="14"/>
  <c r="CK100" i="14"/>
  <c r="CK101" i="14"/>
  <c r="CK102" i="14"/>
  <c r="CK103" i="14"/>
  <c r="CK104" i="14"/>
  <c r="CK105" i="14"/>
  <c r="CK106" i="14"/>
  <c r="CK107" i="14"/>
  <c r="CK108" i="14"/>
  <c r="CK109" i="14"/>
  <c r="CK110" i="14"/>
  <c r="CK111" i="14"/>
  <c r="CK112" i="14"/>
  <c r="CK113" i="14"/>
  <c r="CK114" i="14"/>
  <c r="CK115" i="14"/>
  <c r="CK116" i="14"/>
  <c r="CK117" i="14"/>
  <c r="CK118" i="14"/>
  <c r="CK119" i="14"/>
  <c r="CK120" i="14"/>
  <c r="CK121" i="14"/>
  <c r="CK122" i="14"/>
  <c r="CK123" i="14"/>
  <c r="CK124" i="14"/>
  <c r="E235" i="4"/>
  <c r="CK3" i="13"/>
  <c r="CK4" i="13"/>
  <c r="CK5" i="13"/>
  <c r="CK6" i="13"/>
  <c r="CK7" i="13"/>
  <c r="CK8" i="13"/>
  <c r="CK9" i="13"/>
  <c r="CK10" i="13"/>
  <c r="CK11" i="13"/>
  <c r="CK12" i="13"/>
  <c r="CK13" i="13"/>
  <c r="CK14" i="13"/>
  <c r="CK15" i="13"/>
  <c r="CK16" i="13"/>
  <c r="CK17" i="13"/>
  <c r="CK18" i="13"/>
  <c r="CK19" i="13"/>
  <c r="CK20" i="13"/>
  <c r="CK21" i="13"/>
  <c r="CK22" i="13"/>
  <c r="CK23" i="13"/>
  <c r="CK24" i="13"/>
  <c r="CK25" i="13"/>
  <c r="CK26" i="13"/>
  <c r="CK27" i="13"/>
  <c r="CK28" i="13"/>
  <c r="CK29" i="13"/>
  <c r="CK30" i="13"/>
  <c r="CK31" i="13"/>
  <c r="CK32" i="13"/>
  <c r="CK33" i="13"/>
  <c r="CK34" i="13"/>
  <c r="CK35" i="13"/>
  <c r="CK36" i="13"/>
  <c r="CK37" i="13"/>
  <c r="CK38" i="13"/>
  <c r="CK39" i="13"/>
  <c r="CK40" i="13"/>
  <c r="CK41" i="13"/>
  <c r="CK42" i="13"/>
  <c r="CK43" i="13"/>
  <c r="CK44" i="13"/>
  <c r="CK45" i="13"/>
  <c r="CK46" i="13"/>
  <c r="CK47" i="13"/>
  <c r="CK48" i="13"/>
  <c r="CK49" i="13"/>
  <c r="CK50" i="13"/>
  <c r="CK51" i="13"/>
  <c r="CK52" i="13"/>
  <c r="CK53" i="13"/>
  <c r="CK54" i="13"/>
  <c r="CK55" i="13"/>
  <c r="CK56" i="13"/>
  <c r="CK57" i="13"/>
  <c r="CK58" i="13"/>
  <c r="CK59" i="13"/>
  <c r="CK60" i="13"/>
  <c r="CK61" i="13"/>
  <c r="CK62" i="13"/>
  <c r="CK63" i="13"/>
  <c r="CK64" i="13"/>
  <c r="CK65" i="13"/>
  <c r="CK66" i="13"/>
  <c r="CK67" i="13"/>
  <c r="CK68" i="13"/>
  <c r="CK69" i="13"/>
  <c r="CK70" i="13"/>
  <c r="CK71" i="13"/>
  <c r="CK72" i="13"/>
  <c r="CK73" i="13"/>
  <c r="CK74" i="13"/>
  <c r="CK75" i="13"/>
  <c r="CK76" i="13"/>
  <c r="CK77" i="13"/>
  <c r="CK78" i="13"/>
  <c r="CK79" i="13"/>
  <c r="CK80" i="13"/>
  <c r="CK81" i="13"/>
  <c r="CK82" i="13"/>
  <c r="CK83" i="13"/>
  <c r="CK84" i="13"/>
  <c r="CK85" i="13"/>
  <c r="CK86" i="13"/>
  <c r="CK87" i="13"/>
  <c r="CK88" i="13"/>
  <c r="CK89" i="13"/>
  <c r="CK90" i="13"/>
  <c r="CK91" i="13"/>
  <c r="CK92" i="13"/>
  <c r="CK93" i="13"/>
  <c r="CK94" i="13"/>
  <c r="CK95" i="13"/>
  <c r="CK96" i="13"/>
  <c r="CK97" i="13"/>
  <c r="CK98" i="13"/>
  <c r="CK99" i="13"/>
  <c r="CK100" i="13"/>
  <c r="CK101" i="13"/>
  <c r="CK102" i="13"/>
  <c r="CK103" i="13"/>
  <c r="CK104" i="13"/>
  <c r="CK105" i="13"/>
  <c r="CK106" i="13"/>
  <c r="CK107" i="13"/>
  <c r="CK108" i="13"/>
  <c r="CK109" i="13"/>
  <c r="CK110" i="13"/>
  <c r="CK111" i="13"/>
  <c r="CK112" i="13"/>
  <c r="CK113" i="13"/>
  <c r="CK114" i="13"/>
  <c r="CK115" i="13"/>
  <c r="CK116" i="13"/>
  <c r="CK117" i="13"/>
  <c r="CK118" i="13"/>
  <c r="CK119" i="13"/>
  <c r="CK120" i="13"/>
  <c r="CK121" i="13"/>
  <c r="CK122" i="13"/>
  <c r="CK123" i="13"/>
  <c r="CK124" i="13"/>
  <c r="E211" i="4"/>
  <c r="CK3" i="12"/>
  <c r="CK4" i="12"/>
  <c r="CK5" i="12"/>
  <c r="CK6" i="12"/>
  <c r="CK7" i="12"/>
  <c r="CK8" i="12"/>
  <c r="CK9" i="12"/>
  <c r="CK10" i="12"/>
  <c r="CK11" i="12"/>
  <c r="CK12" i="12"/>
  <c r="CK13" i="12"/>
  <c r="CK14" i="12"/>
  <c r="CK15" i="12"/>
  <c r="CK16" i="12"/>
  <c r="CK17" i="12"/>
  <c r="CK18" i="12"/>
  <c r="CK19" i="12"/>
  <c r="CK20" i="12"/>
  <c r="CK21" i="12"/>
  <c r="CK22" i="12"/>
  <c r="CK23" i="12"/>
  <c r="CK24" i="12"/>
  <c r="CK25" i="12"/>
  <c r="CK26" i="12"/>
  <c r="CK27" i="12"/>
  <c r="CK28" i="12"/>
  <c r="CK29" i="12"/>
  <c r="CK30" i="12"/>
  <c r="CK31" i="12"/>
  <c r="CK32" i="12"/>
  <c r="CK33" i="12"/>
  <c r="CK34" i="12"/>
  <c r="CK35" i="12"/>
  <c r="CK36" i="12"/>
  <c r="CK37" i="12"/>
  <c r="CK38" i="12"/>
  <c r="CK39" i="12"/>
  <c r="CK40" i="12"/>
  <c r="CK41" i="12"/>
  <c r="CK42" i="12"/>
  <c r="CK43" i="12"/>
  <c r="CK44" i="12"/>
  <c r="CK45" i="12"/>
  <c r="CK46" i="12"/>
  <c r="CK47" i="12"/>
  <c r="CK48" i="12"/>
  <c r="CK49" i="12"/>
  <c r="CK50" i="12"/>
  <c r="CK51" i="12"/>
  <c r="CK52" i="12"/>
  <c r="CK53" i="12"/>
  <c r="CK54" i="12"/>
  <c r="CK55" i="12"/>
  <c r="CK56" i="12"/>
  <c r="CK57" i="12"/>
  <c r="CK58" i="12"/>
  <c r="CK59" i="12"/>
  <c r="CK60" i="12"/>
  <c r="CK61" i="12"/>
  <c r="CK62" i="12"/>
  <c r="CK63" i="12"/>
  <c r="CK64" i="12"/>
  <c r="CK65" i="12"/>
  <c r="CK66" i="12"/>
  <c r="CK67" i="12"/>
  <c r="CK68" i="12"/>
  <c r="CK69" i="12"/>
  <c r="CK70" i="12"/>
  <c r="CK71" i="12"/>
  <c r="CK72" i="12"/>
  <c r="CK73" i="12"/>
  <c r="CK74" i="12"/>
  <c r="CK75" i="12"/>
  <c r="CK76" i="12"/>
  <c r="CK77" i="12"/>
  <c r="CK78" i="12"/>
  <c r="CK79" i="12"/>
  <c r="CK80" i="12"/>
  <c r="CK81" i="12"/>
  <c r="CK82" i="12"/>
  <c r="CK83" i="12"/>
  <c r="CK84" i="12"/>
  <c r="CK85" i="12"/>
  <c r="CK86" i="12"/>
  <c r="CK87" i="12"/>
  <c r="CK88" i="12"/>
  <c r="CK89" i="12"/>
  <c r="CK90" i="12"/>
  <c r="CK91" i="12"/>
  <c r="CK92" i="12"/>
  <c r="CK93" i="12"/>
  <c r="CK94" i="12"/>
  <c r="CK95" i="12"/>
  <c r="CK96" i="12"/>
  <c r="CK97" i="12"/>
  <c r="CK98" i="12"/>
  <c r="CK99" i="12"/>
  <c r="CK100" i="12"/>
  <c r="CK101" i="12"/>
  <c r="CK102" i="12"/>
  <c r="CK103" i="12"/>
  <c r="CK104" i="12"/>
  <c r="CK105" i="12"/>
  <c r="CK106" i="12"/>
  <c r="CK107" i="12"/>
  <c r="CK108" i="12"/>
  <c r="CK109" i="12"/>
  <c r="CK110" i="12"/>
  <c r="CK111" i="12"/>
  <c r="CK112" i="12"/>
  <c r="CK113" i="12"/>
  <c r="CK114" i="12"/>
  <c r="CK115" i="12"/>
  <c r="CK116" i="12"/>
  <c r="CK117" i="12"/>
  <c r="CK118" i="12"/>
  <c r="CK119" i="12"/>
  <c r="CK120" i="12"/>
  <c r="CK121" i="12"/>
  <c r="CK122" i="12"/>
  <c r="CK123" i="12"/>
  <c r="CK124" i="12"/>
  <c r="E187" i="4"/>
  <c r="CK3" i="11"/>
  <c r="CK4" i="11"/>
  <c r="CK5" i="11"/>
  <c r="CK6" i="11"/>
  <c r="CK7" i="11"/>
  <c r="CK8" i="11"/>
  <c r="CK9" i="11"/>
  <c r="CK10" i="11"/>
  <c r="CK11" i="11"/>
  <c r="CK12" i="11"/>
  <c r="CK13" i="11"/>
  <c r="CK14" i="11"/>
  <c r="CK15" i="11"/>
  <c r="CK16" i="11"/>
  <c r="CK17" i="11"/>
  <c r="CK18" i="11"/>
  <c r="CK19" i="11"/>
  <c r="CK20" i="11"/>
  <c r="CK21" i="11"/>
  <c r="CK22" i="11"/>
  <c r="CK23" i="11"/>
  <c r="CK24" i="11"/>
  <c r="CK25" i="11"/>
  <c r="CK26" i="11"/>
  <c r="CK27" i="11"/>
  <c r="CK28" i="11"/>
  <c r="CK29" i="11"/>
  <c r="CK30" i="11"/>
  <c r="CK31" i="11"/>
  <c r="CK32" i="11"/>
  <c r="CK33" i="11"/>
  <c r="CK34" i="11"/>
  <c r="CK35" i="11"/>
  <c r="CK36" i="11"/>
  <c r="CK37" i="11"/>
  <c r="CK38" i="11"/>
  <c r="CK39" i="11"/>
  <c r="CK40" i="11"/>
  <c r="CK41" i="11"/>
  <c r="CK42" i="11"/>
  <c r="CK43" i="11"/>
  <c r="CK44" i="11"/>
  <c r="CK45" i="11"/>
  <c r="CK46" i="11"/>
  <c r="CK47" i="11"/>
  <c r="CK48" i="11"/>
  <c r="CK49" i="11"/>
  <c r="CK50" i="11"/>
  <c r="CK51" i="11"/>
  <c r="CK52" i="11"/>
  <c r="CK53" i="11"/>
  <c r="CK54" i="11"/>
  <c r="CK55" i="11"/>
  <c r="CK56" i="11"/>
  <c r="CK57" i="11"/>
  <c r="CK58" i="11"/>
  <c r="CK59" i="11"/>
  <c r="CK60" i="11"/>
  <c r="CK61" i="11"/>
  <c r="CK62" i="11"/>
  <c r="CK63" i="11"/>
  <c r="CK64" i="11"/>
  <c r="CK65" i="11"/>
  <c r="CK66" i="11"/>
  <c r="CK67" i="11"/>
  <c r="CK68" i="11"/>
  <c r="CK69" i="11"/>
  <c r="CK70" i="11"/>
  <c r="CK71" i="11"/>
  <c r="CK72" i="11"/>
  <c r="CK73" i="11"/>
  <c r="CK74" i="11"/>
  <c r="CK75" i="11"/>
  <c r="CK76" i="11"/>
  <c r="CK77" i="11"/>
  <c r="CK78" i="11"/>
  <c r="CK79" i="11"/>
  <c r="CK80" i="11"/>
  <c r="CK81" i="11"/>
  <c r="CK82" i="11"/>
  <c r="CK83" i="11"/>
  <c r="CK84" i="11"/>
  <c r="CK85" i="11"/>
  <c r="CK86" i="11"/>
  <c r="CK87" i="11"/>
  <c r="CK88" i="11"/>
  <c r="CK89" i="11"/>
  <c r="CK90" i="11"/>
  <c r="CK91" i="11"/>
  <c r="CK92" i="11"/>
  <c r="CK93" i="11"/>
  <c r="CK94" i="11"/>
  <c r="CK95" i="11"/>
  <c r="CK96" i="11"/>
  <c r="CK97" i="11"/>
  <c r="CK98" i="11"/>
  <c r="CK99" i="11"/>
  <c r="CK100" i="11"/>
  <c r="CK101" i="11"/>
  <c r="CK102" i="11"/>
  <c r="CK103" i="11"/>
  <c r="CK104" i="11"/>
  <c r="CK105" i="11"/>
  <c r="CK106" i="11"/>
  <c r="CK107" i="11"/>
  <c r="CK108" i="11"/>
  <c r="CK109" i="11"/>
  <c r="CK110" i="11"/>
  <c r="CK111" i="11"/>
  <c r="CK112" i="11"/>
  <c r="CK113" i="11"/>
  <c r="CK114" i="11"/>
  <c r="CK115" i="11"/>
  <c r="CK116" i="11"/>
  <c r="CK117" i="11"/>
  <c r="CK118" i="11"/>
  <c r="CK119" i="11"/>
  <c r="CK120" i="11"/>
  <c r="CK121" i="11"/>
  <c r="CK122" i="11"/>
  <c r="CK123" i="11"/>
  <c r="CK124" i="11"/>
  <c r="E163" i="4"/>
  <c r="CK3" i="10"/>
  <c r="CK4" i="10"/>
  <c r="CK5" i="10"/>
  <c r="CK6" i="10"/>
  <c r="CK7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K43" i="10"/>
  <c r="CK44" i="10"/>
  <c r="CK45" i="10"/>
  <c r="CK46" i="10"/>
  <c r="CK47" i="10"/>
  <c r="CK48" i="10"/>
  <c r="CK49" i="10"/>
  <c r="CK50" i="10"/>
  <c r="CK51" i="10"/>
  <c r="CK52" i="10"/>
  <c r="CK53" i="10"/>
  <c r="CK54" i="10"/>
  <c r="CK55" i="10"/>
  <c r="CK56" i="10"/>
  <c r="CK57" i="10"/>
  <c r="CK58" i="10"/>
  <c r="CK59" i="10"/>
  <c r="CK60" i="10"/>
  <c r="CK61" i="10"/>
  <c r="CK62" i="10"/>
  <c r="CK63" i="10"/>
  <c r="CK64" i="10"/>
  <c r="CK65" i="10"/>
  <c r="CK66" i="10"/>
  <c r="CK67" i="10"/>
  <c r="CK68" i="10"/>
  <c r="CK69" i="10"/>
  <c r="CK70" i="10"/>
  <c r="CK71" i="10"/>
  <c r="CK72" i="10"/>
  <c r="CK73" i="10"/>
  <c r="CK74" i="10"/>
  <c r="CK75" i="10"/>
  <c r="CK76" i="10"/>
  <c r="CK77" i="10"/>
  <c r="CK78" i="10"/>
  <c r="CK79" i="10"/>
  <c r="CK80" i="10"/>
  <c r="CK81" i="10"/>
  <c r="CK82" i="10"/>
  <c r="CK83" i="10"/>
  <c r="CK84" i="10"/>
  <c r="CK85" i="10"/>
  <c r="CK86" i="10"/>
  <c r="CK87" i="10"/>
  <c r="CK88" i="10"/>
  <c r="CK89" i="10"/>
  <c r="CK90" i="10"/>
  <c r="CK91" i="10"/>
  <c r="CK92" i="10"/>
  <c r="CK93" i="10"/>
  <c r="CK94" i="10"/>
  <c r="CK95" i="10"/>
  <c r="CK96" i="10"/>
  <c r="CK97" i="10"/>
  <c r="CK98" i="10"/>
  <c r="CK99" i="10"/>
  <c r="CK100" i="10"/>
  <c r="CK101" i="10"/>
  <c r="CK102" i="10"/>
  <c r="CK103" i="10"/>
  <c r="CK104" i="10"/>
  <c r="CK105" i="10"/>
  <c r="CK106" i="10"/>
  <c r="CK107" i="10"/>
  <c r="CK108" i="10"/>
  <c r="CK109" i="10"/>
  <c r="CK110" i="10"/>
  <c r="CK111" i="10"/>
  <c r="CK112" i="10"/>
  <c r="CK113" i="10"/>
  <c r="CK114" i="10"/>
  <c r="CK115" i="10"/>
  <c r="CK116" i="10"/>
  <c r="CK117" i="10"/>
  <c r="CK118" i="10"/>
  <c r="CK119" i="10"/>
  <c r="CK120" i="10"/>
  <c r="CK121" i="10"/>
  <c r="CK122" i="10"/>
  <c r="CK123" i="10"/>
  <c r="CK124" i="10"/>
  <c r="E139" i="4"/>
  <c r="CK3" i="9"/>
  <c r="CK4" i="9"/>
  <c r="CK5" i="9"/>
  <c r="CK6" i="9"/>
  <c r="CK7" i="9"/>
  <c r="CK8" i="9"/>
  <c r="CK9" i="9"/>
  <c r="CK10" i="9"/>
  <c r="CK11" i="9"/>
  <c r="CK12" i="9"/>
  <c r="CK13" i="9"/>
  <c r="CK14" i="9"/>
  <c r="CK15" i="9"/>
  <c r="CK16" i="9"/>
  <c r="CK17" i="9"/>
  <c r="CK18" i="9"/>
  <c r="CK19" i="9"/>
  <c r="CK20" i="9"/>
  <c r="CK21" i="9"/>
  <c r="CK22" i="9"/>
  <c r="CK23" i="9"/>
  <c r="CK24" i="9"/>
  <c r="CK25" i="9"/>
  <c r="CK26" i="9"/>
  <c r="CK27" i="9"/>
  <c r="CK28" i="9"/>
  <c r="CK29" i="9"/>
  <c r="CK30" i="9"/>
  <c r="CK31" i="9"/>
  <c r="CK32" i="9"/>
  <c r="CK33" i="9"/>
  <c r="CK34" i="9"/>
  <c r="CK35" i="9"/>
  <c r="CK36" i="9"/>
  <c r="CK37" i="9"/>
  <c r="CK38" i="9"/>
  <c r="CK39" i="9"/>
  <c r="CK40" i="9"/>
  <c r="CK41" i="9"/>
  <c r="CK42" i="9"/>
  <c r="CK43" i="9"/>
  <c r="CK44" i="9"/>
  <c r="CK45" i="9"/>
  <c r="CK46" i="9"/>
  <c r="CK47" i="9"/>
  <c r="CK48" i="9"/>
  <c r="CK49" i="9"/>
  <c r="CK50" i="9"/>
  <c r="CK51" i="9"/>
  <c r="CK52" i="9"/>
  <c r="CK53" i="9"/>
  <c r="CK54" i="9"/>
  <c r="CK55" i="9"/>
  <c r="CK56" i="9"/>
  <c r="CK57" i="9"/>
  <c r="CK58" i="9"/>
  <c r="CK59" i="9"/>
  <c r="CK60" i="9"/>
  <c r="CK61" i="9"/>
  <c r="CK62" i="9"/>
  <c r="CK63" i="9"/>
  <c r="CK64" i="9"/>
  <c r="CK65" i="9"/>
  <c r="CK66" i="9"/>
  <c r="CK67" i="9"/>
  <c r="CK68" i="9"/>
  <c r="CK69" i="9"/>
  <c r="CK70" i="9"/>
  <c r="CK71" i="9"/>
  <c r="CK72" i="9"/>
  <c r="CK73" i="9"/>
  <c r="CK74" i="9"/>
  <c r="CK75" i="9"/>
  <c r="CK76" i="9"/>
  <c r="CK77" i="9"/>
  <c r="CK78" i="9"/>
  <c r="CK79" i="9"/>
  <c r="CK80" i="9"/>
  <c r="CK81" i="9"/>
  <c r="CK82" i="9"/>
  <c r="CK83" i="9"/>
  <c r="CK84" i="9"/>
  <c r="CK85" i="9"/>
  <c r="CK86" i="9"/>
  <c r="CK87" i="9"/>
  <c r="CK88" i="9"/>
  <c r="CK89" i="9"/>
  <c r="CK90" i="9"/>
  <c r="CK91" i="9"/>
  <c r="CK92" i="9"/>
  <c r="CK93" i="9"/>
  <c r="CK94" i="9"/>
  <c r="CK95" i="9"/>
  <c r="CK96" i="9"/>
  <c r="CK97" i="9"/>
  <c r="CK98" i="9"/>
  <c r="CK99" i="9"/>
  <c r="CK100" i="9"/>
  <c r="CK101" i="9"/>
  <c r="CK102" i="9"/>
  <c r="CK103" i="9"/>
  <c r="CK104" i="9"/>
  <c r="CK105" i="9"/>
  <c r="CK106" i="9"/>
  <c r="CK107" i="9"/>
  <c r="CK108" i="9"/>
  <c r="CK109" i="9"/>
  <c r="CK110" i="9"/>
  <c r="CK111" i="9"/>
  <c r="CK112" i="9"/>
  <c r="CK113" i="9"/>
  <c r="CK114" i="9"/>
  <c r="CK115" i="9"/>
  <c r="CK116" i="9"/>
  <c r="CK117" i="9"/>
  <c r="CK118" i="9"/>
  <c r="CK119" i="9"/>
  <c r="CK120" i="9"/>
  <c r="CK121" i="9"/>
  <c r="CK122" i="9"/>
  <c r="CK123" i="9"/>
  <c r="CK124" i="9"/>
  <c r="E115" i="4"/>
  <c r="CK3" i="8"/>
  <c r="CK4" i="8"/>
  <c r="CK5" i="8"/>
  <c r="CK6" i="8"/>
  <c r="CK7" i="8"/>
  <c r="CK8" i="8"/>
  <c r="CK9" i="8"/>
  <c r="CK10" i="8"/>
  <c r="CK11" i="8"/>
  <c r="CK12" i="8"/>
  <c r="CK13" i="8"/>
  <c r="CK14" i="8"/>
  <c r="CK15" i="8"/>
  <c r="CK16" i="8"/>
  <c r="CK17" i="8"/>
  <c r="CK18" i="8"/>
  <c r="CK19" i="8"/>
  <c r="CK20" i="8"/>
  <c r="CK21" i="8"/>
  <c r="CK22" i="8"/>
  <c r="CK23" i="8"/>
  <c r="CK24" i="8"/>
  <c r="CK25" i="8"/>
  <c r="CK26" i="8"/>
  <c r="CK27" i="8"/>
  <c r="CK28" i="8"/>
  <c r="CK29" i="8"/>
  <c r="CK30" i="8"/>
  <c r="CK31" i="8"/>
  <c r="CK32" i="8"/>
  <c r="CK33" i="8"/>
  <c r="CK34" i="8"/>
  <c r="CK35" i="8"/>
  <c r="CK36" i="8"/>
  <c r="CK37" i="8"/>
  <c r="CK38" i="8"/>
  <c r="CK39" i="8"/>
  <c r="CK40" i="8"/>
  <c r="CK41" i="8"/>
  <c r="CK42" i="8"/>
  <c r="CK43" i="8"/>
  <c r="CK44" i="8"/>
  <c r="CK45" i="8"/>
  <c r="CK46" i="8"/>
  <c r="CK47" i="8"/>
  <c r="CK48" i="8"/>
  <c r="CK49" i="8"/>
  <c r="CK50" i="8"/>
  <c r="CK51" i="8"/>
  <c r="CK52" i="8"/>
  <c r="CK53" i="8"/>
  <c r="CK54" i="8"/>
  <c r="CK55" i="8"/>
  <c r="CK56" i="8"/>
  <c r="CK57" i="8"/>
  <c r="CK58" i="8"/>
  <c r="CK59" i="8"/>
  <c r="CK60" i="8"/>
  <c r="CK61" i="8"/>
  <c r="CK62" i="8"/>
  <c r="CK63" i="8"/>
  <c r="CK64" i="8"/>
  <c r="CK65" i="8"/>
  <c r="CK66" i="8"/>
  <c r="CK67" i="8"/>
  <c r="CK68" i="8"/>
  <c r="CK69" i="8"/>
  <c r="CK70" i="8"/>
  <c r="CK71" i="8"/>
  <c r="CK72" i="8"/>
  <c r="CK73" i="8"/>
  <c r="CK74" i="8"/>
  <c r="CK75" i="8"/>
  <c r="CK76" i="8"/>
  <c r="CK77" i="8"/>
  <c r="CK78" i="8"/>
  <c r="CK79" i="8"/>
  <c r="CK80" i="8"/>
  <c r="CK81" i="8"/>
  <c r="CK82" i="8"/>
  <c r="CK83" i="8"/>
  <c r="CK84" i="8"/>
  <c r="CK85" i="8"/>
  <c r="CK86" i="8"/>
  <c r="CK87" i="8"/>
  <c r="CK88" i="8"/>
  <c r="CK89" i="8"/>
  <c r="CK90" i="8"/>
  <c r="CK91" i="8"/>
  <c r="CK92" i="8"/>
  <c r="CK93" i="8"/>
  <c r="CK94" i="8"/>
  <c r="CK95" i="8"/>
  <c r="CK96" i="8"/>
  <c r="CK97" i="8"/>
  <c r="CK98" i="8"/>
  <c r="CK99" i="8"/>
  <c r="CK100" i="8"/>
  <c r="CK101" i="8"/>
  <c r="CK102" i="8"/>
  <c r="CK103" i="8"/>
  <c r="CK104" i="8"/>
  <c r="CK105" i="8"/>
  <c r="CK106" i="8"/>
  <c r="CK107" i="8"/>
  <c r="CK108" i="8"/>
  <c r="CK109" i="8"/>
  <c r="CK110" i="8"/>
  <c r="CK111" i="8"/>
  <c r="CK112" i="8"/>
  <c r="CK113" i="8"/>
  <c r="CK114" i="8"/>
  <c r="CK115" i="8"/>
  <c r="CK116" i="8"/>
  <c r="CK117" i="8"/>
  <c r="CK118" i="8"/>
  <c r="CK119" i="8"/>
  <c r="CK120" i="8"/>
  <c r="CK121" i="8"/>
  <c r="CK122" i="8"/>
  <c r="CK123" i="8"/>
  <c r="CK124" i="8"/>
  <c r="E91" i="4"/>
  <c r="CK3" i="7"/>
  <c r="CK4" i="7"/>
  <c r="CK5" i="7"/>
  <c r="CK6" i="7"/>
  <c r="CK7" i="7"/>
  <c r="CK8" i="7"/>
  <c r="CK9" i="7"/>
  <c r="CK10" i="7"/>
  <c r="CK11" i="7"/>
  <c r="CK12" i="7"/>
  <c r="CK13" i="7"/>
  <c r="CK14" i="7"/>
  <c r="CK15" i="7"/>
  <c r="CK16" i="7"/>
  <c r="CK17" i="7"/>
  <c r="CK18" i="7"/>
  <c r="CK19" i="7"/>
  <c r="CK20" i="7"/>
  <c r="CK21" i="7"/>
  <c r="CK22" i="7"/>
  <c r="CK23" i="7"/>
  <c r="CK24" i="7"/>
  <c r="CK25" i="7"/>
  <c r="CK26" i="7"/>
  <c r="CK27" i="7"/>
  <c r="CK28" i="7"/>
  <c r="CK29" i="7"/>
  <c r="CK30" i="7"/>
  <c r="CK31" i="7"/>
  <c r="CK32" i="7"/>
  <c r="CK33" i="7"/>
  <c r="CK34" i="7"/>
  <c r="CK35" i="7"/>
  <c r="CK36" i="7"/>
  <c r="CK37" i="7"/>
  <c r="CK38" i="7"/>
  <c r="CK39" i="7"/>
  <c r="CK40" i="7"/>
  <c r="CK41" i="7"/>
  <c r="CK42" i="7"/>
  <c r="CK43" i="7"/>
  <c r="CK44" i="7"/>
  <c r="CK45" i="7"/>
  <c r="CK46" i="7"/>
  <c r="CK47" i="7"/>
  <c r="CK48" i="7"/>
  <c r="CK49" i="7"/>
  <c r="CK50" i="7"/>
  <c r="CK51" i="7"/>
  <c r="CK52" i="7"/>
  <c r="CK53" i="7"/>
  <c r="CK54" i="7"/>
  <c r="CK55" i="7"/>
  <c r="CK56" i="7"/>
  <c r="CK57" i="7"/>
  <c r="CK58" i="7"/>
  <c r="CK59" i="7"/>
  <c r="CK60" i="7"/>
  <c r="CK61" i="7"/>
  <c r="CK62" i="7"/>
  <c r="CK63" i="7"/>
  <c r="CK64" i="7"/>
  <c r="CK65" i="7"/>
  <c r="CK66" i="7"/>
  <c r="CK67" i="7"/>
  <c r="CK68" i="7"/>
  <c r="CK69" i="7"/>
  <c r="CK70" i="7"/>
  <c r="CK71" i="7"/>
  <c r="CK72" i="7"/>
  <c r="CK73" i="7"/>
  <c r="CK74" i="7"/>
  <c r="CK75" i="7"/>
  <c r="CK76" i="7"/>
  <c r="CK77" i="7"/>
  <c r="CK78" i="7"/>
  <c r="CK79" i="7"/>
  <c r="CK80" i="7"/>
  <c r="CK81" i="7"/>
  <c r="CK82" i="7"/>
  <c r="CK83" i="7"/>
  <c r="CK84" i="7"/>
  <c r="CK85" i="7"/>
  <c r="CK86" i="7"/>
  <c r="CK87" i="7"/>
  <c r="CK88" i="7"/>
  <c r="CK89" i="7"/>
  <c r="CK90" i="7"/>
  <c r="CK91" i="7"/>
  <c r="CK92" i="7"/>
  <c r="CK93" i="7"/>
  <c r="CK94" i="7"/>
  <c r="CK95" i="7"/>
  <c r="CK96" i="7"/>
  <c r="CK97" i="7"/>
  <c r="CK98" i="7"/>
  <c r="CK99" i="7"/>
  <c r="CK100" i="7"/>
  <c r="CK101" i="7"/>
  <c r="CK102" i="7"/>
  <c r="CK103" i="7"/>
  <c r="CK104" i="7"/>
  <c r="CK105" i="7"/>
  <c r="CK106" i="7"/>
  <c r="CK107" i="7"/>
  <c r="CK108" i="7"/>
  <c r="CK109" i="7"/>
  <c r="CK110" i="7"/>
  <c r="CK111" i="7"/>
  <c r="CK112" i="7"/>
  <c r="CK113" i="7"/>
  <c r="CK114" i="7"/>
  <c r="CK115" i="7"/>
  <c r="CK116" i="7"/>
  <c r="CK117" i="7"/>
  <c r="CK118" i="7"/>
  <c r="CK119" i="7"/>
  <c r="CK120" i="7"/>
  <c r="CK121" i="7"/>
  <c r="CK122" i="7"/>
  <c r="CK123" i="7"/>
  <c r="CK124" i="7"/>
  <c r="E67" i="4"/>
  <c r="CK3" i="6"/>
  <c r="CK4" i="6"/>
  <c r="CK5" i="6"/>
  <c r="CK6" i="6"/>
  <c r="CK7" i="6"/>
  <c r="CK8" i="6"/>
  <c r="CK9" i="6"/>
  <c r="CK10" i="6"/>
  <c r="CK11" i="6"/>
  <c r="CK12" i="6"/>
  <c r="CK13" i="6"/>
  <c r="CK14" i="6"/>
  <c r="CK15" i="6"/>
  <c r="CK16" i="6"/>
  <c r="CK17" i="6"/>
  <c r="CK18" i="6"/>
  <c r="CK19" i="6"/>
  <c r="CK20" i="6"/>
  <c r="CK21" i="6"/>
  <c r="CK22" i="6"/>
  <c r="CK23" i="6"/>
  <c r="CK24" i="6"/>
  <c r="CK25" i="6"/>
  <c r="CK26" i="6"/>
  <c r="CK27" i="6"/>
  <c r="CK28" i="6"/>
  <c r="CK29" i="6"/>
  <c r="CK30" i="6"/>
  <c r="CK31" i="6"/>
  <c r="CK32" i="6"/>
  <c r="CK33" i="6"/>
  <c r="CK34" i="6"/>
  <c r="CK35" i="6"/>
  <c r="CK36" i="6"/>
  <c r="CK37" i="6"/>
  <c r="CK38" i="6"/>
  <c r="CK39" i="6"/>
  <c r="CK40" i="6"/>
  <c r="CK41" i="6"/>
  <c r="CK42" i="6"/>
  <c r="CK43" i="6"/>
  <c r="CK44" i="6"/>
  <c r="CK45" i="6"/>
  <c r="CK46" i="6"/>
  <c r="CK47" i="6"/>
  <c r="CK48" i="6"/>
  <c r="CK49" i="6"/>
  <c r="CK50" i="6"/>
  <c r="CK51" i="6"/>
  <c r="CK52" i="6"/>
  <c r="CK53" i="6"/>
  <c r="CK54" i="6"/>
  <c r="CK55" i="6"/>
  <c r="CK56" i="6"/>
  <c r="CK57" i="6"/>
  <c r="CK58" i="6"/>
  <c r="CK59" i="6"/>
  <c r="CK60" i="6"/>
  <c r="CK61" i="6"/>
  <c r="CK62" i="6"/>
  <c r="CK63" i="6"/>
  <c r="CK64" i="6"/>
  <c r="CK65" i="6"/>
  <c r="CK66" i="6"/>
  <c r="CK67" i="6"/>
  <c r="CK68" i="6"/>
  <c r="CK69" i="6"/>
  <c r="CK70" i="6"/>
  <c r="CK71" i="6"/>
  <c r="CK72" i="6"/>
  <c r="CK73" i="6"/>
  <c r="CK74" i="6"/>
  <c r="CK75" i="6"/>
  <c r="CK76" i="6"/>
  <c r="CK77" i="6"/>
  <c r="CK78" i="6"/>
  <c r="CK79" i="6"/>
  <c r="CK80" i="6"/>
  <c r="CK81" i="6"/>
  <c r="CK82" i="6"/>
  <c r="CK83" i="6"/>
  <c r="CK84" i="6"/>
  <c r="CK85" i="6"/>
  <c r="CK86" i="6"/>
  <c r="CK87" i="6"/>
  <c r="CK88" i="6"/>
  <c r="CK89" i="6"/>
  <c r="CK90" i="6"/>
  <c r="CK91" i="6"/>
  <c r="CK92" i="6"/>
  <c r="CK93" i="6"/>
  <c r="CK94" i="6"/>
  <c r="CK95" i="6"/>
  <c r="CK96" i="6"/>
  <c r="CK97" i="6"/>
  <c r="CK98" i="6"/>
  <c r="CK99" i="6"/>
  <c r="CK100" i="6"/>
  <c r="CK101" i="6"/>
  <c r="CK102" i="6"/>
  <c r="CK103" i="6"/>
  <c r="CK104" i="6"/>
  <c r="CK105" i="6"/>
  <c r="CK106" i="6"/>
  <c r="CK107" i="6"/>
  <c r="CK108" i="6"/>
  <c r="CK109" i="6"/>
  <c r="CK110" i="6"/>
  <c r="CK111" i="6"/>
  <c r="CK112" i="6"/>
  <c r="CK113" i="6"/>
  <c r="CK114" i="6"/>
  <c r="CK115" i="6"/>
  <c r="CK116" i="6"/>
  <c r="CK117" i="6"/>
  <c r="CK118" i="6"/>
  <c r="CK119" i="6"/>
  <c r="CK120" i="6"/>
  <c r="CK121" i="6"/>
  <c r="CK122" i="6"/>
  <c r="CK123" i="6"/>
  <c r="CK124" i="6"/>
  <c r="E43" i="4"/>
  <c r="CK3" i="5"/>
  <c r="CK4" i="5"/>
  <c r="CK5" i="5"/>
  <c r="CK6" i="5"/>
  <c r="CK7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K34" i="5"/>
  <c r="CK35" i="5"/>
  <c r="CK36" i="5"/>
  <c r="CK37" i="5"/>
  <c r="CK38" i="5"/>
  <c r="CK39" i="5"/>
  <c r="CK40" i="5"/>
  <c r="CK41" i="5"/>
  <c r="CK42" i="5"/>
  <c r="CK43" i="5"/>
  <c r="CK44" i="5"/>
  <c r="CK45" i="5"/>
  <c r="CK46" i="5"/>
  <c r="CK47" i="5"/>
  <c r="CK48" i="5"/>
  <c r="CK49" i="5"/>
  <c r="CK50" i="5"/>
  <c r="CK51" i="5"/>
  <c r="CK52" i="5"/>
  <c r="CK53" i="5"/>
  <c r="CK54" i="5"/>
  <c r="CK55" i="5"/>
  <c r="CK56" i="5"/>
  <c r="CK57" i="5"/>
  <c r="CK58" i="5"/>
  <c r="CK59" i="5"/>
  <c r="CK60" i="5"/>
  <c r="CK61" i="5"/>
  <c r="CK62" i="5"/>
  <c r="CK63" i="5"/>
  <c r="CK64" i="5"/>
  <c r="CK65" i="5"/>
  <c r="CK66" i="5"/>
  <c r="CK67" i="5"/>
  <c r="CK68" i="5"/>
  <c r="CK69" i="5"/>
  <c r="CK70" i="5"/>
  <c r="CK71" i="5"/>
  <c r="CK72" i="5"/>
  <c r="CK73" i="5"/>
  <c r="CK74" i="5"/>
  <c r="CK75" i="5"/>
  <c r="CK76" i="5"/>
  <c r="CK77" i="5"/>
  <c r="CK78" i="5"/>
  <c r="CK79" i="5"/>
  <c r="CK80" i="5"/>
  <c r="CK81" i="5"/>
  <c r="CK82" i="5"/>
  <c r="CK83" i="5"/>
  <c r="CK84" i="5"/>
  <c r="CK85" i="5"/>
  <c r="CK86" i="5"/>
  <c r="CK87" i="5"/>
  <c r="CK88" i="5"/>
  <c r="CK89" i="5"/>
  <c r="CK90" i="5"/>
  <c r="CK91" i="5"/>
  <c r="CK92" i="5"/>
  <c r="CK93" i="5"/>
  <c r="CK94" i="5"/>
  <c r="CK95" i="5"/>
  <c r="CK96" i="5"/>
  <c r="CK97" i="5"/>
  <c r="CK98" i="5"/>
  <c r="CK99" i="5"/>
  <c r="CK100" i="5"/>
  <c r="CK101" i="5"/>
  <c r="CK102" i="5"/>
  <c r="CK103" i="5"/>
  <c r="CK104" i="5"/>
  <c r="CK105" i="5"/>
  <c r="CK106" i="5"/>
  <c r="CK107" i="5"/>
  <c r="CK108" i="5"/>
  <c r="CK109" i="5"/>
  <c r="CK110" i="5"/>
  <c r="CK111" i="5"/>
  <c r="CK112" i="5"/>
  <c r="CK113" i="5"/>
  <c r="CK114" i="5"/>
  <c r="CK115" i="5"/>
  <c r="CK116" i="5"/>
  <c r="CK117" i="5"/>
  <c r="CK118" i="5"/>
  <c r="CK119" i="5"/>
  <c r="CK120" i="5"/>
  <c r="CK121" i="5"/>
  <c r="CK122" i="5"/>
  <c r="CK123" i="5"/>
  <c r="CK124" i="5"/>
  <c r="E19" i="4"/>
  <c r="E308" i="4"/>
  <c r="CN3" i="16"/>
  <c r="CN4" i="16"/>
  <c r="CN5" i="16"/>
  <c r="CN6" i="16"/>
  <c r="CN7" i="16"/>
  <c r="CN8" i="16"/>
  <c r="CN9" i="16"/>
  <c r="CN10" i="16"/>
  <c r="CN11" i="16"/>
  <c r="CN12" i="16"/>
  <c r="CN13" i="16"/>
  <c r="CN14" i="16"/>
  <c r="CN15" i="16"/>
  <c r="CN16" i="16"/>
  <c r="CN17" i="16"/>
  <c r="CN18" i="16"/>
  <c r="CN19" i="16"/>
  <c r="CN20" i="16"/>
  <c r="CN21" i="16"/>
  <c r="CN22" i="16"/>
  <c r="CN23" i="16"/>
  <c r="CN24" i="16"/>
  <c r="CN25" i="16"/>
  <c r="CN26" i="16"/>
  <c r="CN27" i="16"/>
  <c r="CN28" i="16"/>
  <c r="CN29" i="16"/>
  <c r="CN30" i="16"/>
  <c r="CN31" i="16"/>
  <c r="CN32" i="16"/>
  <c r="CN33" i="16"/>
  <c r="CN34" i="16"/>
  <c r="CN35" i="16"/>
  <c r="CN36" i="16"/>
  <c r="CN37" i="16"/>
  <c r="CN38" i="16"/>
  <c r="CN39" i="16"/>
  <c r="CN40" i="16"/>
  <c r="CN41" i="16"/>
  <c r="CN42" i="16"/>
  <c r="CN43" i="16"/>
  <c r="CN44" i="16"/>
  <c r="CN45" i="16"/>
  <c r="CN46" i="16"/>
  <c r="CN47" i="16"/>
  <c r="CN48" i="16"/>
  <c r="CN49" i="16"/>
  <c r="CN50" i="16"/>
  <c r="CN51" i="16"/>
  <c r="CN52" i="16"/>
  <c r="CN53" i="16"/>
  <c r="CN54" i="16"/>
  <c r="CN55" i="16"/>
  <c r="CN56" i="16"/>
  <c r="CN57" i="16"/>
  <c r="CN58" i="16"/>
  <c r="CN59" i="16"/>
  <c r="CN60" i="16"/>
  <c r="CN61" i="16"/>
  <c r="CN62" i="16"/>
  <c r="CN63" i="16"/>
  <c r="CN64" i="16"/>
  <c r="CN65" i="16"/>
  <c r="CN66" i="16"/>
  <c r="CN67" i="16"/>
  <c r="CN68" i="16"/>
  <c r="CN69" i="16"/>
  <c r="CN70" i="16"/>
  <c r="CN71" i="16"/>
  <c r="CN72" i="16"/>
  <c r="CN73" i="16"/>
  <c r="CN74" i="16"/>
  <c r="CN75" i="16"/>
  <c r="CN76" i="16"/>
  <c r="CN77" i="16"/>
  <c r="CN78" i="16"/>
  <c r="CN79" i="16"/>
  <c r="CN80" i="16"/>
  <c r="CN81" i="16"/>
  <c r="CN82" i="16"/>
  <c r="CN83" i="16"/>
  <c r="CN84" i="16"/>
  <c r="CN85" i="16"/>
  <c r="CN86" i="16"/>
  <c r="CN87" i="16"/>
  <c r="CN88" i="16"/>
  <c r="CN89" i="16"/>
  <c r="CN90" i="16"/>
  <c r="CN91" i="16"/>
  <c r="CN92" i="16"/>
  <c r="CN93" i="16"/>
  <c r="CN94" i="16"/>
  <c r="CN95" i="16"/>
  <c r="CN96" i="16"/>
  <c r="CN97" i="16"/>
  <c r="CN98" i="16"/>
  <c r="CN99" i="16"/>
  <c r="CN100" i="16"/>
  <c r="CN101" i="16"/>
  <c r="CN102" i="16"/>
  <c r="CN103" i="16"/>
  <c r="CN104" i="16"/>
  <c r="CN105" i="16"/>
  <c r="CN106" i="16"/>
  <c r="CN107" i="16"/>
  <c r="CN108" i="16"/>
  <c r="CN109" i="16"/>
  <c r="CN110" i="16"/>
  <c r="CN111" i="16"/>
  <c r="CN112" i="16"/>
  <c r="CN113" i="16"/>
  <c r="CN114" i="16"/>
  <c r="CN115" i="16"/>
  <c r="CN116" i="16"/>
  <c r="CN117" i="16"/>
  <c r="CN118" i="16"/>
  <c r="CN119" i="16"/>
  <c r="CN120" i="16"/>
  <c r="CN121" i="16"/>
  <c r="CN122" i="16"/>
  <c r="CN123" i="16"/>
  <c r="CN124" i="16"/>
  <c r="E284" i="4"/>
  <c r="CN3" i="15"/>
  <c r="CN4" i="15"/>
  <c r="CN5" i="15"/>
  <c r="CN6" i="15"/>
  <c r="CN7" i="15"/>
  <c r="CN8" i="15"/>
  <c r="CN9" i="15"/>
  <c r="CN10" i="15"/>
  <c r="CN11" i="15"/>
  <c r="CN12" i="15"/>
  <c r="CN13" i="15"/>
  <c r="CN14" i="15"/>
  <c r="CN15" i="15"/>
  <c r="CN16" i="15"/>
  <c r="CN17" i="15"/>
  <c r="CN18" i="15"/>
  <c r="CN19" i="15"/>
  <c r="CN20" i="15"/>
  <c r="CN21" i="15"/>
  <c r="CN22" i="15"/>
  <c r="CN23" i="15"/>
  <c r="CN24" i="15"/>
  <c r="CN25" i="15"/>
  <c r="CN26" i="15"/>
  <c r="CN27" i="15"/>
  <c r="CN28" i="15"/>
  <c r="CN29" i="15"/>
  <c r="CN30" i="15"/>
  <c r="CN31" i="15"/>
  <c r="CN32" i="15"/>
  <c r="CN33" i="15"/>
  <c r="CN34" i="15"/>
  <c r="CN35" i="15"/>
  <c r="CN36" i="15"/>
  <c r="CN37" i="15"/>
  <c r="CN38" i="15"/>
  <c r="CN39" i="15"/>
  <c r="CN40" i="15"/>
  <c r="CN41" i="15"/>
  <c r="CN42" i="15"/>
  <c r="CN43" i="15"/>
  <c r="CN44" i="15"/>
  <c r="CN45" i="15"/>
  <c r="CN46" i="15"/>
  <c r="CN47" i="15"/>
  <c r="CN48" i="15"/>
  <c r="CN49" i="15"/>
  <c r="CN50" i="15"/>
  <c r="CN51" i="15"/>
  <c r="CN52" i="15"/>
  <c r="CN53" i="15"/>
  <c r="CN54" i="15"/>
  <c r="CN55" i="15"/>
  <c r="CN56" i="15"/>
  <c r="CN57" i="15"/>
  <c r="CN58" i="15"/>
  <c r="CN59" i="15"/>
  <c r="CN60" i="15"/>
  <c r="CN61" i="15"/>
  <c r="CN62" i="15"/>
  <c r="CN63" i="15"/>
  <c r="CN64" i="15"/>
  <c r="CN65" i="15"/>
  <c r="CN66" i="15"/>
  <c r="CN67" i="15"/>
  <c r="CN68" i="15"/>
  <c r="CN69" i="15"/>
  <c r="CN70" i="15"/>
  <c r="CN71" i="15"/>
  <c r="CN72" i="15"/>
  <c r="CN73" i="15"/>
  <c r="CN74" i="15"/>
  <c r="CN75" i="15"/>
  <c r="CN76" i="15"/>
  <c r="CN77" i="15"/>
  <c r="CN78" i="15"/>
  <c r="CN79" i="15"/>
  <c r="CN80" i="15"/>
  <c r="CN81" i="15"/>
  <c r="CN82" i="15"/>
  <c r="CN83" i="15"/>
  <c r="CN84" i="15"/>
  <c r="CN85" i="15"/>
  <c r="CN86" i="15"/>
  <c r="CN87" i="15"/>
  <c r="CN88" i="15"/>
  <c r="CN89" i="15"/>
  <c r="CN90" i="15"/>
  <c r="CN91" i="15"/>
  <c r="CN92" i="15"/>
  <c r="CN93" i="15"/>
  <c r="CN94" i="15"/>
  <c r="CN95" i="15"/>
  <c r="CN96" i="15"/>
  <c r="CN97" i="15"/>
  <c r="CN98" i="15"/>
  <c r="CN99" i="15"/>
  <c r="CN100" i="15"/>
  <c r="CN101" i="15"/>
  <c r="CN102" i="15"/>
  <c r="CN103" i="15"/>
  <c r="CN104" i="15"/>
  <c r="CN105" i="15"/>
  <c r="CN106" i="15"/>
  <c r="CN107" i="15"/>
  <c r="CN108" i="15"/>
  <c r="CN109" i="15"/>
  <c r="CN110" i="15"/>
  <c r="CN111" i="15"/>
  <c r="CN112" i="15"/>
  <c r="CN113" i="15"/>
  <c r="CN114" i="15"/>
  <c r="CN115" i="15"/>
  <c r="CN116" i="15"/>
  <c r="CN117" i="15"/>
  <c r="CN118" i="15"/>
  <c r="CN119" i="15"/>
  <c r="CN120" i="15"/>
  <c r="CN121" i="15"/>
  <c r="CN122" i="15"/>
  <c r="CN123" i="15"/>
  <c r="CN124" i="15"/>
  <c r="E260" i="4"/>
  <c r="CN3" i="14"/>
  <c r="CN4" i="14"/>
  <c r="CN5" i="14"/>
  <c r="CN6" i="14"/>
  <c r="CN7" i="14"/>
  <c r="CN8" i="14"/>
  <c r="CN9" i="14"/>
  <c r="CN10" i="14"/>
  <c r="CN11" i="14"/>
  <c r="CN12" i="14"/>
  <c r="CN13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29" i="14"/>
  <c r="CN30" i="14"/>
  <c r="CN31" i="14"/>
  <c r="CN32" i="14"/>
  <c r="CN33" i="14"/>
  <c r="CN34" i="14"/>
  <c r="CN35" i="14"/>
  <c r="CN36" i="14"/>
  <c r="CN37" i="14"/>
  <c r="CN38" i="14"/>
  <c r="CN39" i="14"/>
  <c r="CN40" i="14"/>
  <c r="CN41" i="14"/>
  <c r="CN42" i="14"/>
  <c r="CN43" i="14"/>
  <c r="CN44" i="14"/>
  <c r="CN45" i="14"/>
  <c r="CN46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8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4" i="14"/>
  <c r="CN95" i="14"/>
  <c r="CN96" i="14"/>
  <c r="CN97" i="14"/>
  <c r="CN98" i="14"/>
  <c r="CN99" i="14"/>
  <c r="CN100" i="14"/>
  <c r="CN101" i="14"/>
  <c r="CN102" i="14"/>
  <c r="CN103" i="14"/>
  <c r="CN104" i="14"/>
  <c r="CN105" i="14"/>
  <c r="CN106" i="14"/>
  <c r="CN107" i="14"/>
  <c r="CN108" i="14"/>
  <c r="CN109" i="14"/>
  <c r="CN110" i="14"/>
  <c r="CN111" i="14"/>
  <c r="CN112" i="14"/>
  <c r="CN113" i="14"/>
  <c r="CN114" i="14"/>
  <c r="CN115" i="14"/>
  <c r="CN116" i="14"/>
  <c r="CN117" i="14"/>
  <c r="CN118" i="14"/>
  <c r="CN119" i="14"/>
  <c r="CN120" i="14"/>
  <c r="CN121" i="14"/>
  <c r="CN122" i="14"/>
  <c r="CN123" i="14"/>
  <c r="CN124" i="14"/>
  <c r="E236" i="4"/>
  <c r="CN3" i="13"/>
  <c r="CN4" i="13"/>
  <c r="CN5" i="13"/>
  <c r="CN6" i="13"/>
  <c r="CN7" i="13"/>
  <c r="CN8" i="13"/>
  <c r="CN9" i="13"/>
  <c r="CN10" i="13"/>
  <c r="CN11" i="13"/>
  <c r="CN12" i="13"/>
  <c r="CN13" i="13"/>
  <c r="CN14" i="13"/>
  <c r="CN15" i="13"/>
  <c r="CN16" i="13"/>
  <c r="CN17" i="13"/>
  <c r="CN18" i="13"/>
  <c r="CN19" i="13"/>
  <c r="CN20" i="13"/>
  <c r="CN21" i="13"/>
  <c r="CN22" i="13"/>
  <c r="CN23" i="13"/>
  <c r="CN24" i="13"/>
  <c r="CN25" i="13"/>
  <c r="CN26" i="13"/>
  <c r="CN27" i="13"/>
  <c r="CN28" i="13"/>
  <c r="CN29" i="13"/>
  <c r="CN30" i="13"/>
  <c r="CN31" i="13"/>
  <c r="CN32" i="13"/>
  <c r="CN33" i="13"/>
  <c r="CN34" i="13"/>
  <c r="CN35" i="13"/>
  <c r="CN36" i="13"/>
  <c r="CN37" i="13"/>
  <c r="CN38" i="13"/>
  <c r="CN39" i="13"/>
  <c r="CN40" i="13"/>
  <c r="CN41" i="13"/>
  <c r="CN42" i="13"/>
  <c r="CN43" i="13"/>
  <c r="CN44" i="13"/>
  <c r="CN45" i="13"/>
  <c r="CN46" i="13"/>
  <c r="CN47" i="13"/>
  <c r="CN48" i="13"/>
  <c r="CN49" i="13"/>
  <c r="CN50" i="13"/>
  <c r="CN51" i="13"/>
  <c r="CN52" i="13"/>
  <c r="CN53" i="13"/>
  <c r="CN54" i="13"/>
  <c r="CN55" i="13"/>
  <c r="CN56" i="13"/>
  <c r="CN57" i="13"/>
  <c r="CN58" i="13"/>
  <c r="CN59" i="13"/>
  <c r="CN60" i="13"/>
  <c r="CN61" i="13"/>
  <c r="CN62" i="13"/>
  <c r="CN63" i="13"/>
  <c r="CN64" i="13"/>
  <c r="CN65" i="13"/>
  <c r="CN66" i="13"/>
  <c r="CN67" i="13"/>
  <c r="CN68" i="13"/>
  <c r="CN69" i="13"/>
  <c r="CN70" i="13"/>
  <c r="CN71" i="13"/>
  <c r="CN72" i="13"/>
  <c r="CN73" i="13"/>
  <c r="CN74" i="13"/>
  <c r="CN75" i="13"/>
  <c r="CN76" i="13"/>
  <c r="CN77" i="13"/>
  <c r="CN78" i="13"/>
  <c r="CN79" i="13"/>
  <c r="CN80" i="13"/>
  <c r="CN81" i="13"/>
  <c r="CN82" i="13"/>
  <c r="CN83" i="13"/>
  <c r="CN84" i="13"/>
  <c r="CN85" i="13"/>
  <c r="CN86" i="13"/>
  <c r="CN87" i="13"/>
  <c r="CN88" i="13"/>
  <c r="CN89" i="13"/>
  <c r="CN90" i="13"/>
  <c r="CN91" i="13"/>
  <c r="CN92" i="13"/>
  <c r="CN93" i="13"/>
  <c r="CN94" i="13"/>
  <c r="CN95" i="13"/>
  <c r="CN96" i="13"/>
  <c r="CN97" i="13"/>
  <c r="CN98" i="13"/>
  <c r="CN99" i="13"/>
  <c r="CN100" i="13"/>
  <c r="CN101" i="13"/>
  <c r="CN102" i="13"/>
  <c r="CN103" i="13"/>
  <c r="CN104" i="13"/>
  <c r="CN105" i="13"/>
  <c r="CN106" i="13"/>
  <c r="CN107" i="13"/>
  <c r="CN108" i="13"/>
  <c r="CN109" i="13"/>
  <c r="CN110" i="13"/>
  <c r="CN111" i="13"/>
  <c r="CN112" i="13"/>
  <c r="CN113" i="13"/>
  <c r="CN114" i="13"/>
  <c r="CN115" i="13"/>
  <c r="CN116" i="13"/>
  <c r="CN117" i="13"/>
  <c r="CN118" i="13"/>
  <c r="CN119" i="13"/>
  <c r="CN120" i="13"/>
  <c r="CN121" i="13"/>
  <c r="CN122" i="13"/>
  <c r="CN123" i="13"/>
  <c r="CN124" i="13"/>
  <c r="E212" i="4"/>
  <c r="CN3" i="12"/>
  <c r="CN4" i="12"/>
  <c r="CN5" i="12"/>
  <c r="CN6" i="12"/>
  <c r="CN7" i="12"/>
  <c r="CN8" i="12"/>
  <c r="CN9" i="12"/>
  <c r="CN10" i="12"/>
  <c r="CN11" i="12"/>
  <c r="CN12" i="12"/>
  <c r="CN13" i="12"/>
  <c r="CN14" i="12"/>
  <c r="CN15" i="12"/>
  <c r="CN16" i="12"/>
  <c r="CN17" i="12"/>
  <c r="CN18" i="12"/>
  <c r="CN19" i="12"/>
  <c r="CN20" i="12"/>
  <c r="CN21" i="12"/>
  <c r="CN22" i="12"/>
  <c r="CN23" i="12"/>
  <c r="CN24" i="12"/>
  <c r="CN25" i="12"/>
  <c r="CN26" i="12"/>
  <c r="CN27" i="12"/>
  <c r="CN28" i="12"/>
  <c r="CN29" i="12"/>
  <c r="CN30" i="12"/>
  <c r="CN31" i="12"/>
  <c r="CN32" i="12"/>
  <c r="CN33" i="12"/>
  <c r="CN34" i="12"/>
  <c r="CN35" i="12"/>
  <c r="CN36" i="12"/>
  <c r="CN37" i="12"/>
  <c r="CN38" i="12"/>
  <c r="CN39" i="12"/>
  <c r="CN40" i="12"/>
  <c r="CN41" i="12"/>
  <c r="CN42" i="12"/>
  <c r="CN43" i="12"/>
  <c r="CN44" i="12"/>
  <c r="CN45" i="12"/>
  <c r="CN46" i="12"/>
  <c r="CN47" i="12"/>
  <c r="CN48" i="12"/>
  <c r="CN49" i="12"/>
  <c r="CN50" i="12"/>
  <c r="CN51" i="12"/>
  <c r="CN52" i="12"/>
  <c r="CN53" i="12"/>
  <c r="CN54" i="12"/>
  <c r="CN55" i="12"/>
  <c r="CN56" i="12"/>
  <c r="CN57" i="12"/>
  <c r="CN58" i="12"/>
  <c r="CN59" i="12"/>
  <c r="CN60" i="12"/>
  <c r="CN61" i="12"/>
  <c r="CN62" i="12"/>
  <c r="CN63" i="12"/>
  <c r="CN64" i="12"/>
  <c r="CN65" i="12"/>
  <c r="CN66" i="12"/>
  <c r="CN67" i="12"/>
  <c r="CN68" i="12"/>
  <c r="CN69" i="12"/>
  <c r="CN70" i="12"/>
  <c r="CN71" i="12"/>
  <c r="CN72" i="12"/>
  <c r="CN73" i="12"/>
  <c r="CN74" i="12"/>
  <c r="CN75" i="12"/>
  <c r="CN76" i="12"/>
  <c r="CN77" i="12"/>
  <c r="CN78" i="12"/>
  <c r="CN79" i="12"/>
  <c r="CN80" i="12"/>
  <c r="CN81" i="12"/>
  <c r="CN82" i="12"/>
  <c r="CN83" i="12"/>
  <c r="CN84" i="12"/>
  <c r="CN85" i="12"/>
  <c r="CN86" i="12"/>
  <c r="CN87" i="12"/>
  <c r="CN88" i="12"/>
  <c r="CN89" i="12"/>
  <c r="CN90" i="12"/>
  <c r="CN91" i="12"/>
  <c r="CN92" i="12"/>
  <c r="CN93" i="12"/>
  <c r="CN94" i="12"/>
  <c r="CN95" i="12"/>
  <c r="CN96" i="12"/>
  <c r="CN97" i="12"/>
  <c r="CN98" i="12"/>
  <c r="CN99" i="12"/>
  <c r="CN100" i="12"/>
  <c r="CN101" i="12"/>
  <c r="CN102" i="12"/>
  <c r="CN103" i="12"/>
  <c r="CN104" i="12"/>
  <c r="CN105" i="12"/>
  <c r="CN106" i="12"/>
  <c r="CN107" i="12"/>
  <c r="CN108" i="12"/>
  <c r="CN109" i="12"/>
  <c r="CN110" i="12"/>
  <c r="CN111" i="12"/>
  <c r="CN112" i="12"/>
  <c r="CN113" i="12"/>
  <c r="CN114" i="12"/>
  <c r="CN115" i="12"/>
  <c r="CN116" i="12"/>
  <c r="CN117" i="12"/>
  <c r="CN118" i="12"/>
  <c r="CN119" i="12"/>
  <c r="CN120" i="12"/>
  <c r="CN121" i="12"/>
  <c r="CN122" i="12"/>
  <c r="CN123" i="12"/>
  <c r="CN124" i="12"/>
  <c r="E188" i="4"/>
  <c r="CN3" i="11"/>
  <c r="CN4" i="11"/>
  <c r="CN5" i="11"/>
  <c r="CN6" i="11"/>
  <c r="CN7" i="11"/>
  <c r="CN8" i="11"/>
  <c r="CN9" i="11"/>
  <c r="CN10" i="11"/>
  <c r="CN11" i="11"/>
  <c r="CN12" i="11"/>
  <c r="CN13" i="11"/>
  <c r="CN14" i="11"/>
  <c r="CN15" i="11"/>
  <c r="CN16" i="11"/>
  <c r="CN17" i="11"/>
  <c r="CN18" i="11"/>
  <c r="CN19" i="11"/>
  <c r="CN20" i="11"/>
  <c r="CN21" i="11"/>
  <c r="CN22" i="11"/>
  <c r="CN23" i="11"/>
  <c r="CN24" i="11"/>
  <c r="CN25" i="11"/>
  <c r="CN26" i="11"/>
  <c r="CN27" i="11"/>
  <c r="CN28" i="11"/>
  <c r="CN29" i="11"/>
  <c r="CN30" i="11"/>
  <c r="CN31" i="11"/>
  <c r="CN32" i="11"/>
  <c r="CN33" i="11"/>
  <c r="CN34" i="11"/>
  <c r="CN35" i="11"/>
  <c r="CN36" i="11"/>
  <c r="CN37" i="11"/>
  <c r="CN38" i="11"/>
  <c r="CN39" i="11"/>
  <c r="CN40" i="11"/>
  <c r="CN41" i="11"/>
  <c r="CN42" i="11"/>
  <c r="CN43" i="11"/>
  <c r="CN44" i="11"/>
  <c r="CN45" i="11"/>
  <c r="CN46" i="11"/>
  <c r="CN47" i="11"/>
  <c r="CN48" i="11"/>
  <c r="CN49" i="11"/>
  <c r="CN50" i="11"/>
  <c r="CN51" i="11"/>
  <c r="CN52" i="11"/>
  <c r="CN53" i="11"/>
  <c r="CN54" i="11"/>
  <c r="CN55" i="11"/>
  <c r="CN56" i="11"/>
  <c r="CN57" i="11"/>
  <c r="CN58" i="11"/>
  <c r="CN59" i="11"/>
  <c r="CN60" i="11"/>
  <c r="CN61" i="11"/>
  <c r="CN62" i="11"/>
  <c r="CN63" i="11"/>
  <c r="CN64" i="11"/>
  <c r="CN65" i="11"/>
  <c r="CN66" i="11"/>
  <c r="CN67" i="11"/>
  <c r="CN68" i="11"/>
  <c r="CN69" i="11"/>
  <c r="CN70" i="11"/>
  <c r="CN71" i="11"/>
  <c r="CN72" i="11"/>
  <c r="CN73" i="11"/>
  <c r="CN74" i="11"/>
  <c r="CN75" i="11"/>
  <c r="CN76" i="11"/>
  <c r="CN77" i="11"/>
  <c r="CN78" i="11"/>
  <c r="CN79" i="11"/>
  <c r="CN80" i="11"/>
  <c r="CN81" i="11"/>
  <c r="CN82" i="11"/>
  <c r="CN83" i="11"/>
  <c r="CN84" i="11"/>
  <c r="CN85" i="11"/>
  <c r="CN86" i="11"/>
  <c r="CN87" i="11"/>
  <c r="CN88" i="11"/>
  <c r="CN89" i="11"/>
  <c r="CN90" i="11"/>
  <c r="CN91" i="11"/>
  <c r="CN92" i="11"/>
  <c r="CN93" i="11"/>
  <c r="CN94" i="11"/>
  <c r="CN95" i="11"/>
  <c r="CN96" i="11"/>
  <c r="CN97" i="11"/>
  <c r="CN98" i="11"/>
  <c r="CN99" i="11"/>
  <c r="CN100" i="11"/>
  <c r="CN101" i="11"/>
  <c r="CN102" i="11"/>
  <c r="CN103" i="11"/>
  <c r="CN104" i="11"/>
  <c r="CN105" i="11"/>
  <c r="CN106" i="11"/>
  <c r="CN107" i="11"/>
  <c r="CN108" i="11"/>
  <c r="CN109" i="11"/>
  <c r="CN110" i="11"/>
  <c r="CN111" i="11"/>
  <c r="CN112" i="11"/>
  <c r="CN113" i="11"/>
  <c r="CN114" i="11"/>
  <c r="CN115" i="11"/>
  <c r="CN116" i="11"/>
  <c r="CN117" i="11"/>
  <c r="CN118" i="11"/>
  <c r="CN119" i="11"/>
  <c r="CN120" i="11"/>
  <c r="CN121" i="11"/>
  <c r="CN122" i="11"/>
  <c r="CN123" i="11"/>
  <c r="CN124" i="11"/>
  <c r="E164" i="4"/>
  <c r="CN3" i="10"/>
  <c r="CN4" i="10"/>
  <c r="CN5" i="10"/>
  <c r="CN6" i="10"/>
  <c r="CN7" i="10"/>
  <c r="CN8" i="10"/>
  <c r="CN9" i="10"/>
  <c r="CN10" i="10"/>
  <c r="CN11" i="10"/>
  <c r="CN12" i="10"/>
  <c r="CN13" i="10"/>
  <c r="CN14" i="10"/>
  <c r="CN15" i="10"/>
  <c r="CN16" i="10"/>
  <c r="CN17" i="10"/>
  <c r="CN18" i="10"/>
  <c r="CN19" i="10"/>
  <c r="CN20" i="10"/>
  <c r="CN21" i="10"/>
  <c r="CN22" i="10"/>
  <c r="CN23" i="10"/>
  <c r="CN24" i="10"/>
  <c r="CN25" i="10"/>
  <c r="CN26" i="10"/>
  <c r="CN27" i="10"/>
  <c r="CN28" i="10"/>
  <c r="CN29" i="10"/>
  <c r="CN30" i="10"/>
  <c r="CN31" i="10"/>
  <c r="CN32" i="10"/>
  <c r="CN33" i="10"/>
  <c r="CN34" i="10"/>
  <c r="CN35" i="10"/>
  <c r="CN36" i="10"/>
  <c r="CN37" i="10"/>
  <c r="CN38" i="10"/>
  <c r="CN39" i="10"/>
  <c r="CN40" i="10"/>
  <c r="CN41" i="10"/>
  <c r="CN42" i="10"/>
  <c r="CN43" i="10"/>
  <c r="CN44" i="10"/>
  <c r="CN45" i="10"/>
  <c r="CN46" i="10"/>
  <c r="CN47" i="10"/>
  <c r="CN48" i="10"/>
  <c r="CN49" i="10"/>
  <c r="CN50" i="10"/>
  <c r="CN51" i="10"/>
  <c r="CN52" i="10"/>
  <c r="CN53" i="10"/>
  <c r="CN54" i="10"/>
  <c r="CN55" i="10"/>
  <c r="CN56" i="10"/>
  <c r="CN57" i="10"/>
  <c r="CN58" i="10"/>
  <c r="CN59" i="10"/>
  <c r="CN60" i="10"/>
  <c r="CN61" i="10"/>
  <c r="CN62" i="10"/>
  <c r="CN63" i="10"/>
  <c r="CN64" i="10"/>
  <c r="CN65" i="10"/>
  <c r="CN66" i="10"/>
  <c r="CN67" i="10"/>
  <c r="CN68" i="10"/>
  <c r="CN69" i="10"/>
  <c r="CN70" i="10"/>
  <c r="CN71" i="10"/>
  <c r="CN72" i="10"/>
  <c r="CN73" i="10"/>
  <c r="CN74" i="10"/>
  <c r="CN75" i="10"/>
  <c r="CN76" i="10"/>
  <c r="CN77" i="10"/>
  <c r="CN78" i="10"/>
  <c r="CN79" i="10"/>
  <c r="CN80" i="10"/>
  <c r="CN81" i="10"/>
  <c r="CN82" i="10"/>
  <c r="CN83" i="10"/>
  <c r="CN84" i="10"/>
  <c r="CN85" i="10"/>
  <c r="CN86" i="10"/>
  <c r="CN87" i="10"/>
  <c r="CN88" i="10"/>
  <c r="CN89" i="10"/>
  <c r="CN90" i="10"/>
  <c r="CN91" i="10"/>
  <c r="CN92" i="10"/>
  <c r="CN93" i="10"/>
  <c r="CN94" i="10"/>
  <c r="CN95" i="10"/>
  <c r="CN96" i="10"/>
  <c r="CN97" i="10"/>
  <c r="CN98" i="10"/>
  <c r="CN99" i="10"/>
  <c r="CN100" i="10"/>
  <c r="CN101" i="10"/>
  <c r="CN102" i="10"/>
  <c r="CN103" i="10"/>
  <c r="CN104" i="10"/>
  <c r="CN105" i="10"/>
  <c r="CN106" i="10"/>
  <c r="CN107" i="10"/>
  <c r="CN108" i="10"/>
  <c r="CN109" i="10"/>
  <c r="CN110" i="10"/>
  <c r="CN111" i="10"/>
  <c r="CN112" i="10"/>
  <c r="CN113" i="10"/>
  <c r="CN114" i="10"/>
  <c r="CN115" i="10"/>
  <c r="CN116" i="10"/>
  <c r="CN117" i="10"/>
  <c r="CN118" i="10"/>
  <c r="CN119" i="10"/>
  <c r="CN120" i="10"/>
  <c r="CN121" i="10"/>
  <c r="CN122" i="10"/>
  <c r="CN123" i="10"/>
  <c r="CN124" i="10"/>
  <c r="E140" i="4"/>
  <c r="CN3" i="9"/>
  <c r="CN4" i="9"/>
  <c r="CN5" i="9"/>
  <c r="CN6" i="9"/>
  <c r="CN7" i="9"/>
  <c r="CN8" i="9"/>
  <c r="CN9" i="9"/>
  <c r="CN10" i="9"/>
  <c r="CN11" i="9"/>
  <c r="CN12" i="9"/>
  <c r="CN13" i="9"/>
  <c r="CN14" i="9"/>
  <c r="CN15" i="9"/>
  <c r="CN16" i="9"/>
  <c r="CN17" i="9"/>
  <c r="CN18" i="9"/>
  <c r="CN19" i="9"/>
  <c r="CN20" i="9"/>
  <c r="CN21" i="9"/>
  <c r="CN22" i="9"/>
  <c r="CN23" i="9"/>
  <c r="CN24" i="9"/>
  <c r="CN25" i="9"/>
  <c r="CN26" i="9"/>
  <c r="CN27" i="9"/>
  <c r="CN28" i="9"/>
  <c r="CN29" i="9"/>
  <c r="CN30" i="9"/>
  <c r="CN31" i="9"/>
  <c r="CN32" i="9"/>
  <c r="CN33" i="9"/>
  <c r="CN34" i="9"/>
  <c r="CN35" i="9"/>
  <c r="CN36" i="9"/>
  <c r="CN37" i="9"/>
  <c r="CN38" i="9"/>
  <c r="CN39" i="9"/>
  <c r="CN40" i="9"/>
  <c r="CN41" i="9"/>
  <c r="CN42" i="9"/>
  <c r="CN43" i="9"/>
  <c r="CN44" i="9"/>
  <c r="CN45" i="9"/>
  <c r="CN46" i="9"/>
  <c r="CN47" i="9"/>
  <c r="CN48" i="9"/>
  <c r="CN49" i="9"/>
  <c r="CN50" i="9"/>
  <c r="CN51" i="9"/>
  <c r="CN52" i="9"/>
  <c r="CN53" i="9"/>
  <c r="CN54" i="9"/>
  <c r="CN55" i="9"/>
  <c r="CN56" i="9"/>
  <c r="CN57" i="9"/>
  <c r="CN58" i="9"/>
  <c r="CN59" i="9"/>
  <c r="CN60" i="9"/>
  <c r="CN61" i="9"/>
  <c r="CN62" i="9"/>
  <c r="CN63" i="9"/>
  <c r="CN64" i="9"/>
  <c r="CN65" i="9"/>
  <c r="CN66" i="9"/>
  <c r="CN67" i="9"/>
  <c r="CN68" i="9"/>
  <c r="CN69" i="9"/>
  <c r="CN70" i="9"/>
  <c r="CN71" i="9"/>
  <c r="CN72" i="9"/>
  <c r="CN73" i="9"/>
  <c r="CN74" i="9"/>
  <c r="CN75" i="9"/>
  <c r="CN76" i="9"/>
  <c r="CN77" i="9"/>
  <c r="CN78" i="9"/>
  <c r="CN79" i="9"/>
  <c r="CN80" i="9"/>
  <c r="CN81" i="9"/>
  <c r="CN82" i="9"/>
  <c r="CN83" i="9"/>
  <c r="CN84" i="9"/>
  <c r="CN85" i="9"/>
  <c r="CN86" i="9"/>
  <c r="CN87" i="9"/>
  <c r="CN88" i="9"/>
  <c r="CN89" i="9"/>
  <c r="CN90" i="9"/>
  <c r="CN91" i="9"/>
  <c r="CN92" i="9"/>
  <c r="CN93" i="9"/>
  <c r="CN94" i="9"/>
  <c r="CN95" i="9"/>
  <c r="CN96" i="9"/>
  <c r="CN97" i="9"/>
  <c r="CN98" i="9"/>
  <c r="CN99" i="9"/>
  <c r="CN100" i="9"/>
  <c r="CN101" i="9"/>
  <c r="CN102" i="9"/>
  <c r="CN103" i="9"/>
  <c r="CN104" i="9"/>
  <c r="CN105" i="9"/>
  <c r="CN106" i="9"/>
  <c r="CN107" i="9"/>
  <c r="CN108" i="9"/>
  <c r="CN109" i="9"/>
  <c r="CN110" i="9"/>
  <c r="CN111" i="9"/>
  <c r="CN112" i="9"/>
  <c r="CN113" i="9"/>
  <c r="CN114" i="9"/>
  <c r="CN115" i="9"/>
  <c r="CN116" i="9"/>
  <c r="CN117" i="9"/>
  <c r="CN118" i="9"/>
  <c r="CN119" i="9"/>
  <c r="CN120" i="9"/>
  <c r="CN121" i="9"/>
  <c r="CN122" i="9"/>
  <c r="CN123" i="9"/>
  <c r="CN124" i="9"/>
  <c r="E116" i="4"/>
  <c r="CN3" i="8"/>
  <c r="CN4" i="8"/>
  <c r="CN5" i="8"/>
  <c r="CN6" i="8"/>
  <c r="CN7" i="8"/>
  <c r="CN8" i="8"/>
  <c r="CN9" i="8"/>
  <c r="CN10" i="8"/>
  <c r="CN11" i="8"/>
  <c r="CN12" i="8"/>
  <c r="CN13" i="8"/>
  <c r="CN14" i="8"/>
  <c r="CN15" i="8"/>
  <c r="CN16" i="8"/>
  <c r="CN17" i="8"/>
  <c r="CN18" i="8"/>
  <c r="CN19" i="8"/>
  <c r="CN20" i="8"/>
  <c r="CN21" i="8"/>
  <c r="CN22" i="8"/>
  <c r="CN23" i="8"/>
  <c r="CN24" i="8"/>
  <c r="CN25" i="8"/>
  <c r="CN26" i="8"/>
  <c r="CN27" i="8"/>
  <c r="CN28" i="8"/>
  <c r="CN29" i="8"/>
  <c r="CN30" i="8"/>
  <c r="CN31" i="8"/>
  <c r="CN32" i="8"/>
  <c r="CN33" i="8"/>
  <c r="CN34" i="8"/>
  <c r="CN35" i="8"/>
  <c r="CN36" i="8"/>
  <c r="CN37" i="8"/>
  <c r="CN38" i="8"/>
  <c r="CN39" i="8"/>
  <c r="CN40" i="8"/>
  <c r="CN41" i="8"/>
  <c r="CN42" i="8"/>
  <c r="CN43" i="8"/>
  <c r="CN44" i="8"/>
  <c r="CN45" i="8"/>
  <c r="CN46" i="8"/>
  <c r="CN47" i="8"/>
  <c r="CN48" i="8"/>
  <c r="CN49" i="8"/>
  <c r="CN50" i="8"/>
  <c r="CN51" i="8"/>
  <c r="CN52" i="8"/>
  <c r="CN53" i="8"/>
  <c r="CN54" i="8"/>
  <c r="CN55" i="8"/>
  <c r="CN56" i="8"/>
  <c r="CN57" i="8"/>
  <c r="CN58" i="8"/>
  <c r="CN59" i="8"/>
  <c r="CN60" i="8"/>
  <c r="CN61" i="8"/>
  <c r="CN62" i="8"/>
  <c r="CN63" i="8"/>
  <c r="CN64" i="8"/>
  <c r="CN65" i="8"/>
  <c r="CN66" i="8"/>
  <c r="CN67" i="8"/>
  <c r="CN68" i="8"/>
  <c r="CN69" i="8"/>
  <c r="CN70" i="8"/>
  <c r="CN71" i="8"/>
  <c r="CN72" i="8"/>
  <c r="CN73" i="8"/>
  <c r="CN74" i="8"/>
  <c r="CN75" i="8"/>
  <c r="CN76" i="8"/>
  <c r="CN77" i="8"/>
  <c r="CN78" i="8"/>
  <c r="CN79" i="8"/>
  <c r="CN80" i="8"/>
  <c r="CN81" i="8"/>
  <c r="CN82" i="8"/>
  <c r="CN83" i="8"/>
  <c r="CN84" i="8"/>
  <c r="CN85" i="8"/>
  <c r="CN86" i="8"/>
  <c r="CN87" i="8"/>
  <c r="CN88" i="8"/>
  <c r="CN89" i="8"/>
  <c r="CN90" i="8"/>
  <c r="CN91" i="8"/>
  <c r="CN92" i="8"/>
  <c r="CN93" i="8"/>
  <c r="CN94" i="8"/>
  <c r="CN95" i="8"/>
  <c r="CN96" i="8"/>
  <c r="CN97" i="8"/>
  <c r="CN98" i="8"/>
  <c r="CN99" i="8"/>
  <c r="CN100" i="8"/>
  <c r="CN101" i="8"/>
  <c r="CN102" i="8"/>
  <c r="CN103" i="8"/>
  <c r="CN104" i="8"/>
  <c r="CN105" i="8"/>
  <c r="CN106" i="8"/>
  <c r="CN107" i="8"/>
  <c r="CN108" i="8"/>
  <c r="CN109" i="8"/>
  <c r="CN110" i="8"/>
  <c r="CN111" i="8"/>
  <c r="CN112" i="8"/>
  <c r="CN113" i="8"/>
  <c r="CN114" i="8"/>
  <c r="CN115" i="8"/>
  <c r="CN116" i="8"/>
  <c r="CN117" i="8"/>
  <c r="CN118" i="8"/>
  <c r="CN119" i="8"/>
  <c r="CN120" i="8"/>
  <c r="CN121" i="8"/>
  <c r="CN122" i="8"/>
  <c r="CN123" i="8"/>
  <c r="CN124" i="8"/>
  <c r="E92" i="4"/>
  <c r="CN3" i="7"/>
  <c r="CN4" i="7"/>
  <c r="CN5" i="7"/>
  <c r="CN6" i="7"/>
  <c r="CN7" i="7"/>
  <c r="CN8" i="7"/>
  <c r="CN9" i="7"/>
  <c r="CN10" i="7"/>
  <c r="CN11" i="7"/>
  <c r="CN12" i="7"/>
  <c r="CN13" i="7"/>
  <c r="CN14" i="7"/>
  <c r="CN15" i="7"/>
  <c r="CN16" i="7"/>
  <c r="CN17" i="7"/>
  <c r="CN18" i="7"/>
  <c r="CN19" i="7"/>
  <c r="CN20" i="7"/>
  <c r="CN21" i="7"/>
  <c r="CN22" i="7"/>
  <c r="CN23" i="7"/>
  <c r="CN24" i="7"/>
  <c r="CN25" i="7"/>
  <c r="CN26" i="7"/>
  <c r="CN27" i="7"/>
  <c r="CN28" i="7"/>
  <c r="CN29" i="7"/>
  <c r="CN30" i="7"/>
  <c r="CN31" i="7"/>
  <c r="CN32" i="7"/>
  <c r="CN33" i="7"/>
  <c r="CN34" i="7"/>
  <c r="CN35" i="7"/>
  <c r="CN36" i="7"/>
  <c r="CN37" i="7"/>
  <c r="CN38" i="7"/>
  <c r="CN39" i="7"/>
  <c r="CN40" i="7"/>
  <c r="CN41" i="7"/>
  <c r="CN42" i="7"/>
  <c r="CN43" i="7"/>
  <c r="CN44" i="7"/>
  <c r="CN45" i="7"/>
  <c r="CN46" i="7"/>
  <c r="CN47" i="7"/>
  <c r="CN48" i="7"/>
  <c r="CN49" i="7"/>
  <c r="CN50" i="7"/>
  <c r="CN51" i="7"/>
  <c r="CN52" i="7"/>
  <c r="CN53" i="7"/>
  <c r="CN54" i="7"/>
  <c r="CN55" i="7"/>
  <c r="CN56" i="7"/>
  <c r="CN57" i="7"/>
  <c r="CN58" i="7"/>
  <c r="CN59" i="7"/>
  <c r="CN60" i="7"/>
  <c r="CN61" i="7"/>
  <c r="CN62" i="7"/>
  <c r="CN63" i="7"/>
  <c r="CN64" i="7"/>
  <c r="CN65" i="7"/>
  <c r="CN66" i="7"/>
  <c r="CN67" i="7"/>
  <c r="CN68" i="7"/>
  <c r="CN69" i="7"/>
  <c r="CN70" i="7"/>
  <c r="CN71" i="7"/>
  <c r="CN72" i="7"/>
  <c r="CN73" i="7"/>
  <c r="CN74" i="7"/>
  <c r="CN75" i="7"/>
  <c r="CN76" i="7"/>
  <c r="CN77" i="7"/>
  <c r="CN78" i="7"/>
  <c r="CN79" i="7"/>
  <c r="CN80" i="7"/>
  <c r="CN81" i="7"/>
  <c r="CN82" i="7"/>
  <c r="CN83" i="7"/>
  <c r="CN84" i="7"/>
  <c r="CN85" i="7"/>
  <c r="CN86" i="7"/>
  <c r="CN87" i="7"/>
  <c r="CN88" i="7"/>
  <c r="CN89" i="7"/>
  <c r="CN90" i="7"/>
  <c r="CN91" i="7"/>
  <c r="CN92" i="7"/>
  <c r="CN93" i="7"/>
  <c r="CN94" i="7"/>
  <c r="CN95" i="7"/>
  <c r="CN96" i="7"/>
  <c r="CN97" i="7"/>
  <c r="CN98" i="7"/>
  <c r="CN99" i="7"/>
  <c r="CN100" i="7"/>
  <c r="CN101" i="7"/>
  <c r="CN102" i="7"/>
  <c r="CN103" i="7"/>
  <c r="CN104" i="7"/>
  <c r="CN105" i="7"/>
  <c r="CN106" i="7"/>
  <c r="CN107" i="7"/>
  <c r="CN108" i="7"/>
  <c r="CN109" i="7"/>
  <c r="CN110" i="7"/>
  <c r="CN111" i="7"/>
  <c r="CN112" i="7"/>
  <c r="CN113" i="7"/>
  <c r="CN114" i="7"/>
  <c r="CN115" i="7"/>
  <c r="CN116" i="7"/>
  <c r="CN117" i="7"/>
  <c r="CN118" i="7"/>
  <c r="CN119" i="7"/>
  <c r="CN120" i="7"/>
  <c r="CN121" i="7"/>
  <c r="CN122" i="7"/>
  <c r="CN123" i="7"/>
  <c r="CN124" i="7"/>
  <c r="E68" i="4"/>
  <c r="CN3" i="6"/>
  <c r="CN4" i="6"/>
  <c r="CN5" i="6"/>
  <c r="CN6" i="6"/>
  <c r="CN7" i="6"/>
  <c r="CN8" i="6"/>
  <c r="CN9" i="6"/>
  <c r="CN10" i="6"/>
  <c r="CN11" i="6"/>
  <c r="CN12" i="6"/>
  <c r="CN13" i="6"/>
  <c r="CN14" i="6"/>
  <c r="CN15" i="6"/>
  <c r="CN16" i="6"/>
  <c r="CN17" i="6"/>
  <c r="CN18" i="6"/>
  <c r="CN19" i="6"/>
  <c r="CN20" i="6"/>
  <c r="CN21" i="6"/>
  <c r="CN22" i="6"/>
  <c r="CN23" i="6"/>
  <c r="CN24" i="6"/>
  <c r="CN25" i="6"/>
  <c r="CN26" i="6"/>
  <c r="CN27" i="6"/>
  <c r="CN28" i="6"/>
  <c r="CN29" i="6"/>
  <c r="CN30" i="6"/>
  <c r="CN31" i="6"/>
  <c r="CN32" i="6"/>
  <c r="CN33" i="6"/>
  <c r="CN34" i="6"/>
  <c r="CN35" i="6"/>
  <c r="CN36" i="6"/>
  <c r="CN37" i="6"/>
  <c r="CN38" i="6"/>
  <c r="CN39" i="6"/>
  <c r="CN40" i="6"/>
  <c r="CN41" i="6"/>
  <c r="CN42" i="6"/>
  <c r="CN43" i="6"/>
  <c r="CN44" i="6"/>
  <c r="CN45" i="6"/>
  <c r="CN46" i="6"/>
  <c r="CN47" i="6"/>
  <c r="CN48" i="6"/>
  <c r="CN49" i="6"/>
  <c r="CN50" i="6"/>
  <c r="CN51" i="6"/>
  <c r="CN52" i="6"/>
  <c r="CN53" i="6"/>
  <c r="CN54" i="6"/>
  <c r="CN55" i="6"/>
  <c r="CN56" i="6"/>
  <c r="CN57" i="6"/>
  <c r="CN58" i="6"/>
  <c r="CN59" i="6"/>
  <c r="CN60" i="6"/>
  <c r="CN61" i="6"/>
  <c r="CN62" i="6"/>
  <c r="CN63" i="6"/>
  <c r="CN64" i="6"/>
  <c r="CN65" i="6"/>
  <c r="CN66" i="6"/>
  <c r="CN67" i="6"/>
  <c r="CN68" i="6"/>
  <c r="CN69" i="6"/>
  <c r="CN70" i="6"/>
  <c r="CN71" i="6"/>
  <c r="CN72" i="6"/>
  <c r="CN73" i="6"/>
  <c r="CN74" i="6"/>
  <c r="CN75" i="6"/>
  <c r="CN76" i="6"/>
  <c r="CN77" i="6"/>
  <c r="CN78" i="6"/>
  <c r="CN79" i="6"/>
  <c r="CN80" i="6"/>
  <c r="CN81" i="6"/>
  <c r="CN82" i="6"/>
  <c r="CN83" i="6"/>
  <c r="CN84" i="6"/>
  <c r="CN85" i="6"/>
  <c r="CN86" i="6"/>
  <c r="CN87" i="6"/>
  <c r="CN88" i="6"/>
  <c r="CN89" i="6"/>
  <c r="CN90" i="6"/>
  <c r="CN91" i="6"/>
  <c r="CN92" i="6"/>
  <c r="CN93" i="6"/>
  <c r="CN94" i="6"/>
  <c r="CN95" i="6"/>
  <c r="CN96" i="6"/>
  <c r="CN97" i="6"/>
  <c r="CN98" i="6"/>
  <c r="CN99" i="6"/>
  <c r="CN100" i="6"/>
  <c r="CN101" i="6"/>
  <c r="CN102" i="6"/>
  <c r="CN103" i="6"/>
  <c r="CN104" i="6"/>
  <c r="CN105" i="6"/>
  <c r="CN106" i="6"/>
  <c r="CN107" i="6"/>
  <c r="CN108" i="6"/>
  <c r="CN109" i="6"/>
  <c r="CN110" i="6"/>
  <c r="CN111" i="6"/>
  <c r="CN112" i="6"/>
  <c r="CN113" i="6"/>
  <c r="CN114" i="6"/>
  <c r="CN115" i="6"/>
  <c r="CN116" i="6"/>
  <c r="CN117" i="6"/>
  <c r="CN118" i="6"/>
  <c r="CN119" i="6"/>
  <c r="CN120" i="6"/>
  <c r="CN121" i="6"/>
  <c r="CN122" i="6"/>
  <c r="CN123" i="6"/>
  <c r="CN124" i="6"/>
  <c r="E44" i="4"/>
  <c r="CN3" i="5"/>
  <c r="CN4" i="5"/>
  <c r="CN5" i="5"/>
  <c r="CN6" i="5"/>
  <c r="CN7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N49" i="5"/>
  <c r="CN50" i="5"/>
  <c r="CN51" i="5"/>
  <c r="CN52" i="5"/>
  <c r="CN53" i="5"/>
  <c r="CN54" i="5"/>
  <c r="CN55" i="5"/>
  <c r="CN56" i="5"/>
  <c r="CN57" i="5"/>
  <c r="CN58" i="5"/>
  <c r="CN59" i="5"/>
  <c r="CN60" i="5"/>
  <c r="CN61" i="5"/>
  <c r="CN62" i="5"/>
  <c r="CN63" i="5"/>
  <c r="CN64" i="5"/>
  <c r="CN65" i="5"/>
  <c r="CN66" i="5"/>
  <c r="CN67" i="5"/>
  <c r="CN68" i="5"/>
  <c r="CN69" i="5"/>
  <c r="CN70" i="5"/>
  <c r="CN71" i="5"/>
  <c r="CN72" i="5"/>
  <c r="CN73" i="5"/>
  <c r="CN74" i="5"/>
  <c r="CN75" i="5"/>
  <c r="CN76" i="5"/>
  <c r="CN77" i="5"/>
  <c r="CN78" i="5"/>
  <c r="CN79" i="5"/>
  <c r="CN80" i="5"/>
  <c r="CN81" i="5"/>
  <c r="CN82" i="5"/>
  <c r="CN83" i="5"/>
  <c r="CN84" i="5"/>
  <c r="CN85" i="5"/>
  <c r="CN86" i="5"/>
  <c r="CN87" i="5"/>
  <c r="CN88" i="5"/>
  <c r="CN89" i="5"/>
  <c r="CN90" i="5"/>
  <c r="CN91" i="5"/>
  <c r="CN92" i="5"/>
  <c r="CN93" i="5"/>
  <c r="CN94" i="5"/>
  <c r="CN95" i="5"/>
  <c r="CN96" i="5"/>
  <c r="CN97" i="5"/>
  <c r="CN98" i="5"/>
  <c r="CN99" i="5"/>
  <c r="CN100" i="5"/>
  <c r="CN101" i="5"/>
  <c r="CN102" i="5"/>
  <c r="CN103" i="5"/>
  <c r="CN104" i="5"/>
  <c r="CN105" i="5"/>
  <c r="CN106" i="5"/>
  <c r="CN107" i="5"/>
  <c r="CN108" i="5"/>
  <c r="CN109" i="5"/>
  <c r="CN110" i="5"/>
  <c r="CN111" i="5"/>
  <c r="CN112" i="5"/>
  <c r="CN113" i="5"/>
  <c r="CN114" i="5"/>
  <c r="CN115" i="5"/>
  <c r="CN116" i="5"/>
  <c r="CN117" i="5"/>
  <c r="CN118" i="5"/>
  <c r="CN119" i="5"/>
  <c r="CN120" i="5"/>
  <c r="CN121" i="5"/>
  <c r="CN122" i="5"/>
  <c r="CN123" i="5"/>
  <c r="CN124" i="5"/>
  <c r="E20" i="4"/>
  <c r="E309" i="4"/>
  <c r="CQ3" i="16"/>
  <c r="CQ4" i="16"/>
  <c r="CQ5" i="16"/>
  <c r="CQ6" i="16"/>
  <c r="CQ7" i="16"/>
  <c r="CQ8" i="16"/>
  <c r="CQ9" i="16"/>
  <c r="CQ10" i="16"/>
  <c r="CQ11" i="16"/>
  <c r="CQ12" i="16"/>
  <c r="CQ13" i="16"/>
  <c r="CQ14" i="16"/>
  <c r="CQ15" i="16"/>
  <c r="CQ16" i="16"/>
  <c r="CQ17" i="16"/>
  <c r="CQ18" i="16"/>
  <c r="CQ19" i="16"/>
  <c r="CQ20" i="16"/>
  <c r="CQ21" i="16"/>
  <c r="CQ22" i="16"/>
  <c r="CQ23" i="16"/>
  <c r="CQ24" i="16"/>
  <c r="CQ25" i="16"/>
  <c r="CQ26" i="16"/>
  <c r="CQ27" i="16"/>
  <c r="CQ28" i="16"/>
  <c r="CQ29" i="16"/>
  <c r="CQ30" i="16"/>
  <c r="CQ31" i="16"/>
  <c r="CQ32" i="16"/>
  <c r="CQ33" i="16"/>
  <c r="CQ34" i="16"/>
  <c r="CQ35" i="16"/>
  <c r="CQ36" i="16"/>
  <c r="CQ37" i="16"/>
  <c r="CQ38" i="16"/>
  <c r="CQ39" i="16"/>
  <c r="CQ40" i="16"/>
  <c r="CQ41" i="16"/>
  <c r="CQ42" i="16"/>
  <c r="CQ43" i="16"/>
  <c r="CQ44" i="16"/>
  <c r="CQ45" i="16"/>
  <c r="CQ46" i="16"/>
  <c r="CQ47" i="16"/>
  <c r="CQ48" i="16"/>
  <c r="CQ49" i="16"/>
  <c r="CQ50" i="16"/>
  <c r="CQ51" i="16"/>
  <c r="CQ52" i="16"/>
  <c r="CQ53" i="16"/>
  <c r="CQ54" i="16"/>
  <c r="CQ55" i="16"/>
  <c r="CQ56" i="16"/>
  <c r="CQ57" i="16"/>
  <c r="CQ58" i="16"/>
  <c r="CQ59" i="16"/>
  <c r="CQ60" i="16"/>
  <c r="CQ61" i="16"/>
  <c r="CQ62" i="16"/>
  <c r="CQ63" i="16"/>
  <c r="CQ64" i="16"/>
  <c r="CQ65" i="16"/>
  <c r="CQ66" i="16"/>
  <c r="CQ67" i="16"/>
  <c r="CQ68" i="16"/>
  <c r="CQ69" i="16"/>
  <c r="CQ70" i="16"/>
  <c r="CQ71" i="16"/>
  <c r="CQ72" i="16"/>
  <c r="CQ73" i="16"/>
  <c r="CQ74" i="16"/>
  <c r="CQ75" i="16"/>
  <c r="CQ76" i="16"/>
  <c r="CQ77" i="16"/>
  <c r="CQ78" i="16"/>
  <c r="CQ79" i="16"/>
  <c r="CQ80" i="16"/>
  <c r="CQ81" i="16"/>
  <c r="CQ82" i="16"/>
  <c r="CQ83" i="16"/>
  <c r="CQ84" i="16"/>
  <c r="CQ85" i="16"/>
  <c r="CQ86" i="16"/>
  <c r="CQ87" i="16"/>
  <c r="CQ88" i="16"/>
  <c r="CQ89" i="16"/>
  <c r="CQ90" i="16"/>
  <c r="CQ91" i="16"/>
  <c r="CQ92" i="16"/>
  <c r="CQ93" i="16"/>
  <c r="CQ94" i="16"/>
  <c r="CQ95" i="16"/>
  <c r="CQ96" i="16"/>
  <c r="CQ97" i="16"/>
  <c r="CQ98" i="16"/>
  <c r="CQ99" i="16"/>
  <c r="CQ100" i="16"/>
  <c r="CQ101" i="16"/>
  <c r="CQ102" i="16"/>
  <c r="CQ103" i="16"/>
  <c r="CQ104" i="16"/>
  <c r="CQ105" i="16"/>
  <c r="CQ106" i="16"/>
  <c r="CQ107" i="16"/>
  <c r="CQ108" i="16"/>
  <c r="CQ109" i="16"/>
  <c r="CQ110" i="16"/>
  <c r="CQ111" i="16"/>
  <c r="CQ112" i="16"/>
  <c r="CQ113" i="16"/>
  <c r="CQ114" i="16"/>
  <c r="CQ115" i="16"/>
  <c r="CQ116" i="16"/>
  <c r="CQ117" i="16"/>
  <c r="CQ118" i="16"/>
  <c r="CQ119" i="16"/>
  <c r="CQ120" i="16"/>
  <c r="CQ121" i="16"/>
  <c r="CQ122" i="16"/>
  <c r="CQ123" i="16"/>
  <c r="CQ124" i="16"/>
  <c r="E285" i="4"/>
  <c r="CQ3" i="15"/>
  <c r="CQ4" i="15"/>
  <c r="CQ5" i="15"/>
  <c r="CQ6" i="15"/>
  <c r="CQ7" i="15"/>
  <c r="CQ8" i="15"/>
  <c r="CQ9" i="15"/>
  <c r="CQ10" i="15"/>
  <c r="CQ11" i="15"/>
  <c r="CQ12" i="15"/>
  <c r="CQ13" i="15"/>
  <c r="CQ14" i="15"/>
  <c r="CQ15" i="15"/>
  <c r="CQ16" i="15"/>
  <c r="CQ17" i="15"/>
  <c r="CQ18" i="15"/>
  <c r="CQ19" i="15"/>
  <c r="CQ20" i="15"/>
  <c r="CQ21" i="15"/>
  <c r="CQ22" i="15"/>
  <c r="CQ23" i="15"/>
  <c r="CQ24" i="15"/>
  <c r="CQ25" i="15"/>
  <c r="CQ26" i="15"/>
  <c r="CQ27" i="15"/>
  <c r="CQ28" i="15"/>
  <c r="CQ29" i="15"/>
  <c r="CQ30" i="15"/>
  <c r="CQ31" i="15"/>
  <c r="CQ32" i="15"/>
  <c r="CQ33" i="15"/>
  <c r="CQ34" i="15"/>
  <c r="CQ35" i="15"/>
  <c r="CQ36" i="15"/>
  <c r="CQ37" i="15"/>
  <c r="CQ38" i="15"/>
  <c r="CQ39" i="15"/>
  <c r="CQ40" i="15"/>
  <c r="CQ41" i="15"/>
  <c r="CQ42" i="15"/>
  <c r="CQ43" i="15"/>
  <c r="CQ44" i="15"/>
  <c r="CQ45" i="15"/>
  <c r="CQ46" i="15"/>
  <c r="CQ47" i="15"/>
  <c r="CQ48" i="15"/>
  <c r="CQ49" i="15"/>
  <c r="CQ50" i="15"/>
  <c r="CQ51" i="15"/>
  <c r="CQ52" i="15"/>
  <c r="CQ53" i="15"/>
  <c r="CQ54" i="15"/>
  <c r="CQ55" i="15"/>
  <c r="CQ56" i="15"/>
  <c r="CQ57" i="15"/>
  <c r="CQ58" i="15"/>
  <c r="CQ59" i="15"/>
  <c r="CQ60" i="15"/>
  <c r="CQ61" i="15"/>
  <c r="CQ62" i="15"/>
  <c r="CQ63" i="15"/>
  <c r="CQ64" i="15"/>
  <c r="CQ65" i="15"/>
  <c r="CQ66" i="15"/>
  <c r="CQ67" i="15"/>
  <c r="CQ68" i="15"/>
  <c r="CQ69" i="15"/>
  <c r="CQ70" i="15"/>
  <c r="CQ71" i="15"/>
  <c r="CQ72" i="15"/>
  <c r="CQ73" i="15"/>
  <c r="CQ74" i="15"/>
  <c r="CQ75" i="15"/>
  <c r="CQ76" i="15"/>
  <c r="CQ77" i="15"/>
  <c r="CQ78" i="15"/>
  <c r="CQ79" i="15"/>
  <c r="CQ80" i="15"/>
  <c r="CQ81" i="15"/>
  <c r="CQ82" i="15"/>
  <c r="CQ83" i="15"/>
  <c r="CQ84" i="15"/>
  <c r="CQ85" i="15"/>
  <c r="CQ86" i="15"/>
  <c r="CQ87" i="15"/>
  <c r="CQ88" i="15"/>
  <c r="CQ89" i="15"/>
  <c r="CQ90" i="15"/>
  <c r="CQ91" i="15"/>
  <c r="CQ92" i="15"/>
  <c r="CQ93" i="15"/>
  <c r="CQ94" i="15"/>
  <c r="CQ95" i="15"/>
  <c r="CQ96" i="15"/>
  <c r="CQ97" i="15"/>
  <c r="CQ98" i="15"/>
  <c r="CQ99" i="15"/>
  <c r="CQ100" i="15"/>
  <c r="CQ101" i="15"/>
  <c r="CQ102" i="15"/>
  <c r="CQ103" i="15"/>
  <c r="CQ104" i="15"/>
  <c r="CQ105" i="15"/>
  <c r="CQ106" i="15"/>
  <c r="CQ107" i="15"/>
  <c r="CQ108" i="15"/>
  <c r="CQ109" i="15"/>
  <c r="CQ110" i="15"/>
  <c r="CQ111" i="15"/>
  <c r="CQ112" i="15"/>
  <c r="CQ113" i="15"/>
  <c r="CQ114" i="15"/>
  <c r="CQ115" i="15"/>
  <c r="CQ116" i="15"/>
  <c r="CQ117" i="15"/>
  <c r="CQ118" i="15"/>
  <c r="CQ119" i="15"/>
  <c r="CQ120" i="15"/>
  <c r="CQ121" i="15"/>
  <c r="CQ122" i="15"/>
  <c r="CQ123" i="15"/>
  <c r="CQ124" i="15"/>
  <c r="E261" i="4"/>
  <c r="CQ3" i="14"/>
  <c r="CQ4" i="14"/>
  <c r="CQ5" i="14"/>
  <c r="CQ6" i="14"/>
  <c r="CQ7" i="14"/>
  <c r="CQ8" i="14"/>
  <c r="CQ9" i="14"/>
  <c r="CQ10" i="14"/>
  <c r="CQ11" i="14"/>
  <c r="CQ12" i="14"/>
  <c r="CQ13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29" i="14"/>
  <c r="CQ30" i="14"/>
  <c r="CQ31" i="14"/>
  <c r="CQ32" i="14"/>
  <c r="CQ33" i="14"/>
  <c r="CQ34" i="14"/>
  <c r="CQ35" i="14"/>
  <c r="CQ36" i="14"/>
  <c r="CQ37" i="14"/>
  <c r="CQ38" i="14"/>
  <c r="CQ39" i="14"/>
  <c r="CQ40" i="14"/>
  <c r="CQ41" i="14"/>
  <c r="CQ42" i="14"/>
  <c r="CQ43" i="14"/>
  <c r="CQ44" i="14"/>
  <c r="CQ45" i="14"/>
  <c r="CQ46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8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4" i="14"/>
  <c r="CQ95" i="14"/>
  <c r="CQ96" i="14"/>
  <c r="CQ97" i="14"/>
  <c r="CQ98" i="14"/>
  <c r="CQ99" i="14"/>
  <c r="CQ100" i="14"/>
  <c r="CQ101" i="14"/>
  <c r="CQ102" i="14"/>
  <c r="CQ103" i="14"/>
  <c r="CQ104" i="14"/>
  <c r="CQ105" i="14"/>
  <c r="CQ106" i="14"/>
  <c r="CQ107" i="14"/>
  <c r="CQ108" i="14"/>
  <c r="CQ109" i="14"/>
  <c r="CQ110" i="14"/>
  <c r="CQ111" i="14"/>
  <c r="CQ112" i="14"/>
  <c r="CQ113" i="14"/>
  <c r="CQ114" i="14"/>
  <c r="CQ115" i="14"/>
  <c r="CQ116" i="14"/>
  <c r="CQ117" i="14"/>
  <c r="CQ118" i="14"/>
  <c r="CQ119" i="14"/>
  <c r="CQ120" i="14"/>
  <c r="CQ121" i="14"/>
  <c r="CQ122" i="14"/>
  <c r="CQ123" i="14"/>
  <c r="CQ124" i="14"/>
  <c r="E237" i="4"/>
  <c r="CQ3" i="13"/>
  <c r="CQ4" i="13"/>
  <c r="CQ5" i="13"/>
  <c r="CQ6" i="13"/>
  <c r="CQ7" i="13"/>
  <c r="CQ8" i="13"/>
  <c r="CQ9" i="13"/>
  <c r="CQ10" i="13"/>
  <c r="CQ11" i="13"/>
  <c r="CQ12" i="13"/>
  <c r="CQ13" i="13"/>
  <c r="CQ14" i="13"/>
  <c r="CQ15" i="13"/>
  <c r="CQ16" i="13"/>
  <c r="CQ17" i="13"/>
  <c r="CQ18" i="13"/>
  <c r="CQ19" i="13"/>
  <c r="CQ20" i="13"/>
  <c r="CQ21" i="13"/>
  <c r="CQ22" i="13"/>
  <c r="CQ23" i="13"/>
  <c r="CQ24" i="13"/>
  <c r="CQ25" i="13"/>
  <c r="CQ26" i="13"/>
  <c r="CQ27" i="13"/>
  <c r="CQ28" i="13"/>
  <c r="CQ29" i="13"/>
  <c r="CQ30" i="13"/>
  <c r="CQ31" i="13"/>
  <c r="CQ32" i="13"/>
  <c r="CQ33" i="13"/>
  <c r="CQ34" i="13"/>
  <c r="CQ35" i="13"/>
  <c r="CQ36" i="13"/>
  <c r="CQ37" i="13"/>
  <c r="CQ38" i="13"/>
  <c r="CQ39" i="13"/>
  <c r="CQ40" i="13"/>
  <c r="CQ41" i="13"/>
  <c r="CQ42" i="13"/>
  <c r="CQ43" i="13"/>
  <c r="CQ44" i="13"/>
  <c r="CQ45" i="13"/>
  <c r="CQ46" i="13"/>
  <c r="CQ47" i="13"/>
  <c r="CQ48" i="13"/>
  <c r="CQ49" i="13"/>
  <c r="CQ50" i="13"/>
  <c r="CQ51" i="13"/>
  <c r="CQ52" i="13"/>
  <c r="CQ53" i="13"/>
  <c r="CQ54" i="13"/>
  <c r="CQ55" i="13"/>
  <c r="CQ56" i="13"/>
  <c r="CQ57" i="13"/>
  <c r="CQ58" i="13"/>
  <c r="CQ59" i="13"/>
  <c r="CQ60" i="13"/>
  <c r="CQ61" i="13"/>
  <c r="CQ62" i="13"/>
  <c r="CQ63" i="13"/>
  <c r="CQ64" i="13"/>
  <c r="CQ65" i="13"/>
  <c r="CQ66" i="13"/>
  <c r="CQ67" i="13"/>
  <c r="CQ68" i="13"/>
  <c r="CQ69" i="13"/>
  <c r="CQ70" i="13"/>
  <c r="CQ71" i="13"/>
  <c r="CQ72" i="13"/>
  <c r="CQ73" i="13"/>
  <c r="CQ74" i="13"/>
  <c r="CQ75" i="13"/>
  <c r="CQ76" i="13"/>
  <c r="CQ77" i="13"/>
  <c r="CQ78" i="13"/>
  <c r="CQ79" i="13"/>
  <c r="CQ80" i="13"/>
  <c r="CQ81" i="13"/>
  <c r="CQ82" i="13"/>
  <c r="CQ83" i="13"/>
  <c r="CQ84" i="13"/>
  <c r="CQ85" i="13"/>
  <c r="CQ86" i="13"/>
  <c r="CQ87" i="13"/>
  <c r="CQ88" i="13"/>
  <c r="CQ89" i="13"/>
  <c r="CQ90" i="13"/>
  <c r="CQ91" i="13"/>
  <c r="CQ92" i="13"/>
  <c r="CQ93" i="13"/>
  <c r="CQ94" i="13"/>
  <c r="CQ95" i="13"/>
  <c r="CQ96" i="13"/>
  <c r="CQ97" i="13"/>
  <c r="CQ98" i="13"/>
  <c r="CQ99" i="13"/>
  <c r="CQ100" i="13"/>
  <c r="CQ101" i="13"/>
  <c r="CQ102" i="13"/>
  <c r="CQ103" i="13"/>
  <c r="CQ104" i="13"/>
  <c r="CQ105" i="13"/>
  <c r="CQ106" i="13"/>
  <c r="CQ107" i="13"/>
  <c r="CQ108" i="13"/>
  <c r="CQ109" i="13"/>
  <c r="CQ110" i="13"/>
  <c r="CQ111" i="13"/>
  <c r="CQ112" i="13"/>
  <c r="CQ113" i="13"/>
  <c r="CQ114" i="13"/>
  <c r="CQ115" i="13"/>
  <c r="CQ116" i="13"/>
  <c r="CQ117" i="13"/>
  <c r="CQ118" i="13"/>
  <c r="CQ119" i="13"/>
  <c r="CQ120" i="13"/>
  <c r="CQ121" i="13"/>
  <c r="CQ122" i="13"/>
  <c r="CQ123" i="13"/>
  <c r="CQ124" i="13"/>
  <c r="E213" i="4"/>
  <c r="CQ3" i="12"/>
  <c r="CQ4" i="12"/>
  <c r="CQ5" i="12"/>
  <c r="CQ6" i="12"/>
  <c r="CQ7" i="12"/>
  <c r="CQ8" i="12"/>
  <c r="CQ9" i="12"/>
  <c r="CQ10" i="12"/>
  <c r="CQ11" i="12"/>
  <c r="CQ12" i="12"/>
  <c r="CQ13" i="12"/>
  <c r="CQ14" i="12"/>
  <c r="CQ15" i="12"/>
  <c r="CQ16" i="12"/>
  <c r="CQ17" i="12"/>
  <c r="CQ18" i="12"/>
  <c r="CQ19" i="12"/>
  <c r="CQ20" i="12"/>
  <c r="CQ21" i="12"/>
  <c r="CQ22" i="12"/>
  <c r="CQ23" i="12"/>
  <c r="CQ24" i="12"/>
  <c r="CQ25" i="12"/>
  <c r="CQ26" i="12"/>
  <c r="CQ27" i="12"/>
  <c r="CQ28" i="12"/>
  <c r="CQ29" i="12"/>
  <c r="CQ30" i="12"/>
  <c r="CQ31" i="12"/>
  <c r="CQ32" i="12"/>
  <c r="CQ33" i="12"/>
  <c r="CQ34" i="12"/>
  <c r="CQ35" i="12"/>
  <c r="CQ36" i="12"/>
  <c r="CQ37" i="12"/>
  <c r="CQ38" i="12"/>
  <c r="CQ39" i="12"/>
  <c r="CQ40" i="12"/>
  <c r="CQ41" i="12"/>
  <c r="CQ42" i="12"/>
  <c r="CQ43" i="12"/>
  <c r="CQ44" i="12"/>
  <c r="CQ45" i="12"/>
  <c r="CQ46" i="12"/>
  <c r="CQ47" i="12"/>
  <c r="CQ48" i="12"/>
  <c r="CQ49" i="12"/>
  <c r="CQ50" i="12"/>
  <c r="CQ51" i="12"/>
  <c r="CQ52" i="12"/>
  <c r="CQ53" i="12"/>
  <c r="CQ54" i="12"/>
  <c r="CQ55" i="12"/>
  <c r="CQ56" i="12"/>
  <c r="CQ57" i="12"/>
  <c r="CQ58" i="12"/>
  <c r="CQ59" i="12"/>
  <c r="CQ60" i="12"/>
  <c r="CQ61" i="12"/>
  <c r="CQ62" i="12"/>
  <c r="CQ63" i="12"/>
  <c r="CQ64" i="12"/>
  <c r="CQ65" i="12"/>
  <c r="CQ66" i="12"/>
  <c r="CQ67" i="12"/>
  <c r="CQ68" i="12"/>
  <c r="CQ69" i="12"/>
  <c r="CQ70" i="12"/>
  <c r="CQ71" i="12"/>
  <c r="CQ72" i="12"/>
  <c r="CQ73" i="12"/>
  <c r="CQ74" i="12"/>
  <c r="CQ75" i="12"/>
  <c r="CQ76" i="12"/>
  <c r="CQ77" i="12"/>
  <c r="CQ78" i="12"/>
  <c r="CQ79" i="12"/>
  <c r="CQ80" i="12"/>
  <c r="CQ81" i="12"/>
  <c r="CQ82" i="12"/>
  <c r="CQ83" i="12"/>
  <c r="CQ84" i="12"/>
  <c r="CQ85" i="12"/>
  <c r="CQ86" i="12"/>
  <c r="CQ87" i="12"/>
  <c r="CQ88" i="12"/>
  <c r="CQ89" i="12"/>
  <c r="CQ90" i="12"/>
  <c r="CQ91" i="12"/>
  <c r="CQ92" i="12"/>
  <c r="CQ93" i="12"/>
  <c r="CQ94" i="12"/>
  <c r="CQ95" i="12"/>
  <c r="CQ96" i="12"/>
  <c r="CQ97" i="12"/>
  <c r="CQ98" i="12"/>
  <c r="CQ99" i="12"/>
  <c r="CQ100" i="12"/>
  <c r="CQ101" i="12"/>
  <c r="CQ102" i="12"/>
  <c r="CQ103" i="12"/>
  <c r="CQ104" i="12"/>
  <c r="CQ105" i="12"/>
  <c r="CQ106" i="12"/>
  <c r="CQ107" i="12"/>
  <c r="CQ108" i="12"/>
  <c r="CQ109" i="12"/>
  <c r="CQ110" i="12"/>
  <c r="CQ111" i="12"/>
  <c r="CQ112" i="12"/>
  <c r="CQ113" i="12"/>
  <c r="CQ114" i="12"/>
  <c r="CQ115" i="12"/>
  <c r="CQ116" i="12"/>
  <c r="CQ117" i="12"/>
  <c r="CQ118" i="12"/>
  <c r="CQ119" i="12"/>
  <c r="CQ120" i="12"/>
  <c r="CQ121" i="12"/>
  <c r="CQ122" i="12"/>
  <c r="CQ123" i="12"/>
  <c r="CQ124" i="12"/>
  <c r="E189" i="4"/>
  <c r="CQ3" i="11"/>
  <c r="CQ4" i="11"/>
  <c r="CQ5" i="11"/>
  <c r="CQ6" i="11"/>
  <c r="CQ7" i="11"/>
  <c r="CQ8" i="11"/>
  <c r="CQ9" i="11"/>
  <c r="CQ10" i="11"/>
  <c r="CQ11" i="11"/>
  <c r="CQ12" i="11"/>
  <c r="CQ13" i="11"/>
  <c r="CQ14" i="11"/>
  <c r="CQ15" i="11"/>
  <c r="CQ16" i="11"/>
  <c r="CQ17" i="11"/>
  <c r="CQ18" i="11"/>
  <c r="CQ19" i="11"/>
  <c r="CQ20" i="11"/>
  <c r="CQ21" i="11"/>
  <c r="CQ22" i="11"/>
  <c r="CQ23" i="11"/>
  <c r="CQ24" i="11"/>
  <c r="CQ25" i="11"/>
  <c r="CQ26" i="11"/>
  <c r="CQ27" i="11"/>
  <c r="CQ28" i="11"/>
  <c r="CQ29" i="11"/>
  <c r="CQ30" i="11"/>
  <c r="CQ31" i="11"/>
  <c r="CQ32" i="11"/>
  <c r="CQ33" i="11"/>
  <c r="CQ34" i="11"/>
  <c r="CQ35" i="11"/>
  <c r="CQ36" i="11"/>
  <c r="CQ37" i="11"/>
  <c r="CQ38" i="11"/>
  <c r="CQ39" i="11"/>
  <c r="CQ40" i="11"/>
  <c r="CQ41" i="11"/>
  <c r="CQ42" i="11"/>
  <c r="CQ43" i="11"/>
  <c r="CQ44" i="11"/>
  <c r="CQ45" i="11"/>
  <c r="CQ46" i="11"/>
  <c r="CQ47" i="11"/>
  <c r="CQ48" i="11"/>
  <c r="CQ49" i="11"/>
  <c r="CQ50" i="11"/>
  <c r="CQ51" i="11"/>
  <c r="CQ52" i="11"/>
  <c r="CQ53" i="11"/>
  <c r="CQ54" i="11"/>
  <c r="CQ55" i="11"/>
  <c r="CQ56" i="11"/>
  <c r="CQ57" i="11"/>
  <c r="CQ58" i="11"/>
  <c r="CQ59" i="11"/>
  <c r="CQ60" i="11"/>
  <c r="CQ61" i="11"/>
  <c r="CQ62" i="11"/>
  <c r="CQ63" i="11"/>
  <c r="CQ64" i="11"/>
  <c r="CQ65" i="11"/>
  <c r="CQ66" i="11"/>
  <c r="CQ67" i="11"/>
  <c r="CQ68" i="11"/>
  <c r="CQ69" i="11"/>
  <c r="CQ70" i="11"/>
  <c r="CQ71" i="11"/>
  <c r="CQ72" i="11"/>
  <c r="CQ73" i="11"/>
  <c r="CQ74" i="11"/>
  <c r="CQ75" i="11"/>
  <c r="CQ76" i="11"/>
  <c r="CQ77" i="11"/>
  <c r="CQ78" i="11"/>
  <c r="CQ79" i="11"/>
  <c r="CQ80" i="11"/>
  <c r="CQ81" i="11"/>
  <c r="CQ82" i="11"/>
  <c r="CQ83" i="11"/>
  <c r="CQ84" i="11"/>
  <c r="CQ85" i="11"/>
  <c r="CQ86" i="11"/>
  <c r="CQ87" i="11"/>
  <c r="CQ88" i="11"/>
  <c r="CQ89" i="11"/>
  <c r="CQ90" i="11"/>
  <c r="CQ91" i="11"/>
  <c r="CQ92" i="11"/>
  <c r="CQ93" i="11"/>
  <c r="CQ94" i="11"/>
  <c r="CQ95" i="11"/>
  <c r="CQ96" i="11"/>
  <c r="CQ97" i="11"/>
  <c r="CQ98" i="11"/>
  <c r="CQ99" i="11"/>
  <c r="CQ100" i="11"/>
  <c r="CQ101" i="11"/>
  <c r="CQ102" i="11"/>
  <c r="CQ103" i="11"/>
  <c r="CQ104" i="11"/>
  <c r="CQ105" i="11"/>
  <c r="CQ106" i="11"/>
  <c r="CQ107" i="11"/>
  <c r="CQ108" i="11"/>
  <c r="CQ109" i="11"/>
  <c r="CQ110" i="11"/>
  <c r="CQ111" i="11"/>
  <c r="CQ112" i="11"/>
  <c r="CQ113" i="11"/>
  <c r="CQ114" i="11"/>
  <c r="CQ115" i="11"/>
  <c r="CQ116" i="11"/>
  <c r="CQ117" i="11"/>
  <c r="CQ118" i="11"/>
  <c r="CQ119" i="11"/>
  <c r="CQ120" i="11"/>
  <c r="CQ121" i="11"/>
  <c r="CQ122" i="11"/>
  <c r="CQ123" i="11"/>
  <c r="CQ124" i="11"/>
  <c r="E165" i="4"/>
  <c r="CQ3" i="10"/>
  <c r="CQ4" i="10"/>
  <c r="CQ5" i="10"/>
  <c r="CQ6" i="10"/>
  <c r="CQ7" i="10"/>
  <c r="CQ8" i="10"/>
  <c r="CQ9" i="10"/>
  <c r="CQ10" i="10"/>
  <c r="CQ11" i="10"/>
  <c r="CQ12" i="10"/>
  <c r="CQ13" i="10"/>
  <c r="CQ14" i="10"/>
  <c r="CQ15" i="10"/>
  <c r="CQ16" i="10"/>
  <c r="CQ17" i="10"/>
  <c r="CQ18" i="10"/>
  <c r="CQ19" i="10"/>
  <c r="CQ20" i="10"/>
  <c r="CQ21" i="10"/>
  <c r="CQ22" i="10"/>
  <c r="CQ23" i="10"/>
  <c r="CQ24" i="10"/>
  <c r="CQ25" i="10"/>
  <c r="CQ26" i="10"/>
  <c r="CQ27" i="10"/>
  <c r="CQ28" i="10"/>
  <c r="CQ29" i="10"/>
  <c r="CQ30" i="10"/>
  <c r="CQ31" i="10"/>
  <c r="CQ32" i="10"/>
  <c r="CQ33" i="10"/>
  <c r="CQ34" i="10"/>
  <c r="CQ35" i="10"/>
  <c r="CQ36" i="10"/>
  <c r="CQ37" i="10"/>
  <c r="CQ38" i="10"/>
  <c r="CQ39" i="10"/>
  <c r="CQ40" i="10"/>
  <c r="CQ41" i="10"/>
  <c r="CQ42" i="10"/>
  <c r="CQ43" i="10"/>
  <c r="CQ44" i="10"/>
  <c r="CQ45" i="10"/>
  <c r="CQ46" i="10"/>
  <c r="CQ47" i="10"/>
  <c r="CQ48" i="10"/>
  <c r="CQ49" i="10"/>
  <c r="CQ50" i="10"/>
  <c r="CQ51" i="10"/>
  <c r="CQ52" i="10"/>
  <c r="CQ53" i="10"/>
  <c r="CQ54" i="10"/>
  <c r="CQ55" i="10"/>
  <c r="CQ56" i="10"/>
  <c r="CQ57" i="10"/>
  <c r="CQ58" i="10"/>
  <c r="CQ59" i="10"/>
  <c r="CQ60" i="10"/>
  <c r="CQ61" i="10"/>
  <c r="CQ62" i="10"/>
  <c r="CQ63" i="10"/>
  <c r="CQ64" i="10"/>
  <c r="CQ65" i="10"/>
  <c r="CQ66" i="10"/>
  <c r="CQ67" i="10"/>
  <c r="CQ68" i="10"/>
  <c r="CQ69" i="10"/>
  <c r="CQ70" i="10"/>
  <c r="CQ71" i="10"/>
  <c r="CQ72" i="10"/>
  <c r="CQ73" i="10"/>
  <c r="CQ74" i="10"/>
  <c r="CQ75" i="10"/>
  <c r="CQ76" i="10"/>
  <c r="CQ77" i="10"/>
  <c r="CQ78" i="10"/>
  <c r="CQ79" i="10"/>
  <c r="CQ80" i="10"/>
  <c r="CQ81" i="10"/>
  <c r="CQ82" i="10"/>
  <c r="CQ83" i="10"/>
  <c r="CQ84" i="10"/>
  <c r="CQ85" i="10"/>
  <c r="CQ86" i="10"/>
  <c r="CQ87" i="10"/>
  <c r="CQ88" i="10"/>
  <c r="CQ89" i="10"/>
  <c r="CQ90" i="10"/>
  <c r="CQ91" i="10"/>
  <c r="CQ92" i="10"/>
  <c r="CQ93" i="10"/>
  <c r="CQ94" i="10"/>
  <c r="CQ95" i="10"/>
  <c r="CQ96" i="10"/>
  <c r="CQ97" i="10"/>
  <c r="CQ98" i="10"/>
  <c r="CQ99" i="10"/>
  <c r="CQ100" i="10"/>
  <c r="CQ101" i="10"/>
  <c r="CQ102" i="10"/>
  <c r="CQ103" i="10"/>
  <c r="CQ104" i="10"/>
  <c r="CQ105" i="10"/>
  <c r="CQ106" i="10"/>
  <c r="CQ107" i="10"/>
  <c r="CQ108" i="10"/>
  <c r="CQ109" i="10"/>
  <c r="CQ110" i="10"/>
  <c r="CQ111" i="10"/>
  <c r="CQ112" i="10"/>
  <c r="CQ113" i="10"/>
  <c r="CQ114" i="10"/>
  <c r="CQ115" i="10"/>
  <c r="CQ116" i="10"/>
  <c r="CQ117" i="10"/>
  <c r="CQ118" i="10"/>
  <c r="CQ119" i="10"/>
  <c r="CQ120" i="10"/>
  <c r="CQ121" i="10"/>
  <c r="CQ122" i="10"/>
  <c r="CQ123" i="10"/>
  <c r="CQ124" i="10"/>
  <c r="E141" i="4"/>
  <c r="CQ3" i="9"/>
  <c r="CQ4" i="9"/>
  <c r="CQ5" i="9"/>
  <c r="CQ6" i="9"/>
  <c r="CQ7" i="9"/>
  <c r="CQ8" i="9"/>
  <c r="CQ9" i="9"/>
  <c r="CQ10" i="9"/>
  <c r="CQ11" i="9"/>
  <c r="CQ12" i="9"/>
  <c r="CQ13" i="9"/>
  <c r="CQ14" i="9"/>
  <c r="CQ15" i="9"/>
  <c r="CQ16" i="9"/>
  <c r="CQ17" i="9"/>
  <c r="CQ18" i="9"/>
  <c r="CQ19" i="9"/>
  <c r="CQ20" i="9"/>
  <c r="CQ21" i="9"/>
  <c r="CQ22" i="9"/>
  <c r="CQ23" i="9"/>
  <c r="CQ24" i="9"/>
  <c r="CQ25" i="9"/>
  <c r="CQ26" i="9"/>
  <c r="CQ27" i="9"/>
  <c r="CQ28" i="9"/>
  <c r="CQ29" i="9"/>
  <c r="CQ30" i="9"/>
  <c r="CQ31" i="9"/>
  <c r="CQ32" i="9"/>
  <c r="CQ33" i="9"/>
  <c r="CQ34" i="9"/>
  <c r="CQ35" i="9"/>
  <c r="CQ36" i="9"/>
  <c r="CQ37" i="9"/>
  <c r="CQ38" i="9"/>
  <c r="CQ39" i="9"/>
  <c r="CQ40" i="9"/>
  <c r="CQ41" i="9"/>
  <c r="CQ42" i="9"/>
  <c r="CQ43" i="9"/>
  <c r="CQ44" i="9"/>
  <c r="CQ45" i="9"/>
  <c r="CQ46" i="9"/>
  <c r="CQ47" i="9"/>
  <c r="CQ48" i="9"/>
  <c r="CQ49" i="9"/>
  <c r="CQ50" i="9"/>
  <c r="CQ51" i="9"/>
  <c r="CQ52" i="9"/>
  <c r="CQ53" i="9"/>
  <c r="CQ54" i="9"/>
  <c r="CQ55" i="9"/>
  <c r="CQ56" i="9"/>
  <c r="CQ57" i="9"/>
  <c r="CQ58" i="9"/>
  <c r="CQ59" i="9"/>
  <c r="CQ60" i="9"/>
  <c r="CQ61" i="9"/>
  <c r="CQ62" i="9"/>
  <c r="CQ63" i="9"/>
  <c r="CQ64" i="9"/>
  <c r="CQ65" i="9"/>
  <c r="CQ66" i="9"/>
  <c r="CQ67" i="9"/>
  <c r="CQ68" i="9"/>
  <c r="CQ69" i="9"/>
  <c r="CQ70" i="9"/>
  <c r="CQ71" i="9"/>
  <c r="CQ72" i="9"/>
  <c r="CQ73" i="9"/>
  <c r="CQ74" i="9"/>
  <c r="CQ75" i="9"/>
  <c r="CQ76" i="9"/>
  <c r="CQ77" i="9"/>
  <c r="CQ78" i="9"/>
  <c r="CQ79" i="9"/>
  <c r="CQ80" i="9"/>
  <c r="CQ81" i="9"/>
  <c r="CQ82" i="9"/>
  <c r="CQ83" i="9"/>
  <c r="CQ84" i="9"/>
  <c r="CQ85" i="9"/>
  <c r="CQ86" i="9"/>
  <c r="CQ87" i="9"/>
  <c r="CQ88" i="9"/>
  <c r="CQ89" i="9"/>
  <c r="CQ90" i="9"/>
  <c r="CQ91" i="9"/>
  <c r="CQ92" i="9"/>
  <c r="CQ93" i="9"/>
  <c r="CQ94" i="9"/>
  <c r="CQ95" i="9"/>
  <c r="CQ96" i="9"/>
  <c r="CQ97" i="9"/>
  <c r="CQ98" i="9"/>
  <c r="CQ99" i="9"/>
  <c r="CQ100" i="9"/>
  <c r="CQ101" i="9"/>
  <c r="CQ102" i="9"/>
  <c r="CQ103" i="9"/>
  <c r="CQ104" i="9"/>
  <c r="CQ105" i="9"/>
  <c r="CQ106" i="9"/>
  <c r="CQ107" i="9"/>
  <c r="CQ108" i="9"/>
  <c r="CQ109" i="9"/>
  <c r="CQ110" i="9"/>
  <c r="CQ111" i="9"/>
  <c r="CQ112" i="9"/>
  <c r="CQ113" i="9"/>
  <c r="CQ114" i="9"/>
  <c r="CQ115" i="9"/>
  <c r="CQ116" i="9"/>
  <c r="CQ117" i="9"/>
  <c r="CQ118" i="9"/>
  <c r="CQ119" i="9"/>
  <c r="CQ120" i="9"/>
  <c r="CQ121" i="9"/>
  <c r="CQ122" i="9"/>
  <c r="CQ123" i="9"/>
  <c r="CQ124" i="9"/>
  <c r="E117" i="4"/>
  <c r="CQ3" i="8"/>
  <c r="CQ4" i="8"/>
  <c r="CQ5" i="8"/>
  <c r="CQ6" i="8"/>
  <c r="CQ7" i="8"/>
  <c r="CQ8" i="8"/>
  <c r="CQ9" i="8"/>
  <c r="CQ10" i="8"/>
  <c r="CQ11" i="8"/>
  <c r="CQ12" i="8"/>
  <c r="CQ13" i="8"/>
  <c r="CQ14" i="8"/>
  <c r="CQ15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28" i="8"/>
  <c r="CQ29" i="8"/>
  <c r="CQ30" i="8"/>
  <c r="CQ31" i="8"/>
  <c r="CQ32" i="8"/>
  <c r="CQ33" i="8"/>
  <c r="CQ34" i="8"/>
  <c r="CQ35" i="8"/>
  <c r="CQ36" i="8"/>
  <c r="CQ37" i="8"/>
  <c r="CQ38" i="8"/>
  <c r="CQ39" i="8"/>
  <c r="CQ40" i="8"/>
  <c r="CQ41" i="8"/>
  <c r="CQ42" i="8"/>
  <c r="CQ43" i="8"/>
  <c r="CQ44" i="8"/>
  <c r="CQ45" i="8"/>
  <c r="CQ46" i="8"/>
  <c r="CQ47" i="8"/>
  <c r="CQ48" i="8"/>
  <c r="CQ49" i="8"/>
  <c r="CQ50" i="8"/>
  <c r="CQ51" i="8"/>
  <c r="CQ52" i="8"/>
  <c r="CQ53" i="8"/>
  <c r="CQ54" i="8"/>
  <c r="CQ55" i="8"/>
  <c r="CQ56" i="8"/>
  <c r="CQ57" i="8"/>
  <c r="CQ58" i="8"/>
  <c r="CQ59" i="8"/>
  <c r="CQ60" i="8"/>
  <c r="CQ61" i="8"/>
  <c r="CQ62" i="8"/>
  <c r="CQ63" i="8"/>
  <c r="CQ64" i="8"/>
  <c r="CQ65" i="8"/>
  <c r="CQ66" i="8"/>
  <c r="CQ67" i="8"/>
  <c r="CQ68" i="8"/>
  <c r="CQ69" i="8"/>
  <c r="CQ70" i="8"/>
  <c r="CQ71" i="8"/>
  <c r="CQ72" i="8"/>
  <c r="CQ73" i="8"/>
  <c r="CQ74" i="8"/>
  <c r="CQ75" i="8"/>
  <c r="CQ76" i="8"/>
  <c r="CQ77" i="8"/>
  <c r="CQ78" i="8"/>
  <c r="CQ79" i="8"/>
  <c r="CQ80" i="8"/>
  <c r="CQ81" i="8"/>
  <c r="CQ82" i="8"/>
  <c r="CQ83" i="8"/>
  <c r="CQ84" i="8"/>
  <c r="CQ85" i="8"/>
  <c r="CQ86" i="8"/>
  <c r="CQ87" i="8"/>
  <c r="CQ88" i="8"/>
  <c r="CQ89" i="8"/>
  <c r="CQ90" i="8"/>
  <c r="CQ91" i="8"/>
  <c r="CQ92" i="8"/>
  <c r="CQ93" i="8"/>
  <c r="CQ94" i="8"/>
  <c r="CQ95" i="8"/>
  <c r="CQ96" i="8"/>
  <c r="CQ97" i="8"/>
  <c r="CQ98" i="8"/>
  <c r="CQ99" i="8"/>
  <c r="CQ100" i="8"/>
  <c r="CQ101" i="8"/>
  <c r="CQ102" i="8"/>
  <c r="CQ103" i="8"/>
  <c r="CQ104" i="8"/>
  <c r="CQ105" i="8"/>
  <c r="CQ106" i="8"/>
  <c r="CQ107" i="8"/>
  <c r="CQ108" i="8"/>
  <c r="CQ109" i="8"/>
  <c r="CQ110" i="8"/>
  <c r="CQ111" i="8"/>
  <c r="CQ112" i="8"/>
  <c r="CQ113" i="8"/>
  <c r="CQ114" i="8"/>
  <c r="CQ115" i="8"/>
  <c r="CQ116" i="8"/>
  <c r="CQ117" i="8"/>
  <c r="CQ118" i="8"/>
  <c r="CQ119" i="8"/>
  <c r="CQ120" i="8"/>
  <c r="CQ121" i="8"/>
  <c r="CQ122" i="8"/>
  <c r="CQ123" i="8"/>
  <c r="CQ124" i="8"/>
  <c r="E93" i="4"/>
  <c r="CQ3" i="7"/>
  <c r="CQ4" i="7"/>
  <c r="CQ5" i="7"/>
  <c r="CQ6" i="7"/>
  <c r="CQ7" i="7"/>
  <c r="CQ8" i="7"/>
  <c r="CQ9" i="7"/>
  <c r="CQ10" i="7"/>
  <c r="CQ11" i="7"/>
  <c r="CQ12" i="7"/>
  <c r="CQ13" i="7"/>
  <c r="CQ14" i="7"/>
  <c r="CQ15" i="7"/>
  <c r="CQ16" i="7"/>
  <c r="CQ17" i="7"/>
  <c r="CQ18" i="7"/>
  <c r="CQ19" i="7"/>
  <c r="CQ20" i="7"/>
  <c r="CQ21" i="7"/>
  <c r="CQ22" i="7"/>
  <c r="CQ23" i="7"/>
  <c r="CQ24" i="7"/>
  <c r="CQ25" i="7"/>
  <c r="CQ26" i="7"/>
  <c r="CQ27" i="7"/>
  <c r="CQ28" i="7"/>
  <c r="CQ29" i="7"/>
  <c r="CQ30" i="7"/>
  <c r="CQ31" i="7"/>
  <c r="CQ32" i="7"/>
  <c r="CQ33" i="7"/>
  <c r="CQ34" i="7"/>
  <c r="CQ35" i="7"/>
  <c r="CQ36" i="7"/>
  <c r="CQ37" i="7"/>
  <c r="CQ38" i="7"/>
  <c r="CQ39" i="7"/>
  <c r="CQ40" i="7"/>
  <c r="CQ41" i="7"/>
  <c r="CQ42" i="7"/>
  <c r="CQ43" i="7"/>
  <c r="CQ44" i="7"/>
  <c r="CQ45" i="7"/>
  <c r="CQ46" i="7"/>
  <c r="CQ47" i="7"/>
  <c r="CQ48" i="7"/>
  <c r="CQ49" i="7"/>
  <c r="CQ50" i="7"/>
  <c r="CQ51" i="7"/>
  <c r="CQ52" i="7"/>
  <c r="CQ53" i="7"/>
  <c r="CQ54" i="7"/>
  <c r="CQ55" i="7"/>
  <c r="CQ56" i="7"/>
  <c r="CQ57" i="7"/>
  <c r="CQ58" i="7"/>
  <c r="CQ59" i="7"/>
  <c r="CQ60" i="7"/>
  <c r="CQ61" i="7"/>
  <c r="CQ62" i="7"/>
  <c r="CQ63" i="7"/>
  <c r="CQ64" i="7"/>
  <c r="CQ65" i="7"/>
  <c r="CQ66" i="7"/>
  <c r="CQ67" i="7"/>
  <c r="CQ68" i="7"/>
  <c r="CQ69" i="7"/>
  <c r="CQ70" i="7"/>
  <c r="CQ71" i="7"/>
  <c r="CQ72" i="7"/>
  <c r="CQ73" i="7"/>
  <c r="CQ74" i="7"/>
  <c r="CQ75" i="7"/>
  <c r="CQ76" i="7"/>
  <c r="CQ77" i="7"/>
  <c r="CQ78" i="7"/>
  <c r="CQ79" i="7"/>
  <c r="CQ80" i="7"/>
  <c r="CQ81" i="7"/>
  <c r="CQ82" i="7"/>
  <c r="CQ83" i="7"/>
  <c r="CQ84" i="7"/>
  <c r="CQ85" i="7"/>
  <c r="CQ86" i="7"/>
  <c r="CQ87" i="7"/>
  <c r="CQ88" i="7"/>
  <c r="CQ89" i="7"/>
  <c r="CQ90" i="7"/>
  <c r="CQ91" i="7"/>
  <c r="CQ92" i="7"/>
  <c r="CQ93" i="7"/>
  <c r="CQ94" i="7"/>
  <c r="CQ95" i="7"/>
  <c r="CQ96" i="7"/>
  <c r="CQ97" i="7"/>
  <c r="CQ98" i="7"/>
  <c r="CQ99" i="7"/>
  <c r="CQ100" i="7"/>
  <c r="CQ101" i="7"/>
  <c r="CQ102" i="7"/>
  <c r="CQ103" i="7"/>
  <c r="CQ104" i="7"/>
  <c r="CQ105" i="7"/>
  <c r="CQ106" i="7"/>
  <c r="CQ107" i="7"/>
  <c r="CQ108" i="7"/>
  <c r="CQ109" i="7"/>
  <c r="CQ110" i="7"/>
  <c r="CQ111" i="7"/>
  <c r="CQ112" i="7"/>
  <c r="CQ113" i="7"/>
  <c r="CQ114" i="7"/>
  <c r="CQ115" i="7"/>
  <c r="CQ116" i="7"/>
  <c r="CQ117" i="7"/>
  <c r="CQ118" i="7"/>
  <c r="CQ119" i="7"/>
  <c r="CQ120" i="7"/>
  <c r="CQ121" i="7"/>
  <c r="CQ122" i="7"/>
  <c r="CQ123" i="7"/>
  <c r="CQ124" i="7"/>
  <c r="E69" i="4"/>
  <c r="CQ3" i="6"/>
  <c r="CQ4" i="6"/>
  <c r="CQ5" i="6"/>
  <c r="CQ6" i="6"/>
  <c r="CQ7" i="6"/>
  <c r="CQ8" i="6"/>
  <c r="CQ9" i="6"/>
  <c r="CQ10" i="6"/>
  <c r="CQ11" i="6"/>
  <c r="CQ12" i="6"/>
  <c r="CQ13" i="6"/>
  <c r="CQ14" i="6"/>
  <c r="CQ15" i="6"/>
  <c r="CQ16" i="6"/>
  <c r="CQ17" i="6"/>
  <c r="CQ18" i="6"/>
  <c r="CQ19" i="6"/>
  <c r="CQ20" i="6"/>
  <c r="CQ21" i="6"/>
  <c r="CQ22" i="6"/>
  <c r="CQ23" i="6"/>
  <c r="CQ24" i="6"/>
  <c r="CQ25" i="6"/>
  <c r="CQ26" i="6"/>
  <c r="CQ27" i="6"/>
  <c r="CQ28" i="6"/>
  <c r="CQ29" i="6"/>
  <c r="CQ30" i="6"/>
  <c r="CQ31" i="6"/>
  <c r="CQ32" i="6"/>
  <c r="CQ33" i="6"/>
  <c r="CQ34" i="6"/>
  <c r="CQ35" i="6"/>
  <c r="CQ36" i="6"/>
  <c r="CQ37" i="6"/>
  <c r="CQ38" i="6"/>
  <c r="CQ39" i="6"/>
  <c r="CQ40" i="6"/>
  <c r="CQ41" i="6"/>
  <c r="CQ42" i="6"/>
  <c r="CQ43" i="6"/>
  <c r="CQ44" i="6"/>
  <c r="CQ45" i="6"/>
  <c r="CQ46" i="6"/>
  <c r="CQ47" i="6"/>
  <c r="CQ48" i="6"/>
  <c r="CQ49" i="6"/>
  <c r="CQ50" i="6"/>
  <c r="CQ51" i="6"/>
  <c r="CQ52" i="6"/>
  <c r="CQ53" i="6"/>
  <c r="CQ54" i="6"/>
  <c r="CQ55" i="6"/>
  <c r="CQ56" i="6"/>
  <c r="CQ57" i="6"/>
  <c r="CQ58" i="6"/>
  <c r="CQ59" i="6"/>
  <c r="CQ60" i="6"/>
  <c r="CQ61" i="6"/>
  <c r="CQ62" i="6"/>
  <c r="CQ63" i="6"/>
  <c r="CQ64" i="6"/>
  <c r="CQ65" i="6"/>
  <c r="CQ66" i="6"/>
  <c r="CQ67" i="6"/>
  <c r="CQ68" i="6"/>
  <c r="CQ69" i="6"/>
  <c r="CQ70" i="6"/>
  <c r="CQ71" i="6"/>
  <c r="CQ72" i="6"/>
  <c r="CQ73" i="6"/>
  <c r="CQ74" i="6"/>
  <c r="CQ75" i="6"/>
  <c r="CQ76" i="6"/>
  <c r="CQ77" i="6"/>
  <c r="CQ78" i="6"/>
  <c r="CQ79" i="6"/>
  <c r="CQ80" i="6"/>
  <c r="CQ81" i="6"/>
  <c r="CQ82" i="6"/>
  <c r="CQ83" i="6"/>
  <c r="CQ84" i="6"/>
  <c r="CQ85" i="6"/>
  <c r="CQ86" i="6"/>
  <c r="CQ87" i="6"/>
  <c r="CQ88" i="6"/>
  <c r="CQ89" i="6"/>
  <c r="CQ90" i="6"/>
  <c r="CQ91" i="6"/>
  <c r="CQ92" i="6"/>
  <c r="CQ93" i="6"/>
  <c r="CQ94" i="6"/>
  <c r="CQ95" i="6"/>
  <c r="CQ96" i="6"/>
  <c r="CQ97" i="6"/>
  <c r="CQ98" i="6"/>
  <c r="CQ99" i="6"/>
  <c r="CQ100" i="6"/>
  <c r="CQ101" i="6"/>
  <c r="CQ102" i="6"/>
  <c r="CQ103" i="6"/>
  <c r="CQ104" i="6"/>
  <c r="CQ105" i="6"/>
  <c r="CQ106" i="6"/>
  <c r="CQ107" i="6"/>
  <c r="CQ108" i="6"/>
  <c r="CQ109" i="6"/>
  <c r="CQ110" i="6"/>
  <c r="CQ111" i="6"/>
  <c r="CQ112" i="6"/>
  <c r="CQ113" i="6"/>
  <c r="CQ114" i="6"/>
  <c r="CQ115" i="6"/>
  <c r="CQ116" i="6"/>
  <c r="CQ117" i="6"/>
  <c r="CQ118" i="6"/>
  <c r="CQ119" i="6"/>
  <c r="CQ120" i="6"/>
  <c r="CQ121" i="6"/>
  <c r="CQ122" i="6"/>
  <c r="CQ123" i="6"/>
  <c r="CQ124" i="6"/>
  <c r="E45" i="4"/>
  <c r="CQ3" i="5"/>
  <c r="CQ4" i="5"/>
  <c r="CQ5" i="5"/>
  <c r="CQ6" i="5"/>
  <c r="CQ7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Q38" i="5"/>
  <c r="CQ39" i="5"/>
  <c r="CQ40" i="5"/>
  <c r="CQ41" i="5"/>
  <c r="CQ42" i="5"/>
  <c r="CQ43" i="5"/>
  <c r="CQ44" i="5"/>
  <c r="CQ45" i="5"/>
  <c r="CQ46" i="5"/>
  <c r="CQ47" i="5"/>
  <c r="CQ48" i="5"/>
  <c r="CQ49" i="5"/>
  <c r="CQ50" i="5"/>
  <c r="CQ51" i="5"/>
  <c r="CQ52" i="5"/>
  <c r="CQ53" i="5"/>
  <c r="CQ54" i="5"/>
  <c r="CQ55" i="5"/>
  <c r="CQ56" i="5"/>
  <c r="CQ57" i="5"/>
  <c r="CQ58" i="5"/>
  <c r="CQ59" i="5"/>
  <c r="CQ60" i="5"/>
  <c r="CQ61" i="5"/>
  <c r="CQ62" i="5"/>
  <c r="CQ63" i="5"/>
  <c r="CQ64" i="5"/>
  <c r="CQ65" i="5"/>
  <c r="CQ66" i="5"/>
  <c r="CQ67" i="5"/>
  <c r="CQ68" i="5"/>
  <c r="CQ69" i="5"/>
  <c r="CQ70" i="5"/>
  <c r="CQ71" i="5"/>
  <c r="CQ72" i="5"/>
  <c r="CQ73" i="5"/>
  <c r="CQ74" i="5"/>
  <c r="CQ75" i="5"/>
  <c r="CQ76" i="5"/>
  <c r="CQ77" i="5"/>
  <c r="CQ78" i="5"/>
  <c r="CQ79" i="5"/>
  <c r="CQ80" i="5"/>
  <c r="CQ81" i="5"/>
  <c r="CQ82" i="5"/>
  <c r="CQ83" i="5"/>
  <c r="CQ84" i="5"/>
  <c r="CQ85" i="5"/>
  <c r="CQ86" i="5"/>
  <c r="CQ87" i="5"/>
  <c r="CQ88" i="5"/>
  <c r="CQ89" i="5"/>
  <c r="CQ90" i="5"/>
  <c r="CQ91" i="5"/>
  <c r="CQ92" i="5"/>
  <c r="CQ93" i="5"/>
  <c r="CQ94" i="5"/>
  <c r="CQ95" i="5"/>
  <c r="CQ96" i="5"/>
  <c r="CQ97" i="5"/>
  <c r="CQ98" i="5"/>
  <c r="CQ99" i="5"/>
  <c r="CQ100" i="5"/>
  <c r="CQ101" i="5"/>
  <c r="CQ102" i="5"/>
  <c r="CQ103" i="5"/>
  <c r="CQ104" i="5"/>
  <c r="CQ105" i="5"/>
  <c r="CQ106" i="5"/>
  <c r="CQ107" i="5"/>
  <c r="CQ108" i="5"/>
  <c r="CQ109" i="5"/>
  <c r="CQ110" i="5"/>
  <c r="CQ111" i="5"/>
  <c r="CQ112" i="5"/>
  <c r="CQ113" i="5"/>
  <c r="CQ114" i="5"/>
  <c r="CQ115" i="5"/>
  <c r="CQ116" i="5"/>
  <c r="CQ117" i="5"/>
  <c r="CQ118" i="5"/>
  <c r="CQ119" i="5"/>
  <c r="CQ120" i="5"/>
  <c r="CQ121" i="5"/>
  <c r="CQ122" i="5"/>
  <c r="CQ123" i="5"/>
  <c r="CQ124" i="5"/>
  <c r="E21" i="4"/>
  <c r="E310" i="4"/>
  <c r="BD3" i="16"/>
  <c r="BD4" i="16"/>
  <c r="BD5" i="16"/>
  <c r="BD6" i="16"/>
  <c r="BD7" i="16"/>
  <c r="BD8" i="16"/>
  <c r="BD9" i="16"/>
  <c r="BD10" i="16"/>
  <c r="BD11" i="16"/>
  <c r="BD12" i="16"/>
  <c r="BD13" i="16"/>
  <c r="BD14" i="16"/>
  <c r="BD15" i="16"/>
  <c r="BD16" i="16"/>
  <c r="BD17" i="16"/>
  <c r="BD18" i="16"/>
  <c r="BD19" i="16"/>
  <c r="BD20" i="16"/>
  <c r="BD21" i="16"/>
  <c r="BD22" i="16"/>
  <c r="BD23" i="16"/>
  <c r="BD24" i="16"/>
  <c r="BD25" i="16"/>
  <c r="BD26" i="16"/>
  <c r="BD27" i="16"/>
  <c r="BD28" i="16"/>
  <c r="BD29" i="16"/>
  <c r="BD30" i="16"/>
  <c r="BD31" i="16"/>
  <c r="BD32" i="16"/>
  <c r="BD33" i="16"/>
  <c r="BD34" i="16"/>
  <c r="BD35" i="16"/>
  <c r="BD36" i="16"/>
  <c r="BD37" i="16"/>
  <c r="BD38" i="16"/>
  <c r="BD39" i="16"/>
  <c r="BD40" i="16"/>
  <c r="BD41" i="16"/>
  <c r="BD42" i="16"/>
  <c r="BD43" i="16"/>
  <c r="BD44" i="16"/>
  <c r="BD45" i="16"/>
  <c r="BD46" i="16"/>
  <c r="BD47" i="16"/>
  <c r="BD48" i="16"/>
  <c r="BD49" i="16"/>
  <c r="BD50" i="16"/>
  <c r="BD51" i="16"/>
  <c r="BD52" i="16"/>
  <c r="BD53" i="16"/>
  <c r="BD54" i="16"/>
  <c r="BD55" i="16"/>
  <c r="BD56" i="16"/>
  <c r="BD57" i="16"/>
  <c r="BD58" i="16"/>
  <c r="BD59" i="16"/>
  <c r="BD60" i="16"/>
  <c r="BD61" i="16"/>
  <c r="BD62" i="16"/>
  <c r="BD63" i="16"/>
  <c r="BD64" i="16"/>
  <c r="BD65" i="16"/>
  <c r="BD66" i="16"/>
  <c r="BD67" i="16"/>
  <c r="BD68" i="16"/>
  <c r="BD69" i="16"/>
  <c r="BD70" i="16"/>
  <c r="BD71" i="16"/>
  <c r="BD72" i="16"/>
  <c r="BD73" i="16"/>
  <c r="BD74" i="16"/>
  <c r="BD75" i="16"/>
  <c r="BD76" i="16"/>
  <c r="BD77" i="16"/>
  <c r="BD78" i="16"/>
  <c r="BD79" i="16"/>
  <c r="BD80" i="16"/>
  <c r="BD81" i="16"/>
  <c r="BD82" i="16"/>
  <c r="BD83" i="16"/>
  <c r="BD84" i="16"/>
  <c r="BD85" i="16"/>
  <c r="BD86" i="16"/>
  <c r="BD87" i="16"/>
  <c r="BD88" i="16"/>
  <c r="BD89" i="16"/>
  <c r="BD90" i="16"/>
  <c r="BD91" i="16"/>
  <c r="BD92" i="16"/>
  <c r="BD93" i="16"/>
  <c r="BD94" i="16"/>
  <c r="BD95" i="16"/>
  <c r="BD96" i="16"/>
  <c r="BD97" i="16"/>
  <c r="BD98" i="16"/>
  <c r="BD99" i="16"/>
  <c r="BD100" i="16"/>
  <c r="BD101" i="16"/>
  <c r="BD102" i="16"/>
  <c r="BD103" i="16"/>
  <c r="BD104" i="16"/>
  <c r="BD105" i="16"/>
  <c r="BD106" i="16"/>
  <c r="BD107" i="16"/>
  <c r="BD108" i="16"/>
  <c r="BD109" i="16"/>
  <c r="BD110" i="16"/>
  <c r="BD111" i="16"/>
  <c r="BD112" i="16"/>
  <c r="BD113" i="16"/>
  <c r="BD114" i="16"/>
  <c r="BD115" i="16"/>
  <c r="BD116" i="16"/>
  <c r="BD117" i="16"/>
  <c r="BD118" i="16"/>
  <c r="BD119" i="16"/>
  <c r="BD120" i="16"/>
  <c r="BD121" i="16"/>
  <c r="BD122" i="16"/>
  <c r="BD123" i="16"/>
  <c r="BD124" i="16"/>
  <c r="E272" i="4"/>
  <c r="BD3" i="15"/>
  <c r="BD4" i="15"/>
  <c r="BD5" i="15"/>
  <c r="BD6" i="15"/>
  <c r="BD7" i="15"/>
  <c r="BD8" i="15"/>
  <c r="BD9" i="15"/>
  <c r="BD10" i="15"/>
  <c r="BD11" i="15"/>
  <c r="BD12" i="15"/>
  <c r="BD13" i="15"/>
  <c r="BD14" i="15"/>
  <c r="BD15" i="15"/>
  <c r="BD16" i="15"/>
  <c r="BD17" i="15"/>
  <c r="BD18" i="15"/>
  <c r="BD19" i="15"/>
  <c r="BD20" i="15"/>
  <c r="BD21" i="15"/>
  <c r="BD22" i="15"/>
  <c r="BD23" i="15"/>
  <c r="BD24" i="15"/>
  <c r="BD25" i="15"/>
  <c r="BD26" i="15"/>
  <c r="BD27" i="15"/>
  <c r="BD28" i="15"/>
  <c r="BD29" i="15"/>
  <c r="BD30" i="15"/>
  <c r="BD31" i="15"/>
  <c r="BD32" i="15"/>
  <c r="BD33" i="15"/>
  <c r="BD34" i="15"/>
  <c r="BD35" i="15"/>
  <c r="BD36" i="15"/>
  <c r="BD37" i="15"/>
  <c r="BD38" i="15"/>
  <c r="BD39" i="15"/>
  <c r="BD40" i="15"/>
  <c r="BD41" i="15"/>
  <c r="BD42" i="15"/>
  <c r="BD43" i="15"/>
  <c r="BD44" i="15"/>
  <c r="BD45" i="15"/>
  <c r="BD46" i="15"/>
  <c r="BD47" i="15"/>
  <c r="BD48" i="15"/>
  <c r="BD49" i="15"/>
  <c r="BD50" i="15"/>
  <c r="BD51" i="15"/>
  <c r="BD52" i="15"/>
  <c r="BD53" i="15"/>
  <c r="BD54" i="15"/>
  <c r="BD55" i="15"/>
  <c r="BD56" i="15"/>
  <c r="BD57" i="15"/>
  <c r="BD58" i="15"/>
  <c r="BD59" i="15"/>
  <c r="BD60" i="15"/>
  <c r="BD61" i="15"/>
  <c r="BD62" i="15"/>
  <c r="BD63" i="15"/>
  <c r="BD64" i="15"/>
  <c r="BD65" i="15"/>
  <c r="BD66" i="15"/>
  <c r="BD67" i="15"/>
  <c r="BD68" i="15"/>
  <c r="BD69" i="15"/>
  <c r="BD70" i="15"/>
  <c r="BD71" i="15"/>
  <c r="BD72" i="15"/>
  <c r="BD73" i="15"/>
  <c r="BD74" i="15"/>
  <c r="BD75" i="15"/>
  <c r="BD76" i="15"/>
  <c r="BD77" i="15"/>
  <c r="BD78" i="15"/>
  <c r="BD79" i="15"/>
  <c r="BD80" i="15"/>
  <c r="BD81" i="15"/>
  <c r="BD82" i="15"/>
  <c r="BD83" i="15"/>
  <c r="BD84" i="15"/>
  <c r="BD85" i="15"/>
  <c r="BD86" i="15"/>
  <c r="BD87" i="15"/>
  <c r="BD88" i="15"/>
  <c r="BD89" i="15"/>
  <c r="BD90" i="15"/>
  <c r="BD91" i="15"/>
  <c r="BD92" i="15"/>
  <c r="BD93" i="15"/>
  <c r="BD94" i="15"/>
  <c r="BD95" i="15"/>
  <c r="BD96" i="15"/>
  <c r="BD97" i="15"/>
  <c r="BD98" i="15"/>
  <c r="BD99" i="15"/>
  <c r="BD100" i="15"/>
  <c r="BD101" i="15"/>
  <c r="BD102" i="15"/>
  <c r="BD103" i="15"/>
  <c r="BD104" i="15"/>
  <c r="BD105" i="15"/>
  <c r="BD106" i="15"/>
  <c r="BD107" i="15"/>
  <c r="BD108" i="15"/>
  <c r="BD109" i="15"/>
  <c r="BD110" i="15"/>
  <c r="BD111" i="15"/>
  <c r="BD112" i="15"/>
  <c r="BD113" i="15"/>
  <c r="BD114" i="15"/>
  <c r="BD115" i="15"/>
  <c r="BD116" i="15"/>
  <c r="BD117" i="15"/>
  <c r="BD118" i="15"/>
  <c r="BD119" i="15"/>
  <c r="BD120" i="15"/>
  <c r="BD121" i="15"/>
  <c r="BD122" i="15"/>
  <c r="BD123" i="15"/>
  <c r="BD124" i="15"/>
  <c r="E248" i="4"/>
  <c r="BD3" i="14"/>
  <c r="BD4" i="14"/>
  <c r="BD5" i="14"/>
  <c r="BD6" i="14"/>
  <c r="BD7" i="14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1" i="14"/>
  <c r="BD32" i="14"/>
  <c r="BD33" i="14"/>
  <c r="BD34" i="14"/>
  <c r="BD35" i="14"/>
  <c r="BD36" i="14"/>
  <c r="BD37" i="14"/>
  <c r="BD38" i="14"/>
  <c r="BD39" i="14"/>
  <c r="BD40" i="14"/>
  <c r="BD41" i="14"/>
  <c r="BD42" i="14"/>
  <c r="BD43" i="14"/>
  <c r="BD44" i="14"/>
  <c r="BD45" i="14"/>
  <c r="BD46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6" i="14"/>
  <c r="BD97" i="14"/>
  <c r="BD98" i="14"/>
  <c r="BD99" i="14"/>
  <c r="BD100" i="14"/>
  <c r="BD101" i="14"/>
  <c r="BD102" i="14"/>
  <c r="BD103" i="14"/>
  <c r="BD104" i="14"/>
  <c r="BD105" i="14"/>
  <c r="BD106" i="14"/>
  <c r="BD107" i="14"/>
  <c r="BD108" i="14"/>
  <c r="BD109" i="14"/>
  <c r="BD110" i="14"/>
  <c r="BD111" i="14"/>
  <c r="BD112" i="14"/>
  <c r="BD113" i="14"/>
  <c r="BD114" i="14"/>
  <c r="BD115" i="14"/>
  <c r="BD116" i="14"/>
  <c r="BD117" i="14"/>
  <c r="BD118" i="14"/>
  <c r="BD119" i="14"/>
  <c r="BD120" i="14"/>
  <c r="BD121" i="14"/>
  <c r="BD122" i="14"/>
  <c r="BD123" i="14"/>
  <c r="BD124" i="14"/>
  <c r="E224" i="4"/>
  <c r="BD3" i="13"/>
  <c r="BD4" i="13"/>
  <c r="BD5" i="13"/>
  <c r="BD6" i="13"/>
  <c r="BD7" i="13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99" i="13"/>
  <c r="BD100" i="13"/>
  <c r="BD101" i="13"/>
  <c r="BD102" i="13"/>
  <c r="BD103" i="13"/>
  <c r="BD104" i="13"/>
  <c r="BD105" i="13"/>
  <c r="BD106" i="13"/>
  <c r="BD107" i="13"/>
  <c r="BD108" i="13"/>
  <c r="BD109" i="13"/>
  <c r="BD110" i="13"/>
  <c r="BD111" i="13"/>
  <c r="BD112" i="13"/>
  <c r="BD113" i="13"/>
  <c r="BD114" i="13"/>
  <c r="BD115" i="13"/>
  <c r="BD116" i="13"/>
  <c r="BD117" i="13"/>
  <c r="BD118" i="13"/>
  <c r="BD119" i="13"/>
  <c r="BD120" i="13"/>
  <c r="BD121" i="13"/>
  <c r="BD122" i="13"/>
  <c r="BD123" i="13"/>
  <c r="BD124" i="13"/>
  <c r="E200" i="4"/>
  <c r="BD3" i="12"/>
  <c r="BD4" i="12"/>
  <c r="BD5" i="12"/>
  <c r="BD6" i="12"/>
  <c r="BD7" i="12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99" i="12"/>
  <c r="BD100" i="12"/>
  <c r="BD101" i="12"/>
  <c r="BD102" i="12"/>
  <c r="BD103" i="12"/>
  <c r="BD104" i="12"/>
  <c r="BD105" i="12"/>
  <c r="BD106" i="12"/>
  <c r="BD107" i="12"/>
  <c r="BD108" i="12"/>
  <c r="BD109" i="12"/>
  <c r="BD110" i="12"/>
  <c r="BD111" i="12"/>
  <c r="BD112" i="12"/>
  <c r="BD113" i="12"/>
  <c r="BD114" i="12"/>
  <c r="BD115" i="12"/>
  <c r="BD116" i="12"/>
  <c r="BD117" i="12"/>
  <c r="BD118" i="12"/>
  <c r="BD119" i="12"/>
  <c r="BD120" i="12"/>
  <c r="BD121" i="12"/>
  <c r="BD122" i="12"/>
  <c r="BD123" i="12"/>
  <c r="BD124" i="12"/>
  <c r="E176" i="4"/>
  <c r="BD3" i="11"/>
  <c r="BD4" i="11"/>
  <c r="BD5" i="11"/>
  <c r="BD6" i="11"/>
  <c r="BD7" i="11"/>
  <c r="BD8" i="1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99" i="11"/>
  <c r="BD100" i="11"/>
  <c r="BD101" i="11"/>
  <c r="BD102" i="11"/>
  <c r="BD103" i="11"/>
  <c r="BD104" i="11"/>
  <c r="BD105" i="11"/>
  <c r="BD106" i="11"/>
  <c r="BD107" i="11"/>
  <c r="BD108" i="11"/>
  <c r="BD109" i="11"/>
  <c r="BD110" i="11"/>
  <c r="BD111" i="11"/>
  <c r="BD112" i="11"/>
  <c r="BD113" i="11"/>
  <c r="BD114" i="11"/>
  <c r="BD115" i="11"/>
  <c r="BD116" i="11"/>
  <c r="BD117" i="11"/>
  <c r="BD118" i="11"/>
  <c r="BD119" i="11"/>
  <c r="BD120" i="11"/>
  <c r="BD121" i="11"/>
  <c r="BD122" i="11"/>
  <c r="BD123" i="11"/>
  <c r="BD124" i="11"/>
  <c r="E152" i="4"/>
  <c r="BD3" i="10"/>
  <c r="BD4" i="10"/>
  <c r="BD5" i="10"/>
  <c r="BD6" i="10"/>
  <c r="BD7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D38" i="10"/>
  <c r="BD39" i="10"/>
  <c r="BD40" i="10"/>
  <c r="BD41" i="10"/>
  <c r="BD42" i="10"/>
  <c r="BD43" i="10"/>
  <c r="BD44" i="10"/>
  <c r="BD45" i="10"/>
  <c r="BD46" i="10"/>
  <c r="BD47" i="10"/>
  <c r="BD48" i="10"/>
  <c r="BD49" i="10"/>
  <c r="BD50" i="10"/>
  <c r="BD51" i="10"/>
  <c r="BD52" i="10"/>
  <c r="BD53" i="10"/>
  <c r="BD54" i="10"/>
  <c r="BD55" i="10"/>
  <c r="BD56" i="10"/>
  <c r="BD57" i="10"/>
  <c r="BD58" i="10"/>
  <c r="BD59" i="10"/>
  <c r="BD60" i="10"/>
  <c r="BD61" i="10"/>
  <c r="BD62" i="10"/>
  <c r="BD63" i="10"/>
  <c r="BD64" i="10"/>
  <c r="BD65" i="10"/>
  <c r="BD66" i="10"/>
  <c r="BD67" i="10"/>
  <c r="BD68" i="10"/>
  <c r="BD69" i="10"/>
  <c r="BD70" i="10"/>
  <c r="BD71" i="10"/>
  <c r="BD72" i="10"/>
  <c r="BD73" i="10"/>
  <c r="BD74" i="10"/>
  <c r="BD75" i="10"/>
  <c r="BD76" i="10"/>
  <c r="BD77" i="10"/>
  <c r="BD78" i="10"/>
  <c r="BD79" i="10"/>
  <c r="BD80" i="10"/>
  <c r="BD81" i="10"/>
  <c r="BD82" i="10"/>
  <c r="BD83" i="10"/>
  <c r="BD84" i="10"/>
  <c r="BD85" i="10"/>
  <c r="BD86" i="10"/>
  <c r="BD87" i="10"/>
  <c r="BD88" i="10"/>
  <c r="BD89" i="10"/>
  <c r="BD90" i="10"/>
  <c r="BD91" i="10"/>
  <c r="BD92" i="10"/>
  <c r="BD93" i="10"/>
  <c r="BD94" i="10"/>
  <c r="BD95" i="10"/>
  <c r="BD96" i="10"/>
  <c r="BD97" i="10"/>
  <c r="BD98" i="10"/>
  <c r="BD99" i="10"/>
  <c r="BD100" i="10"/>
  <c r="BD101" i="10"/>
  <c r="BD102" i="10"/>
  <c r="BD103" i="10"/>
  <c r="BD104" i="10"/>
  <c r="BD105" i="10"/>
  <c r="BD106" i="10"/>
  <c r="BD107" i="10"/>
  <c r="BD108" i="10"/>
  <c r="BD109" i="10"/>
  <c r="BD110" i="10"/>
  <c r="BD111" i="10"/>
  <c r="BD112" i="10"/>
  <c r="BD113" i="10"/>
  <c r="BD114" i="10"/>
  <c r="BD115" i="10"/>
  <c r="BD116" i="10"/>
  <c r="BD117" i="10"/>
  <c r="BD118" i="10"/>
  <c r="BD119" i="10"/>
  <c r="BD120" i="10"/>
  <c r="BD121" i="10"/>
  <c r="BD122" i="10"/>
  <c r="BD123" i="10"/>
  <c r="BD124" i="10"/>
  <c r="E128" i="4"/>
  <c r="BD3" i="9"/>
  <c r="BD4" i="9"/>
  <c r="BD5" i="9"/>
  <c r="BD6" i="9"/>
  <c r="BD7" i="9"/>
  <c r="BD8" i="9"/>
  <c r="BD9" i="9"/>
  <c r="BD10" i="9"/>
  <c r="BD11" i="9"/>
  <c r="BD12" i="9"/>
  <c r="BD13" i="9"/>
  <c r="BD14" i="9"/>
  <c r="BD15" i="9"/>
  <c r="BD16" i="9"/>
  <c r="BD17" i="9"/>
  <c r="BD18" i="9"/>
  <c r="BD19" i="9"/>
  <c r="BD20" i="9"/>
  <c r="BD21" i="9"/>
  <c r="BD22" i="9"/>
  <c r="BD23" i="9"/>
  <c r="BD24" i="9"/>
  <c r="BD25" i="9"/>
  <c r="BD26" i="9"/>
  <c r="BD27" i="9"/>
  <c r="BD28" i="9"/>
  <c r="BD29" i="9"/>
  <c r="BD30" i="9"/>
  <c r="BD31" i="9"/>
  <c r="BD32" i="9"/>
  <c r="BD33" i="9"/>
  <c r="BD34" i="9"/>
  <c r="BD35" i="9"/>
  <c r="BD36" i="9"/>
  <c r="BD37" i="9"/>
  <c r="BD38" i="9"/>
  <c r="BD39" i="9"/>
  <c r="BD40" i="9"/>
  <c r="BD41" i="9"/>
  <c r="BD42" i="9"/>
  <c r="BD43" i="9"/>
  <c r="BD44" i="9"/>
  <c r="BD45" i="9"/>
  <c r="BD46" i="9"/>
  <c r="BD47" i="9"/>
  <c r="BD48" i="9"/>
  <c r="BD49" i="9"/>
  <c r="BD50" i="9"/>
  <c r="BD51" i="9"/>
  <c r="BD52" i="9"/>
  <c r="BD53" i="9"/>
  <c r="BD54" i="9"/>
  <c r="BD55" i="9"/>
  <c r="BD56" i="9"/>
  <c r="BD57" i="9"/>
  <c r="BD58" i="9"/>
  <c r="BD59" i="9"/>
  <c r="BD60" i="9"/>
  <c r="BD61" i="9"/>
  <c r="BD62" i="9"/>
  <c r="BD63" i="9"/>
  <c r="BD64" i="9"/>
  <c r="BD65" i="9"/>
  <c r="BD66" i="9"/>
  <c r="BD67" i="9"/>
  <c r="BD68" i="9"/>
  <c r="BD69" i="9"/>
  <c r="BD70" i="9"/>
  <c r="BD71" i="9"/>
  <c r="BD72" i="9"/>
  <c r="BD73" i="9"/>
  <c r="BD74" i="9"/>
  <c r="BD75" i="9"/>
  <c r="BD76" i="9"/>
  <c r="BD77" i="9"/>
  <c r="BD78" i="9"/>
  <c r="BD79" i="9"/>
  <c r="BD80" i="9"/>
  <c r="BD81" i="9"/>
  <c r="BD82" i="9"/>
  <c r="BD83" i="9"/>
  <c r="BD84" i="9"/>
  <c r="BD85" i="9"/>
  <c r="BD86" i="9"/>
  <c r="BD87" i="9"/>
  <c r="BD88" i="9"/>
  <c r="BD89" i="9"/>
  <c r="BD90" i="9"/>
  <c r="BD91" i="9"/>
  <c r="BD92" i="9"/>
  <c r="BD93" i="9"/>
  <c r="BD94" i="9"/>
  <c r="BD95" i="9"/>
  <c r="BD96" i="9"/>
  <c r="BD97" i="9"/>
  <c r="BD98" i="9"/>
  <c r="BD99" i="9"/>
  <c r="BD100" i="9"/>
  <c r="BD101" i="9"/>
  <c r="BD102" i="9"/>
  <c r="BD103" i="9"/>
  <c r="BD104" i="9"/>
  <c r="BD105" i="9"/>
  <c r="BD106" i="9"/>
  <c r="BD107" i="9"/>
  <c r="BD108" i="9"/>
  <c r="BD109" i="9"/>
  <c r="BD110" i="9"/>
  <c r="BD111" i="9"/>
  <c r="BD112" i="9"/>
  <c r="BD113" i="9"/>
  <c r="BD114" i="9"/>
  <c r="BD115" i="9"/>
  <c r="BD116" i="9"/>
  <c r="BD117" i="9"/>
  <c r="BD118" i="9"/>
  <c r="BD119" i="9"/>
  <c r="BD120" i="9"/>
  <c r="BD121" i="9"/>
  <c r="BD122" i="9"/>
  <c r="BD123" i="9"/>
  <c r="BD124" i="9"/>
  <c r="E104" i="4"/>
  <c r="BD3" i="8"/>
  <c r="BD4" i="8"/>
  <c r="BD5" i="8"/>
  <c r="BD6" i="8"/>
  <c r="BD7" i="8"/>
  <c r="BD8" i="8"/>
  <c r="BD9" i="8"/>
  <c r="BD10" i="8"/>
  <c r="BD11" i="8"/>
  <c r="BD12" i="8"/>
  <c r="BD13" i="8"/>
  <c r="BD14" i="8"/>
  <c r="BD15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28" i="8"/>
  <c r="BD29" i="8"/>
  <c r="BD30" i="8"/>
  <c r="BD31" i="8"/>
  <c r="BD32" i="8"/>
  <c r="BD33" i="8"/>
  <c r="BD34" i="8"/>
  <c r="BD35" i="8"/>
  <c r="BD36" i="8"/>
  <c r="BD37" i="8"/>
  <c r="BD38" i="8"/>
  <c r="BD39" i="8"/>
  <c r="BD40" i="8"/>
  <c r="BD41" i="8"/>
  <c r="BD42" i="8"/>
  <c r="BD43" i="8"/>
  <c r="BD44" i="8"/>
  <c r="BD45" i="8"/>
  <c r="BD46" i="8"/>
  <c r="BD47" i="8"/>
  <c r="BD48" i="8"/>
  <c r="BD49" i="8"/>
  <c r="BD50" i="8"/>
  <c r="BD51" i="8"/>
  <c r="BD52" i="8"/>
  <c r="BD53" i="8"/>
  <c r="BD54" i="8"/>
  <c r="BD55" i="8"/>
  <c r="BD56" i="8"/>
  <c r="BD57" i="8"/>
  <c r="BD58" i="8"/>
  <c r="BD59" i="8"/>
  <c r="BD60" i="8"/>
  <c r="BD61" i="8"/>
  <c r="BD62" i="8"/>
  <c r="BD63" i="8"/>
  <c r="BD64" i="8"/>
  <c r="BD65" i="8"/>
  <c r="BD66" i="8"/>
  <c r="BD67" i="8"/>
  <c r="BD68" i="8"/>
  <c r="BD69" i="8"/>
  <c r="BD70" i="8"/>
  <c r="BD71" i="8"/>
  <c r="BD72" i="8"/>
  <c r="BD73" i="8"/>
  <c r="BD74" i="8"/>
  <c r="BD75" i="8"/>
  <c r="BD76" i="8"/>
  <c r="BD77" i="8"/>
  <c r="BD78" i="8"/>
  <c r="BD79" i="8"/>
  <c r="BD80" i="8"/>
  <c r="BD81" i="8"/>
  <c r="BD82" i="8"/>
  <c r="BD83" i="8"/>
  <c r="BD84" i="8"/>
  <c r="BD85" i="8"/>
  <c r="BD86" i="8"/>
  <c r="BD87" i="8"/>
  <c r="BD88" i="8"/>
  <c r="BD89" i="8"/>
  <c r="BD90" i="8"/>
  <c r="BD91" i="8"/>
  <c r="BD92" i="8"/>
  <c r="BD93" i="8"/>
  <c r="BD94" i="8"/>
  <c r="BD95" i="8"/>
  <c r="BD96" i="8"/>
  <c r="BD97" i="8"/>
  <c r="BD98" i="8"/>
  <c r="BD99" i="8"/>
  <c r="BD100" i="8"/>
  <c r="BD101" i="8"/>
  <c r="BD102" i="8"/>
  <c r="BD103" i="8"/>
  <c r="BD104" i="8"/>
  <c r="BD105" i="8"/>
  <c r="BD106" i="8"/>
  <c r="BD107" i="8"/>
  <c r="BD108" i="8"/>
  <c r="BD109" i="8"/>
  <c r="BD110" i="8"/>
  <c r="BD111" i="8"/>
  <c r="BD112" i="8"/>
  <c r="BD113" i="8"/>
  <c r="BD114" i="8"/>
  <c r="BD115" i="8"/>
  <c r="BD116" i="8"/>
  <c r="BD117" i="8"/>
  <c r="BD118" i="8"/>
  <c r="BD119" i="8"/>
  <c r="BD120" i="8"/>
  <c r="BD121" i="8"/>
  <c r="BD122" i="8"/>
  <c r="BD123" i="8"/>
  <c r="BD124" i="8"/>
  <c r="E80" i="4"/>
  <c r="BD3" i="7"/>
  <c r="BD4" i="7"/>
  <c r="BD5" i="7"/>
  <c r="BD6" i="7"/>
  <c r="BD7" i="7"/>
  <c r="BD8" i="7"/>
  <c r="BD9" i="7"/>
  <c r="BD10" i="7"/>
  <c r="BD11" i="7"/>
  <c r="BD12" i="7"/>
  <c r="BD13" i="7"/>
  <c r="BD14" i="7"/>
  <c r="BD15" i="7"/>
  <c r="BD16" i="7"/>
  <c r="BD17" i="7"/>
  <c r="BD18" i="7"/>
  <c r="BD19" i="7"/>
  <c r="BD20" i="7"/>
  <c r="BD21" i="7"/>
  <c r="BD22" i="7"/>
  <c r="BD23" i="7"/>
  <c r="BD24" i="7"/>
  <c r="BD25" i="7"/>
  <c r="BD26" i="7"/>
  <c r="BD27" i="7"/>
  <c r="BD28" i="7"/>
  <c r="BD29" i="7"/>
  <c r="BD30" i="7"/>
  <c r="BD31" i="7"/>
  <c r="BD32" i="7"/>
  <c r="BD33" i="7"/>
  <c r="BD34" i="7"/>
  <c r="BD35" i="7"/>
  <c r="BD36" i="7"/>
  <c r="BD37" i="7"/>
  <c r="BD38" i="7"/>
  <c r="BD39" i="7"/>
  <c r="BD40" i="7"/>
  <c r="BD41" i="7"/>
  <c r="BD42" i="7"/>
  <c r="BD43" i="7"/>
  <c r="BD44" i="7"/>
  <c r="BD45" i="7"/>
  <c r="BD46" i="7"/>
  <c r="BD47" i="7"/>
  <c r="BD48" i="7"/>
  <c r="BD49" i="7"/>
  <c r="BD50" i="7"/>
  <c r="BD51" i="7"/>
  <c r="BD52" i="7"/>
  <c r="BD53" i="7"/>
  <c r="BD54" i="7"/>
  <c r="BD55" i="7"/>
  <c r="BD56" i="7"/>
  <c r="BD57" i="7"/>
  <c r="BD58" i="7"/>
  <c r="BD59" i="7"/>
  <c r="BD60" i="7"/>
  <c r="BD61" i="7"/>
  <c r="BD62" i="7"/>
  <c r="BD63" i="7"/>
  <c r="BD64" i="7"/>
  <c r="BD65" i="7"/>
  <c r="BD66" i="7"/>
  <c r="BD67" i="7"/>
  <c r="BD68" i="7"/>
  <c r="BD69" i="7"/>
  <c r="BD70" i="7"/>
  <c r="BD71" i="7"/>
  <c r="BD72" i="7"/>
  <c r="BD73" i="7"/>
  <c r="BD74" i="7"/>
  <c r="BD75" i="7"/>
  <c r="BD76" i="7"/>
  <c r="BD77" i="7"/>
  <c r="BD78" i="7"/>
  <c r="BD79" i="7"/>
  <c r="BD80" i="7"/>
  <c r="BD81" i="7"/>
  <c r="BD82" i="7"/>
  <c r="BD83" i="7"/>
  <c r="BD84" i="7"/>
  <c r="BD85" i="7"/>
  <c r="BD86" i="7"/>
  <c r="BD87" i="7"/>
  <c r="BD88" i="7"/>
  <c r="BD89" i="7"/>
  <c r="BD90" i="7"/>
  <c r="BD91" i="7"/>
  <c r="BD92" i="7"/>
  <c r="BD93" i="7"/>
  <c r="BD94" i="7"/>
  <c r="BD95" i="7"/>
  <c r="BD96" i="7"/>
  <c r="BD97" i="7"/>
  <c r="BD98" i="7"/>
  <c r="BD99" i="7"/>
  <c r="BD100" i="7"/>
  <c r="BD101" i="7"/>
  <c r="BD102" i="7"/>
  <c r="BD103" i="7"/>
  <c r="BD104" i="7"/>
  <c r="BD105" i="7"/>
  <c r="BD106" i="7"/>
  <c r="BD107" i="7"/>
  <c r="BD108" i="7"/>
  <c r="BD109" i="7"/>
  <c r="BD110" i="7"/>
  <c r="BD111" i="7"/>
  <c r="BD112" i="7"/>
  <c r="BD113" i="7"/>
  <c r="BD114" i="7"/>
  <c r="BD115" i="7"/>
  <c r="BD116" i="7"/>
  <c r="BD117" i="7"/>
  <c r="BD118" i="7"/>
  <c r="BD119" i="7"/>
  <c r="BD120" i="7"/>
  <c r="BD121" i="7"/>
  <c r="BD122" i="7"/>
  <c r="BD123" i="7"/>
  <c r="BD124" i="7"/>
  <c r="E56" i="4"/>
  <c r="BD3" i="6"/>
  <c r="BD4" i="6"/>
  <c r="BD5" i="6"/>
  <c r="BD6" i="6"/>
  <c r="BD7" i="6"/>
  <c r="BD8" i="6"/>
  <c r="BD9" i="6"/>
  <c r="BD10" i="6"/>
  <c r="BD11" i="6"/>
  <c r="BD12" i="6"/>
  <c r="BD13" i="6"/>
  <c r="BD14" i="6"/>
  <c r="BD15" i="6"/>
  <c r="BD16" i="6"/>
  <c r="BD17" i="6"/>
  <c r="BD18" i="6"/>
  <c r="BD19" i="6"/>
  <c r="BD20" i="6"/>
  <c r="BD21" i="6"/>
  <c r="BD22" i="6"/>
  <c r="BD23" i="6"/>
  <c r="BD24" i="6"/>
  <c r="BD25" i="6"/>
  <c r="BD26" i="6"/>
  <c r="BD27" i="6"/>
  <c r="BD28" i="6"/>
  <c r="BD29" i="6"/>
  <c r="BD30" i="6"/>
  <c r="BD31" i="6"/>
  <c r="BD32" i="6"/>
  <c r="BD33" i="6"/>
  <c r="BD34" i="6"/>
  <c r="BD35" i="6"/>
  <c r="BD36" i="6"/>
  <c r="BD37" i="6"/>
  <c r="BD38" i="6"/>
  <c r="BD39" i="6"/>
  <c r="BD40" i="6"/>
  <c r="BD41" i="6"/>
  <c r="BD42" i="6"/>
  <c r="BD43" i="6"/>
  <c r="BD44" i="6"/>
  <c r="BD45" i="6"/>
  <c r="BD46" i="6"/>
  <c r="BD47" i="6"/>
  <c r="BD48" i="6"/>
  <c r="BD49" i="6"/>
  <c r="BD50" i="6"/>
  <c r="BD51" i="6"/>
  <c r="BD52" i="6"/>
  <c r="BD53" i="6"/>
  <c r="BD54" i="6"/>
  <c r="BD55" i="6"/>
  <c r="BD56" i="6"/>
  <c r="BD57" i="6"/>
  <c r="BD58" i="6"/>
  <c r="BD59" i="6"/>
  <c r="BD60" i="6"/>
  <c r="BD61" i="6"/>
  <c r="BD62" i="6"/>
  <c r="BD63" i="6"/>
  <c r="BD64" i="6"/>
  <c r="BD65" i="6"/>
  <c r="BD66" i="6"/>
  <c r="BD67" i="6"/>
  <c r="BD68" i="6"/>
  <c r="BD69" i="6"/>
  <c r="BD70" i="6"/>
  <c r="BD71" i="6"/>
  <c r="BD72" i="6"/>
  <c r="BD73" i="6"/>
  <c r="BD74" i="6"/>
  <c r="BD75" i="6"/>
  <c r="BD76" i="6"/>
  <c r="BD77" i="6"/>
  <c r="BD78" i="6"/>
  <c r="BD79" i="6"/>
  <c r="BD80" i="6"/>
  <c r="BD81" i="6"/>
  <c r="BD82" i="6"/>
  <c r="BD83" i="6"/>
  <c r="BD84" i="6"/>
  <c r="BD85" i="6"/>
  <c r="BD86" i="6"/>
  <c r="BD87" i="6"/>
  <c r="BD88" i="6"/>
  <c r="BD89" i="6"/>
  <c r="BD90" i="6"/>
  <c r="BD91" i="6"/>
  <c r="BD92" i="6"/>
  <c r="BD93" i="6"/>
  <c r="BD94" i="6"/>
  <c r="BD95" i="6"/>
  <c r="BD96" i="6"/>
  <c r="BD97" i="6"/>
  <c r="BD98" i="6"/>
  <c r="BD99" i="6"/>
  <c r="BD100" i="6"/>
  <c r="BD101" i="6"/>
  <c r="BD102" i="6"/>
  <c r="BD103" i="6"/>
  <c r="BD104" i="6"/>
  <c r="BD105" i="6"/>
  <c r="BD106" i="6"/>
  <c r="BD107" i="6"/>
  <c r="BD108" i="6"/>
  <c r="BD109" i="6"/>
  <c r="BD110" i="6"/>
  <c r="BD111" i="6"/>
  <c r="BD112" i="6"/>
  <c r="BD113" i="6"/>
  <c r="BD114" i="6"/>
  <c r="BD115" i="6"/>
  <c r="BD116" i="6"/>
  <c r="BD117" i="6"/>
  <c r="BD118" i="6"/>
  <c r="BD119" i="6"/>
  <c r="BD120" i="6"/>
  <c r="BD121" i="6"/>
  <c r="BD122" i="6"/>
  <c r="BD123" i="6"/>
  <c r="BD124" i="6"/>
  <c r="E32" i="4"/>
  <c r="BD3" i="5"/>
  <c r="BD4" i="5"/>
  <c r="BD5" i="5"/>
  <c r="BD6" i="5"/>
  <c r="BD7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D32" i="5"/>
  <c r="BD33" i="5"/>
  <c r="BD34" i="5"/>
  <c r="BD35" i="5"/>
  <c r="BD36" i="5"/>
  <c r="BD37" i="5"/>
  <c r="BD38" i="5"/>
  <c r="BD39" i="5"/>
  <c r="BD40" i="5"/>
  <c r="BD41" i="5"/>
  <c r="BD42" i="5"/>
  <c r="BD43" i="5"/>
  <c r="BD44" i="5"/>
  <c r="BD45" i="5"/>
  <c r="BD46" i="5"/>
  <c r="BD47" i="5"/>
  <c r="BD48" i="5"/>
  <c r="BD49" i="5"/>
  <c r="BD50" i="5"/>
  <c r="BD51" i="5"/>
  <c r="BD52" i="5"/>
  <c r="BD53" i="5"/>
  <c r="BD54" i="5"/>
  <c r="BD55" i="5"/>
  <c r="BD56" i="5"/>
  <c r="BD57" i="5"/>
  <c r="BD58" i="5"/>
  <c r="BD59" i="5"/>
  <c r="BD60" i="5"/>
  <c r="BD61" i="5"/>
  <c r="BD62" i="5"/>
  <c r="BD63" i="5"/>
  <c r="BD64" i="5"/>
  <c r="BD65" i="5"/>
  <c r="BD66" i="5"/>
  <c r="BD67" i="5"/>
  <c r="BD68" i="5"/>
  <c r="BD69" i="5"/>
  <c r="BD70" i="5"/>
  <c r="BD71" i="5"/>
  <c r="BD72" i="5"/>
  <c r="BD73" i="5"/>
  <c r="BD74" i="5"/>
  <c r="BD75" i="5"/>
  <c r="BD76" i="5"/>
  <c r="BD77" i="5"/>
  <c r="BD78" i="5"/>
  <c r="BD79" i="5"/>
  <c r="BD80" i="5"/>
  <c r="BD81" i="5"/>
  <c r="BD82" i="5"/>
  <c r="BD83" i="5"/>
  <c r="BD84" i="5"/>
  <c r="BD85" i="5"/>
  <c r="BD86" i="5"/>
  <c r="BD87" i="5"/>
  <c r="BD88" i="5"/>
  <c r="BD89" i="5"/>
  <c r="BD90" i="5"/>
  <c r="BD91" i="5"/>
  <c r="BD92" i="5"/>
  <c r="BD93" i="5"/>
  <c r="BD94" i="5"/>
  <c r="BD95" i="5"/>
  <c r="BD96" i="5"/>
  <c r="BD97" i="5"/>
  <c r="BD98" i="5"/>
  <c r="BD99" i="5"/>
  <c r="BD100" i="5"/>
  <c r="BD101" i="5"/>
  <c r="BD102" i="5"/>
  <c r="BD103" i="5"/>
  <c r="BD104" i="5"/>
  <c r="BD105" i="5"/>
  <c r="BD106" i="5"/>
  <c r="BD107" i="5"/>
  <c r="BD108" i="5"/>
  <c r="BD109" i="5"/>
  <c r="BD110" i="5"/>
  <c r="BD111" i="5"/>
  <c r="BD112" i="5"/>
  <c r="BD113" i="5"/>
  <c r="BD114" i="5"/>
  <c r="BD115" i="5"/>
  <c r="BD116" i="5"/>
  <c r="BD117" i="5"/>
  <c r="BD118" i="5"/>
  <c r="BD119" i="5"/>
  <c r="BD120" i="5"/>
  <c r="BD121" i="5"/>
  <c r="BD122" i="5"/>
  <c r="BD123" i="5"/>
  <c r="BD124" i="5"/>
  <c r="E8" i="4"/>
  <c r="E297" i="4"/>
  <c r="BC3" i="16"/>
  <c r="BC4" i="16"/>
  <c r="BC5" i="16"/>
  <c r="BC6" i="16"/>
  <c r="BC7" i="16"/>
  <c r="BC8" i="16"/>
  <c r="BC9" i="16"/>
  <c r="BC10" i="16"/>
  <c r="BC11" i="16"/>
  <c r="BC12" i="16"/>
  <c r="BC13" i="16"/>
  <c r="BC14" i="16"/>
  <c r="BC15" i="16"/>
  <c r="BC16" i="16"/>
  <c r="BC17" i="16"/>
  <c r="BC18" i="16"/>
  <c r="BC19" i="16"/>
  <c r="BC20" i="16"/>
  <c r="BC21" i="16"/>
  <c r="BC22" i="16"/>
  <c r="BC23" i="16"/>
  <c r="BC24" i="16"/>
  <c r="BC25" i="16"/>
  <c r="BC26" i="16"/>
  <c r="BC27" i="16"/>
  <c r="BC28" i="16"/>
  <c r="BC29" i="16"/>
  <c r="BC30" i="16"/>
  <c r="BC31" i="16"/>
  <c r="BC32" i="16"/>
  <c r="BC33" i="16"/>
  <c r="BC34" i="16"/>
  <c r="BC35" i="16"/>
  <c r="BC36" i="16"/>
  <c r="BC37" i="16"/>
  <c r="BC38" i="16"/>
  <c r="BC39" i="16"/>
  <c r="BC40" i="16"/>
  <c r="BC41" i="16"/>
  <c r="BC42" i="16"/>
  <c r="BC43" i="16"/>
  <c r="BC44" i="16"/>
  <c r="BC45" i="16"/>
  <c r="BC46" i="16"/>
  <c r="BC47" i="16"/>
  <c r="BC48" i="16"/>
  <c r="BC49" i="16"/>
  <c r="BC50" i="16"/>
  <c r="BC51" i="16"/>
  <c r="BC52" i="16"/>
  <c r="BC53" i="16"/>
  <c r="BC54" i="16"/>
  <c r="BC55" i="16"/>
  <c r="BC56" i="16"/>
  <c r="BC57" i="16"/>
  <c r="BC58" i="16"/>
  <c r="BC59" i="16"/>
  <c r="BC60" i="16"/>
  <c r="BC61" i="16"/>
  <c r="BC62" i="16"/>
  <c r="BC63" i="16"/>
  <c r="BC64" i="16"/>
  <c r="BC65" i="16"/>
  <c r="BC66" i="16"/>
  <c r="BC67" i="16"/>
  <c r="BC68" i="16"/>
  <c r="BC69" i="16"/>
  <c r="BC70" i="16"/>
  <c r="BC71" i="16"/>
  <c r="BC72" i="16"/>
  <c r="BC73" i="16"/>
  <c r="BC74" i="16"/>
  <c r="BC75" i="16"/>
  <c r="BC76" i="16"/>
  <c r="BC77" i="16"/>
  <c r="BC78" i="16"/>
  <c r="BC79" i="16"/>
  <c r="BC80" i="16"/>
  <c r="BC81" i="16"/>
  <c r="BC82" i="16"/>
  <c r="BC83" i="16"/>
  <c r="BC84" i="16"/>
  <c r="BC85" i="16"/>
  <c r="BC86" i="16"/>
  <c r="BC87" i="16"/>
  <c r="BC88" i="16"/>
  <c r="BC89" i="16"/>
  <c r="BC90" i="16"/>
  <c r="BC91" i="16"/>
  <c r="BC92" i="16"/>
  <c r="BC93" i="16"/>
  <c r="BC94" i="16"/>
  <c r="BC95" i="16"/>
  <c r="BC96" i="16"/>
  <c r="BC97" i="16"/>
  <c r="BC98" i="16"/>
  <c r="BC99" i="16"/>
  <c r="BC100" i="16"/>
  <c r="BC101" i="16"/>
  <c r="BC102" i="16"/>
  <c r="BC103" i="16"/>
  <c r="BC104" i="16"/>
  <c r="BC105" i="16"/>
  <c r="BC106" i="16"/>
  <c r="BC107" i="16"/>
  <c r="BC108" i="16"/>
  <c r="BC109" i="16"/>
  <c r="BC110" i="16"/>
  <c r="BC111" i="16"/>
  <c r="BC112" i="16"/>
  <c r="BC113" i="16"/>
  <c r="BC114" i="16"/>
  <c r="BC115" i="16"/>
  <c r="BC116" i="16"/>
  <c r="BC117" i="16"/>
  <c r="BC118" i="16"/>
  <c r="BC119" i="16"/>
  <c r="BC120" i="16"/>
  <c r="BC121" i="16"/>
  <c r="BC122" i="16"/>
  <c r="BC123" i="16"/>
  <c r="BC124" i="16"/>
  <c r="D272" i="4"/>
  <c r="BC3" i="15"/>
  <c r="BC4" i="15"/>
  <c r="BC5" i="15"/>
  <c r="BC6" i="15"/>
  <c r="BC7" i="15"/>
  <c r="BC8" i="15"/>
  <c r="BC9" i="15"/>
  <c r="BC10" i="15"/>
  <c r="BC11" i="15"/>
  <c r="BC12" i="15"/>
  <c r="BC13" i="15"/>
  <c r="BC14" i="15"/>
  <c r="BC15" i="15"/>
  <c r="BC16" i="15"/>
  <c r="BC17" i="15"/>
  <c r="BC18" i="15"/>
  <c r="BC19" i="15"/>
  <c r="BC20" i="15"/>
  <c r="BC21" i="15"/>
  <c r="BC22" i="15"/>
  <c r="BC23" i="15"/>
  <c r="BC24" i="15"/>
  <c r="BC25" i="15"/>
  <c r="BC26" i="15"/>
  <c r="BC27" i="15"/>
  <c r="BC28" i="15"/>
  <c r="BC29" i="15"/>
  <c r="BC30" i="15"/>
  <c r="BC31" i="15"/>
  <c r="BC32" i="15"/>
  <c r="BC33" i="15"/>
  <c r="BC34" i="15"/>
  <c r="BC35" i="15"/>
  <c r="BC36" i="15"/>
  <c r="BC37" i="15"/>
  <c r="BC38" i="15"/>
  <c r="BC39" i="15"/>
  <c r="BC40" i="15"/>
  <c r="BC41" i="15"/>
  <c r="BC42" i="15"/>
  <c r="BC43" i="15"/>
  <c r="BC44" i="15"/>
  <c r="BC45" i="15"/>
  <c r="BC46" i="15"/>
  <c r="BC47" i="15"/>
  <c r="BC48" i="15"/>
  <c r="BC49" i="15"/>
  <c r="BC50" i="15"/>
  <c r="BC51" i="15"/>
  <c r="BC52" i="15"/>
  <c r="BC53" i="15"/>
  <c r="BC54" i="15"/>
  <c r="BC55" i="15"/>
  <c r="BC56" i="15"/>
  <c r="BC57" i="15"/>
  <c r="BC58" i="15"/>
  <c r="BC59" i="15"/>
  <c r="BC60" i="15"/>
  <c r="BC61" i="15"/>
  <c r="BC62" i="15"/>
  <c r="BC63" i="15"/>
  <c r="BC64" i="15"/>
  <c r="BC65" i="15"/>
  <c r="BC66" i="15"/>
  <c r="BC67" i="15"/>
  <c r="BC68" i="15"/>
  <c r="BC69" i="15"/>
  <c r="BC70" i="15"/>
  <c r="BC71" i="15"/>
  <c r="BC72" i="15"/>
  <c r="BC73" i="15"/>
  <c r="BC74" i="15"/>
  <c r="BC75" i="15"/>
  <c r="BC76" i="15"/>
  <c r="BC77" i="15"/>
  <c r="BC78" i="15"/>
  <c r="BC79" i="15"/>
  <c r="BC80" i="15"/>
  <c r="BC81" i="15"/>
  <c r="BC82" i="15"/>
  <c r="BC83" i="15"/>
  <c r="BC84" i="15"/>
  <c r="BC85" i="15"/>
  <c r="BC86" i="15"/>
  <c r="BC87" i="15"/>
  <c r="BC88" i="15"/>
  <c r="BC89" i="15"/>
  <c r="BC90" i="15"/>
  <c r="BC91" i="15"/>
  <c r="BC92" i="15"/>
  <c r="BC93" i="15"/>
  <c r="BC94" i="15"/>
  <c r="BC95" i="15"/>
  <c r="BC96" i="15"/>
  <c r="BC97" i="15"/>
  <c r="BC98" i="15"/>
  <c r="BC99" i="15"/>
  <c r="BC100" i="15"/>
  <c r="BC101" i="15"/>
  <c r="BC102" i="15"/>
  <c r="BC103" i="15"/>
  <c r="BC104" i="15"/>
  <c r="BC105" i="15"/>
  <c r="BC106" i="15"/>
  <c r="BC107" i="15"/>
  <c r="BC108" i="15"/>
  <c r="BC109" i="15"/>
  <c r="BC110" i="15"/>
  <c r="BC111" i="15"/>
  <c r="BC112" i="15"/>
  <c r="BC113" i="15"/>
  <c r="BC114" i="15"/>
  <c r="BC115" i="15"/>
  <c r="BC116" i="15"/>
  <c r="BC117" i="15"/>
  <c r="BC118" i="15"/>
  <c r="BC119" i="15"/>
  <c r="BC120" i="15"/>
  <c r="BC121" i="15"/>
  <c r="BC122" i="15"/>
  <c r="BC123" i="15"/>
  <c r="BC124" i="15"/>
  <c r="D248" i="4"/>
  <c r="BC3" i="14"/>
  <c r="BC4" i="14"/>
  <c r="BC5" i="14"/>
  <c r="BC6" i="14"/>
  <c r="BC7" i="14"/>
  <c r="BC8" i="14"/>
  <c r="BC9" i="14"/>
  <c r="BC10" i="14"/>
  <c r="BC11" i="14"/>
  <c r="BC12" i="14"/>
  <c r="BC13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1" i="14"/>
  <c r="BC32" i="14"/>
  <c r="BC33" i="14"/>
  <c r="BC34" i="14"/>
  <c r="BC35" i="14"/>
  <c r="BC36" i="14"/>
  <c r="BC37" i="14"/>
  <c r="BC38" i="14"/>
  <c r="BC39" i="14"/>
  <c r="BC40" i="14"/>
  <c r="BC41" i="14"/>
  <c r="BC42" i="14"/>
  <c r="BC43" i="14"/>
  <c r="BC44" i="14"/>
  <c r="BC45" i="14"/>
  <c r="BC46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6" i="14"/>
  <c r="BC97" i="14"/>
  <c r="BC98" i="14"/>
  <c r="BC99" i="14"/>
  <c r="BC100" i="14"/>
  <c r="BC101" i="14"/>
  <c r="BC102" i="14"/>
  <c r="BC103" i="14"/>
  <c r="BC104" i="14"/>
  <c r="BC105" i="14"/>
  <c r="BC106" i="14"/>
  <c r="BC107" i="14"/>
  <c r="BC108" i="14"/>
  <c r="BC109" i="14"/>
  <c r="BC110" i="14"/>
  <c r="BC111" i="14"/>
  <c r="BC112" i="14"/>
  <c r="BC113" i="14"/>
  <c r="BC114" i="14"/>
  <c r="BC115" i="14"/>
  <c r="BC116" i="14"/>
  <c r="BC117" i="14"/>
  <c r="BC118" i="14"/>
  <c r="BC119" i="14"/>
  <c r="BC120" i="14"/>
  <c r="BC121" i="14"/>
  <c r="BC122" i="14"/>
  <c r="BC123" i="14"/>
  <c r="BC124" i="14"/>
  <c r="D224" i="4"/>
  <c r="BC3" i="13"/>
  <c r="BC4" i="13"/>
  <c r="BC5" i="13"/>
  <c r="BC6" i="13"/>
  <c r="BC7" i="13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C99" i="13"/>
  <c r="BC100" i="13"/>
  <c r="BC101" i="13"/>
  <c r="BC102" i="13"/>
  <c r="BC103" i="13"/>
  <c r="BC104" i="13"/>
  <c r="BC105" i="13"/>
  <c r="BC106" i="13"/>
  <c r="BC107" i="13"/>
  <c r="BC108" i="13"/>
  <c r="BC109" i="13"/>
  <c r="BC110" i="13"/>
  <c r="BC111" i="13"/>
  <c r="BC112" i="13"/>
  <c r="BC113" i="13"/>
  <c r="BC114" i="13"/>
  <c r="BC115" i="13"/>
  <c r="BC116" i="13"/>
  <c r="BC117" i="13"/>
  <c r="BC118" i="13"/>
  <c r="BC119" i="13"/>
  <c r="BC120" i="13"/>
  <c r="BC121" i="13"/>
  <c r="BC122" i="13"/>
  <c r="BC123" i="13"/>
  <c r="BC124" i="13"/>
  <c r="D200" i="4"/>
  <c r="BC3" i="12"/>
  <c r="BC4" i="12"/>
  <c r="BC5" i="12"/>
  <c r="BC6" i="12"/>
  <c r="BC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C98" i="12"/>
  <c r="BC99" i="12"/>
  <c r="BC100" i="12"/>
  <c r="BC101" i="12"/>
  <c r="BC102" i="12"/>
  <c r="BC103" i="12"/>
  <c r="BC104" i="12"/>
  <c r="BC105" i="12"/>
  <c r="BC106" i="12"/>
  <c r="BC107" i="12"/>
  <c r="BC108" i="12"/>
  <c r="BC109" i="12"/>
  <c r="BC110" i="12"/>
  <c r="BC111" i="12"/>
  <c r="BC112" i="12"/>
  <c r="BC113" i="12"/>
  <c r="BC114" i="12"/>
  <c r="BC115" i="12"/>
  <c r="BC116" i="12"/>
  <c r="BC117" i="12"/>
  <c r="BC118" i="12"/>
  <c r="BC119" i="12"/>
  <c r="BC120" i="12"/>
  <c r="BC121" i="12"/>
  <c r="BC122" i="12"/>
  <c r="BC123" i="12"/>
  <c r="BC124" i="12"/>
  <c r="D176" i="4"/>
  <c r="BC3" i="11"/>
  <c r="BC4" i="11"/>
  <c r="BC5" i="11"/>
  <c r="BC6" i="11"/>
  <c r="BC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C99" i="11"/>
  <c r="BC100" i="11"/>
  <c r="BC101" i="11"/>
  <c r="BC102" i="11"/>
  <c r="BC103" i="11"/>
  <c r="BC104" i="11"/>
  <c r="BC105" i="11"/>
  <c r="BC106" i="11"/>
  <c r="BC107" i="11"/>
  <c r="BC108" i="11"/>
  <c r="BC109" i="11"/>
  <c r="BC110" i="11"/>
  <c r="BC111" i="11"/>
  <c r="BC112" i="11"/>
  <c r="BC113" i="11"/>
  <c r="BC114" i="11"/>
  <c r="BC115" i="11"/>
  <c r="BC116" i="11"/>
  <c r="BC117" i="11"/>
  <c r="BC118" i="11"/>
  <c r="BC119" i="11"/>
  <c r="BC120" i="11"/>
  <c r="BC121" i="11"/>
  <c r="BC122" i="11"/>
  <c r="BC123" i="11"/>
  <c r="BC124" i="11"/>
  <c r="D152" i="4"/>
  <c r="BC3" i="10"/>
  <c r="BC4" i="10"/>
  <c r="BC5" i="10"/>
  <c r="BC6" i="10"/>
  <c r="BC7" i="10"/>
  <c r="BC8" i="10"/>
  <c r="BC9" i="10"/>
  <c r="BC10" i="10"/>
  <c r="BC11" i="10"/>
  <c r="BC12" i="10"/>
  <c r="BC13" i="10"/>
  <c r="BC14" i="10"/>
  <c r="BC15" i="10"/>
  <c r="BC16" i="10"/>
  <c r="BC17" i="10"/>
  <c r="BC18" i="10"/>
  <c r="BC19" i="10"/>
  <c r="BC20" i="10"/>
  <c r="BC21" i="10"/>
  <c r="BC22" i="10"/>
  <c r="BC23" i="10"/>
  <c r="BC24" i="10"/>
  <c r="BC25" i="10"/>
  <c r="BC26" i="10"/>
  <c r="BC27" i="10"/>
  <c r="BC28" i="10"/>
  <c r="BC29" i="10"/>
  <c r="BC30" i="10"/>
  <c r="BC31" i="10"/>
  <c r="BC32" i="10"/>
  <c r="BC33" i="10"/>
  <c r="BC34" i="10"/>
  <c r="BC35" i="10"/>
  <c r="BC36" i="10"/>
  <c r="BC37" i="10"/>
  <c r="BC38" i="10"/>
  <c r="BC39" i="10"/>
  <c r="BC40" i="10"/>
  <c r="BC41" i="10"/>
  <c r="BC42" i="10"/>
  <c r="BC43" i="10"/>
  <c r="BC44" i="10"/>
  <c r="BC45" i="10"/>
  <c r="BC46" i="10"/>
  <c r="BC47" i="10"/>
  <c r="BC48" i="10"/>
  <c r="BC49" i="10"/>
  <c r="BC50" i="10"/>
  <c r="BC51" i="10"/>
  <c r="BC52" i="10"/>
  <c r="BC53" i="10"/>
  <c r="BC54" i="10"/>
  <c r="BC55" i="10"/>
  <c r="BC56" i="10"/>
  <c r="BC57" i="10"/>
  <c r="BC58" i="10"/>
  <c r="BC59" i="10"/>
  <c r="BC60" i="10"/>
  <c r="BC61" i="10"/>
  <c r="BC62" i="10"/>
  <c r="BC63" i="10"/>
  <c r="BC64" i="10"/>
  <c r="BC65" i="10"/>
  <c r="BC66" i="10"/>
  <c r="BC67" i="10"/>
  <c r="BC68" i="10"/>
  <c r="BC69" i="10"/>
  <c r="BC70" i="10"/>
  <c r="BC71" i="10"/>
  <c r="BC72" i="10"/>
  <c r="BC73" i="10"/>
  <c r="BC74" i="10"/>
  <c r="BC75" i="10"/>
  <c r="BC76" i="10"/>
  <c r="BC77" i="10"/>
  <c r="BC78" i="10"/>
  <c r="BC79" i="10"/>
  <c r="BC80" i="10"/>
  <c r="BC81" i="10"/>
  <c r="BC82" i="10"/>
  <c r="BC83" i="10"/>
  <c r="BC84" i="10"/>
  <c r="BC85" i="10"/>
  <c r="BC86" i="10"/>
  <c r="BC87" i="10"/>
  <c r="BC88" i="10"/>
  <c r="BC89" i="10"/>
  <c r="BC90" i="10"/>
  <c r="BC91" i="10"/>
  <c r="BC92" i="10"/>
  <c r="BC93" i="10"/>
  <c r="BC94" i="10"/>
  <c r="BC95" i="10"/>
  <c r="BC96" i="10"/>
  <c r="BC97" i="10"/>
  <c r="BC98" i="10"/>
  <c r="BC99" i="10"/>
  <c r="BC100" i="10"/>
  <c r="BC101" i="10"/>
  <c r="BC102" i="10"/>
  <c r="BC103" i="10"/>
  <c r="BC104" i="10"/>
  <c r="BC105" i="10"/>
  <c r="BC106" i="10"/>
  <c r="BC107" i="10"/>
  <c r="BC108" i="10"/>
  <c r="BC109" i="10"/>
  <c r="BC110" i="10"/>
  <c r="BC111" i="10"/>
  <c r="BC112" i="10"/>
  <c r="BC113" i="10"/>
  <c r="BC114" i="10"/>
  <c r="BC115" i="10"/>
  <c r="BC116" i="10"/>
  <c r="BC117" i="10"/>
  <c r="BC118" i="10"/>
  <c r="BC119" i="10"/>
  <c r="BC120" i="10"/>
  <c r="BC121" i="10"/>
  <c r="BC122" i="10"/>
  <c r="BC123" i="10"/>
  <c r="BC124" i="10"/>
  <c r="D128" i="4"/>
  <c r="BC3" i="9"/>
  <c r="BC4" i="9"/>
  <c r="BC5" i="9"/>
  <c r="BC6" i="9"/>
  <c r="BC7" i="9"/>
  <c r="BC8" i="9"/>
  <c r="BC9" i="9"/>
  <c r="BC10" i="9"/>
  <c r="BC11" i="9"/>
  <c r="BC12" i="9"/>
  <c r="BC13" i="9"/>
  <c r="BC14" i="9"/>
  <c r="BC15" i="9"/>
  <c r="BC16" i="9"/>
  <c r="BC17" i="9"/>
  <c r="BC18" i="9"/>
  <c r="BC19" i="9"/>
  <c r="BC20" i="9"/>
  <c r="BC21" i="9"/>
  <c r="BC22" i="9"/>
  <c r="BC23" i="9"/>
  <c r="BC24" i="9"/>
  <c r="BC25" i="9"/>
  <c r="BC26" i="9"/>
  <c r="BC27" i="9"/>
  <c r="BC28" i="9"/>
  <c r="BC29" i="9"/>
  <c r="BC30" i="9"/>
  <c r="BC31" i="9"/>
  <c r="BC32" i="9"/>
  <c r="BC33" i="9"/>
  <c r="BC34" i="9"/>
  <c r="BC35" i="9"/>
  <c r="BC36" i="9"/>
  <c r="BC37" i="9"/>
  <c r="BC38" i="9"/>
  <c r="BC39" i="9"/>
  <c r="BC40" i="9"/>
  <c r="BC41" i="9"/>
  <c r="BC42" i="9"/>
  <c r="BC43" i="9"/>
  <c r="BC44" i="9"/>
  <c r="BC45" i="9"/>
  <c r="BC46" i="9"/>
  <c r="BC47" i="9"/>
  <c r="BC48" i="9"/>
  <c r="BC49" i="9"/>
  <c r="BC50" i="9"/>
  <c r="BC51" i="9"/>
  <c r="BC52" i="9"/>
  <c r="BC53" i="9"/>
  <c r="BC54" i="9"/>
  <c r="BC55" i="9"/>
  <c r="BC56" i="9"/>
  <c r="BC57" i="9"/>
  <c r="BC58" i="9"/>
  <c r="BC59" i="9"/>
  <c r="BC60" i="9"/>
  <c r="BC61" i="9"/>
  <c r="BC62" i="9"/>
  <c r="BC63" i="9"/>
  <c r="BC64" i="9"/>
  <c r="BC65" i="9"/>
  <c r="BC66" i="9"/>
  <c r="BC67" i="9"/>
  <c r="BC68" i="9"/>
  <c r="BC69" i="9"/>
  <c r="BC70" i="9"/>
  <c r="BC71" i="9"/>
  <c r="BC72" i="9"/>
  <c r="BC73" i="9"/>
  <c r="BC74" i="9"/>
  <c r="BC75" i="9"/>
  <c r="BC76" i="9"/>
  <c r="BC77" i="9"/>
  <c r="BC78" i="9"/>
  <c r="BC79" i="9"/>
  <c r="BC80" i="9"/>
  <c r="BC81" i="9"/>
  <c r="BC82" i="9"/>
  <c r="BC83" i="9"/>
  <c r="BC84" i="9"/>
  <c r="BC85" i="9"/>
  <c r="BC86" i="9"/>
  <c r="BC87" i="9"/>
  <c r="BC88" i="9"/>
  <c r="BC89" i="9"/>
  <c r="BC90" i="9"/>
  <c r="BC91" i="9"/>
  <c r="BC92" i="9"/>
  <c r="BC93" i="9"/>
  <c r="BC94" i="9"/>
  <c r="BC95" i="9"/>
  <c r="BC96" i="9"/>
  <c r="BC97" i="9"/>
  <c r="BC98" i="9"/>
  <c r="BC99" i="9"/>
  <c r="BC100" i="9"/>
  <c r="BC101" i="9"/>
  <c r="BC102" i="9"/>
  <c r="BC103" i="9"/>
  <c r="BC104" i="9"/>
  <c r="BC105" i="9"/>
  <c r="BC106" i="9"/>
  <c r="BC107" i="9"/>
  <c r="BC108" i="9"/>
  <c r="BC109" i="9"/>
  <c r="BC110" i="9"/>
  <c r="BC111" i="9"/>
  <c r="BC112" i="9"/>
  <c r="BC113" i="9"/>
  <c r="BC114" i="9"/>
  <c r="BC115" i="9"/>
  <c r="BC116" i="9"/>
  <c r="BC117" i="9"/>
  <c r="BC118" i="9"/>
  <c r="BC119" i="9"/>
  <c r="BC120" i="9"/>
  <c r="BC121" i="9"/>
  <c r="BC122" i="9"/>
  <c r="BC123" i="9"/>
  <c r="BC124" i="9"/>
  <c r="D104" i="4"/>
  <c r="BC3" i="8"/>
  <c r="BC4" i="8"/>
  <c r="BC5" i="8"/>
  <c r="BC6" i="8"/>
  <c r="BC7" i="8"/>
  <c r="BC8" i="8"/>
  <c r="BC9" i="8"/>
  <c r="BC10" i="8"/>
  <c r="BC11" i="8"/>
  <c r="BC12" i="8"/>
  <c r="BC13" i="8"/>
  <c r="BC14" i="8"/>
  <c r="BC15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28" i="8"/>
  <c r="BC29" i="8"/>
  <c r="BC30" i="8"/>
  <c r="BC31" i="8"/>
  <c r="BC32" i="8"/>
  <c r="BC33" i="8"/>
  <c r="BC34" i="8"/>
  <c r="BC35" i="8"/>
  <c r="BC36" i="8"/>
  <c r="BC37" i="8"/>
  <c r="BC38" i="8"/>
  <c r="BC39" i="8"/>
  <c r="BC40" i="8"/>
  <c r="BC41" i="8"/>
  <c r="BC42" i="8"/>
  <c r="BC43" i="8"/>
  <c r="BC44" i="8"/>
  <c r="BC45" i="8"/>
  <c r="BC46" i="8"/>
  <c r="BC47" i="8"/>
  <c r="BC48" i="8"/>
  <c r="BC49" i="8"/>
  <c r="BC50" i="8"/>
  <c r="BC51" i="8"/>
  <c r="BC52" i="8"/>
  <c r="BC53" i="8"/>
  <c r="BC54" i="8"/>
  <c r="BC55" i="8"/>
  <c r="BC56" i="8"/>
  <c r="BC57" i="8"/>
  <c r="BC58" i="8"/>
  <c r="BC59" i="8"/>
  <c r="BC60" i="8"/>
  <c r="BC61" i="8"/>
  <c r="BC62" i="8"/>
  <c r="BC63" i="8"/>
  <c r="BC64" i="8"/>
  <c r="BC65" i="8"/>
  <c r="BC66" i="8"/>
  <c r="BC67" i="8"/>
  <c r="BC68" i="8"/>
  <c r="BC69" i="8"/>
  <c r="BC70" i="8"/>
  <c r="BC71" i="8"/>
  <c r="BC72" i="8"/>
  <c r="BC73" i="8"/>
  <c r="BC74" i="8"/>
  <c r="BC75" i="8"/>
  <c r="BC76" i="8"/>
  <c r="BC77" i="8"/>
  <c r="BC78" i="8"/>
  <c r="BC79" i="8"/>
  <c r="BC80" i="8"/>
  <c r="BC81" i="8"/>
  <c r="BC82" i="8"/>
  <c r="BC83" i="8"/>
  <c r="BC84" i="8"/>
  <c r="BC85" i="8"/>
  <c r="BC86" i="8"/>
  <c r="BC87" i="8"/>
  <c r="BC88" i="8"/>
  <c r="BC89" i="8"/>
  <c r="BC90" i="8"/>
  <c r="BC91" i="8"/>
  <c r="BC92" i="8"/>
  <c r="BC93" i="8"/>
  <c r="BC94" i="8"/>
  <c r="BC95" i="8"/>
  <c r="BC96" i="8"/>
  <c r="BC97" i="8"/>
  <c r="BC98" i="8"/>
  <c r="BC99" i="8"/>
  <c r="BC100" i="8"/>
  <c r="BC101" i="8"/>
  <c r="BC102" i="8"/>
  <c r="BC103" i="8"/>
  <c r="BC104" i="8"/>
  <c r="BC105" i="8"/>
  <c r="BC106" i="8"/>
  <c r="BC107" i="8"/>
  <c r="BC108" i="8"/>
  <c r="BC109" i="8"/>
  <c r="BC110" i="8"/>
  <c r="BC111" i="8"/>
  <c r="BC112" i="8"/>
  <c r="BC113" i="8"/>
  <c r="BC114" i="8"/>
  <c r="BC115" i="8"/>
  <c r="BC116" i="8"/>
  <c r="BC117" i="8"/>
  <c r="BC118" i="8"/>
  <c r="BC119" i="8"/>
  <c r="BC120" i="8"/>
  <c r="BC121" i="8"/>
  <c r="BC122" i="8"/>
  <c r="BC123" i="8"/>
  <c r="BC124" i="8"/>
  <c r="D80" i="4"/>
  <c r="BC3" i="7"/>
  <c r="BC4" i="7"/>
  <c r="BC5" i="7"/>
  <c r="BC6" i="7"/>
  <c r="BC7" i="7"/>
  <c r="BC8" i="7"/>
  <c r="BC9" i="7"/>
  <c r="BC10" i="7"/>
  <c r="BC11" i="7"/>
  <c r="BC12" i="7"/>
  <c r="BC13" i="7"/>
  <c r="BC14" i="7"/>
  <c r="BC15" i="7"/>
  <c r="BC16" i="7"/>
  <c r="BC17" i="7"/>
  <c r="BC18" i="7"/>
  <c r="BC19" i="7"/>
  <c r="BC20" i="7"/>
  <c r="BC21" i="7"/>
  <c r="BC22" i="7"/>
  <c r="BC23" i="7"/>
  <c r="BC24" i="7"/>
  <c r="BC25" i="7"/>
  <c r="BC26" i="7"/>
  <c r="BC27" i="7"/>
  <c r="BC28" i="7"/>
  <c r="BC29" i="7"/>
  <c r="BC30" i="7"/>
  <c r="BC31" i="7"/>
  <c r="BC32" i="7"/>
  <c r="BC33" i="7"/>
  <c r="BC34" i="7"/>
  <c r="BC35" i="7"/>
  <c r="BC36" i="7"/>
  <c r="BC37" i="7"/>
  <c r="BC38" i="7"/>
  <c r="BC39" i="7"/>
  <c r="BC40" i="7"/>
  <c r="BC41" i="7"/>
  <c r="BC42" i="7"/>
  <c r="BC43" i="7"/>
  <c r="BC44" i="7"/>
  <c r="BC45" i="7"/>
  <c r="BC46" i="7"/>
  <c r="BC47" i="7"/>
  <c r="BC48" i="7"/>
  <c r="BC49" i="7"/>
  <c r="BC50" i="7"/>
  <c r="BC51" i="7"/>
  <c r="BC52" i="7"/>
  <c r="BC53" i="7"/>
  <c r="BC54" i="7"/>
  <c r="BC55" i="7"/>
  <c r="BC56" i="7"/>
  <c r="BC57" i="7"/>
  <c r="BC58" i="7"/>
  <c r="BC59" i="7"/>
  <c r="BC60" i="7"/>
  <c r="BC61" i="7"/>
  <c r="BC62" i="7"/>
  <c r="BC63" i="7"/>
  <c r="BC64" i="7"/>
  <c r="BC65" i="7"/>
  <c r="BC66" i="7"/>
  <c r="BC67" i="7"/>
  <c r="BC68" i="7"/>
  <c r="BC69" i="7"/>
  <c r="BC70" i="7"/>
  <c r="BC71" i="7"/>
  <c r="BC72" i="7"/>
  <c r="BC73" i="7"/>
  <c r="BC74" i="7"/>
  <c r="BC75" i="7"/>
  <c r="BC76" i="7"/>
  <c r="BC77" i="7"/>
  <c r="BC78" i="7"/>
  <c r="BC79" i="7"/>
  <c r="BC80" i="7"/>
  <c r="BC81" i="7"/>
  <c r="BC82" i="7"/>
  <c r="BC83" i="7"/>
  <c r="BC84" i="7"/>
  <c r="BC85" i="7"/>
  <c r="BC86" i="7"/>
  <c r="BC87" i="7"/>
  <c r="BC88" i="7"/>
  <c r="BC89" i="7"/>
  <c r="BC90" i="7"/>
  <c r="BC91" i="7"/>
  <c r="BC92" i="7"/>
  <c r="BC93" i="7"/>
  <c r="BC94" i="7"/>
  <c r="BC95" i="7"/>
  <c r="BC96" i="7"/>
  <c r="BC97" i="7"/>
  <c r="BC98" i="7"/>
  <c r="BC99" i="7"/>
  <c r="BC100" i="7"/>
  <c r="BC101" i="7"/>
  <c r="BC102" i="7"/>
  <c r="BC103" i="7"/>
  <c r="BC104" i="7"/>
  <c r="BC105" i="7"/>
  <c r="BC106" i="7"/>
  <c r="BC107" i="7"/>
  <c r="BC108" i="7"/>
  <c r="BC109" i="7"/>
  <c r="BC110" i="7"/>
  <c r="BC111" i="7"/>
  <c r="BC112" i="7"/>
  <c r="BC113" i="7"/>
  <c r="BC114" i="7"/>
  <c r="BC115" i="7"/>
  <c r="BC116" i="7"/>
  <c r="BC117" i="7"/>
  <c r="BC118" i="7"/>
  <c r="BC119" i="7"/>
  <c r="BC120" i="7"/>
  <c r="BC121" i="7"/>
  <c r="BC122" i="7"/>
  <c r="BC123" i="7"/>
  <c r="BC124" i="7"/>
  <c r="D56" i="4"/>
  <c r="BC3" i="6"/>
  <c r="BC4" i="6"/>
  <c r="BC5" i="6"/>
  <c r="BC6" i="6"/>
  <c r="BC7" i="6"/>
  <c r="BC8" i="6"/>
  <c r="BC9" i="6"/>
  <c r="BC10" i="6"/>
  <c r="BC11" i="6"/>
  <c r="BC12" i="6"/>
  <c r="BC13" i="6"/>
  <c r="BC14" i="6"/>
  <c r="BC15" i="6"/>
  <c r="BC16" i="6"/>
  <c r="BC17" i="6"/>
  <c r="BC18" i="6"/>
  <c r="BC19" i="6"/>
  <c r="BC20" i="6"/>
  <c r="BC21" i="6"/>
  <c r="BC22" i="6"/>
  <c r="BC23" i="6"/>
  <c r="BC24" i="6"/>
  <c r="BC25" i="6"/>
  <c r="BC26" i="6"/>
  <c r="BC27" i="6"/>
  <c r="BC28" i="6"/>
  <c r="BC29" i="6"/>
  <c r="BC30" i="6"/>
  <c r="BC31" i="6"/>
  <c r="BC32" i="6"/>
  <c r="BC33" i="6"/>
  <c r="BC34" i="6"/>
  <c r="BC35" i="6"/>
  <c r="BC36" i="6"/>
  <c r="BC37" i="6"/>
  <c r="BC38" i="6"/>
  <c r="BC39" i="6"/>
  <c r="BC40" i="6"/>
  <c r="BC41" i="6"/>
  <c r="BC42" i="6"/>
  <c r="BC43" i="6"/>
  <c r="BC44" i="6"/>
  <c r="BC45" i="6"/>
  <c r="BC46" i="6"/>
  <c r="BC47" i="6"/>
  <c r="BC48" i="6"/>
  <c r="BC49" i="6"/>
  <c r="BC50" i="6"/>
  <c r="BC51" i="6"/>
  <c r="BC52" i="6"/>
  <c r="BC53" i="6"/>
  <c r="BC54" i="6"/>
  <c r="BC55" i="6"/>
  <c r="BC56" i="6"/>
  <c r="BC57" i="6"/>
  <c r="BC58" i="6"/>
  <c r="BC59" i="6"/>
  <c r="BC60" i="6"/>
  <c r="BC61" i="6"/>
  <c r="BC62" i="6"/>
  <c r="BC63" i="6"/>
  <c r="BC64" i="6"/>
  <c r="BC65" i="6"/>
  <c r="BC66" i="6"/>
  <c r="BC67" i="6"/>
  <c r="BC68" i="6"/>
  <c r="BC69" i="6"/>
  <c r="BC70" i="6"/>
  <c r="BC71" i="6"/>
  <c r="BC72" i="6"/>
  <c r="BC73" i="6"/>
  <c r="BC74" i="6"/>
  <c r="BC75" i="6"/>
  <c r="BC76" i="6"/>
  <c r="BC77" i="6"/>
  <c r="BC78" i="6"/>
  <c r="BC79" i="6"/>
  <c r="BC80" i="6"/>
  <c r="BC81" i="6"/>
  <c r="BC82" i="6"/>
  <c r="BC83" i="6"/>
  <c r="BC84" i="6"/>
  <c r="BC85" i="6"/>
  <c r="BC86" i="6"/>
  <c r="BC87" i="6"/>
  <c r="BC88" i="6"/>
  <c r="BC89" i="6"/>
  <c r="BC90" i="6"/>
  <c r="BC91" i="6"/>
  <c r="BC92" i="6"/>
  <c r="BC93" i="6"/>
  <c r="BC94" i="6"/>
  <c r="BC95" i="6"/>
  <c r="BC96" i="6"/>
  <c r="BC97" i="6"/>
  <c r="BC98" i="6"/>
  <c r="BC99" i="6"/>
  <c r="BC100" i="6"/>
  <c r="BC101" i="6"/>
  <c r="BC102" i="6"/>
  <c r="BC103" i="6"/>
  <c r="BC104" i="6"/>
  <c r="BC105" i="6"/>
  <c r="BC106" i="6"/>
  <c r="BC107" i="6"/>
  <c r="BC108" i="6"/>
  <c r="BC109" i="6"/>
  <c r="BC110" i="6"/>
  <c r="BC111" i="6"/>
  <c r="BC112" i="6"/>
  <c r="BC113" i="6"/>
  <c r="BC114" i="6"/>
  <c r="BC115" i="6"/>
  <c r="BC116" i="6"/>
  <c r="BC117" i="6"/>
  <c r="BC118" i="6"/>
  <c r="BC119" i="6"/>
  <c r="BC120" i="6"/>
  <c r="BC121" i="6"/>
  <c r="BC122" i="6"/>
  <c r="BC123" i="6"/>
  <c r="BC124" i="6"/>
  <c r="D32" i="4"/>
  <c r="BC3" i="5"/>
  <c r="BC4" i="5"/>
  <c r="BC5" i="5"/>
  <c r="BC6" i="5"/>
  <c r="BC7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C48" i="5"/>
  <c r="BC49" i="5"/>
  <c r="BC50" i="5"/>
  <c r="BC51" i="5"/>
  <c r="BC52" i="5"/>
  <c r="BC53" i="5"/>
  <c r="BC54" i="5"/>
  <c r="BC55" i="5"/>
  <c r="BC56" i="5"/>
  <c r="BC57" i="5"/>
  <c r="BC58" i="5"/>
  <c r="BC59" i="5"/>
  <c r="BC60" i="5"/>
  <c r="BC61" i="5"/>
  <c r="BC62" i="5"/>
  <c r="BC63" i="5"/>
  <c r="BC64" i="5"/>
  <c r="BC65" i="5"/>
  <c r="BC66" i="5"/>
  <c r="BC67" i="5"/>
  <c r="BC68" i="5"/>
  <c r="BC69" i="5"/>
  <c r="BC70" i="5"/>
  <c r="BC71" i="5"/>
  <c r="BC72" i="5"/>
  <c r="BC73" i="5"/>
  <c r="BC74" i="5"/>
  <c r="BC75" i="5"/>
  <c r="BC76" i="5"/>
  <c r="BC77" i="5"/>
  <c r="BC78" i="5"/>
  <c r="BC79" i="5"/>
  <c r="BC80" i="5"/>
  <c r="BC81" i="5"/>
  <c r="BC82" i="5"/>
  <c r="BC83" i="5"/>
  <c r="BC84" i="5"/>
  <c r="BC85" i="5"/>
  <c r="BC86" i="5"/>
  <c r="BC87" i="5"/>
  <c r="BC88" i="5"/>
  <c r="BC89" i="5"/>
  <c r="BC90" i="5"/>
  <c r="BC91" i="5"/>
  <c r="BC92" i="5"/>
  <c r="BC93" i="5"/>
  <c r="BC94" i="5"/>
  <c r="BC95" i="5"/>
  <c r="BC96" i="5"/>
  <c r="BC97" i="5"/>
  <c r="BC98" i="5"/>
  <c r="BC99" i="5"/>
  <c r="BC100" i="5"/>
  <c r="BC101" i="5"/>
  <c r="BC102" i="5"/>
  <c r="BC103" i="5"/>
  <c r="BC104" i="5"/>
  <c r="BC105" i="5"/>
  <c r="BC106" i="5"/>
  <c r="BC107" i="5"/>
  <c r="BC108" i="5"/>
  <c r="BC109" i="5"/>
  <c r="BC110" i="5"/>
  <c r="BC111" i="5"/>
  <c r="BC112" i="5"/>
  <c r="BC113" i="5"/>
  <c r="BC114" i="5"/>
  <c r="BC115" i="5"/>
  <c r="BC116" i="5"/>
  <c r="BC117" i="5"/>
  <c r="BC118" i="5"/>
  <c r="BC119" i="5"/>
  <c r="BC120" i="5"/>
  <c r="BC121" i="5"/>
  <c r="BC122" i="5"/>
  <c r="BC123" i="5"/>
  <c r="BC124" i="5"/>
  <c r="D8" i="4"/>
  <c r="D297" i="4"/>
  <c r="BF3" i="16"/>
  <c r="BF4" i="16"/>
  <c r="BF5" i="16"/>
  <c r="BF6" i="16"/>
  <c r="BF7" i="16"/>
  <c r="BF8" i="16"/>
  <c r="BF9" i="16"/>
  <c r="BF10" i="16"/>
  <c r="BF11" i="16"/>
  <c r="BF12" i="16"/>
  <c r="BF13" i="16"/>
  <c r="BF14" i="16"/>
  <c r="BF15" i="16"/>
  <c r="BF16" i="16"/>
  <c r="BF17" i="16"/>
  <c r="BF18" i="16"/>
  <c r="BF19" i="16"/>
  <c r="BF20" i="16"/>
  <c r="BF21" i="16"/>
  <c r="BF22" i="16"/>
  <c r="BF23" i="16"/>
  <c r="BF24" i="16"/>
  <c r="BF25" i="16"/>
  <c r="BF26" i="16"/>
  <c r="BF27" i="16"/>
  <c r="BF28" i="16"/>
  <c r="BF29" i="16"/>
  <c r="BF30" i="16"/>
  <c r="BF31" i="16"/>
  <c r="BF32" i="16"/>
  <c r="BF33" i="16"/>
  <c r="BF34" i="16"/>
  <c r="BF35" i="16"/>
  <c r="BF36" i="16"/>
  <c r="BF37" i="16"/>
  <c r="BF38" i="16"/>
  <c r="BF39" i="16"/>
  <c r="BF40" i="16"/>
  <c r="BF41" i="16"/>
  <c r="BF42" i="16"/>
  <c r="BF43" i="16"/>
  <c r="BF44" i="16"/>
  <c r="BF45" i="16"/>
  <c r="BF46" i="16"/>
  <c r="BF47" i="16"/>
  <c r="BF48" i="16"/>
  <c r="BF49" i="16"/>
  <c r="BF50" i="16"/>
  <c r="BF51" i="16"/>
  <c r="BF52" i="16"/>
  <c r="BF53" i="16"/>
  <c r="BF54" i="16"/>
  <c r="BF55" i="16"/>
  <c r="BF56" i="16"/>
  <c r="BF57" i="16"/>
  <c r="BF58" i="16"/>
  <c r="BF59" i="16"/>
  <c r="BF60" i="16"/>
  <c r="BF61" i="16"/>
  <c r="BF62" i="16"/>
  <c r="BF63" i="16"/>
  <c r="BF64" i="16"/>
  <c r="BF65" i="16"/>
  <c r="BF66" i="16"/>
  <c r="BF67" i="16"/>
  <c r="BF68" i="16"/>
  <c r="BF69" i="16"/>
  <c r="BF70" i="16"/>
  <c r="BF71" i="16"/>
  <c r="BF72" i="16"/>
  <c r="BF73" i="16"/>
  <c r="BF74" i="16"/>
  <c r="BF75" i="16"/>
  <c r="BF76" i="16"/>
  <c r="BF77" i="16"/>
  <c r="BF78" i="16"/>
  <c r="BF79" i="16"/>
  <c r="BF80" i="16"/>
  <c r="BF81" i="16"/>
  <c r="BF82" i="16"/>
  <c r="BF83" i="16"/>
  <c r="BF84" i="16"/>
  <c r="BF85" i="16"/>
  <c r="BF86" i="16"/>
  <c r="BF87" i="16"/>
  <c r="BF88" i="16"/>
  <c r="BF89" i="16"/>
  <c r="BF90" i="16"/>
  <c r="BF91" i="16"/>
  <c r="BF92" i="16"/>
  <c r="BF93" i="16"/>
  <c r="BF94" i="16"/>
  <c r="BF95" i="16"/>
  <c r="BF96" i="16"/>
  <c r="BF97" i="16"/>
  <c r="BF98" i="16"/>
  <c r="BF99" i="16"/>
  <c r="BF100" i="16"/>
  <c r="BF101" i="16"/>
  <c r="BF102" i="16"/>
  <c r="BF103" i="16"/>
  <c r="BF104" i="16"/>
  <c r="BF105" i="16"/>
  <c r="BF106" i="16"/>
  <c r="BF107" i="16"/>
  <c r="BF108" i="16"/>
  <c r="BF109" i="16"/>
  <c r="BF110" i="16"/>
  <c r="BF111" i="16"/>
  <c r="BF112" i="16"/>
  <c r="BF113" i="16"/>
  <c r="BF114" i="16"/>
  <c r="BF115" i="16"/>
  <c r="BF116" i="16"/>
  <c r="BF117" i="16"/>
  <c r="BF118" i="16"/>
  <c r="BF119" i="16"/>
  <c r="BF120" i="16"/>
  <c r="BF121" i="16"/>
  <c r="BF122" i="16"/>
  <c r="BF123" i="16"/>
  <c r="BF124" i="16"/>
  <c r="D273" i="4"/>
  <c r="BF3" i="15"/>
  <c r="BF4" i="15"/>
  <c r="BF5" i="15"/>
  <c r="BF6" i="15"/>
  <c r="BF7" i="15"/>
  <c r="BF8" i="15"/>
  <c r="BF9" i="15"/>
  <c r="BF10" i="15"/>
  <c r="BF11" i="15"/>
  <c r="BF12" i="15"/>
  <c r="BF13" i="15"/>
  <c r="BF14" i="15"/>
  <c r="BF15" i="15"/>
  <c r="BF16" i="15"/>
  <c r="BF17" i="15"/>
  <c r="BF18" i="15"/>
  <c r="BF19" i="15"/>
  <c r="BF20" i="15"/>
  <c r="BF21" i="15"/>
  <c r="BF22" i="15"/>
  <c r="BF23" i="15"/>
  <c r="BF24" i="15"/>
  <c r="BF25" i="15"/>
  <c r="BF26" i="15"/>
  <c r="BF27" i="15"/>
  <c r="BF28" i="15"/>
  <c r="BF29" i="15"/>
  <c r="BF30" i="15"/>
  <c r="BF31" i="15"/>
  <c r="BF32" i="15"/>
  <c r="BF33" i="15"/>
  <c r="BF34" i="15"/>
  <c r="BF35" i="15"/>
  <c r="BF36" i="15"/>
  <c r="BF37" i="15"/>
  <c r="BF38" i="15"/>
  <c r="BF39" i="15"/>
  <c r="BF40" i="15"/>
  <c r="BF41" i="15"/>
  <c r="BF42" i="15"/>
  <c r="BF43" i="15"/>
  <c r="BF44" i="15"/>
  <c r="BF45" i="15"/>
  <c r="BF46" i="15"/>
  <c r="BF47" i="15"/>
  <c r="BF48" i="15"/>
  <c r="BF49" i="15"/>
  <c r="BF50" i="15"/>
  <c r="BF51" i="15"/>
  <c r="BF52" i="15"/>
  <c r="BF53" i="15"/>
  <c r="BF54" i="15"/>
  <c r="BF55" i="15"/>
  <c r="BF56" i="15"/>
  <c r="BF57" i="15"/>
  <c r="BF58" i="15"/>
  <c r="BF59" i="15"/>
  <c r="BF60" i="15"/>
  <c r="BF61" i="15"/>
  <c r="BF62" i="15"/>
  <c r="BF63" i="15"/>
  <c r="BF64" i="15"/>
  <c r="BF65" i="15"/>
  <c r="BF66" i="15"/>
  <c r="BF67" i="15"/>
  <c r="BF68" i="15"/>
  <c r="BF69" i="15"/>
  <c r="BF70" i="15"/>
  <c r="BF71" i="15"/>
  <c r="BF72" i="15"/>
  <c r="BF73" i="15"/>
  <c r="BF74" i="15"/>
  <c r="BF75" i="15"/>
  <c r="BF76" i="15"/>
  <c r="BF77" i="15"/>
  <c r="BF78" i="15"/>
  <c r="BF79" i="15"/>
  <c r="BF80" i="15"/>
  <c r="BF81" i="15"/>
  <c r="BF82" i="15"/>
  <c r="BF83" i="15"/>
  <c r="BF84" i="15"/>
  <c r="BF85" i="15"/>
  <c r="BF86" i="15"/>
  <c r="BF87" i="15"/>
  <c r="BF88" i="15"/>
  <c r="BF89" i="15"/>
  <c r="BF90" i="15"/>
  <c r="BF91" i="15"/>
  <c r="BF92" i="15"/>
  <c r="BF93" i="15"/>
  <c r="BF94" i="15"/>
  <c r="BF95" i="15"/>
  <c r="BF96" i="15"/>
  <c r="BF97" i="15"/>
  <c r="BF98" i="15"/>
  <c r="BF99" i="15"/>
  <c r="BF100" i="15"/>
  <c r="BF101" i="15"/>
  <c r="BF102" i="15"/>
  <c r="BF103" i="15"/>
  <c r="BF104" i="15"/>
  <c r="BF105" i="15"/>
  <c r="BF106" i="15"/>
  <c r="BF107" i="15"/>
  <c r="BF108" i="15"/>
  <c r="BF109" i="15"/>
  <c r="BF110" i="15"/>
  <c r="BF111" i="15"/>
  <c r="BF112" i="15"/>
  <c r="BF113" i="15"/>
  <c r="BF114" i="15"/>
  <c r="BF115" i="15"/>
  <c r="BF116" i="15"/>
  <c r="BF117" i="15"/>
  <c r="BF118" i="15"/>
  <c r="BF119" i="15"/>
  <c r="BF120" i="15"/>
  <c r="BF121" i="15"/>
  <c r="BF122" i="15"/>
  <c r="BF123" i="15"/>
  <c r="BF124" i="15"/>
  <c r="D249" i="4"/>
  <c r="BF3" i="14"/>
  <c r="BF4" i="14"/>
  <c r="BF5" i="14"/>
  <c r="BF6" i="14"/>
  <c r="BF7" i="14"/>
  <c r="BF8" i="14"/>
  <c r="BF9" i="14"/>
  <c r="BF10" i="14"/>
  <c r="BF11" i="14"/>
  <c r="BF12" i="14"/>
  <c r="BF13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8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97" i="14"/>
  <c r="BF98" i="14"/>
  <c r="BF99" i="14"/>
  <c r="BF100" i="14"/>
  <c r="BF101" i="14"/>
  <c r="BF102" i="14"/>
  <c r="BF103" i="14"/>
  <c r="BF104" i="14"/>
  <c r="BF105" i="14"/>
  <c r="BF106" i="14"/>
  <c r="BF107" i="14"/>
  <c r="BF108" i="14"/>
  <c r="BF109" i="14"/>
  <c r="BF110" i="14"/>
  <c r="BF111" i="14"/>
  <c r="BF112" i="14"/>
  <c r="BF113" i="14"/>
  <c r="BF114" i="14"/>
  <c r="BF115" i="14"/>
  <c r="BF116" i="14"/>
  <c r="BF117" i="14"/>
  <c r="BF118" i="14"/>
  <c r="BF119" i="14"/>
  <c r="BF120" i="14"/>
  <c r="BF121" i="14"/>
  <c r="BF122" i="14"/>
  <c r="BF123" i="14"/>
  <c r="BF124" i="14"/>
  <c r="D225" i="4"/>
  <c r="BF3" i="13"/>
  <c r="BF4" i="13"/>
  <c r="BF5" i="13"/>
  <c r="BF6" i="13"/>
  <c r="BF7" i="13"/>
  <c r="BF8" i="13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99" i="13"/>
  <c r="BF100" i="13"/>
  <c r="BF101" i="13"/>
  <c r="BF102" i="13"/>
  <c r="BF103" i="13"/>
  <c r="BF104" i="13"/>
  <c r="BF105" i="13"/>
  <c r="BF106" i="13"/>
  <c r="BF107" i="13"/>
  <c r="BF108" i="13"/>
  <c r="BF109" i="13"/>
  <c r="BF110" i="13"/>
  <c r="BF111" i="13"/>
  <c r="BF112" i="13"/>
  <c r="BF113" i="13"/>
  <c r="BF114" i="13"/>
  <c r="BF115" i="13"/>
  <c r="BF116" i="13"/>
  <c r="BF117" i="13"/>
  <c r="BF118" i="13"/>
  <c r="BF119" i="13"/>
  <c r="BF120" i="13"/>
  <c r="BF121" i="13"/>
  <c r="BF122" i="13"/>
  <c r="BF123" i="13"/>
  <c r="BF124" i="13"/>
  <c r="D201" i="4"/>
  <c r="BF3" i="12"/>
  <c r="BF4" i="12"/>
  <c r="BF5" i="12"/>
  <c r="BF6" i="12"/>
  <c r="BF7" i="12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99" i="12"/>
  <c r="BF100" i="12"/>
  <c r="BF101" i="12"/>
  <c r="BF102" i="12"/>
  <c r="BF103" i="12"/>
  <c r="BF104" i="12"/>
  <c r="BF105" i="12"/>
  <c r="BF106" i="12"/>
  <c r="BF107" i="12"/>
  <c r="BF108" i="12"/>
  <c r="BF109" i="12"/>
  <c r="BF110" i="12"/>
  <c r="BF111" i="12"/>
  <c r="BF112" i="12"/>
  <c r="BF113" i="12"/>
  <c r="BF114" i="12"/>
  <c r="BF115" i="12"/>
  <c r="BF116" i="12"/>
  <c r="BF117" i="12"/>
  <c r="BF118" i="12"/>
  <c r="BF119" i="12"/>
  <c r="BF120" i="12"/>
  <c r="BF121" i="12"/>
  <c r="BF122" i="12"/>
  <c r="BF123" i="12"/>
  <c r="BF124" i="12"/>
  <c r="D177" i="4"/>
  <c r="BF3" i="11"/>
  <c r="BF4" i="11"/>
  <c r="BF5" i="11"/>
  <c r="BF6" i="11"/>
  <c r="BF7" i="11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99" i="11"/>
  <c r="BF100" i="11"/>
  <c r="BF101" i="11"/>
  <c r="BF102" i="11"/>
  <c r="BF103" i="11"/>
  <c r="BF104" i="11"/>
  <c r="BF105" i="11"/>
  <c r="BF106" i="11"/>
  <c r="BF107" i="11"/>
  <c r="BF108" i="11"/>
  <c r="BF109" i="11"/>
  <c r="BF110" i="11"/>
  <c r="BF111" i="11"/>
  <c r="BF112" i="11"/>
  <c r="BF113" i="11"/>
  <c r="BF114" i="11"/>
  <c r="BF115" i="11"/>
  <c r="BF116" i="11"/>
  <c r="BF117" i="11"/>
  <c r="BF118" i="11"/>
  <c r="BF119" i="11"/>
  <c r="BF120" i="11"/>
  <c r="BF121" i="11"/>
  <c r="BF122" i="11"/>
  <c r="BF123" i="11"/>
  <c r="BF124" i="11"/>
  <c r="D153" i="4"/>
  <c r="BF3" i="10"/>
  <c r="BF4" i="10"/>
  <c r="BF5" i="10"/>
  <c r="BF6" i="10"/>
  <c r="BF7" i="10"/>
  <c r="BF8" i="10"/>
  <c r="BF9" i="10"/>
  <c r="BF10" i="10"/>
  <c r="BF11" i="10"/>
  <c r="BF12" i="10"/>
  <c r="BF13" i="10"/>
  <c r="BF14" i="10"/>
  <c r="BF15" i="10"/>
  <c r="BF16" i="10"/>
  <c r="BF17" i="10"/>
  <c r="BF18" i="10"/>
  <c r="BF19" i="10"/>
  <c r="BF20" i="10"/>
  <c r="BF21" i="10"/>
  <c r="BF22" i="10"/>
  <c r="BF23" i="10"/>
  <c r="BF24" i="10"/>
  <c r="BF25" i="10"/>
  <c r="BF26" i="10"/>
  <c r="BF27" i="10"/>
  <c r="BF28" i="10"/>
  <c r="BF29" i="10"/>
  <c r="BF30" i="10"/>
  <c r="BF31" i="10"/>
  <c r="BF32" i="10"/>
  <c r="BF33" i="10"/>
  <c r="BF34" i="10"/>
  <c r="BF35" i="10"/>
  <c r="BF36" i="10"/>
  <c r="BF37" i="10"/>
  <c r="BF38" i="10"/>
  <c r="BF39" i="10"/>
  <c r="BF40" i="10"/>
  <c r="BF41" i="10"/>
  <c r="BF42" i="10"/>
  <c r="BF43" i="10"/>
  <c r="BF44" i="10"/>
  <c r="BF45" i="10"/>
  <c r="BF46" i="10"/>
  <c r="BF47" i="10"/>
  <c r="BF48" i="10"/>
  <c r="BF49" i="10"/>
  <c r="BF50" i="10"/>
  <c r="BF51" i="10"/>
  <c r="BF52" i="10"/>
  <c r="BF53" i="10"/>
  <c r="BF54" i="10"/>
  <c r="BF55" i="10"/>
  <c r="BF56" i="10"/>
  <c r="BF57" i="10"/>
  <c r="BF58" i="10"/>
  <c r="BF59" i="10"/>
  <c r="BF60" i="10"/>
  <c r="BF61" i="10"/>
  <c r="BF62" i="10"/>
  <c r="BF63" i="10"/>
  <c r="BF64" i="10"/>
  <c r="BF65" i="10"/>
  <c r="BF66" i="10"/>
  <c r="BF67" i="10"/>
  <c r="BF68" i="10"/>
  <c r="BF69" i="10"/>
  <c r="BF70" i="10"/>
  <c r="BF71" i="10"/>
  <c r="BF72" i="10"/>
  <c r="BF73" i="10"/>
  <c r="BF74" i="10"/>
  <c r="BF75" i="10"/>
  <c r="BF76" i="10"/>
  <c r="BF77" i="10"/>
  <c r="BF78" i="10"/>
  <c r="BF79" i="10"/>
  <c r="BF80" i="10"/>
  <c r="BF81" i="10"/>
  <c r="BF82" i="10"/>
  <c r="BF83" i="10"/>
  <c r="BF84" i="10"/>
  <c r="BF85" i="10"/>
  <c r="BF86" i="10"/>
  <c r="BF87" i="10"/>
  <c r="BF88" i="10"/>
  <c r="BF89" i="10"/>
  <c r="BF90" i="10"/>
  <c r="BF91" i="10"/>
  <c r="BF92" i="10"/>
  <c r="BF93" i="10"/>
  <c r="BF94" i="10"/>
  <c r="BF95" i="10"/>
  <c r="BF96" i="10"/>
  <c r="BF97" i="10"/>
  <c r="BF98" i="10"/>
  <c r="BF99" i="10"/>
  <c r="BF100" i="10"/>
  <c r="BF101" i="10"/>
  <c r="BF102" i="10"/>
  <c r="BF103" i="10"/>
  <c r="BF104" i="10"/>
  <c r="BF105" i="10"/>
  <c r="BF106" i="10"/>
  <c r="BF107" i="10"/>
  <c r="BF108" i="10"/>
  <c r="BF109" i="10"/>
  <c r="BF110" i="10"/>
  <c r="BF111" i="10"/>
  <c r="BF112" i="10"/>
  <c r="BF113" i="10"/>
  <c r="BF114" i="10"/>
  <c r="BF115" i="10"/>
  <c r="BF116" i="10"/>
  <c r="BF117" i="10"/>
  <c r="BF118" i="10"/>
  <c r="BF119" i="10"/>
  <c r="BF120" i="10"/>
  <c r="BF121" i="10"/>
  <c r="BF122" i="10"/>
  <c r="BF123" i="10"/>
  <c r="BF124" i="10"/>
  <c r="D129" i="4"/>
  <c r="BF3" i="9"/>
  <c r="BF4" i="9"/>
  <c r="BF5" i="9"/>
  <c r="BF6" i="9"/>
  <c r="BF7" i="9"/>
  <c r="BF8" i="9"/>
  <c r="BF9" i="9"/>
  <c r="BF10" i="9"/>
  <c r="BF11" i="9"/>
  <c r="BF12" i="9"/>
  <c r="BF13" i="9"/>
  <c r="BF14" i="9"/>
  <c r="BF15" i="9"/>
  <c r="BF16" i="9"/>
  <c r="BF17" i="9"/>
  <c r="BF18" i="9"/>
  <c r="BF19" i="9"/>
  <c r="BF20" i="9"/>
  <c r="BF21" i="9"/>
  <c r="BF22" i="9"/>
  <c r="BF23" i="9"/>
  <c r="BF24" i="9"/>
  <c r="BF25" i="9"/>
  <c r="BF26" i="9"/>
  <c r="BF27" i="9"/>
  <c r="BF28" i="9"/>
  <c r="BF29" i="9"/>
  <c r="BF30" i="9"/>
  <c r="BF31" i="9"/>
  <c r="BF32" i="9"/>
  <c r="BF33" i="9"/>
  <c r="BF34" i="9"/>
  <c r="BF35" i="9"/>
  <c r="BF36" i="9"/>
  <c r="BF37" i="9"/>
  <c r="BF38" i="9"/>
  <c r="BF39" i="9"/>
  <c r="BF40" i="9"/>
  <c r="BF41" i="9"/>
  <c r="BF42" i="9"/>
  <c r="BF43" i="9"/>
  <c r="BF44" i="9"/>
  <c r="BF45" i="9"/>
  <c r="BF46" i="9"/>
  <c r="BF47" i="9"/>
  <c r="BF48" i="9"/>
  <c r="BF49" i="9"/>
  <c r="BF50" i="9"/>
  <c r="BF51" i="9"/>
  <c r="BF52" i="9"/>
  <c r="BF53" i="9"/>
  <c r="BF54" i="9"/>
  <c r="BF55" i="9"/>
  <c r="BF56" i="9"/>
  <c r="BF57" i="9"/>
  <c r="BF58" i="9"/>
  <c r="BF59" i="9"/>
  <c r="BF60" i="9"/>
  <c r="BF61" i="9"/>
  <c r="BF62" i="9"/>
  <c r="BF63" i="9"/>
  <c r="BF64" i="9"/>
  <c r="BF65" i="9"/>
  <c r="BF66" i="9"/>
  <c r="BF67" i="9"/>
  <c r="BF68" i="9"/>
  <c r="BF69" i="9"/>
  <c r="BF70" i="9"/>
  <c r="BF71" i="9"/>
  <c r="BF72" i="9"/>
  <c r="BF73" i="9"/>
  <c r="BF74" i="9"/>
  <c r="BF75" i="9"/>
  <c r="BF76" i="9"/>
  <c r="BF77" i="9"/>
  <c r="BF78" i="9"/>
  <c r="BF79" i="9"/>
  <c r="BF80" i="9"/>
  <c r="BF81" i="9"/>
  <c r="BF82" i="9"/>
  <c r="BF83" i="9"/>
  <c r="BF84" i="9"/>
  <c r="BF85" i="9"/>
  <c r="BF86" i="9"/>
  <c r="BF87" i="9"/>
  <c r="BF88" i="9"/>
  <c r="BF89" i="9"/>
  <c r="BF90" i="9"/>
  <c r="BF91" i="9"/>
  <c r="BF92" i="9"/>
  <c r="BF93" i="9"/>
  <c r="BF94" i="9"/>
  <c r="BF95" i="9"/>
  <c r="BF96" i="9"/>
  <c r="BF97" i="9"/>
  <c r="BF98" i="9"/>
  <c r="BF99" i="9"/>
  <c r="BF100" i="9"/>
  <c r="BF101" i="9"/>
  <c r="BF102" i="9"/>
  <c r="BF103" i="9"/>
  <c r="BF104" i="9"/>
  <c r="BF105" i="9"/>
  <c r="BF106" i="9"/>
  <c r="BF107" i="9"/>
  <c r="BF108" i="9"/>
  <c r="BF109" i="9"/>
  <c r="BF110" i="9"/>
  <c r="BF111" i="9"/>
  <c r="BF112" i="9"/>
  <c r="BF113" i="9"/>
  <c r="BF114" i="9"/>
  <c r="BF115" i="9"/>
  <c r="BF116" i="9"/>
  <c r="BF117" i="9"/>
  <c r="BF118" i="9"/>
  <c r="BF119" i="9"/>
  <c r="BF120" i="9"/>
  <c r="BF121" i="9"/>
  <c r="BF122" i="9"/>
  <c r="BF123" i="9"/>
  <c r="BF124" i="9"/>
  <c r="D105" i="4"/>
  <c r="BF3" i="8"/>
  <c r="BF4" i="8"/>
  <c r="BF5" i="8"/>
  <c r="BF6" i="8"/>
  <c r="BF7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BF32" i="8"/>
  <c r="BF33" i="8"/>
  <c r="BF34" i="8"/>
  <c r="BF35" i="8"/>
  <c r="BF36" i="8"/>
  <c r="BF37" i="8"/>
  <c r="BF38" i="8"/>
  <c r="BF39" i="8"/>
  <c r="BF40" i="8"/>
  <c r="BF41" i="8"/>
  <c r="BF42" i="8"/>
  <c r="BF43" i="8"/>
  <c r="BF44" i="8"/>
  <c r="BF45" i="8"/>
  <c r="BF46" i="8"/>
  <c r="BF47" i="8"/>
  <c r="BF48" i="8"/>
  <c r="BF49" i="8"/>
  <c r="BF50" i="8"/>
  <c r="BF51" i="8"/>
  <c r="BF52" i="8"/>
  <c r="BF53" i="8"/>
  <c r="BF54" i="8"/>
  <c r="BF55" i="8"/>
  <c r="BF56" i="8"/>
  <c r="BF57" i="8"/>
  <c r="BF58" i="8"/>
  <c r="BF59" i="8"/>
  <c r="BF60" i="8"/>
  <c r="BF61" i="8"/>
  <c r="BF62" i="8"/>
  <c r="BF63" i="8"/>
  <c r="BF64" i="8"/>
  <c r="BF65" i="8"/>
  <c r="BF66" i="8"/>
  <c r="BF67" i="8"/>
  <c r="BF68" i="8"/>
  <c r="BF69" i="8"/>
  <c r="BF70" i="8"/>
  <c r="BF71" i="8"/>
  <c r="BF72" i="8"/>
  <c r="BF73" i="8"/>
  <c r="BF74" i="8"/>
  <c r="BF75" i="8"/>
  <c r="BF76" i="8"/>
  <c r="BF77" i="8"/>
  <c r="BF78" i="8"/>
  <c r="BF79" i="8"/>
  <c r="BF80" i="8"/>
  <c r="BF81" i="8"/>
  <c r="BF82" i="8"/>
  <c r="BF83" i="8"/>
  <c r="BF84" i="8"/>
  <c r="BF85" i="8"/>
  <c r="BF86" i="8"/>
  <c r="BF87" i="8"/>
  <c r="BF88" i="8"/>
  <c r="BF89" i="8"/>
  <c r="BF90" i="8"/>
  <c r="BF91" i="8"/>
  <c r="BF92" i="8"/>
  <c r="BF93" i="8"/>
  <c r="BF94" i="8"/>
  <c r="BF95" i="8"/>
  <c r="BF96" i="8"/>
  <c r="BF97" i="8"/>
  <c r="BF98" i="8"/>
  <c r="BF99" i="8"/>
  <c r="BF100" i="8"/>
  <c r="BF101" i="8"/>
  <c r="BF102" i="8"/>
  <c r="BF103" i="8"/>
  <c r="BF104" i="8"/>
  <c r="BF105" i="8"/>
  <c r="BF106" i="8"/>
  <c r="BF107" i="8"/>
  <c r="BF108" i="8"/>
  <c r="BF109" i="8"/>
  <c r="BF110" i="8"/>
  <c r="BF111" i="8"/>
  <c r="BF112" i="8"/>
  <c r="BF113" i="8"/>
  <c r="BF114" i="8"/>
  <c r="BF115" i="8"/>
  <c r="BF116" i="8"/>
  <c r="BF117" i="8"/>
  <c r="BF118" i="8"/>
  <c r="BF119" i="8"/>
  <c r="BF120" i="8"/>
  <c r="BF121" i="8"/>
  <c r="BF122" i="8"/>
  <c r="BF123" i="8"/>
  <c r="BF124" i="8"/>
  <c r="D81" i="4"/>
  <c r="BF3" i="7"/>
  <c r="BF4" i="7"/>
  <c r="BF5" i="7"/>
  <c r="BF6" i="7"/>
  <c r="BF7" i="7"/>
  <c r="BF8" i="7"/>
  <c r="BF9" i="7"/>
  <c r="BF10" i="7"/>
  <c r="BF11" i="7"/>
  <c r="BF12" i="7"/>
  <c r="BF13" i="7"/>
  <c r="BF14" i="7"/>
  <c r="BF15" i="7"/>
  <c r="BF16" i="7"/>
  <c r="BF17" i="7"/>
  <c r="BF18" i="7"/>
  <c r="BF19" i="7"/>
  <c r="BF20" i="7"/>
  <c r="BF21" i="7"/>
  <c r="BF22" i="7"/>
  <c r="BF23" i="7"/>
  <c r="BF24" i="7"/>
  <c r="BF25" i="7"/>
  <c r="BF26" i="7"/>
  <c r="BF27" i="7"/>
  <c r="BF28" i="7"/>
  <c r="BF29" i="7"/>
  <c r="BF30" i="7"/>
  <c r="BF31" i="7"/>
  <c r="BF32" i="7"/>
  <c r="BF33" i="7"/>
  <c r="BF34" i="7"/>
  <c r="BF35" i="7"/>
  <c r="BF36" i="7"/>
  <c r="BF37" i="7"/>
  <c r="BF38" i="7"/>
  <c r="BF39" i="7"/>
  <c r="BF40" i="7"/>
  <c r="BF41" i="7"/>
  <c r="BF42" i="7"/>
  <c r="BF43" i="7"/>
  <c r="BF44" i="7"/>
  <c r="BF45" i="7"/>
  <c r="BF46" i="7"/>
  <c r="BF47" i="7"/>
  <c r="BF48" i="7"/>
  <c r="BF49" i="7"/>
  <c r="BF50" i="7"/>
  <c r="BF51" i="7"/>
  <c r="BF52" i="7"/>
  <c r="BF53" i="7"/>
  <c r="BF54" i="7"/>
  <c r="BF55" i="7"/>
  <c r="BF56" i="7"/>
  <c r="BF57" i="7"/>
  <c r="BF58" i="7"/>
  <c r="BF59" i="7"/>
  <c r="BF60" i="7"/>
  <c r="BF61" i="7"/>
  <c r="BF62" i="7"/>
  <c r="BF63" i="7"/>
  <c r="BF64" i="7"/>
  <c r="BF65" i="7"/>
  <c r="BF66" i="7"/>
  <c r="BF67" i="7"/>
  <c r="BF68" i="7"/>
  <c r="BF69" i="7"/>
  <c r="BF70" i="7"/>
  <c r="BF71" i="7"/>
  <c r="BF72" i="7"/>
  <c r="BF73" i="7"/>
  <c r="BF74" i="7"/>
  <c r="BF75" i="7"/>
  <c r="BF76" i="7"/>
  <c r="BF77" i="7"/>
  <c r="BF78" i="7"/>
  <c r="BF79" i="7"/>
  <c r="BF80" i="7"/>
  <c r="BF81" i="7"/>
  <c r="BF82" i="7"/>
  <c r="BF83" i="7"/>
  <c r="BF84" i="7"/>
  <c r="BF85" i="7"/>
  <c r="BF86" i="7"/>
  <c r="BF87" i="7"/>
  <c r="BF88" i="7"/>
  <c r="BF89" i="7"/>
  <c r="BF90" i="7"/>
  <c r="BF91" i="7"/>
  <c r="BF92" i="7"/>
  <c r="BF93" i="7"/>
  <c r="BF94" i="7"/>
  <c r="BF95" i="7"/>
  <c r="BF96" i="7"/>
  <c r="BF97" i="7"/>
  <c r="BF98" i="7"/>
  <c r="BF99" i="7"/>
  <c r="BF100" i="7"/>
  <c r="BF101" i="7"/>
  <c r="BF102" i="7"/>
  <c r="BF103" i="7"/>
  <c r="BF104" i="7"/>
  <c r="BF105" i="7"/>
  <c r="BF106" i="7"/>
  <c r="BF107" i="7"/>
  <c r="BF108" i="7"/>
  <c r="BF109" i="7"/>
  <c r="BF110" i="7"/>
  <c r="BF111" i="7"/>
  <c r="BF112" i="7"/>
  <c r="BF113" i="7"/>
  <c r="BF114" i="7"/>
  <c r="BF115" i="7"/>
  <c r="BF116" i="7"/>
  <c r="BF117" i="7"/>
  <c r="BF118" i="7"/>
  <c r="BF119" i="7"/>
  <c r="BF120" i="7"/>
  <c r="BF121" i="7"/>
  <c r="BF122" i="7"/>
  <c r="BF123" i="7"/>
  <c r="BF124" i="7"/>
  <c r="D57" i="4"/>
  <c r="BF3" i="6"/>
  <c r="BF4" i="6"/>
  <c r="BF5" i="6"/>
  <c r="BF6" i="6"/>
  <c r="BF7" i="6"/>
  <c r="BF8" i="6"/>
  <c r="BF9" i="6"/>
  <c r="BF10" i="6"/>
  <c r="BF11" i="6"/>
  <c r="BF12" i="6"/>
  <c r="BF13" i="6"/>
  <c r="BF14" i="6"/>
  <c r="BF15" i="6"/>
  <c r="BF16" i="6"/>
  <c r="BF17" i="6"/>
  <c r="BF18" i="6"/>
  <c r="BF19" i="6"/>
  <c r="BF20" i="6"/>
  <c r="BF21" i="6"/>
  <c r="BF22" i="6"/>
  <c r="BF23" i="6"/>
  <c r="BF24" i="6"/>
  <c r="BF25" i="6"/>
  <c r="BF26" i="6"/>
  <c r="BF27" i="6"/>
  <c r="BF28" i="6"/>
  <c r="BF29" i="6"/>
  <c r="BF30" i="6"/>
  <c r="BF31" i="6"/>
  <c r="BF32" i="6"/>
  <c r="BF33" i="6"/>
  <c r="BF34" i="6"/>
  <c r="BF35" i="6"/>
  <c r="BF36" i="6"/>
  <c r="BF37" i="6"/>
  <c r="BF38" i="6"/>
  <c r="BF39" i="6"/>
  <c r="BF40" i="6"/>
  <c r="BF41" i="6"/>
  <c r="BF42" i="6"/>
  <c r="BF43" i="6"/>
  <c r="BF44" i="6"/>
  <c r="BF45" i="6"/>
  <c r="BF46" i="6"/>
  <c r="BF47" i="6"/>
  <c r="BF48" i="6"/>
  <c r="BF49" i="6"/>
  <c r="BF50" i="6"/>
  <c r="BF51" i="6"/>
  <c r="BF52" i="6"/>
  <c r="BF53" i="6"/>
  <c r="BF54" i="6"/>
  <c r="BF55" i="6"/>
  <c r="BF56" i="6"/>
  <c r="BF57" i="6"/>
  <c r="BF58" i="6"/>
  <c r="BF59" i="6"/>
  <c r="BF60" i="6"/>
  <c r="BF61" i="6"/>
  <c r="BF62" i="6"/>
  <c r="BF63" i="6"/>
  <c r="BF64" i="6"/>
  <c r="BF65" i="6"/>
  <c r="BF66" i="6"/>
  <c r="BF67" i="6"/>
  <c r="BF68" i="6"/>
  <c r="BF69" i="6"/>
  <c r="BF70" i="6"/>
  <c r="BF71" i="6"/>
  <c r="BF72" i="6"/>
  <c r="BF73" i="6"/>
  <c r="BF74" i="6"/>
  <c r="BF75" i="6"/>
  <c r="BF76" i="6"/>
  <c r="BF77" i="6"/>
  <c r="BF78" i="6"/>
  <c r="BF79" i="6"/>
  <c r="BF80" i="6"/>
  <c r="BF81" i="6"/>
  <c r="BF82" i="6"/>
  <c r="BF83" i="6"/>
  <c r="BF84" i="6"/>
  <c r="BF85" i="6"/>
  <c r="BF86" i="6"/>
  <c r="BF87" i="6"/>
  <c r="BF88" i="6"/>
  <c r="BF89" i="6"/>
  <c r="BF90" i="6"/>
  <c r="BF91" i="6"/>
  <c r="BF92" i="6"/>
  <c r="BF93" i="6"/>
  <c r="BF94" i="6"/>
  <c r="BF95" i="6"/>
  <c r="BF96" i="6"/>
  <c r="BF97" i="6"/>
  <c r="BF98" i="6"/>
  <c r="BF99" i="6"/>
  <c r="BF100" i="6"/>
  <c r="BF101" i="6"/>
  <c r="BF102" i="6"/>
  <c r="BF103" i="6"/>
  <c r="BF104" i="6"/>
  <c r="BF105" i="6"/>
  <c r="BF106" i="6"/>
  <c r="BF107" i="6"/>
  <c r="BF108" i="6"/>
  <c r="BF109" i="6"/>
  <c r="BF110" i="6"/>
  <c r="BF111" i="6"/>
  <c r="BF112" i="6"/>
  <c r="BF113" i="6"/>
  <c r="BF114" i="6"/>
  <c r="BF115" i="6"/>
  <c r="BF116" i="6"/>
  <c r="BF117" i="6"/>
  <c r="BF118" i="6"/>
  <c r="BF119" i="6"/>
  <c r="BF120" i="6"/>
  <c r="BF121" i="6"/>
  <c r="BF122" i="6"/>
  <c r="BF123" i="6"/>
  <c r="BF124" i="6"/>
  <c r="D33" i="4"/>
  <c r="BF3" i="5"/>
  <c r="BF4" i="5"/>
  <c r="BF5" i="5"/>
  <c r="BF6" i="5"/>
  <c r="BF7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F48" i="5"/>
  <c r="BF49" i="5"/>
  <c r="BF50" i="5"/>
  <c r="BF51" i="5"/>
  <c r="BF52" i="5"/>
  <c r="BF53" i="5"/>
  <c r="BF54" i="5"/>
  <c r="BF55" i="5"/>
  <c r="BF56" i="5"/>
  <c r="BF57" i="5"/>
  <c r="BF58" i="5"/>
  <c r="BF59" i="5"/>
  <c r="BF60" i="5"/>
  <c r="BF61" i="5"/>
  <c r="BF62" i="5"/>
  <c r="BF63" i="5"/>
  <c r="BF64" i="5"/>
  <c r="BF65" i="5"/>
  <c r="BF66" i="5"/>
  <c r="BF67" i="5"/>
  <c r="BF68" i="5"/>
  <c r="BF69" i="5"/>
  <c r="BF70" i="5"/>
  <c r="BF71" i="5"/>
  <c r="BF72" i="5"/>
  <c r="BF73" i="5"/>
  <c r="BF74" i="5"/>
  <c r="BF75" i="5"/>
  <c r="BF76" i="5"/>
  <c r="BF77" i="5"/>
  <c r="BF78" i="5"/>
  <c r="BF79" i="5"/>
  <c r="BF80" i="5"/>
  <c r="BF81" i="5"/>
  <c r="BF82" i="5"/>
  <c r="BF83" i="5"/>
  <c r="BF84" i="5"/>
  <c r="BF85" i="5"/>
  <c r="BF86" i="5"/>
  <c r="BF87" i="5"/>
  <c r="BF88" i="5"/>
  <c r="BF89" i="5"/>
  <c r="BF90" i="5"/>
  <c r="BF91" i="5"/>
  <c r="BF92" i="5"/>
  <c r="BF93" i="5"/>
  <c r="BF94" i="5"/>
  <c r="BF95" i="5"/>
  <c r="BF96" i="5"/>
  <c r="BF97" i="5"/>
  <c r="BF98" i="5"/>
  <c r="BF99" i="5"/>
  <c r="BF100" i="5"/>
  <c r="BF101" i="5"/>
  <c r="BF102" i="5"/>
  <c r="BF103" i="5"/>
  <c r="BF104" i="5"/>
  <c r="BF105" i="5"/>
  <c r="BF106" i="5"/>
  <c r="BF107" i="5"/>
  <c r="BF108" i="5"/>
  <c r="BF109" i="5"/>
  <c r="BF110" i="5"/>
  <c r="BF111" i="5"/>
  <c r="BF112" i="5"/>
  <c r="BF113" i="5"/>
  <c r="BF114" i="5"/>
  <c r="BF115" i="5"/>
  <c r="BF116" i="5"/>
  <c r="BF117" i="5"/>
  <c r="BF118" i="5"/>
  <c r="BF119" i="5"/>
  <c r="BF120" i="5"/>
  <c r="BF121" i="5"/>
  <c r="BF122" i="5"/>
  <c r="BF123" i="5"/>
  <c r="BF124" i="5"/>
  <c r="D9" i="4"/>
  <c r="D298" i="4"/>
  <c r="BL3" i="16"/>
  <c r="BL4" i="16"/>
  <c r="BL5" i="16"/>
  <c r="BL6" i="16"/>
  <c r="BL7" i="16"/>
  <c r="BL8" i="16"/>
  <c r="BL9" i="16"/>
  <c r="BL10" i="16"/>
  <c r="BL11" i="16"/>
  <c r="BL12" i="16"/>
  <c r="BL13" i="16"/>
  <c r="BL14" i="16"/>
  <c r="BL15" i="16"/>
  <c r="BL16" i="16"/>
  <c r="BL17" i="16"/>
  <c r="BL18" i="16"/>
  <c r="BL19" i="16"/>
  <c r="BL20" i="16"/>
  <c r="BL21" i="16"/>
  <c r="BL22" i="16"/>
  <c r="BL23" i="16"/>
  <c r="BL24" i="16"/>
  <c r="BL25" i="16"/>
  <c r="BL26" i="16"/>
  <c r="BL27" i="16"/>
  <c r="BL28" i="16"/>
  <c r="BL29" i="16"/>
  <c r="BL30" i="16"/>
  <c r="BL31" i="16"/>
  <c r="BL32" i="16"/>
  <c r="BL33" i="16"/>
  <c r="BL34" i="16"/>
  <c r="BL35" i="16"/>
  <c r="BL36" i="16"/>
  <c r="BL37" i="16"/>
  <c r="BL38" i="16"/>
  <c r="BL39" i="16"/>
  <c r="BL40" i="16"/>
  <c r="BL41" i="16"/>
  <c r="BL42" i="16"/>
  <c r="BL43" i="16"/>
  <c r="BL44" i="16"/>
  <c r="BL45" i="16"/>
  <c r="BL46" i="16"/>
  <c r="BL47" i="16"/>
  <c r="BL48" i="16"/>
  <c r="BL49" i="16"/>
  <c r="BL50" i="16"/>
  <c r="BL51" i="16"/>
  <c r="BL52" i="16"/>
  <c r="BL53" i="16"/>
  <c r="BL54" i="16"/>
  <c r="BL55" i="16"/>
  <c r="BL56" i="16"/>
  <c r="BL57" i="16"/>
  <c r="BL58" i="16"/>
  <c r="BL59" i="16"/>
  <c r="BL60" i="16"/>
  <c r="BL61" i="16"/>
  <c r="BL62" i="16"/>
  <c r="BL63" i="16"/>
  <c r="BL64" i="16"/>
  <c r="BL65" i="16"/>
  <c r="BL66" i="16"/>
  <c r="BL67" i="16"/>
  <c r="BL68" i="16"/>
  <c r="BL69" i="16"/>
  <c r="BL70" i="16"/>
  <c r="BL71" i="16"/>
  <c r="BL72" i="16"/>
  <c r="BL73" i="16"/>
  <c r="BL74" i="16"/>
  <c r="BL75" i="16"/>
  <c r="BL76" i="16"/>
  <c r="BL77" i="16"/>
  <c r="BL78" i="16"/>
  <c r="BL79" i="16"/>
  <c r="BL80" i="16"/>
  <c r="BL81" i="16"/>
  <c r="BL82" i="16"/>
  <c r="BL83" i="16"/>
  <c r="BL84" i="16"/>
  <c r="BL85" i="16"/>
  <c r="BL86" i="16"/>
  <c r="BL87" i="16"/>
  <c r="BL88" i="16"/>
  <c r="BL89" i="16"/>
  <c r="BL90" i="16"/>
  <c r="BL91" i="16"/>
  <c r="BL92" i="16"/>
  <c r="BL93" i="16"/>
  <c r="BL94" i="16"/>
  <c r="BL95" i="16"/>
  <c r="BL96" i="16"/>
  <c r="BL97" i="16"/>
  <c r="BL98" i="16"/>
  <c r="BL99" i="16"/>
  <c r="BL100" i="16"/>
  <c r="BL101" i="16"/>
  <c r="BL102" i="16"/>
  <c r="BL103" i="16"/>
  <c r="BL104" i="16"/>
  <c r="BL105" i="16"/>
  <c r="BL106" i="16"/>
  <c r="BL107" i="16"/>
  <c r="BL108" i="16"/>
  <c r="BL109" i="16"/>
  <c r="BL110" i="16"/>
  <c r="BL111" i="16"/>
  <c r="BL112" i="16"/>
  <c r="BL113" i="16"/>
  <c r="BL114" i="16"/>
  <c r="BL115" i="16"/>
  <c r="BL116" i="16"/>
  <c r="BL117" i="16"/>
  <c r="BL118" i="16"/>
  <c r="BL119" i="16"/>
  <c r="BL120" i="16"/>
  <c r="BL121" i="16"/>
  <c r="BL122" i="16"/>
  <c r="BL123" i="16"/>
  <c r="BL124" i="16"/>
  <c r="D274" i="4"/>
  <c r="BL3" i="15"/>
  <c r="BL4" i="15"/>
  <c r="BL5" i="15"/>
  <c r="BL6" i="15"/>
  <c r="BL7" i="15"/>
  <c r="BL8" i="15"/>
  <c r="BL9" i="15"/>
  <c r="BL10" i="15"/>
  <c r="BL11" i="15"/>
  <c r="BL12" i="15"/>
  <c r="BL13" i="15"/>
  <c r="BL14" i="15"/>
  <c r="BL15" i="15"/>
  <c r="BL16" i="15"/>
  <c r="BL17" i="15"/>
  <c r="BL18" i="15"/>
  <c r="BL19" i="15"/>
  <c r="BL20" i="15"/>
  <c r="BL21" i="15"/>
  <c r="BL22" i="15"/>
  <c r="BL23" i="15"/>
  <c r="BL24" i="15"/>
  <c r="BL25" i="15"/>
  <c r="BL26" i="15"/>
  <c r="BL27" i="15"/>
  <c r="BL28" i="15"/>
  <c r="BL29" i="15"/>
  <c r="BL30" i="15"/>
  <c r="BL31" i="15"/>
  <c r="BL32" i="15"/>
  <c r="BL33" i="15"/>
  <c r="BL34" i="15"/>
  <c r="BL35" i="15"/>
  <c r="BL36" i="15"/>
  <c r="BL37" i="15"/>
  <c r="BL38" i="15"/>
  <c r="BL39" i="15"/>
  <c r="BL40" i="15"/>
  <c r="BL41" i="15"/>
  <c r="BL42" i="15"/>
  <c r="BL43" i="15"/>
  <c r="BL44" i="15"/>
  <c r="BL45" i="15"/>
  <c r="BL46" i="15"/>
  <c r="BL47" i="15"/>
  <c r="BL48" i="15"/>
  <c r="BL49" i="15"/>
  <c r="BL50" i="15"/>
  <c r="BL51" i="15"/>
  <c r="BL52" i="15"/>
  <c r="BL53" i="15"/>
  <c r="BL54" i="15"/>
  <c r="BL55" i="15"/>
  <c r="BL56" i="15"/>
  <c r="BL57" i="15"/>
  <c r="BL58" i="15"/>
  <c r="BL59" i="15"/>
  <c r="BL60" i="15"/>
  <c r="BL61" i="15"/>
  <c r="BL62" i="15"/>
  <c r="BL63" i="15"/>
  <c r="BL64" i="15"/>
  <c r="BL65" i="15"/>
  <c r="BL66" i="15"/>
  <c r="BL67" i="15"/>
  <c r="BL68" i="15"/>
  <c r="BL69" i="15"/>
  <c r="BL70" i="15"/>
  <c r="BL71" i="15"/>
  <c r="BL72" i="15"/>
  <c r="BL73" i="15"/>
  <c r="BL74" i="15"/>
  <c r="BL75" i="15"/>
  <c r="BL76" i="15"/>
  <c r="BL77" i="15"/>
  <c r="BL78" i="15"/>
  <c r="BL79" i="15"/>
  <c r="BL80" i="15"/>
  <c r="BL81" i="15"/>
  <c r="BL82" i="15"/>
  <c r="BL83" i="15"/>
  <c r="BL84" i="15"/>
  <c r="BL85" i="15"/>
  <c r="BL86" i="15"/>
  <c r="BL87" i="15"/>
  <c r="BL88" i="15"/>
  <c r="BL89" i="15"/>
  <c r="BL90" i="15"/>
  <c r="BL91" i="15"/>
  <c r="BL92" i="15"/>
  <c r="BL93" i="15"/>
  <c r="BL94" i="15"/>
  <c r="BL95" i="15"/>
  <c r="BL96" i="15"/>
  <c r="BL97" i="15"/>
  <c r="BL98" i="15"/>
  <c r="BL99" i="15"/>
  <c r="BL100" i="15"/>
  <c r="BL101" i="15"/>
  <c r="BL102" i="15"/>
  <c r="BL103" i="15"/>
  <c r="BL104" i="15"/>
  <c r="BL105" i="15"/>
  <c r="BL106" i="15"/>
  <c r="BL107" i="15"/>
  <c r="BL108" i="15"/>
  <c r="BL109" i="15"/>
  <c r="BL110" i="15"/>
  <c r="BL111" i="15"/>
  <c r="BL112" i="15"/>
  <c r="BL113" i="15"/>
  <c r="BL114" i="15"/>
  <c r="BL115" i="15"/>
  <c r="BL116" i="15"/>
  <c r="BL117" i="15"/>
  <c r="BL118" i="15"/>
  <c r="BL119" i="15"/>
  <c r="BL120" i="15"/>
  <c r="BL121" i="15"/>
  <c r="BL122" i="15"/>
  <c r="BL123" i="15"/>
  <c r="BL124" i="15"/>
  <c r="D250" i="4"/>
  <c r="BL3" i="14"/>
  <c r="BL4" i="14"/>
  <c r="BL5" i="14"/>
  <c r="BL6" i="14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97" i="14"/>
  <c r="BL98" i="14"/>
  <c r="BL99" i="14"/>
  <c r="BL100" i="14"/>
  <c r="BL101" i="14"/>
  <c r="BL102" i="14"/>
  <c r="BL103" i="14"/>
  <c r="BL104" i="14"/>
  <c r="BL105" i="14"/>
  <c r="BL106" i="14"/>
  <c r="BL107" i="14"/>
  <c r="BL108" i="14"/>
  <c r="BL109" i="14"/>
  <c r="BL110" i="14"/>
  <c r="BL111" i="14"/>
  <c r="BL112" i="14"/>
  <c r="BL113" i="14"/>
  <c r="BL114" i="14"/>
  <c r="BL115" i="14"/>
  <c r="BL116" i="14"/>
  <c r="BL117" i="14"/>
  <c r="BL118" i="14"/>
  <c r="BL119" i="14"/>
  <c r="BL120" i="14"/>
  <c r="BL121" i="14"/>
  <c r="BL122" i="14"/>
  <c r="BL123" i="14"/>
  <c r="BL124" i="14"/>
  <c r="D226" i="4"/>
  <c r="BL3" i="13"/>
  <c r="BL4" i="13"/>
  <c r="BL5" i="13"/>
  <c r="BL6" i="13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99" i="13"/>
  <c r="BL100" i="13"/>
  <c r="BL101" i="13"/>
  <c r="BL102" i="13"/>
  <c r="BL103" i="13"/>
  <c r="BL104" i="13"/>
  <c r="BL105" i="13"/>
  <c r="BL106" i="13"/>
  <c r="BL107" i="13"/>
  <c r="BL108" i="13"/>
  <c r="BL109" i="13"/>
  <c r="BL110" i="13"/>
  <c r="BL111" i="13"/>
  <c r="BL112" i="13"/>
  <c r="BL113" i="13"/>
  <c r="BL114" i="13"/>
  <c r="BL115" i="13"/>
  <c r="BL116" i="13"/>
  <c r="BL117" i="13"/>
  <c r="BL118" i="13"/>
  <c r="BL119" i="13"/>
  <c r="BL120" i="13"/>
  <c r="BL121" i="13"/>
  <c r="BL122" i="13"/>
  <c r="BL123" i="13"/>
  <c r="BL124" i="13"/>
  <c r="D202" i="4"/>
  <c r="BL3" i="12"/>
  <c r="BL4" i="12"/>
  <c r="BL5" i="12"/>
  <c r="BL6" i="12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99" i="12"/>
  <c r="BL100" i="12"/>
  <c r="BL101" i="12"/>
  <c r="BL102" i="12"/>
  <c r="BL103" i="12"/>
  <c r="BL104" i="12"/>
  <c r="BL105" i="12"/>
  <c r="BL106" i="12"/>
  <c r="BL107" i="12"/>
  <c r="BL108" i="12"/>
  <c r="BL109" i="12"/>
  <c r="BL110" i="12"/>
  <c r="BL111" i="12"/>
  <c r="BL112" i="12"/>
  <c r="BL113" i="12"/>
  <c r="BL114" i="12"/>
  <c r="BL115" i="12"/>
  <c r="BL116" i="12"/>
  <c r="BL117" i="12"/>
  <c r="BL118" i="12"/>
  <c r="BL119" i="12"/>
  <c r="BL120" i="12"/>
  <c r="BL121" i="12"/>
  <c r="BL122" i="12"/>
  <c r="BL123" i="12"/>
  <c r="BL124" i="12"/>
  <c r="D178" i="4"/>
  <c r="BL3" i="11"/>
  <c r="BL4" i="11"/>
  <c r="BL5" i="11"/>
  <c r="BL6" i="11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99" i="11"/>
  <c r="BL100" i="11"/>
  <c r="BL101" i="11"/>
  <c r="BL102" i="11"/>
  <c r="BL103" i="11"/>
  <c r="BL104" i="11"/>
  <c r="BL105" i="11"/>
  <c r="BL106" i="11"/>
  <c r="BL107" i="11"/>
  <c r="BL108" i="11"/>
  <c r="BL109" i="11"/>
  <c r="BL110" i="11"/>
  <c r="BL111" i="11"/>
  <c r="BL112" i="11"/>
  <c r="BL113" i="11"/>
  <c r="BL114" i="11"/>
  <c r="BL115" i="11"/>
  <c r="BL116" i="11"/>
  <c r="BL117" i="11"/>
  <c r="BL118" i="11"/>
  <c r="BL119" i="11"/>
  <c r="BL120" i="11"/>
  <c r="BL121" i="11"/>
  <c r="BL122" i="11"/>
  <c r="BL123" i="11"/>
  <c r="BL124" i="11"/>
  <c r="D154" i="4"/>
  <c r="BL3" i="10"/>
  <c r="BL4" i="10"/>
  <c r="BL5" i="10"/>
  <c r="BL6" i="10"/>
  <c r="BL7" i="10"/>
  <c r="BL8" i="10"/>
  <c r="BL9" i="10"/>
  <c r="BL10" i="10"/>
  <c r="BL11" i="10"/>
  <c r="BL12" i="10"/>
  <c r="BL13" i="10"/>
  <c r="BL14" i="10"/>
  <c r="BL15" i="10"/>
  <c r="BL16" i="10"/>
  <c r="BL17" i="10"/>
  <c r="BL18" i="10"/>
  <c r="BL19" i="10"/>
  <c r="BL20" i="10"/>
  <c r="BL21" i="10"/>
  <c r="BL22" i="10"/>
  <c r="BL23" i="10"/>
  <c r="BL24" i="10"/>
  <c r="BL25" i="10"/>
  <c r="BL26" i="10"/>
  <c r="BL27" i="10"/>
  <c r="BL28" i="10"/>
  <c r="BL29" i="10"/>
  <c r="BL30" i="10"/>
  <c r="BL31" i="10"/>
  <c r="BL32" i="10"/>
  <c r="BL33" i="10"/>
  <c r="BL34" i="10"/>
  <c r="BL35" i="10"/>
  <c r="BL36" i="10"/>
  <c r="BL37" i="10"/>
  <c r="BL38" i="10"/>
  <c r="BL39" i="10"/>
  <c r="BL40" i="10"/>
  <c r="BL41" i="10"/>
  <c r="BL42" i="10"/>
  <c r="BL43" i="10"/>
  <c r="BL44" i="10"/>
  <c r="BL45" i="10"/>
  <c r="BL46" i="10"/>
  <c r="BL47" i="10"/>
  <c r="BL48" i="10"/>
  <c r="BL49" i="10"/>
  <c r="BL50" i="10"/>
  <c r="BL51" i="10"/>
  <c r="BL52" i="10"/>
  <c r="BL53" i="10"/>
  <c r="BL54" i="10"/>
  <c r="BL55" i="10"/>
  <c r="BL56" i="10"/>
  <c r="BL57" i="10"/>
  <c r="BL58" i="10"/>
  <c r="BL59" i="10"/>
  <c r="BL60" i="10"/>
  <c r="BL61" i="10"/>
  <c r="BL62" i="10"/>
  <c r="BL63" i="10"/>
  <c r="BL64" i="10"/>
  <c r="BL65" i="10"/>
  <c r="BL66" i="10"/>
  <c r="BL67" i="10"/>
  <c r="BL68" i="10"/>
  <c r="BL69" i="10"/>
  <c r="BL70" i="10"/>
  <c r="BL71" i="10"/>
  <c r="BL72" i="10"/>
  <c r="BL73" i="10"/>
  <c r="BL74" i="10"/>
  <c r="BL75" i="10"/>
  <c r="BL76" i="10"/>
  <c r="BL77" i="10"/>
  <c r="BL78" i="10"/>
  <c r="BL79" i="10"/>
  <c r="BL80" i="10"/>
  <c r="BL81" i="10"/>
  <c r="BL82" i="10"/>
  <c r="BL83" i="10"/>
  <c r="BL84" i="10"/>
  <c r="BL85" i="10"/>
  <c r="BL86" i="10"/>
  <c r="BL87" i="10"/>
  <c r="BL88" i="10"/>
  <c r="BL89" i="10"/>
  <c r="BL90" i="10"/>
  <c r="BL91" i="10"/>
  <c r="BL92" i="10"/>
  <c r="BL93" i="10"/>
  <c r="BL94" i="10"/>
  <c r="BL95" i="10"/>
  <c r="BL96" i="10"/>
  <c r="BL97" i="10"/>
  <c r="BL98" i="10"/>
  <c r="BL99" i="10"/>
  <c r="BL100" i="10"/>
  <c r="BL101" i="10"/>
  <c r="BL102" i="10"/>
  <c r="BL103" i="10"/>
  <c r="BL104" i="10"/>
  <c r="BL105" i="10"/>
  <c r="BL106" i="10"/>
  <c r="BL107" i="10"/>
  <c r="BL108" i="10"/>
  <c r="BL109" i="10"/>
  <c r="BL110" i="10"/>
  <c r="BL111" i="10"/>
  <c r="BL112" i="10"/>
  <c r="BL113" i="10"/>
  <c r="BL114" i="10"/>
  <c r="BL115" i="10"/>
  <c r="BL116" i="10"/>
  <c r="BL117" i="10"/>
  <c r="BL118" i="10"/>
  <c r="BL119" i="10"/>
  <c r="BL120" i="10"/>
  <c r="BL121" i="10"/>
  <c r="BL122" i="10"/>
  <c r="BL123" i="10"/>
  <c r="BL124" i="10"/>
  <c r="D130" i="4"/>
  <c r="BL3" i="9"/>
  <c r="BL4" i="9"/>
  <c r="BL5" i="9"/>
  <c r="BL6" i="9"/>
  <c r="BL7" i="9"/>
  <c r="BL8" i="9"/>
  <c r="BL9" i="9"/>
  <c r="BL10" i="9"/>
  <c r="BL11" i="9"/>
  <c r="BL12" i="9"/>
  <c r="BL13" i="9"/>
  <c r="BL14" i="9"/>
  <c r="BL15" i="9"/>
  <c r="BL16" i="9"/>
  <c r="BL17" i="9"/>
  <c r="BL18" i="9"/>
  <c r="BL19" i="9"/>
  <c r="BL20" i="9"/>
  <c r="BL21" i="9"/>
  <c r="BL22" i="9"/>
  <c r="BL23" i="9"/>
  <c r="BL24" i="9"/>
  <c r="BL25" i="9"/>
  <c r="BL26" i="9"/>
  <c r="BL27" i="9"/>
  <c r="BL28" i="9"/>
  <c r="BL29" i="9"/>
  <c r="BL30" i="9"/>
  <c r="BL31" i="9"/>
  <c r="BL32" i="9"/>
  <c r="BL33" i="9"/>
  <c r="BL34" i="9"/>
  <c r="BL35" i="9"/>
  <c r="BL36" i="9"/>
  <c r="BL37" i="9"/>
  <c r="BL38" i="9"/>
  <c r="BL39" i="9"/>
  <c r="BL40" i="9"/>
  <c r="BL41" i="9"/>
  <c r="BL42" i="9"/>
  <c r="BL43" i="9"/>
  <c r="BL44" i="9"/>
  <c r="BL45" i="9"/>
  <c r="BL46" i="9"/>
  <c r="BL47" i="9"/>
  <c r="BL48" i="9"/>
  <c r="BL49" i="9"/>
  <c r="BL50" i="9"/>
  <c r="BL51" i="9"/>
  <c r="BL52" i="9"/>
  <c r="BL53" i="9"/>
  <c r="BL54" i="9"/>
  <c r="BL55" i="9"/>
  <c r="BL56" i="9"/>
  <c r="BL57" i="9"/>
  <c r="BL58" i="9"/>
  <c r="BL59" i="9"/>
  <c r="BL60" i="9"/>
  <c r="BL61" i="9"/>
  <c r="BL62" i="9"/>
  <c r="BL63" i="9"/>
  <c r="BL64" i="9"/>
  <c r="BL65" i="9"/>
  <c r="BL66" i="9"/>
  <c r="BL67" i="9"/>
  <c r="BL68" i="9"/>
  <c r="BL69" i="9"/>
  <c r="BL70" i="9"/>
  <c r="BL71" i="9"/>
  <c r="BL72" i="9"/>
  <c r="BL73" i="9"/>
  <c r="BL74" i="9"/>
  <c r="BL75" i="9"/>
  <c r="BL76" i="9"/>
  <c r="BL77" i="9"/>
  <c r="BL78" i="9"/>
  <c r="BL79" i="9"/>
  <c r="BL80" i="9"/>
  <c r="BL81" i="9"/>
  <c r="BL82" i="9"/>
  <c r="BL83" i="9"/>
  <c r="BL84" i="9"/>
  <c r="BL85" i="9"/>
  <c r="BL86" i="9"/>
  <c r="BL87" i="9"/>
  <c r="BL88" i="9"/>
  <c r="BL89" i="9"/>
  <c r="BL90" i="9"/>
  <c r="BL91" i="9"/>
  <c r="BL92" i="9"/>
  <c r="BL93" i="9"/>
  <c r="BL94" i="9"/>
  <c r="BL95" i="9"/>
  <c r="BL96" i="9"/>
  <c r="BL97" i="9"/>
  <c r="BL98" i="9"/>
  <c r="BL99" i="9"/>
  <c r="BL100" i="9"/>
  <c r="BL101" i="9"/>
  <c r="BL102" i="9"/>
  <c r="BL103" i="9"/>
  <c r="BL104" i="9"/>
  <c r="BL105" i="9"/>
  <c r="BL106" i="9"/>
  <c r="BL107" i="9"/>
  <c r="BL108" i="9"/>
  <c r="BL109" i="9"/>
  <c r="BL110" i="9"/>
  <c r="BL111" i="9"/>
  <c r="BL112" i="9"/>
  <c r="BL113" i="9"/>
  <c r="BL114" i="9"/>
  <c r="BL115" i="9"/>
  <c r="BL116" i="9"/>
  <c r="BL117" i="9"/>
  <c r="BL118" i="9"/>
  <c r="BL119" i="9"/>
  <c r="BL120" i="9"/>
  <c r="BL121" i="9"/>
  <c r="BL122" i="9"/>
  <c r="BL123" i="9"/>
  <c r="BL124" i="9"/>
  <c r="D106" i="4"/>
  <c r="BL3" i="8"/>
  <c r="BL4" i="8"/>
  <c r="BL5" i="8"/>
  <c r="BL6" i="8"/>
  <c r="BL7" i="8"/>
  <c r="BL8" i="8"/>
  <c r="BL9" i="8"/>
  <c r="BL10" i="8"/>
  <c r="BL11" i="8"/>
  <c r="BL12" i="8"/>
  <c r="BL13" i="8"/>
  <c r="BL14" i="8"/>
  <c r="BL15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28" i="8"/>
  <c r="BL29" i="8"/>
  <c r="BL30" i="8"/>
  <c r="BL31" i="8"/>
  <c r="BL32" i="8"/>
  <c r="BL33" i="8"/>
  <c r="BL34" i="8"/>
  <c r="BL35" i="8"/>
  <c r="BL36" i="8"/>
  <c r="BL37" i="8"/>
  <c r="BL38" i="8"/>
  <c r="BL39" i="8"/>
  <c r="BL40" i="8"/>
  <c r="BL41" i="8"/>
  <c r="BL42" i="8"/>
  <c r="BL43" i="8"/>
  <c r="BL44" i="8"/>
  <c r="BL45" i="8"/>
  <c r="BL46" i="8"/>
  <c r="BL47" i="8"/>
  <c r="BL48" i="8"/>
  <c r="BL49" i="8"/>
  <c r="BL50" i="8"/>
  <c r="BL51" i="8"/>
  <c r="BL52" i="8"/>
  <c r="BL53" i="8"/>
  <c r="BL54" i="8"/>
  <c r="BL55" i="8"/>
  <c r="BL56" i="8"/>
  <c r="BL57" i="8"/>
  <c r="BL58" i="8"/>
  <c r="BL59" i="8"/>
  <c r="BL60" i="8"/>
  <c r="BL61" i="8"/>
  <c r="BL62" i="8"/>
  <c r="BL63" i="8"/>
  <c r="BL64" i="8"/>
  <c r="BL65" i="8"/>
  <c r="BL66" i="8"/>
  <c r="BL67" i="8"/>
  <c r="BL68" i="8"/>
  <c r="BL69" i="8"/>
  <c r="BL70" i="8"/>
  <c r="BL71" i="8"/>
  <c r="BL72" i="8"/>
  <c r="BL73" i="8"/>
  <c r="BL74" i="8"/>
  <c r="BL75" i="8"/>
  <c r="BL76" i="8"/>
  <c r="BL77" i="8"/>
  <c r="BL78" i="8"/>
  <c r="BL79" i="8"/>
  <c r="BL80" i="8"/>
  <c r="BL81" i="8"/>
  <c r="BL82" i="8"/>
  <c r="BL83" i="8"/>
  <c r="BL84" i="8"/>
  <c r="BL85" i="8"/>
  <c r="BL86" i="8"/>
  <c r="BL87" i="8"/>
  <c r="BL88" i="8"/>
  <c r="BL89" i="8"/>
  <c r="BL90" i="8"/>
  <c r="BL91" i="8"/>
  <c r="BL92" i="8"/>
  <c r="BL93" i="8"/>
  <c r="BL94" i="8"/>
  <c r="BL95" i="8"/>
  <c r="BL96" i="8"/>
  <c r="BL97" i="8"/>
  <c r="BL98" i="8"/>
  <c r="BL99" i="8"/>
  <c r="BL100" i="8"/>
  <c r="BL101" i="8"/>
  <c r="BL102" i="8"/>
  <c r="BL103" i="8"/>
  <c r="BL104" i="8"/>
  <c r="BL105" i="8"/>
  <c r="BL106" i="8"/>
  <c r="BL107" i="8"/>
  <c r="BL108" i="8"/>
  <c r="BL109" i="8"/>
  <c r="BL110" i="8"/>
  <c r="BL111" i="8"/>
  <c r="BL112" i="8"/>
  <c r="BL113" i="8"/>
  <c r="BL114" i="8"/>
  <c r="BL115" i="8"/>
  <c r="BL116" i="8"/>
  <c r="BL117" i="8"/>
  <c r="BL118" i="8"/>
  <c r="BL119" i="8"/>
  <c r="BL120" i="8"/>
  <c r="BL121" i="8"/>
  <c r="BL122" i="8"/>
  <c r="BL123" i="8"/>
  <c r="BL124" i="8"/>
  <c r="D82" i="4"/>
  <c r="BL3" i="7"/>
  <c r="BL4" i="7"/>
  <c r="BL5" i="7"/>
  <c r="BL6" i="7"/>
  <c r="BL7" i="7"/>
  <c r="BL8" i="7"/>
  <c r="BL9" i="7"/>
  <c r="BL10" i="7"/>
  <c r="BL11" i="7"/>
  <c r="BL12" i="7"/>
  <c r="BL13" i="7"/>
  <c r="BL14" i="7"/>
  <c r="BL15" i="7"/>
  <c r="BL16" i="7"/>
  <c r="BL17" i="7"/>
  <c r="BL18" i="7"/>
  <c r="BL19" i="7"/>
  <c r="BL20" i="7"/>
  <c r="BL21" i="7"/>
  <c r="BL22" i="7"/>
  <c r="BL23" i="7"/>
  <c r="BL24" i="7"/>
  <c r="BL25" i="7"/>
  <c r="BL26" i="7"/>
  <c r="BL27" i="7"/>
  <c r="BL28" i="7"/>
  <c r="BL29" i="7"/>
  <c r="BL30" i="7"/>
  <c r="BL31" i="7"/>
  <c r="BL32" i="7"/>
  <c r="BL33" i="7"/>
  <c r="BL34" i="7"/>
  <c r="BL35" i="7"/>
  <c r="BL36" i="7"/>
  <c r="BL37" i="7"/>
  <c r="BL38" i="7"/>
  <c r="BL39" i="7"/>
  <c r="BL40" i="7"/>
  <c r="BL41" i="7"/>
  <c r="BL42" i="7"/>
  <c r="BL43" i="7"/>
  <c r="BL44" i="7"/>
  <c r="BL45" i="7"/>
  <c r="BL46" i="7"/>
  <c r="BL47" i="7"/>
  <c r="BL48" i="7"/>
  <c r="BL49" i="7"/>
  <c r="BL50" i="7"/>
  <c r="BL51" i="7"/>
  <c r="BL52" i="7"/>
  <c r="BL53" i="7"/>
  <c r="BL54" i="7"/>
  <c r="BL55" i="7"/>
  <c r="BL56" i="7"/>
  <c r="BL57" i="7"/>
  <c r="BL58" i="7"/>
  <c r="BL59" i="7"/>
  <c r="BL60" i="7"/>
  <c r="BL61" i="7"/>
  <c r="BL62" i="7"/>
  <c r="BL63" i="7"/>
  <c r="BL64" i="7"/>
  <c r="BL65" i="7"/>
  <c r="BL66" i="7"/>
  <c r="BL67" i="7"/>
  <c r="BL68" i="7"/>
  <c r="BL69" i="7"/>
  <c r="BL70" i="7"/>
  <c r="BL71" i="7"/>
  <c r="BL72" i="7"/>
  <c r="BL73" i="7"/>
  <c r="BL74" i="7"/>
  <c r="BL75" i="7"/>
  <c r="BL76" i="7"/>
  <c r="BL77" i="7"/>
  <c r="BL78" i="7"/>
  <c r="BL79" i="7"/>
  <c r="BL80" i="7"/>
  <c r="BL81" i="7"/>
  <c r="BL82" i="7"/>
  <c r="BL83" i="7"/>
  <c r="BL84" i="7"/>
  <c r="BL85" i="7"/>
  <c r="BL86" i="7"/>
  <c r="BL87" i="7"/>
  <c r="BL88" i="7"/>
  <c r="BL89" i="7"/>
  <c r="BL90" i="7"/>
  <c r="BL91" i="7"/>
  <c r="BL92" i="7"/>
  <c r="BL93" i="7"/>
  <c r="BL94" i="7"/>
  <c r="BL95" i="7"/>
  <c r="BL96" i="7"/>
  <c r="BL97" i="7"/>
  <c r="BL98" i="7"/>
  <c r="BL99" i="7"/>
  <c r="BL100" i="7"/>
  <c r="BL101" i="7"/>
  <c r="BL102" i="7"/>
  <c r="BL103" i="7"/>
  <c r="BL104" i="7"/>
  <c r="BL105" i="7"/>
  <c r="BL106" i="7"/>
  <c r="BL107" i="7"/>
  <c r="BL108" i="7"/>
  <c r="BL109" i="7"/>
  <c r="BL110" i="7"/>
  <c r="BL111" i="7"/>
  <c r="BL112" i="7"/>
  <c r="BL113" i="7"/>
  <c r="BL114" i="7"/>
  <c r="BL115" i="7"/>
  <c r="BL116" i="7"/>
  <c r="BL117" i="7"/>
  <c r="BL118" i="7"/>
  <c r="BL119" i="7"/>
  <c r="BL120" i="7"/>
  <c r="BL121" i="7"/>
  <c r="BL122" i="7"/>
  <c r="BL123" i="7"/>
  <c r="BL124" i="7"/>
  <c r="D58" i="4"/>
  <c r="BL3" i="6"/>
  <c r="BL4" i="6"/>
  <c r="BL5" i="6"/>
  <c r="BL6" i="6"/>
  <c r="BL7" i="6"/>
  <c r="BL8" i="6"/>
  <c r="BL9" i="6"/>
  <c r="BL10" i="6"/>
  <c r="BL11" i="6"/>
  <c r="BL12" i="6"/>
  <c r="BL13" i="6"/>
  <c r="BL14" i="6"/>
  <c r="BL15" i="6"/>
  <c r="BL16" i="6"/>
  <c r="BL17" i="6"/>
  <c r="BL18" i="6"/>
  <c r="BL19" i="6"/>
  <c r="BL20" i="6"/>
  <c r="BL21" i="6"/>
  <c r="BL22" i="6"/>
  <c r="BL23" i="6"/>
  <c r="BL24" i="6"/>
  <c r="BL25" i="6"/>
  <c r="BL26" i="6"/>
  <c r="BL27" i="6"/>
  <c r="BL28" i="6"/>
  <c r="BL29" i="6"/>
  <c r="BL30" i="6"/>
  <c r="BL31" i="6"/>
  <c r="BL32" i="6"/>
  <c r="BL33" i="6"/>
  <c r="BL34" i="6"/>
  <c r="BL35" i="6"/>
  <c r="BL36" i="6"/>
  <c r="BL37" i="6"/>
  <c r="BL38" i="6"/>
  <c r="BL39" i="6"/>
  <c r="BL40" i="6"/>
  <c r="BL41" i="6"/>
  <c r="BL42" i="6"/>
  <c r="BL43" i="6"/>
  <c r="BL44" i="6"/>
  <c r="BL45" i="6"/>
  <c r="BL46" i="6"/>
  <c r="BL47" i="6"/>
  <c r="BL48" i="6"/>
  <c r="BL49" i="6"/>
  <c r="BL50" i="6"/>
  <c r="BL51" i="6"/>
  <c r="BL52" i="6"/>
  <c r="BL53" i="6"/>
  <c r="BL54" i="6"/>
  <c r="BL55" i="6"/>
  <c r="BL56" i="6"/>
  <c r="BL57" i="6"/>
  <c r="BL58" i="6"/>
  <c r="BL59" i="6"/>
  <c r="BL60" i="6"/>
  <c r="BL61" i="6"/>
  <c r="BL62" i="6"/>
  <c r="BL63" i="6"/>
  <c r="BL64" i="6"/>
  <c r="BL65" i="6"/>
  <c r="BL66" i="6"/>
  <c r="BL67" i="6"/>
  <c r="BL68" i="6"/>
  <c r="BL69" i="6"/>
  <c r="BL70" i="6"/>
  <c r="BL71" i="6"/>
  <c r="BL72" i="6"/>
  <c r="BL73" i="6"/>
  <c r="BL74" i="6"/>
  <c r="BL75" i="6"/>
  <c r="BL76" i="6"/>
  <c r="BL77" i="6"/>
  <c r="BL78" i="6"/>
  <c r="BL79" i="6"/>
  <c r="BL80" i="6"/>
  <c r="BL81" i="6"/>
  <c r="BL82" i="6"/>
  <c r="BL83" i="6"/>
  <c r="BL84" i="6"/>
  <c r="BL85" i="6"/>
  <c r="BL86" i="6"/>
  <c r="BL87" i="6"/>
  <c r="BL88" i="6"/>
  <c r="BL89" i="6"/>
  <c r="BL90" i="6"/>
  <c r="BL91" i="6"/>
  <c r="BL92" i="6"/>
  <c r="BL93" i="6"/>
  <c r="BL94" i="6"/>
  <c r="BL95" i="6"/>
  <c r="BL96" i="6"/>
  <c r="BL97" i="6"/>
  <c r="BL98" i="6"/>
  <c r="BL99" i="6"/>
  <c r="BL100" i="6"/>
  <c r="BL101" i="6"/>
  <c r="BL102" i="6"/>
  <c r="BL103" i="6"/>
  <c r="BL104" i="6"/>
  <c r="BL105" i="6"/>
  <c r="BL106" i="6"/>
  <c r="BL107" i="6"/>
  <c r="BL108" i="6"/>
  <c r="BL109" i="6"/>
  <c r="BL110" i="6"/>
  <c r="BL111" i="6"/>
  <c r="BL112" i="6"/>
  <c r="BL113" i="6"/>
  <c r="BL114" i="6"/>
  <c r="BL115" i="6"/>
  <c r="BL116" i="6"/>
  <c r="BL117" i="6"/>
  <c r="BL118" i="6"/>
  <c r="BL119" i="6"/>
  <c r="BL120" i="6"/>
  <c r="BL121" i="6"/>
  <c r="BL122" i="6"/>
  <c r="BL123" i="6"/>
  <c r="BL124" i="6"/>
  <c r="D34" i="4"/>
  <c r="BL3" i="5"/>
  <c r="BL4" i="5"/>
  <c r="BL5" i="5"/>
  <c r="BL6" i="5"/>
  <c r="BL7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L34" i="5"/>
  <c r="BL35" i="5"/>
  <c r="BL36" i="5"/>
  <c r="BL37" i="5"/>
  <c r="BL38" i="5"/>
  <c r="BL39" i="5"/>
  <c r="BL40" i="5"/>
  <c r="BL41" i="5"/>
  <c r="BL42" i="5"/>
  <c r="BL43" i="5"/>
  <c r="BL44" i="5"/>
  <c r="BL45" i="5"/>
  <c r="BL46" i="5"/>
  <c r="BL47" i="5"/>
  <c r="BL48" i="5"/>
  <c r="BL49" i="5"/>
  <c r="BL50" i="5"/>
  <c r="BL51" i="5"/>
  <c r="BL52" i="5"/>
  <c r="BL53" i="5"/>
  <c r="BL54" i="5"/>
  <c r="BL55" i="5"/>
  <c r="BL56" i="5"/>
  <c r="BL57" i="5"/>
  <c r="BL58" i="5"/>
  <c r="BL59" i="5"/>
  <c r="BL60" i="5"/>
  <c r="BL61" i="5"/>
  <c r="BL62" i="5"/>
  <c r="BL63" i="5"/>
  <c r="BL64" i="5"/>
  <c r="BL65" i="5"/>
  <c r="BL66" i="5"/>
  <c r="BL67" i="5"/>
  <c r="BL68" i="5"/>
  <c r="BL69" i="5"/>
  <c r="BL70" i="5"/>
  <c r="BL71" i="5"/>
  <c r="BL72" i="5"/>
  <c r="BL73" i="5"/>
  <c r="BL74" i="5"/>
  <c r="BL75" i="5"/>
  <c r="BL76" i="5"/>
  <c r="BL77" i="5"/>
  <c r="BL78" i="5"/>
  <c r="BL79" i="5"/>
  <c r="BL80" i="5"/>
  <c r="BL81" i="5"/>
  <c r="BL82" i="5"/>
  <c r="BL83" i="5"/>
  <c r="BL84" i="5"/>
  <c r="BL85" i="5"/>
  <c r="BL86" i="5"/>
  <c r="BL87" i="5"/>
  <c r="BL88" i="5"/>
  <c r="BL89" i="5"/>
  <c r="BL90" i="5"/>
  <c r="BL91" i="5"/>
  <c r="BL92" i="5"/>
  <c r="BL93" i="5"/>
  <c r="BL94" i="5"/>
  <c r="BL95" i="5"/>
  <c r="BL96" i="5"/>
  <c r="BL97" i="5"/>
  <c r="BL98" i="5"/>
  <c r="BL99" i="5"/>
  <c r="BL100" i="5"/>
  <c r="BL101" i="5"/>
  <c r="BL102" i="5"/>
  <c r="BL103" i="5"/>
  <c r="BL104" i="5"/>
  <c r="BL105" i="5"/>
  <c r="BL106" i="5"/>
  <c r="BL107" i="5"/>
  <c r="BL108" i="5"/>
  <c r="BL109" i="5"/>
  <c r="BL110" i="5"/>
  <c r="BL111" i="5"/>
  <c r="BL112" i="5"/>
  <c r="BL113" i="5"/>
  <c r="BL114" i="5"/>
  <c r="BL115" i="5"/>
  <c r="BL116" i="5"/>
  <c r="BL117" i="5"/>
  <c r="BL118" i="5"/>
  <c r="BL119" i="5"/>
  <c r="BL120" i="5"/>
  <c r="BL121" i="5"/>
  <c r="BL122" i="5"/>
  <c r="BL123" i="5"/>
  <c r="BL124" i="5"/>
  <c r="D10" i="4"/>
  <c r="D299" i="4"/>
  <c r="BI3" i="16"/>
  <c r="BI4" i="16"/>
  <c r="BI5" i="16"/>
  <c r="BI6" i="16"/>
  <c r="BI7" i="16"/>
  <c r="BI8" i="16"/>
  <c r="BI9" i="16"/>
  <c r="BI10" i="16"/>
  <c r="BI11" i="16"/>
  <c r="BI12" i="16"/>
  <c r="BI13" i="16"/>
  <c r="BI14" i="16"/>
  <c r="BI15" i="16"/>
  <c r="BI16" i="16"/>
  <c r="BI17" i="16"/>
  <c r="BI18" i="16"/>
  <c r="BI19" i="16"/>
  <c r="BI20" i="16"/>
  <c r="BI21" i="16"/>
  <c r="BI22" i="16"/>
  <c r="BI23" i="16"/>
  <c r="BI24" i="16"/>
  <c r="BI25" i="16"/>
  <c r="BI26" i="16"/>
  <c r="BI27" i="16"/>
  <c r="BI28" i="16"/>
  <c r="BI29" i="16"/>
  <c r="BI30" i="16"/>
  <c r="BI31" i="16"/>
  <c r="BI32" i="16"/>
  <c r="BI33" i="16"/>
  <c r="BI34" i="16"/>
  <c r="BI35" i="16"/>
  <c r="BI36" i="16"/>
  <c r="BI37" i="16"/>
  <c r="BI38" i="16"/>
  <c r="BI39" i="16"/>
  <c r="BI40" i="16"/>
  <c r="BI41" i="16"/>
  <c r="BI42" i="16"/>
  <c r="BI43" i="16"/>
  <c r="BI44" i="16"/>
  <c r="BI45" i="16"/>
  <c r="BI46" i="16"/>
  <c r="BI47" i="16"/>
  <c r="BI48" i="16"/>
  <c r="BI49" i="16"/>
  <c r="BI50" i="16"/>
  <c r="BI51" i="16"/>
  <c r="BI52" i="16"/>
  <c r="BI53" i="16"/>
  <c r="BI54" i="16"/>
  <c r="BI55" i="16"/>
  <c r="BI56" i="16"/>
  <c r="BI57" i="16"/>
  <c r="BI58" i="16"/>
  <c r="BI59" i="16"/>
  <c r="BI60" i="16"/>
  <c r="BI61" i="16"/>
  <c r="BI62" i="16"/>
  <c r="BI63" i="16"/>
  <c r="BI64" i="16"/>
  <c r="BI65" i="16"/>
  <c r="BI66" i="16"/>
  <c r="BI67" i="16"/>
  <c r="BI68" i="16"/>
  <c r="BI69" i="16"/>
  <c r="BI70" i="16"/>
  <c r="BI71" i="16"/>
  <c r="BI72" i="16"/>
  <c r="BI73" i="16"/>
  <c r="BI74" i="16"/>
  <c r="BI75" i="16"/>
  <c r="BI76" i="16"/>
  <c r="BI77" i="16"/>
  <c r="BI78" i="16"/>
  <c r="BI79" i="16"/>
  <c r="BI80" i="16"/>
  <c r="BI81" i="16"/>
  <c r="BI82" i="16"/>
  <c r="BI83" i="16"/>
  <c r="BI84" i="16"/>
  <c r="BI85" i="16"/>
  <c r="BI86" i="16"/>
  <c r="BI87" i="16"/>
  <c r="BI88" i="16"/>
  <c r="BI89" i="16"/>
  <c r="BI90" i="16"/>
  <c r="BI91" i="16"/>
  <c r="BI92" i="16"/>
  <c r="BI93" i="16"/>
  <c r="BI94" i="16"/>
  <c r="BI95" i="16"/>
  <c r="BI96" i="16"/>
  <c r="BI97" i="16"/>
  <c r="BI98" i="16"/>
  <c r="BI99" i="16"/>
  <c r="BI100" i="16"/>
  <c r="BI101" i="16"/>
  <c r="BI102" i="16"/>
  <c r="BI103" i="16"/>
  <c r="BI104" i="16"/>
  <c r="BI105" i="16"/>
  <c r="BI106" i="16"/>
  <c r="BI107" i="16"/>
  <c r="BI108" i="16"/>
  <c r="BI109" i="16"/>
  <c r="BI110" i="16"/>
  <c r="BI111" i="16"/>
  <c r="BI112" i="16"/>
  <c r="BI113" i="16"/>
  <c r="BI114" i="16"/>
  <c r="BI115" i="16"/>
  <c r="BI116" i="16"/>
  <c r="BI117" i="16"/>
  <c r="BI118" i="16"/>
  <c r="BI119" i="16"/>
  <c r="BI120" i="16"/>
  <c r="BI121" i="16"/>
  <c r="BI122" i="16"/>
  <c r="BI123" i="16"/>
  <c r="BI124" i="16"/>
  <c r="D275" i="4"/>
  <c r="BI3" i="15"/>
  <c r="BI4" i="15"/>
  <c r="BI5" i="15"/>
  <c r="BI6" i="15"/>
  <c r="BI7" i="15"/>
  <c r="BI8" i="15"/>
  <c r="BI9" i="15"/>
  <c r="BI10" i="15"/>
  <c r="BI11" i="15"/>
  <c r="BI12" i="15"/>
  <c r="BI13" i="15"/>
  <c r="BI14" i="15"/>
  <c r="BI15" i="15"/>
  <c r="BI16" i="15"/>
  <c r="BI17" i="15"/>
  <c r="BI18" i="15"/>
  <c r="BI19" i="15"/>
  <c r="BI20" i="15"/>
  <c r="BI21" i="15"/>
  <c r="BI22" i="15"/>
  <c r="BI23" i="15"/>
  <c r="BI24" i="15"/>
  <c r="BI25" i="15"/>
  <c r="BI26" i="15"/>
  <c r="BI27" i="15"/>
  <c r="BI28" i="15"/>
  <c r="BI29" i="15"/>
  <c r="BI30" i="15"/>
  <c r="BI31" i="15"/>
  <c r="BI32" i="15"/>
  <c r="BI33" i="15"/>
  <c r="BI34" i="15"/>
  <c r="BI35" i="15"/>
  <c r="BI36" i="15"/>
  <c r="BI37" i="15"/>
  <c r="BI38" i="15"/>
  <c r="BI39" i="15"/>
  <c r="BI40" i="15"/>
  <c r="BI41" i="15"/>
  <c r="BI42" i="15"/>
  <c r="BI43" i="15"/>
  <c r="BI44" i="15"/>
  <c r="BI45" i="15"/>
  <c r="BI46" i="15"/>
  <c r="BI47" i="15"/>
  <c r="BI48" i="15"/>
  <c r="BI49" i="15"/>
  <c r="BI50" i="15"/>
  <c r="BI51" i="15"/>
  <c r="BI52" i="15"/>
  <c r="BI53" i="15"/>
  <c r="BI54" i="15"/>
  <c r="BI55" i="15"/>
  <c r="BI56" i="15"/>
  <c r="BI57" i="15"/>
  <c r="BI58" i="15"/>
  <c r="BI59" i="15"/>
  <c r="BI60" i="15"/>
  <c r="BI61" i="15"/>
  <c r="BI62" i="15"/>
  <c r="BI63" i="15"/>
  <c r="BI64" i="15"/>
  <c r="BI65" i="15"/>
  <c r="BI66" i="15"/>
  <c r="BI67" i="15"/>
  <c r="BI68" i="15"/>
  <c r="BI69" i="15"/>
  <c r="BI70" i="15"/>
  <c r="BI71" i="15"/>
  <c r="BI72" i="15"/>
  <c r="BI73" i="15"/>
  <c r="BI74" i="15"/>
  <c r="BI75" i="15"/>
  <c r="BI76" i="15"/>
  <c r="BI77" i="15"/>
  <c r="BI78" i="15"/>
  <c r="BI79" i="15"/>
  <c r="BI80" i="15"/>
  <c r="BI81" i="15"/>
  <c r="BI82" i="15"/>
  <c r="BI83" i="15"/>
  <c r="BI84" i="15"/>
  <c r="BI85" i="15"/>
  <c r="BI86" i="15"/>
  <c r="BI87" i="15"/>
  <c r="BI88" i="15"/>
  <c r="BI89" i="15"/>
  <c r="BI90" i="15"/>
  <c r="BI91" i="15"/>
  <c r="BI92" i="15"/>
  <c r="BI93" i="15"/>
  <c r="BI94" i="15"/>
  <c r="BI95" i="15"/>
  <c r="BI96" i="15"/>
  <c r="BI97" i="15"/>
  <c r="BI98" i="15"/>
  <c r="BI99" i="15"/>
  <c r="BI100" i="15"/>
  <c r="BI101" i="15"/>
  <c r="BI102" i="15"/>
  <c r="BI103" i="15"/>
  <c r="BI104" i="15"/>
  <c r="BI105" i="15"/>
  <c r="BI106" i="15"/>
  <c r="BI107" i="15"/>
  <c r="BI108" i="15"/>
  <c r="BI109" i="15"/>
  <c r="BI110" i="15"/>
  <c r="BI111" i="15"/>
  <c r="BI112" i="15"/>
  <c r="BI113" i="15"/>
  <c r="BI114" i="15"/>
  <c r="BI115" i="15"/>
  <c r="BI116" i="15"/>
  <c r="BI117" i="15"/>
  <c r="BI118" i="15"/>
  <c r="BI119" i="15"/>
  <c r="BI120" i="15"/>
  <c r="BI121" i="15"/>
  <c r="BI122" i="15"/>
  <c r="BI123" i="15"/>
  <c r="BI124" i="15"/>
  <c r="D251" i="4"/>
  <c r="BI3" i="14"/>
  <c r="BI4" i="14"/>
  <c r="BI5" i="14"/>
  <c r="BI6" i="14"/>
  <c r="BI7" i="14"/>
  <c r="BI8" i="14"/>
  <c r="BI9" i="14"/>
  <c r="BI10" i="14"/>
  <c r="BI11" i="14"/>
  <c r="BI12" i="14"/>
  <c r="BI13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29" i="14"/>
  <c r="BI30" i="14"/>
  <c r="BI31" i="14"/>
  <c r="BI32" i="14"/>
  <c r="BI33" i="14"/>
  <c r="BI34" i="14"/>
  <c r="BI35" i="14"/>
  <c r="BI36" i="14"/>
  <c r="BI37" i="14"/>
  <c r="BI38" i="14"/>
  <c r="BI39" i="14"/>
  <c r="BI40" i="14"/>
  <c r="BI41" i="14"/>
  <c r="BI42" i="14"/>
  <c r="BI43" i="14"/>
  <c r="BI44" i="14"/>
  <c r="BI45" i="14"/>
  <c r="BI46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8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4" i="14"/>
  <c r="BI95" i="14"/>
  <c r="BI96" i="14"/>
  <c r="BI97" i="14"/>
  <c r="BI98" i="14"/>
  <c r="BI99" i="14"/>
  <c r="BI100" i="14"/>
  <c r="BI101" i="14"/>
  <c r="BI102" i="14"/>
  <c r="BI103" i="14"/>
  <c r="BI104" i="14"/>
  <c r="BI105" i="14"/>
  <c r="BI106" i="14"/>
  <c r="BI107" i="14"/>
  <c r="BI108" i="14"/>
  <c r="BI109" i="14"/>
  <c r="BI110" i="14"/>
  <c r="BI111" i="14"/>
  <c r="BI112" i="14"/>
  <c r="BI113" i="14"/>
  <c r="BI114" i="14"/>
  <c r="BI115" i="14"/>
  <c r="BI116" i="14"/>
  <c r="BI117" i="14"/>
  <c r="BI118" i="14"/>
  <c r="BI119" i="14"/>
  <c r="BI120" i="14"/>
  <c r="BI121" i="14"/>
  <c r="BI122" i="14"/>
  <c r="BI123" i="14"/>
  <c r="BI124" i="14"/>
  <c r="D227" i="4"/>
  <c r="BI3" i="13"/>
  <c r="BI4" i="13"/>
  <c r="BI5" i="13"/>
  <c r="BI6" i="13"/>
  <c r="BI7" i="13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99" i="13"/>
  <c r="BI100" i="13"/>
  <c r="BI101" i="13"/>
  <c r="BI102" i="13"/>
  <c r="BI103" i="13"/>
  <c r="BI104" i="13"/>
  <c r="BI105" i="13"/>
  <c r="BI106" i="13"/>
  <c r="BI107" i="13"/>
  <c r="BI108" i="13"/>
  <c r="BI109" i="13"/>
  <c r="BI110" i="13"/>
  <c r="BI111" i="13"/>
  <c r="BI112" i="13"/>
  <c r="BI113" i="13"/>
  <c r="BI114" i="13"/>
  <c r="BI115" i="13"/>
  <c r="BI116" i="13"/>
  <c r="BI117" i="13"/>
  <c r="BI118" i="13"/>
  <c r="BI119" i="13"/>
  <c r="BI120" i="13"/>
  <c r="BI121" i="13"/>
  <c r="BI122" i="13"/>
  <c r="BI123" i="13"/>
  <c r="BI124" i="13"/>
  <c r="D203" i="4"/>
  <c r="BI3" i="12"/>
  <c r="BI4" i="12"/>
  <c r="BI5" i="12"/>
  <c r="BI6" i="12"/>
  <c r="BI7" i="12"/>
  <c r="BI8" i="12"/>
  <c r="BI9" i="12"/>
  <c r="BI10" i="12"/>
  <c r="BI11" i="12"/>
  <c r="BI12" i="12"/>
  <c r="BI13" i="12"/>
  <c r="BI14" i="12"/>
  <c r="BI15" i="12"/>
  <c r="BI16" i="12"/>
  <c r="BI17" i="12"/>
  <c r="BI18" i="12"/>
  <c r="BI19" i="12"/>
  <c r="BI20" i="12"/>
  <c r="BI21" i="12"/>
  <c r="BI22" i="12"/>
  <c r="BI23" i="12"/>
  <c r="BI24" i="12"/>
  <c r="BI25" i="12"/>
  <c r="BI26" i="12"/>
  <c r="BI27" i="12"/>
  <c r="BI28" i="12"/>
  <c r="BI29" i="12"/>
  <c r="BI30" i="12"/>
  <c r="BI31" i="12"/>
  <c r="BI32" i="12"/>
  <c r="BI33" i="12"/>
  <c r="BI34" i="12"/>
  <c r="BI35" i="12"/>
  <c r="BI36" i="12"/>
  <c r="BI37" i="12"/>
  <c r="BI38" i="12"/>
  <c r="BI39" i="12"/>
  <c r="BI40" i="12"/>
  <c r="BI41" i="12"/>
  <c r="BI42" i="12"/>
  <c r="BI43" i="12"/>
  <c r="BI44" i="12"/>
  <c r="BI45" i="12"/>
  <c r="BI46" i="12"/>
  <c r="BI47" i="12"/>
  <c r="BI48" i="12"/>
  <c r="BI49" i="12"/>
  <c r="BI50" i="12"/>
  <c r="BI51" i="12"/>
  <c r="BI52" i="12"/>
  <c r="BI53" i="12"/>
  <c r="BI54" i="12"/>
  <c r="BI55" i="12"/>
  <c r="BI56" i="12"/>
  <c r="BI57" i="12"/>
  <c r="BI58" i="12"/>
  <c r="BI59" i="12"/>
  <c r="BI60" i="12"/>
  <c r="BI61" i="12"/>
  <c r="BI62" i="12"/>
  <c r="BI63" i="12"/>
  <c r="BI64" i="12"/>
  <c r="BI65" i="12"/>
  <c r="BI66" i="12"/>
  <c r="BI67" i="12"/>
  <c r="BI68" i="12"/>
  <c r="BI69" i="12"/>
  <c r="BI70" i="12"/>
  <c r="BI71" i="12"/>
  <c r="BI72" i="12"/>
  <c r="BI73" i="12"/>
  <c r="BI74" i="12"/>
  <c r="BI75" i="12"/>
  <c r="BI76" i="12"/>
  <c r="BI77" i="12"/>
  <c r="BI78" i="12"/>
  <c r="BI79" i="12"/>
  <c r="BI80" i="12"/>
  <c r="BI81" i="12"/>
  <c r="BI82" i="12"/>
  <c r="BI83" i="12"/>
  <c r="BI84" i="12"/>
  <c r="BI85" i="12"/>
  <c r="BI86" i="12"/>
  <c r="BI87" i="12"/>
  <c r="BI88" i="12"/>
  <c r="BI89" i="12"/>
  <c r="BI90" i="12"/>
  <c r="BI91" i="12"/>
  <c r="BI92" i="12"/>
  <c r="BI93" i="12"/>
  <c r="BI94" i="12"/>
  <c r="BI95" i="12"/>
  <c r="BI96" i="12"/>
  <c r="BI97" i="12"/>
  <c r="BI98" i="12"/>
  <c r="BI99" i="12"/>
  <c r="BI100" i="12"/>
  <c r="BI101" i="12"/>
  <c r="BI102" i="12"/>
  <c r="BI103" i="12"/>
  <c r="BI104" i="12"/>
  <c r="BI105" i="12"/>
  <c r="BI106" i="12"/>
  <c r="BI107" i="12"/>
  <c r="BI108" i="12"/>
  <c r="BI109" i="12"/>
  <c r="BI110" i="12"/>
  <c r="BI111" i="12"/>
  <c r="BI112" i="12"/>
  <c r="BI113" i="12"/>
  <c r="BI114" i="12"/>
  <c r="BI115" i="12"/>
  <c r="BI116" i="12"/>
  <c r="BI117" i="12"/>
  <c r="BI118" i="12"/>
  <c r="BI119" i="12"/>
  <c r="BI120" i="12"/>
  <c r="BI121" i="12"/>
  <c r="BI122" i="12"/>
  <c r="BI123" i="12"/>
  <c r="BI124" i="12"/>
  <c r="D179" i="4"/>
  <c r="BI3" i="11"/>
  <c r="BI4" i="11"/>
  <c r="BI5" i="11"/>
  <c r="BI6" i="11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BI99" i="11"/>
  <c r="BI100" i="11"/>
  <c r="BI101" i="11"/>
  <c r="BI102" i="11"/>
  <c r="BI103" i="11"/>
  <c r="BI104" i="11"/>
  <c r="BI105" i="11"/>
  <c r="BI106" i="11"/>
  <c r="BI107" i="11"/>
  <c r="BI108" i="11"/>
  <c r="BI109" i="11"/>
  <c r="BI110" i="11"/>
  <c r="BI111" i="11"/>
  <c r="BI112" i="11"/>
  <c r="BI113" i="11"/>
  <c r="BI114" i="11"/>
  <c r="BI115" i="11"/>
  <c r="BI116" i="11"/>
  <c r="BI117" i="11"/>
  <c r="BI118" i="11"/>
  <c r="BI119" i="11"/>
  <c r="BI120" i="11"/>
  <c r="BI121" i="11"/>
  <c r="BI122" i="11"/>
  <c r="BI123" i="11"/>
  <c r="BI124" i="11"/>
  <c r="D155" i="4"/>
  <c r="BI3" i="10"/>
  <c r="BI4" i="10"/>
  <c r="BI5" i="10"/>
  <c r="BI6" i="10"/>
  <c r="BI7" i="10"/>
  <c r="BI8" i="10"/>
  <c r="BI9" i="10"/>
  <c r="BI10" i="10"/>
  <c r="BI11" i="10"/>
  <c r="BI12" i="10"/>
  <c r="BI13" i="10"/>
  <c r="BI14" i="10"/>
  <c r="BI15" i="10"/>
  <c r="BI16" i="10"/>
  <c r="BI17" i="10"/>
  <c r="BI18" i="10"/>
  <c r="BI19" i="10"/>
  <c r="BI20" i="10"/>
  <c r="BI21" i="10"/>
  <c r="BI22" i="10"/>
  <c r="BI23" i="10"/>
  <c r="BI24" i="10"/>
  <c r="BI25" i="10"/>
  <c r="BI26" i="10"/>
  <c r="BI27" i="10"/>
  <c r="BI28" i="10"/>
  <c r="BI29" i="10"/>
  <c r="BI30" i="10"/>
  <c r="BI31" i="10"/>
  <c r="BI32" i="10"/>
  <c r="BI33" i="10"/>
  <c r="BI34" i="10"/>
  <c r="BI35" i="10"/>
  <c r="BI36" i="10"/>
  <c r="BI37" i="10"/>
  <c r="BI38" i="10"/>
  <c r="BI39" i="10"/>
  <c r="BI40" i="10"/>
  <c r="BI41" i="10"/>
  <c r="BI42" i="10"/>
  <c r="BI43" i="10"/>
  <c r="BI44" i="10"/>
  <c r="BI45" i="10"/>
  <c r="BI46" i="10"/>
  <c r="BI47" i="10"/>
  <c r="BI48" i="10"/>
  <c r="BI49" i="10"/>
  <c r="BI50" i="10"/>
  <c r="BI51" i="10"/>
  <c r="BI52" i="10"/>
  <c r="BI53" i="10"/>
  <c r="BI54" i="10"/>
  <c r="BI55" i="10"/>
  <c r="BI56" i="10"/>
  <c r="BI57" i="10"/>
  <c r="BI58" i="10"/>
  <c r="BI59" i="10"/>
  <c r="BI60" i="10"/>
  <c r="BI61" i="10"/>
  <c r="BI62" i="10"/>
  <c r="BI63" i="10"/>
  <c r="BI64" i="10"/>
  <c r="BI65" i="10"/>
  <c r="BI66" i="10"/>
  <c r="BI67" i="10"/>
  <c r="BI68" i="10"/>
  <c r="BI69" i="10"/>
  <c r="BI70" i="10"/>
  <c r="BI71" i="10"/>
  <c r="BI72" i="10"/>
  <c r="BI73" i="10"/>
  <c r="BI74" i="10"/>
  <c r="BI75" i="10"/>
  <c r="BI76" i="10"/>
  <c r="BI77" i="10"/>
  <c r="BI78" i="10"/>
  <c r="BI79" i="10"/>
  <c r="BI80" i="10"/>
  <c r="BI81" i="10"/>
  <c r="BI82" i="10"/>
  <c r="BI83" i="10"/>
  <c r="BI84" i="10"/>
  <c r="BI85" i="10"/>
  <c r="BI86" i="10"/>
  <c r="BI87" i="10"/>
  <c r="BI88" i="10"/>
  <c r="BI89" i="10"/>
  <c r="BI90" i="10"/>
  <c r="BI91" i="10"/>
  <c r="BI92" i="10"/>
  <c r="BI93" i="10"/>
  <c r="BI94" i="10"/>
  <c r="BI95" i="10"/>
  <c r="BI96" i="10"/>
  <c r="BI97" i="10"/>
  <c r="BI98" i="10"/>
  <c r="BI99" i="10"/>
  <c r="BI100" i="10"/>
  <c r="BI101" i="10"/>
  <c r="BI102" i="10"/>
  <c r="BI103" i="10"/>
  <c r="BI104" i="10"/>
  <c r="BI105" i="10"/>
  <c r="BI106" i="10"/>
  <c r="BI107" i="10"/>
  <c r="BI108" i="10"/>
  <c r="BI109" i="10"/>
  <c r="BI110" i="10"/>
  <c r="BI111" i="10"/>
  <c r="BI112" i="10"/>
  <c r="BI113" i="10"/>
  <c r="BI114" i="10"/>
  <c r="BI115" i="10"/>
  <c r="BI116" i="10"/>
  <c r="BI117" i="10"/>
  <c r="BI118" i="10"/>
  <c r="BI119" i="10"/>
  <c r="BI120" i="10"/>
  <c r="BI121" i="10"/>
  <c r="BI122" i="10"/>
  <c r="BI123" i="10"/>
  <c r="BI124" i="10"/>
  <c r="D131" i="4"/>
  <c r="BI3" i="9"/>
  <c r="BI4" i="9"/>
  <c r="BI5" i="9"/>
  <c r="BI6" i="9"/>
  <c r="BI7" i="9"/>
  <c r="BI8" i="9"/>
  <c r="BI9" i="9"/>
  <c r="BI10" i="9"/>
  <c r="BI11" i="9"/>
  <c r="BI12" i="9"/>
  <c r="BI13" i="9"/>
  <c r="BI14" i="9"/>
  <c r="BI15" i="9"/>
  <c r="BI16" i="9"/>
  <c r="BI17" i="9"/>
  <c r="BI18" i="9"/>
  <c r="BI19" i="9"/>
  <c r="BI20" i="9"/>
  <c r="BI21" i="9"/>
  <c r="BI22" i="9"/>
  <c r="BI23" i="9"/>
  <c r="BI24" i="9"/>
  <c r="BI25" i="9"/>
  <c r="BI26" i="9"/>
  <c r="BI27" i="9"/>
  <c r="BI28" i="9"/>
  <c r="BI29" i="9"/>
  <c r="BI30" i="9"/>
  <c r="BI31" i="9"/>
  <c r="BI32" i="9"/>
  <c r="BI33" i="9"/>
  <c r="BI34" i="9"/>
  <c r="BI35" i="9"/>
  <c r="BI36" i="9"/>
  <c r="BI37" i="9"/>
  <c r="BI38" i="9"/>
  <c r="BI39" i="9"/>
  <c r="BI40" i="9"/>
  <c r="BI41" i="9"/>
  <c r="BI42" i="9"/>
  <c r="BI43" i="9"/>
  <c r="BI44" i="9"/>
  <c r="BI45" i="9"/>
  <c r="BI46" i="9"/>
  <c r="BI47" i="9"/>
  <c r="BI48" i="9"/>
  <c r="BI49" i="9"/>
  <c r="BI50" i="9"/>
  <c r="BI51" i="9"/>
  <c r="BI52" i="9"/>
  <c r="BI53" i="9"/>
  <c r="BI54" i="9"/>
  <c r="BI55" i="9"/>
  <c r="BI56" i="9"/>
  <c r="BI57" i="9"/>
  <c r="BI58" i="9"/>
  <c r="BI59" i="9"/>
  <c r="BI60" i="9"/>
  <c r="BI61" i="9"/>
  <c r="BI62" i="9"/>
  <c r="BI63" i="9"/>
  <c r="BI64" i="9"/>
  <c r="BI65" i="9"/>
  <c r="BI66" i="9"/>
  <c r="BI67" i="9"/>
  <c r="BI68" i="9"/>
  <c r="BI69" i="9"/>
  <c r="BI70" i="9"/>
  <c r="BI71" i="9"/>
  <c r="BI72" i="9"/>
  <c r="BI73" i="9"/>
  <c r="BI74" i="9"/>
  <c r="BI75" i="9"/>
  <c r="BI76" i="9"/>
  <c r="BI77" i="9"/>
  <c r="BI78" i="9"/>
  <c r="BI79" i="9"/>
  <c r="BI80" i="9"/>
  <c r="BI81" i="9"/>
  <c r="BI82" i="9"/>
  <c r="BI83" i="9"/>
  <c r="BI84" i="9"/>
  <c r="BI85" i="9"/>
  <c r="BI86" i="9"/>
  <c r="BI87" i="9"/>
  <c r="BI88" i="9"/>
  <c r="BI89" i="9"/>
  <c r="BI90" i="9"/>
  <c r="BI91" i="9"/>
  <c r="BI92" i="9"/>
  <c r="BI93" i="9"/>
  <c r="BI94" i="9"/>
  <c r="BI95" i="9"/>
  <c r="BI96" i="9"/>
  <c r="BI97" i="9"/>
  <c r="BI98" i="9"/>
  <c r="BI99" i="9"/>
  <c r="BI100" i="9"/>
  <c r="BI101" i="9"/>
  <c r="BI102" i="9"/>
  <c r="BI103" i="9"/>
  <c r="BI104" i="9"/>
  <c r="BI105" i="9"/>
  <c r="BI106" i="9"/>
  <c r="BI107" i="9"/>
  <c r="BI108" i="9"/>
  <c r="BI109" i="9"/>
  <c r="BI110" i="9"/>
  <c r="BI111" i="9"/>
  <c r="BI112" i="9"/>
  <c r="BI113" i="9"/>
  <c r="BI114" i="9"/>
  <c r="BI115" i="9"/>
  <c r="BI116" i="9"/>
  <c r="BI117" i="9"/>
  <c r="BI118" i="9"/>
  <c r="BI119" i="9"/>
  <c r="BI120" i="9"/>
  <c r="BI121" i="9"/>
  <c r="BI122" i="9"/>
  <c r="BI123" i="9"/>
  <c r="BI124" i="9"/>
  <c r="D107" i="4"/>
  <c r="BI3" i="8"/>
  <c r="BI4" i="8"/>
  <c r="BI5" i="8"/>
  <c r="BI6" i="8"/>
  <c r="BI7" i="8"/>
  <c r="BI8" i="8"/>
  <c r="BI9" i="8"/>
  <c r="BI10" i="8"/>
  <c r="BI11" i="8"/>
  <c r="BI12" i="8"/>
  <c r="BI13" i="8"/>
  <c r="BI14" i="8"/>
  <c r="BI15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29" i="8"/>
  <c r="BI30" i="8"/>
  <c r="BI31" i="8"/>
  <c r="BI32" i="8"/>
  <c r="BI33" i="8"/>
  <c r="BI34" i="8"/>
  <c r="BI35" i="8"/>
  <c r="BI36" i="8"/>
  <c r="BI37" i="8"/>
  <c r="BI38" i="8"/>
  <c r="BI39" i="8"/>
  <c r="BI40" i="8"/>
  <c r="BI41" i="8"/>
  <c r="BI42" i="8"/>
  <c r="BI43" i="8"/>
  <c r="BI44" i="8"/>
  <c r="BI45" i="8"/>
  <c r="BI46" i="8"/>
  <c r="BI47" i="8"/>
  <c r="BI48" i="8"/>
  <c r="BI49" i="8"/>
  <c r="BI50" i="8"/>
  <c r="BI51" i="8"/>
  <c r="BI52" i="8"/>
  <c r="BI53" i="8"/>
  <c r="BI54" i="8"/>
  <c r="BI55" i="8"/>
  <c r="BI56" i="8"/>
  <c r="BI57" i="8"/>
  <c r="BI58" i="8"/>
  <c r="BI59" i="8"/>
  <c r="BI60" i="8"/>
  <c r="BI61" i="8"/>
  <c r="BI62" i="8"/>
  <c r="BI63" i="8"/>
  <c r="BI64" i="8"/>
  <c r="BI65" i="8"/>
  <c r="BI66" i="8"/>
  <c r="BI67" i="8"/>
  <c r="BI68" i="8"/>
  <c r="BI69" i="8"/>
  <c r="BI70" i="8"/>
  <c r="BI71" i="8"/>
  <c r="BI72" i="8"/>
  <c r="BI73" i="8"/>
  <c r="BI74" i="8"/>
  <c r="BI75" i="8"/>
  <c r="BI76" i="8"/>
  <c r="BI77" i="8"/>
  <c r="BI78" i="8"/>
  <c r="BI79" i="8"/>
  <c r="BI80" i="8"/>
  <c r="BI81" i="8"/>
  <c r="BI82" i="8"/>
  <c r="BI83" i="8"/>
  <c r="BI84" i="8"/>
  <c r="BI85" i="8"/>
  <c r="BI86" i="8"/>
  <c r="BI87" i="8"/>
  <c r="BI88" i="8"/>
  <c r="BI89" i="8"/>
  <c r="BI90" i="8"/>
  <c r="BI91" i="8"/>
  <c r="BI92" i="8"/>
  <c r="BI93" i="8"/>
  <c r="BI94" i="8"/>
  <c r="BI95" i="8"/>
  <c r="BI96" i="8"/>
  <c r="BI97" i="8"/>
  <c r="BI98" i="8"/>
  <c r="BI99" i="8"/>
  <c r="BI100" i="8"/>
  <c r="BI101" i="8"/>
  <c r="BI102" i="8"/>
  <c r="BI103" i="8"/>
  <c r="BI104" i="8"/>
  <c r="BI105" i="8"/>
  <c r="BI106" i="8"/>
  <c r="BI107" i="8"/>
  <c r="BI108" i="8"/>
  <c r="BI109" i="8"/>
  <c r="BI110" i="8"/>
  <c r="BI111" i="8"/>
  <c r="BI112" i="8"/>
  <c r="BI113" i="8"/>
  <c r="BI114" i="8"/>
  <c r="BI115" i="8"/>
  <c r="BI116" i="8"/>
  <c r="BI117" i="8"/>
  <c r="BI118" i="8"/>
  <c r="BI119" i="8"/>
  <c r="BI120" i="8"/>
  <c r="BI121" i="8"/>
  <c r="BI122" i="8"/>
  <c r="BI123" i="8"/>
  <c r="BI124" i="8"/>
  <c r="D83" i="4"/>
  <c r="BI3" i="7"/>
  <c r="BI4" i="7"/>
  <c r="BI5" i="7"/>
  <c r="BI6" i="7"/>
  <c r="BI7" i="7"/>
  <c r="BI8" i="7"/>
  <c r="BI9" i="7"/>
  <c r="BI10" i="7"/>
  <c r="BI11" i="7"/>
  <c r="BI12" i="7"/>
  <c r="BI13" i="7"/>
  <c r="BI14" i="7"/>
  <c r="BI15" i="7"/>
  <c r="BI16" i="7"/>
  <c r="BI17" i="7"/>
  <c r="BI18" i="7"/>
  <c r="BI19" i="7"/>
  <c r="BI20" i="7"/>
  <c r="BI21" i="7"/>
  <c r="BI22" i="7"/>
  <c r="BI23" i="7"/>
  <c r="BI24" i="7"/>
  <c r="BI25" i="7"/>
  <c r="BI26" i="7"/>
  <c r="BI27" i="7"/>
  <c r="BI28" i="7"/>
  <c r="BI29" i="7"/>
  <c r="BI30" i="7"/>
  <c r="BI31" i="7"/>
  <c r="BI32" i="7"/>
  <c r="BI33" i="7"/>
  <c r="BI34" i="7"/>
  <c r="BI35" i="7"/>
  <c r="BI36" i="7"/>
  <c r="BI37" i="7"/>
  <c r="BI38" i="7"/>
  <c r="BI39" i="7"/>
  <c r="BI40" i="7"/>
  <c r="BI41" i="7"/>
  <c r="BI42" i="7"/>
  <c r="BI43" i="7"/>
  <c r="BI44" i="7"/>
  <c r="BI45" i="7"/>
  <c r="BI46" i="7"/>
  <c r="BI47" i="7"/>
  <c r="BI48" i="7"/>
  <c r="BI49" i="7"/>
  <c r="BI50" i="7"/>
  <c r="BI51" i="7"/>
  <c r="BI52" i="7"/>
  <c r="BI53" i="7"/>
  <c r="BI54" i="7"/>
  <c r="BI55" i="7"/>
  <c r="BI56" i="7"/>
  <c r="BI57" i="7"/>
  <c r="BI58" i="7"/>
  <c r="BI59" i="7"/>
  <c r="BI60" i="7"/>
  <c r="BI61" i="7"/>
  <c r="BI62" i="7"/>
  <c r="BI63" i="7"/>
  <c r="BI64" i="7"/>
  <c r="BI65" i="7"/>
  <c r="BI66" i="7"/>
  <c r="BI67" i="7"/>
  <c r="BI68" i="7"/>
  <c r="BI69" i="7"/>
  <c r="BI70" i="7"/>
  <c r="BI71" i="7"/>
  <c r="BI72" i="7"/>
  <c r="BI73" i="7"/>
  <c r="BI74" i="7"/>
  <c r="BI75" i="7"/>
  <c r="BI76" i="7"/>
  <c r="BI77" i="7"/>
  <c r="BI78" i="7"/>
  <c r="BI79" i="7"/>
  <c r="BI80" i="7"/>
  <c r="BI81" i="7"/>
  <c r="BI82" i="7"/>
  <c r="BI83" i="7"/>
  <c r="BI84" i="7"/>
  <c r="BI85" i="7"/>
  <c r="BI86" i="7"/>
  <c r="BI87" i="7"/>
  <c r="BI88" i="7"/>
  <c r="BI89" i="7"/>
  <c r="BI90" i="7"/>
  <c r="BI91" i="7"/>
  <c r="BI92" i="7"/>
  <c r="BI93" i="7"/>
  <c r="BI94" i="7"/>
  <c r="BI95" i="7"/>
  <c r="BI96" i="7"/>
  <c r="BI97" i="7"/>
  <c r="BI98" i="7"/>
  <c r="BI99" i="7"/>
  <c r="BI100" i="7"/>
  <c r="BI101" i="7"/>
  <c r="BI102" i="7"/>
  <c r="BI103" i="7"/>
  <c r="BI104" i="7"/>
  <c r="BI105" i="7"/>
  <c r="BI106" i="7"/>
  <c r="BI107" i="7"/>
  <c r="BI108" i="7"/>
  <c r="BI109" i="7"/>
  <c r="BI110" i="7"/>
  <c r="BI111" i="7"/>
  <c r="BI112" i="7"/>
  <c r="BI113" i="7"/>
  <c r="BI114" i="7"/>
  <c r="BI115" i="7"/>
  <c r="BI116" i="7"/>
  <c r="BI117" i="7"/>
  <c r="BI118" i="7"/>
  <c r="BI119" i="7"/>
  <c r="BI120" i="7"/>
  <c r="BI121" i="7"/>
  <c r="BI122" i="7"/>
  <c r="BI123" i="7"/>
  <c r="BI124" i="7"/>
  <c r="D59" i="4"/>
  <c r="BI3" i="6"/>
  <c r="BI4" i="6"/>
  <c r="BI5" i="6"/>
  <c r="BI6" i="6"/>
  <c r="BI7" i="6"/>
  <c r="BI8" i="6"/>
  <c r="BI9" i="6"/>
  <c r="BI10" i="6"/>
  <c r="BI11" i="6"/>
  <c r="BI12" i="6"/>
  <c r="BI13" i="6"/>
  <c r="BI14" i="6"/>
  <c r="BI15" i="6"/>
  <c r="BI16" i="6"/>
  <c r="BI17" i="6"/>
  <c r="BI18" i="6"/>
  <c r="BI19" i="6"/>
  <c r="BI20" i="6"/>
  <c r="BI21" i="6"/>
  <c r="BI22" i="6"/>
  <c r="BI23" i="6"/>
  <c r="BI24" i="6"/>
  <c r="BI25" i="6"/>
  <c r="BI26" i="6"/>
  <c r="BI27" i="6"/>
  <c r="BI28" i="6"/>
  <c r="BI29" i="6"/>
  <c r="BI30" i="6"/>
  <c r="BI31" i="6"/>
  <c r="BI32" i="6"/>
  <c r="BI33" i="6"/>
  <c r="BI34" i="6"/>
  <c r="BI35" i="6"/>
  <c r="BI36" i="6"/>
  <c r="BI37" i="6"/>
  <c r="BI38" i="6"/>
  <c r="BI39" i="6"/>
  <c r="BI40" i="6"/>
  <c r="BI41" i="6"/>
  <c r="BI42" i="6"/>
  <c r="BI43" i="6"/>
  <c r="BI44" i="6"/>
  <c r="BI45" i="6"/>
  <c r="BI46" i="6"/>
  <c r="BI47" i="6"/>
  <c r="BI48" i="6"/>
  <c r="BI49" i="6"/>
  <c r="BI50" i="6"/>
  <c r="BI51" i="6"/>
  <c r="BI52" i="6"/>
  <c r="BI53" i="6"/>
  <c r="BI54" i="6"/>
  <c r="BI55" i="6"/>
  <c r="BI56" i="6"/>
  <c r="BI57" i="6"/>
  <c r="BI58" i="6"/>
  <c r="BI59" i="6"/>
  <c r="BI60" i="6"/>
  <c r="BI61" i="6"/>
  <c r="BI62" i="6"/>
  <c r="BI63" i="6"/>
  <c r="BI64" i="6"/>
  <c r="BI65" i="6"/>
  <c r="BI66" i="6"/>
  <c r="BI67" i="6"/>
  <c r="BI68" i="6"/>
  <c r="BI69" i="6"/>
  <c r="BI70" i="6"/>
  <c r="BI71" i="6"/>
  <c r="BI72" i="6"/>
  <c r="BI73" i="6"/>
  <c r="BI74" i="6"/>
  <c r="BI75" i="6"/>
  <c r="BI76" i="6"/>
  <c r="BI77" i="6"/>
  <c r="BI78" i="6"/>
  <c r="BI79" i="6"/>
  <c r="BI80" i="6"/>
  <c r="BI81" i="6"/>
  <c r="BI82" i="6"/>
  <c r="BI83" i="6"/>
  <c r="BI84" i="6"/>
  <c r="BI85" i="6"/>
  <c r="BI86" i="6"/>
  <c r="BI87" i="6"/>
  <c r="BI88" i="6"/>
  <c r="BI89" i="6"/>
  <c r="BI90" i="6"/>
  <c r="BI91" i="6"/>
  <c r="BI92" i="6"/>
  <c r="BI93" i="6"/>
  <c r="BI94" i="6"/>
  <c r="BI95" i="6"/>
  <c r="BI96" i="6"/>
  <c r="BI97" i="6"/>
  <c r="BI98" i="6"/>
  <c r="BI99" i="6"/>
  <c r="BI100" i="6"/>
  <c r="BI101" i="6"/>
  <c r="BI102" i="6"/>
  <c r="BI103" i="6"/>
  <c r="BI104" i="6"/>
  <c r="BI105" i="6"/>
  <c r="BI106" i="6"/>
  <c r="BI107" i="6"/>
  <c r="BI108" i="6"/>
  <c r="BI109" i="6"/>
  <c r="BI110" i="6"/>
  <c r="BI111" i="6"/>
  <c r="BI112" i="6"/>
  <c r="BI113" i="6"/>
  <c r="BI114" i="6"/>
  <c r="BI115" i="6"/>
  <c r="BI116" i="6"/>
  <c r="BI117" i="6"/>
  <c r="BI118" i="6"/>
  <c r="BI119" i="6"/>
  <c r="BI120" i="6"/>
  <c r="BI121" i="6"/>
  <c r="BI122" i="6"/>
  <c r="BI123" i="6"/>
  <c r="BI124" i="6"/>
  <c r="D35" i="4"/>
  <c r="BI3" i="5"/>
  <c r="BI4" i="5"/>
  <c r="BI5" i="5"/>
  <c r="BI6" i="5"/>
  <c r="BI7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63" i="5"/>
  <c r="BI64" i="5"/>
  <c r="BI65" i="5"/>
  <c r="BI66" i="5"/>
  <c r="BI67" i="5"/>
  <c r="BI68" i="5"/>
  <c r="BI69" i="5"/>
  <c r="BI70" i="5"/>
  <c r="BI71" i="5"/>
  <c r="BI72" i="5"/>
  <c r="BI73" i="5"/>
  <c r="BI74" i="5"/>
  <c r="BI75" i="5"/>
  <c r="BI76" i="5"/>
  <c r="BI77" i="5"/>
  <c r="BI78" i="5"/>
  <c r="BI79" i="5"/>
  <c r="BI80" i="5"/>
  <c r="BI81" i="5"/>
  <c r="BI82" i="5"/>
  <c r="BI83" i="5"/>
  <c r="BI84" i="5"/>
  <c r="BI85" i="5"/>
  <c r="BI86" i="5"/>
  <c r="BI87" i="5"/>
  <c r="BI88" i="5"/>
  <c r="BI89" i="5"/>
  <c r="BI90" i="5"/>
  <c r="BI91" i="5"/>
  <c r="BI92" i="5"/>
  <c r="BI93" i="5"/>
  <c r="BI94" i="5"/>
  <c r="BI95" i="5"/>
  <c r="BI96" i="5"/>
  <c r="BI97" i="5"/>
  <c r="BI98" i="5"/>
  <c r="BI99" i="5"/>
  <c r="BI100" i="5"/>
  <c r="BI101" i="5"/>
  <c r="BI102" i="5"/>
  <c r="BI103" i="5"/>
  <c r="BI104" i="5"/>
  <c r="BI105" i="5"/>
  <c r="BI106" i="5"/>
  <c r="BI107" i="5"/>
  <c r="BI108" i="5"/>
  <c r="BI109" i="5"/>
  <c r="BI110" i="5"/>
  <c r="BI111" i="5"/>
  <c r="BI112" i="5"/>
  <c r="BI113" i="5"/>
  <c r="BI114" i="5"/>
  <c r="BI115" i="5"/>
  <c r="BI116" i="5"/>
  <c r="BI117" i="5"/>
  <c r="BI118" i="5"/>
  <c r="BI119" i="5"/>
  <c r="BI120" i="5"/>
  <c r="BI121" i="5"/>
  <c r="BI122" i="5"/>
  <c r="BI123" i="5"/>
  <c r="BI124" i="5"/>
  <c r="D11" i="4"/>
  <c r="D300" i="4"/>
  <c r="BO3" i="16"/>
  <c r="BO4" i="16"/>
  <c r="BO5" i="16"/>
  <c r="BO6" i="16"/>
  <c r="BO7" i="16"/>
  <c r="BO8" i="16"/>
  <c r="BO9" i="16"/>
  <c r="BO10" i="16"/>
  <c r="BO11" i="16"/>
  <c r="BO12" i="16"/>
  <c r="BO13" i="16"/>
  <c r="BO14" i="16"/>
  <c r="BO15" i="16"/>
  <c r="BO16" i="16"/>
  <c r="BO17" i="16"/>
  <c r="BO18" i="16"/>
  <c r="BO19" i="16"/>
  <c r="BO20" i="16"/>
  <c r="BO21" i="16"/>
  <c r="BO22" i="16"/>
  <c r="BO23" i="16"/>
  <c r="BO24" i="16"/>
  <c r="BO25" i="16"/>
  <c r="BO26" i="16"/>
  <c r="BO27" i="16"/>
  <c r="BO28" i="16"/>
  <c r="BO29" i="16"/>
  <c r="BO30" i="16"/>
  <c r="BO31" i="16"/>
  <c r="BO32" i="16"/>
  <c r="BO33" i="16"/>
  <c r="BO34" i="16"/>
  <c r="BO35" i="16"/>
  <c r="BO36" i="16"/>
  <c r="BO37" i="16"/>
  <c r="BO38" i="16"/>
  <c r="BO39" i="16"/>
  <c r="BO40" i="16"/>
  <c r="BO41" i="16"/>
  <c r="BO42" i="16"/>
  <c r="BO43" i="16"/>
  <c r="BO44" i="16"/>
  <c r="BO45" i="16"/>
  <c r="BO46" i="16"/>
  <c r="BO47" i="16"/>
  <c r="BO48" i="16"/>
  <c r="BO49" i="16"/>
  <c r="BO50" i="16"/>
  <c r="BO51" i="16"/>
  <c r="BO52" i="16"/>
  <c r="BO53" i="16"/>
  <c r="BO54" i="16"/>
  <c r="BO55" i="16"/>
  <c r="BO56" i="16"/>
  <c r="BO57" i="16"/>
  <c r="BO58" i="16"/>
  <c r="BO59" i="16"/>
  <c r="BO60" i="16"/>
  <c r="BO61" i="16"/>
  <c r="BO62" i="16"/>
  <c r="BO63" i="16"/>
  <c r="BO64" i="16"/>
  <c r="BO65" i="16"/>
  <c r="BO66" i="16"/>
  <c r="BO67" i="16"/>
  <c r="BO68" i="16"/>
  <c r="BO69" i="16"/>
  <c r="BO70" i="16"/>
  <c r="BO71" i="16"/>
  <c r="BO72" i="16"/>
  <c r="BO73" i="16"/>
  <c r="BO74" i="16"/>
  <c r="BO75" i="16"/>
  <c r="BO76" i="16"/>
  <c r="BO77" i="16"/>
  <c r="BO78" i="16"/>
  <c r="BO79" i="16"/>
  <c r="BO80" i="16"/>
  <c r="BO81" i="16"/>
  <c r="BO82" i="16"/>
  <c r="BO83" i="16"/>
  <c r="BO84" i="16"/>
  <c r="BO85" i="16"/>
  <c r="BO86" i="16"/>
  <c r="BO87" i="16"/>
  <c r="BO88" i="16"/>
  <c r="BO89" i="16"/>
  <c r="BO90" i="16"/>
  <c r="BO91" i="16"/>
  <c r="BO92" i="16"/>
  <c r="BO93" i="16"/>
  <c r="BO94" i="16"/>
  <c r="BO95" i="16"/>
  <c r="BO96" i="16"/>
  <c r="BO97" i="16"/>
  <c r="BO98" i="16"/>
  <c r="BO99" i="16"/>
  <c r="BO100" i="16"/>
  <c r="BO101" i="16"/>
  <c r="BO102" i="16"/>
  <c r="BO103" i="16"/>
  <c r="BO104" i="16"/>
  <c r="BO105" i="16"/>
  <c r="BO106" i="16"/>
  <c r="BO107" i="16"/>
  <c r="BO108" i="16"/>
  <c r="BO109" i="16"/>
  <c r="BO110" i="16"/>
  <c r="BO111" i="16"/>
  <c r="BO112" i="16"/>
  <c r="BO113" i="16"/>
  <c r="BO114" i="16"/>
  <c r="BO115" i="16"/>
  <c r="BO116" i="16"/>
  <c r="BO117" i="16"/>
  <c r="BO118" i="16"/>
  <c r="BO119" i="16"/>
  <c r="BO120" i="16"/>
  <c r="BO121" i="16"/>
  <c r="BO122" i="16"/>
  <c r="BO123" i="16"/>
  <c r="BO124" i="16"/>
  <c r="D276" i="4"/>
  <c r="BO3" i="15"/>
  <c r="BO4" i="15"/>
  <c r="BO5" i="15"/>
  <c r="BO6" i="15"/>
  <c r="BO7" i="15"/>
  <c r="BO8" i="15"/>
  <c r="BO9" i="15"/>
  <c r="BO10" i="15"/>
  <c r="BO11" i="15"/>
  <c r="BO12" i="15"/>
  <c r="BO13" i="15"/>
  <c r="BO14" i="15"/>
  <c r="BO15" i="15"/>
  <c r="BO16" i="15"/>
  <c r="BO17" i="15"/>
  <c r="BO18" i="15"/>
  <c r="BO19" i="15"/>
  <c r="BO20" i="15"/>
  <c r="BO21" i="15"/>
  <c r="BO22" i="15"/>
  <c r="BO23" i="15"/>
  <c r="BO24" i="15"/>
  <c r="BO25" i="15"/>
  <c r="BO26" i="15"/>
  <c r="BO27" i="15"/>
  <c r="BO28" i="15"/>
  <c r="BO29" i="15"/>
  <c r="BO30" i="15"/>
  <c r="BO31" i="15"/>
  <c r="BO32" i="15"/>
  <c r="BO33" i="15"/>
  <c r="BO34" i="15"/>
  <c r="BO35" i="15"/>
  <c r="BO36" i="15"/>
  <c r="BO37" i="15"/>
  <c r="BO38" i="15"/>
  <c r="BO39" i="15"/>
  <c r="BO40" i="15"/>
  <c r="BO41" i="15"/>
  <c r="BO42" i="15"/>
  <c r="BO43" i="15"/>
  <c r="BO44" i="15"/>
  <c r="BO45" i="15"/>
  <c r="BO46" i="15"/>
  <c r="BO47" i="15"/>
  <c r="BO48" i="15"/>
  <c r="BO49" i="15"/>
  <c r="BO50" i="15"/>
  <c r="BO51" i="15"/>
  <c r="BO52" i="15"/>
  <c r="BO53" i="15"/>
  <c r="BO54" i="15"/>
  <c r="BO55" i="15"/>
  <c r="BO56" i="15"/>
  <c r="BO57" i="15"/>
  <c r="BO58" i="15"/>
  <c r="BO59" i="15"/>
  <c r="BO60" i="15"/>
  <c r="BO61" i="15"/>
  <c r="BO62" i="15"/>
  <c r="BO63" i="15"/>
  <c r="BO64" i="15"/>
  <c r="BO65" i="15"/>
  <c r="BO66" i="15"/>
  <c r="BO67" i="15"/>
  <c r="BO68" i="15"/>
  <c r="BO69" i="15"/>
  <c r="BO70" i="15"/>
  <c r="BO71" i="15"/>
  <c r="BO72" i="15"/>
  <c r="BO73" i="15"/>
  <c r="BO74" i="15"/>
  <c r="BO75" i="15"/>
  <c r="BO76" i="15"/>
  <c r="BO77" i="15"/>
  <c r="BO78" i="15"/>
  <c r="BO79" i="15"/>
  <c r="BO80" i="15"/>
  <c r="BO81" i="15"/>
  <c r="BO82" i="15"/>
  <c r="BO83" i="15"/>
  <c r="BO84" i="15"/>
  <c r="BO85" i="15"/>
  <c r="BO86" i="15"/>
  <c r="BO87" i="15"/>
  <c r="BO88" i="15"/>
  <c r="BO89" i="15"/>
  <c r="BO90" i="15"/>
  <c r="BO91" i="15"/>
  <c r="BO92" i="15"/>
  <c r="BO93" i="15"/>
  <c r="BO94" i="15"/>
  <c r="BO95" i="15"/>
  <c r="BO96" i="15"/>
  <c r="BO97" i="15"/>
  <c r="BO98" i="15"/>
  <c r="BO99" i="15"/>
  <c r="BO100" i="15"/>
  <c r="BO101" i="15"/>
  <c r="BO102" i="15"/>
  <c r="BO103" i="15"/>
  <c r="BO104" i="15"/>
  <c r="BO105" i="15"/>
  <c r="BO106" i="15"/>
  <c r="BO107" i="15"/>
  <c r="BO108" i="15"/>
  <c r="BO109" i="15"/>
  <c r="BO110" i="15"/>
  <c r="BO111" i="15"/>
  <c r="BO112" i="15"/>
  <c r="BO113" i="15"/>
  <c r="BO114" i="15"/>
  <c r="BO115" i="15"/>
  <c r="BO116" i="15"/>
  <c r="BO117" i="15"/>
  <c r="BO118" i="15"/>
  <c r="BO119" i="15"/>
  <c r="BO120" i="15"/>
  <c r="BO121" i="15"/>
  <c r="BO122" i="15"/>
  <c r="BO123" i="15"/>
  <c r="BO124" i="15"/>
  <c r="D252" i="4"/>
  <c r="BO3" i="14"/>
  <c r="BO4" i="14"/>
  <c r="BO5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97" i="14"/>
  <c r="BO98" i="14"/>
  <c r="BO99" i="14"/>
  <c r="BO100" i="14"/>
  <c r="BO101" i="14"/>
  <c r="BO102" i="14"/>
  <c r="BO103" i="14"/>
  <c r="BO104" i="14"/>
  <c r="BO105" i="14"/>
  <c r="BO106" i="14"/>
  <c r="BO107" i="14"/>
  <c r="BO108" i="14"/>
  <c r="BO109" i="14"/>
  <c r="BO110" i="14"/>
  <c r="BO111" i="14"/>
  <c r="BO112" i="14"/>
  <c r="BO113" i="14"/>
  <c r="BO114" i="14"/>
  <c r="BO115" i="14"/>
  <c r="BO116" i="14"/>
  <c r="BO117" i="14"/>
  <c r="BO118" i="14"/>
  <c r="BO119" i="14"/>
  <c r="BO120" i="14"/>
  <c r="BO121" i="14"/>
  <c r="BO122" i="14"/>
  <c r="BO123" i="14"/>
  <c r="BO124" i="14"/>
  <c r="D228" i="4"/>
  <c r="BO3" i="13"/>
  <c r="BO4" i="13"/>
  <c r="BO5" i="13"/>
  <c r="BO6" i="13"/>
  <c r="BO7" i="13"/>
  <c r="BO8" i="13"/>
  <c r="BO9" i="13"/>
  <c r="BO10" i="13"/>
  <c r="BO11" i="13"/>
  <c r="BO12" i="13"/>
  <c r="BO13" i="13"/>
  <c r="BO14" i="13"/>
  <c r="BO15" i="13"/>
  <c r="BO16" i="13"/>
  <c r="BO17" i="13"/>
  <c r="BO18" i="13"/>
  <c r="BO19" i="13"/>
  <c r="BO20" i="13"/>
  <c r="BO21" i="13"/>
  <c r="BO22" i="13"/>
  <c r="BO23" i="13"/>
  <c r="BO24" i="13"/>
  <c r="BO25" i="13"/>
  <c r="BO26" i="13"/>
  <c r="BO27" i="13"/>
  <c r="BO28" i="13"/>
  <c r="BO29" i="13"/>
  <c r="BO30" i="13"/>
  <c r="BO31" i="13"/>
  <c r="BO32" i="13"/>
  <c r="BO33" i="13"/>
  <c r="BO34" i="13"/>
  <c r="BO35" i="13"/>
  <c r="BO36" i="13"/>
  <c r="BO37" i="13"/>
  <c r="BO38" i="13"/>
  <c r="BO39" i="13"/>
  <c r="BO40" i="13"/>
  <c r="BO41" i="13"/>
  <c r="BO42" i="13"/>
  <c r="BO43" i="13"/>
  <c r="BO44" i="13"/>
  <c r="BO45" i="13"/>
  <c r="BO46" i="13"/>
  <c r="BO47" i="13"/>
  <c r="BO48" i="13"/>
  <c r="BO49" i="13"/>
  <c r="BO50" i="13"/>
  <c r="BO51" i="13"/>
  <c r="BO52" i="13"/>
  <c r="BO53" i="13"/>
  <c r="BO54" i="13"/>
  <c r="BO55" i="13"/>
  <c r="BO56" i="13"/>
  <c r="BO57" i="13"/>
  <c r="BO58" i="13"/>
  <c r="BO59" i="13"/>
  <c r="BO60" i="13"/>
  <c r="BO61" i="13"/>
  <c r="BO62" i="13"/>
  <c r="BO63" i="13"/>
  <c r="BO64" i="13"/>
  <c r="BO65" i="13"/>
  <c r="BO66" i="13"/>
  <c r="BO67" i="13"/>
  <c r="BO68" i="13"/>
  <c r="BO69" i="13"/>
  <c r="BO70" i="13"/>
  <c r="BO71" i="13"/>
  <c r="BO72" i="13"/>
  <c r="BO73" i="13"/>
  <c r="BO74" i="13"/>
  <c r="BO75" i="13"/>
  <c r="BO76" i="13"/>
  <c r="BO77" i="13"/>
  <c r="BO78" i="13"/>
  <c r="BO79" i="13"/>
  <c r="BO80" i="13"/>
  <c r="BO81" i="13"/>
  <c r="BO82" i="13"/>
  <c r="BO83" i="13"/>
  <c r="BO84" i="13"/>
  <c r="BO85" i="13"/>
  <c r="BO86" i="13"/>
  <c r="BO87" i="13"/>
  <c r="BO88" i="13"/>
  <c r="BO89" i="13"/>
  <c r="BO90" i="13"/>
  <c r="BO91" i="13"/>
  <c r="BO92" i="13"/>
  <c r="BO93" i="13"/>
  <c r="BO94" i="13"/>
  <c r="BO95" i="13"/>
  <c r="BO96" i="13"/>
  <c r="BO97" i="13"/>
  <c r="BO98" i="13"/>
  <c r="BO99" i="13"/>
  <c r="BO100" i="13"/>
  <c r="BO101" i="13"/>
  <c r="BO102" i="13"/>
  <c r="BO103" i="13"/>
  <c r="BO104" i="13"/>
  <c r="BO105" i="13"/>
  <c r="BO106" i="13"/>
  <c r="BO107" i="13"/>
  <c r="BO108" i="13"/>
  <c r="BO109" i="13"/>
  <c r="BO110" i="13"/>
  <c r="BO111" i="13"/>
  <c r="BO112" i="13"/>
  <c r="BO113" i="13"/>
  <c r="BO114" i="13"/>
  <c r="BO115" i="13"/>
  <c r="BO116" i="13"/>
  <c r="BO117" i="13"/>
  <c r="BO118" i="13"/>
  <c r="BO119" i="13"/>
  <c r="BO120" i="13"/>
  <c r="BO121" i="13"/>
  <c r="BO122" i="13"/>
  <c r="BO123" i="13"/>
  <c r="BO124" i="13"/>
  <c r="D204" i="4"/>
  <c r="BO3" i="12"/>
  <c r="BO4" i="12"/>
  <c r="BO5" i="12"/>
  <c r="BO6" i="12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99" i="12"/>
  <c r="BO100" i="12"/>
  <c r="BO101" i="12"/>
  <c r="BO102" i="12"/>
  <c r="BO103" i="12"/>
  <c r="BO104" i="12"/>
  <c r="BO105" i="12"/>
  <c r="BO106" i="12"/>
  <c r="BO107" i="12"/>
  <c r="BO108" i="12"/>
  <c r="BO109" i="12"/>
  <c r="BO110" i="12"/>
  <c r="BO111" i="12"/>
  <c r="BO112" i="12"/>
  <c r="BO113" i="12"/>
  <c r="BO114" i="12"/>
  <c r="BO115" i="12"/>
  <c r="BO116" i="12"/>
  <c r="BO117" i="12"/>
  <c r="BO118" i="12"/>
  <c r="BO119" i="12"/>
  <c r="BO120" i="12"/>
  <c r="BO121" i="12"/>
  <c r="BO122" i="12"/>
  <c r="BO123" i="12"/>
  <c r="BO124" i="12"/>
  <c r="D180" i="4"/>
  <c r="BO3" i="11"/>
  <c r="BO4" i="11"/>
  <c r="BO5" i="11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99" i="11"/>
  <c r="BO100" i="11"/>
  <c r="BO101" i="11"/>
  <c r="BO102" i="11"/>
  <c r="BO103" i="11"/>
  <c r="BO104" i="11"/>
  <c r="BO105" i="11"/>
  <c r="BO106" i="11"/>
  <c r="BO107" i="11"/>
  <c r="BO108" i="11"/>
  <c r="BO109" i="11"/>
  <c r="BO110" i="11"/>
  <c r="BO111" i="11"/>
  <c r="BO112" i="11"/>
  <c r="BO113" i="11"/>
  <c r="BO114" i="11"/>
  <c r="BO115" i="11"/>
  <c r="BO116" i="11"/>
  <c r="BO117" i="11"/>
  <c r="BO118" i="11"/>
  <c r="BO119" i="11"/>
  <c r="BO120" i="11"/>
  <c r="BO121" i="11"/>
  <c r="BO122" i="11"/>
  <c r="BO123" i="11"/>
  <c r="BO124" i="11"/>
  <c r="D156" i="4"/>
  <c r="BO3" i="10"/>
  <c r="BO4" i="10"/>
  <c r="BO5" i="10"/>
  <c r="BO6" i="10"/>
  <c r="BO7" i="10"/>
  <c r="BO8" i="10"/>
  <c r="BO9" i="10"/>
  <c r="BO10" i="10"/>
  <c r="BO11" i="10"/>
  <c r="BO12" i="10"/>
  <c r="BO13" i="10"/>
  <c r="BO14" i="10"/>
  <c r="BO15" i="10"/>
  <c r="BO16" i="10"/>
  <c r="BO17" i="10"/>
  <c r="BO18" i="10"/>
  <c r="BO19" i="10"/>
  <c r="BO20" i="10"/>
  <c r="BO21" i="10"/>
  <c r="BO22" i="10"/>
  <c r="BO23" i="10"/>
  <c r="BO24" i="10"/>
  <c r="BO25" i="10"/>
  <c r="BO26" i="10"/>
  <c r="BO27" i="10"/>
  <c r="BO28" i="10"/>
  <c r="BO29" i="10"/>
  <c r="BO30" i="10"/>
  <c r="BO31" i="10"/>
  <c r="BO32" i="10"/>
  <c r="BO33" i="10"/>
  <c r="BO34" i="10"/>
  <c r="BO35" i="10"/>
  <c r="BO36" i="10"/>
  <c r="BO37" i="10"/>
  <c r="BO38" i="10"/>
  <c r="BO39" i="10"/>
  <c r="BO40" i="10"/>
  <c r="BO41" i="10"/>
  <c r="BO42" i="10"/>
  <c r="BO43" i="10"/>
  <c r="BO44" i="10"/>
  <c r="BO45" i="10"/>
  <c r="BO46" i="10"/>
  <c r="BO47" i="10"/>
  <c r="BO48" i="10"/>
  <c r="BO49" i="10"/>
  <c r="BO50" i="10"/>
  <c r="BO51" i="10"/>
  <c r="BO52" i="10"/>
  <c r="BO53" i="10"/>
  <c r="BO54" i="10"/>
  <c r="BO55" i="10"/>
  <c r="BO56" i="10"/>
  <c r="BO57" i="10"/>
  <c r="BO58" i="10"/>
  <c r="BO59" i="10"/>
  <c r="BO60" i="10"/>
  <c r="BO61" i="10"/>
  <c r="BO62" i="10"/>
  <c r="BO63" i="10"/>
  <c r="BO64" i="10"/>
  <c r="BO65" i="10"/>
  <c r="BO66" i="10"/>
  <c r="BO67" i="10"/>
  <c r="BO68" i="10"/>
  <c r="BO69" i="10"/>
  <c r="BO70" i="10"/>
  <c r="BO71" i="10"/>
  <c r="BO72" i="10"/>
  <c r="BO73" i="10"/>
  <c r="BO74" i="10"/>
  <c r="BO75" i="10"/>
  <c r="BO76" i="10"/>
  <c r="BO77" i="10"/>
  <c r="BO78" i="10"/>
  <c r="BO79" i="10"/>
  <c r="BO80" i="10"/>
  <c r="BO81" i="10"/>
  <c r="BO82" i="10"/>
  <c r="BO83" i="10"/>
  <c r="BO84" i="10"/>
  <c r="BO85" i="10"/>
  <c r="BO86" i="10"/>
  <c r="BO87" i="10"/>
  <c r="BO88" i="10"/>
  <c r="BO89" i="10"/>
  <c r="BO90" i="10"/>
  <c r="BO91" i="10"/>
  <c r="BO92" i="10"/>
  <c r="BO93" i="10"/>
  <c r="BO94" i="10"/>
  <c r="BO95" i="10"/>
  <c r="BO96" i="10"/>
  <c r="BO97" i="10"/>
  <c r="BO98" i="10"/>
  <c r="BO99" i="10"/>
  <c r="BO100" i="10"/>
  <c r="BO101" i="10"/>
  <c r="BO102" i="10"/>
  <c r="BO103" i="10"/>
  <c r="BO104" i="10"/>
  <c r="BO105" i="10"/>
  <c r="BO106" i="10"/>
  <c r="BO107" i="10"/>
  <c r="BO108" i="10"/>
  <c r="BO109" i="10"/>
  <c r="BO110" i="10"/>
  <c r="BO111" i="10"/>
  <c r="BO112" i="10"/>
  <c r="BO113" i="10"/>
  <c r="BO114" i="10"/>
  <c r="BO115" i="10"/>
  <c r="BO116" i="10"/>
  <c r="BO117" i="10"/>
  <c r="BO118" i="10"/>
  <c r="BO119" i="10"/>
  <c r="BO120" i="10"/>
  <c r="BO121" i="10"/>
  <c r="BO122" i="10"/>
  <c r="BO123" i="10"/>
  <c r="BO124" i="10"/>
  <c r="D132" i="4"/>
  <c r="BO3" i="9"/>
  <c r="BO4" i="9"/>
  <c r="BO5" i="9"/>
  <c r="BO6" i="9"/>
  <c r="BO7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BO38" i="9"/>
  <c r="BO39" i="9"/>
  <c r="BO40" i="9"/>
  <c r="BO41" i="9"/>
  <c r="BO42" i="9"/>
  <c r="BO43" i="9"/>
  <c r="BO44" i="9"/>
  <c r="BO45" i="9"/>
  <c r="BO46" i="9"/>
  <c r="BO47" i="9"/>
  <c r="BO48" i="9"/>
  <c r="BO49" i="9"/>
  <c r="BO50" i="9"/>
  <c r="BO51" i="9"/>
  <c r="BO52" i="9"/>
  <c r="BO53" i="9"/>
  <c r="BO54" i="9"/>
  <c r="BO55" i="9"/>
  <c r="BO56" i="9"/>
  <c r="BO57" i="9"/>
  <c r="BO58" i="9"/>
  <c r="BO59" i="9"/>
  <c r="BO60" i="9"/>
  <c r="BO61" i="9"/>
  <c r="BO62" i="9"/>
  <c r="BO63" i="9"/>
  <c r="BO64" i="9"/>
  <c r="BO65" i="9"/>
  <c r="BO66" i="9"/>
  <c r="BO67" i="9"/>
  <c r="BO68" i="9"/>
  <c r="BO69" i="9"/>
  <c r="BO70" i="9"/>
  <c r="BO71" i="9"/>
  <c r="BO72" i="9"/>
  <c r="BO73" i="9"/>
  <c r="BO74" i="9"/>
  <c r="BO75" i="9"/>
  <c r="BO76" i="9"/>
  <c r="BO77" i="9"/>
  <c r="BO78" i="9"/>
  <c r="BO79" i="9"/>
  <c r="BO80" i="9"/>
  <c r="BO81" i="9"/>
  <c r="BO82" i="9"/>
  <c r="BO83" i="9"/>
  <c r="BO84" i="9"/>
  <c r="BO85" i="9"/>
  <c r="BO86" i="9"/>
  <c r="BO87" i="9"/>
  <c r="BO88" i="9"/>
  <c r="BO89" i="9"/>
  <c r="BO90" i="9"/>
  <c r="BO91" i="9"/>
  <c r="BO92" i="9"/>
  <c r="BO93" i="9"/>
  <c r="BO94" i="9"/>
  <c r="BO95" i="9"/>
  <c r="BO96" i="9"/>
  <c r="BO97" i="9"/>
  <c r="BO98" i="9"/>
  <c r="BO99" i="9"/>
  <c r="BO100" i="9"/>
  <c r="BO101" i="9"/>
  <c r="BO102" i="9"/>
  <c r="BO103" i="9"/>
  <c r="BO104" i="9"/>
  <c r="BO105" i="9"/>
  <c r="BO106" i="9"/>
  <c r="BO107" i="9"/>
  <c r="BO108" i="9"/>
  <c r="BO109" i="9"/>
  <c r="BO110" i="9"/>
  <c r="BO111" i="9"/>
  <c r="BO112" i="9"/>
  <c r="BO113" i="9"/>
  <c r="BO114" i="9"/>
  <c r="BO115" i="9"/>
  <c r="BO116" i="9"/>
  <c r="BO117" i="9"/>
  <c r="BO118" i="9"/>
  <c r="BO119" i="9"/>
  <c r="BO120" i="9"/>
  <c r="BO121" i="9"/>
  <c r="BO122" i="9"/>
  <c r="BO123" i="9"/>
  <c r="BO124" i="9"/>
  <c r="D108" i="4"/>
  <c r="BO3" i="8"/>
  <c r="BO4" i="8"/>
  <c r="BO5" i="8"/>
  <c r="BO6" i="8"/>
  <c r="BO7" i="8"/>
  <c r="BO8" i="8"/>
  <c r="BO9" i="8"/>
  <c r="BO10" i="8"/>
  <c r="BO11" i="8"/>
  <c r="BO12" i="8"/>
  <c r="BO13" i="8"/>
  <c r="BO14" i="8"/>
  <c r="BO15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28" i="8"/>
  <c r="BO29" i="8"/>
  <c r="BO30" i="8"/>
  <c r="BO31" i="8"/>
  <c r="BO32" i="8"/>
  <c r="BO33" i="8"/>
  <c r="BO34" i="8"/>
  <c r="BO35" i="8"/>
  <c r="BO36" i="8"/>
  <c r="BO37" i="8"/>
  <c r="BO38" i="8"/>
  <c r="BO39" i="8"/>
  <c r="BO40" i="8"/>
  <c r="BO41" i="8"/>
  <c r="BO42" i="8"/>
  <c r="BO43" i="8"/>
  <c r="BO44" i="8"/>
  <c r="BO45" i="8"/>
  <c r="BO46" i="8"/>
  <c r="BO47" i="8"/>
  <c r="BO48" i="8"/>
  <c r="BO49" i="8"/>
  <c r="BO50" i="8"/>
  <c r="BO51" i="8"/>
  <c r="BO52" i="8"/>
  <c r="BO53" i="8"/>
  <c r="BO54" i="8"/>
  <c r="BO55" i="8"/>
  <c r="BO56" i="8"/>
  <c r="BO57" i="8"/>
  <c r="BO58" i="8"/>
  <c r="BO59" i="8"/>
  <c r="BO60" i="8"/>
  <c r="BO61" i="8"/>
  <c r="BO62" i="8"/>
  <c r="BO63" i="8"/>
  <c r="BO64" i="8"/>
  <c r="BO65" i="8"/>
  <c r="BO66" i="8"/>
  <c r="BO67" i="8"/>
  <c r="BO68" i="8"/>
  <c r="BO69" i="8"/>
  <c r="BO70" i="8"/>
  <c r="BO71" i="8"/>
  <c r="BO72" i="8"/>
  <c r="BO73" i="8"/>
  <c r="BO74" i="8"/>
  <c r="BO75" i="8"/>
  <c r="BO76" i="8"/>
  <c r="BO77" i="8"/>
  <c r="BO78" i="8"/>
  <c r="BO79" i="8"/>
  <c r="BO80" i="8"/>
  <c r="BO81" i="8"/>
  <c r="BO82" i="8"/>
  <c r="BO83" i="8"/>
  <c r="BO84" i="8"/>
  <c r="BO85" i="8"/>
  <c r="BO86" i="8"/>
  <c r="BO87" i="8"/>
  <c r="BO88" i="8"/>
  <c r="BO89" i="8"/>
  <c r="BO90" i="8"/>
  <c r="BO91" i="8"/>
  <c r="BO92" i="8"/>
  <c r="BO93" i="8"/>
  <c r="BO94" i="8"/>
  <c r="BO95" i="8"/>
  <c r="BO96" i="8"/>
  <c r="BO97" i="8"/>
  <c r="BO98" i="8"/>
  <c r="BO99" i="8"/>
  <c r="BO100" i="8"/>
  <c r="BO101" i="8"/>
  <c r="BO102" i="8"/>
  <c r="BO103" i="8"/>
  <c r="BO104" i="8"/>
  <c r="BO105" i="8"/>
  <c r="BO106" i="8"/>
  <c r="BO107" i="8"/>
  <c r="BO108" i="8"/>
  <c r="BO109" i="8"/>
  <c r="BO110" i="8"/>
  <c r="BO111" i="8"/>
  <c r="BO112" i="8"/>
  <c r="BO113" i="8"/>
  <c r="BO114" i="8"/>
  <c r="BO115" i="8"/>
  <c r="BO116" i="8"/>
  <c r="BO117" i="8"/>
  <c r="BO118" i="8"/>
  <c r="BO119" i="8"/>
  <c r="BO120" i="8"/>
  <c r="BO121" i="8"/>
  <c r="BO122" i="8"/>
  <c r="BO123" i="8"/>
  <c r="BO124" i="8"/>
  <c r="D84" i="4"/>
  <c r="BO3" i="7"/>
  <c r="BO4" i="7"/>
  <c r="BO5" i="7"/>
  <c r="BO6" i="7"/>
  <c r="BO7" i="7"/>
  <c r="BO8" i="7"/>
  <c r="BO9" i="7"/>
  <c r="BO10" i="7"/>
  <c r="BO11" i="7"/>
  <c r="BO12" i="7"/>
  <c r="BO13" i="7"/>
  <c r="BO14" i="7"/>
  <c r="BO15" i="7"/>
  <c r="BO16" i="7"/>
  <c r="BO17" i="7"/>
  <c r="BO18" i="7"/>
  <c r="BO19" i="7"/>
  <c r="BO20" i="7"/>
  <c r="BO21" i="7"/>
  <c r="BO22" i="7"/>
  <c r="BO23" i="7"/>
  <c r="BO24" i="7"/>
  <c r="BO25" i="7"/>
  <c r="BO26" i="7"/>
  <c r="BO27" i="7"/>
  <c r="BO28" i="7"/>
  <c r="BO29" i="7"/>
  <c r="BO30" i="7"/>
  <c r="BO31" i="7"/>
  <c r="BO32" i="7"/>
  <c r="BO33" i="7"/>
  <c r="BO34" i="7"/>
  <c r="BO35" i="7"/>
  <c r="BO36" i="7"/>
  <c r="BO37" i="7"/>
  <c r="BO38" i="7"/>
  <c r="BO39" i="7"/>
  <c r="BO40" i="7"/>
  <c r="BO41" i="7"/>
  <c r="BO42" i="7"/>
  <c r="BO43" i="7"/>
  <c r="BO44" i="7"/>
  <c r="BO45" i="7"/>
  <c r="BO46" i="7"/>
  <c r="BO47" i="7"/>
  <c r="BO48" i="7"/>
  <c r="BO49" i="7"/>
  <c r="BO50" i="7"/>
  <c r="BO51" i="7"/>
  <c r="BO52" i="7"/>
  <c r="BO53" i="7"/>
  <c r="BO54" i="7"/>
  <c r="BO55" i="7"/>
  <c r="BO56" i="7"/>
  <c r="BO57" i="7"/>
  <c r="BO58" i="7"/>
  <c r="BO59" i="7"/>
  <c r="BO60" i="7"/>
  <c r="BO61" i="7"/>
  <c r="BO62" i="7"/>
  <c r="BO63" i="7"/>
  <c r="BO64" i="7"/>
  <c r="BO65" i="7"/>
  <c r="BO66" i="7"/>
  <c r="BO67" i="7"/>
  <c r="BO68" i="7"/>
  <c r="BO69" i="7"/>
  <c r="BO70" i="7"/>
  <c r="BO71" i="7"/>
  <c r="BO72" i="7"/>
  <c r="BO73" i="7"/>
  <c r="BO74" i="7"/>
  <c r="BO75" i="7"/>
  <c r="BO76" i="7"/>
  <c r="BO77" i="7"/>
  <c r="BO78" i="7"/>
  <c r="BO79" i="7"/>
  <c r="BO80" i="7"/>
  <c r="BO81" i="7"/>
  <c r="BO82" i="7"/>
  <c r="BO83" i="7"/>
  <c r="BO84" i="7"/>
  <c r="BO85" i="7"/>
  <c r="BO86" i="7"/>
  <c r="BO87" i="7"/>
  <c r="BO88" i="7"/>
  <c r="BO89" i="7"/>
  <c r="BO90" i="7"/>
  <c r="BO91" i="7"/>
  <c r="BO92" i="7"/>
  <c r="BO93" i="7"/>
  <c r="BO94" i="7"/>
  <c r="BO95" i="7"/>
  <c r="BO96" i="7"/>
  <c r="BO97" i="7"/>
  <c r="BO98" i="7"/>
  <c r="BO99" i="7"/>
  <c r="BO100" i="7"/>
  <c r="BO101" i="7"/>
  <c r="BO102" i="7"/>
  <c r="BO103" i="7"/>
  <c r="BO104" i="7"/>
  <c r="BO105" i="7"/>
  <c r="BO106" i="7"/>
  <c r="BO107" i="7"/>
  <c r="BO108" i="7"/>
  <c r="BO109" i="7"/>
  <c r="BO110" i="7"/>
  <c r="BO111" i="7"/>
  <c r="BO112" i="7"/>
  <c r="BO113" i="7"/>
  <c r="BO114" i="7"/>
  <c r="BO115" i="7"/>
  <c r="BO116" i="7"/>
  <c r="BO117" i="7"/>
  <c r="BO118" i="7"/>
  <c r="BO119" i="7"/>
  <c r="BO120" i="7"/>
  <c r="BO121" i="7"/>
  <c r="BO122" i="7"/>
  <c r="BO123" i="7"/>
  <c r="BO124" i="7"/>
  <c r="D60" i="4"/>
  <c r="BO3" i="6"/>
  <c r="BO4" i="6"/>
  <c r="BO5" i="6"/>
  <c r="BO6" i="6"/>
  <c r="BO7" i="6"/>
  <c r="BO8" i="6"/>
  <c r="BO9" i="6"/>
  <c r="BO10" i="6"/>
  <c r="BO11" i="6"/>
  <c r="BO12" i="6"/>
  <c r="BO13" i="6"/>
  <c r="BO14" i="6"/>
  <c r="BO15" i="6"/>
  <c r="BO16" i="6"/>
  <c r="BO17" i="6"/>
  <c r="BO18" i="6"/>
  <c r="BO19" i="6"/>
  <c r="BO20" i="6"/>
  <c r="BO21" i="6"/>
  <c r="BO22" i="6"/>
  <c r="BO23" i="6"/>
  <c r="BO24" i="6"/>
  <c r="BO25" i="6"/>
  <c r="BO26" i="6"/>
  <c r="BO27" i="6"/>
  <c r="BO28" i="6"/>
  <c r="BO29" i="6"/>
  <c r="BO30" i="6"/>
  <c r="BO31" i="6"/>
  <c r="BO32" i="6"/>
  <c r="BO33" i="6"/>
  <c r="BO34" i="6"/>
  <c r="BO35" i="6"/>
  <c r="BO36" i="6"/>
  <c r="BO37" i="6"/>
  <c r="BO38" i="6"/>
  <c r="BO39" i="6"/>
  <c r="BO40" i="6"/>
  <c r="BO41" i="6"/>
  <c r="BO42" i="6"/>
  <c r="BO43" i="6"/>
  <c r="BO44" i="6"/>
  <c r="BO45" i="6"/>
  <c r="BO46" i="6"/>
  <c r="BO47" i="6"/>
  <c r="BO48" i="6"/>
  <c r="BO49" i="6"/>
  <c r="BO50" i="6"/>
  <c r="BO51" i="6"/>
  <c r="BO52" i="6"/>
  <c r="BO53" i="6"/>
  <c r="BO54" i="6"/>
  <c r="BO55" i="6"/>
  <c r="BO56" i="6"/>
  <c r="BO57" i="6"/>
  <c r="BO58" i="6"/>
  <c r="BO59" i="6"/>
  <c r="BO60" i="6"/>
  <c r="BO61" i="6"/>
  <c r="BO62" i="6"/>
  <c r="BO63" i="6"/>
  <c r="BO64" i="6"/>
  <c r="BO65" i="6"/>
  <c r="BO66" i="6"/>
  <c r="BO67" i="6"/>
  <c r="BO68" i="6"/>
  <c r="BO69" i="6"/>
  <c r="BO70" i="6"/>
  <c r="BO71" i="6"/>
  <c r="BO72" i="6"/>
  <c r="BO73" i="6"/>
  <c r="BO74" i="6"/>
  <c r="BO75" i="6"/>
  <c r="BO76" i="6"/>
  <c r="BO77" i="6"/>
  <c r="BO78" i="6"/>
  <c r="BO79" i="6"/>
  <c r="BO80" i="6"/>
  <c r="BO81" i="6"/>
  <c r="BO82" i="6"/>
  <c r="BO83" i="6"/>
  <c r="BO84" i="6"/>
  <c r="BO85" i="6"/>
  <c r="BO86" i="6"/>
  <c r="BO87" i="6"/>
  <c r="BO88" i="6"/>
  <c r="BO89" i="6"/>
  <c r="BO90" i="6"/>
  <c r="BO91" i="6"/>
  <c r="BO92" i="6"/>
  <c r="BO93" i="6"/>
  <c r="BO94" i="6"/>
  <c r="BO95" i="6"/>
  <c r="BO96" i="6"/>
  <c r="BO97" i="6"/>
  <c r="BO98" i="6"/>
  <c r="BO99" i="6"/>
  <c r="BO100" i="6"/>
  <c r="BO101" i="6"/>
  <c r="BO102" i="6"/>
  <c r="BO103" i="6"/>
  <c r="BO104" i="6"/>
  <c r="BO105" i="6"/>
  <c r="BO106" i="6"/>
  <c r="BO107" i="6"/>
  <c r="BO108" i="6"/>
  <c r="BO109" i="6"/>
  <c r="BO110" i="6"/>
  <c r="BO111" i="6"/>
  <c r="BO112" i="6"/>
  <c r="BO113" i="6"/>
  <c r="BO114" i="6"/>
  <c r="BO115" i="6"/>
  <c r="BO116" i="6"/>
  <c r="BO117" i="6"/>
  <c r="BO118" i="6"/>
  <c r="BO119" i="6"/>
  <c r="BO120" i="6"/>
  <c r="BO121" i="6"/>
  <c r="BO122" i="6"/>
  <c r="BO123" i="6"/>
  <c r="BO124" i="6"/>
  <c r="D36" i="4"/>
  <c r="BO3" i="5"/>
  <c r="BO4" i="5"/>
  <c r="BO5" i="5"/>
  <c r="BO6" i="5"/>
  <c r="BO7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O43" i="5"/>
  <c r="BO44" i="5"/>
  <c r="BO45" i="5"/>
  <c r="BO46" i="5"/>
  <c r="BO47" i="5"/>
  <c r="BO48" i="5"/>
  <c r="BO49" i="5"/>
  <c r="BO50" i="5"/>
  <c r="BO51" i="5"/>
  <c r="BO52" i="5"/>
  <c r="BO53" i="5"/>
  <c r="BO54" i="5"/>
  <c r="BO55" i="5"/>
  <c r="BO56" i="5"/>
  <c r="BO57" i="5"/>
  <c r="BO58" i="5"/>
  <c r="BO59" i="5"/>
  <c r="BO60" i="5"/>
  <c r="BO61" i="5"/>
  <c r="BO62" i="5"/>
  <c r="BO63" i="5"/>
  <c r="BO64" i="5"/>
  <c r="BO65" i="5"/>
  <c r="BO66" i="5"/>
  <c r="BO67" i="5"/>
  <c r="BO68" i="5"/>
  <c r="BO69" i="5"/>
  <c r="BO70" i="5"/>
  <c r="BO71" i="5"/>
  <c r="BO72" i="5"/>
  <c r="BO73" i="5"/>
  <c r="BO74" i="5"/>
  <c r="BO75" i="5"/>
  <c r="BO76" i="5"/>
  <c r="BO77" i="5"/>
  <c r="BO78" i="5"/>
  <c r="BO79" i="5"/>
  <c r="BO80" i="5"/>
  <c r="BO81" i="5"/>
  <c r="BO82" i="5"/>
  <c r="BO83" i="5"/>
  <c r="BO84" i="5"/>
  <c r="BO85" i="5"/>
  <c r="BO86" i="5"/>
  <c r="BO87" i="5"/>
  <c r="BO88" i="5"/>
  <c r="BO89" i="5"/>
  <c r="BO90" i="5"/>
  <c r="BO91" i="5"/>
  <c r="BO92" i="5"/>
  <c r="BO93" i="5"/>
  <c r="BO94" i="5"/>
  <c r="BO95" i="5"/>
  <c r="BO96" i="5"/>
  <c r="BO97" i="5"/>
  <c r="BO98" i="5"/>
  <c r="BO99" i="5"/>
  <c r="BO100" i="5"/>
  <c r="BO101" i="5"/>
  <c r="BO102" i="5"/>
  <c r="BO103" i="5"/>
  <c r="BO104" i="5"/>
  <c r="BO105" i="5"/>
  <c r="BO106" i="5"/>
  <c r="BO107" i="5"/>
  <c r="BO108" i="5"/>
  <c r="BO109" i="5"/>
  <c r="BO110" i="5"/>
  <c r="BO111" i="5"/>
  <c r="BO112" i="5"/>
  <c r="BO113" i="5"/>
  <c r="BO114" i="5"/>
  <c r="BO115" i="5"/>
  <c r="BO116" i="5"/>
  <c r="BO117" i="5"/>
  <c r="BO118" i="5"/>
  <c r="BO119" i="5"/>
  <c r="BO120" i="5"/>
  <c r="BO121" i="5"/>
  <c r="BO122" i="5"/>
  <c r="BO123" i="5"/>
  <c r="BO124" i="5"/>
  <c r="D12" i="4"/>
  <c r="D301" i="4"/>
  <c r="BR3" i="5"/>
  <c r="BR4" i="5"/>
  <c r="BR5" i="5"/>
  <c r="BR6" i="5"/>
  <c r="BR7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R41" i="5"/>
  <c r="BR42" i="5"/>
  <c r="BR43" i="5"/>
  <c r="BR44" i="5"/>
  <c r="BR45" i="5"/>
  <c r="BR46" i="5"/>
  <c r="BR47" i="5"/>
  <c r="BR48" i="5"/>
  <c r="BR49" i="5"/>
  <c r="BR50" i="5"/>
  <c r="BR51" i="5"/>
  <c r="BR52" i="5"/>
  <c r="BR53" i="5"/>
  <c r="BR54" i="5"/>
  <c r="BR55" i="5"/>
  <c r="BR56" i="5"/>
  <c r="BR57" i="5"/>
  <c r="BR58" i="5"/>
  <c r="BR59" i="5"/>
  <c r="BR60" i="5"/>
  <c r="BR61" i="5"/>
  <c r="BR62" i="5"/>
  <c r="BR63" i="5"/>
  <c r="BR64" i="5"/>
  <c r="BR65" i="5"/>
  <c r="BR66" i="5"/>
  <c r="BR67" i="5"/>
  <c r="BR68" i="5"/>
  <c r="BR69" i="5"/>
  <c r="BR70" i="5"/>
  <c r="BR71" i="5"/>
  <c r="BR72" i="5"/>
  <c r="BR73" i="5"/>
  <c r="BR74" i="5"/>
  <c r="BR75" i="5"/>
  <c r="BR76" i="5"/>
  <c r="BR77" i="5"/>
  <c r="BR78" i="5"/>
  <c r="BR79" i="5"/>
  <c r="BR80" i="5"/>
  <c r="BR81" i="5"/>
  <c r="BR82" i="5"/>
  <c r="BR83" i="5"/>
  <c r="BR84" i="5"/>
  <c r="BR85" i="5"/>
  <c r="BR86" i="5"/>
  <c r="BR87" i="5"/>
  <c r="BR88" i="5"/>
  <c r="BR89" i="5"/>
  <c r="BR90" i="5"/>
  <c r="BR91" i="5"/>
  <c r="BR92" i="5"/>
  <c r="BR93" i="5"/>
  <c r="BR94" i="5"/>
  <c r="BR95" i="5"/>
  <c r="BR96" i="5"/>
  <c r="BR97" i="5"/>
  <c r="BR98" i="5"/>
  <c r="BR99" i="5"/>
  <c r="BR100" i="5"/>
  <c r="BR101" i="5"/>
  <c r="BR102" i="5"/>
  <c r="BR103" i="5"/>
  <c r="BR104" i="5"/>
  <c r="BR105" i="5"/>
  <c r="BR106" i="5"/>
  <c r="BR107" i="5"/>
  <c r="BR108" i="5"/>
  <c r="BR109" i="5"/>
  <c r="BR110" i="5"/>
  <c r="BR111" i="5"/>
  <c r="BR112" i="5"/>
  <c r="BR113" i="5"/>
  <c r="BR114" i="5"/>
  <c r="BR115" i="5"/>
  <c r="BR116" i="5"/>
  <c r="BR117" i="5"/>
  <c r="BR118" i="5"/>
  <c r="BR119" i="5"/>
  <c r="BR120" i="5"/>
  <c r="BR121" i="5"/>
  <c r="BR122" i="5"/>
  <c r="BR123" i="5"/>
  <c r="BR124" i="5"/>
  <c r="D13" i="4"/>
  <c r="D37" i="4"/>
  <c r="D61" i="4"/>
  <c r="D85" i="4"/>
  <c r="D109" i="4"/>
  <c r="D133" i="4"/>
  <c r="D157" i="4"/>
  <c r="D181" i="4"/>
  <c r="D205" i="4"/>
  <c r="D229" i="4"/>
  <c r="D253" i="4"/>
  <c r="D277" i="4"/>
  <c r="D302" i="4"/>
  <c r="BU3" i="16"/>
  <c r="BU4" i="16"/>
  <c r="BU5" i="16"/>
  <c r="BU6" i="16"/>
  <c r="BU7" i="16"/>
  <c r="BU8" i="16"/>
  <c r="BU9" i="16"/>
  <c r="BU10" i="16"/>
  <c r="BU11" i="16"/>
  <c r="BU12" i="16"/>
  <c r="BU13" i="16"/>
  <c r="BU14" i="16"/>
  <c r="BU15" i="16"/>
  <c r="BU16" i="16"/>
  <c r="BU17" i="16"/>
  <c r="BU18" i="16"/>
  <c r="BU19" i="16"/>
  <c r="BU20" i="16"/>
  <c r="BU21" i="16"/>
  <c r="BU22" i="16"/>
  <c r="BU23" i="16"/>
  <c r="BU24" i="16"/>
  <c r="BU25" i="16"/>
  <c r="BU26" i="16"/>
  <c r="BU27" i="16"/>
  <c r="BU28" i="16"/>
  <c r="BU29" i="16"/>
  <c r="BU30" i="16"/>
  <c r="BU31" i="16"/>
  <c r="BU32" i="16"/>
  <c r="BU33" i="16"/>
  <c r="BU34" i="16"/>
  <c r="BU35" i="16"/>
  <c r="BU36" i="16"/>
  <c r="BU37" i="16"/>
  <c r="BU38" i="16"/>
  <c r="BU39" i="16"/>
  <c r="BU40" i="16"/>
  <c r="BU41" i="16"/>
  <c r="BU42" i="16"/>
  <c r="BU43" i="16"/>
  <c r="BU44" i="16"/>
  <c r="BU45" i="16"/>
  <c r="BU46" i="16"/>
  <c r="BU47" i="16"/>
  <c r="BU48" i="16"/>
  <c r="BU49" i="16"/>
  <c r="BU50" i="16"/>
  <c r="BU51" i="16"/>
  <c r="BU52" i="16"/>
  <c r="BU53" i="16"/>
  <c r="BU54" i="16"/>
  <c r="BU55" i="16"/>
  <c r="BU56" i="16"/>
  <c r="BU57" i="16"/>
  <c r="BU58" i="16"/>
  <c r="BU59" i="16"/>
  <c r="BU60" i="16"/>
  <c r="BU61" i="16"/>
  <c r="BU62" i="16"/>
  <c r="BU63" i="16"/>
  <c r="BU64" i="16"/>
  <c r="BU65" i="16"/>
  <c r="BU66" i="16"/>
  <c r="BU67" i="16"/>
  <c r="BU68" i="16"/>
  <c r="BU69" i="16"/>
  <c r="BU70" i="16"/>
  <c r="BU71" i="16"/>
  <c r="BU72" i="16"/>
  <c r="BU73" i="16"/>
  <c r="BU74" i="16"/>
  <c r="BU75" i="16"/>
  <c r="BU76" i="16"/>
  <c r="BU77" i="16"/>
  <c r="BU78" i="16"/>
  <c r="BU79" i="16"/>
  <c r="BU80" i="16"/>
  <c r="BU81" i="16"/>
  <c r="BU82" i="16"/>
  <c r="BU83" i="16"/>
  <c r="BU84" i="16"/>
  <c r="BU85" i="16"/>
  <c r="BU86" i="16"/>
  <c r="BU87" i="16"/>
  <c r="BU88" i="16"/>
  <c r="BU89" i="16"/>
  <c r="BU90" i="16"/>
  <c r="BU91" i="16"/>
  <c r="BU92" i="16"/>
  <c r="BU93" i="16"/>
  <c r="BU94" i="16"/>
  <c r="BU95" i="16"/>
  <c r="BU96" i="16"/>
  <c r="BU97" i="16"/>
  <c r="BU98" i="16"/>
  <c r="BU99" i="16"/>
  <c r="BU100" i="16"/>
  <c r="BU101" i="16"/>
  <c r="BU102" i="16"/>
  <c r="BU103" i="16"/>
  <c r="BU104" i="16"/>
  <c r="BU105" i="16"/>
  <c r="BU106" i="16"/>
  <c r="BU107" i="16"/>
  <c r="BU108" i="16"/>
  <c r="BU109" i="16"/>
  <c r="BU110" i="16"/>
  <c r="BU111" i="16"/>
  <c r="BU112" i="16"/>
  <c r="BU113" i="16"/>
  <c r="BU114" i="16"/>
  <c r="BU115" i="16"/>
  <c r="BU116" i="16"/>
  <c r="BU117" i="16"/>
  <c r="BU118" i="16"/>
  <c r="BU119" i="16"/>
  <c r="BU120" i="16"/>
  <c r="BU121" i="16"/>
  <c r="BU122" i="16"/>
  <c r="BU123" i="16"/>
  <c r="BU124" i="16"/>
  <c r="D278" i="4"/>
  <c r="BU3" i="15"/>
  <c r="BU4" i="15"/>
  <c r="BU5" i="15"/>
  <c r="BU6" i="15"/>
  <c r="BU7" i="15"/>
  <c r="BU8" i="15"/>
  <c r="BU9" i="15"/>
  <c r="BU10" i="15"/>
  <c r="BU11" i="15"/>
  <c r="BU12" i="15"/>
  <c r="BU13" i="15"/>
  <c r="BU14" i="15"/>
  <c r="BU15" i="15"/>
  <c r="BU16" i="15"/>
  <c r="BU17" i="15"/>
  <c r="BU18" i="15"/>
  <c r="BU19" i="15"/>
  <c r="BU20" i="15"/>
  <c r="BU21" i="15"/>
  <c r="BU22" i="15"/>
  <c r="BU23" i="15"/>
  <c r="BU24" i="15"/>
  <c r="BU25" i="15"/>
  <c r="BU26" i="15"/>
  <c r="BU27" i="15"/>
  <c r="BU28" i="15"/>
  <c r="BU29" i="15"/>
  <c r="BU30" i="15"/>
  <c r="BU31" i="15"/>
  <c r="BU32" i="15"/>
  <c r="BU33" i="15"/>
  <c r="BU34" i="15"/>
  <c r="BU35" i="15"/>
  <c r="BU36" i="15"/>
  <c r="BU37" i="15"/>
  <c r="BU38" i="15"/>
  <c r="BU39" i="15"/>
  <c r="BU40" i="15"/>
  <c r="BU41" i="15"/>
  <c r="BU42" i="15"/>
  <c r="BU43" i="15"/>
  <c r="BU44" i="15"/>
  <c r="BU45" i="15"/>
  <c r="BU46" i="15"/>
  <c r="BU47" i="15"/>
  <c r="BU48" i="15"/>
  <c r="BU49" i="15"/>
  <c r="BU50" i="15"/>
  <c r="BU51" i="15"/>
  <c r="BU52" i="15"/>
  <c r="BU53" i="15"/>
  <c r="BU54" i="15"/>
  <c r="BU55" i="15"/>
  <c r="BU56" i="15"/>
  <c r="BU57" i="15"/>
  <c r="BU58" i="15"/>
  <c r="BU59" i="15"/>
  <c r="BU60" i="15"/>
  <c r="BU61" i="15"/>
  <c r="BU62" i="15"/>
  <c r="BU63" i="15"/>
  <c r="BU64" i="15"/>
  <c r="BU65" i="15"/>
  <c r="BU66" i="15"/>
  <c r="BU67" i="15"/>
  <c r="BU68" i="15"/>
  <c r="BU69" i="15"/>
  <c r="BU70" i="15"/>
  <c r="BU71" i="15"/>
  <c r="BU72" i="15"/>
  <c r="BU73" i="15"/>
  <c r="BU74" i="15"/>
  <c r="BU75" i="15"/>
  <c r="BU76" i="15"/>
  <c r="BU77" i="15"/>
  <c r="BU78" i="15"/>
  <c r="BU79" i="15"/>
  <c r="BU80" i="15"/>
  <c r="BU81" i="15"/>
  <c r="BU82" i="15"/>
  <c r="BU83" i="15"/>
  <c r="BU84" i="15"/>
  <c r="BU85" i="15"/>
  <c r="BU86" i="15"/>
  <c r="BU87" i="15"/>
  <c r="BU88" i="15"/>
  <c r="BU89" i="15"/>
  <c r="BU90" i="15"/>
  <c r="BU91" i="15"/>
  <c r="BU92" i="15"/>
  <c r="BU93" i="15"/>
  <c r="BU94" i="15"/>
  <c r="BU95" i="15"/>
  <c r="BU96" i="15"/>
  <c r="BU97" i="15"/>
  <c r="BU98" i="15"/>
  <c r="BU99" i="15"/>
  <c r="BU100" i="15"/>
  <c r="BU101" i="15"/>
  <c r="BU102" i="15"/>
  <c r="BU103" i="15"/>
  <c r="BU104" i="15"/>
  <c r="BU105" i="15"/>
  <c r="BU106" i="15"/>
  <c r="BU107" i="15"/>
  <c r="BU108" i="15"/>
  <c r="BU109" i="15"/>
  <c r="BU110" i="15"/>
  <c r="BU111" i="15"/>
  <c r="BU112" i="15"/>
  <c r="BU113" i="15"/>
  <c r="BU114" i="15"/>
  <c r="BU115" i="15"/>
  <c r="BU116" i="15"/>
  <c r="BU117" i="15"/>
  <c r="BU118" i="15"/>
  <c r="BU119" i="15"/>
  <c r="BU120" i="15"/>
  <c r="BU121" i="15"/>
  <c r="BU122" i="15"/>
  <c r="BU123" i="15"/>
  <c r="BU124" i="15"/>
  <c r="D254" i="4"/>
  <c r="BU3" i="14"/>
  <c r="BU4" i="14"/>
  <c r="BU5" i="14"/>
  <c r="BU6" i="14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97" i="14"/>
  <c r="BU98" i="14"/>
  <c r="BU99" i="14"/>
  <c r="BU100" i="14"/>
  <c r="BU101" i="14"/>
  <c r="BU102" i="14"/>
  <c r="BU103" i="14"/>
  <c r="BU104" i="14"/>
  <c r="BU105" i="14"/>
  <c r="BU106" i="14"/>
  <c r="BU107" i="14"/>
  <c r="BU108" i="14"/>
  <c r="BU109" i="14"/>
  <c r="BU110" i="14"/>
  <c r="BU111" i="14"/>
  <c r="BU112" i="14"/>
  <c r="BU113" i="14"/>
  <c r="BU114" i="14"/>
  <c r="BU115" i="14"/>
  <c r="BU116" i="14"/>
  <c r="BU117" i="14"/>
  <c r="BU118" i="14"/>
  <c r="BU119" i="14"/>
  <c r="BU120" i="14"/>
  <c r="BU121" i="14"/>
  <c r="BU122" i="14"/>
  <c r="BU123" i="14"/>
  <c r="BU124" i="14"/>
  <c r="D230" i="4"/>
  <c r="BU3" i="13"/>
  <c r="BU4" i="13"/>
  <c r="BU5" i="13"/>
  <c r="BU6" i="13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36" i="13"/>
  <c r="BU37" i="13"/>
  <c r="BU38" i="13"/>
  <c r="BU39" i="13"/>
  <c r="BU40" i="13"/>
  <c r="BU41" i="13"/>
  <c r="BU42" i="13"/>
  <c r="BU43" i="13"/>
  <c r="BU44" i="13"/>
  <c r="BU45" i="13"/>
  <c r="BU46" i="13"/>
  <c r="BU47" i="13"/>
  <c r="BU48" i="13"/>
  <c r="BU49" i="13"/>
  <c r="BU50" i="13"/>
  <c r="BU51" i="13"/>
  <c r="BU52" i="13"/>
  <c r="BU53" i="13"/>
  <c r="BU54" i="13"/>
  <c r="BU55" i="13"/>
  <c r="BU56" i="13"/>
  <c r="BU57" i="13"/>
  <c r="BU58" i="13"/>
  <c r="BU59" i="13"/>
  <c r="BU60" i="13"/>
  <c r="BU61" i="13"/>
  <c r="BU62" i="13"/>
  <c r="BU63" i="13"/>
  <c r="BU64" i="13"/>
  <c r="BU65" i="13"/>
  <c r="BU66" i="13"/>
  <c r="BU67" i="13"/>
  <c r="BU68" i="13"/>
  <c r="BU69" i="13"/>
  <c r="BU70" i="13"/>
  <c r="BU71" i="13"/>
  <c r="BU72" i="13"/>
  <c r="BU73" i="13"/>
  <c r="BU74" i="13"/>
  <c r="BU75" i="13"/>
  <c r="BU76" i="13"/>
  <c r="BU77" i="13"/>
  <c r="BU78" i="13"/>
  <c r="BU79" i="13"/>
  <c r="BU80" i="13"/>
  <c r="BU81" i="13"/>
  <c r="BU82" i="13"/>
  <c r="BU83" i="13"/>
  <c r="BU84" i="13"/>
  <c r="BU85" i="13"/>
  <c r="BU86" i="13"/>
  <c r="BU87" i="13"/>
  <c r="BU88" i="13"/>
  <c r="BU89" i="13"/>
  <c r="BU90" i="13"/>
  <c r="BU91" i="13"/>
  <c r="BU92" i="13"/>
  <c r="BU93" i="13"/>
  <c r="BU94" i="13"/>
  <c r="BU95" i="13"/>
  <c r="BU96" i="13"/>
  <c r="BU97" i="13"/>
  <c r="BU98" i="13"/>
  <c r="BU99" i="13"/>
  <c r="BU100" i="13"/>
  <c r="BU101" i="13"/>
  <c r="BU102" i="13"/>
  <c r="BU103" i="13"/>
  <c r="BU104" i="13"/>
  <c r="BU105" i="13"/>
  <c r="BU106" i="13"/>
  <c r="BU107" i="13"/>
  <c r="BU108" i="13"/>
  <c r="BU109" i="13"/>
  <c r="BU110" i="13"/>
  <c r="BU111" i="13"/>
  <c r="BU112" i="13"/>
  <c r="BU113" i="13"/>
  <c r="BU114" i="13"/>
  <c r="BU115" i="13"/>
  <c r="BU116" i="13"/>
  <c r="BU117" i="13"/>
  <c r="BU118" i="13"/>
  <c r="BU119" i="13"/>
  <c r="BU120" i="13"/>
  <c r="BU121" i="13"/>
  <c r="BU122" i="13"/>
  <c r="BU123" i="13"/>
  <c r="BU124" i="13"/>
  <c r="D206" i="4"/>
  <c r="BU3" i="12"/>
  <c r="BU4" i="12"/>
  <c r="BU5" i="12"/>
  <c r="BU6" i="12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99" i="12"/>
  <c r="BU100" i="12"/>
  <c r="BU101" i="12"/>
  <c r="BU102" i="12"/>
  <c r="BU103" i="12"/>
  <c r="BU104" i="12"/>
  <c r="BU105" i="12"/>
  <c r="BU106" i="12"/>
  <c r="BU107" i="12"/>
  <c r="BU108" i="12"/>
  <c r="BU109" i="12"/>
  <c r="BU110" i="12"/>
  <c r="BU111" i="12"/>
  <c r="BU112" i="12"/>
  <c r="BU113" i="12"/>
  <c r="BU114" i="12"/>
  <c r="BU115" i="12"/>
  <c r="BU116" i="12"/>
  <c r="BU117" i="12"/>
  <c r="BU118" i="12"/>
  <c r="BU119" i="12"/>
  <c r="BU120" i="12"/>
  <c r="BU121" i="12"/>
  <c r="BU122" i="12"/>
  <c r="BU123" i="12"/>
  <c r="BU124" i="12"/>
  <c r="D182" i="4"/>
  <c r="BU3" i="11"/>
  <c r="BU4" i="11"/>
  <c r="BU5" i="11"/>
  <c r="BU6" i="11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99" i="11"/>
  <c r="BU100" i="11"/>
  <c r="BU101" i="11"/>
  <c r="BU102" i="11"/>
  <c r="BU103" i="11"/>
  <c r="BU104" i="11"/>
  <c r="BU105" i="11"/>
  <c r="BU106" i="11"/>
  <c r="BU107" i="11"/>
  <c r="BU108" i="11"/>
  <c r="BU109" i="11"/>
  <c r="BU110" i="11"/>
  <c r="BU111" i="11"/>
  <c r="BU112" i="11"/>
  <c r="BU113" i="11"/>
  <c r="BU114" i="11"/>
  <c r="BU115" i="11"/>
  <c r="BU116" i="11"/>
  <c r="BU117" i="11"/>
  <c r="BU118" i="11"/>
  <c r="BU119" i="11"/>
  <c r="BU120" i="11"/>
  <c r="BU121" i="11"/>
  <c r="BU122" i="11"/>
  <c r="BU123" i="11"/>
  <c r="BU124" i="11"/>
  <c r="D158" i="4"/>
  <c r="BU3" i="10"/>
  <c r="BU4" i="10"/>
  <c r="BU5" i="10"/>
  <c r="BU6" i="10"/>
  <c r="BU7" i="10"/>
  <c r="BU8" i="10"/>
  <c r="BU9" i="10"/>
  <c r="BU10" i="10"/>
  <c r="BU11" i="10"/>
  <c r="BU12" i="10"/>
  <c r="BU13" i="10"/>
  <c r="BU14" i="10"/>
  <c r="BU15" i="10"/>
  <c r="BU16" i="10"/>
  <c r="BU17" i="10"/>
  <c r="BU18" i="10"/>
  <c r="BU19" i="10"/>
  <c r="BU20" i="10"/>
  <c r="BU21" i="10"/>
  <c r="BU22" i="10"/>
  <c r="BU23" i="10"/>
  <c r="BU24" i="10"/>
  <c r="BU25" i="10"/>
  <c r="BU26" i="10"/>
  <c r="BU27" i="10"/>
  <c r="BU28" i="10"/>
  <c r="BU29" i="10"/>
  <c r="BU30" i="10"/>
  <c r="BU31" i="10"/>
  <c r="BU32" i="10"/>
  <c r="BU33" i="10"/>
  <c r="BU34" i="10"/>
  <c r="BU35" i="10"/>
  <c r="BU36" i="10"/>
  <c r="BU37" i="10"/>
  <c r="BU38" i="10"/>
  <c r="BU39" i="10"/>
  <c r="BU40" i="10"/>
  <c r="BU41" i="10"/>
  <c r="BU42" i="10"/>
  <c r="BU43" i="10"/>
  <c r="BU44" i="10"/>
  <c r="BU45" i="10"/>
  <c r="BU46" i="10"/>
  <c r="BU47" i="10"/>
  <c r="BU48" i="10"/>
  <c r="BU49" i="10"/>
  <c r="BU50" i="10"/>
  <c r="BU51" i="10"/>
  <c r="BU52" i="10"/>
  <c r="BU53" i="10"/>
  <c r="BU54" i="10"/>
  <c r="BU55" i="10"/>
  <c r="BU56" i="10"/>
  <c r="BU57" i="10"/>
  <c r="BU58" i="10"/>
  <c r="BU59" i="10"/>
  <c r="BU60" i="10"/>
  <c r="BU61" i="10"/>
  <c r="BU62" i="10"/>
  <c r="BU63" i="10"/>
  <c r="BU64" i="10"/>
  <c r="BU65" i="10"/>
  <c r="BU66" i="10"/>
  <c r="BU67" i="10"/>
  <c r="BU68" i="10"/>
  <c r="BU69" i="10"/>
  <c r="BU70" i="10"/>
  <c r="BU71" i="10"/>
  <c r="BU72" i="10"/>
  <c r="BU73" i="10"/>
  <c r="BU74" i="10"/>
  <c r="BU75" i="10"/>
  <c r="BU76" i="10"/>
  <c r="BU77" i="10"/>
  <c r="BU78" i="10"/>
  <c r="BU79" i="10"/>
  <c r="BU80" i="10"/>
  <c r="BU81" i="10"/>
  <c r="BU82" i="10"/>
  <c r="BU83" i="10"/>
  <c r="BU84" i="10"/>
  <c r="BU85" i="10"/>
  <c r="BU86" i="10"/>
  <c r="BU87" i="10"/>
  <c r="BU88" i="10"/>
  <c r="BU89" i="10"/>
  <c r="BU90" i="10"/>
  <c r="BU91" i="10"/>
  <c r="BU92" i="10"/>
  <c r="BU93" i="10"/>
  <c r="BU94" i="10"/>
  <c r="BU95" i="10"/>
  <c r="BU96" i="10"/>
  <c r="BU97" i="10"/>
  <c r="BU98" i="10"/>
  <c r="BU99" i="10"/>
  <c r="BU100" i="10"/>
  <c r="BU101" i="10"/>
  <c r="BU102" i="10"/>
  <c r="BU103" i="10"/>
  <c r="BU104" i="10"/>
  <c r="BU105" i="10"/>
  <c r="BU106" i="10"/>
  <c r="BU107" i="10"/>
  <c r="BU108" i="10"/>
  <c r="BU109" i="10"/>
  <c r="BU110" i="10"/>
  <c r="BU111" i="10"/>
  <c r="BU112" i="10"/>
  <c r="BU113" i="10"/>
  <c r="BU114" i="10"/>
  <c r="BU115" i="10"/>
  <c r="BU116" i="10"/>
  <c r="BU117" i="10"/>
  <c r="BU118" i="10"/>
  <c r="BU119" i="10"/>
  <c r="BU120" i="10"/>
  <c r="BU121" i="10"/>
  <c r="BU122" i="10"/>
  <c r="BU123" i="10"/>
  <c r="BU124" i="10"/>
  <c r="D134" i="4"/>
  <c r="BU3" i="9"/>
  <c r="BU4" i="9"/>
  <c r="BU5" i="9"/>
  <c r="BU6" i="9"/>
  <c r="BU7" i="9"/>
  <c r="BU8" i="9"/>
  <c r="BU9" i="9"/>
  <c r="BU10" i="9"/>
  <c r="BU11" i="9"/>
  <c r="BU12" i="9"/>
  <c r="BU13" i="9"/>
  <c r="BU14" i="9"/>
  <c r="BU15" i="9"/>
  <c r="BU16" i="9"/>
  <c r="BU17" i="9"/>
  <c r="BU18" i="9"/>
  <c r="BU19" i="9"/>
  <c r="BU20" i="9"/>
  <c r="BU21" i="9"/>
  <c r="BU22" i="9"/>
  <c r="BU23" i="9"/>
  <c r="BU24" i="9"/>
  <c r="BU25" i="9"/>
  <c r="BU26" i="9"/>
  <c r="BU27" i="9"/>
  <c r="BU28" i="9"/>
  <c r="BU29" i="9"/>
  <c r="BU30" i="9"/>
  <c r="BU31" i="9"/>
  <c r="BU32" i="9"/>
  <c r="BU33" i="9"/>
  <c r="BU34" i="9"/>
  <c r="BU35" i="9"/>
  <c r="BU36" i="9"/>
  <c r="BU37" i="9"/>
  <c r="BU38" i="9"/>
  <c r="BU39" i="9"/>
  <c r="BU40" i="9"/>
  <c r="BU41" i="9"/>
  <c r="BU42" i="9"/>
  <c r="BU43" i="9"/>
  <c r="BU44" i="9"/>
  <c r="BU45" i="9"/>
  <c r="BU46" i="9"/>
  <c r="BU47" i="9"/>
  <c r="BU48" i="9"/>
  <c r="BU49" i="9"/>
  <c r="BU50" i="9"/>
  <c r="BU51" i="9"/>
  <c r="BU52" i="9"/>
  <c r="BU53" i="9"/>
  <c r="BU54" i="9"/>
  <c r="BU55" i="9"/>
  <c r="BU56" i="9"/>
  <c r="BU57" i="9"/>
  <c r="BU58" i="9"/>
  <c r="BU59" i="9"/>
  <c r="BU60" i="9"/>
  <c r="BU61" i="9"/>
  <c r="BU62" i="9"/>
  <c r="BU63" i="9"/>
  <c r="BU64" i="9"/>
  <c r="BU65" i="9"/>
  <c r="BU66" i="9"/>
  <c r="BU67" i="9"/>
  <c r="BU68" i="9"/>
  <c r="BU69" i="9"/>
  <c r="BU70" i="9"/>
  <c r="BU71" i="9"/>
  <c r="BU72" i="9"/>
  <c r="BU73" i="9"/>
  <c r="BU74" i="9"/>
  <c r="BU75" i="9"/>
  <c r="BU76" i="9"/>
  <c r="BU77" i="9"/>
  <c r="BU78" i="9"/>
  <c r="BU79" i="9"/>
  <c r="BU80" i="9"/>
  <c r="BU81" i="9"/>
  <c r="BU82" i="9"/>
  <c r="BU83" i="9"/>
  <c r="BU84" i="9"/>
  <c r="BU85" i="9"/>
  <c r="BU86" i="9"/>
  <c r="BU87" i="9"/>
  <c r="BU88" i="9"/>
  <c r="BU89" i="9"/>
  <c r="BU90" i="9"/>
  <c r="BU91" i="9"/>
  <c r="BU92" i="9"/>
  <c r="BU93" i="9"/>
  <c r="BU94" i="9"/>
  <c r="BU95" i="9"/>
  <c r="BU96" i="9"/>
  <c r="BU97" i="9"/>
  <c r="BU98" i="9"/>
  <c r="BU99" i="9"/>
  <c r="BU100" i="9"/>
  <c r="BU101" i="9"/>
  <c r="BU102" i="9"/>
  <c r="BU103" i="9"/>
  <c r="BU104" i="9"/>
  <c r="BU105" i="9"/>
  <c r="BU106" i="9"/>
  <c r="BU107" i="9"/>
  <c r="BU108" i="9"/>
  <c r="BU109" i="9"/>
  <c r="BU110" i="9"/>
  <c r="BU111" i="9"/>
  <c r="BU112" i="9"/>
  <c r="BU113" i="9"/>
  <c r="BU114" i="9"/>
  <c r="BU115" i="9"/>
  <c r="BU116" i="9"/>
  <c r="BU117" i="9"/>
  <c r="BU118" i="9"/>
  <c r="BU119" i="9"/>
  <c r="BU120" i="9"/>
  <c r="BU121" i="9"/>
  <c r="BU122" i="9"/>
  <c r="BU123" i="9"/>
  <c r="BU124" i="9"/>
  <c r="D110" i="4"/>
  <c r="BU3" i="8"/>
  <c r="BU4" i="8"/>
  <c r="BU5" i="8"/>
  <c r="BU6" i="8"/>
  <c r="BU7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U34" i="8"/>
  <c r="BU35" i="8"/>
  <c r="BU36" i="8"/>
  <c r="BU37" i="8"/>
  <c r="BU38" i="8"/>
  <c r="BU39" i="8"/>
  <c r="BU40" i="8"/>
  <c r="BU41" i="8"/>
  <c r="BU42" i="8"/>
  <c r="BU43" i="8"/>
  <c r="BU44" i="8"/>
  <c r="BU45" i="8"/>
  <c r="BU46" i="8"/>
  <c r="BU47" i="8"/>
  <c r="BU48" i="8"/>
  <c r="BU49" i="8"/>
  <c r="BU50" i="8"/>
  <c r="BU51" i="8"/>
  <c r="BU52" i="8"/>
  <c r="BU53" i="8"/>
  <c r="BU54" i="8"/>
  <c r="BU55" i="8"/>
  <c r="BU56" i="8"/>
  <c r="BU57" i="8"/>
  <c r="BU58" i="8"/>
  <c r="BU59" i="8"/>
  <c r="BU60" i="8"/>
  <c r="BU61" i="8"/>
  <c r="BU62" i="8"/>
  <c r="BU63" i="8"/>
  <c r="BU64" i="8"/>
  <c r="BU65" i="8"/>
  <c r="BU66" i="8"/>
  <c r="BU67" i="8"/>
  <c r="BU68" i="8"/>
  <c r="BU69" i="8"/>
  <c r="BU70" i="8"/>
  <c r="BU71" i="8"/>
  <c r="BU72" i="8"/>
  <c r="BU73" i="8"/>
  <c r="BU74" i="8"/>
  <c r="BU75" i="8"/>
  <c r="BU76" i="8"/>
  <c r="BU77" i="8"/>
  <c r="BU78" i="8"/>
  <c r="BU79" i="8"/>
  <c r="BU80" i="8"/>
  <c r="BU81" i="8"/>
  <c r="BU82" i="8"/>
  <c r="BU83" i="8"/>
  <c r="BU84" i="8"/>
  <c r="BU85" i="8"/>
  <c r="BU86" i="8"/>
  <c r="BU87" i="8"/>
  <c r="BU88" i="8"/>
  <c r="BU89" i="8"/>
  <c r="BU90" i="8"/>
  <c r="BU91" i="8"/>
  <c r="BU92" i="8"/>
  <c r="BU93" i="8"/>
  <c r="BU94" i="8"/>
  <c r="BU95" i="8"/>
  <c r="BU96" i="8"/>
  <c r="BU97" i="8"/>
  <c r="BU98" i="8"/>
  <c r="BU99" i="8"/>
  <c r="BU100" i="8"/>
  <c r="BU101" i="8"/>
  <c r="BU102" i="8"/>
  <c r="BU103" i="8"/>
  <c r="BU104" i="8"/>
  <c r="BU105" i="8"/>
  <c r="BU106" i="8"/>
  <c r="BU107" i="8"/>
  <c r="BU108" i="8"/>
  <c r="BU109" i="8"/>
  <c r="BU110" i="8"/>
  <c r="BU111" i="8"/>
  <c r="BU112" i="8"/>
  <c r="BU113" i="8"/>
  <c r="BU114" i="8"/>
  <c r="BU115" i="8"/>
  <c r="BU116" i="8"/>
  <c r="BU117" i="8"/>
  <c r="BU118" i="8"/>
  <c r="BU119" i="8"/>
  <c r="BU120" i="8"/>
  <c r="BU121" i="8"/>
  <c r="BU122" i="8"/>
  <c r="BU123" i="8"/>
  <c r="BU124" i="8"/>
  <c r="D86" i="4"/>
  <c r="BU3" i="7"/>
  <c r="BU4" i="7"/>
  <c r="BU5" i="7"/>
  <c r="BU6" i="7"/>
  <c r="BU7" i="7"/>
  <c r="BU8" i="7"/>
  <c r="BU9" i="7"/>
  <c r="BU10" i="7"/>
  <c r="BU11" i="7"/>
  <c r="BU12" i="7"/>
  <c r="BU13" i="7"/>
  <c r="BU14" i="7"/>
  <c r="BU15" i="7"/>
  <c r="BU16" i="7"/>
  <c r="BU17" i="7"/>
  <c r="BU18" i="7"/>
  <c r="BU19" i="7"/>
  <c r="BU20" i="7"/>
  <c r="BU21" i="7"/>
  <c r="BU22" i="7"/>
  <c r="BU23" i="7"/>
  <c r="BU24" i="7"/>
  <c r="BU25" i="7"/>
  <c r="BU26" i="7"/>
  <c r="BU27" i="7"/>
  <c r="BU28" i="7"/>
  <c r="BU29" i="7"/>
  <c r="BU30" i="7"/>
  <c r="BU31" i="7"/>
  <c r="BU32" i="7"/>
  <c r="BU33" i="7"/>
  <c r="BU34" i="7"/>
  <c r="BU35" i="7"/>
  <c r="BU36" i="7"/>
  <c r="BU37" i="7"/>
  <c r="BU38" i="7"/>
  <c r="BU39" i="7"/>
  <c r="BU40" i="7"/>
  <c r="BU41" i="7"/>
  <c r="BU42" i="7"/>
  <c r="BU43" i="7"/>
  <c r="BU44" i="7"/>
  <c r="BU45" i="7"/>
  <c r="BU46" i="7"/>
  <c r="BU47" i="7"/>
  <c r="BU48" i="7"/>
  <c r="BU49" i="7"/>
  <c r="BU50" i="7"/>
  <c r="BU51" i="7"/>
  <c r="BU52" i="7"/>
  <c r="BU53" i="7"/>
  <c r="BU54" i="7"/>
  <c r="BU55" i="7"/>
  <c r="BU56" i="7"/>
  <c r="BU57" i="7"/>
  <c r="BU58" i="7"/>
  <c r="BU59" i="7"/>
  <c r="BU60" i="7"/>
  <c r="BU61" i="7"/>
  <c r="BU62" i="7"/>
  <c r="BU63" i="7"/>
  <c r="BU64" i="7"/>
  <c r="BU65" i="7"/>
  <c r="BU66" i="7"/>
  <c r="BU67" i="7"/>
  <c r="BU68" i="7"/>
  <c r="BU69" i="7"/>
  <c r="BU70" i="7"/>
  <c r="BU71" i="7"/>
  <c r="BU72" i="7"/>
  <c r="BU73" i="7"/>
  <c r="BU74" i="7"/>
  <c r="BU75" i="7"/>
  <c r="BU76" i="7"/>
  <c r="BU77" i="7"/>
  <c r="BU78" i="7"/>
  <c r="BU79" i="7"/>
  <c r="BU80" i="7"/>
  <c r="BU81" i="7"/>
  <c r="BU82" i="7"/>
  <c r="BU83" i="7"/>
  <c r="BU84" i="7"/>
  <c r="BU85" i="7"/>
  <c r="BU86" i="7"/>
  <c r="BU87" i="7"/>
  <c r="BU88" i="7"/>
  <c r="BU89" i="7"/>
  <c r="BU90" i="7"/>
  <c r="BU91" i="7"/>
  <c r="BU92" i="7"/>
  <c r="BU93" i="7"/>
  <c r="BU94" i="7"/>
  <c r="BU95" i="7"/>
  <c r="BU96" i="7"/>
  <c r="BU97" i="7"/>
  <c r="BU98" i="7"/>
  <c r="BU99" i="7"/>
  <c r="BU100" i="7"/>
  <c r="BU101" i="7"/>
  <c r="BU102" i="7"/>
  <c r="BU103" i="7"/>
  <c r="BU104" i="7"/>
  <c r="BU105" i="7"/>
  <c r="BU106" i="7"/>
  <c r="BU107" i="7"/>
  <c r="BU108" i="7"/>
  <c r="BU109" i="7"/>
  <c r="BU110" i="7"/>
  <c r="BU111" i="7"/>
  <c r="BU112" i="7"/>
  <c r="BU113" i="7"/>
  <c r="BU114" i="7"/>
  <c r="BU115" i="7"/>
  <c r="BU116" i="7"/>
  <c r="BU117" i="7"/>
  <c r="BU118" i="7"/>
  <c r="BU119" i="7"/>
  <c r="BU120" i="7"/>
  <c r="BU121" i="7"/>
  <c r="BU122" i="7"/>
  <c r="BU123" i="7"/>
  <c r="BU124" i="7"/>
  <c r="D62" i="4"/>
  <c r="BU3" i="6"/>
  <c r="BU4" i="6"/>
  <c r="BU5" i="6"/>
  <c r="BU6" i="6"/>
  <c r="BU7" i="6"/>
  <c r="BU8" i="6"/>
  <c r="BU9" i="6"/>
  <c r="BU10" i="6"/>
  <c r="BU11" i="6"/>
  <c r="BU12" i="6"/>
  <c r="BU13" i="6"/>
  <c r="BU14" i="6"/>
  <c r="BU15" i="6"/>
  <c r="BU16" i="6"/>
  <c r="BU17" i="6"/>
  <c r="BU18" i="6"/>
  <c r="BU19" i="6"/>
  <c r="BU20" i="6"/>
  <c r="BU21" i="6"/>
  <c r="BU22" i="6"/>
  <c r="BU23" i="6"/>
  <c r="BU24" i="6"/>
  <c r="BU25" i="6"/>
  <c r="BU26" i="6"/>
  <c r="BU27" i="6"/>
  <c r="BU28" i="6"/>
  <c r="BU29" i="6"/>
  <c r="BU30" i="6"/>
  <c r="BU31" i="6"/>
  <c r="BU32" i="6"/>
  <c r="BU33" i="6"/>
  <c r="BU34" i="6"/>
  <c r="BU35" i="6"/>
  <c r="BU36" i="6"/>
  <c r="BU37" i="6"/>
  <c r="BU38" i="6"/>
  <c r="BU39" i="6"/>
  <c r="BU40" i="6"/>
  <c r="BU41" i="6"/>
  <c r="BU42" i="6"/>
  <c r="BU43" i="6"/>
  <c r="BU44" i="6"/>
  <c r="BU45" i="6"/>
  <c r="BU46" i="6"/>
  <c r="BU47" i="6"/>
  <c r="BU48" i="6"/>
  <c r="BU49" i="6"/>
  <c r="BU50" i="6"/>
  <c r="BU51" i="6"/>
  <c r="BU52" i="6"/>
  <c r="BU53" i="6"/>
  <c r="BU54" i="6"/>
  <c r="BU55" i="6"/>
  <c r="BU56" i="6"/>
  <c r="BU57" i="6"/>
  <c r="BU58" i="6"/>
  <c r="BU59" i="6"/>
  <c r="BU60" i="6"/>
  <c r="BU61" i="6"/>
  <c r="BU62" i="6"/>
  <c r="BU63" i="6"/>
  <c r="BU64" i="6"/>
  <c r="BU65" i="6"/>
  <c r="BU66" i="6"/>
  <c r="BU67" i="6"/>
  <c r="BU68" i="6"/>
  <c r="BU69" i="6"/>
  <c r="BU70" i="6"/>
  <c r="BU71" i="6"/>
  <c r="BU72" i="6"/>
  <c r="BU73" i="6"/>
  <c r="BU74" i="6"/>
  <c r="BU75" i="6"/>
  <c r="BU76" i="6"/>
  <c r="BU77" i="6"/>
  <c r="BU78" i="6"/>
  <c r="BU79" i="6"/>
  <c r="BU80" i="6"/>
  <c r="BU81" i="6"/>
  <c r="BU82" i="6"/>
  <c r="BU83" i="6"/>
  <c r="BU84" i="6"/>
  <c r="BU85" i="6"/>
  <c r="BU86" i="6"/>
  <c r="BU87" i="6"/>
  <c r="BU88" i="6"/>
  <c r="BU89" i="6"/>
  <c r="BU90" i="6"/>
  <c r="BU91" i="6"/>
  <c r="BU92" i="6"/>
  <c r="BU93" i="6"/>
  <c r="BU94" i="6"/>
  <c r="BU95" i="6"/>
  <c r="BU96" i="6"/>
  <c r="BU97" i="6"/>
  <c r="BU98" i="6"/>
  <c r="BU99" i="6"/>
  <c r="BU100" i="6"/>
  <c r="BU101" i="6"/>
  <c r="BU102" i="6"/>
  <c r="BU103" i="6"/>
  <c r="BU104" i="6"/>
  <c r="BU105" i="6"/>
  <c r="BU106" i="6"/>
  <c r="BU107" i="6"/>
  <c r="BU108" i="6"/>
  <c r="BU109" i="6"/>
  <c r="BU110" i="6"/>
  <c r="BU111" i="6"/>
  <c r="BU112" i="6"/>
  <c r="BU113" i="6"/>
  <c r="BU114" i="6"/>
  <c r="BU115" i="6"/>
  <c r="BU116" i="6"/>
  <c r="BU117" i="6"/>
  <c r="BU118" i="6"/>
  <c r="BU119" i="6"/>
  <c r="BU120" i="6"/>
  <c r="BU121" i="6"/>
  <c r="BU122" i="6"/>
  <c r="BU123" i="6"/>
  <c r="BU124" i="6"/>
  <c r="D38" i="4"/>
  <c r="BU3" i="5"/>
  <c r="BU4" i="5"/>
  <c r="BU5" i="5"/>
  <c r="BU6" i="5"/>
  <c r="BU7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U43" i="5"/>
  <c r="BU44" i="5"/>
  <c r="BU45" i="5"/>
  <c r="BU46" i="5"/>
  <c r="BU47" i="5"/>
  <c r="BU48" i="5"/>
  <c r="BU49" i="5"/>
  <c r="BU50" i="5"/>
  <c r="BU51" i="5"/>
  <c r="BU52" i="5"/>
  <c r="BU53" i="5"/>
  <c r="BU54" i="5"/>
  <c r="BU55" i="5"/>
  <c r="BU56" i="5"/>
  <c r="BU57" i="5"/>
  <c r="BU58" i="5"/>
  <c r="BU59" i="5"/>
  <c r="BU60" i="5"/>
  <c r="BU61" i="5"/>
  <c r="BU62" i="5"/>
  <c r="BU63" i="5"/>
  <c r="BU64" i="5"/>
  <c r="BU65" i="5"/>
  <c r="BU66" i="5"/>
  <c r="BU67" i="5"/>
  <c r="BU68" i="5"/>
  <c r="BU69" i="5"/>
  <c r="BU70" i="5"/>
  <c r="BU71" i="5"/>
  <c r="BU72" i="5"/>
  <c r="BU73" i="5"/>
  <c r="BU74" i="5"/>
  <c r="BU75" i="5"/>
  <c r="BU76" i="5"/>
  <c r="BU77" i="5"/>
  <c r="BU78" i="5"/>
  <c r="BU79" i="5"/>
  <c r="BU80" i="5"/>
  <c r="BU81" i="5"/>
  <c r="BU82" i="5"/>
  <c r="BU83" i="5"/>
  <c r="BU84" i="5"/>
  <c r="BU85" i="5"/>
  <c r="BU86" i="5"/>
  <c r="BU87" i="5"/>
  <c r="BU88" i="5"/>
  <c r="BU89" i="5"/>
  <c r="BU90" i="5"/>
  <c r="BU91" i="5"/>
  <c r="BU92" i="5"/>
  <c r="BU93" i="5"/>
  <c r="BU94" i="5"/>
  <c r="BU95" i="5"/>
  <c r="BU96" i="5"/>
  <c r="BU97" i="5"/>
  <c r="BU98" i="5"/>
  <c r="BU99" i="5"/>
  <c r="BU100" i="5"/>
  <c r="BU101" i="5"/>
  <c r="BU102" i="5"/>
  <c r="BU103" i="5"/>
  <c r="BU104" i="5"/>
  <c r="BU105" i="5"/>
  <c r="BU106" i="5"/>
  <c r="BU107" i="5"/>
  <c r="BU108" i="5"/>
  <c r="BU109" i="5"/>
  <c r="BU110" i="5"/>
  <c r="BU111" i="5"/>
  <c r="BU112" i="5"/>
  <c r="BU113" i="5"/>
  <c r="BU114" i="5"/>
  <c r="BU115" i="5"/>
  <c r="BU116" i="5"/>
  <c r="BU117" i="5"/>
  <c r="BU118" i="5"/>
  <c r="BU119" i="5"/>
  <c r="BU120" i="5"/>
  <c r="BU121" i="5"/>
  <c r="BU122" i="5"/>
  <c r="BU123" i="5"/>
  <c r="BU124" i="5"/>
  <c r="D14" i="4"/>
  <c r="D303" i="4"/>
  <c r="BX3" i="16"/>
  <c r="BX4" i="16"/>
  <c r="BX5" i="16"/>
  <c r="BX6" i="16"/>
  <c r="BX7" i="16"/>
  <c r="BX8" i="16"/>
  <c r="BX9" i="16"/>
  <c r="BX10" i="16"/>
  <c r="BX11" i="16"/>
  <c r="BX12" i="16"/>
  <c r="BX13" i="16"/>
  <c r="BX14" i="16"/>
  <c r="BX15" i="16"/>
  <c r="BX16" i="16"/>
  <c r="BX17" i="16"/>
  <c r="BX18" i="16"/>
  <c r="BX19" i="16"/>
  <c r="BX20" i="16"/>
  <c r="BX21" i="16"/>
  <c r="BX22" i="16"/>
  <c r="BX23" i="16"/>
  <c r="BX24" i="16"/>
  <c r="BX25" i="16"/>
  <c r="BX26" i="16"/>
  <c r="BX27" i="16"/>
  <c r="BX28" i="16"/>
  <c r="BX29" i="16"/>
  <c r="BX30" i="16"/>
  <c r="BX31" i="16"/>
  <c r="BX32" i="16"/>
  <c r="BX33" i="16"/>
  <c r="BX34" i="16"/>
  <c r="BX35" i="16"/>
  <c r="BX36" i="16"/>
  <c r="BX37" i="16"/>
  <c r="BX38" i="16"/>
  <c r="BX39" i="16"/>
  <c r="BX40" i="16"/>
  <c r="BX41" i="16"/>
  <c r="BX42" i="16"/>
  <c r="BX43" i="16"/>
  <c r="BX44" i="16"/>
  <c r="BX45" i="16"/>
  <c r="BX46" i="16"/>
  <c r="BX47" i="16"/>
  <c r="BX48" i="16"/>
  <c r="BX49" i="16"/>
  <c r="BX50" i="16"/>
  <c r="BX51" i="16"/>
  <c r="BX52" i="16"/>
  <c r="BX53" i="16"/>
  <c r="BX54" i="16"/>
  <c r="BX55" i="16"/>
  <c r="BX56" i="16"/>
  <c r="BX57" i="16"/>
  <c r="BX58" i="16"/>
  <c r="BX59" i="16"/>
  <c r="BX60" i="16"/>
  <c r="BX61" i="16"/>
  <c r="BX62" i="16"/>
  <c r="BX63" i="16"/>
  <c r="BX64" i="16"/>
  <c r="BX65" i="16"/>
  <c r="BX66" i="16"/>
  <c r="BX67" i="16"/>
  <c r="BX68" i="16"/>
  <c r="BX69" i="16"/>
  <c r="BX70" i="16"/>
  <c r="BX71" i="16"/>
  <c r="BX72" i="16"/>
  <c r="BX73" i="16"/>
  <c r="BX74" i="16"/>
  <c r="BX75" i="16"/>
  <c r="BX76" i="16"/>
  <c r="BX77" i="16"/>
  <c r="BX78" i="16"/>
  <c r="BX79" i="16"/>
  <c r="BX80" i="16"/>
  <c r="BX81" i="16"/>
  <c r="BX82" i="16"/>
  <c r="BX83" i="16"/>
  <c r="BX84" i="16"/>
  <c r="BX85" i="16"/>
  <c r="BX86" i="16"/>
  <c r="BX87" i="16"/>
  <c r="BX88" i="16"/>
  <c r="BX89" i="16"/>
  <c r="BX90" i="16"/>
  <c r="BX91" i="16"/>
  <c r="BX92" i="16"/>
  <c r="BX93" i="16"/>
  <c r="BX94" i="16"/>
  <c r="BX95" i="16"/>
  <c r="BX96" i="16"/>
  <c r="BX97" i="16"/>
  <c r="BX98" i="16"/>
  <c r="BX99" i="16"/>
  <c r="BX100" i="16"/>
  <c r="BX101" i="16"/>
  <c r="BX102" i="16"/>
  <c r="BX103" i="16"/>
  <c r="BX104" i="16"/>
  <c r="BX105" i="16"/>
  <c r="BX106" i="16"/>
  <c r="BX107" i="16"/>
  <c r="BX108" i="16"/>
  <c r="BX109" i="16"/>
  <c r="BX110" i="16"/>
  <c r="BX111" i="16"/>
  <c r="BX112" i="16"/>
  <c r="BX113" i="16"/>
  <c r="BX114" i="16"/>
  <c r="BX115" i="16"/>
  <c r="BX116" i="16"/>
  <c r="BX117" i="16"/>
  <c r="BX118" i="16"/>
  <c r="BX119" i="16"/>
  <c r="BX120" i="16"/>
  <c r="BX121" i="16"/>
  <c r="BX122" i="16"/>
  <c r="BX123" i="16"/>
  <c r="BX124" i="16"/>
  <c r="D279" i="4"/>
  <c r="BX3" i="15"/>
  <c r="BX4" i="15"/>
  <c r="BX5" i="15"/>
  <c r="BX6" i="15"/>
  <c r="BX7" i="15"/>
  <c r="BX8" i="15"/>
  <c r="BX9" i="15"/>
  <c r="BX10" i="15"/>
  <c r="BX11" i="15"/>
  <c r="BX12" i="15"/>
  <c r="BX13" i="15"/>
  <c r="BX14" i="15"/>
  <c r="BX15" i="15"/>
  <c r="BX16" i="15"/>
  <c r="BX17" i="15"/>
  <c r="BX18" i="15"/>
  <c r="BX19" i="15"/>
  <c r="BX20" i="15"/>
  <c r="BX21" i="15"/>
  <c r="BX22" i="15"/>
  <c r="BX23" i="15"/>
  <c r="BX24" i="15"/>
  <c r="BX25" i="15"/>
  <c r="BX26" i="15"/>
  <c r="BX27" i="15"/>
  <c r="BX28" i="15"/>
  <c r="BX29" i="15"/>
  <c r="BX30" i="15"/>
  <c r="BX31" i="15"/>
  <c r="BX32" i="15"/>
  <c r="BX33" i="15"/>
  <c r="BX34" i="15"/>
  <c r="BX35" i="15"/>
  <c r="BX36" i="15"/>
  <c r="BX37" i="15"/>
  <c r="BX38" i="15"/>
  <c r="BX39" i="15"/>
  <c r="BX40" i="15"/>
  <c r="BX41" i="15"/>
  <c r="BX42" i="15"/>
  <c r="BX43" i="15"/>
  <c r="BX44" i="15"/>
  <c r="BX45" i="15"/>
  <c r="BX46" i="15"/>
  <c r="BX47" i="15"/>
  <c r="BX48" i="15"/>
  <c r="BX49" i="15"/>
  <c r="BX50" i="15"/>
  <c r="BX51" i="15"/>
  <c r="BX52" i="15"/>
  <c r="BX53" i="15"/>
  <c r="BX54" i="15"/>
  <c r="BX55" i="15"/>
  <c r="BX56" i="15"/>
  <c r="BX57" i="15"/>
  <c r="BX58" i="15"/>
  <c r="BX59" i="15"/>
  <c r="BX60" i="15"/>
  <c r="BX61" i="15"/>
  <c r="BX62" i="15"/>
  <c r="BX63" i="15"/>
  <c r="BX64" i="15"/>
  <c r="BX65" i="15"/>
  <c r="BX66" i="15"/>
  <c r="BX67" i="15"/>
  <c r="BX68" i="15"/>
  <c r="BX69" i="15"/>
  <c r="BX70" i="15"/>
  <c r="BX71" i="15"/>
  <c r="BX72" i="15"/>
  <c r="BX73" i="15"/>
  <c r="BX74" i="15"/>
  <c r="BX75" i="15"/>
  <c r="BX76" i="15"/>
  <c r="BX77" i="15"/>
  <c r="BX78" i="15"/>
  <c r="BX79" i="15"/>
  <c r="BX80" i="15"/>
  <c r="BX81" i="15"/>
  <c r="BX82" i="15"/>
  <c r="BX83" i="15"/>
  <c r="BX84" i="15"/>
  <c r="BX85" i="15"/>
  <c r="BX86" i="15"/>
  <c r="BX87" i="15"/>
  <c r="BX88" i="15"/>
  <c r="BX89" i="15"/>
  <c r="BX90" i="15"/>
  <c r="BX91" i="15"/>
  <c r="BX92" i="15"/>
  <c r="BX93" i="15"/>
  <c r="BX94" i="15"/>
  <c r="BX95" i="15"/>
  <c r="BX96" i="15"/>
  <c r="BX97" i="15"/>
  <c r="BX98" i="15"/>
  <c r="BX99" i="15"/>
  <c r="BX100" i="15"/>
  <c r="BX101" i="15"/>
  <c r="BX102" i="15"/>
  <c r="BX103" i="15"/>
  <c r="BX104" i="15"/>
  <c r="BX105" i="15"/>
  <c r="BX106" i="15"/>
  <c r="BX107" i="15"/>
  <c r="BX108" i="15"/>
  <c r="BX109" i="15"/>
  <c r="BX110" i="15"/>
  <c r="BX111" i="15"/>
  <c r="BX112" i="15"/>
  <c r="BX113" i="15"/>
  <c r="BX114" i="15"/>
  <c r="BX115" i="15"/>
  <c r="BX116" i="15"/>
  <c r="BX117" i="15"/>
  <c r="BX118" i="15"/>
  <c r="BX119" i="15"/>
  <c r="BX120" i="15"/>
  <c r="BX121" i="15"/>
  <c r="BX122" i="15"/>
  <c r="BX123" i="15"/>
  <c r="BX124" i="15"/>
  <c r="D255" i="4"/>
  <c r="BX3" i="14"/>
  <c r="BX4" i="14"/>
  <c r="BX5" i="14"/>
  <c r="BX6" i="14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6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96" i="14"/>
  <c r="BX97" i="14"/>
  <c r="BX98" i="14"/>
  <c r="BX99" i="14"/>
  <c r="BX100" i="14"/>
  <c r="BX101" i="14"/>
  <c r="BX102" i="14"/>
  <c r="BX103" i="14"/>
  <c r="BX104" i="14"/>
  <c r="BX105" i="14"/>
  <c r="BX106" i="14"/>
  <c r="BX107" i="14"/>
  <c r="BX108" i="14"/>
  <c r="BX109" i="14"/>
  <c r="BX110" i="14"/>
  <c r="BX111" i="14"/>
  <c r="BX112" i="14"/>
  <c r="BX113" i="14"/>
  <c r="BX114" i="14"/>
  <c r="BX115" i="14"/>
  <c r="BX116" i="14"/>
  <c r="BX117" i="14"/>
  <c r="BX118" i="14"/>
  <c r="BX119" i="14"/>
  <c r="BX120" i="14"/>
  <c r="BX121" i="14"/>
  <c r="BX122" i="14"/>
  <c r="BX123" i="14"/>
  <c r="BX124" i="14"/>
  <c r="D231" i="4"/>
  <c r="BX3" i="13"/>
  <c r="BX4" i="13"/>
  <c r="BX5" i="13"/>
  <c r="BX6" i="13"/>
  <c r="BX7" i="13"/>
  <c r="BX8" i="13"/>
  <c r="BX9" i="13"/>
  <c r="BX10" i="13"/>
  <c r="BX11" i="13"/>
  <c r="BX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28" i="13"/>
  <c r="BX29" i="13"/>
  <c r="BX30" i="13"/>
  <c r="BX31" i="13"/>
  <c r="BX32" i="13"/>
  <c r="BX33" i="13"/>
  <c r="BX34" i="13"/>
  <c r="BX35" i="13"/>
  <c r="BX36" i="13"/>
  <c r="BX37" i="13"/>
  <c r="BX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54" i="13"/>
  <c r="BX55" i="13"/>
  <c r="BX56" i="13"/>
  <c r="BX57" i="13"/>
  <c r="BX58" i="13"/>
  <c r="BX59" i="13"/>
  <c r="BX60" i="13"/>
  <c r="BX61" i="13"/>
  <c r="BX62" i="13"/>
  <c r="BX63" i="13"/>
  <c r="BX64" i="13"/>
  <c r="BX65" i="13"/>
  <c r="BX66" i="13"/>
  <c r="BX67" i="13"/>
  <c r="BX68" i="13"/>
  <c r="BX69" i="13"/>
  <c r="BX70" i="13"/>
  <c r="BX71" i="13"/>
  <c r="BX72" i="13"/>
  <c r="BX73" i="13"/>
  <c r="BX74" i="13"/>
  <c r="BX75" i="13"/>
  <c r="BX76" i="13"/>
  <c r="BX77" i="13"/>
  <c r="BX78" i="13"/>
  <c r="BX79" i="13"/>
  <c r="BX80" i="13"/>
  <c r="BX81" i="13"/>
  <c r="BX82" i="13"/>
  <c r="BX83" i="13"/>
  <c r="BX84" i="13"/>
  <c r="BX85" i="13"/>
  <c r="BX86" i="13"/>
  <c r="BX87" i="13"/>
  <c r="BX88" i="13"/>
  <c r="BX89" i="13"/>
  <c r="BX90" i="13"/>
  <c r="BX91" i="13"/>
  <c r="BX92" i="13"/>
  <c r="BX93" i="13"/>
  <c r="BX94" i="13"/>
  <c r="BX95" i="13"/>
  <c r="BX96" i="13"/>
  <c r="BX97" i="13"/>
  <c r="BX98" i="13"/>
  <c r="BX99" i="13"/>
  <c r="BX100" i="13"/>
  <c r="BX101" i="13"/>
  <c r="BX102" i="13"/>
  <c r="BX103" i="13"/>
  <c r="BX104" i="13"/>
  <c r="BX105" i="13"/>
  <c r="BX106" i="13"/>
  <c r="BX107" i="13"/>
  <c r="BX108" i="13"/>
  <c r="BX109" i="13"/>
  <c r="BX110" i="13"/>
  <c r="BX111" i="13"/>
  <c r="BX112" i="13"/>
  <c r="BX113" i="13"/>
  <c r="BX114" i="13"/>
  <c r="BX115" i="13"/>
  <c r="BX116" i="13"/>
  <c r="BX117" i="13"/>
  <c r="BX118" i="13"/>
  <c r="BX119" i="13"/>
  <c r="BX120" i="13"/>
  <c r="BX121" i="13"/>
  <c r="BX122" i="13"/>
  <c r="BX123" i="13"/>
  <c r="BX124" i="13"/>
  <c r="D207" i="4"/>
  <c r="BX3" i="12"/>
  <c r="BX4" i="12"/>
  <c r="BX5" i="12"/>
  <c r="BX6" i="12"/>
  <c r="BX7" i="12"/>
  <c r="BX8" i="12"/>
  <c r="BX9" i="12"/>
  <c r="BX10" i="12"/>
  <c r="BX11" i="12"/>
  <c r="BX12" i="12"/>
  <c r="BX13" i="12"/>
  <c r="BX14" i="12"/>
  <c r="BX15" i="12"/>
  <c r="BX16" i="12"/>
  <c r="BX17" i="12"/>
  <c r="BX18" i="12"/>
  <c r="BX19" i="12"/>
  <c r="BX20" i="12"/>
  <c r="BX21" i="12"/>
  <c r="BX22" i="12"/>
  <c r="BX23" i="12"/>
  <c r="BX24" i="12"/>
  <c r="BX25" i="12"/>
  <c r="BX26" i="12"/>
  <c r="BX27" i="12"/>
  <c r="BX28" i="12"/>
  <c r="BX29" i="12"/>
  <c r="BX30" i="12"/>
  <c r="BX31" i="12"/>
  <c r="BX32" i="12"/>
  <c r="BX33" i="12"/>
  <c r="BX34" i="12"/>
  <c r="BX35" i="12"/>
  <c r="BX36" i="12"/>
  <c r="BX37" i="12"/>
  <c r="BX38" i="12"/>
  <c r="BX39" i="12"/>
  <c r="BX40" i="12"/>
  <c r="BX41" i="12"/>
  <c r="BX42" i="12"/>
  <c r="BX43" i="12"/>
  <c r="BX44" i="12"/>
  <c r="BX45" i="12"/>
  <c r="BX46" i="12"/>
  <c r="BX47" i="12"/>
  <c r="BX48" i="12"/>
  <c r="BX49" i="12"/>
  <c r="BX50" i="12"/>
  <c r="BX51" i="12"/>
  <c r="BX52" i="12"/>
  <c r="BX53" i="12"/>
  <c r="BX54" i="12"/>
  <c r="BX55" i="12"/>
  <c r="BX56" i="12"/>
  <c r="BX57" i="12"/>
  <c r="BX58" i="12"/>
  <c r="BX59" i="12"/>
  <c r="BX60" i="12"/>
  <c r="BX61" i="12"/>
  <c r="BX62" i="12"/>
  <c r="BX63" i="12"/>
  <c r="BX64" i="12"/>
  <c r="BX65" i="12"/>
  <c r="BX66" i="12"/>
  <c r="BX67" i="12"/>
  <c r="BX68" i="12"/>
  <c r="BX69" i="12"/>
  <c r="BX70" i="12"/>
  <c r="BX71" i="12"/>
  <c r="BX72" i="12"/>
  <c r="BX73" i="12"/>
  <c r="BX74" i="12"/>
  <c r="BX75" i="12"/>
  <c r="BX76" i="12"/>
  <c r="BX77" i="12"/>
  <c r="BX78" i="12"/>
  <c r="BX79" i="12"/>
  <c r="BX80" i="12"/>
  <c r="BX81" i="12"/>
  <c r="BX82" i="12"/>
  <c r="BX83" i="12"/>
  <c r="BX84" i="12"/>
  <c r="BX85" i="12"/>
  <c r="BX86" i="12"/>
  <c r="BX87" i="12"/>
  <c r="BX88" i="12"/>
  <c r="BX89" i="12"/>
  <c r="BX90" i="12"/>
  <c r="BX91" i="12"/>
  <c r="BX92" i="12"/>
  <c r="BX93" i="12"/>
  <c r="BX94" i="12"/>
  <c r="BX95" i="12"/>
  <c r="BX96" i="12"/>
  <c r="BX97" i="12"/>
  <c r="BX98" i="12"/>
  <c r="BX99" i="12"/>
  <c r="BX100" i="12"/>
  <c r="BX101" i="12"/>
  <c r="BX102" i="12"/>
  <c r="BX103" i="12"/>
  <c r="BX104" i="12"/>
  <c r="BX105" i="12"/>
  <c r="BX106" i="12"/>
  <c r="BX107" i="12"/>
  <c r="BX108" i="12"/>
  <c r="BX109" i="12"/>
  <c r="BX110" i="12"/>
  <c r="BX111" i="12"/>
  <c r="BX112" i="12"/>
  <c r="BX113" i="12"/>
  <c r="BX114" i="12"/>
  <c r="BX115" i="12"/>
  <c r="BX116" i="12"/>
  <c r="BX117" i="12"/>
  <c r="BX118" i="12"/>
  <c r="BX119" i="12"/>
  <c r="BX120" i="12"/>
  <c r="BX121" i="12"/>
  <c r="BX122" i="12"/>
  <c r="BX123" i="12"/>
  <c r="BX124" i="12"/>
  <c r="D183" i="4"/>
  <c r="BX3" i="11"/>
  <c r="BX4" i="11"/>
  <c r="BX5" i="11"/>
  <c r="BX6" i="11"/>
  <c r="BX7" i="1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99" i="11"/>
  <c r="BX100" i="11"/>
  <c r="BX101" i="11"/>
  <c r="BX102" i="11"/>
  <c r="BX103" i="11"/>
  <c r="BX104" i="11"/>
  <c r="BX105" i="11"/>
  <c r="BX106" i="11"/>
  <c r="BX107" i="11"/>
  <c r="BX108" i="11"/>
  <c r="BX109" i="11"/>
  <c r="BX110" i="11"/>
  <c r="BX111" i="11"/>
  <c r="BX112" i="11"/>
  <c r="BX113" i="11"/>
  <c r="BX114" i="11"/>
  <c r="BX115" i="11"/>
  <c r="BX116" i="11"/>
  <c r="BX117" i="11"/>
  <c r="BX118" i="11"/>
  <c r="BX119" i="11"/>
  <c r="BX120" i="11"/>
  <c r="BX121" i="11"/>
  <c r="BX122" i="11"/>
  <c r="BX123" i="11"/>
  <c r="BX124" i="11"/>
  <c r="D159" i="4"/>
  <c r="BX3" i="10"/>
  <c r="BX4" i="10"/>
  <c r="BX5" i="10"/>
  <c r="BX6" i="10"/>
  <c r="BX7" i="10"/>
  <c r="BX8" i="10"/>
  <c r="BX9" i="10"/>
  <c r="BX10" i="10"/>
  <c r="BX11" i="10"/>
  <c r="BX12" i="10"/>
  <c r="BX13" i="10"/>
  <c r="BX14" i="10"/>
  <c r="BX15" i="10"/>
  <c r="BX16" i="10"/>
  <c r="BX17" i="10"/>
  <c r="BX18" i="10"/>
  <c r="BX19" i="10"/>
  <c r="BX20" i="10"/>
  <c r="BX21" i="10"/>
  <c r="BX22" i="10"/>
  <c r="BX23" i="10"/>
  <c r="BX24" i="10"/>
  <c r="BX25" i="10"/>
  <c r="BX26" i="10"/>
  <c r="BX27" i="10"/>
  <c r="BX28" i="10"/>
  <c r="BX29" i="10"/>
  <c r="BX30" i="10"/>
  <c r="BX31" i="10"/>
  <c r="BX32" i="10"/>
  <c r="BX33" i="10"/>
  <c r="BX34" i="10"/>
  <c r="BX35" i="10"/>
  <c r="BX36" i="10"/>
  <c r="BX37" i="10"/>
  <c r="BX38" i="10"/>
  <c r="BX39" i="10"/>
  <c r="BX40" i="10"/>
  <c r="BX41" i="10"/>
  <c r="BX42" i="10"/>
  <c r="BX43" i="10"/>
  <c r="BX44" i="10"/>
  <c r="BX45" i="10"/>
  <c r="BX46" i="10"/>
  <c r="BX47" i="10"/>
  <c r="BX48" i="10"/>
  <c r="BX49" i="10"/>
  <c r="BX50" i="10"/>
  <c r="BX51" i="10"/>
  <c r="BX52" i="10"/>
  <c r="BX53" i="10"/>
  <c r="BX54" i="10"/>
  <c r="BX55" i="10"/>
  <c r="BX56" i="10"/>
  <c r="BX57" i="10"/>
  <c r="BX58" i="10"/>
  <c r="BX59" i="10"/>
  <c r="BX60" i="10"/>
  <c r="BX61" i="10"/>
  <c r="BX62" i="10"/>
  <c r="BX63" i="10"/>
  <c r="BX64" i="10"/>
  <c r="BX65" i="10"/>
  <c r="BX66" i="10"/>
  <c r="BX67" i="10"/>
  <c r="BX68" i="10"/>
  <c r="BX69" i="10"/>
  <c r="BX70" i="10"/>
  <c r="BX71" i="10"/>
  <c r="BX72" i="10"/>
  <c r="BX73" i="10"/>
  <c r="BX74" i="10"/>
  <c r="BX75" i="10"/>
  <c r="BX76" i="10"/>
  <c r="BX77" i="10"/>
  <c r="BX78" i="10"/>
  <c r="BX79" i="10"/>
  <c r="BX80" i="10"/>
  <c r="BX81" i="10"/>
  <c r="BX82" i="10"/>
  <c r="BX83" i="10"/>
  <c r="BX84" i="10"/>
  <c r="BX85" i="10"/>
  <c r="BX86" i="10"/>
  <c r="BX87" i="10"/>
  <c r="BX88" i="10"/>
  <c r="BX89" i="10"/>
  <c r="BX90" i="10"/>
  <c r="BX91" i="10"/>
  <c r="BX92" i="10"/>
  <c r="BX93" i="10"/>
  <c r="BX94" i="10"/>
  <c r="BX95" i="10"/>
  <c r="BX96" i="10"/>
  <c r="BX97" i="10"/>
  <c r="BX98" i="10"/>
  <c r="BX99" i="10"/>
  <c r="BX100" i="10"/>
  <c r="BX101" i="10"/>
  <c r="BX102" i="10"/>
  <c r="BX103" i="10"/>
  <c r="BX104" i="10"/>
  <c r="BX105" i="10"/>
  <c r="BX106" i="10"/>
  <c r="BX107" i="10"/>
  <c r="BX108" i="10"/>
  <c r="BX109" i="10"/>
  <c r="BX110" i="10"/>
  <c r="BX111" i="10"/>
  <c r="BX112" i="10"/>
  <c r="BX113" i="10"/>
  <c r="BX114" i="10"/>
  <c r="BX115" i="10"/>
  <c r="BX116" i="10"/>
  <c r="BX117" i="10"/>
  <c r="BX118" i="10"/>
  <c r="BX119" i="10"/>
  <c r="BX120" i="10"/>
  <c r="BX121" i="10"/>
  <c r="BX122" i="10"/>
  <c r="BX123" i="10"/>
  <c r="BX124" i="10"/>
  <c r="D135" i="4"/>
  <c r="BX3" i="9"/>
  <c r="BX4" i="9"/>
  <c r="BX5" i="9"/>
  <c r="BX6" i="9"/>
  <c r="BX7" i="9"/>
  <c r="BX8" i="9"/>
  <c r="BX9" i="9"/>
  <c r="BX10" i="9"/>
  <c r="BX11" i="9"/>
  <c r="BX12" i="9"/>
  <c r="BX13" i="9"/>
  <c r="BX14" i="9"/>
  <c r="BX15" i="9"/>
  <c r="BX16" i="9"/>
  <c r="BX17" i="9"/>
  <c r="BX18" i="9"/>
  <c r="BX19" i="9"/>
  <c r="BX20" i="9"/>
  <c r="BX21" i="9"/>
  <c r="BX22" i="9"/>
  <c r="BX23" i="9"/>
  <c r="BX24" i="9"/>
  <c r="BX25" i="9"/>
  <c r="BX26" i="9"/>
  <c r="BX27" i="9"/>
  <c r="BX28" i="9"/>
  <c r="BX29" i="9"/>
  <c r="BX30" i="9"/>
  <c r="BX31" i="9"/>
  <c r="BX32" i="9"/>
  <c r="BX33" i="9"/>
  <c r="BX34" i="9"/>
  <c r="BX35" i="9"/>
  <c r="BX36" i="9"/>
  <c r="BX37" i="9"/>
  <c r="BX38" i="9"/>
  <c r="BX39" i="9"/>
  <c r="BX40" i="9"/>
  <c r="BX41" i="9"/>
  <c r="BX42" i="9"/>
  <c r="BX43" i="9"/>
  <c r="BX44" i="9"/>
  <c r="BX45" i="9"/>
  <c r="BX46" i="9"/>
  <c r="BX47" i="9"/>
  <c r="BX48" i="9"/>
  <c r="BX49" i="9"/>
  <c r="BX50" i="9"/>
  <c r="BX51" i="9"/>
  <c r="BX52" i="9"/>
  <c r="BX53" i="9"/>
  <c r="BX54" i="9"/>
  <c r="BX55" i="9"/>
  <c r="BX56" i="9"/>
  <c r="BX57" i="9"/>
  <c r="BX58" i="9"/>
  <c r="BX59" i="9"/>
  <c r="BX60" i="9"/>
  <c r="BX61" i="9"/>
  <c r="BX62" i="9"/>
  <c r="BX63" i="9"/>
  <c r="BX64" i="9"/>
  <c r="BX65" i="9"/>
  <c r="BX66" i="9"/>
  <c r="BX67" i="9"/>
  <c r="BX68" i="9"/>
  <c r="BX69" i="9"/>
  <c r="BX70" i="9"/>
  <c r="BX71" i="9"/>
  <c r="BX72" i="9"/>
  <c r="BX73" i="9"/>
  <c r="BX74" i="9"/>
  <c r="BX75" i="9"/>
  <c r="BX76" i="9"/>
  <c r="BX77" i="9"/>
  <c r="BX78" i="9"/>
  <c r="BX79" i="9"/>
  <c r="BX80" i="9"/>
  <c r="BX81" i="9"/>
  <c r="BX82" i="9"/>
  <c r="BX83" i="9"/>
  <c r="BX84" i="9"/>
  <c r="BX85" i="9"/>
  <c r="BX86" i="9"/>
  <c r="BX87" i="9"/>
  <c r="BX88" i="9"/>
  <c r="BX89" i="9"/>
  <c r="BX90" i="9"/>
  <c r="BX91" i="9"/>
  <c r="BX92" i="9"/>
  <c r="BX93" i="9"/>
  <c r="BX94" i="9"/>
  <c r="BX95" i="9"/>
  <c r="BX96" i="9"/>
  <c r="BX97" i="9"/>
  <c r="BX98" i="9"/>
  <c r="BX99" i="9"/>
  <c r="BX100" i="9"/>
  <c r="BX101" i="9"/>
  <c r="BX102" i="9"/>
  <c r="BX103" i="9"/>
  <c r="BX104" i="9"/>
  <c r="BX105" i="9"/>
  <c r="BX106" i="9"/>
  <c r="BX107" i="9"/>
  <c r="BX108" i="9"/>
  <c r="BX109" i="9"/>
  <c r="BX110" i="9"/>
  <c r="BX111" i="9"/>
  <c r="BX112" i="9"/>
  <c r="BX113" i="9"/>
  <c r="BX114" i="9"/>
  <c r="BX115" i="9"/>
  <c r="BX116" i="9"/>
  <c r="BX117" i="9"/>
  <c r="BX118" i="9"/>
  <c r="BX119" i="9"/>
  <c r="BX120" i="9"/>
  <c r="BX121" i="9"/>
  <c r="BX122" i="9"/>
  <c r="BX123" i="9"/>
  <c r="BX124" i="9"/>
  <c r="D111" i="4"/>
  <c r="BX3" i="8"/>
  <c r="BX4" i="8"/>
  <c r="BX5" i="8"/>
  <c r="BX6" i="8"/>
  <c r="BX7" i="8"/>
  <c r="BX8" i="8"/>
  <c r="BX9" i="8"/>
  <c r="BX10" i="8"/>
  <c r="BX11" i="8"/>
  <c r="BX12" i="8"/>
  <c r="BX13" i="8"/>
  <c r="BX14" i="8"/>
  <c r="BX15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28" i="8"/>
  <c r="BX29" i="8"/>
  <c r="BX30" i="8"/>
  <c r="BX31" i="8"/>
  <c r="BX32" i="8"/>
  <c r="BX33" i="8"/>
  <c r="BX34" i="8"/>
  <c r="BX35" i="8"/>
  <c r="BX36" i="8"/>
  <c r="BX37" i="8"/>
  <c r="BX38" i="8"/>
  <c r="BX39" i="8"/>
  <c r="BX40" i="8"/>
  <c r="BX41" i="8"/>
  <c r="BX42" i="8"/>
  <c r="BX43" i="8"/>
  <c r="BX44" i="8"/>
  <c r="BX45" i="8"/>
  <c r="BX46" i="8"/>
  <c r="BX47" i="8"/>
  <c r="BX48" i="8"/>
  <c r="BX49" i="8"/>
  <c r="BX50" i="8"/>
  <c r="BX51" i="8"/>
  <c r="BX52" i="8"/>
  <c r="BX53" i="8"/>
  <c r="BX54" i="8"/>
  <c r="BX55" i="8"/>
  <c r="BX56" i="8"/>
  <c r="BX57" i="8"/>
  <c r="BX58" i="8"/>
  <c r="BX59" i="8"/>
  <c r="BX60" i="8"/>
  <c r="BX61" i="8"/>
  <c r="BX62" i="8"/>
  <c r="BX63" i="8"/>
  <c r="BX64" i="8"/>
  <c r="BX65" i="8"/>
  <c r="BX66" i="8"/>
  <c r="BX67" i="8"/>
  <c r="BX68" i="8"/>
  <c r="BX69" i="8"/>
  <c r="BX70" i="8"/>
  <c r="BX71" i="8"/>
  <c r="BX72" i="8"/>
  <c r="BX73" i="8"/>
  <c r="BX74" i="8"/>
  <c r="BX75" i="8"/>
  <c r="BX76" i="8"/>
  <c r="BX77" i="8"/>
  <c r="BX78" i="8"/>
  <c r="BX79" i="8"/>
  <c r="BX80" i="8"/>
  <c r="BX81" i="8"/>
  <c r="BX82" i="8"/>
  <c r="BX83" i="8"/>
  <c r="BX84" i="8"/>
  <c r="BX85" i="8"/>
  <c r="BX86" i="8"/>
  <c r="BX87" i="8"/>
  <c r="BX88" i="8"/>
  <c r="BX89" i="8"/>
  <c r="BX90" i="8"/>
  <c r="BX91" i="8"/>
  <c r="BX92" i="8"/>
  <c r="BX93" i="8"/>
  <c r="BX94" i="8"/>
  <c r="BX95" i="8"/>
  <c r="BX96" i="8"/>
  <c r="BX97" i="8"/>
  <c r="BX98" i="8"/>
  <c r="BX99" i="8"/>
  <c r="BX100" i="8"/>
  <c r="BX101" i="8"/>
  <c r="BX102" i="8"/>
  <c r="BX103" i="8"/>
  <c r="BX104" i="8"/>
  <c r="BX105" i="8"/>
  <c r="BX106" i="8"/>
  <c r="BX107" i="8"/>
  <c r="BX108" i="8"/>
  <c r="BX109" i="8"/>
  <c r="BX110" i="8"/>
  <c r="BX111" i="8"/>
  <c r="BX112" i="8"/>
  <c r="BX113" i="8"/>
  <c r="BX114" i="8"/>
  <c r="BX115" i="8"/>
  <c r="BX116" i="8"/>
  <c r="BX117" i="8"/>
  <c r="BX118" i="8"/>
  <c r="BX119" i="8"/>
  <c r="BX120" i="8"/>
  <c r="BX121" i="8"/>
  <c r="BX122" i="8"/>
  <c r="BX123" i="8"/>
  <c r="BX124" i="8"/>
  <c r="D87" i="4"/>
  <c r="BX3" i="7"/>
  <c r="BX4" i="7"/>
  <c r="BX5" i="7"/>
  <c r="BX6" i="7"/>
  <c r="BX7" i="7"/>
  <c r="BX8" i="7"/>
  <c r="BX9" i="7"/>
  <c r="BX10" i="7"/>
  <c r="BX11" i="7"/>
  <c r="BX12" i="7"/>
  <c r="BX13" i="7"/>
  <c r="BX14" i="7"/>
  <c r="BX15" i="7"/>
  <c r="BX16" i="7"/>
  <c r="BX17" i="7"/>
  <c r="BX18" i="7"/>
  <c r="BX19" i="7"/>
  <c r="BX20" i="7"/>
  <c r="BX21" i="7"/>
  <c r="BX22" i="7"/>
  <c r="BX23" i="7"/>
  <c r="BX24" i="7"/>
  <c r="BX25" i="7"/>
  <c r="BX26" i="7"/>
  <c r="BX27" i="7"/>
  <c r="BX28" i="7"/>
  <c r="BX29" i="7"/>
  <c r="BX30" i="7"/>
  <c r="BX31" i="7"/>
  <c r="BX32" i="7"/>
  <c r="BX33" i="7"/>
  <c r="BX34" i="7"/>
  <c r="BX35" i="7"/>
  <c r="BX36" i="7"/>
  <c r="BX37" i="7"/>
  <c r="BX38" i="7"/>
  <c r="BX39" i="7"/>
  <c r="BX40" i="7"/>
  <c r="BX41" i="7"/>
  <c r="BX42" i="7"/>
  <c r="BX43" i="7"/>
  <c r="BX44" i="7"/>
  <c r="BX45" i="7"/>
  <c r="BX46" i="7"/>
  <c r="BX47" i="7"/>
  <c r="BX48" i="7"/>
  <c r="BX49" i="7"/>
  <c r="BX50" i="7"/>
  <c r="BX51" i="7"/>
  <c r="BX52" i="7"/>
  <c r="BX53" i="7"/>
  <c r="BX54" i="7"/>
  <c r="BX55" i="7"/>
  <c r="BX56" i="7"/>
  <c r="BX57" i="7"/>
  <c r="BX58" i="7"/>
  <c r="BX59" i="7"/>
  <c r="BX60" i="7"/>
  <c r="BX61" i="7"/>
  <c r="BX62" i="7"/>
  <c r="BX63" i="7"/>
  <c r="BX64" i="7"/>
  <c r="BX65" i="7"/>
  <c r="BX66" i="7"/>
  <c r="BX67" i="7"/>
  <c r="BX68" i="7"/>
  <c r="BX69" i="7"/>
  <c r="BX70" i="7"/>
  <c r="BX71" i="7"/>
  <c r="BX72" i="7"/>
  <c r="BX73" i="7"/>
  <c r="BX74" i="7"/>
  <c r="BX75" i="7"/>
  <c r="BX76" i="7"/>
  <c r="BX77" i="7"/>
  <c r="BX78" i="7"/>
  <c r="BX79" i="7"/>
  <c r="BX80" i="7"/>
  <c r="BX81" i="7"/>
  <c r="BX82" i="7"/>
  <c r="BX83" i="7"/>
  <c r="BX84" i="7"/>
  <c r="BX85" i="7"/>
  <c r="BX86" i="7"/>
  <c r="BX87" i="7"/>
  <c r="BX88" i="7"/>
  <c r="BX89" i="7"/>
  <c r="BX90" i="7"/>
  <c r="BX91" i="7"/>
  <c r="BX92" i="7"/>
  <c r="BX93" i="7"/>
  <c r="BX94" i="7"/>
  <c r="BX95" i="7"/>
  <c r="BX96" i="7"/>
  <c r="BX97" i="7"/>
  <c r="BX98" i="7"/>
  <c r="BX99" i="7"/>
  <c r="BX100" i="7"/>
  <c r="BX101" i="7"/>
  <c r="BX102" i="7"/>
  <c r="BX103" i="7"/>
  <c r="BX104" i="7"/>
  <c r="BX105" i="7"/>
  <c r="BX106" i="7"/>
  <c r="BX107" i="7"/>
  <c r="BX108" i="7"/>
  <c r="BX109" i="7"/>
  <c r="BX110" i="7"/>
  <c r="BX111" i="7"/>
  <c r="BX112" i="7"/>
  <c r="BX113" i="7"/>
  <c r="BX114" i="7"/>
  <c r="BX115" i="7"/>
  <c r="BX116" i="7"/>
  <c r="BX117" i="7"/>
  <c r="BX118" i="7"/>
  <c r="BX119" i="7"/>
  <c r="BX120" i="7"/>
  <c r="BX121" i="7"/>
  <c r="BX122" i="7"/>
  <c r="BX123" i="7"/>
  <c r="BX124" i="7"/>
  <c r="D63" i="4"/>
  <c r="BX3" i="6"/>
  <c r="BX4" i="6"/>
  <c r="BX5" i="6"/>
  <c r="BX6" i="6"/>
  <c r="BX7" i="6"/>
  <c r="BX8" i="6"/>
  <c r="BX9" i="6"/>
  <c r="BX10" i="6"/>
  <c r="BX11" i="6"/>
  <c r="BX12" i="6"/>
  <c r="BX13" i="6"/>
  <c r="BX14" i="6"/>
  <c r="BX15" i="6"/>
  <c r="BX16" i="6"/>
  <c r="BX17" i="6"/>
  <c r="BX18" i="6"/>
  <c r="BX19" i="6"/>
  <c r="BX20" i="6"/>
  <c r="BX21" i="6"/>
  <c r="BX22" i="6"/>
  <c r="BX23" i="6"/>
  <c r="BX24" i="6"/>
  <c r="BX25" i="6"/>
  <c r="BX26" i="6"/>
  <c r="BX27" i="6"/>
  <c r="BX28" i="6"/>
  <c r="BX29" i="6"/>
  <c r="BX30" i="6"/>
  <c r="BX31" i="6"/>
  <c r="BX32" i="6"/>
  <c r="BX33" i="6"/>
  <c r="BX34" i="6"/>
  <c r="BX35" i="6"/>
  <c r="BX36" i="6"/>
  <c r="BX37" i="6"/>
  <c r="BX38" i="6"/>
  <c r="BX39" i="6"/>
  <c r="BX40" i="6"/>
  <c r="BX41" i="6"/>
  <c r="BX42" i="6"/>
  <c r="BX43" i="6"/>
  <c r="BX44" i="6"/>
  <c r="BX45" i="6"/>
  <c r="BX46" i="6"/>
  <c r="BX47" i="6"/>
  <c r="BX48" i="6"/>
  <c r="BX49" i="6"/>
  <c r="BX50" i="6"/>
  <c r="BX51" i="6"/>
  <c r="BX52" i="6"/>
  <c r="BX53" i="6"/>
  <c r="BX54" i="6"/>
  <c r="BX55" i="6"/>
  <c r="BX56" i="6"/>
  <c r="BX57" i="6"/>
  <c r="BX58" i="6"/>
  <c r="BX59" i="6"/>
  <c r="BX60" i="6"/>
  <c r="BX61" i="6"/>
  <c r="BX62" i="6"/>
  <c r="BX63" i="6"/>
  <c r="BX64" i="6"/>
  <c r="BX65" i="6"/>
  <c r="BX66" i="6"/>
  <c r="BX67" i="6"/>
  <c r="BX68" i="6"/>
  <c r="BX69" i="6"/>
  <c r="BX70" i="6"/>
  <c r="BX71" i="6"/>
  <c r="BX72" i="6"/>
  <c r="BX73" i="6"/>
  <c r="BX74" i="6"/>
  <c r="BX75" i="6"/>
  <c r="BX76" i="6"/>
  <c r="BX77" i="6"/>
  <c r="BX78" i="6"/>
  <c r="BX79" i="6"/>
  <c r="BX80" i="6"/>
  <c r="BX81" i="6"/>
  <c r="BX82" i="6"/>
  <c r="BX83" i="6"/>
  <c r="BX84" i="6"/>
  <c r="BX85" i="6"/>
  <c r="BX86" i="6"/>
  <c r="BX87" i="6"/>
  <c r="BX88" i="6"/>
  <c r="BX89" i="6"/>
  <c r="BX90" i="6"/>
  <c r="BX91" i="6"/>
  <c r="BX92" i="6"/>
  <c r="BX93" i="6"/>
  <c r="BX94" i="6"/>
  <c r="BX95" i="6"/>
  <c r="BX96" i="6"/>
  <c r="BX97" i="6"/>
  <c r="BX98" i="6"/>
  <c r="BX99" i="6"/>
  <c r="BX100" i="6"/>
  <c r="BX101" i="6"/>
  <c r="BX102" i="6"/>
  <c r="BX103" i="6"/>
  <c r="BX104" i="6"/>
  <c r="BX105" i="6"/>
  <c r="BX106" i="6"/>
  <c r="BX107" i="6"/>
  <c r="BX108" i="6"/>
  <c r="BX109" i="6"/>
  <c r="BX110" i="6"/>
  <c r="BX111" i="6"/>
  <c r="BX112" i="6"/>
  <c r="BX113" i="6"/>
  <c r="BX114" i="6"/>
  <c r="BX115" i="6"/>
  <c r="BX116" i="6"/>
  <c r="BX117" i="6"/>
  <c r="BX118" i="6"/>
  <c r="BX119" i="6"/>
  <c r="BX120" i="6"/>
  <c r="BX121" i="6"/>
  <c r="BX122" i="6"/>
  <c r="BX123" i="6"/>
  <c r="BX124" i="6"/>
  <c r="D39" i="4"/>
  <c r="BX3" i="5"/>
  <c r="BX4" i="5"/>
  <c r="BX5" i="5"/>
  <c r="BX6" i="5"/>
  <c r="BX7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X43" i="5"/>
  <c r="BX44" i="5"/>
  <c r="BX45" i="5"/>
  <c r="BX46" i="5"/>
  <c r="BX47" i="5"/>
  <c r="BX48" i="5"/>
  <c r="BX49" i="5"/>
  <c r="BX50" i="5"/>
  <c r="BX51" i="5"/>
  <c r="BX52" i="5"/>
  <c r="BX53" i="5"/>
  <c r="BX54" i="5"/>
  <c r="BX55" i="5"/>
  <c r="BX56" i="5"/>
  <c r="BX57" i="5"/>
  <c r="BX58" i="5"/>
  <c r="BX59" i="5"/>
  <c r="BX60" i="5"/>
  <c r="BX61" i="5"/>
  <c r="BX62" i="5"/>
  <c r="BX63" i="5"/>
  <c r="BX64" i="5"/>
  <c r="BX65" i="5"/>
  <c r="BX66" i="5"/>
  <c r="BX67" i="5"/>
  <c r="BX68" i="5"/>
  <c r="BX69" i="5"/>
  <c r="BX70" i="5"/>
  <c r="BX71" i="5"/>
  <c r="BX72" i="5"/>
  <c r="BX73" i="5"/>
  <c r="BX74" i="5"/>
  <c r="BX75" i="5"/>
  <c r="BX76" i="5"/>
  <c r="BX77" i="5"/>
  <c r="BX78" i="5"/>
  <c r="BX79" i="5"/>
  <c r="BX80" i="5"/>
  <c r="BX81" i="5"/>
  <c r="BX82" i="5"/>
  <c r="BX83" i="5"/>
  <c r="BX84" i="5"/>
  <c r="BX85" i="5"/>
  <c r="BX86" i="5"/>
  <c r="BX87" i="5"/>
  <c r="BX88" i="5"/>
  <c r="BX89" i="5"/>
  <c r="BX90" i="5"/>
  <c r="BX91" i="5"/>
  <c r="BX92" i="5"/>
  <c r="BX93" i="5"/>
  <c r="BX94" i="5"/>
  <c r="BX95" i="5"/>
  <c r="BX96" i="5"/>
  <c r="BX97" i="5"/>
  <c r="BX98" i="5"/>
  <c r="BX99" i="5"/>
  <c r="BX100" i="5"/>
  <c r="BX101" i="5"/>
  <c r="BX102" i="5"/>
  <c r="BX103" i="5"/>
  <c r="BX104" i="5"/>
  <c r="BX105" i="5"/>
  <c r="BX106" i="5"/>
  <c r="BX107" i="5"/>
  <c r="BX108" i="5"/>
  <c r="BX109" i="5"/>
  <c r="BX110" i="5"/>
  <c r="BX111" i="5"/>
  <c r="BX112" i="5"/>
  <c r="BX113" i="5"/>
  <c r="BX114" i="5"/>
  <c r="BX115" i="5"/>
  <c r="BX116" i="5"/>
  <c r="BX117" i="5"/>
  <c r="BX118" i="5"/>
  <c r="BX119" i="5"/>
  <c r="BX120" i="5"/>
  <c r="BX121" i="5"/>
  <c r="BX122" i="5"/>
  <c r="BX123" i="5"/>
  <c r="BX124" i="5"/>
  <c r="D15" i="4"/>
  <c r="D304" i="4"/>
  <c r="CA3" i="16"/>
  <c r="CA4" i="16"/>
  <c r="CA5" i="16"/>
  <c r="CA6" i="16"/>
  <c r="CA7" i="16"/>
  <c r="CA8" i="16"/>
  <c r="CA9" i="16"/>
  <c r="CA10" i="16"/>
  <c r="CA11" i="16"/>
  <c r="CA12" i="16"/>
  <c r="CA13" i="16"/>
  <c r="CA14" i="16"/>
  <c r="CA15" i="16"/>
  <c r="CA16" i="16"/>
  <c r="CA17" i="16"/>
  <c r="CA18" i="16"/>
  <c r="CA19" i="16"/>
  <c r="CA20" i="16"/>
  <c r="CA21" i="16"/>
  <c r="CA22" i="16"/>
  <c r="CA23" i="16"/>
  <c r="CA24" i="16"/>
  <c r="CA25" i="16"/>
  <c r="CA26" i="16"/>
  <c r="CA27" i="16"/>
  <c r="CA28" i="16"/>
  <c r="CA29" i="16"/>
  <c r="CA30" i="16"/>
  <c r="CA31" i="16"/>
  <c r="CA32" i="16"/>
  <c r="CA33" i="16"/>
  <c r="CA34" i="16"/>
  <c r="CA35" i="16"/>
  <c r="CA36" i="16"/>
  <c r="CA37" i="16"/>
  <c r="CA38" i="16"/>
  <c r="CA39" i="16"/>
  <c r="CA40" i="16"/>
  <c r="CA41" i="16"/>
  <c r="CA42" i="16"/>
  <c r="CA43" i="16"/>
  <c r="CA44" i="16"/>
  <c r="CA45" i="16"/>
  <c r="CA46" i="16"/>
  <c r="CA47" i="16"/>
  <c r="CA48" i="16"/>
  <c r="CA49" i="16"/>
  <c r="CA50" i="16"/>
  <c r="CA51" i="16"/>
  <c r="CA52" i="16"/>
  <c r="CA53" i="16"/>
  <c r="CA54" i="16"/>
  <c r="CA55" i="16"/>
  <c r="CA56" i="16"/>
  <c r="CA57" i="16"/>
  <c r="CA58" i="16"/>
  <c r="CA59" i="16"/>
  <c r="CA60" i="16"/>
  <c r="CA61" i="16"/>
  <c r="CA62" i="16"/>
  <c r="CA63" i="16"/>
  <c r="CA64" i="16"/>
  <c r="CA65" i="16"/>
  <c r="CA66" i="16"/>
  <c r="CA67" i="16"/>
  <c r="CA68" i="16"/>
  <c r="CA69" i="16"/>
  <c r="CA70" i="16"/>
  <c r="CA71" i="16"/>
  <c r="CA72" i="16"/>
  <c r="CA73" i="16"/>
  <c r="CA74" i="16"/>
  <c r="CA75" i="16"/>
  <c r="CA76" i="16"/>
  <c r="CA77" i="16"/>
  <c r="CA78" i="16"/>
  <c r="CA79" i="16"/>
  <c r="CA80" i="16"/>
  <c r="CA81" i="16"/>
  <c r="CA82" i="16"/>
  <c r="CA83" i="16"/>
  <c r="CA84" i="16"/>
  <c r="CA85" i="16"/>
  <c r="CA86" i="16"/>
  <c r="CA87" i="16"/>
  <c r="CA88" i="16"/>
  <c r="CA89" i="16"/>
  <c r="CA90" i="16"/>
  <c r="CA91" i="16"/>
  <c r="CA92" i="16"/>
  <c r="CA93" i="16"/>
  <c r="CA94" i="16"/>
  <c r="CA95" i="16"/>
  <c r="CA96" i="16"/>
  <c r="CA97" i="16"/>
  <c r="CA98" i="16"/>
  <c r="CA99" i="16"/>
  <c r="CA100" i="16"/>
  <c r="CA101" i="16"/>
  <c r="CA102" i="16"/>
  <c r="CA103" i="16"/>
  <c r="CA104" i="16"/>
  <c r="CA105" i="16"/>
  <c r="CA106" i="16"/>
  <c r="CA107" i="16"/>
  <c r="CA108" i="16"/>
  <c r="CA109" i="16"/>
  <c r="CA110" i="16"/>
  <c r="CA111" i="16"/>
  <c r="CA112" i="16"/>
  <c r="CA113" i="16"/>
  <c r="CA114" i="16"/>
  <c r="CA115" i="16"/>
  <c r="CA116" i="16"/>
  <c r="CA117" i="16"/>
  <c r="CA118" i="16"/>
  <c r="CA119" i="16"/>
  <c r="CA120" i="16"/>
  <c r="CA121" i="16"/>
  <c r="CA122" i="16"/>
  <c r="CA123" i="16"/>
  <c r="CA124" i="16"/>
  <c r="D280" i="4"/>
  <c r="CA3" i="15"/>
  <c r="CA4" i="15"/>
  <c r="CA5" i="15"/>
  <c r="CA6" i="15"/>
  <c r="CA7" i="15"/>
  <c r="CA8" i="15"/>
  <c r="CA9" i="15"/>
  <c r="CA10" i="15"/>
  <c r="CA11" i="15"/>
  <c r="CA12" i="15"/>
  <c r="CA13" i="15"/>
  <c r="CA14" i="15"/>
  <c r="CA15" i="15"/>
  <c r="CA16" i="15"/>
  <c r="CA17" i="15"/>
  <c r="CA18" i="15"/>
  <c r="CA19" i="15"/>
  <c r="CA20" i="15"/>
  <c r="CA21" i="15"/>
  <c r="CA22" i="15"/>
  <c r="CA23" i="15"/>
  <c r="CA24" i="15"/>
  <c r="CA25" i="15"/>
  <c r="CA26" i="15"/>
  <c r="CA27" i="15"/>
  <c r="CA28" i="15"/>
  <c r="CA29" i="15"/>
  <c r="CA30" i="15"/>
  <c r="CA31" i="15"/>
  <c r="CA32" i="15"/>
  <c r="CA33" i="15"/>
  <c r="CA34" i="15"/>
  <c r="CA35" i="15"/>
  <c r="CA36" i="15"/>
  <c r="CA37" i="15"/>
  <c r="CA38" i="15"/>
  <c r="CA39" i="15"/>
  <c r="CA40" i="15"/>
  <c r="CA41" i="15"/>
  <c r="CA42" i="15"/>
  <c r="CA43" i="15"/>
  <c r="CA44" i="15"/>
  <c r="CA45" i="15"/>
  <c r="CA46" i="15"/>
  <c r="CA47" i="15"/>
  <c r="CA48" i="15"/>
  <c r="CA49" i="15"/>
  <c r="CA50" i="15"/>
  <c r="CA51" i="15"/>
  <c r="CA52" i="15"/>
  <c r="CA53" i="15"/>
  <c r="CA54" i="15"/>
  <c r="CA55" i="15"/>
  <c r="CA56" i="15"/>
  <c r="CA57" i="15"/>
  <c r="CA58" i="15"/>
  <c r="CA59" i="15"/>
  <c r="CA60" i="15"/>
  <c r="CA61" i="15"/>
  <c r="CA62" i="15"/>
  <c r="CA63" i="15"/>
  <c r="CA64" i="15"/>
  <c r="CA65" i="15"/>
  <c r="CA66" i="15"/>
  <c r="CA67" i="15"/>
  <c r="CA68" i="15"/>
  <c r="CA69" i="15"/>
  <c r="CA70" i="15"/>
  <c r="CA71" i="15"/>
  <c r="CA72" i="15"/>
  <c r="CA73" i="15"/>
  <c r="CA74" i="15"/>
  <c r="CA75" i="15"/>
  <c r="CA76" i="15"/>
  <c r="CA77" i="15"/>
  <c r="CA78" i="15"/>
  <c r="CA79" i="15"/>
  <c r="CA80" i="15"/>
  <c r="CA81" i="15"/>
  <c r="CA82" i="15"/>
  <c r="CA83" i="15"/>
  <c r="CA84" i="15"/>
  <c r="CA85" i="15"/>
  <c r="CA86" i="15"/>
  <c r="CA87" i="15"/>
  <c r="CA88" i="15"/>
  <c r="CA89" i="15"/>
  <c r="CA90" i="15"/>
  <c r="CA91" i="15"/>
  <c r="CA92" i="15"/>
  <c r="CA93" i="15"/>
  <c r="CA94" i="15"/>
  <c r="CA95" i="15"/>
  <c r="CA96" i="15"/>
  <c r="CA97" i="15"/>
  <c r="CA98" i="15"/>
  <c r="CA99" i="15"/>
  <c r="CA100" i="15"/>
  <c r="CA101" i="15"/>
  <c r="CA102" i="15"/>
  <c r="CA103" i="15"/>
  <c r="CA104" i="15"/>
  <c r="CA105" i="15"/>
  <c r="CA106" i="15"/>
  <c r="CA107" i="15"/>
  <c r="CA108" i="15"/>
  <c r="CA109" i="15"/>
  <c r="CA110" i="15"/>
  <c r="CA111" i="15"/>
  <c r="CA112" i="15"/>
  <c r="CA113" i="15"/>
  <c r="CA114" i="15"/>
  <c r="CA115" i="15"/>
  <c r="CA116" i="15"/>
  <c r="CA117" i="15"/>
  <c r="CA118" i="15"/>
  <c r="CA119" i="15"/>
  <c r="CA120" i="15"/>
  <c r="CA121" i="15"/>
  <c r="CA122" i="15"/>
  <c r="CA123" i="15"/>
  <c r="CA124" i="15"/>
  <c r="D256" i="4"/>
  <c r="CA3" i="14"/>
  <c r="CA4" i="14"/>
  <c r="CA5" i="14"/>
  <c r="CA6" i="14"/>
  <c r="CA7" i="14"/>
  <c r="CA8" i="14"/>
  <c r="CA9" i="14"/>
  <c r="CA10" i="14"/>
  <c r="CA11" i="14"/>
  <c r="CA12" i="14"/>
  <c r="CA13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29" i="14"/>
  <c r="CA30" i="14"/>
  <c r="CA31" i="14"/>
  <c r="CA32" i="14"/>
  <c r="CA33" i="14"/>
  <c r="CA34" i="14"/>
  <c r="CA35" i="14"/>
  <c r="CA36" i="14"/>
  <c r="CA37" i="14"/>
  <c r="CA38" i="14"/>
  <c r="CA39" i="14"/>
  <c r="CA40" i="14"/>
  <c r="CA41" i="14"/>
  <c r="CA42" i="14"/>
  <c r="CA43" i="14"/>
  <c r="CA44" i="14"/>
  <c r="CA45" i="14"/>
  <c r="CA46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8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4" i="14"/>
  <c r="CA95" i="14"/>
  <c r="CA96" i="14"/>
  <c r="CA97" i="14"/>
  <c r="CA98" i="14"/>
  <c r="CA99" i="14"/>
  <c r="CA100" i="14"/>
  <c r="CA101" i="14"/>
  <c r="CA102" i="14"/>
  <c r="CA103" i="14"/>
  <c r="CA104" i="14"/>
  <c r="CA105" i="14"/>
  <c r="CA106" i="14"/>
  <c r="CA107" i="14"/>
  <c r="CA108" i="14"/>
  <c r="CA109" i="14"/>
  <c r="CA110" i="14"/>
  <c r="CA111" i="14"/>
  <c r="CA112" i="14"/>
  <c r="CA113" i="14"/>
  <c r="CA114" i="14"/>
  <c r="CA115" i="14"/>
  <c r="CA116" i="14"/>
  <c r="CA117" i="14"/>
  <c r="CA118" i="14"/>
  <c r="CA119" i="14"/>
  <c r="CA120" i="14"/>
  <c r="CA121" i="14"/>
  <c r="CA122" i="14"/>
  <c r="CA123" i="14"/>
  <c r="CA124" i="14"/>
  <c r="D232" i="4"/>
  <c r="CA3" i="13"/>
  <c r="CA4" i="13"/>
  <c r="CA5" i="13"/>
  <c r="CA6" i="13"/>
  <c r="CA7" i="13"/>
  <c r="CA8" i="13"/>
  <c r="CA9" i="13"/>
  <c r="CA10" i="13"/>
  <c r="CA11" i="13"/>
  <c r="CA12" i="13"/>
  <c r="CA13" i="13"/>
  <c r="CA14" i="13"/>
  <c r="CA15" i="13"/>
  <c r="CA16" i="13"/>
  <c r="CA17" i="13"/>
  <c r="CA18" i="13"/>
  <c r="CA19" i="13"/>
  <c r="CA20" i="13"/>
  <c r="CA21" i="13"/>
  <c r="CA22" i="13"/>
  <c r="CA23" i="13"/>
  <c r="CA24" i="13"/>
  <c r="CA25" i="13"/>
  <c r="CA26" i="13"/>
  <c r="CA27" i="13"/>
  <c r="CA28" i="13"/>
  <c r="CA29" i="13"/>
  <c r="CA30" i="13"/>
  <c r="CA31" i="13"/>
  <c r="CA32" i="13"/>
  <c r="CA33" i="13"/>
  <c r="CA34" i="13"/>
  <c r="CA35" i="13"/>
  <c r="CA36" i="13"/>
  <c r="CA37" i="13"/>
  <c r="CA38" i="13"/>
  <c r="CA39" i="13"/>
  <c r="CA40" i="13"/>
  <c r="CA41" i="13"/>
  <c r="CA42" i="13"/>
  <c r="CA43" i="13"/>
  <c r="CA44" i="13"/>
  <c r="CA45" i="13"/>
  <c r="CA46" i="13"/>
  <c r="CA47" i="13"/>
  <c r="CA48" i="13"/>
  <c r="CA49" i="13"/>
  <c r="CA50" i="13"/>
  <c r="CA51" i="13"/>
  <c r="CA52" i="13"/>
  <c r="CA53" i="13"/>
  <c r="CA54" i="13"/>
  <c r="CA55" i="13"/>
  <c r="CA56" i="13"/>
  <c r="CA57" i="13"/>
  <c r="CA58" i="13"/>
  <c r="CA59" i="13"/>
  <c r="CA60" i="13"/>
  <c r="CA61" i="13"/>
  <c r="CA62" i="13"/>
  <c r="CA63" i="13"/>
  <c r="CA64" i="13"/>
  <c r="CA65" i="13"/>
  <c r="CA66" i="13"/>
  <c r="CA67" i="13"/>
  <c r="CA68" i="13"/>
  <c r="CA69" i="13"/>
  <c r="CA70" i="13"/>
  <c r="CA71" i="13"/>
  <c r="CA72" i="13"/>
  <c r="CA73" i="13"/>
  <c r="CA74" i="13"/>
  <c r="CA75" i="13"/>
  <c r="CA76" i="13"/>
  <c r="CA77" i="13"/>
  <c r="CA78" i="13"/>
  <c r="CA79" i="13"/>
  <c r="CA80" i="13"/>
  <c r="CA81" i="13"/>
  <c r="CA82" i="13"/>
  <c r="CA83" i="13"/>
  <c r="CA84" i="13"/>
  <c r="CA85" i="13"/>
  <c r="CA86" i="13"/>
  <c r="CA87" i="13"/>
  <c r="CA88" i="13"/>
  <c r="CA89" i="13"/>
  <c r="CA90" i="13"/>
  <c r="CA91" i="13"/>
  <c r="CA92" i="13"/>
  <c r="CA93" i="13"/>
  <c r="CA94" i="13"/>
  <c r="CA95" i="13"/>
  <c r="CA96" i="13"/>
  <c r="CA97" i="13"/>
  <c r="CA98" i="13"/>
  <c r="CA99" i="13"/>
  <c r="CA100" i="13"/>
  <c r="CA101" i="13"/>
  <c r="CA102" i="13"/>
  <c r="CA103" i="13"/>
  <c r="CA104" i="13"/>
  <c r="CA105" i="13"/>
  <c r="CA106" i="13"/>
  <c r="CA107" i="13"/>
  <c r="CA108" i="13"/>
  <c r="CA109" i="13"/>
  <c r="CA110" i="13"/>
  <c r="CA111" i="13"/>
  <c r="CA112" i="13"/>
  <c r="CA113" i="13"/>
  <c r="CA114" i="13"/>
  <c r="CA115" i="13"/>
  <c r="CA116" i="13"/>
  <c r="CA117" i="13"/>
  <c r="CA118" i="13"/>
  <c r="CA119" i="13"/>
  <c r="CA120" i="13"/>
  <c r="CA121" i="13"/>
  <c r="CA122" i="13"/>
  <c r="CA123" i="13"/>
  <c r="CA124" i="13"/>
  <c r="D208" i="4"/>
  <c r="CA3" i="12"/>
  <c r="CA4" i="12"/>
  <c r="CA5" i="12"/>
  <c r="CA6" i="12"/>
  <c r="CA7" i="12"/>
  <c r="CA8" i="12"/>
  <c r="CA9" i="12"/>
  <c r="CA10" i="12"/>
  <c r="CA11" i="12"/>
  <c r="CA12" i="12"/>
  <c r="CA13" i="12"/>
  <c r="CA14" i="12"/>
  <c r="CA15" i="12"/>
  <c r="CA16" i="12"/>
  <c r="CA17" i="12"/>
  <c r="CA18" i="12"/>
  <c r="CA19" i="12"/>
  <c r="CA20" i="12"/>
  <c r="CA21" i="12"/>
  <c r="CA22" i="12"/>
  <c r="CA23" i="12"/>
  <c r="CA24" i="12"/>
  <c r="CA25" i="12"/>
  <c r="CA26" i="12"/>
  <c r="CA27" i="12"/>
  <c r="CA28" i="12"/>
  <c r="CA29" i="12"/>
  <c r="CA30" i="12"/>
  <c r="CA31" i="12"/>
  <c r="CA32" i="12"/>
  <c r="CA33" i="12"/>
  <c r="CA34" i="12"/>
  <c r="CA35" i="12"/>
  <c r="CA36" i="12"/>
  <c r="CA37" i="12"/>
  <c r="CA38" i="12"/>
  <c r="CA39" i="12"/>
  <c r="CA40" i="12"/>
  <c r="CA41" i="12"/>
  <c r="CA42" i="12"/>
  <c r="CA43" i="12"/>
  <c r="CA44" i="12"/>
  <c r="CA45" i="12"/>
  <c r="CA46" i="12"/>
  <c r="CA47" i="12"/>
  <c r="CA48" i="12"/>
  <c r="CA49" i="12"/>
  <c r="CA50" i="12"/>
  <c r="CA51" i="12"/>
  <c r="CA52" i="12"/>
  <c r="CA53" i="12"/>
  <c r="CA54" i="12"/>
  <c r="CA55" i="12"/>
  <c r="CA56" i="12"/>
  <c r="CA57" i="12"/>
  <c r="CA58" i="12"/>
  <c r="CA59" i="12"/>
  <c r="CA60" i="12"/>
  <c r="CA61" i="12"/>
  <c r="CA62" i="12"/>
  <c r="CA63" i="12"/>
  <c r="CA64" i="12"/>
  <c r="CA65" i="12"/>
  <c r="CA66" i="12"/>
  <c r="CA67" i="12"/>
  <c r="CA68" i="12"/>
  <c r="CA69" i="12"/>
  <c r="CA70" i="12"/>
  <c r="CA71" i="12"/>
  <c r="CA72" i="12"/>
  <c r="CA73" i="12"/>
  <c r="CA74" i="12"/>
  <c r="CA75" i="12"/>
  <c r="CA76" i="12"/>
  <c r="CA77" i="12"/>
  <c r="CA78" i="12"/>
  <c r="CA79" i="12"/>
  <c r="CA80" i="12"/>
  <c r="CA81" i="12"/>
  <c r="CA82" i="12"/>
  <c r="CA83" i="12"/>
  <c r="CA84" i="12"/>
  <c r="CA85" i="12"/>
  <c r="CA86" i="12"/>
  <c r="CA87" i="12"/>
  <c r="CA88" i="12"/>
  <c r="CA89" i="12"/>
  <c r="CA90" i="12"/>
  <c r="CA91" i="12"/>
  <c r="CA92" i="12"/>
  <c r="CA93" i="12"/>
  <c r="CA94" i="12"/>
  <c r="CA95" i="12"/>
  <c r="CA96" i="12"/>
  <c r="CA97" i="12"/>
  <c r="CA98" i="12"/>
  <c r="CA99" i="12"/>
  <c r="CA100" i="12"/>
  <c r="CA101" i="12"/>
  <c r="CA102" i="12"/>
  <c r="CA103" i="12"/>
  <c r="CA104" i="12"/>
  <c r="CA105" i="12"/>
  <c r="CA106" i="12"/>
  <c r="CA107" i="12"/>
  <c r="CA108" i="12"/>
  <c r="CA109" i="12"/>
  <c r="CA110" i="12"/>
  <c r="CA111" i="12"/>
  <c r="CA112" i="12"/>
  <c r="CA113" i="12"/>
  <c r="CA114" i="12"/>
  <c r="CA115" i="12"/>
  <c r="CA116" i="12"/>
  <c r="CA117" i="12"/>
  <c r="CA118" i="12"/>
  <c r="CA119" i="12"/>
  <c r="CA120" i="12"/>
  <c r="CA121" i="12"/>
  <c r="CA122" i="12"/>
  <c r="CA123" i="12"/>
  <c r="CA124" i="12"/>
  <c r="D184" i="4"/>
  <c r="CA3" i="11"/>
  <c r="CA4" i="11"/>
  <c r="CA5" i="11"/>
  <c r="CA6" i="11"/>
  <c r="CA7" i="11"/>
  <c r="CA8" i="11"/>
  <c r="CA9" i="11"/>
  <c r="CA10" i="11"/>
  <c r="CA11" i="11"/>
  <c r="CA12" i="11"/>
  <c r="CA13" i="11"/>
  <c r="CA14" i="11"/>
  <c r="CA15" i="11"/>
  <c r="CA16" i="11"/>
  <c r="CA17" i="11"/>
  <c r="CA18" i="11"/>
  <c r="CA19" i="11"/>
  <c r="CA20" i="11"/>
  <c r="CA21" i="11"/>
  <c r="CA22" i="11"/>
  <c r="CA23" i="11"/>
  <c r="CA24" i="11"/>
  <c r="CA25" i="11"/>
  <c r="CA26" i="11"/>
  <c r="CA27" i="11"/>
  <c r="CA28" i="11"/>
  <c r="CA29" i="11"/>
  <c r="CA30" i="11"/>
  <c r="CA31" i="11"/>
  <c r="CA32" i="11"/>
  <c r="CA33" i="11"/>
  <c r="CA34" i="11"/>
  <c r="CA35" i="11"/>
  <c r="CA36" i="11"/>
  <c r="CA37" i="11"/>
  <c r="CA38" i="11"/>
  <c r="CA39" i="11"/>
  <c r="CA40" i="11"/>
  <c r="CA41" i="11"/>
  <c r="CA42" i="11"/>
  <c r="CA43" i="11"/>
  <c r="CA44" i="11"/>
  <c r="CA45" i="11"/>
  <c r="CA46" i="11"/>
  <c r="CA47" i="11"/>
  <c r="CA48" i="11"/>
  <c r="CA49" i="11"/>
  <c r="CA50" i="11"/>
  <c r="CA51" i="11"/>
  <c r="CA52" i="11"/>
  <c r="CA53" i="11"/>
  <c r="CA54" i="11"/>
  <c r="CA55" i="11"/>
  <c r="CA56" i="11"/>
  <c r="CA57" i="11"/>
  <c r="CA58" i="11"/>
  <c r="CA59" i="11"/>
  <c r="CA60" i="11"/>
  <c r="CA61" i="11"/>
  <c r="CA62" i="11"/>
  <c r="CA63" i="11"/>
  <c r="CA64" i="11"/>
  <c r="CA65" i="11"/>
  <c r="CA66" i="11"/>
  <c r="CA67" i="11"/>
  <c r="CA68" i="11"/>
  <c r="CA69" i="11"/>
  <c r="CA70" i="11"/>
  <c r="CA71" i="11"/>
  <c r="CA72" i="11"/>
  <c r="CA73" i="11"/>
  <c r="CA74" i="11"/>
  <c r="CA75" i="11"/>
  <c r="CA76" i="11"/>
  <c r="CA77" i="11"/>
  <c r="CA78" i="11"/>
  <c r="CA79" i="11"/>
  <c r="CA80" i="11"/>
  <c r="CA81" i="11"/>
  <c r="CA82" i="11"/>
  <c r="CA83" i="11"/>
  <c r="CA84" i="11"/>
  <c r="CA85" i="11"/>
  <c r="CA86" i="11"/>
  <c r="CA87" i="11"/>
  <c r="CA88" i="11"/>
  <c r="CA89" i="11"/>
  <c r="CA90" i="11"/>
  <c r="CA91" i="11"/>
  <c r="CA92" i="11"/>
  <c r="CA93" i="11"/>
  <c r="CA94" i="11"/>
  <c r="CA95" i="11"/>
  <c r="CA96" i="11"/>
  <c r="CA97" i="11"/>
  <c r="CA98" i="11"/>
  <c r="CA99" i="11"/>
  <c r="CA100" i="11"/>
  <c r="CA101" i="11"/>
  <c r="CA102" i="11"/>
  <c r="CA103" i="11"/>
  <c r="CA104" i="11"/>
  <c r="CA105" i="11"/>
  <c r="CA106" i="11"/>
  <c r="CA107" i="11"/>
  <c r="CA108" i="11"/>
  <c r="CA109" i="11"/>
  <c r="CA110" i="11"/>
  <c r="CA111" i="11"/>
  <c r="CA112" i="11"/>
  <c r="CA113" i="11"/>
  <c r="CA114" i="11"/>
  <c r="CA115" i="11"/>
  <c r="CA116" i="11"/>
  <c r="CA117" i="11"/>
  <c r="CA118" i="11"/>
  <c r="CA119" i="11"/>
  <c r="CA120" i="11"/>
  <c r="CA121" i="11"/>
  <c r="CA122" i="11"/>
  <c r="CA123" i="11"/>
  <c r="CA124" i="11"/>
  <c r="D160" i="4"/>
  <c r="CA3" i="10"/>
  <c r="CA4" i="10"/>
  <c r="CA5" i="10"/>
  <c r="CA6" i="10"/>
  <c r="CA7" i="10"/>
  <c r="CA8" i="10"/>
  <c r="CA9" i="10"/>
  <c r="CA10" i="10"/>
  <c r="CA11" i="10"/>
  <c r="CA12" i="10"/>
  <c r="CA13" i="10"/>
  <c r="CA14" i="10"/>
  <c r="CA15" i="10"/>
  <c r="CA16" i="10"/>
  <c r="CA17" i="10"/>
  <c r="CA18" i="10"/>
  <c r="CA19" i="10"/>
  <c r="CA20" i="10"/>
  <c r="CA21" i="10"/>
  <c r="CA22" i="10"/>
  <c r="CA23" i="10"/>
  <c r="CA24" i="10"/>
  <c r="CA25" i="10"/>
  <c r="CA26" i="10"/>
  <c r="CA27" i="10"/>
  <c r="CA28" i="10"/>
  <c r="CA29" i="10"/>
  <c r="CA30" i="10"/>
  <c r="CA31" i="10"/>
  <c r="CA32" i="10"/>
  <c r="CA33" i="10"/>
  <c r="CA34" i="10"/>
  <c r="CA35" i="10"/>
  <c r="CA36" i="10"/>
  <c r="CA37" i="10"/>
  <c r="CA38" i="10"/>
  <c r="CA39" i="10"/>
  <c r="CA40" i="10"/>
  <c r="CA41" i="10"/>
  <c r="CA42" i="10"/>
  <c r="CA43" i="10"/>
  <c r="CA44" i="10"/>
  <c r="CA45" i="10"/>
  <c r="CA46" i="10"/>
  <c r="CA47" i="10"/>
  <c r="CA48" i="10"/>
  <c r="CA49" i="10"/>
  <c r="CA50" i="10"/>
  <c r="CA51" i="10"/>
  <c r="CA52" i="10"/>
  <c r="CA53" i="10"/>
  <c r="CA54" i="10"/>
  <c r="CA55" i="10"/>
  <c r="CA56" i="10"/>
  <c r="CA57" i="10"/>
  <c r="CA58" i="10"/>
  <c r="CA59" i="10"/>
  <c r="CA60" i="10"/>
  <c r="CA61" i="10"/>
  <c r="CA62" i="10"/>
  <c r="CA63" i="10"/>
  <c r="CA64" i="10"/>
  <c r="CA65" i="10"/>
  <c r="CA66" i="10"/>
  <c r="CA67" i="10"/>
  <c r="CA68" i="10"/>
  <c r="CA69" i="10"/>
  <c r="CA70" i="10"/>
  <c r="CA71" i="10"/>
  <c r="CA72" i="10"/>
  <c r="CA73" i="10"/>
  <c r="CA74" i="10"/>
  <c r="CA75" i="10"/>
  <c r="CA76" i="10"/>
  <c r="CA77" i="10"/>
  <c r="CA78" i="10"/>
  <c r="CA79" i="10"/>
  <c r="CA80" i="10"/>
  <c r="CA81" i="10"/>
  <c r="CA82" i="10"/>
  <c r="CA83" i="10"/>
  <c r="CA84" i="10"/>
  <c r="CA85" i="10"/>
  <c r="CA86" i="10"/>
  <c r="CA87" i="10"/>
  <c r="CA88" i="10"/>
  <c r="CA89" i="10"/>
  <c r="CA90" i="10"/>
  <c r="CA91" i="10"/>
  <c r="CA92" i="10"/>
  <c r="CA93" i="10"/>
  <c r="CA94" i="10"/>
  <c r="CA95" i="10"/>
  <c r="CA96" i="10"/>
  <c r="CA97" i="10"/>
  <c r="CA98" i="10"/>
  <c r="CA99" i="10"/>
  <c r="CA100" i="10"/>
  <c r="CA101" i="10"/>
  <c r="CA102" i="10"/>
  <c r="CA103" i="10"/>
  <c r="CA104" i="10"/>
  <c r="CA105" i="10"/>
  <c r="CA106" i="10"/>
  <c r="CA107" i="10"/>
  <c r="CA108" i="10"/>
  <c r="CA109" i="10"/>
  <c r="CA110" i="10"/>
  <c r="CA111" i="10"/>
  <c r="CA112" i="10"/>
  <c r="CA113" i="10"/>
  <c r="CA114" i="10"/>
  <c r="CA115" i="10"/>
  <c r="CA116" i="10"/>
  <c r="CA117" i="10"/>
  <c r="CA118" i="10"/>
  <c r="CA119" i="10"/>
  <c r="CA120" i="10"/>
  <c r="CA121" i="10"/>
  <c r="CA122" i="10"/>
  <c r="CA123" i="10"/>
  <c r="CA124" i="10"/>
  <c r="D136" i="4"/>
  <c r="CA3" i="9"/>
  <c r="CA4" i="9"/>
  <c r="CA5" i="9"/>
  <c r="CA6" i="9"/>
  <c r="CA7" i="9"/>
  <c r="CA8" i="9"/>
  <c r="CA9" i="9"/>
  <c r="CA10" i="9"/>
  <c r="CA11" i="9"/>
  <c r="CA12" i="9"/>
  <c r="CA13" i="9"/>
  <c r="CA14" i="9"/>
  <c r="CA15" i="9"/>
  <c r="CA16" i="9"/>
  <c r="CA17" i="9"/>
  <c r="CA18" i="9"/>
  <c r="CA19" i="9"/>
  <c r="CA20" i="9"/>
  <c r="CA21" i="9"/>
  <c r="CA22" i="9"/>
  <c r="CA23" i="9"/>
  <c r="CA24" i="9"/>
  <c r="CA25" i="9"/>
  <c r="CA26" i="9"/>
  <c r="CA27" i="9"/>
  <c r="CA28" i="9"/>
  <c r="CA29" i="9"/>
  <c r="CA30" i="9"/>
  <c r="CA31" i="9"/>
  <c r="CA32" i="9"/>
  <c r="CA33" i="9"/>
  <c r="CA34" i="9"/>
  <c r="CA35" i="9"/>
  <c r="CA36" i="9"/>
  <c r="CA37" i="9"/>
  <c r="CA38" i="9"/>
  <c r="CA39" i="9"/>
  <c r="CA40" i="9"/>
  <c r="CA41" i="9"/>
  <c r="CA42" i="9"/>
  <c r="CA43" i="9"/>
  <c r="CA44" i="9"/>
  <c r="CA45" i="9"/>
  <c r="CA46" i="9"/>
  <c r="CA47" i="9"/>
  <c r="CA48" i="9"/>
  <c r="CA49" i="9"/>
  <c r="CA50" i="9"/>
  <c r="CA51" i="9"/>
  <c r="CA52" i="9"/>
  <c r="CA53" i="9"/>
  <c r="CA54" i="9"/>
  <c r="CA55" i="9"/>
  <c r="CA56" i="9"/>
  <c r="CA57" i="9"/>
  <c r="CA58" i="9"/>
  <c r="CA59" i="9"/>
  <c r="CA60" i="9"/>
  <c r="CA61" i="9"/>
  <c r="CA62" i="9"/>
  <c r="CA63" i="9"/>
  <c r="CA64" i="9"/>
  <c r="CA65" i="9"/>
  <c r="CA66" i="9"/>
  <c r="CA67" i="9"/>
  <c r="CA68" i="9"/>
  <c r="CA69" i="9"/>
  <c r="CA70" i="9"/>
  <c r="CA71" i="9"/>
  <c r="CA72" i="9"/>
  <c r="CA73" i="9"/>
  <c r="CA74" i="9"/>
  <c r="CA75" i="9"/>
  <c r="CA76" i="9"/>
  <c r="CA77" i="9"/>
  <c r="CA78" i="9"/>
  <c r="CA79" i="9"/>
  <c r="CA80" i="9"/>
  <c r="CA81" i="9"/>
  <c r="CA82" i="9"/>
  <c r="CA83" i="9"/>
  <c r="CA84" i="9"/>
  <c r="CA85" i="9"/>
  <c r="CA86" i="9"/>
  <c r="CA87" i="9"/>
  <c r="CA88" i="9"/>
  <c r="CA89" i="9"/>
  <c r="CA90" i="9"/>
  <c r="CA91" i="9"/>
  <c r="CA92" i="9"/>
  <c r="CA93" i="9"/>
  <c r="CA94" i="9"/>
  <c r="CA95" i="9"/>
  <c r="CA96" i="9"/>
  <c r="CA97" i="9"/>
  <c r="CA98" i="9"/>
  <c r="CA99" i="9"/>
  <c r="CA100" i="9"/>
  <c r="CA101" i="9"/>
  <c r="CA102" i="9"/>
  <c r="CA103" i="9"/>
  <c r="CA104" i="9"/>
  <c r="CA105" i="9"/>
  <c r="CA106" i="9"/>
  <c r="CA107" i="9"/>
  <c r="CA108" i="9"/>
  <c r="CA109" i="9"/>
  <c r="CA110" i="9"/>
  <c r="CA111" i="9"/>
  <c r="CA112" i="9"/>
  <c r="CA113" i="9"/>
  <c r="CA114" i="9"/>
  <c r="CA115" i="9"/>
  <c r="CA116" i="9"/>
  <c r="CA117" i="9"/>
  <c r="CA118" i="9"/>
  <c r="CA119" i="9"/>
  <c r="CA120" i="9"/>
  <c r="CA121" i="9"/>
  <c r="CA122" i="9"/>
  <c r="CA123" i="9"/>
  <c r="CA124" i="9"/>
  <c r="D112" i="4"/>
  <c r="CA3" i="8"/>
  <c r="CA4" i="8"/>
  <c r="CA5" i="8"/>
  <c r="CA6" i="8"/>
  <c r="CA7" i="8"/>
  <c r="CA8" i="8"/>
  <c r="CA9" i="8"/>
  <c r="CA10" i="8"/>
  <c r="CA11" i="8"/>
  <c r="CA12" i="8"/>
  <c r="CA13" i="8"/>
  <c r="CA14" i="8"/>
  <c r="CA15" i="8"/>
  <c r="CA16" i="8"/>
  <c r="CA17" i="8"/>
  <c r="CA18" i="8"/>
  <c r="CA19" i="8"/>
  <c r="CA20" i="8"/>
  <c r="CA21" i="8"/>
  <c r="CA22" i="8"/>
  <c r="CA23" i="8"/>
  <c r="CA24" i="8"/>
  <c r="CA25" i="8"/>
  <c r="CA26" i="8"/>
  <c r="CA27" i="8"/>
  <c r="CA28" i="8"/>
  <c r="CA29" i="8"/>
  <c r="CA30" i="8"/>
  <c r="CA31" i="8"/>
  <c r="CA32" i="8"/>
  <c r="CA33" i="8"/>
  <c r="CA34" i="8"/>
  <c r="CA35" i="8"/>
  <c r="CA36" i="8"/>
  <c r="CA37" i="8"/>
  <c r="CA38" i="8"/>
  <c r="CA39" i="8"/>
  <c r="CA40" i="8"/>
  <c r="CA41" i="8"/>
  <c r="CA42" i="8"/>
  <c r="CA43" i="8"/>
  <c r="CA44" i="8"/>
  <c r="CA45" i="8"/>
  <c r="CA46" i="8"/>
  <c r="CA47" i="8"/>
  <c r="CA48" i="8"/>
  <c r="CA49" i="8"/>
  <c r="CA50" i="8"/>
  <c r="CA51" i="8"/>
  <c r="CA52" i="8"/>
  <c r="CA53" i="8"/>
  <c r="CA54" i="8"/>
  <c r="CA55" i="8"/>
  <c r="CA56" i="8"/>
  <c r="CA57" i="8"/>
  <c r="CA58" i="8"/>
  <c r="CA59" i="8"/>
  <c r="CA60" i="8"/>
  <c r="CA61" i="8"/>
  <c r="CA62" i="8"/>
  <c r="CA63" i="8"/>
  <c r="CA64" i="8"/>
  <c r="CA65" i="8"/>
  <c r="CA66" i="8"/>
  <c r="CA67" i="8"/>
  <c r="CA68" i="8"/>
  <c r="CA69" i="8"/>
  <c r="CA70" i="8"/>
  <c r="CA71" i="8"/>
  <c r="CA72" i="8"/>
  <c r="CA73" i="8"/>
  <c r="CA74" i="8"/>
  <c r="CA75" i="8"/>
  <c r="CA76" i="8"/>
  <c r="CA77" i="8"/>
  <c r="CA78" i="8"/>
  <c r="CA79" i="8"/>
  <c r="CA80" i="8"/>
  <c r="CA81" i="8"/>
  <c r="CA82" i="8"/>
  <c r="CA83" i="8"/>
  <c r="CA84" i="8"/>
  <c r="CA85" i="8"/>
  <c r="CA86" i="8"/>
  <c r="CA87" i="8"/>
  <c r="CA88" i="8"/>
  <c r="CA89" i="8"/>
  <c r="CA90" i="8"/>
  <c r="CA91" i="8"/>
  <c r="CA92" i="8"/>
  <c r="CA93" i="8"/>
  <c r="CA94" i="8"/>
  <c r="CA95" i="8"/>
  <c r="CA96" i="8"/>
  <c r="CA97" i="8"/>
  <c r="CA98" i="8"/>
  <c r="CA99" i="8"/>
  <c r="CA100" i="8"/>
  <c r="CA101" i="8"/>
  <c r="CA102" i="8"/>
  <c r="CA103" i="8"/>
  <c r="CA104" i="8"/>
  <c r="CA105" i="8"/>
  <c r="CA106" i="8"/>
  <c r="CA107" i="8"/>
  <c r="CA108" i="8"/>
  <c r="CA109" i="8"/>
  <c r="CA110" i="8"/>
  <c r="CA111" i="8"/>
  <c r="CA112" i="8"/>
  <c r="CA113" i="8"/>
  <c r="CA114" i="8"/>
  <c r="CA115" i="8"/>
  <c r="CA116" i="8"/>
  <c r="CA117" i="8"/>
  <c r="CA118" i="8"/>
  <c r="CA119" i="8"/>
  <c r="CA120" i="8"/>
  <c r="CA121" i="8"/>
  <c r="CA122" i="8"/>
  <c r="CA123" i="8"/>
  <c r="CA124" i="8"/>
  <c r="D88" i="4"/>
  <c r="CA3" i="7"/>
  <c r="CA4" i="7"/>
  <c r="CA5" i="7"/>
  <c r="CA6" i="7"/>
  <c r="CA7" i="7"/>
  <c r="CA8" i="7"/>
  <c r="CA9" i="7"/>
  <c r="CA10" i="7"/>
  <c r="CA11" i="7"/>
  <c r="CA12" i="7"/>
  <c r="CA13" i="7"/>
  <c r="CA14" i="7"/>
  <c r="CA15" i="7"/>
  <c r="CA16" i="7"/>
  <c r="CA17" i="7"/>
  <c r="CA18" i="7"/>
  <c r="CA19" i="7"/>
  <c r="CA20" i="7"/>
  <c r="CA21" i="7"/>
  <c r="CA22" i="7"/>
  <c r="CA23" i="7"/>
  <c r="CA24" i="7"/>
  <c r="CA25" i="7"/>
  <c r="CA26" i="7"/>
  <c r="CA27" i="7"/>
  <c r="CA28" i="7"/>
  <c r="CA29" i="7"/>
  <c r="CA30" i="7"/>
  <c r="CA31" i="7"/>
  <c r="CA32" i="7"/>
  <c r="CA33" i="7"/>
  <c r="CA34" i="7"/>
  <c r="CA35" i="7"/>
  <c r="CA36" i="7"/>
  <c r="CA37" i="7"/>
  <c r="CA38" i="7"/>
  <c r="CA39" i="7"/>
  <c r="CA40" i="7"/>
  <c r="CA41" i="7"/>
  <c r="CA42" i="7"/>
  <c r="CA43" i="7"/>
  <c r="CA44" i="7"/>
  <c r="CA45" i="7"/>
  <c r="CA46" i="7"/>
  <c r="CA47" i="7"/>
  <c r="CA48" i="7"/>
  <c r="CA49" i="7"/>
  <c r="CA50" i="7"/>
  <c r="CA51" i="7"/>
  <c r="CA52" i="7"/>
  <c r="CA53" i="7"/>
  <c r="CA54" i="7"/>
  <c r="CA55" i="7"/>
  <c r="CA56" i="7"/>
  <c r="CA57" i="7"/>
  <c r="CA58" i="7"/>
  <c r="CA59" i="7"/>
  <c r="CA60" i="7"/>
  <c r="CA61" i="7"/>
  <c r="CA62" i="7"/>
  <c r="CA63" i="7"/>
  <c r="CA64" i="7"/>
  <c r="CA65" i="7"/>
  <c r="CA66" i="7"/>
  <c r="CA67" i="7"/>
  <c r="CA68" i="7"/>
  <c r="CA69" i="7"/>
  <c r="CA70" i="7"/>
  <c r="CA71" i="7"/>
  <c r="CA72" i="7"/>
  <c r="CA73" i="7"/>
  <c r="CA74" i="7"/>
  <c r="CA75" i="7"/>
  <c r="CA76" i="7"/>
  <c r="CA77" i="7"/>
  <c r="CA78" i="7"/>
  <c r="CA79" i="7"/>
  <c r="CA80" i="7"/>
  <c r="CA81" i="7"/>
  <c r="CA82" i="7"/>
  <c r="CA83" i="7"/>
  <c r="CA84" i="7"/>
  <c r="CA85" i="7"/>
  <c r="CA86" i="7"/>
  <c r="CA87" i="7"/>
  <c r="CA88" i="7"/>
  <c r="CA89" i="7"/>
  <c r="CA90" i="7"/>
  <c r="CA91" i="7"/>
  <c r="CA92" i="7"/>
  <c r="CA93" i="7"/>
  <c r="CA94" i="7"/>
  <c r="CA95" i="7"/>
  <c r="CA96" i="7"/>
  <c r="CA97" i="7"/>
  <c r="CA98" i="7"/>
  <c r="CA99" i="7"/>
  <c r="CA100" i="7"/>
  <c r="CA101" i="7"/>
  <c r="CA102" i="7"/>
  <c r="CA103" i="7"/>
  <c r="CA104" i="7"/>
  <c r="CA105" i="7"/>
  <c r="CA106" i="7"/>
  <c r="CA107" i="7"/>
  <c r="CA108" i="7"/>
  <c r="CA109" i="7"/>
  <c r="CA110" i="7"/>
  <c r="CA111" i="7"/>
  <c r="CA112" i="7"/>
  <c r="CA113" i="7"/>
  <c r="CA114" i="7"/>
  <c r="CA115" i="7"/>
  <c r="CA116" i="7"/>
  <c r="CA117" i="7"/>
  <c r="CA118" i="7"/>
  <c r="CA119" i="7"/>
  <c r="CA120" i="7"/>
  <c r="CA121" i="7"/>
  <c r="CA122" i="7"/>
  <c r="CA123" i="7"/>
  <c r="CA124" i="7"/>
  <c r="D64" i="4"/>
  <c r="CA3" i="6"/>
  <c r="CA4" i="6"/>
  <c r="CA5" i="6"/>
  <c r="CA6" i="6"/>
  <c r="CA7" i="6"/>
  <c r="CA8" i="6"/>
  <c r="CA9" i="6"/>
  <c r="CA10" i="6"/>
  <c r="CA11" i="6"/>
  <c r="CA12" i="6"/>
  <c r="CA13" i="6"/>
  <c r="CA14" i="6"/>
  <c r="CA15" i="6"/>
  <c r="CA16" i="6"/>
  <c r="CA17" i="6"/>
  <c r="CA18" i="6"/>
  <c r="CA19" i="6"/>
  <c r="CA20" i="6"/>
  <c r="CA21" i="6"/>
  <c r="CA22" i="6"/>
  <c r="CA23" i="6"/>
  <c r="CA24" i="6"/>
  <c r="CA25" i="6"/>
  <c r="CA26" i="6"/>
  <c r="CA27" i="6"/>
  <c r="CA28" i="6"/>
  <c r="CA29" i="6"/>
  <c r="CA30" i="6"/>
  <c r="CA31" i="6"/>
  <c r="CA32" i="6"/>
  <c r="CA33" i="6"/>
  <c r="CA34" i="6"/>
  <c r="CA35" i="6"/>
  <c r="CA36" i="6"/>
  <c r="CA37" i="6"/>
  <c r="CA38" i="6"/>
  <c r="CA39" i="6"/>
  <c r="CA40" i="6"/>
  <c r="CA41" i="6"/>
  <c r="CA42" i="6"/>
  <c r="CA43" i="6"/>
  <c r="CA44" i="6"/>
  <c r="CA45" i="6"/>
  <c r="CA46" i="6"/>
  <c r="CA47" i="6"/>
  <c r="CA48" i="6"/>
  <c r="CA49" i="6"/>
  <c r="CA50" i="6"/>
  <c r="CA51" i="6"/>
  <c r="CA52" i="6"/>
  <c r="CA53" i="6"/>
  <c r="CA54" i="6"/>
  <c r="CA55" i="6"/>
  <c r="CA56" i="6"/>
  <c r="CA57" i="6"/>
  <c r="CA58" i="6"/>
  <c r="CA59" i="6"/>
  <c r="CA60" i="6"/>
  <c r="CA61" i="6"/>
  <c r="CA62" i="6"/>
  <c r="CA63" i="6"/>
  <c r="CA64" i="6"/>
  <c r="CA65" i="6"/>
  <c r="CA66" i="6"/>
  <c r="CA67" i="6"/>
  <c r="CA68" i="6"/>
  <c r="CA69" i="6"/>
  <c r="CA70" i="6"/>
  <c r="CA71" i="6"/>
  <c r="CA72" i="6"/>
  <c r="CA73" i="6"/>
  <c r="CA74" i="6"/>
  <c r="CA75" i="6"/>
  <c r="CA76" i="6"/>
  <c r="CA77" i="6"/>
  <c r="CA78" i="6"/>
  <c r="CA79" i="6"/>
  <c r="CA80" i="6"/>
  <c r="CA81" i="6"/>
  <c r="CA82" i="6"/>
  <c r="CA83" i="6"/>
  <c r="CA84" i="6"/>
  <c r="CA85" i="6"/>
  <c r="CA86" i="6"/>
  <c r="CA87" i="6"/>
  <c r="CA88" i="6"/>
  <c r="CA89" i="6"/>
  <c r="CA90" i="6"/>
  <c r="CA91" i="6"/>
  <c r="CA92" i="6"/>
  <c r="CA93" i="6"/>
  <c r="CA94" i="6"/>
  <c r="CA95" i="6"/>
  <c r="CA96" i="6"/>
  <c r="CA97" i="6"/>
  <c r="CA98" i="6"/>
  <c r="CA99" i="6"/>
  <c r="CA100" i="6"/>
  <c r="CA101" i="6"/>
  <c r="CA102" i="6"/>
  <c r="CA103" i="6"/>
  <c r="CA104" i="6"/>
  <c r="CA105" i="6"/>
  <c r="CA106" i="6"/>
  <c r="CA107" i="6"/>
  <c r="CA108" i="6"/>
  <c r="CA109" i="6"/>
  <c r="CA110" i="6"/>
  <c r="CA111" i="6"/>
  <c r="CA112" i="6"/>
  <c r="CA113" i="6"/>
  <c r="CA114" i="6"/>
  <c r="CA115" i="6"/>
  <c r="CA116" i="6"/>
  <c r="CA117" i="6"/>
  <c r="CA118" i="6"/>
  <c r="CA119" i="6"/>
  <c r="CA120" i="6"/>
  <c r="CA121" i="6"/>
  <c r="CA122" i="6"/>
  <c r="CA123" i="6"/>
  <c r="CA124" i="6"/>
  <c r="D40" i="4"/>
  <c r="CA3" i="5"/>
  <c r="CA4" i="5"/>
  <c r="CA5" i="5"/>
  <c r="CA6" i="5"/>
  <c r="CA7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CA49" i="5"/>
  <c r="CA50" i="5"/>
  <c r="CA51" i="5"/>
  <c r="CA52" i="5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CA67" i="5"/>
  <c r="CA68" i="5"/>
  <c r="CA69" i="5"/>
  <c r="CA70" i="5"/>
  <c r="CA71" i="5"/>
  <c r="CA72" i="5"/>
  <c r="CA73" i="5"/>
  <c r="CA74" i="5"/>
  <c r="CA75" i="5"/>
  <c r="CA76" i="5"/>
  <c r="CA77" i="5"/>
  <c r="CA78" i="5"/>
  <c r="CA79" i="5"/>
  <c r="CA80" i="5"/>
  <c r="CA81" i="5"/>
  <c r="CA82" i="5"/>
  <c r="CA83" i="5"/>
  <c r="CA84" i="5"/>
  <c r="CA85" i="5"/>
  <c r="CA86" i="5"/>
  <c r="CA87" i="5"/>
  <c r="CA88" i="5"/>
  <c r="CA89" i="5"/>
  <c r="CA90" i="5"/>
  <c r="CA91" i="5"/>
  <c r="CA92" i="5"/>
  <c r="CA93" i="5"/>
  <c r="CA94" i="5"/>
  <c r="CA95" i="5"/>
  <c r="CA96" i="5"/>
  <c r="CA97" i="5"/>
  <c r="CA98" i="5"/>
  <c r="CA99" i="5"/>
  <c r="CA100" i="5"/>
  <c r="CA101" i="5"/>
  <c r="CA102" i="5"/>
  <c r="CA103" i="5"/>
  <c r="CA104" i="5"/>
  <c r="CA105" i="5"/>
  <c r="CA106" i="5"/>
  <c r="CA107" i="5"/>
  <c r="CA108" i="5"/>
  <c r="CA109" i="5"/>
  <c r="CA110" i="5"/>
  <c r="CA111" i="5"/>
  <c r="CA112" i="5"/>
  <c r="CA113" i="5"/>
  <c r="CA114" i="5"/>
  <c r="CA115" i="5"/>
  <c r="CA116" i="5"/>
  <c r="CA117" i="5"/>
  <c r="CA118" i="5"/>
  <c r="CA119" i="5"/>
  <c r="CA120" i="5"/>
  <c r="CA121" i="5"/>
  <c r="CA122" i="5"/>
  <c r="CA123" i="5"/>
  <c r="CA124" i="5"/>
  <c r="D16" i="4"/>
  <c r="D305" i="4"/>
  <c r="CD3" i="16"/>
  <c r="CD4" i="16"/>
  <c r="CD5" i="16"/>
  <c r="CD6" i="16"/>
  <c r="CD7" i="16"/>
  <c r="CD8" i="16"/>
  <c r="CD9" i="16"/>
  <c r="CD10" i="16"/>
  <c r="CD11" i="16"/>
  <c r="CD12" i="16"/>
  <c r="CD13" i="16"/>
  <c r="CD14" i="16"/>
  <c r="CD15" i="16"/>
  <c r="CD16" i="16"/>
  <c r="CD17" i="16"/>
  <c r="CD18" i="16"/>
  <c r="CD19" i="16"/>
  <c r="CD20" i="16"/>
  <c r="CD21" i="16"/>
  <c r="CD22" i="16"/>
  <c r="CD23" i="16"/>
  <c r="CD24" i="16"/>
  <c r="CD25" i="16"/>
  <c r="CD26" i="16"/>
  <c r="CD27" i="16"/>
  <c r="CD28" i="16"/>
  <c r="CD29" i="16"/>
  <c r="CD30" i="16"/>
  <c r="CD31" i="16"/>
  <c r="CD32" i="16"/>
  <c r="CD33" i="16"/>
  <c r="CD34" i="16"/>
  <c r="CD35" i="16"/>
  <c r="CD36" i="16"/>
  <c r="CD37" i="16"/>
  <c r="CD38" i="16"/>
  <c r="CD39" i="16"/>
  <c r="CD40" i="16"/>
  <c r="CD41" i="16"/>
  <c r="CD42" i="16"/>
  <c r="CD43" i="16"/>
  <c r="CD44" i="16"/>
  <c r="CD45" i="16"/>
  <c r="CD46" i="16"/>
  <c r="CD47" i="16"/>
  <c r="CD48" i="16"/>
  <c r="CD49" i="16"/>
  <c r="CD50" i="16"/>
  <c r="CD51" i="16"/>
  <c r="CD52" i="16"/>
  <c r="CD53" i="16"/>
  <c r="CD54" i="16"/>
  <c r="CD55" i="16"/>
  <c r="CD56" i="16"/>
  <c r="CD57" i="16"/>
  <c r="CD58" i="16"/>
  <c r="CD59" i="16"/>
  <c r="CD60" i="16"/>
  <c r="CD61" i="16"/>
  <c r="CD62" i="16"/>
  <c r="CD63" i="16"/>
  <c r="CD64" i="16"/>
  <c r="CD65" i="16"/>
  <c r="CD66" i="16"/>
  <c r="CD67" i="16"/>
  <c r="CD68" i="16"/>
  <c r="CD69" i="16"/>
  <c r="CD70" i="16"/>
  <c r="CD71" i="16"/>
  <c r="CD72" i="16"/>
  <c r="CD73" i="16"/>
  <c r="CD74" i="16"/>
  <c r="CD75" i="16"/>
  <c r="CD76" i="16"/>
  <c r="CD77" i="16"/>
  <c r="CD78" i="16"/>
  <c r="CD79" i="16"/>
  <c r="CD80" i="16"/>
  <c r="CD81" i="16"/>
  <c r="CD82" i="16"/>
  <c r="CD83" i="16"/>
  <c r="CD84" i="16"/>
  <c r="CD85" i="16"/>
  <c r="CD86" i="16"/>
  <c r="CD87" i="16"/>
  <c r="CD88" i="16"/>
  <c r="CD89" i="16"/>
  <c r="CD90" i="16"/>
  <c r="CD91" i="16"/>
  <c r="CD92" i="16"/>
  <c r="CD93" i="16"/>
  <c r="CD94" i="16"/>
  <c r="CD95" i="16"/>
  <c r="CD96" i="16"/>
  <c r="CD97" i="16"/>
  <c r="CD98" i="16"/>
  <c r="CD99" i="16"/>
  <c r="CD100" i="16"/>
  <c r="CD101" i="16"/>
  <c r="CD102" i="16"/>
  <c r="CD103" i="16"/>
  <c r="CD104" i="16"/>
  <c r="CD105" i="16"/>
  <c r="CD106" i="16"/>
  <c r="CD107" i="16"/>
  <c r="CD108" i="16"/>
  <c r="CD109" i="16"/>
  <c r="CD110" i="16"/>
  <c r="CD111" i="16"/>
  <c r="CD112" i="16"/>
  <c r="CD113" i="16"/>
  <c r="CD114" i="16"/>
  <c r="CD115" i="16"/>
  <c r="CD116" i="16"/>
  <c r="CD117" i="16"/>
  <c r="CD118" i="16"/>
  <c r="CD119" i="16"/>
  <c r="CD120" i="16"/>
  <c r="CD121" i="16"/>
  <c r="CD122" i="16"/>
  <c r="CD123" i="16"/>
  <c r="CD124" i="16"/>
  <c r="D281" i="4"/>
  <c r="CD3" i="15"/>
  <c r="CD4" i="15"/>
  <c r="CD5" i="15"/>
  <c r="CD6" i="15"/>
  <c r="CD7" i="15"/>
  <c r="CD8" i="15"/>
  <c r="CD9" i="15"/>
  <c r="CD10" i="15"/>
  <c r="CD11" i="15"/>
  <c r="CD12" i="15"/>
  <c r="CD13" i="15"/>
  <c r="CD14" i="15"/>
  <c r="CD15" i="15"/>
  <c r="CD16" i="15"/>
  <c r="CD17" i="15"/>
  <c r="CD18" i="15"/>
  <c r="CD19" i="15"/>
  <c r="CD20" i="15"/>
  <c r="CD21" i="15"/>
  <c r="CD22" i="15"/>
  <c r="CD23" i="15"/>
  <c r="CD24" i="15"/>
  <c r="CD25" i="15"/>
  <c r="CD26" i="15"/>
  <c r="CD27" i="15"/>
  <c r="CD28" i="15"/>
  <c r="CD29" i="15"/>
  <c r="CD30" i="15"/>
  <c r="CD31" i="15"/>
  <c r="CD32" i="15"/>
  <c r="CD33" i="15"/>
  <c r="CD34" i="15"/>
  <c r="CD35" i="15"/>
  <c r="CD36" i="15"/>
  <c r="CD37" i="15"/>
  <c r="CD38" i="15"/>
  <c r="CD39" i="15"/>
  <c r="CD40" i="15"/>
  <c r="CD41" i="15"/>
  <c r="CD42" i="15"/>
  <c r="CD43" i="15"/>
  <c r="CD44" i="15"/>
  <c r="CD45" i="15"/>
  <c r="CD46" i="15"/>
  <c r="CD47" i="15"/>
  <c r="CD48" i="15"/>
  <c r="CD49" i="15"/>
  <c r="CD50" i="15"/>
  <c r="CD51" i="15"/>
  <c r="CD52" i="15"/>
  <c r="CD53" i="15"/>
  <c r="CD54" i="15"/>
  <c r="CD55" i="15"/>
  <c r="CD56" i="15"/>
  <c r="CD57" i="15"/>
  <c r="CD58" i="15"/>
  <c r="CD59" i="15"/>
  <c r="CD60" i="15"/>
  <c r="CD61" i="15"/>
  <c r="CD62" i="15"/>
  <c r="CD63" i="15"/>
  <c r="CD64" i="15"/>
  <c r="CD65" i="15"/>
  <c r="CD66" i="15"/>
  <c r="CD67" i="15"/>
  <c r="CD68" i="15"/>
  <c r="CD69" i="15"/>
  <c r="CD70" i="15"/>
  <c r="CD71" i="15"/>
  <c r="CD72" i="15"/>
  <c r="CD73" i="15"/>
  <c r="CD74" i="15"/>
  <c r="CD75" i="15"/>
  <c r="CD76" i="15"/>
  <c r="CD77" i="15"/>
  <c r="CD78" i="15"/>
  <c r="CD79" i="15"/>
  <c r="CD80" i="15"/>
  <c r="CD81" i="15"/>
  <c r="CD82" i="15"/>
  <c r="CD83" i="15"/>
  <c r="CD84" i="15"/>
  <c r="CD85" i="15"/>
  <c r="CD86" i="15"/>
  <c r="CD87" i="15"/>
  <c r="CD88" i="15"/>
  <c r="CD89" i="15"/>
  <c r="CD90" i="15"/>
  <c r="CD91" i="15"/>
  <c r="CD92" i="15"/>
  <c r="CD93" i="15"/>
  <c r="CD94" i="15"/>
  <c r="CD95" i="15"/>
  <c r="CD96" i="15"/>
  <c r="CD97" i="15"/>
  <c r="CD98" i="15"/>
  <c r="CD99" i="15"/>
  <c r="CD100" i="15"/>
  <c r="CD101" i="15"/>
  <c r="CD102" i="15"/>
  <c r="CD103" i="15"/>
  <c r="CD104" i="15"/>
  <c r="CD105" i="15"/>
  <c r="CD106" i="15"/>
  <c r="CD107" i="15"/>
  <c r="CD108" i="15"/>
  <c r="CD109" i="15"/>
  <c r="CD110" i="15"/>
  <c r="CD111" i="15"/>
  <c r="CD112" i="15"/>
  <c r="CD113" i="15"/>
  <c r="CD114" i="15"/>
  <c r="CD115" i="15"/>
  <c r="CD116" i="15"/>
  <c r="CD117" i="15"/>
  <c r="CD118" i="15"/>
  <c r="CD119" i="15"/>
  <c r="CD120" i="15"/>
  <c r="CD121" i="15"/>
  <c r="CD122" i="15"/>
  <c r="CD123" i="15"/>
  <c r="CD124" i="15"/>
  <c r="D257" i="4"/>
  <c r="CD3" i="14"/>
  <c r="CD4" i="14"/>
  <c r="CD5" i="14"/>
  <c r="CD6" i="14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96" i="14"/>
  <c r="CD97" i="14"/>
  <c r="CD98" i="14"/>
  <c r="CD99" i="14"/>
  <c r="CD100" i="14"/>
  <c r="CD101" i="14"/>
  <c r="CD102" i="14"/>
  <c r="CD103" i="14"/>
  <c r="CD104" i="14"/>
  <c r="CD105" i="14"/>
  <c r="CD106" i="14"/>
  <c r="CD107" i="14"/>
  <c r="CD108" i="14"/>
  <c r="CD109" i="14"/>
  <c r="CD110" i="14"/>
  <c r="CD111" i="14"/>
  <c r="CD112" i="14"/>
  <c r="CD113" i="14"/>
  <c r="CD114" i="14"/>
  <c r="CD115" i="14"/>
  <c r="CD116" i="14"/>
  <c r="CD117" i="14"/>
  <c r="CD118" i="14"/>
  <c r="CD119" i="14"/>
  <c r="CD120" i="14"/>
  <c r="CD121" i="14"/>
  <c r="CD122" i="14"/>
  <c r="CD123" i="14"/>
  <c r="CD124" i="14"/>
  <c r="D233" i="4"/>
  <c r="CD3" i="13"/>
  <c r="CD4" i="13"/>
  <c r="CD5" i="13"/>
  <c r="CD6" i="13"/>
  <c r="CD7" i="13"/>
  <c r="CD8" i="13"/>
  <c r="CD9" i="13"/>
  <c r="CD10" i="13"/>
  <c r="CD11" i="13"/>
  <c r="CD12" i="13"/>
  <c r="CD13" i="13"/>
  <c r="CD14" i="13"/>
  <c r="CD15" i="13"/>
  <c r="CD16" i="13"/>
  <c r="CD17" i="13"/>
  <c r="CD18" i="13"/>
  <c r="CD19" i="13"/>
  <c r="CD20" i="13"/>
  <c r="CD21" i="13"/>
  <c r="CD22" i="13"/>
  <c r="CD23" i="13"/>
  <c r="CD24" i="13"/>
  <c r="CD25" i="13"/>
  <c r="CD26" i="13"/>
  <c r="CD27" i="13"/>
  <c r="CD28" i="13"/>
  <c r="CD29" i="13"/>
  <c r="CD30" i="13"/>
  <c r="CD31" i="13"/>
  <c r="CD32" i="13"/>
  <c r="CD33" i="13"/>
  <c r="CD34" i="13"/>
  <c r="CD35" i="13"/>
  <c r="CD36" i="13"/>
  <c r="CD37" i="13"/>
  <c r="CD38" i="13"/>
  <c r="CD39" i="13"/>
  <c r="CD40" i="13"/>
  <c r="CD41" i="13"/>
  <c r="CD42" i="13"/>
  <c r="CD43" i="13"/>
  <c r="CD44" i="13"/>
  <c r="CD45" i="13"/>
  <c r="CD46" i="13"/>
  <c r="CD47" i="13"/>
  <c r="CD48" i="13"/>
  <c r="CD49" i="13"/>
  <c r="CD50" i="13"/>
  <c r="CD51" i="13"/>
  <c r="CD52" i="13"/>
  <c r="CD53" i="13"/>
  <c r="CD54" i="13"/>
  <c r="CD55" i="13"/>
  <c r="CD56" i="13"/>
  <c r="CD57" i="13"/>
  <c r="CD58" i="13"/>
  <c r="CD59" i="13"/>
  <c r="CD60" i="13"/>
  <c r="CD61" i="13"/>
  <c r="CD62" i="13"/>
  <c r="CD63" i="13"/>
  <c r="CD64" i="13"/>
  <c r="CD65" i="13"/>
  <c r="CD66" i="13"/>
  <c r="CD67" i="13"/>
  <c r="CD68" i="13"/>
  <c r="CD69" i="13"/>
  <c r="CD70" i="13"/>
  <c r="CD71" i="13"/>
  <c r="CD72" i="13"/>
  <c r="CD73" i="13"/>
  <c r="CD74" i="13"/>
  <c r="CD75" i="13"/>
  <c r="CD76" i="13"/>
  <c r="CD77" i="13"/>
  <c r="CD78" i="13"/>
  <c r="CD79" i="13"/>
  <c r="CD80" i="13"/>
  <c r="CD81" i="13"/>
  <c r="CD82" i="13"/>
  <c r="CD83" i="13"/>
  <c r="CD84" i="13"/>
  <c r="CD85" i="13"/>
  <c r="CD86" i="13"/>
  <c r="CD87" i="13"/>
  <c r="CD88" i="13"/>
  <c r="CD89" i="13"/>
  <c r="CD90" i="13"/>
  <c r="CD91" i="13"/>
  <c r="CD92" i="13"/>
  <c r="CD93" i="13"/>
  <c r="CD94" i="13"/>
  <c r="CD95" i="13"/>
  <c r="CD96" i="13"/>
  <c r="CD97" i="13"/>
  <c r="CD98" i="13"/>
  <c r="CD99" i="13"/>
  <c r="CD100" i="13"/>
  <c r="CD101" i="13"/>
  <c r="CD102" i="13"/>
  <c r="CD103" i="13"/>
  <c r="CD104" i="13"/>
  <c r="CD105" i="13"/>
  <c r="CD106" i="13"/>
  <c r="CD107" i="13"/>
  <c r="CD108" i="13"/>
  <c r="CD109" i="13"/>
  <c r="CD110" i="13"/>
  <c r="CD111" i="13"/>
  <c r="CD112" i="13"/>
  <c r="CD113" i="13"/>
  <c r="CD114" i="13"/>
  <c r="CD115" i="13"/>
  <c r="CD116" i="13"/>
  <c r="CD117" i="13"/>
  <c r="CD118" i="13"/>
  <c r="CD119" i="13"/>
  <c r="CD120" i="13"/>
  <c r="CD121" i="13"/>
  <c r="CD122" i="13"/>
  <c r="CD123" i="13"/>
  <c r="CD124" i="13"/>
  <c r="D209" i="4"/>
  <c r="CD3" i="12"/>
  <c r="CD4" i="12"/>
  <c r="CD5" i="12"/>
  <c r="CD6" i="12"/>
  <c r="CD7" i="12"/>
  <c r="CD8" i="12"/>
  <c r="CD9" i="12"/>
  <c r="CD10" i="12"/>
  <c r="CD11" i="12"/>
  <c r="CD12" i="12"/>
  <c r="CD13" i="12"/>
  <c r="CD14" i="12"/>
  <c r="CD15" i="12"/>
  <c r="CD16" i="12"/>
  <c r="CD17" i="12"/>
  <c r="CD18" i="12"/>
  <c r="CD19" i="12"/>
  <c r="CD20" i="12"/>
  <c r="CD21" i="12"/>
  <c r="CD22" i="12"/>
  <c r="CD23" i="12"/>
  <c r="CD24" i="12"/>
  <c r="CD25" i="12"/>
  <c r="CD26" i="12"/>
  <c r="CD27" i="12"/>
  <c r="CD28" i="12"/>
  <c r="CD29" i="12"/>
  <c r="CD30" i="12"/>
  <c r="CD31" i="12"/>
  <c r="CD32" i="12"/>
  <c r="CD33" i="12"/>
  <c r="CD34" i="12"/>
  <c r="CD35" i="12"/>
  <c r="CD36" i="12"/>
  <c r="CD37" i="12"/>
  <c r="CD38" i="12"/>
  <c r="CD39" i="12"/>
  <c r="CD40" i="12"/>
  <c r="CD41" i="12"/>
  <c r="CD42" i="12"/>
  <c r="CD43" i="12"/>
  <c r="CD44" i="12"/>
  <c r="CD45" i="12"/>
  <c r="CD46" i="12"/>
  <c r="CD47" i="12"/>
  <c r="CD48" i="12"/>
  <c r="CD49" i="12"/>
  <c r="CD50" i="12"/>
  <c r="CD51" i="12"/>
  <c r="CD52" i="12"/>
  <c r="CD53" i="12"/>
  <c r="CD54" i="12"/>
  <c r="CD55" i="12"/>
  <c r="CD56" i="12"/>
  <c r="CD57" i="12"/>
  <c r="CD58" i="12"/>
  <c r="CD59" i="12"/>
  <c r="CD60" i="12"/>
  <c r="CD61" i="12"/>
  <c r="CD62" i="12"/>
  <c r="CD63" i="12"/>
  <c r="CD64" i="12"/>
  <c r="CD65" i="12"/>
  <c r="CD66" i="12"/>
  <c r="CD67" i="12"/>
  <c r="CD68" i="12"/>
  <c r="CD69" i="12"/>
  <c r="CD70" i="12"/>
  <c r="CD71" i="12"/>
  <c r="CD72" i="12"/>
  <c r="CD73" i="12"/>
  <c r="CD74" i="12"/>
  <c r="CD75" i="12"/>
  <c r="CD76" i="12"/>
  <c r="CD77" i="12"/>
  <c r="CD78" i="12"/>
  <c r="CD79" i="12"/>
  <c r="CD80" i="12"/>
  <c r="CD81" i="12"/>
  <c r="CD82" i="12"/>
  <c r="CD83" i="12"/>
  <c r="CD84" i="12"/>
  <c r="CD85" i="12"/>
  <c r="CD86" i="12"/>
  <c r="CD87" i="12"/>
  <c r="CD88" i="12"/>
  <c r="CD89" i="12"/>
  <c r="CD90" i="12"/>
  <c r="CD91" i="12"/>
  <c r="CD92" i="12"/>
  <c r="CD93" i="12"/>
  <c r="CD94" i="12"/>
  <c r="CD95" i="12"/>
  <c r="CD96" i="12"/>
  <c r="CD97" i="12"/>
  <c r="CD98" i="12"/>
  <c r="CD99" i="12"/>
  <c r="CD100" i="12"/>
  <c r="CD101" i="12"/>
  <c r="CD102" i="12"/>
  <c r="CD103" i="12"/>
  <c r="CD104" i="12"/>
  <c r="CD105" i="12"/>
  <c r="CD106" i="12"/>
  <c r="CD107" i="12"/>
  <c r="CD108" i="12"/>
  <c r="CD109" i="12"/>
  <c r="CD110" i="12"/>
  <c r="CD111" i="12"/>
  <c r="CD112" i="12"/>
  <c r="CD113" i="12"/>
  <c r="CD114" i="12"/>
  <c r="CD115" i="12"/>
  <c r="CD116" i="12"/>
  <c r="CD117" i="12"/>
  <c r="CD118" i="12"/>
  <c r="CD119" i="12"/>
  <c r="CD120" i="12"/>
  <c r="CD121" i="12"/>
  <c r="CD122" i="12"/>
  <c r="CD123" i="12"/>
  <c r="CD124" i="12"/>
  <c r="D185" i="4"/>
  <c r="CD3" i="11"/>
  <c r="CD4" i="11"/>
  <c r="CD5" i="11"/>
  <c r="CD6" i="11"/>
  <c r="CD7" i="11"/>
  <c r="CD8" i="11"/>
  <c r="CD9" i="11"/>
  <c r="CD10" i="11"/>
  <c r="CD11" i="11"/>
  <c r="CD12" i="11"/>
  <c r="CD13" i="11"/>
  <c r="CD14" i="11"/>
  <c r="CD15" i="11"/>
  <c r="CD16" i="11"/>
  <c r="CD17" i="11"/>
  <c r="CD18" i="11"/>
  <c r="CD19" i="11"/>
  <c r="CD20" i="11"/>
  <c r="CD21" i="11"/>
  <c r="CD22" i="11"/>
  <c r="CD23" i="11"/>
  <c r="CD24" i="11"/>
  <c r="CD25" i="11"/>
  <c r="CD26" i="11"/>
  <c r="CD27" i="11"/>
  <c r="CD28" i="11"/>
  <c r="CD29" i="11"/>
  <c r="CD30" i="11"/>
  <c r="CD31" i="11"/>
  <c r="CD32" i="11"/>
  <c r="CD33" i="11"/>
  <c r="CD34" i="11"/>
  <c r="CD35" i="11"/>
  <c r="CD36" i="11"/>
  <c r="CD37" i="11"/>
  <c r="CD38" i="11"/>
  <c r="CD39" i="11"/>
  <c r="CD40" i="11"/>
  <c r="CD41" i="11"/>
  <c r="CD42" i="11"/>
  <c r="CD43" i="11"/>
  <c r="CD44" i="11"/>
  <c r="CD45" i="11"/>
  <c r="CD46" i="11"/>
  <c r="CD47" i="11"/>
  <c r="CD48" i="11"/>
  <c r="CD49" i="11"/>
  <c r="CD50" i="11"/>
  <c r="CD51" i="11"/>
  <c r="CD52" i="11"/>
  <c r="CD53" i="11"/>
  <c r="CD54" i="11"/>
  <c r="CD55" i="11"/>
  <c r="CD56" i="11"/>
  <c r="CD57" i="11"/>
  <c r="CD58" i="11"/>
  <c r="CD59" i="11"/>
  <c r="CD60" i="11"/>
  <c r="CD61" i="11"/>
  <c r="CD62" i="11"/>
  <c r="CD63" i="11"/>
  <c r="CD64" i="11"/>
  <c r="CD65" i="11"/>
  <c r="CD66" i="11"/>
  <c r="CD67" i="11"/>
  <c r="CD68" i="11"/>
  <c r="CD69" i="11"/>
  <c r="CD70" i="11"/>
  <c r="CD71" i="11"/>
  <c r="CD72" i="11"/>
  <c r="CD73" i="11"/>
  <c r="CD74" i="11"/>
  <c r="CD75" i="11"/>
  <c r="CD76" i="11"/>
  <c r="CD77" i="11"/>
  <c r="CD78" i="11"/>
  <c r="CD79" i="11"/>
  <c r="CD80" i="11"/>
  <c r="CD81" i="11"/>
  <c r="CD82" i="11"/>
  <c r="CD83" i="11"/>
  <c r="CD84" i="11"/>
  <c r="CD85" i="11"/>
  <c r="CD86" i="11"/>
  <c r="CD87" i="11"/>
  <c r="CD88" i="11"/>
  <c r="CD89" i="11"/>
  <c r="CD90" i="11"/>
  <c r="CD91" i="11"/>
  <c r="CD92" i="11"/>
  <c r="CD93" i="11"/>
  <c r="CD94" i="11"/>
  <c r="CD95" i="11"/>
  <c r="CD96" i="11"/>
  <c r="CD97" i="11"/>
  <c r="CD98" i="11"/>
  <c r="CD99" i="11"/>
  <c r="CD100" i="11"/>
  <c r="CD101" i="11"/>
  <c r="CD102" i="11"/>
  <c r="CD103" i="11"/>
  <c r="CD104" i="11"/>
  <c r="CD105" i="11"/>
  <c r="CD106" i="11"/>
  <c r="CD107" i="11"/>
  <c r="CD108" i="11"/>
  <c r="CD109" i="11"/>
  <c r="CD110" i="11"/>
  <c r="CD111" i="11"/>
  <c r="CD112" i="11"/>
  <c r="CD113" i="11"/>
  <c r="CD114" i="11"/>
  <c r="CD115" i="11"/>
  <c r="CD116" i="11"/>
  <c r="CD117" i="11"/>
  <c r="CD118" i="11"/>
  <c r="CD119" i="11"/>
  <c r="CD120" i="11"/>
  <c r="CD121" i="11"/>
  <c r="CD122" i="11"/>
  <c r="CD123" i="11"/>
  <c r="CD124" i="11"/>
  <c r="D161" i="4"/>
  <c r="CD3" i="10"/>
  <c r="CD4" i="10"/>
  <c r="CD5" i="10"/>
  <c r="CD6" i="10"/>
  <c r="CD7" i="10"/>
  <c r="CD8" i="10"/>
  <c r="CD9" i="10"/>
  <c r="CD10" i="10"/>
  <c r="CD11" i="10"/>
  <c r="CD12" i="10"/>
  <c r="CD13" i="10"/>
  <c r="CD14" i="10"/>
  <c r="CD15" i="10"/>
  <c r="CD16" i="10"/>
  <c r="CD17" i="10"/>
  <c r="CD18" i="10"/>
  <c r="CD19" i="10"/>
  <c r="CD20" i="10"/>
  <c r="CD21" i="10"/>
  <c r="CD22" i="10"/>
  <c r="CD23" i="10"/>
  <c r="CD24" i="10"/>
  <c r="CD25" i="10"/>
  <c r="CD26" i="10"/>
  <c r="CD27" i="10"/>
  <c r="CD28" i="10"/>
  <c r="CD29" i="10"/>
  <c r="CD30" i="10"/>
  <c r="CD31" i="10"/>
  <c r="CD32" i="10"/>
  <c r="CD33" i="10"/>
  <c r="CD34" i="10"/>
  <c r="CD35" i="10"/>
  <c r="CD36" i="10"/>
  <c r="CD37" i="10"/>
  <c r="CD38" i="10"/>
  <c r="CD39" i="10"/>
  <c r="CD40" i="10"/>
  <c r="CD41" i="10"/>
  <c r="CD42" i="10"/>
  <c r="CD43" i="10"/>
  <c r="CD44" i="10"/>
  <c r="CD45" i="10"/>
  <c r="CD46" i="10"/>
  <c r="CD47" i="10"/>
  <c r="CD48" i="10"/>
  <c r="CD49" i="10"/>
  <c r="CD50" i="10"/>
  <c r="CD51" i="10"/>
  <c r="CD52" i="10"/>
  <c r="CD53" i="10"/>
  <c r="CD54" i="10"/>
  <c r="CD55" i="10"/>
  <c r="CD56" i="10"/>
  <c r="CD57" i="10"/>
  <c r="CD58" i="10"/>
  <c r="CD59" i="10"/>
  <c r="CD60" i="10"/>
  <c r="CD61" i="10"/>
  <c r="CD62" i="10"/>
  <c r="CD63" i="10"/>
  <c r="CD64" i="10"/>
  <c r="CD65" i="10"/>
  <c r="CD66" i="10"/>
  <c r="CD67" i="10"/>
  <c r="CD68" i="10"/>
  <c r="CD69" i="10"/>
  <c r="CD70" i="10"/>
  <c r="CD71" i="10"/>
  <c r="CD72" i="10"/>
  <c r="CD73" i="10"/>
  <c r="CD74" i="10"/>
  <c r="CD75" i="10"/>
  <c r="CD76" i="10"/>
  <c r="CD77" i="10"/>
  <c r="CD78" i="10"/>
  <c r="CD79" i="10"/>
  <c r="CD80" i="10"/>
  <c r="CD81" i="10"/>
  <c r="CD82" i="10"/>
  <c r="CD83" i="10"/>
  <c r="CD84" i="10"/>
  <c r="CD85" i="10"/>
  <c r="CD86" i="10"/>
  <c r="CD87" i="10"/>
  <c r="CD88" i="10"/>
  <c r="CD89" i="10"/>
  <c r="CD90" i="10"/>
  <c r="CD91" i="10"/>
  <c r="CD92" i="10"/>
  <c r="CD93" i="10"/>
  <c r="CD94" i="10"/>
  <c r="CD95" i="10"/>
  <c r="CD96" i="10"/>
  <c r="CD97" i="10"/>
  <c r="CD98" i="10"/>
  <c r="CD99" i="10"/>
  <c r="CD100" i="10"/>
  <c r="CD101" i="10"/>
  <c r="CD102" i="10"/>
  <c r="CD103" i="10"/>
  <c r="CD104" i="10"/>
  <c r="CD105" i="10"/>
  <c r="CD106" i="10"/>
  <c r="CD107" i="10"/>
  <c r="CD108" i="10"/>
  <c r="CD109" i="10"/>
  <c r="CD110" i="10"/>
  <c r="CD111" i="10"/>
  <c r="CD112" i="10"/>
  <c r="CD113" i="10"/>
  <c r="CD114" i="10"/>
  <c r="CD115" i="10"/>
  <c r="CD116" i="10"/>
  <c r="CD117" i="10"/>
  <c r="CD118" i="10"/>
  <c r="CD119" i="10"/>
  <c r="CD120" i="10"/>
  <c r="CD121" i="10"/>
  <c r="CD122" i="10"/>
  <c r="CD123" i="10"/>
  <c r="CD124" i="10"/>
  <c r="D137" i="4"/>
  <c r="CD3" i="9"/>
  <c r="CD4" i="9"/>
  <c r="CD5" i="9"/>
  <c r="CD6" i="9"/>
  <c r="CD7" i="9"/>
  <c r="CD8" i="9"/>
  <c r="CD9" i="9"/>
  <c r="CD10" i="9"/>
  <c r="CD11" i="9"/>
  <c r="CD12" i="9"/>
  <c r="CD13" i="9"/>
  <c r="CD14" i="9"/>
  <c r="CD15" i="9"/>
  <c r="CD16" i="9"/>
  <c r="CD17" i="9"/>
  <c r="CD18" i="9"/>
  <c r="CD19" i="9"/>
  <c r="CD20" i="9"/>
  <c r="CD21" i="9"/>
  <c r="CD22" i="9"/>
  <c r="CD23" i="9"/>
  <c r="CD24" i="9"/>
  <c r="CD25" i="9"/>
  <c r="CD26" i="9"/>
  <c r="CD27" i="9"/>
  <c r="CD28" i="9"/>
  <c r="CD29" i="9"/>
  <c r="CD30" i="9"/>
  <c r="CD31" i="9"/>
  <c r="CD32" i="9"/>
  <c r="CD33" i="9"/>
  <c r="CD34" i="9"/>
  <c r="CD35" i="9"/>
  <c r="CD36" i="9"/>
  <c r="CD37" i="9"/>
  <c r="CD38" i="9"/>
  <c r="CD39" i="9"/>
  <c r="CD40" i="9"/>
  <c r="CD41" i="9"/>
  <c r="CD42" i="9"/>
  <c r="CD43" i="9"/>
  <c r="CD44" i="9"/>
  <c r="CD45" i="9"/>
  <c r="CD46" i="9"/>
  <c r="CD47" i="9"/>
  <c r="CD48" i="9"/>
  <c r="CD49" i="9"/>
  <c r="CD50" i="9"/>
  <c r="CD51" i="9"/>
  <c r="CD52" i="9"/>
  <c r="CD53" i="9"/>
  <c r="CD54" i="9"/>
  <c r="CD55" i="9"/>
  <c r="CD56" i="9"/>
  <c r="CD57" i="9"/>
  <c r="CD58" i="9"/>
  <c r="CD59" i="9"/>
  <c r="CD60" i="9"/>
  <c r="CD61" i="9"/>
  <c r="CD62" i="9"/>
  <c r="CD63" i="9"/>
  <c r="CD64" i="9"/>
  <c r="CD65" i="9"/>
  <c r="CD66" i="9"/>
  <c r="CD67" i="9"/>
  <c r="CD68" i="9"/>
  <c r="CD69" i="9"/>
  <c r="CD70" i="9"/>
  <c r="CD71" i="9"/>
  <c r="CD72" i="9"/>
  <c r="CD73" i="9"/>
  <c r="CD74" i="9"/>
  <c r="CD75" i="9"/>
  <c r="CD76" i="9"/>
  <c r="CD77" i="9"/>
  <c r="CD78" i="9"/>
  <c r="CD79" i="9"/>
  <c r="CD80" i="9"/>
  <c r="CD81" i="9"/>
  <c r="CD82" i="9"/>
  <c r="CD83" i="9"/>
  <c r="CD84" i="9"/>
  <c r="CD85" i="9"/>
  <c r="CD86" i="9"/>
  <c r="CD87" i="9"/>
  <c r="CD88" i="9"/>
  <c r="CD89" i="9"/>
  <c r="CD90" i="9"/>
  <c r="CD91" i="9"/>
  <c r="CD92" i="9"/>
  <c r="CD93" i="9"/>
  <c r="CD94" i="9"/>
  <c r="CD95" i="9"/>
  <c r="CD96" i="9"/>
  <c r="CD97" i="9"/>
  <c r="CD98" i="9"/>
  <c r="CD99" i="9"/>
  <c r="CD100" i="9"/>
  <c r="CD101" i="9"/>
  <c r="CD102" i="9"/>
  <c r="CD103" i="9"/>
  <c r="CD104" i="9"/>
  <c r="CD105" i="9"/>
  <c r="CD106" i="9"/>
  <c r="CD107" i="9"/>
  <c r="CD108" i="9"/>
  <c r="CD109" i="9"/>
  <c r="CD110" i="9"/>
  <c r="CD111" i="9"/>
  <c r="CD112" i="9"/>
  <c r="CD113" i="9"/>
  <c r="CD114" i="9"/>
  <c r="CD115" i="9"/>
  <c r="CD116" i="9"/>
  <c r="CD117" i="9"/>
  <c r="CD118" i="9"/>
  <c r="CD119" i="9"/>
  <c r="CD120" i="9"/>
  <c r="CD121" i="9"/>
  <c r="CD122" i="9"/>
  <c r="CD123" i="9"/>
  <c r="CD124" i="9"/>
  <c r="D113" i="4"/>
  <c r="CD3" i="8"/>
  <c r="CD4" i="8"/>
  <c r="CD5" i="8"/>
  <c r="CD6" i="8"/>
  <c r="CD7" i="8"/>
  <c r="CD8" i="8"/>
  <c r="CD9" i="8"/>
  <c r="CD10" i="8"/>
  <c r="CD11" i="8"/>
  <c r="CD12" i="8"/>
  <c r="CD13" i="8"/>
  <c r="CD14" i="8"/>
  <c r="CD15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28" i="8"/>
  <c r="CD29" i="8"/>
  <c r="CD30" i="8"/>
  <c r="CD31" i="8"/>
  <c r="CD32" i="8"/>
  <c r="CD33" i="8"/>
  <c r="CD34" i="8"/>
  <c r="CD35" i="8"/>
  <c r="CD36" i="8"/>
  <c r="CD37" i="8"/>
  <c r="CD38" i="8"/>
  <c r="CD39" i="8"/>
  <c r="CD40" i="8"/>
  <c r="CD41" i="8"/>
  <c r="CD42" i="8"/>
  <c r="CD43" i="8"/>
  <c r="CD44" i="8"/>
  <c r="CD45" i="8"/>
  <c r="CD46" i="8"/>
  <c r="CD47" i="8"/>
  <c r="CD48" i="8"/>
  <c r="CD49" i="8"/>
  <c r="CD50" i="8"/>
  <c r="CD51" i="8"/>
  <c r="CD52" i="8"/>
  <c r="CD53" i="8"/>
  <c r="CD54" i="8"/>
  <c r="CD55" i="8"/>
  <c r="CD56" i="8"/>
  <c r="CD57" i="8"/>
  <c r="CD58" i="8"/>
  <c r="CD59" i="8"/>
  <c r="CD60" i="8"/>
  <c r="CD61" i="8"/>
  <c r="CD62" i="8"/>
  <c r="CD63" i="8"/>
  <c r="CD64" i="8"/>
  <c r="CD65" i="8"/>
  <c r="CD66" i="8"/>
  <c r="CD67" i="8"/>
  <c r="CD68" i="8"/>
  <c r="CD69" i="8"/>
  <c r="CD70" i="8"/>
  <c r="CD71" i="8"/>
  <c r="CD72" i="8"/>
  <c r="CD73" i="8"/>
  <c r="CD74" i="8"/>
  <c r="CD75" i="8"/>
  <c r="CD76" i="8"/>
  <c r="CD77" i="8"/>
  <c r="CD78" i="8"/>
  <c r="CD79" i="8"/>
  <c r="CD80" i="8"/>
  <c r="CD81" i="8"/>
  <c r="CD82" i="8"/>
  <c r="CD83" i="8"/>
  <c r="CD84" i="8"/>
  <c r="CD85" i="8"/>
  <c r="CD86" i="8"/>
  <c r="CD87" i="8"/>
  <c r="CD88" i="8"/>
  <c r="CD89" i="8"/>
  <c r="CD90" i="8"/>
  <c r="CD91" i="8"/>
  <c r="CD92" i="8"/>
  <c r="CD93" i="8"/>
  <c r="CD94" i="8"/>
  <c r="CD95" i="8"/>
  <c r="CD96" i="8"/>
  <c r="CD97" i="8"/>
  <c r="CD98" i="8"/>
  <c r="CD99" i="8"/>
  <c r="CD100" i="8"/>
  <c r="CD101" i="8"/>
  <c r="CD102" i="8"/>
  <c r="CD103" i="8"/>
  <c r="CD104" i="8"/>
  <c r="CD105" i="8"/>
  <c r="CD106" i="8"/>
  <c r="CD107" i="8"/>
  <c r="CD108" i="8"/>
  <c r="CD109" i="8"/>
  <c r="CD110" i="8"/>
  <c r="CD111" i="8"/>
  <c r="CD112" i="8"/>
  <c r="CD113" i="8"/>
  <c r="CD114" i="8"/>
  <c r="CD115" i="8"/>
  <c r="CD116" i="8"/>
  <c r="CD117" i="8"/>
  <c r="CD118" i="8"/>
  <c r="CD119" i="8"/>
  <c r="CD120" i="8"/>
  <c r="CD121" i="8"/>
  <c r="CD122" i="8"/>
  <c r="CD123" i="8"/>
  <c r="CD124" i="8"/>
  <c r="D89" i="4"/>
  <c r="CD3" i="7"/>
  <c r="CD4" i="7"/>
  <c r="CD5" i="7"/>
  <c r="CD6" i="7"/>
  <c r="CD7" i="7"/>
  <c r="CD8" i="7"/>
  <c r="CD9" i="7"/>
  <c r="CD10" i="7"/>
  <c r="CD11" i="7"/>
  <c r="CD12" i="7"/>
  <c r="CD13" i="7"/>
  <c r="CD14" i="7"/>
  <c r="CD15" i="7"/>
  <c r="CD16" i="7"/>
  <c r="CD17" i="7"/>
  <c r="CD18" i="7"/>
  <c r="CD19" i="7"/>
  <c r="CD20" i="7"/>
  <c r="CD21" i="7"/>
  <c r="CD22" i="7"/>
  <c r="CD23" i="7"/>
  <c r="CD24" i="7"/>
  <c r="CD25" i="7"/>
  <c r="CD26" i="7"/>
  <c r="CD27" i="7"/>
  <c r="CD28" i="7"/>
  <c r="CD29" i="7"/>
  <c r="CD30" i="7"/>
  <c r="CD31" i="7"/>
  <c r="CD32" i="7"/>
  <c r="CD33" i="7"/>
  <c r="CD34" i="7"/>
  <c r="CD35" i="7"/>
  <c r="CD36" i="7"/>
  <c r="CD37" i="7"/>
  <c r="CD38" i="7"/>
  <c r="CD39" i="7"/>
  <c r="CD40" i="7"/>
  <c r="CD41" i="7"/>
  <c r="CD42" i="7"/>
  <c r="CD43" i="7"/>
  <c r="CD44" i="7"/>
  <c r="CD45" i="7"/>
  <c r="CD46" i="7"/>
  <c r="CD47" i="7"/>
  <c r="CD48" i="7"/>
  <c r="CD49" i="7"/>
  <c r="CD50" i="7"/>
  <c r="CD51" i="7"/>
  <c r="CD52" i="7"/>
  <c r="CD53" i="7"/>
  <c r="CD54" i="7"/>
  <c r="CD55" i="7"/>
  <c r="CD56" i="7"/>
  <c r="CD57" i="7"/>
  <c r="CD58" i="7"/>
  <c r="CD59" i="7"/>
  <c r="CD60" i="7"/>
  <c r="CD61" i="7"/>
  <c r="CD62" i="7"/>
  <c r="CD63" i="7"/>
  <c r="CD64" i="7"/>
  <c r="CD65" i="7"/>
  <c r="CD66" i="7"/>
  <c r="CD67" i="7"/>
  <c r="CD68" i="7"/>
  <c r="CD69" i="7"/>
  <c r="CD70" i="7"/>
  <c r="CD71" i="7"/>
  <c r="CD72" i="7"/>
  <c r="CD73" i="7"/>
  <c r="CD74" i="7"/>
  <c r="CD75" i="7"/>
  <c r="CD76" i="7"/>
  <c r="CD77" i="7"/>
  <c r="CD78" i="7"/>
  <c r="CD79" i="7"/>
  <c r="CD80" i="7"/>
  <c r="CD81" i="7"/>
  <c r="CD82" i="7"/>
  <c r="CD83" i="7"/>
  <c r="CD84" i="7"/>
  <c r="CD85" i="7"/>
  <c r="CD86" i="7"/>
  <c r="CD87" i="7"/>
  <c r="CD88" i="7"/>
  <c r="CD89" i="7"/>
  <c r="CD90" i="7"/>
  <c r="CD91" i="7"/>
  <c r="CD92" i="7"/>
  <c r="CD93" i="7"/>
  <c r="CD94" i="7"/>
  <c r="CD95" i="7"/>
  <c r="CD96" i="7"/>
  <c r="CD97" i="7"/>
  <c r="CD98" i="7"/>
  <c r="CD99" i="7"/>
  <c r="CD100" i="7"/>
  <c r="CD101" i="7"/>
  <c r="CD102" i="7"/>
  <c r="CD103" i="7"/>
  <c r="CD104" i="7"/>
  <c r="CD105" i="7"/>
  <c r="CD106" i="7"/>
  <c r="CD107" i="7"/>
  <c r="CD108" i="7"/>
  <c r="CD109" i="7"/>
  <c r="CD110" i="7"/>
  <c r="CD111" i="7"/>
  <c r="CD112" i="7"/>
  <c r="CD113" i="7"/>
  <c r="CD114" i="7"/>
  <c r="CD115" i="7"/>
  <c r="CD116" i="7"/>
  <c r="CD117" i="7"/>
  <c r="CD118" i="7"/>
  <c r="CD119" i="7"/>
  <c r="CD120" i="7"/>
  <c r="CD121" i="7"/>
  <c r="CD122" i="7"/>
  <c r="CD123" i="7"/>
  <c r="CD124" i="7"/>
  <c r="D65" i="4"/>
  <c r="CD3" i="6"/>
  <c r="CD4" i="6"/>
  <c r="CD5" i="6"/>
  <c r="CD6" i="6"/>
  <c r="CD7" i="6"/>
  <c r="CD8" i="6"/>
  <c r="CD9" i="6"/>
  <c r="CD10" i="6"/>
  <c r="CD11" i="6"/>
  <c r="CD12" i="6"/>
  <c r="CD13" i="6"/>
  <c r="CD14" i="6"/>
  <c r="CD15" i="6"/>
  <c r="CD16" i="6"/>
  <c r="CD17" i="6"/>
  <c r="CD18" i="6"/>
  <c r="CD19" i="6"/>
  <c r="CD20" i="6"/>
  <c r="CD21" i="6"/>
  <c r="CD22" i="6"/>
  <c r="CD23" i="6"/>
  <c r="CD24" i="6"/>
  <c r="CD25" i="6"/>
  <c r="CD26" i="6"/>
  <c r="CD27" i="6"/>
  <c r="CD28" i="6"/>
  <c r="CD29" i="6"/>
  <c r="CD30" i="6"/>
  <c r="CD31" i="6"/>
  <c r="CD32" i="6"/>
  <c r="CD33" i="6"/>
  <c r="CD34" i="6"/>
  <c r="CD35" i="6"/>
  <c r="CD36" i="6"/>
  <c r="CD37" i="6"/>
  <c r="CD38" i="6"/>
  <c r="CD39" i="6"/>
  <c r="CD40" i="6"/>
  <c r="CD41" i="6"/>
  <c r="CD42" i="6"/>
  <c r="CD43" i="6"/>
  <c r="CD44" i="6"/>
  <c r="CD45" i="6"/>
  <c r="CD46" i="6"/>
  <c r="CD47" i="6"/>
  <c r="CD48" i="6"/>
  <c r="CD49" i="6"/>
  <c r="CD50" i="6"/>
  <c r="CD51" i="6"/>
  <c r="CD52" i="6"/>
  <c r="CD53" i="6"/>
  <c r="CD54" i="6"/>
  <c r="CD55" i="6"/>
  <c r="CD56" i="6"/>
  <c r="CD57" i="6"/>
  <c r="CD58" i="6"/>
  <c r="CD59" i="6"/>
  <c r="CD60" i="6"/>
  <c r="CD61" i="6"/>
  <c r="CD62" i="6"/>
  <c r="CD63" i="6"/>
  <c r="CD64" i="6"/>
  <c r="CD65" i="6"/>
  <c r="CD66" i="6"/>
  <c r="CD67" i="6"/>
  <c r="CD68" i="6"/>
  <c r="CD69" i="6"/>
  <c r="CD70" i="6"/>
  <c r="CD71" i="6"/>
  <c r="CD72" i="6"/>
  <c r="CD73" i="6"/>
  <c r="CD74" i="6"/>
  <c r="CD75" i="6"/>
  <c r="CD76" i="6"/>
  <c r="CD77" i="6"/>
  <c r="CD78" i="6"/>
  <c r="CD79" i="6"/>
  <c r="CD80" i="6"/>
  <c r="CD81" i="6"/>
  <c r="CD82" i="6"/>
  <c r="CD83" i="6"/>
  <c r="CD84" i="6"/>
  <c r="CD85" i="6"/>
  <c r="CD86" i="6"/>
  <c r="CD87" i="6"/>
  <c r="CD88" i="6"/>
  <c r="CD89" i="6"/>
  <c r="CD90" i="6"/>
  <c r="CD91" i="6"/>
  <c r="CD92" i="6"/>
  <c r="CD93" i="6"/>
  <c r="CD94" i="6"/>
  <c r="CD95" i="6"/>
  <c r="CD96" i="6"/>
  <c r="CD97" i="6"/>
  <c r="CD98" i="6"/>
  <c r="CD99" i="6"/>
  <c r="CD100" i="6"/>
  <c r="CD101" i="6"/>
  <c r="CD102" i="6"/>
  <c r="CD103" i="6"/>
  <c r="CD104" i="6"/>
  <c r="CD105" i="6"/>
  <c r="CD106" i="6"/>
  <c r="CD107" i="6"/>
  <c r="CD108" i="6"/>
  <c r="CD109" i="6"/>
  <c r="CD110" i="6"/>
  <c r="CD111" i="6"/>
  <c r="CD112" i="6"/>
  <c r="CD113" i="6"/>
  <c r="CD114" i="6"/>
  <c r="CD115" i="6"/>
  <c r="CD116" i="6"/>
  <c r="CD117" i="6"/>
  <c r="CD118" i="6"/>
  <c r="CD119" i="6"/>
  <c r="CD120" i="6"/>
  <c r="CD121" i="6"/>
  <c r="CD122" i="6"/>
  <c r="CD123" i="6"/>
  <c r="CD124" i="6"/>
  <c r="D41" i="4"/>
  <c r="CD3" i="5"/>
  <c r="CD4" i="5"/>
  <c r="CD5" i="5"/>
  <c r="CD6" i="5"/>
  <c r="CD7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D43" i="5"/>
  <c r="CD44" i="5"/>
  <c r="CD45" i="5"/>
  <c r="CD46" i="5"/>
  <c r="CD47" i="5"/>
  <c r="CD48" i="5"/>
  <c r="CD49" i="5"/>
  <c r="CD50" i="5"/>
  <c r="CD51" i="5"/>
  <c r="CD52" i="5"/>
  <c r="CD53" i="5"/>
  <c r="CD54" i="5"/>
  <c r="CD55" i="5"/>
  <c r="CD56" i="5"/>
  <c r="CD57" i="5"/>
  <c r="CD58" i="5"/>
  <c r="CD59" i="5"/>
  <c r="CD60" i="5"/>
  <c r="CD61" i="5"/>
  <c r="CD62" i="5"/>
  <c r="CD63" i="5"/>
  <c r="CD64" i="5"/>
  <c r="CD65" i="5"/>
  <c r="CD66" i="5"/>
  <c r="CD67" i="5"/>
  <c r="CD68" i="5"/>
  <c r="CD69" i="5"/>
  <c r="CD70" i="5"/>
  <c r="CD71" i="5"/>
  <c r="CD72" i="5"/>
  <c r="CD73" i="5"/>
  <c r="CD74" i="5"/>
  <c r="CD75" i="5"/>
  <c r="CD76" i="5"/>
  <c r="CD77" i="5"/>
  <c r="CD78" i="5"/>
  <c r="CD79" i="5"/>
  <c r="CD80" i="5"/>
  <c r="CD81" i="5"/>
  <c r="CD82" i="5"/>
  <c r="CD83" i="5"/>
  <c r="CD84" i="5"/>
  <c r="CD85" i="5"/>
  <c r="CD86" i="5"/>
  <c r="CD87" i="5"/>
  <c r="CD88" i="5"/>
  <c r="CD89" i="5"/>
  <c r="CD90" i="5"/>
  <c r="CD91" i="5"/>
  <c r="CD92" i="5"/>
  <c r="CD93" i="5"/>
  <c r="CD94" i="5"/>
  <c r="CD95" i="5"/>
  <c r="CD96" i="5"/>
  <c r="CD97" i="5"/>
  <c r="CD98" i="5"/>
  <c r="CD99" i="5"/>
  <c r="CD100" i="5"/>
  <c r="CD101" i="5"/>
  <c r="CD102" i="5"/>
  <c r="CD103" i="5"/>
  <c r="CD104" i="5"/>
  <c r="CD105" i="5"/>
  <c r="CD106" i="5"/>
  <c r="CD107" i="5"/>
  <c r="CD108" i="5"/>
  <c r="CD109" i="5"/>
  <c r="CD110" i="5"/>
  <c r="CD111" i="5"/>
  <c r="CD112" i="5"/>
  <c r="CD113" i="5"/>
  <c r="CD114" i="5"/>
  <c r="CD115" i="5"/>
  <c r="CD116" i="5"/>
  <c r="CD117" i="5"/>
  <c r="CD118" i="5"/>
  <c r="CD119" i="5"/>
  <c r="CD120" i="5"/>
  <c r="CD121" i="5"/>
  <c r="CD122" i="5"/>
  <c r="CD123" i="5"/>
  <c r="CD124" i="5"/>
  <c r="D17" i="4"/>
  <c r="D306" i="4"/>
  <c r="CG3" i="16"/>
  <c r="CG4" i="16"/>
  <c r="CG5" i="16"/>
  <c r="CG6" i="16"/>
  <c r="CG7" i="16"/>
  <c r="CG8" i="16"/>
  <c r="CG9" i="16"/>
  <c r="CG10" i="16"/>
  <c r="CG11" i="16"/>
  <c r="CG12" i="16"/>
  <c r="CG13" i="16"/>
  <c r="CG14" i="16"/>
  <c r="CG15" i="16"/>
  <c r="CG16" i="16"/>
  <c r="CG17" i="16"/>
  <c r="CG18" i="16"/>
  <c r="CG19" i="16"/>
  <c r="CG20" i="16"/>
  <c r="CG21" i="16"/>
  <c r="CG22" i="16"/>
  <c r="CG23" i="16"/>
  <c r="CG24" i="16"/>
  <c r="CG25" i="16"/>
  <c r="CG26" i="16"/>
  <c r="CG27" i="16"/>
  <c r="CG28" i="16"/>
  <c r="CG29" i="16"/>
  <c r="CG30" i="16"/>
  <c r="CG31" i="16"/>
  <c r="CG32" i="16"/>
  <c r="CG33" i="16"/>
  <c r="CG34" i="16"/>
  <c r="CG35" i="16"/>
  <c r="CG36" i="16"/>
  <c r="CG37" i="16"/>
  <c r="CG38" i="16"/>
  <c r="CG39" i="16"/>
  <c r="CG40" i="16"/>
  <c r="CG41" i="16"/>
  <c r="CG42" i="16"/>
  <c r="CG43" i="16"/>
  <c r="CG44" i="16"/>
  <c r="CG45" i="16"/>
  <c r="CG46" i="16"/>
  <c r="CG47" i="16"/>
  <c r="CG48" i="16"/>
  <c r="CG49" i="16"/>
  <c r="CG50" i="16"/>
  <c r="CG51" i="16"/>
  <c r="CG52" i="16"/>
  <c r="CG53" i="16"/>
  <c r="CG54" i="16"/>
  <c r="CG55" i="16"/>
  <c r="CG56" i="16"/>
  <c r="CG57" i="16"/>
  <c r="CG58" i="16"/>
  <c r="CG59" i="16"/>
  <c r="CG60" i="16"/>
  <c r="CG61" i="16"/>
  <c r="CG62" i="16"/>
  <c r="CG63" i="16"/>
  <c r="CG64" i="16"/>
  <c r="CG65" i="16"/>
  <c r="CG66" i="16"/>
  <c r="CG67" i="16"/>
  <c r="CG68" i="16"/>
  <c r="CG69" i="16"/>
  <c r="CG70" i="16"/>
  <c r="CG71" i="16"/>
  <c r="CG72" i="16"/>
  <c r="CG73" i="16"/>
  <c r="CG74" i="16"/>
  <c r="CG75" i="16"/>
  <c r="CG76" i="16"/>
  <c r="CG77" i="16"/>
  <c r="CG78" i="16"/>
  <c r="CG79" i="16"/>
  <c r="CG80" i="16"/>
  <c r="CG81" i="16"/>
  <c r="CG82" i="16"/>
  <c r="CG83" i="16"/>
  <c r="CG84" i="16"/>
  <c r="CG85" i="16"/>
  <c r="CG86" i="16"/>
  <c r="CG87" i="16"/>
  <c r="CG88" i="16"/>
  <c r="CG89" i="16"/>
  <c r="CG90" i="16"/>
  <c r="CG91" i="16"/>
  <c r="CG92" i="16"/>
  <c r="CG93" i="16"/>
  <c r="CG94" i="16"/>
  <c r="CG95" i="16"/>
  <c r="CG96" i="16"/>
  <c r="CG97" i="16"/>
  <c r="CG98" i="16"/>
  <c r="CG99" i="16"/>
  <c r="CG100" i="16"/>
  <c r="CG101" i="16"/>
  <c r="CG102" i="16"/>
  <c r="CG103" i="16"/>
  <c r="CG104" i="16"/>
  <c r="CG105" i="16"/>
  <c r="CG106" i="16"/>
  <c r="CG107" i="16"/>
  <c r="CG108" i="16"/>
  <c r="CG109" i="16"/>
  <c r="CG110" i="16"/>
  <c r="CG111" i="16"/>
  <c r="CG112" i="16"/>
  <c r="CG113" i="16"/>
  <c r="CG114" i="16"/>
  <c r="CG115" i="16"/>
  <c r="CG116" i="16"/>
  <c r="CG117" i="16"/>
  <c r="CG118" i="16"/>
  <c r="CG119" i="16"/>
  <c r="CG120" i="16"/>
  <c r="CG121" i="16"/>
  <c r="CG122" i="16"/>
  <c r="CG123" i="16"/>
  <c r="CG124" i="16"/>
  <c r="D282" i="4"/>
  <c r="CG3" i="15"/>
  <c r="CG4" i="15"/>
  <c r="CG5" i="15"/>
  <c r="CG6" i="15"/>
  <c r="CG7" i="15"/>
  <c r="CG8" i="15"/>
  <c r="CG9" i="15"/>
  <c r="CG10" i="15"/>
  <c r="CG11" i="15"/>
  <c r="CG12" i="15"/>
  <c r="CG13" i="15"/>
  <c r="CG14" i="15"/>
  <c r="CG15" i="15"/>
  <c r="CG16" i="15"/>
  <c r="CG17" i="15"/>
  <c r="CG18" i="15"/>
  <c r="CG19" i="15"/>
  <c r="CG20" i="15"/>
  <c r="CG21" i="15"/>
  <c r="CG22" i="15"/>
  <c r="CG23" i="15"/>
  <c r="CG24" i="15"/>
  <c r="CG25" i="15"/>
  <c r="CG26" i="15"/>
  <c r="CG27" i="15"/>
  <c r="CG28" i="15"/>
  <c r="CG29" i="15"/>
  <c r="CG30" i="15"/>
  <c r="CG31" i="15"/>
  <c r="CG32" i="15"/>
  <c r="CG33" i="15"/>
  <c r="CG34" i="15"/>
  <c r="CG35" i="15"/>
  <c r="CG36" i="15"/>
  <c r="CG37" i="15"/>
  <c r="CG38" i="15"/>
  <c r="CG39" i="15"/>
  <c r="CG40" i="15"/>
  <c r="CG41" i="15"/>
  <c r="CG42" i="15"/>
  <c r="CG43" i="15"/>
  <c r="CG44" i="15"/>
  <c r="CG45" i="15"/>
  <c r="CG46" i="15"/>
  <c r="CG47" i="15"/>
  <c r="CG48" i="15"/>
  <c r="CG49" i="15"/>
  <c r="CG50" i="15"/>
  <c r="CG51" i="15"/>
  <c r="CG52" i="15"/>
  <c r="CG53" i="15"/>
  <c r="CG54" i="15"/>
  <c r="CG55" i="15"/>
  <c r="CG56" i="15"/>
  <c r="CG57" i="15"/>
  <c r="CG58" i="15"/>
  <c r="CG59" i="15"/>
  <c r="CG60" i="15"/>
  <c r="CG61" i="15"/>
  <c r="CG62" i="15"/>
  <c r="CG63" i="15"/>
  <c r="CG64" i="15"/>
  <c r="CG65" i="15"/>
  <c r="CG66" i="15"/>
  <c r="CG67" i="15"/>
  <c r="CG68" i="15"/>
  <c r="CG69" i="15"/>
  <c r="CG70" i="15"/>
  <c r="CG71" i="15"/>
  <c r="CG72" i="15"/>
  <c r="CG73" i="15"/>
  <c r="CG74" i="15"/>
  <c r="CG75" i="15"/>
  <c r="CG76" i="15"/>
  <c r="CG77" i="15"/>
  <c r="CG78" i="15"/>
  <c r="CG79" i="15"/>
  <c r="CG80" i="15"/>
  <c r="CG81" i="15"/>
  <c r="CG82" i="15"/>
  <c r="CG83" i="15"/>
  <c r="CG84" i="15"/>
  <c r="CG85" i="15"/>
  <c r="CG86" i="15"/>
  <c r="CG87" i="15"/>
  <c r="CG88" i="15"/>
  <c r="CG89" i="15"/>
  <c r="CG90" i="15"/>
  <c r="CG91" i="15"/>
  <c r="CG92" i="15"/>
  <c r="CG93" i="15"/>
  <c r="CG94" i="15"/>
  <c r="CG95" i="15"/>
  <c r="CG96" i="15"/>
  <c r="CG97" i="15"/>
  <c r="CG98" i="15"/>
  <c r="CG99" i="15"/>
  <c r="CG100" i="15"/>
  <c r="CG101" i="15"/>
  <c r="CG102" i="15"/>
  <c r="CG103" i="15"/>
  <c r="CG104" i="15"/>
  <c r="CG105" i="15"/>
  <c r="CG106" i="15"/>
  <c r="CG107" i="15"/>
  <c r="CG108" i="15"/>
  <c r="CG109" i="15"/>
  <c r="CG110" i="15"/>
  <c r="CG111" i="15"/>
  <c r="CG112" i="15"/>
  <c r="CG113" i="15"/>
  <c r="CG114" i="15"/>
  <c r="CG115" i="15"/>
  <c r="CG116" i="15"/>
  <c r="CG117" i="15"/>
  <c r="CG118" i="15"/>
  <c r="CG119" i="15"/>
  <c r="CG120" i="15"/>
  <c r="CG121" i="15"/>
  <c r="CG122" i="15"/>
  <c r="CG123" i="15"/>
  <c r="CG124" i="15"/>
  <c r="D258" i="4"/>
  <c r="CG3" i="14"/>
  <c r="CG4" i="14"/>
  <c r="CG5" i="14"/>
  <c r="CG6" i="14"/>
  <c r="CG7" i="14"/>
  <c r="CG8" i="14"/>
  <c r="CG9" i="14"/>
  <c r="CG10" i="14"/>
  <c r="CG11" i="14"/>
  <c r="CG12" i="14"/>
  <c r="CG13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29" i="14"/>
  <c r="CG30" i="14"/>
  <c r="CG31" i="14"/>
  <c r="CG32" i="14"/>
  <c r="CG33" i="14"/>
  <c r="CG34" i="14"/>
  <c r="CG35" i="14"/>
  <c r="CG36" i="14"/>
  <c r="CG37" i="14"/>
  <c r="CG38" i="14"/>
  <c r="CG39" i="14"/>
  <c r="CG40" i="14"/>
  <c r="CG41" i="14"/>
  <c r="CG42" i="14"/>
  <c r="CG43" i="14"/>
  <c r="CG44" i="14"/>
  <c r="CG45" i="14"/>
  <c r="CG46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8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96" i="14"/>
  <c r="CG97" i="14"/>
  <c r="CG98" i="14"/>
  <c r="CG99" i="14"/>
  <c r="CG100" i="14"/>
  <c r="CG101" i="14"/>
  <c r="CG102" i="14"/>
  <c r="CG103" i="14"/>
  <c r="CG104" i="14"/>
  <c r="CG105" i="14"/>
  <c r="CG106" i="14"/>
  <c r="CG107" i="14"/>
  <c r="CG108" i="14"/>
  <c r="CG109" i="14"/>
  <c r="CG110" i="14"/>
  <c r="CG111" i="14"/>
  <c r="CG112" i="14"/>
  <c r="CG113" i="14"/>
  <c r="CG114" i="14"/>
  <c r="CG115" i="14"/>
  <c r="CG116" i="14"/>
  <c r="CG117" i="14"/>
  <c r="CG118" i="14"/>
  <c r="CG119" i="14"/>
  <c r="CG120" i="14"/>
  <c r="CG121" i="14"/>
  <c r="CG122" i="14"/>
  <c r="CG123" i="14"/>
  <c r="CG124" i="14"/>
  <c r="D234" i="4"/>
  <c r="CG3" i="13"/>
  <c r="CG4" i="13"/>
  <c r="CG5" i="13"/>
  <c r="CG6" i="13"/>
  <c r="CG7" i="13"/>
  <c r="CG8" i="13"/>
  <c r="CG9" i="13"/>
  <c r="CG10" i="13"/>
  <c r="CG11" i="13"/>
  <c r="CG12" i="13"/>
  <c r="CG13" i="13"/>
  <c r="CG14" i="13"/>
  <c r="CG15" i="13"/>
  <c r="CG16" i="13"/>
  <c r="CG17" i="13"/>
  <c r="CG18" i="13"/>
  <c r="CG19" i="13"/>
  <c r="CG20" i="13"/>
  <c r="CG21" i="13"/>
  <c r="CG22" i="13"/>
  <c r="CG23" i="13"/>
  <c r="CG24" i="13"/>
  <c r="CG25" i="13"/>
  <c r="CG26" i="13"/>
  <c r="CG27" i="13"/>
  <c r="CG28" i="13"/>
  <c r="CG29" i="13"/>
  <c r="CG30" i="13"/>
  <c r="CG31" i="13"/>
  <c r="CG32" i="13"/>
  <c r="CG33" i="13"/>
  <c r="CG34" i="13"/>
  <c r="CG35" i="13"/>
  <c r="CG36" i="13"/>
  <c r="CG37" i="13"/>
  <c r="CG38" i="13"/>
  <c r="CG39" i="13"/>
  <c r="CG40" i="13"/>
  <c r="CG41" i="13"/>
  <c r="CG42" i="13"/>
  <c r="CG43" i="13"/>
  <c r="CG44" i="13"/>
  <c r="CG45" i="13"/>
  <c r="CG46" i="13"/>
  <c r="CG47" i="13"/>
  <c r="CG48" i="13"/>
  <c r="CG49" i="13"/>
  <c r="CG50" i="13"/>
  <c r="CG51" i="13"/>
  <c r="CG52" i="13"/>
  <c r="CG53" i="13"/>
  <c r="CG54" i="13"/>
  <c r="CG55" i="13"/>
  <c r="CG56" i="13"/>
  <c r="CG57" i="13"/>
  <c r="CG58" i="13"/>
  <c r="CG59" i="13"/>
  <c r="CG60" i="13"/>
  <c r="CG61" i="13"/>
  <c r="CG62" i="13"/>
  <c r="CG63" i="13"/>
  <c r="CG64" i="13"/>
  <c r="CG65" i="13"/>
  <c r="CG66" i="13"/>
  <c r="CG67" i="13"/>
  <c r="CG68" i="13"/>
  <c r="CG69" i="13"/>
  <c r="CG70" i="13"/>
  <c r="CG71" i="13"/>
  <c r="CG72" i="13"/>
  <c r="CG73" i="13"/>
  <c r="CG74" i="13"/>
  <c r="CG75" i="13"/>
  <c r="CG76" i="13"/>
  <c r="CG77" i="13"/>
  <c r="CG78" i="13"/>
  <c r="CG79" i="13"/>
  <c r="CG80" i="13"/>
  <c r="CG81" i="13"/>
  <c r="CG82" i="13"/>
  <c r="CG83" i="13"/>
  <c r="CG84" i="13"/>
  <c r="CG85" i="13"/>
  <c r="CG86" i="13"/>
  <c r="CG87" i="13"/>
  <c r="CG88" i="13"/>
  <c r="CG89" i="13"/>
  <c r="CG90" i="13"/>
  <c r="CG91" i="13"/>
  <c r="CG92" i="13"/>
  <c r="CG93" i="13"/>
  <c r="CG94" i="13"/>
  <c r="CG95" i="13"/>
  <c r="CG96" i="13"/>
  <c r="CG97" i="13"/>
  <c r="CG98" i="13"/>
  <c r="CG99" i="13"/>
  <c r="CG100" i="13"/>
  <c r="CG101" i="13"/>
  <c r="CG102" i="13"/>
  <c r="CG103" i="13"/>
  <c r="CG104" i="13"/>
  <c r="CG105" i="13"/>
  <c r="CG106" i="13"/>
  <c r="CG107" i="13"/>
  <c r="CG108" i="13"/>
  <c r="CG109" i="13"/>
  <c r="CG110" i="13"/>
  <c r="CG111" i="13"/>
  <c r="CG112" i="13"/>
  <c r="CG113" i="13"/>
  <c r="CG114" i="13"/>
  <c r="CG115" i="13"/>
  <c r="CG116" i="13"/>
  <c r="CG117" i="13"/>
  <c r="CG118" i="13"/>
  <c r="CG119" i="13"/>
  <c r="CG120" i="13"/>
  <c r="CG121" i="13"/>
  <c r="CG122" i="13"/>
  <c r="CG123" i="13"/>
  <c r="CG124" i="13"/>
  <c r="D210" i="4"/>
  <c r="CG3" i="12"/>
  <c r="CG4" i="12"/>
  <c r="CG5" i="12"/>
  <c r="CG6" i="12"/>
  <c r="CG7" i="12"/>
  <c r="CG8" i="12"/>
  <c r="CG9" i="12"/>
  <c r="CG10" i="12"/>
  <c r="CG11" i="12"/>
  <c r="CG12" i="12"/>
  <c r="CG13" i="12"/>
  <c r="CG14" i="12"/>
  <c r="CG15" i="12"/>
  <c r="CG16" i="12"/>
  <c r="CG17" i="12"/>
  <c r="CG18" i="12"/>
  <c r="CG19" i="12"/>
  <c r="CG20" i="12"/>
  <c r="CG21" i="12"/>
  <c r="CG22" i="12"/>
  <c r="CG23" i="12"/>
  <c r="CG24" i="12"/>
  <c r="CG25" i="12"/>
  <c r="CG26" i="12"/>
  <c r="CG27" i="12"/>
  <c r="CG28" i="12"/>
  <c r="CG29" i="12"/>
  <c r="CG30" i="12"/>
  <c r="CG31" i="12"/>
  <c r="CG32" i="12"/>
  <c r="CG33" i="12"/>
  <c r="CG34" i="12"/>
  <c r="CG35" i="12"/>
  <c r="CG36" i="12"/>
  <c r="CG37" i="12"/>
  <c r="CG38" i="12"/>
  <c r="CG39" i="12"/>
  <c r="CG40" i="12"/>
  <c r="CG41" i="12"/>
  <c r="CG42" i="12"/>
  <c r="CG43" i="12"/>
  <c r="CG44" i="12"/>
  <c r="CG45" i="12"/>
  <c r="CG46" i="12"/>
  <c r="CG47" i="12"/>
  <c r="CG48" i="12"/>
  <c r="CG49" i="12"/>
  <c r="CG50" i="12"/>
  <c r="CG51" i="12"/>
  <c r="CG52" i="12"/>
  <c r="CG53" i="12"/>
  <c r="CG54" i="12"/>
  <c r="CG55" i="12"/>
  <c r="CG56" i="12"/>
  <c r="CG57" i="12"/>
  <c r="CG58" i="12"/>
  <c r="CG59" i="12"/>
  <c r="CG60" i="12"/>
  <c r="CG61" i="12"/>
  <c r="CG62" i="12"/>
  <c r="CG63" i="12"/>
  <c r="CG64" i="12"/>
  <c r="CG65" i="12"/>
  <c r="CG66" i="12"/>
  <c r="CG67" i="12"/>
  <c r="CG68" i="12"/>
  <c r="CG69" i="12"/>
  <c r="CG70" i="12"/>
  <c r="CG71" i="12"/>
  <c r="CG72" i="12"/>
  <c r="CG73" i="12"/>
  <c r="CG74" i="12"/>
  <c r="CG75" i="12"/>
  <c r="CG76" i="12"/>
  <c r="CG77" i="12"/>
  <c r="CG78" i="12"/>
  <c r="CG79" i="12"/>
  <c r="CG80" i="12"/>
  <c r="CG81" i="12"/>
  <c r="CG82" i="12"/>
  <c r="CG83" i="12"/>
  <c r="CG84" i="12"/>
  <c r="CG85" i="12"/>
  <c r="CG86" i="12"/>
  <c r="CG87" i="12"/>
  <c r="CG88" i="12"/>
  <c r="CG89" i="12"/>
  <c r="CG90" i="12"/>
  <c r="CG91" i="12"/>
  <c r="CG92" i="12"/>
  <c r="CG93" i="12"/>
  <c r="CG94" i="12"/>
  <c r="CG95" i="12"/>
  <c r="CG96" i="12"/>
  <c r="CG97" i="12"/>
  <c r="CG98" i="12"/>
  <c r="CG99" i="12"/>
  <c r="CG100" i="12"/>
  <c r="CG101" i="12"/>
  <c r="CG102" i="12"/>
  <c r="CG103" i="12"/>
  <c r="CG104" i="12"/>
  <c r="CG105" i="12"/>
  <c r="CG106" i="12"/>
  <c r="CG107" i="12"/>
  <c r="CG108" i="12"/>
  <c r="CG109" i="12"/>
  <c r="CG110" i="12"/>
  <c r="CG111" i="12"/>
  <c r="CG112" i="12"/>
  <c r="CG113" i="12"/>
  <c r="CG114" i="12"/>
  <c r="CG115" i="12"/>
  <c r="CG116" i="12"/>
  <c r="CG117" i="12"/>
  <c r="CG118" i="12"/>
  <c r="CG119" i="12"/>
  <c r="CG120" i="12"/>
  <c r="CG121" i="12"/>
  <c r="CG122" i="12"/>
  <c r="CG123" i="12"/>
  <c r="CG124" i="12"/>
  <c r="D186" i="4"/>
  <c r="CG3" i="11"/>
  <c r="CG4" i="11"/>
  <c r="CG5" i="11"/>
  <c r="CG6" i="11"/>
  <c r="CG7" i="11"/>
  <c r="CG8" i="11"/>
  <c r="CG9" i="11"/>
  <c r="CG10" i="11"/>
  <c r="CG11" i="11"/>
  <c r="CG12" i="11"/>
  <c r="CG13" i="11"/>
  <c r="CG14" i="11"/>
  <c r="CG15" i="11"/>
  <c r="CG16" i="11"/>
  <c r="CG17" i="11"/>
  <c r="CG18" i="11"/>
  <c r="CG19" i="11"/>
  <c r="CG20" i="11"/>
  <c r="CG21" i="11"/>
  <c r="CG22" i="11"/>
  <c r="CG23" i="11"/>
  <c r="CG24" i="11"/>
  <c r="CG25" i="11"/>
  <c r="CG26" i="11"/>
  <c r="CG27" i="11"/>
  <c r="CG28" i="11"/>
  <c r="CG29" i="11"/>
  <c r="CG30" i="11"/>
  <c r="CG31" i="11"/>
  <c r="CG32" i="11"/>
  <c r="CG33" i="11"/>
  <c r="CG34" i="11"/>
  <c r="CG35" i="11"/>
  <c r="CG36" i="11"/>
  <c r="CG37" i="11"/>
  <c r="CG38" i="11"/>
  <c r="CG39" i="11"/>
  <c r="CG40" i="11"/>
  <c r="CG41" i="11"/>
  <c r="CG42" i="11"/>
  <c r="CG43" i="11"/>
  <c r="CG44" i="11"/>
  <c r="CG45" i="11"/>
  <c r="CG46" i="11"/>
  <c r="CG47" i="11"/>
  <c r="CG48" i="11"/>
  <c r="CG49" i="11"/>
  <c r="CG50" i="11"/>
  <c r="CG51" i="11"/>
  <c r="CG52" i="11"/>
  <c r="CG53" i="11"/>
  <c r="CG54" i="11"/>
  <c r="CG55" i="11"/>
  <c r="CG56" i="11"/>
  <c r="CG57" i="11"/>
  <c r="CG58" i="11"/>
  <c r="CG59" i="11"/>
  <c r="CG60" i="11"/>
  <c r="CG61" i="11"/>
  <c r="CG62" i="11"/>
  <c r="CG63" i="11"/>
  <c r="CG64" i="11"/>
  <c r="CG65" i="11"/>
  <c r="CG66" i="11"/>
  <c r="CG67" i="11"/>
  <c r="CG68" i="11"/>
  <c r="CG69" i="11"/>
  <c r="CG70" i="11"/>
  <c r="CG71" i="11"/>
  <c r="CG72" i="11"/>
  <c r="CG73" i="11"/>
  <c r="CG74" i="11"/>
  <c r="CG75" i="11"/>
  <c r="CG76" i="11"/>
  <c r="CG77" i="11"/>
  <c r="CG78" i="11"/>
  <c r="CG79" i="11"/>
  <c r="CG80" i="11"/>
  <c r="CG81" i="11"/>
  <c r="CG82" i="11"/>
  <c r="CG83" i="11"/>
  <c r="CG84" i="11"/>
  <c r="CG85" i="11"/>
  <c r="CG86" i="11"/>
  <c r="CG87" i="11"/>
  <c r="CG88" i="11"/>
  <c r="CG89" i="11"/>
  <c r="CG90" i="11"/>
  <c r="CG91" i="11"/>
  <c r="CG92" i="11"/>
  <c r="CG93" i="11"/>
  <c r="CG94" i="11"/>
  <c r="CG95" i="11"/>
  <c r="CG96" i="11"/>
  <c r="CG97" i="11"/>
  <c r="CG98" i="11"/>
  <c r="CG99" i="11"/>
  <c r="CG100" i="11"/>
  <c r="CG101" i="11"/>
  <c r="CG102" i="11"/>
  <c r="CG103" i="11"/>
  <c r="CG104" i="11"/>
  <c r="CG105" i="11"/>
  <c r="CG106" i="11"/>
  <c r="CG107" i="11"/>
  <c r="CG108" i="11"/>
  <c r="CG109" i="11"/>
  <c r="CG110" i="11"/>
  <c r="CG111" i="11"/>
  <c r="CG112" i="11"/>
  <c r="CG113" i="11"/>
  <c r="CG114" i="11"/>
  <c r="CG115" i="11"/>
  <c r="CG116" i="11"/>
  <c r="CG117" i="11"/>
  <c r="CG118" i="11"/>
  <c r="CG119" i="11"/>
  <c r="CG120" i="11"/>
  <c r="CG121" i="11"/>
  <c r="CG122" i="11"/>
  <c r="CG123" i="11"/>
  <c r="CG124" i="11"/>
  <c r="D162" i="4"/>
  <c r="CG3" i="10"/>
  <c r="CG4" i="10"/>
  <c r="CG5" i="10"/>
  <c r="CG6" i="10"/>
  <c r="CG7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G32" i="10"/>
  <c r="CG33" i="10"/>
  <c r="CG34" i="10"/>
  <c r="CG35" i="10"/>
  <c r="CG36" i="10"/>
  <c r="CG37" i="10"/>
  <c r="CG38" i="10"/>
  <c r="CG39" i="10"/>
  <c r="CG40" i="10"/>
  <c r="CG41" i="10"/>
  <c r="CG42" i="10"/>
  <c r="CG43" i="10"/>
  <c r="CG44" i="10"/>
  <c r="CG45" i="10"/>
  <c r="CG46" i="10"/>
  <c r="CG47" i="10"/>
  <c r="CG48" i="10"/>
  <c r="CG49" i="10"/>
  <c r="CG50" i="10"/>
  <c r="CG51" i="10"/>
  <c r="CG52" i="10"/>
  <c r="CG53" i="10"/>
  <c r="CG54" i="10"/>
  <c r="CG55" i="10"/>
  <c r="CG56" i="10"/>
  <c r="CG57" i="10"/>
  <c r="CG58" i="10"/>
  <c r="CG59" i="10"/>
  <c r="CG60" i="10"/>
  <c r="CG61" i="10"/>
  <c r="CG62" i="10"/>
  <c r="CG63" i="10"/>
  <c r="CG64" i="10"/>
  <c r="CG65" i="10"/>
  <c r="CG66" i="10"/>
  <c r="CG67" i="10"/>
  <c r="CG68" i="10"/>
  <c r="CG69" i="10"/>
  <c r="CG70" i="10"/>
  <c r="CG71" i="10"/>
  <c r="CG72" i="10"/>
  <c r="CG73" i="10"/>
  <c r="CG74" i="10"/>
  <c r="CG75" i="10"/>
  <c r="CG76" i="10"/>
  <c r="CG77" i="10"/>
  <c r="CG78" i="10"/>
  <c r="CG79" i="10"/>
  <c r="CG80" i="10"/>
  <c r="CG81" i="10"/>
  <c r="CG82" i="10"/>
  <c r="CG83" i="10"/>
  <c r="CG84" i="10"/>
  <c r="CG85" i="10"/>
  <c r="CG86" i="10"/>
  <c r="CG87" i="10"/>
  <c r="CG88" i="10"/>
  <c r="CG89" i="10"/>
  <c r="CG90" i="10"/>
  <c r="CG91" i="10"/>
  <c r="CG92" i="10"/>
  <c r="CG93" i="10"/>
  <c r="CG94" i="10"/>
  <c r="CG95" i="10"/>
  <c r="CG96" i="10"/>
  <c r="CG97" i="10"/>
  <c r="CG98" i="10"/>
  <c r="CG99" i="10"/>
  <c r="CG100" i="10"/>
  <c r="CG101" i="10"/>
  <c r="CG102" i="10"/>
  <c r="CG103" i="10"/>
  <c r="CG104" i="10"/>
  <c r="CG105" i="10"/>
  <c r="CG106" i="10"/>
  <c r="CG107" i="10"/>
  <c r="CG108" i="10"/>
  <c r="CG109" i="10"/>
  <c r="CG110" i="10"/>
  <c r="CG111" i="10"/>
  <c r="CG112" i="10"/>
  <c r="CG113" i="10"/>
  <c r="CG114" i="10"/>
  <c r="CG115" i="10"/>
  <c r="CG116" i="10"/>
  <c r="CG117" i="10"/>
  <c r="CG118" i="10"/>
  <c r="CG119" i="10"/>
  <c r="CG120" i="10"/>
  <c r="CG121" i="10"/>
  <c r="CG122" i="10"/>
  <c r="CG123" i="10"/>
  <c r="CG124" i="10"/>
  <c r="D138" i="4"/>
  <c r="CG3" i="9"/>
  <c r="CG4" i="9"/>
  <c r="CG5" i="9"/>
  <c r="CG6" i="9"/>
  <c r="CG7" i="9"/>
  <c r="CG8" i="9"/>
  <c r="CG9" i="9"/>
  <c r="CG10" i="9"/>
  <c r="CG11" i="9"/>
  <c r="CG12" i="9"/>
  <c r="CG13" i="9"/>
  <c r="CG14" i="9"/>
  <c r="CG15" i="9"/>
  <c r="CG16" i="9"/>
  <c r="CG17" i="9"/>
  <c r="CG18" i="9"/>
  <c r="CG19" i="9"/>
  <c r="CG20" i="9"/>
  <c r="CG21" i="9"/>
  <c r="CG22" i="9"/>
  <c r="CG23" i="9"/>
  <c r="CG24" i="9"/>
  <c r="CG25" i="9"/>
  <c r="CG26" i="9"/>
  <c r="CG27" i="9"/>
  <c r="CG28" i="9"/>
  <c r="CG29" i="9"/>
  <c r="CG30" i="9"/>
  <c r="CG31" i="9"/>
  <c r="CG32" i="9"/>
  <c r="CG33" i="9"/>
  <c r="CG34" i="9"/>
  <c r="CG35" i="9"/>
  <c r="CG36" i="9"/>
  <c r="CG37" i="9"/>
  <c r="CG38" i="9"/>
  <c r="CG39" i="9"/>
  <c r="CG40" i="9"/>
  <c r="CG41" i="9"/>
  <c r="CG42" i="9"/>
  <c r="CG43" i="9"/>
  <c r="CG44" i="9"/>
  <c r="CG45" i="9"/>
  <c r="CG46" i="9"/>
  <c r="CG47" i="9"/>
  <c r="CG48" i="9"/>
  <c r="CG49" i="9"/>
  <c r="CG50" i="9"/>
  <c r="CG51" i="9"/>
  <c r="CG52" i="9"/>
  <c r="CG53" i="9"/>
  <c r="CG54" i="9"/>
  <c r="CG55" i="9"/>
  <c r="CG56" i="9"/>
  <c r="CG57" i="9"/>
  <c r="CG58" i="9"/>
  <c r="CG59" i="9"/>
  <c r="CG60" i="9"/>
  <c r="CG61" i="9"/>
  <c r="CG62" i="9"/>
  <c r="CG63" i="9"/>
  <c r="CG64" i="9"/>
  <c r="CG65" i="9"/>
  <c r="CG66" i="9"/>
  <c r="CG67" i="9"/>
  <c r="CG68" i="9"/>
  <c r="CG69" i="9"/>
  <c r="CG70" i="9"/>
  <c r="CG71" i="9"/>
  <c r="CG72" i="9"/>
  <c r="CG73" i="9"/>
  <c r="CG74" i="9"/>
  <c r="CG75" i="9"/>
  <c r="CG76" i="9"/>
  <c r="CG77" i="9"/>
  <c r="CG78" i="9"/>
  <c r="CG79" i="9"/>
  <c r="CG80" i="9"/>
  <c r="CG81" i="9"/>
  <c r="CG82" i="9"/>
  <c r="CG83" i="9"/>
  <c r="CG84" i="9"/>
  <c r="CG85" i="9"/>
  <c r="CG86" i="9"/>
  <c r="CG87" i="9"/>
  <c r="CG88" i="9"/>
  <c r="CG89" i="9"/>
  <c r="CG90" i="9"/>
  <c r="CG91" i="9"/>
  <c r="CG92" i="9"/>
  <c r="CG93" i="9"/>
  <c r="CG94" i="9"/>
  <c r="CG95" i="9"/>
  <c r="CG96" i="9"/>
  <c r="CG97" i="9"/>
  <c r="CG98" i="9"/>
  <c r="CG99" i="9"/>
  <c r="CG100" i="9"/>
  <c r="CG101" i="9"/>
  <c r="CG102" i="9"/>
  <c r="CG103" i="9"/>
  <c r="CG104" i="9"/>
  <c r="CG105" i="9"/>
  <c r="CG106" i="9"/>
  <c r="CG107" i="9"/>
  <c r="CG108" i="9"/>
  <c r="CG109" i="9"/>
  <c r="CG110" i="9"/>
  <c r="CG111" i="9"/>
  <c r="CG112" i="9"/>
  <c r="CG113" i="9"/>
  <c r="CG114" i="9"/>
  <c r="CG115" i="9"/>
  <c r="CG116" i="9"/>
  <c r="CG117" i="9"/>
  <c r="CG118" i="9"/>
  <c r="CG119" i="9"/>
  <c r="CG120" i="9"/>
  <c r="CG121" i="9"/>
  <c r="CG122" i="9"/>
  <c r="CG123" i="9"/>
  <c r="CG124" i="9"/>
  <c r="D114" i="4"/>
  <c r="CG3" i="8"/>
  <c r="CG4" i="8"/>
  <c r="CG5" i="8"/>
  <c r="CG6" i="8"/>
  <c r="CG7" i="8"/>
  <c r="CG8" i="8"/>
  <c r="CG9" i="8"/>
  <c r="CG10" i="8"/>
  <c r="CG11" i="8"/>
  <c r="CG12" i="8"/>
  <c r="CG13" i="8"/>
  <c r="CG14" i="8"/>
  <c r="CG15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28" i="8"/>
  <c r="CG29" i="8"/>
  <c r="CG30" i="8"/>
  <c r="CG31" i="8"/>
  <c r="CG32" i="8"/>
  <c r="CG33" i="8"/>
  <c r="CG34" i="8"/>
  <c r="CG35" i="8"/>
  <c r="CG36" i="8"/>
  <c r="CG37" i="8"/>
  <c r="CG38" i="8"/>
  <c r="CG39" i="8"/>
  <c r="CG40" i="8"/>
  <c r="CG41" i="8"/>
  <c r="CG42" i="8"/>
  <c r="CG43" i="8"/>
  <c r="CG44" i="8"/>
  <c r="CG45" i="8"/>
  <c r="CG46" i="8"/>
  <c r="CG47" i="8"/>
  <c r="CG48" i="8"/>
  <c r="CG49" i="8"/>
  <c r="CG50" i="8"/>
  <c r="CG51" i="8"/>
  <c r="CG52" i="8"/>
  <c r="CG53" i="8"/>
  <c r="CG54" i="8"/>
  <c r="CG55" i="8"/>
  <c r="CG56" i="8"/>
  <c r="CG57" i="8"/>
  <c r="CG58" i="8"/>
  <c r="CG59" i="8"/>
  <c r="CG60" i="8"/>
  <c r="CG61" i="8"/>
  <c r="CG62" i="8"/>
  <c r="CG63" i="8"/>
  <c r="CG64" i="8"/>
  <c r="CG65" i="8"/>
  <c r="CG66" i="8"/>
  <c r="CG67" i="8"/>
  <c r="CG68" i="8"/>
  <c r="CG69" i="8"/>
  <c r="CG70" i="8"/>
  <c r="CG71" i="8"/>
  <c r="CG72" i="8"/>
  <c r="CG73" i="8"/>
  <c r="CG74" i="8"/>
  <c r="CG75" i="8"/>
  <c r="CG76" i="8"/>
  <c r="CG77" i="8"/>
  <c r="CG78" i="8"/>
  <c r="CG79" i="8"/>
  <c r="CG80" i="8"/>
  <c r="CG81" i="8"/>
  <c r="CG82" i="8"/>
  <c r="CG83" i="8"/>
  <c r="CG84" i="8"/>
  <c r="CG85" i="8"/>
  <c r="CG86" i="8"/>
  <c r="CG87" i="8"/>
  <c r="CG88" i="8"/>
  <c r="CG89" i="8"/>
  <c r="CG90" i="8"/>
  <c r="CG91" i="8"/>
  <c r="CG92" i="8"/>
  <c r="CG93" i="8"/>
  <c r="CG94" i="8"/>
  <c r="CG95" i="8"/>
  <c r="CG96" i="8"/>
  <c r="CG97" i="8"/>
  <c r="CG98" i="8"/>
  <c r="CG99" i="8"/>
  <c r="CG100" i="8"/>
  <c r="CG101" i="8"/>
  <c r="CG102" i="8"/>
  <c r="CG103" i="8"/>
  <c r="CG104" i="8"/>
  <c r="CG105" i="8"/>
  <c r="CG106" i="8"/>
  <c r="CG107" i="8"/>
  <c r="CG108" i="8"/>
  <c r="CG109" i="8"/>
  <c r="CG110" i="8"/>
  <c r="CG111" i="8"/>
  <c r="CG112" i="8"/>
  <c r="CG113" i="8"/>
  <c r="CG114" i="8"/>
  <c r="CG115" i="8"/>
  <c r="CG116" i="8"/>
  <c r="CG117" i="8"/>
  <c r="CG118" i="8"/>
  <c r="CG119" i="8"/>
  <c r="CG120" i="8"/>
  <c r="CG121" i="8"/>
  <c r="CG122" i="8"/>
  <c r="CG123" i="8"/>
  <c r="CG124" i="8"/>
  <c r="D90" i="4"/>
  <c r="CG3" i="7"/>
  <c r="CG4" i="7"/>
  <c r="CG5" i="7"/>
  <c r="CG6" i="7"/>
  <c r="CG7" i="7"/>
  <c r="CG8" i="7"/>
  <c r="CG9" i="7"/>
  <c r="CG10" i="7"/>
  <c r="CG11" i="7"/>
  <c r="CG12" i="7"/>
  <c r="CG13" i="7"/>
  <c r="CG14" i="7"/>
  <c r="CG15" i="7"/>
  <c r="CG16" i="7"/>
  <c r="CG17" i="7"/>
  <c r="CG18" i="7"/>
  <c r="CG19" i="7"/>
  <c r="CG20" i="7"/>
  <c r="CG21" i="7"/>
  <c r="CG22" i="7"/>
  <c r="CG23" i="7"/>
  <c r="CG24" i="7"/>
  <c r="CG25" i="7"/>
  <c r="CG26" i="7"/>
  <c r="CG27" i="7"/>
  <c r="CG28" i="7"/>
  <c r="CG29" i="7"/>
  <c r="CG30" i="7"/>
  <c r="CG31" i="7"/>
  <c r="CG32" i="7"/>
  <c r="CG33" i="7"/>
  <c r="CG34" i="7"/>
  <c r="CG35" i="7"/>
  <c r="CG36" i="7"/>
  <c r="CG37" i="7"/>
  <c r="CG38" i="7"/>
  <c r="CG39" i="7"/>
  <c r="CG40" i="7"/>
  <c r="CG41" i="7"/>
  <c r="CG42" i="7"/>
  <c r="CG43" i="7"/>
  <c r="CG44" i="7"/>
  <c r="CG45" i="7"/>
  <c r="CG46" i="7"/>
  <c r="CG47" i="7"/>
  <c r="CG48" i="7"/>
  <c r="CG49" i="7"/>
  <c r="CG50" i="7"/>
  <c r="CG51" i="7"/>
  <c r="CG52" i="7"/>
  <c r="CG53" i="7"/>
  <c r="CG54" i="7"/>
  <c r="CG55" i="7"/>
  <c r="CG56" i="7"/>
  <c r="CG57" i="7"/>
  <c r="CG58" i="7"/>
  <c r="CG59" i="7"/>
  <c r="CG60" i="7"/>
  <c r="CG61" i="7"/>
  <c r="CG62" i="7"/>
  <c r="CG63" i="7"/>
  <c r="CG64" i="7"/>
  <c r="CG65" i="7"/>
  <c r="CG66" i="7"/>
  <c r="CG67" i="7"/>
  <c r="CG68" i="7"/>
  <c r="CG69" i="7"/>
  <c r="CG70" i="7"/>
  <c r="CG71" i="7"/>
  <c r="CG72" i="7"/>
  <c r="CG73" i="7"/>
  <c r="CG74" i="7"/>
  <c r="CG75" i="7"/>
  <c r="CG76" i="7"/>
  <c r="CG77" i="7"/>
  <c r="CG78" i="7"/>
  <c r="CG79" i="7"/>
  <c r="CG80" i="7"/>
  <c r="CG81" i="7"/>
  <c r="CG82" i="7"/>
  <c r="CG83" i="7"/>
  <c r="CG84" i="7"/>
  <c r="CG85" i="7"/>
  <c r="CG86" i="7"/>
  <c r="CG87" i="7"/>
  <c r="CG88" i="7"/>
  <c r="CG89" i="7"/>
  <c r="CG90" i="7"/>
  <c r="CG91" i="7"/>
  <c r="CG92" i="7"/>
  <c r="CG93" i="7"/>
  <c r="CG94" i="7"/>
  <c r="CG95" i="7"/>
  <c r="CG96" i="7"/>
  <c r="CG97" i="7"/>
  <c r="CG98" i="7"/>
  <c r="CG99" i="7"/>
  <c r="CG100" i="7"/>
  <c r="CG101" i="7"/>
  <c r="CG102" i="7"/>
  <c r="CG103" i="7"/>
  <c r="CG104" i="7"/>
  <c r="CG105" i="7"/>
  <c r="CG106" i="7"/>
  <c r="CG107" i="7"/>
  <c r="CG108" i="7"/>
  <c r="CG109" i="7"/>
  <c r="CG110" i="7"/>
  <c r="CG111" i="7"/>
  <c r="CG112" i="7"/>
  <c r="CG113" i="7"/>
  <c r="CG114" i="7"/>
  <c r="CG115" i="7"/>
  <c r="CG116" i="7"/>
  <c r="CG117" i="7"/>
  <c r="CG118" i="7"/>
  <c r="CG119" i="7"/>
  <c r="CG120" i="7"/>
  <c r="CG121" i="7"/>
  <c r="CG122" i="7"/>
  <c r="CG123" i="7"/>
  <c r="CG124" i="7"/>
  <c r="D66" i="4"/>
  <c r="CG3" i="6"/>
  <c r="CG4" i="6"/>
  <c r="CG5" i="6"/>
  <c r="CG6" i="6"/>
  <c r="CG7" i="6"/>
  <c r="CG8" i="6"/>
  <c r="CG9" i="6"/>
  <c r="CG10" i="6"/>
  <c r="CG11" i="6"/>
  <c r="CG12" i="6"/>
  <c r="CG13" i="6"/>
  <c r="CG14" i="6"/>
  <c r="CG15" i="6"/>
  <c r="CG16" i="6"/>
  <c r="CG17" i="6"/>
  <c r="CG18" i="6"/>
  <c r="CG19" i="6"/>
  <c r="CG20" i="6"/>
  <c r="CG21" i="6"/>
  <c r="CG22" i="6"/>
  <c r="CG23" i="6"/>
  <c r="CG24" i="6"/>
  <c r="CG25" i="6"/>
  <c r="CG26" i="6"/>
  <c r="CG27" i="6"/>
  <c r="CG28" i="6"/>
  <c r="CG29" i="6"/>
  <c r="CG30" i="6"/>
  <c r="CG31" i="6"/>
  <c r="CG32" i="6"/>
  <c r="CG33" i="6"/>
  <c r="CG34" i="6"/>
  <c r="CG35" i="6"/>
  <c r="CG36" i="6"/>
  <c r="CG37" i="6"/>
  <c r="CG38" i="6"/>
  <c r="CG39" i="6"/>
  <c r="CG40" i="6"/>
  <c r="CG41" i="6"/>
  <c r="CG42" i="6"/>
  <c r="CG43" i="6"/>
  <c r="CG44" i="6"/>
  <c r="CG45" i="6"/>
  <c r="CG46" i="6"/>
  <c r="CG47" i="6"/>
  <c r="CG48" i="6"/>
  <c r="CG49" i="6"/>
  <c r="CG50" i="6"/>
  <c r="CG51" i="6"/>
  <c r="CG52" i="6"/>
  <c r="CG53" i="6"/>
  <c r="CG54" i="6"/>
  <c r="CG55" i="6"/>
  <c r="CG56" i="6"/>
  <c r="CG57" i="6"/>
  <c r="CG58" i="6"/>
  <c r="CG59" i="6"/>
  <c r="CG60" i="6"/>
  <c r="CG61" i="6"/>
  <c r="CG62" i="6"/>
  <c r="CG63" i="6"/>
  <c r="CG64" i="6"/>
  <c r="CG65" i="6"/>
  <c r="CG66" i="6"/>
  <c r="CG67" i="6"/>
  <c r="CG68" i="6"/>
  <c r="CG69" i="6"/>
  <c r="CG70" i="6"/>
  <c r="CG71" i="6"/>
  <c r="CG72" i="6"/>
  <c r="CG73" i="6"/>
  <c r="CG74" i="6"/>
  <c r="CG75" i="6"/>
  <c r="CG76" i="6"/>
  <c r="CG77" i="6"/>
  <c r="CG78" i="6"/>
  <c r="CG79" i="6"/>
  <c r="CG80" i="6"/>
  <c r="CG81" i="6"/>
  <c r="CG82" i="6"/>
  <c r="CG83" i="6"/>
  <c r="CG84" i="6"/>
  <c r="CG85" i="6"/>
  <c r="CG86" i="6"/>
  <c r="CG87" i="6"/>
  <c r="CG88" i="6"/>
  <c r="CG89" i="6"/>
  <c r="CG90" i="6"/>
  <c r="CG91" i="6"/>
  <c r="CG92" i="6"/>
  <c r="CG93" i="6"/>
  <c r="CG94" i="6"/>
  <c r="CG95" i="6"/>
  <c r="CG96" i="6"/>
  <c r="CG97" i="6"/>
  <c r="CG98" i="6"/>
  <c r="CG99" i="6"/>
  <c r="CG100" i="6"/>
  <c r="CG101" i="6"/>
  <c r="CG102" i="6"/>
  <c r="CG103" i="6"/>
  <c r="CG104" i="6"/>
  <c r="CG105" i="6"/>
  <c r="CG106" i="6"/>
  <c r="CG107" i="6"/>
  <c r="CG108" i="6"/>
  <c r="CG109" i="6"/>
  <c r="CG110" i="6"/>
  <c r="CG111" i="6"/>
  <c r="CG112" i="6"/>
  <c r="CG113" i="6"/>
  <c r="CG114" i="6"/>
  <c r="CG115" i="6"/>
  <c r="CG116" i="6"/>
  <c r="CG117" i="6"/>
  <c r="CG118" i="6"/>
  <c r="CG119" i="6"/>
  <c r="CG120" i="6"/>
  <c r="CG121" i="6"/>
  <c r="CG122" i="6"/>
  <c r="CG123" i="6"/>
  <c r="CG124" i="6"/>
  <c r="D42" i="4"/>
  <c r="CG3" i="5"/>
  <c r="CG4" i="5"/>
  <c r="CG5" i="5"/>
  <c r="CG6" i="5"/>
  <c r="CG7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G43" i="5"/>
  <c r="CG44" i="5"/>
  <c r="CG45" i="5"/>
  <c r="CG46" i="5"/>
  <c r="CG47" i="5"/>
  <c r="CG48" i="5"/>
  <c r="CG49" i="5"/>
  <c r="CG50" i="5"/>
  <c r="CG51" i="5"/>
  <c r="CG52" i="5"/>
  <c r="CG53" i="5"/>
  <c r="CG54" i="5"/>
  <c r="CG55" i="5"/>
  <c r="CG56" i="5"/>
  <c r="CG57" i="5"/>
  <c r="CG58" i="5"/>
  <c r="CG59" i="5"/>
  <c r="CG60" i="5"/>
  <c r="CG61" i="5"/>
  <c r="CG62" i="5"/>
  <c r="CG63" i="5"/>
  <c r="CG64" i="5"/>
  <c r="CG65" i="5"/>
  <c r="CG66" i="5"/>
  <c r="CG67" i="5"/>
  <c r="CG68" i="5"/>
  <c r="CG69" i="5"/>
  <c r="CG70" i="5"/>
  <c r="CG71" i="5"/>
  <c r="CG72" i="5"/>
  <c r="CG73" i="5"/>
  <c r="CG74" i="5"/>
  <c r="CG75" i="5"/>
  <c r="CG76" i="5"/>
  <c r="CG77" i="5"/>
  <c r="CG78" i="5"/>
  <c r="CG79" i="5"/>
  <c r="CG80" i="5"/>
  <c r="CG81" i="5"/>
  <c r="CG82" i="5"/>
  <c r="CG83" i="5"/>
  <c r="CG84" i="5"/>
  <c r="CG85" i="5"/>
  <c r="CG86" i="5"/>
  <c r="CG87" i="5"/>
  <c r="CG88" i="5"/>
  <c r="CG89" i="5"/>
  <c r="CG90" i="5"/>
  <c r="CG91" i="5"/>
  <c r="CG92" i="5"/>
  <c r="CG93" i="5"/>
  <c r="CG94" i="5"/>
  <c r="CG95" i="5"/>
  <c r="CG96" i="5"/>
  <c r="CG97" i="5"/>
  <c r="CG98" i="5"/>
  <c r="CG99" i="5"/>
  <c r="CG100" i="5"/>
  <c r="CG101" i="5"/>
  <c r="CG102" i="5"/>
  <c r="CG103" i="5"/>
  <c r="CG104" i="5"/>
  <c r="CG105" i="5"/>
  <c r="CG106" i="5"/>
  <c r="CG107" i="5"/>
  <c r="CG108" i="5"/>
  <c r="CG109" i="5"/>
  <c r="CG110" i="5"/>
  <c r="CG111" i="5"/>
  <c r="CG112" i="5"/>
  <c r="CG113" i="5"/>
  <c r="CG114" i="5"/>
  <c r="CG115" i="5"/>
  <c r="CG116" i="5"/>
  <c r="CG117" i="5"/>
  <c r="CG118" i="5"/>
  <c r="CG119" i="5"/>
  <c r="CG120" i="5"/>
  <c r="CG121" i="5"/>
  <c r="CG122" i="5"/>
  <c r="CG123" i="5"/>
  <c r="CG124" i="5"/>
  <c r="D18" i="4"/>
  <c r="D307" i="4"/>
  <c r="CJ3" i="16"/>
  <c r="CJ4" i="16"/>
  <c r="CJ5" i="16"/>
  <c r="CJ6" i="16"/>
  <c r="CJ7" i="16"/>
  <c r="CJ8" i="16"/>
  <c r="CJ9" i="16"/>
  <c r="CJ10" i="16"/>
  <c r="CJ11" i="16"/>
  <c r="CJ12" i="16"/>
  <c r="CJ13" i="16"/>
  <c r="CJ14" i="16"/>
  <c r="CJ15" i="16"/>
  <c r="CJ16" i="16"/>
  <c r="CJ17" i="16"/>
  <c r="CJ18" i="16"/>
  <c r="CJ19" i="16"/>
  <c r="CJ20" i="16"/>
  <c r="CJ21" i="16"/>
  <c r="CJ22" i="16"/>
  <c r="CJ23" i="16"/>
  <c r="CJ24" i="16"/>
  <c r="CJ25" i="16"/>
  <c r="CJ26" i="16"/>
  <c r="CJ27" i="16"/>
  <c r="CJ28" i="16"/>
  <c r="CJ29" i="16"/>
  <c r="CJ30" i="16"/>
  <c r="CJ31" i="16"/>
  <c r="CJ32" i="16"/>
  <c r="CJ33" i="16"/>
  <c r="CJ34" i="16"/>
  <c r="CJ35" i="16"/>
  <c r="CJ36" i="16"/>
  <c r="CJ37" i="16"/>
  <c r="CJ38" i="16"/>
  <c r="CJ39" i="16"/>
  <c r="CJ40" i="16"/>
  <c r="CJ41" i="16"/>
  <c r="CJ42" i="16"/>
  <c r="CJ43" i="16"/>
  <c r="CJ44" i="16"/>
  <c r="CJ45" i="16"/>
  <c r="CJ46" i="16"/>
  <c r="CJ47" i="16"/>
  <c r="CJ48" i="16"/>
  <c r="CJ49" i="16"/>
  <c r="CJ50" i="16"/>
  <c r="CJ51" i="16"/>
  <c r="CJ52" i="16"/>
  <c r="CJ53" i="16"/>
  <c r="CJ54" i="16"/>
  <c r="CJ55" i="16"/>
  <c r="CJ56" i="16"/>
  <c r="CJ57" i="16"/>
  <c r="CJ58" i="16"/>
  <c r="CJ59" i="16"/>
  <c r="CJ60" i="16"/>
  <c r="CJ61" i="16"/>
  <c r="CJ62" i="16"/>
  <c r="CJ63" i="16"/>
  <c r="CJ64" i="16"/>
  <c r="CJ65" i="16"/>
  <c r="CJ66" i="16"/>
  <c r="CJ67" i="16"/>
  <c r="CJ68" i="16"/>
  <c r="CJ69" i="16"/>
  <c r="CJ70" i="16"/>
  <c r="CJ71" i="16"/>
  <c r="CJ72" i="16"/>
  <c r="CJ73" i="16"/>
  <c r="CJ74" i="16"/>
  <c r="CJ75" i="16"/>
  <c r="CJ76" i="16"/>
  <c r="CJ77" i="16"/>
  <c r="CJ78" i="16"/>
  <c r="CJ79" i="16"/>
  <c r="CJ80" i="16"/>
  <c r="CJ81" i="16"/>
  <c r="CJ82" i="16"/>
  <c r="CJ83" i="16"/>
  <c r="CJ84" i="16"/>
  <c r="CJ85" i="16"/>
  <c r="CJ86" i="16"/>
  <c r="CJ87" i="16"/>
  <c r="CJ88" i="16"/>
  <c r="CJ89" i="16"/>
  <c r="CJ90" i="16"/>
  <c r="CJ91" i="16"/>
  <c r="CJ92" i="16"/>
  <c r="CJ93" i="16"/>
  <c r="CJ94" i="16"/>
  <c r="CJ95" i="16"/>
  <c r="CJ96" i="16"/>
  <c r="CJ97" i="16"/>
  <c r="CJ98" i="16"/>
  <c r="CJ99" i="16"/>
  <c r="CJ100" i="16"/>
  <c r="CJ101" i="16"/>
  <c r="CJ102" i="16"/>
  <c r="CJ103" i="16"/>
  <c r="CJ104" i="16"/>
  <c r="CJ105" i="16"/>
  <c r="CJ106" i="16"/>
  <c r="CJ107" i="16"/>
  <c r="CJ108" i="16"/>
  <c r="CJ109" i="16"/>
  <c r="CJ110" i="16"/>
  <c r="CJ111" i="16"/>
  <c r="CJ112" i="16"/>
  <c r="CJ113" i="16"/>
  <c r="CJ114" i="16"/>
  <c r="CJ115" i="16"/>
  <c r="CJ116" i="16"/>
  <c r="CJ117" i="16"/>
  <c r="CJ118" i="16"/>
  <c r="CJ119" i="16"/>
  <c r="CJ120" i="16"/>
  <c r="CJ121" i="16"/>
  <c r="CJ122" i="16"/>
  <c r="CJ123" i="16"/>
  <c r="CJ124" i="16"/>
  <c r="D283" i="4"/>
  <c r="CJ3" i="15"/>
  <c r="CJ4" i="15"/>
  <c r="CJ5" i="15"/>
  <c r="CJ6" i="15"/>
  <c r="CJ7" i="15"/>
  <c r="CJ8" i="15"/>
  <c r="CJ9" i="15"/>
  <c r="CJ10" i="15"/>
  <c r="CJ11" i="15"/>
  <c r="CJ12" i="15"/>
  <c r="CJ13" i="15"/>
  <c r="CJ14" i="15"/>
  <c r="CJ15" i="15"/>
  <c r="CJ16" i="15"/>
  <c r="CJ17" i="15"/>
  <c r="CJ18" i="15"/>
  <c r="CJ19" i="15"/>
  <c r="CJ20" i="15"/>
  <c r="CJ21" i="15"/>
  <c r="CJ22" i="15"/>
  <c r="CJ23" i="15"/>
  <c r="CJ24" i="15"/>
  <c r="CJ25" i="15"/>
  <c r="CJ26" i="15"/>
  <c r="CJ27" i="15"/>
  <c r="CJ28" i="15"/>
  <c r="CJ29" i="15"/>
  <c r="CJ30" i="15"/>
  <c r="CJ31" i="15"/>
  <c r="CJ32" i="15"/>
  <c r="CJ33" i="15"/>
  <c r="CJ34" i="15"/>
  <c r="CJ35" i="15"/>
  <c r="CJ36" i="15"/>
  <c r="CJ37" i="15"/>
  <c r="CJ38" i="15"/>
  <c r="CJ39" i="15"/>
  <c r="CJ40" i="15"/>
  <c r="CJ41" i="15"/>
  <c r="CJ42" i="15"/>
  <c r="CJ43" i="15"/>
  <c r="CJ44" i="15"/>
  <c r="CJ45" i="15"/>
  <c r="CJ46" i="15"/>
  <c r="CJ47" i="15"/>
  <c r="CJ48" i="15"/>
  <c r="CJ49" i="15"/>
  <c r="CJ50" i="15"/>
  <c r="CJ51" i="15"/>
  <c r="CJ52" i="15"/>
  <c r="CJ53" i="15"/>
  <c r="CJ54" i="15"/>
  <c r="CJ55" i="15"/>
  <c r="CJ56" i="15"/>
  <c r="CJ57" i="15"/>
  <c r="CJ58" i="15"/>
  <c r="CJ59" i="15"/>
  <c r="CJ60" i="15"/>
  <c r="CJ61" i="15"/>
  <c r="CJ62" i="15"/>
  <c r="CJ63" i="15"/>
  <c r="CJ64" i="15"/>
  <c r="CJ65" i="15"/>
  <c r="CJ66" i="15"/>
  <c r="CJ67" i="15"/>
  <c r="CJ68" i="15"/>
  <c r="CJ69" i="15"/>
  <c r="CJ70" i="15"/>
  <c r="CJ71" i="15"/>
  <c r="CJ72" i="15"/>
  <c r="CJ73" i="15"/>
  <c r="CJ74" i="15"/>
  <c r="CJ75" i="15"/>
  <c r="CJ76" i="15"/>
  <c r="CJ77" i="15"/>
  <c r="CJ78" i="15"/>
  <c r="CJ79" i="15"/>
  <c r="CJ80" i="15"/>
  <c r="CJ81" i="15"/>
  <c r="CJ82" i="15"/>
  <c r="CJ83" i="15"/>
  <c r="CJ84" i="15"/>
  <c r="CJ85" i="15"/>
  <c r="CJ86" i="15"/>
  <c r="CJ87" i="15"/>
  <c r="CJ88" i="15"/>
  <c r="CJ89" i="15"/>
  <c r="CJ90" i="15"/>
  <c r="CJ91" i="15"/>
  <c r="CJ92" i="15"/>
  <c r="CJ93" i="15"/>
  <c r="CJ94" i="15"/>
  <c r="CJ95" i="15"/>
  <c r="CJ96" i="15"/>
  <c r="CJ97" i="15"/>
  <c r="CJ98" i="15"/>
  <c r="CJ99" i="15"/>
  <c r="CJ100" i="15"/>
  <c r="CJ101" i="15"/>
  <c r="CJ102" i="15"/>
  <c r="CJ103" i="15"/>
  <c r="CJ104" i="15"/>
  <c r="CJ105" i="15"/>
  <c r="CJ106" i="15"/>
  <c r="CJ107" i="15"/>
  <c r="CJ108" i="15"/>
  <c r="CJ109" i="15"/>
  <c r="CJ110" i="15"/>
  <c r="CJ111" i="15"/>
  <c r="CJ112" i="15"/>
  <c r="CJ113" i="15"/>
  <c r="CJ114" i="15"/>
  <c r="CJ115" i="15"/>
  <c r="CJ116" i="15"/>
  <c r="CJ117" i="15"/>
  <c r="CJ118" i="15"/>
  <c r="CJ119" i="15"/>
  <c r="CJ120" i="15"/>
  <c r="CJ121" i="15"/>
  <c r="CJ122" i="15"/>
  <c r="CJ123" i="15"/>
  <c r="CJ124" i="15"/>
  <c r="D259" i="4"/>
  <c r="CJ3" i="14"/>
  <c r="CJ4" i="14"/>
  <c r="CJ5" i="14"/>
  <c r="CJ6" i="14"/>
  <c r="CJ7" i="14"/>
  <c r="CJ8" i="14"/>
  <c r="CJ9" i="14"/>
  <c r="CJ10" i="14"/>
  <c r="CJ11" i="14"/>
  <c r="CJ12" i="14"/>
  <c r="CJ13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29" i="14"/>
  <c r="CJ30" i="14"/>
  <c r="CJ31" i="14"/>
  <c r="CJ32" i="14"/>
  <c r="CJ33" i="14"/>
  <c r="CJ34" i="14"/>
  <c r="CJ35" i="14"/>
  <c r="CJ36" i="14"/>
  <c r="CJ37" i="14"/>
  <c r="CJ38" i="14"/>
  <c r="CJ39" i="14"/>
  <c r="CJ40" i="14"/>
  <c r="CJ41" i="14"/>
  <c r="CJ42" i="14"/>
  <c r="CJ43" i="14"/>
  <c r="CJ44" i="14"/>
  <c r="CJ45" i="14"/>
  <c r="CJ46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8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4" i="14"/>
  <c r="CJ95" i="14"/>
  <c r="CJ96" i="14"/>
  <c r="CJ97" i="14"/>
  <c r="CJ98" i="14"/>
  <c r="CJ99" i="14"/>
  <c r="CJ100" i="14"/>
  <c r="CJ101" i="14"/>
  <c r="CJ102" i="14"/>
  <c r="CJ103" i="14"/>
  <c r="CJ104" i="14"/>
  <c r="CJ105" i="14"/>
  <c r="CJ106" i="14"/>
  <c r="CJ107" i="14"/>
  <c r="CJ108" i="14"/>
  <c r="CJ109" i="14"/>
  <c r="CJ110" i="14"/>
  <c r="CJ111" i="14"/>
  <c r="CJ112" i="14"/>
  <c r="CJ113" i="14"/>
  <c r="CJ114" i="14"/>
  <c r="CJ115" i="14"/>
  <c r="CJ116" i="14"/>
  <c r="CJ117" i="14"/>
  <c r="CJ118" i="14"/>
  <c r="CJ119" i="14"/>
  <c r="CJ120" i="14"/>
  <c r="CJ121" i="14"/>
  <c r="CJ122" i="14"/>
  <c r="CJ123" i="14"/>
  <c r="CJ124" i="14"/>
  <c r="D235" i="4"/>
  <c r="CJ3" i="13"/>
  <c r="CJ4" i="13"/>
  <c r="CJ5" i="13"/>
  <c r="CJ6" i="13"/>
  <c r="CJ7" i="13"/>
  <c r="CJ8" i="13"/>
  <c r="CJ9" i="13"/>
  <c r="CJ10" i="13"/>
  <c r="CJ11" i="13"/>
  <c r="CJ12" i="13"/>
  <c r="CJ13" i="13"/>
  <c r="CJ14" i="13"/>
  <c r="CJ15" i="13"/>
  <c r="CJ16" i="13"/>
  <c r="CJ17" i="13"/>
  <c r="CJ18" i="13"/>
  <c r="CJ19" i="13"/>
  <c r="CJ20" i="13"/>
  <c r="CJ21" i="13"/>
  <c r="CJ22" i="13"/>
  <c r="CJ23" i="13"/>
  <c r="CJ24" i="13"/>
  <c r="CJ25" i="13"/>
  <c r="CJ26" i="13"/>
  <c r="CJ27" i="13"/>
  <c r="CJ28" i="13"/>
  <c r="CJ29" i="13"/>
  <c r="CJ30" i="13"/>
  <c r="CJ31" i="13"/>
  <c r="CJ32" i="13"/>
  <c r="CJ33" i="13"/>
  <c r="CJ34" i="13"/>
  <c r="CJ35" i="13"/>
  <c r="CJ36" i="13"/>
  <c r="CJ37" i="13"/>
  <c r="CJ38" i="13"/>
  <c r="CJ39" i="13"/>
  <c r="CJ40" i="13"/>
  <c r="CJ41" i="13"/>
  <c r="CJ42" i="13"/>
  <c r="CJ43" i="13"/>
  <c r="CJ44" i="13"/>
  <c r="CJ45" i="13"/>
  <c r="CJ46" i="13"/>
  <c r="CJ47" i="13"/>
  <c r="CJ48" i="13"/>
  <c r="CJ49" i="13"/>
  <c r="CJ50" i="13"/>
  <c r="CJ51" i="13"/>
  <c r="CJ52" i="13"/>
  <c r="CJ53" i="13"/>
  <c r="CJ54" i="13"/>
  <c r="CJ55" i="13"/>
  <c r="CJ56" i="13"/>
  <c r="CJ57" i="13"/>
  <c r="CJ58" i="13"/>
  <c r="CJ59" i="13"/>
  <c r="CJ60" i="13"/>
  <c r="CJ61" i="13"/>
  <c r="CJ62" i="13"/>
  <c r="CJ63" i="13"/>
  <c r="CJ64" i="13"/>
  <c r="CJ65" i="13"/>
  <c r="CJ66" i="13"/>
  <c r="CJ67" i="13"/>
  <c r="CJ68" i="13"/>
  <c r="CJ69" i="13"/>
  <c r="CJ70" i="13"/>
  <c r="CJ71" i="13"/>
  <c r="CJ72" i="13"/>
  <c r="CJ73" i="13"/>
  <c r="CJ74" i="13"/>
  <c r="CJ75" i="13"/>
  <c r="CJ76" i="13"/>
  <c r="CJ77" i="13"/>
  <c r="CJ78" i="13"/>
  <c r="CJ79" i="13"/>
  <c r="CJ80" i="13"/>
  <c r="CJ81" i="13"/>
  <c r="CJ82" i="13"/>
  <c r="CJ83" i="13"/>
  <c r="CJ84" i="13"/>
  <c r="CJ85" i="13"/>
  <c r="CJ86" i="13"/>
  <c r="CJ87" i="13"/>
  <c r="CJ88" i="13"/>
  <c r="CJ89" i="13"/>
  <c r="CJ90" i="13"/>
  <c r="CJ91" i="13"/>
  <c r="CJ92" i="13"/>
  <c r="CJ93" i="13"/>
  <c r="CJ94" i="13"/>
  <c r="CJ95" i="13"/>
  <c r="CJ96" i="13"/>
  <c r="CJ97" i="13"/>
  <c r="CJ98" i="13"/>
  <c r="CJ99" i="13"/>
  <c r="CJ100" i="13"/>
  <c r="CJ101" i="13"/>
  <c r="CJ102" i="13"/>
  <c r="CJ103" i="13"/>
  <c r="CJ104" i="13"/>
  <c r="CJ105" i="13"/>
  <c r="CJ106" i="13"/>
  <c r="CJ107" i="13"/>
  <c r="CJ108" i="13"/>
  <c r="CJ109" i="13"/>
  <c r="CJ110" i="13"/>
  <c r="CJ111" i="13"/>
  <c r="CJ112" i="13"/>
  <c r="CJ113" i="13"/>
  <c r="CJ114" i="13"/>
  <c r="CJ115" i="13"/>
  <c r="CJ116" i="13"/>
  <c r="CJ117" i="13"/>
  <c r="CJ118" i="13"/>
  <c r="CJ119" i="13"/>
  <c r="CJ120" i="13"/>
  <c r="CJ121" i="13"/>
  <c r="CJ122" i="13"/>
  <c r="CJ123" i="13"/>
  <c r="CJ124" i="13"/>
  <c r="D211" i="4"/>
  <c r="CJ3" i="12"/>
  <c r="CJ4" i="12"/>
  <c r="CJ5" i="12"/>
  <c r="CJ6" i="12"/>
  <c r="CJ7" i="12"/>
  <c r="CJ8" i="12"/>
  <c r="CJ9" i="12"/>
  <c r="CJ10" i="12"/>
  <c r="CJ11" i="12"/>
  <c r="CJ12" i="12"/>
  <c r="CJ13" i="12"/>
  <c r="CJ14" i="12"/>
  <c r="CJ15" i="12"/>
  <c r="CJ16" i="12"/>
  <c r="CJ17" i="12"/>
  <c r="CJ18" i="12"/>
  <c r="CJ19" i="12"/>
  <c r="CJ20" i="12"/>
  <c r="CJ21" i="12"/>
  <c r="CJ22" i="12"/>
  <c r="CJ23" i="12"/>
  <c r="CJ24" i="12"/>
  <c r="CJ25" i="12"/>
  <c r="CJ26" i="12"/>
  <c r="CJ27" i="12"/>
  <c r="CJ28" i="12"/>
  <c r="CJ29" i="12"/>
  <c r="CJ30" i="12"/>
  <c r="CJ31" i="12"/>
  <c r="CJ32" i="12"/>
  <c r="CJ33" i="12"/>
  <c r="CJ34" i="12"/>
  <c r="CJ35" i="12"/>
  <c r="CJ36" i="12"/>
  <c r="CJ37" i="12"/>
  <c r="CJ38" i="12"/>
  <c r="CJ39" i="12"/>
  <c r="CJ40" i="12"/>
  <c r="CJ41" i="12"/>
  <c r="CJ42" i="12"/>
  <c r="CJ43" i="12"/>
  <c r="CJ44" i="12"/>
  <c r="CJ45" i="12"/>
  <c r="CJ46" i="12"/>
  <c r="CJ47" i="12"/>
  <c r="CJ48" i="12"/>
  <c r="CJ49" i="12"/>
  <c r="CJ50" i="12"/>
  <c r="CJ51" i="12"/>
  <c r="CJ52" i="12"/>
  <c r="CJ53" i="12"/>
  <c r="CJ54" i="12"/>
  <c r="CJ55" i="12"/>
  <c r="CJ56" i="12"/>
  <c r="CJ57" i="12"/>
  <c r="CJ58" i="12"/>
  <c r="CJ59" i="12"/>
  <c r="CJ60" i="12"/>
  <c r="CJ61" i="12"/>
  <c r="CJ62" i="12"/>
  <c r="CJ63" i="12"/>
  <c r="CJ64" i="12"/>
  <c r="CJ65" i="12"/>
  <c r="CJ66" i="12"/>
  <c r="CJ67" i="12"/>
  <c r="CJ68" i="12"/>
  <c r="CJ69" i="12"/>
  <c r="CJ70" i="12"/>
  <c r="CJ71" i="12"/>
  <c r="CJ72" i="12"/>
  <c r="CJ73" i="12"/>
  <c r="CJ74" i="12"/>
  <c r="CJ75" i="12"/>
  <c r="CJ76" i="12"/>
  <c r="CJ77" i="12"/>
  <c r="CJ78" i="12"/>
  <c r="CJ79" i="12"/>
  <c r="CJ80" i="12"/>
  <c r="CJ81" i="12"/>
  <c r="CJ82" i="12"/>
  <c r="CJ83" i="12"/>
  <c r="CJ84" i="12"/>
  <c r="CJ85" i="12"/>
  <c r="CJ86" i="12"/>
  <c r="CJ87" i="12"/>
  <c r="CJ88" i="12"/>
  <c r="CJ89" i="12"/>
  <c r="CJ90" i="12"/>
  <c r="CJ91" i="12"/>
  <c r="CJ92" i="12"/>
  <c r="CJ93" i="12"/>
  <c r="CJ94" i="12"/>
  <c r="CJ95" i="12"/>
  <c r="CJ96" i="12"/>
  <c r="CJ97" i="12"/>
  <c r="CJ98" i="12"/>
  <c r="CJ99" i="12"/>
  <c r="CJ100" i="12"/>
  <c r="CJ101" i="12"/>
  <c r="CJ102" i="12"/>
  <c r="CJ103" i="12"/>
  <c r="CJ104" i="12"/>
  <c r="CJ105" i="12"/>
  <c r="CJ106" i="12"/>
  <c r="CJ107" i="12"/>
  <c r="CJ108" i="12"/>
  <c r="CJ109" i="12"/>
  <c r="CJ110" i="12"/>
  <c r="CJ111" i="12"/>
  <c r="CJ112" i="12"/>
  <c r="CJ113" i="12"/>
  <c r="CJ114" i="12"/>
  <c r="CJ115" i="12"/>
  <c r="CJ116" i="12"/>
  <c r="CJ117" i="12"/>
  <c r="CJ118" i="12"/>
  <c r="CJ119" i="12"/>
  <c r="CJ120" i="12"/>
  <c r="CJ121" i="12"/>
  <c r="CJ122" i="12"/>
  <c r="CJ123" i="12"/>
  <c r="CJ124" i="12"/>
  <c r="D187" i="4"/>
  <c r="CJ3" i="11"/>
  <c r="CJ4" i="11"/>
  <c r="CJ5" i="11"/>
  <c r="CJ6" i="11"/>
  <c r="CJ7" i="11"/>
  <c r="CJ8" i="11"/>
  <c r="CJ9" i="11"/>
  <c r="CJ10" i="11"/>
  <c r="CJ11" i="11"/>
  <c r="CJ12" i="11"/>
  <c r="CJ13" i="11"/>
  <c r="CJ14" i="11"/>
  <c r="CJ15" i="11"/>
  <c r="CJ16" i="11"/>
  <c r="CJ17" i="11"/>
  <c r="CJ18" i="11"/>
  <c r="CJ19" i="11"/>
  <c r="CJ20" i="11"/>
  <c r="CJ21" i="11"/>
  <c r="CJ22" i="11"/>
  <c r="CJ23" i="11"/>
  <c r="CJ24" i="11"/>
  <c r="CJ25" i="11"/>
  <c r="CJ26" i="11"/>
  <c r="CJ27" i="11"/>
  <c r="CJ28" i="11"/>
  <c r="CJ29" i="11"/>
  <c r="CJ30" i="11"/>
  <c r="CJ31" i="11"/>
  <c r="CJ32" i="11"/>
  <c r="CJ33" i="11"/>
  <c r="CJ34" i="11"/>
  <c r="CJ35" i="11"/>
  <c r="CJ36" i="11"/>
  <c r="CJ37" i="11"/>
  <c r="CJ38" i="11"/>
  <c r="CJ39" i="11"/>
  <c r="CJ40" i="11"/>
  <c r="CJ41" i="11"/>
  <c r="CJ42" i="11"/>
  <c r="CJ43" i="11"/>
  <c r="CJ44" i="11"/>
  <c r="CJ45" i="11"/>
  <c r="CJ46" i="11"/>
  <c r="CJ47" i="11"/>
  <c r="CJ48" i="11"/>
  <c r="CJ49" i="11"/>
  <c r="CJ50" i="11"/>
  <c r="CJ51" i="11"/>
  <c r="CJ52" i="11"/>
  <c r="CJ53" i="11"/>
  <c r="CJ54" i="11"/>
  <c r="CJ55" i="11"/>
  <c r="CJ56" i="11"/>
  <c r="CJ57" i="11"/>
  <c r="CJ58" i="11"/>
  <c r="CJ59" i="11"/>
  <c r="CJ60" i="11"/>
  <c r="CJ61" i="11"/>
  <c r="CJ62" i="11"/>
  <c r="CJ63" i="11"/>
  <c r="CJ64" i="11"/>
  <c r="CJ65" i="11"/>
  <c r="CJ66" i="11"/>
  <c r="CJ67" i="11"/>
  <c r="CJ68" i="11"/>
  <c r="CJ69" i="11"/>
  <c r="CJ70" i="11"/>
  <c r="CJ71" i="11"/>
  <c r="CJ72" i="11"/>
  <c r="CJ73" i="11"/>
  <c r="CJ74" i="11"/>
  <c r="CJ75" i="11"/>
  <c r="CJ76" i="11"/>
  <c r="CJ77" i="11"/>
  <c r="CJ78" i="11"/>
  <c r="CJ79" i="11"/>
  <c r="CJ80" i="11"/>
  <c r="CJ81" i="11"/>
  <c r="CJ82" i="11"/>
  <c r="CJ83" i="11"/>
  <c r="CJ84" i="11"/>
  <c r="CJ85" i="11"/>
  <c r="CJ86" i="11"/>
  <c r="CJ87" i="11"/>
  <c r="CJ88" i="11"/>
  <c r="CJ89" i="11"/>
  <c r="CJ90" i="11"/>
  <c r="CJ91" i="11"/>
  <c r="CJ92" i="11"/>
  <c r="CJ93" i="11"/>
  <c r="CJ94" i="11"/>
  <c r="CJ95" i="11"/>
  <c r="CJ96" i="11"/>
  <c r="CJ97" i="11"/>
  <c r="CJ98" i="11"/>
  <c r="CJ99" i="11"/>
  <c r="CJ100" i="11"/>
  <c r="CJ101" i="11"/>
  <c r="CJ102" i="11"/>
  <c r="CJ103" i="11"/>
  <c r="CJ104" i="11"/>
  <c r="CJ105" i="11"/>
  <c r="CJ106" i="11"/>
  <c r="CJ107" i="11"/>
  <c r="CJ108" i="11"/>
  <c r="CJ109" i="11"/>
  <c r="CJ110" i="11"/>
  <c r="CJ111" i="11"/>
  <c r="CJ112" i="11"/>
  <c r="CJ113" i="11"/>
  <c r="CJ114" i="11"/>
  <c r="CJ115" i="11"/>
  <c r="CJ116" i="11"/>
  <c r="CJ117" i="11"/>
  <c r="CJ118" i="11"/>
  <c r="CJ119" i="11"/>
  <c r="CJ120" i="11"/>
  <c r="CJ121" i="11"/>
  <c r="CJ122" i="11"/>
  <c r="CJ123" i="11"/>
  <c r="CJ124" i="11"/>
  <c r="D163" i="4"/>
  <c r="CJ3" i="10"/>
  <c r="CJ4" i="10"/>
  <c r="CJ5" i="10"/>
  <c r="CJ6" i="10"/>
  <c r="CJ7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J42" i="10"/>
  <c r="CJ43" i="10"/>
  <c r="CJ44" i="10"/>
  <c r="CJ45" i="10"/>
  <c r="CJ46" i="10"/>
  <c r="CJ47" i="10"/>
  <c r="CJ48" i="10"/>
  <c r="CJ49" i="10"/>
  <c r="CJ50" i="10"/>
  <c r="CJ51" i="10"/>
  <c r="CJ52" i="10"/>
  <c r="CJ53" i="10"/>
  <c r="CJ54" i="10"/>
  <c r="CJ55" i="10"/>
  <c r="CJ56" i="10"/>
  <c r="CJ57" i="10"/>
  <c r="CJ58" i="10"/>
  <c r="CJ59" i="10"/>
  <c r="CJ60" i="10"/>
  <c r="CJ61" i="10"/>
  <c r="CJ62" i="10"/>
  <c r="CJ63" i="10"/>
  <c r="CJ64" i="10"/>
  <c r="CJ65" i="10"/>
  <c r="CJ66" i="10"/>
  <c r="CJ67" i="10"/>
  <c r="CJ68" i="10"/>
  <c r="CJ69" i="10"/>
  <c r="CJ70" i="10"/>
  <c r="CJ71" i="10"/>
  <c r="CJ72" i="10"/>
  <c r="CJ73" i="10"/>
  <c r="CJ74" i="10"/>
  <c r="CJ75" i="10"/>
  <c r="CJ76" i="10"/>
  <c r="CJ77" i="10"/>
  <c r="CJ78" i="10"/>
  <c r="CJ79" i="10"/>
  <c r="CJ80" i="10"/>
  <c r="CJ81" i="10"/>
  <c r="CJ82" i="10"/>
  <c r="CJ83" i="10"/>
  <c r="CJ84" i="10"/>
  <c r="CJ85" i="10"/>
  <c r="CJ86" i="10"/>
  <c r="CJ87" i="10"/>
  <c r="CJ88" i="10"/>
  <c r="CJ89" i="10"/>
  <c r="CJ90" i="10"/>
  <c r="CJ91" i="10"/>
  <c r="CJ92" i="10"/>
  <c r="CJ93" i="10"/>
  <c r="CJ94" i="10"/>
  <c r="CJ95" i="10"/>
  <c r="CJ96" i="10"/>
  <c r="CJ97" i="10"/>
  <c r="CJ98" i="10"/>
  <c r="CJ99" i="10"/>
  <c r="CJ100" i="10"/>
  <c r="CJ101" i="10"/>
  <c r="CJ102" i="10"/>
  <c r="CJ103" i="10"/>
  <c r="CJ104" i="10"/>
  <c r="CJ105" i="10"/>
  <c r="CJ106" i="10"/>
  <c r="CJ107" i="10"/>
  <c r="CJ108" i="10"/>
  <c r="CJ109" i="10"/>
  <c r="CJ110" i="10"/>
  <c r="CJ111" i="10"/>
  <c r="CJ112" i="10"/>
  <c r="CJ113" i="10"/>
  <c r="CJ114" i="10"/>
  <c r="CJ115" i="10"/>
  <c r="CJ116" i="10"/>
  <c r="CJ117" i="10"/>
  <c r="CJ118" i="10"/>
  <c r="CJ119" i="10"/>
  <c r="CJ120" i="10"/>
  <c r="CJ121" i="10"/>
  <c r="CJ122" i="10"/>
  <c r="CJ123" i="10"/>
  <c r="CJ124" i="10"/>
  <c r="D139" i="4"/>
  <c r="CJ3" i="9"/>
  <c r="CJ4" i="9"/>
  <c r="CJ5" i="9"/>
  <c r="CJ6" i="9"/>
  <c r="CJ7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CJ38" i="9"/>
  <c r="CJ39" i="9"/>
  <c r="CJ40" i="9"/>
  <c r="CJ41" i="9"/>
  <c r="CJ42" i="9"/>
  <c r="CJ43" i="9"/>
  <c r="CJ44" i="9"/>
  <c r="CJ45" i="9"/>
  <c r="CJ46" i="9"/>
  <c r="CJ47" i="9"/>
  <c r="CJ48" i="9"/>
  <c r="CJ49" i="9"/>
  <c r="CJ50" i="9"/>
  <c r="CJ51" i="9"/>
  <c r="CJ52" i="9"/>
  <c r="CJ53" i="9"/>
  <c r="CJ54" i="9"/>
  <c r="CJ55" i="9"/>
  <c r="CJ56" i="9"/>
  <c r="CJ57" i="9"/>
  <c r="CJ58" i="9"/>
  <c r="CJ59" i="9"/>
  <c r="CJ60" i="9"/>
  <c r="CJ61" i="9"/>
  <c r="CJ62" i="9"/>
  <c r="CJ63" i="9"/>
  <c r="CJ64" i="9"/>
  <c r="CJ65" i="9"/>
  <c r="CJ66" i="9"/>
  <c r="CJ67" i="9"/>
  <c r="CJ68" i="9"/>
  <c r="CJ69" i="9"/>
  <c r="CJ70" i="9"/>
  <c r="CJ71" i="9"/>
  <c r="CJ72" i="9"/>
  <c r="CJ73" i="9"/>
  <c r="CJ74" i="9"/>
  <c r="CJ75" i="9"/>
  <c r="CJ76" i="9"/>
  <c r="CJ77" i="9"/>
  <c r="CJ78" i="9"/>
  <c r="CJ79" i="9"/>
  <c r="CJ80" i="9"/>
  <c r="CJ81" i="9"/>
  <c r="CJ82" i="9"/>
  <c r="CJ83" i="9"/>
  <c r="CJ84" i="9"/>
  <c r="CJ85" i="9"/>
  <c r="CJ86" i="9"/>
  <c r="CJ87" i="9"/>
  <c r="CJ88" i="9"/>
  <c r="CJ89" i="9"/>
  <c r="CJ90" i="9"/>
  <c r="CJ91" i="9"/>
  <c r="CJ92" i="9"/>
  <c r="CJ93" i="9"/>
  <c r="CJ94" i="9"/>
  <c r="CJ95" i="9"/>
  <c r="CJ96" i="9"/>
  <c r="CJ97" i="9"/>
  <c r="CJ98" i="9"/>
  <c r="CJ99" i="9"/>
  <c r="CJ100" i="9"/>
  <c r="CJ101" i="9"/>
  <c r="CJ102" i="9"/>
  <c r="CJ103" i="9"/>
  <c r="CJ104" i="9"/>
  <c r="CJ105" i="9"/>
  <c r="CJ106" i="9"/>
  <c r="CJ107" i="9"/>
  <c r="CJ108" i="9"/>
  <c r="CJ109" i="9"/>
  <c r="CJ110" i="9"/>
  <c r="CJ111" i="9"/>
  <c r="CJ112" i="9"/>
  <c r="CJ113" i="9"/>
  <c r="CJ114" i="9"/>
  <c r="CJ115" i="9"/>
  <c r="CJ116" i="9"/>
  <c r="CJ117" i="9"/>
  <c r="CJ118" i="9"/>
  <c r="CJ119" i="9"/>
  <c r="CJ120" i="9"/>
  <c r="CJ121" i="9"/>
  <c r="CJ122" i="9"/>
  <c r="CJ123" i="9"/>
  <c r="CJ124" i="9"/>
  <c r="D115" i="4"/>
  <c r="CJ3" i="8"/>
  <c r="CJ4" i="8"/>
  <c r="CJ5" i="8"/>
  <c r="CJ6" i="8"/>
  <c r="CJ7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29" i="8"/>
  <c r="CJ30" i="8"/>
  <c r="CJ31" i="8"/>
  <c r="CJ32" i="8"/>
  <c r="CJ33" i="8"/>
  <c r="CJ34" i="8"/>
  <c r="CJ35" i="8"/>
  <c r="CJ36" i="8"/>
  <c r="CJ37" i="8"/>
  <c r="CJ38" i="8"/>
  <c r="CJ39" i="8"/>
  <c r="CJ40" i="8"/>
  <c r="CJ41" i="8"/>
  <c r="CJ42" i="8"/>
  <c r="CJ43" i="8"/>
  <c r="CJ44" i="8"/>
  <c r="CJ45" i="8"/>
  <c r="CJ46" i="8"/>
  <c r="CJ47" i="8"/>
  <c r="CJ48" i="8"/>
  <c r="CJ49" i="8"/>
  <c r="CJ50" i="8"/>
  <c r="CJ51" i="8"/>
  <c r="CJ52" i="8"/>
  <c r="CJ53" i="8"/>
  <c r="CJ54" i="8"/>
  <c r="CJ55" i="8"/>
  <c r="CJ56" i="8"/>
  <c r="CJ57" i="8"/>
  <c r="CJ58" i="8"/>
  <c r="CJ59" i="8"/>
  <c r="CJ60" i="8"/>
  <c r="CJ61" i="8"/>
  <c r="CJ62" i="8"/>
  <c r="CJ63" i="8"/>
  <c r="CJ64" i="8"/>
  <c r="CJ65" i="8"/>
  <c r="CJ66" i="8"/>
  <c r="CJ67" i="8"/>
  <c r="CJ68" i="8"/>
  <c r="CJ69" i="8"/>
  <c r="CJ70" i="8"/>
  <c r="CJ71" i="8"/>
  <c r="CJ72" i="8"/>
  <c r="CJ73" i="8"/>
  <c r="CJ74" i="8"/>
  <c r="CJ75" i="8"/>
  <c r="CJ76" i="8"/>
  <c r="CJ77" i="8"/>
  <c r="CJ78" i="8"/>
  <c r="CJ79" i="8"/>
  <c r="CJ80" i="8"/>
  <c r="CJ81" i="8"/>
  <c r="CJ82" i="8"/>
  <c r="CJ83" i="8"/>
  <c r="CJ84" i="8"/>
  <c r="CJ85" i="8"/>
  <c r="CJ86" i="8"/>
  <c r="CJ87" i="8"/>
  <c r="CJ88" i="8"/>
  <c r="CJ89" i="8"/>
  <c r="CJ90" i="8"/>
  <c r="CJ91" i="8"/>
  <c r="CJ92" i="8"/>
  <c r="CJ93" i="8"/>
  <c r="CJ94" i="8"/>
  <c r="CJ95" i="8"/>
  <c r="CJ96" i="8"/>
  <c r="CJ97" i="8"/>
  <c r="CJ98" i="8"/>
  <c r="CJ99" i="8"/>
  <c r="CJ100" i="8"/>
  <c r="CJ101" i="8"/>
  <c r="CJ102" i="8"/>
  <c r="CJ103" i="8"/>
  <c r="CJ104" i="8"/>
  <c r="CJ105" i="8"/>
  <c r="CJ106" i="8"/>
  <c r="CJ107" i="8"/>
  <c r="CJ108" i="8"/>
  <c r="CJ109" i="8"/>
  <c r="CJ110" i="8"/>
  <c r="CJ111" i="8"/>
  <c r="CJ112" i="8"/>
  <c r="CJ113" i="8"/>
  <c r="CJ114" i="8"/>
  <c r="CJ115" i="8"/>
  <c r="CJ116" i="8"/>
  <c r="CJ117" i="8"/>
  <c r="CJ118" i="8"/>
  <c r="CJ119" i="8"/>
  <c r="CJ120" i="8"/>
  <c r="CJ121" i="8"/>
  <c r="CJ122" i="8"/>
  <c r="CJ123" i="8"/>
  <c r="CJ124" i="8"/>
  <c r="D91" i="4"/>
  <c r="CJ3" i="7"/>
  <c r="CJ4" i="7"/>
  <c r="CJ5" i="7"/>
  <c r="CJ6" i="7"/>
  <c r="CJ7" i="7"/>
  <c r="CJ8" i="7"/>
  <c r="CJ9" i="7"/>
  <c r="CJ10" i="7"/>
  <c r="CJ11" i="7"/>
  <c r="CJ12" i="7"/>
  <c r="CJ13" i="7"/>
  <c r="CJ14" i="7"/>
  <c r="CJ15" i="7"/>
  <c r="CJ16" i="7"/>
  <c r="CJ17" i="7"/>
  <c r="CJ18" i="7"/>
  <c r="CJ19" i="7"/>
  <c r="CJ20" i="7"/>
  <c r="CJ21" i="7"/>
  <c r="CJ22" i="7"/>
  <c r="CJ23" i="7"/>
  <c r="CJ24" i="7"/>
  <c r="CJ25" i="7"/>
  <c r="CJ26" i="7"/>
  <c r="CJ27" i="7"/>
  <c r="CJ28" i="7"/>
  <c r="CJ29" i="7"/>
  <c r="CJ30" i="7"/>
  <c r="CJ31" i="7"/>
  <c r="CJ32" i="7"/>
  <c r="CJ33" i="7"/>
  <c r="CJ34" i="7"/>
  <c r="CJ35" i="7"/>
  <c r="CJ36" i="7"/>
  <c r="CJ37" i="7"/>
  <c r="CJ38" i="7"/>
  <c r="CJ39" i="7"/>
  <c r="CJ40" i="7"/>
  <c r="CJ41" i="7"/>
  <c r="CJ42" i="7"/>
  <c r="CJ43" i="7"/>
  <c r="CJ44" i="7"/>
  <c r="CJ45" i="7"/>
  <c r="CJ46" i="7"/>
  <c r="CJ47" i="7"/>
  <c r="CJ48" i="7"/>
  <c r="CJ49" i="7"/>
  <c r="CJ50" i="7"/>
  <c r="CJ51" i="7"/>
  <c r="CJ52" i="7"/>
  <c r="CJ53" i="7"/>
  <c r="CJ54" i="7"/>
  <c r="CJ55" i="7"/>
  <c r="CJ56" i="7"/>
  <c r="CJ57" i="7"/>
  <c r="CJ58" i="7"/>
  <c r="CJ59" i="7"/>
  <c r="CJ60" i="7"/>
  <c r="CJ61" i="7"/>
  <c r="CJ62" i="7"/>
  <c r="CJ63" i="7"/>
  <c r="CJ64" i="7"/>
  <c r="CJ65" i="7"/>
  <c r="CJ66" i="7"/>
  <c r="CJ67" i="7"/>
  <c r="CJ68" i="7"/>
  <c r="CJ69" i="7"/>
  <c r="CJ70" i="7"/>
  <c r="CJ71" i="7"/>
  <c r="CJ72" i="7"/>
  <c r="CJ73" i="7"/>
  <c r="CJ74" i="7"/>
  <c r="CJ75" i="7"/>
  <c r="CJ76" i="7"/>
  <c r="CJ77" i="7"/>
  <c r="CJ78" i="7"/>
  <c r="CJ79" i="7"/>
  <c r="CJ80" i="7"/>
  <c r="CJ81" i="7"/>
  <c r="CJ82" i="7"/>
  <c r="CJ83" i="7"/>
  <c r="CJ84" i="7"/>
  <c r="CJ85" i="7"/>
  <c r="CJ86" i="7"/>
  <c r="CJ87" i="7"/>
  <c r="CJ88" i="7"/>
  <c r="CJ89" i="7"/>
  <c r="CJ90" i="7"/>
  <c r="CJ91" i="7"/>
  <c r="CJ92" i="7"/>
  <c r="CJ93" i="7"/>
  <c r="CJ94" i="7"/>
  <c r="CJ95" i="7"/>
  <c r="CJ96" i="7"/>
  <c r="CJ97" i="7"/>
  <c r="CJ98" i="7"/>
  <c r="CJ99" i="7"/>
  <c r="CJ100" i="7"/>
  <c r="CJ101" i="7"/>
  <c r="CJ102" i="7"/>
  <c r="CJ103" i="7"/>
  <c r="CJ104" i="7"/>
  <c r="CJ105" i="7"/>
  <c r="CJ106" i="7"/>
  <c r="CJ107" i="7"/>
  <c r="CJ108" i="7"/>
  <c r="CJ109" i="7"/>
  <c r="CJ110" i="7"/>
  <c r="CJ111" i="7"/>
  <c r="CJ112" i="7"/>
  <c r="CJ113" i="7"/>
  <c r="CJ114" i="7"/>
  <c r="CJ115" i="7"/>
  <c r="CJ116" i="7"/>
  <c r="CJ117" i="7"/>
  <c r="CJ118" i="7"/>
  <c r="CJ119" i="7"/>
  <c r="CJ120" i="7"/>
  <c r="CJ121" i="7"/>
  <c r="CJ122" i="7"/>
  <c r="CJ123" i="7"/>
  <c r="CJ124" i="7"/>
  <c r="D67" i="4"/>
  <c r="CJ3" i="6"/>
  <c r="CJ4" i="6"/>
  <c r="CJ5" i="6"/>
  <c r="CJ6" i="6"/>
  <c r="CJ7" i="6"/>
  <c r="CJ8" i="6"/>
  <c r="CJ9" i="6"/>
  <c r="CJ10" i="6"/>
  <c r="CJ11" i="6"/>
  <c r="CJ12" i="6"/>
  <c r="CJ13" i="6"/>
  <c r="CJ14" i="6"/>
  <c r="CJ15" i="6"/>
  <c r="CJ16" i="6"/>
  <c r="CJ17" i="6"/>
  <c r="CJ18" i="6"/>
  <c r="CJ19" i="6"/>
  <c r="CJ20" i="6"/>
  <c r="CJ21" i="6"/>
  <c r="CJ22" i="6"/>
  <c r="CJ23" i="6"/>
  <c r="CJ24" i="6"/>
  <c r="CJ25" i="6"/>
  <c r="CJ26" i="6"/>
  <c r="CJ27" i="6"/>
  <c r="CJ28" i="6"/>
  <c r="CJ29" i="6"/>
  <c r="CJ30" i="6"/>
  <c r="CJ31" i="6"/>
  <c r="CJ32" i="6"/>
  <c r="CJ33" i="6"/>
  <c r="CJ34" i="6"/>
  <c r="CJ35" i="6"/>
  <c r="CJ36" i="6"/>
  <c r="CJ37" i="6"/>
  <c r="CJ38" i="6"/>
  <c r="CJ39" i="6"/>
  <c r="CJ40" i="6"/>
  <c r="CJ41" i="6"/>
  <c r="CJ42" i="6"/>
  <c r="CJ43" i="6"/>
  <c r="CJ44" i="6"/>
  <c r="CJ45" i="6"/>
  <c r="CJ46" i="6"/>
  <c r="CJ47" i="6"/>
  <c r="CJ48" i="6"/>
  <c r="CJ49" i="6"/>
  <c r="CJ50" i="6"/>
  <c r="CJ51" i="6"/>
  <c r="CJ52" i="6"/>
  <c r="CJ53" i="6"/>
  <c r="CJ54" i="6"/>
  <c r="CJ55" i="6"/>
  <c r="CJ56" i="6"/>
  <c r="CJ57" i="6"/>
  <c r="CJ58" i="6"/>
  <c r="CJ59" i="6"/>
  <c r="CJ60" i="6"/>
  <c r="CJ61" i="6"/>
  <c r="CJ62" i="6"/>
  <c r="CJ63" i="6"/>
  <c r="CJ64" i="6"/>
  <c r="CJ65" i="6"/>
  <c r="CJ66" i="6"/>
  <c r="CJ67" i="6"/>
  <c r="CJ68" i="6"/>
  <c r="CJ69" i="6"/>
  <c r="CJ70" i="6"/>
  <c r="CJ71" i="6"/>
  <c r="CJ72" i="6"/>
  <c r="CJ73" i="6"/>
  <c r="CJ74" i="6"/>
  <c r="CJ75" i="6"/>
  <c r="CJ76" i="6"/>
  <c r="CJ77" i="6"/>
  <c r="CJ78" i="6"/>
  <c r="CJ79" i="6"/>
  <c r="CJ80" i="6"/>
  <c r="CJ81" i="6"/>
  <c r="CJ82" i="6"/>
  <c r="CJ83" i="6"/>
  <c r="CJ84" i="6"/>
  <c r="CJ85" i="6"/>
  <c r="CJ86" i="6"/>
  <c r="CJ87" i="6"/>
  <c r="CJ88" i="6"/>
  <c r="CJ89" i="6"/>
  <c r="CJ90" i="6"/>
  <c r="CJ91" i="6"/>
  <c r="CJ92" i="6"/>
  <c r="CJ93" i="6"/>
  <c r="CJ94" i="6"/>
  <c r="CJ95" i="6"/>
  <c r="CJ96" i="6"/>
  <c r="CJ97" i="6"/>
  <c r="CJ98" i="6"/>
  <c r="CJ99" i="6"/>
  <c r="CJ100" i="6"/>
  <c r="CJ101" i="6"/>
  <c r="CJ102" i="6"/>
  <c r="CJ103" i="6"/>
  <c r="CJ104" i="6"/>
  <c r="CJ105" i="6"/>
  <c r="CJ106" i="6"/>
  <c r="CJ107" i="6"/>
  <c r="CJ108" i="6"/>
  <c r="CJ109" i="6"/>
  <c r="CJ110" i="6"/>
  <c r="CJ111" i="6"/>
  <c r="CJ112" i="6"/>
  <c r="CJ113" i="6"/>
  <c r="CJ114" i="6"/>
  <c r="CJ115" i="6"/>
  <c r="CJ116" i="6"/>
  <c r="CJ117" i="6"/>
  <c r="CJ118" i="6"/>
  <c r="CJ119" i="6"/>
  <c r="CJ120" i="6"/>
  <c r="CJ121" i="6"/>
  <c r="CJ122" i="6"/>
  <c r="CJ123" i="6"/>
  <c r="CJ124" i="6"/>
  <c r="D43" i="4"/>
  <c r="CJ3" i="5"/>
  <c r="CJ4" i="5"/>
  <c r="CJ5" i="5"/>
  <c r="CJ6" i="5"/>
  <c r="CJ7" i="5"/>
  <c r="CJ8" i="5"/>
  <c r="CJ9" i="5"/>
  <c r="CJ10" i="5"/>
  <c r="CJ11" i="5"/>
  <c r="CJ12" i="5"/>
  <c r="CJ13" i="5"/>
  <c r="CJ14" i="5"/>
  <c r="CJ15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28" i="5"/>
  <c r="CJ29" i="5"/>
  <c r="CJ30" i="5"/>
  <c r="CJ31" i="5"/>
  <c r="CJ32" i="5"/>
  <c r="CJ33" i="5"/>
  <c r="CJ34" i="5"/>
  <c r="CJ35" i="5"/>
  <c r="CJ36" i="5"/>
  <c r="CJ37" i="5"/>
  <c r="CJ38" i="5"/>
  <c r="CJ39" i="5"/>
  <c r="CJ40" i="5"/>
  <c r="CJ41" i="5"/>
  <c r="CJ42" i="5"/>
  <c r="CJ43" i="5"/>
  <c r="CJ44" i="5"/>
  <c r="CJ45" i="5"/>
  <c r="CJ46" i="5"/>
  <c r="CJ47" i="5"/>
  <c r="CJ48" i="5"/>
  <c r="CJ49" i="5"/>
  <c r="CJ50" i="5"/>
  <c r="CJ51" i="5"/>
  <c r="CJ52" i="5"/>
  <c r="CJ53" i="5"/>
  <c r="CJ54" i="5"/>
  <c r="CJ55" i="5"/>
  <c r="CJ56" i="5"/>
  <c r="CJ57" i="5"/>
  <c r="CJ58" i="5"/>
  <c r="CJ59" i="5"/>
  <c r="CJ60" i="5"/>
  <c r="CJ61" i="5"/>
  <c r="CJ62" i="5"/>
  <c r="CJ63" i="5"/>
  <c r="CJ64" i="5"/>
  <c r="CJ65" i="5"/>
  <c r="CJ66" i="5"/>
  <c r="CJ67" i="5"/>
  <c r="CJ68" i="5"/>
  <c r="CJ69" i="5"/>
  <c r="CJ70" i="5"/>
  <c r="CJ71" i="5"/>
  <c r="CJ72" i="5"/>
  <c r="CJ73" i="5"/>
  <c r="CJ74" i="5"/>
  <c r="CJ75" i="5"/>
  <c r="CJ76" i="5"/>
  <c r="CJ77" i="5"/>
  <c r="CJ78" i="5"/>
  <c r="CJ79" i="5"/>
  <c r="CJ80" i="5"/>
  <c r="CJ81" i="5"/>
  <c r="CJ82" i="5"/>
  <c r="CJ83" i="5"/>
  <c r="CJ84" i="5"/>
  <c r="CJ85" i="5"/>
  <c r="CJ86" i="5"/>
  <c r="CJ87" i="5"/>
  <c r="CJ88" i="5"/>
  <c r="CJ89" i="5"/>
  <c r="CJ90" i="5"/>
  <c r="CJ91" i="5"/>
  <c r="CJ92" i="5"/>
  <c r="CJ93" i="5"/>
  <c r="CJ94" i="5"/>
  <c r="CJ95" i="5"/>
  <c r="CJ96" i="5"/>
  <c r="CJ97" i="5"/>
  <c r="CJ98" i="5"/>
  <c r="CJ99" i="5"/>
  <c r="CJ100" i="5"/>
  <c r="CJ101" i="5"/>
  <c r="CJ102" i="5"/>
  <c r="CJ103" i="5"/>
  <c r="CJ104" i="5"/>
  <c r="CJ105" i="5"/>
  <c r="CJ106" i="5"/>
  <c r="CJ107" i="5"/>
  <c r="CJ108" i="5"/>
  <c r="CJ109" i="5"/>
  <c r="CJ110" i="5"/>
  <c r="CJ111" i="5"/>
  <c r="CJ112" i="5"/>
  <c r="CJ113" i="5"/>
  <c r="CJ114" i="5"/>
  <c r="CJ115" i="5"/>
  <c r="CJ116" i="5"/>
  <c r="CJ117" i="5"/>
  <c r="CJ118" i="5"/>
  <c r="CJ119" i="5"/>
  <c r="CJ120" i="5"/>
  <c r="CJ121" i="5"/>
  <c r="CJ122" i="5"/>
  <c r="CJ123" i="5"/>
  <c r="CJ124" i="5"/>
  <c r="D19" i="4"/>
  <c r="D308" i="4"/>
  <c r="CM3" i="16"/>
  <c r="CM4" i="16"/>
  <c r="CM5" i="16"/>
  <c r="CM6" i="16"/>
  <c r="CM7" i="16"/>
  <c r="CM8" i="16"/>
  <c r="CM9" i="16"/>
  <c r="CM10" i="16"/>
  <c r="CM11" i="16"/>
  <c r="CM12" i="16"/>
  <c r="CM13" i="16"/>
  <c r="CM14" i="16"/>
  <c r="CM15" i="16"/>
  <c r="CM16" i="16"/>
  <c r="CM17" i="16"/>
  <c r="CM18" i="16"/>
  <c r="CM19" i="16"/>
  <c r="CM20" i="16"/>
  <c r="CM21" i="16"/>
  <c r="CM22" i="16"/>
  <c r="CM23" i="16"/>
  <c r="CM24" i="16"/>
  <c r="CM25" i="16"/>
  <c r="CM26" i="16"/>
  <c r="CM27" i="16"/>
  <c r="CM28" i="16"/>
  <c r="CM29" i="16"/>
  <c r="CM30" i="16"/>
  <c r="CM31" i="16"/>
  <c r="CM32" i="16"/>
  <c r="CM33" i="16"/>
  <c r="CM34" i="16"/>
  <c r="CM35" i="16"/>
  <c r="CM36" i="16"/>
  <c r="CM37" i="16"/>
  <c r="CM38" i="16"/>
  <c r="CM39" i="16"/>
  <c r="CM40" i="16"/>
  <c r="CM41" i="16"/>
  <c r="CM42" i="16"/>
  <c r="CM43" i="16"/>
  <c r="CM44" i="16"/>
  <c r="CM45" i="16"/>
  <c r="CM46" i="16"/>
  <c r="CM47" i="16"/>
  <c r="CM48" i="16"/>
  <c r="CM49" i="16"/>
  <c r="CM50" i="16"/>
  <c r="CM51" i="16"/>
  <c r="CM52" i="16"/>
  <c r="CM53" i="16"/>
  <c r="CM54" i="16"/>
  <c r="CM55" i="16"/>
  <c r="CM56" i="16"/>
  <c r="CM57" i="16"/>
  <c r="CM58" i="16"/>
  <c r="CM59" i="16"/>
  <c r="CM60" i="16"/>
  <c r="CM61" i="16"/>
  <c r="CM62" i="16"/>
  <c r="CM63" i="16"/>
  <c r="CM64" i="16"/>
  <c r="CM65" i="16"/>
  <c r="CM66" i="16"/>
  <c r="CM67" i="16"/>
  <c r="CM68" i="16"/>
  <c r="CM69" i="16"/>
  <c r="CM70" i="16"/>
  <c r="CM71" i="16"/>
  <c r="CM72" i="16"/>
  <c r="CM73" i="16"/>
  <c r="CM74" i="16"/>
  <c r="CM75" i="16"/>
  <c r="CM76" i="16"/>
  <c r="CM77" i="16"/>
  <c r="CM78" i="16"/>
  <c r="CM79" i="16"/>
  <c r="CM80" i="16"/>
  <c r="CM81" i="16"/>
  <c r="CM82" i="16"/>
  <c r="CM83" i="16"/>
  <c r="CM84" i="16"/>
  <c r="CM85" i="16"/>
  <c r="CM86" i="16"/>
  <c r="CM87" i="16"/>
  <c r="CM88" i="16"/>
  <c r="CM89" i="16"/>
  <c r="CM90" i="16"/>
  <c r="CM91" i="16"/>
  <c r="CM92" i="16"/>
  <c r="CM93" i="16"/>
  <c r="CM94" i="16"/>
  <c r="CM95" i="16"/>
  <c r="CM96" i="16"/>
  <c r="CM97" i="16"/>
  <c r="CM98" i="16"/>
  <c r="CM99" i="16"/>
  <c r="CM100" i="16"/>
  <c r="CM101" i="16"/>
  <c r="CM102" i="16"/>
  <c r="CM103" i="16"/>
  <c r="CM104" i="16"/>
  <c r="CM105" i="16"/>
  <c r="CM106" i="16"/>
  <c r="CM107" i="16"/>
  <c r="CM108" i="16"/>
  <c r="CM109" i="16"/>
  <c r="CM110" i="16"/>
  <c r="CM111" i="16"/>
  <c r="CM112" i="16"/>
  <c r="CM113" i="16"/>
  <c r="CM114" i="16"/>
  <c r="CM115" i="16"/>
  <c r="CM116" i="16"/>
  <c r="CM117" i="16"/>
  <c r="CM118" i="16"/>
  <c r="CM119" i="16"/>
  <c r="CM120" i="16"/>
  <c r="CM121" i="16"/>
  <c r="CM122" i="16"/>
  <c r="CM123" i="16"/>
  <c r="CM124" i="16"/>
  <c r="D284" i="4"/>
  <c r="CM3" i="15"/>
  <c r="CM4" i="15"/>
  <c r="CM5" i="15"/>
  <c r="CM6" i="15"/>
  <c r="CM7" i="15"/>
  <c r="CM8" i="15"/>
  <c r="CM9" i="15"/>
  <c r="CM10" i="15"/>
  <c r="CM11" i="15"/>
  <c r="CM12" i="15"/>
  <c r="CM13" i="15"/>
  <c r="CM14" i="15"/>
  <c r="CM15" i="15"/>
  <c r="CM16" i="15"/>
  <c r="CM17" i="15"/>
  <c r="CM18" i="15"/>
  <c r="CM19" i="15"/>
  <c r="CM20" i="15"/>
  <c r="CM21" i="15"/>
  <c r="CM22" i="15"/>
  <c r="CM23" i="15"/>
  <c r="CM24" i="15"/>
  <c r="CM25" i="15"/>
  <c r="CM26" i="15"/>
  <c r="CM27" i="15"/>
  <c r="CM28" i="15"/>
  <c r="CM29" i="15"/>
  <c r="CM30" i="15"/>
  <c r="CM31" i="15"/>
  <c r="CM32" i="15"/>
  <c r="CM33" i="15"/>
  <c r="CM34" i="15"/>
  <c r="CM35" i="15"/>
  <c r="CM36" i="15"/>
  <c r="CM37" i="15"/>
  <c r="CM38" i="15"/>
  <c r="CM39" i="15"/>
  <c r="CM40" i="15"/>
  <c r="CM41" i="15"/>
  <c r="CM42" i="15"/>
  <c r="CM43" i="15"/>
  <c r="CM44" i="15"/>
  <c r="CM45" i="15"/>
  <c r="CM46" i="15"/>
  <c r="CM47" i="15"/>
  <c r="CM48" i="15"/>
  <c r="CM49" i="15"/>
  <c r="CM50" i="15"/>
  <c r="CM51" i="15"/>
  <c r="CM52" i="15"/>
  <c r="CM53" i="15"/>
  <c r="CM54" i="15"/>
  <c r="CM55" i="15"/>
  <c r="CM56" i="15"/>
  <c r="CM57" i="15"/>
  <c r="CM58" i="15"/>
  <c r="CM59" i="15"/>
  <c r="CM60" i="15"/>
  <c r="CM61" i="15"/>
  <c r="CM62" i="15"/>
  <c r="CM63" i="15"/>
  <c r="CM64" i="15"/>
  <c r="CM65" i="15"/>
  <c r="CM66" i="15"/>
  <c r="CM67" i="15"/>
  <c r="CM68" i="15"/>
  <c r="CM69" i="15"/>
  <c r="CM70" i="15"/>
  <c r="CM71" i="15"/>
  <c r="CM72" i="15"/>
  <c r="CM73" i="15"/>
  <c r="CM74" i="15"/>
  <c r="CM75" i="15"/>
  <c r="CM76" i="15"/>
  <c r="CM77" i="15"/>
  <c r="CM78" i="15"/>
  <c r="CM79" i="15"/>
  <c r="CM80" i="15"/>
  <c r="CM81" i="15"/>
  <c r="CM82" i="15"/>
  <c r="CM83" i="15"/>
  <c r="CM84" i="15"/>
  <c r="CM85" i="15"/>
  <c r="CM86" i="15"/>
  <c r="CM87" i="15"/>
  <c r="CM88" i="15"/>
  <c r="CM89" i="15"/>
  <c r="CM90" i="15"/>
  <c r="CM91" i="15"/>
  <c r="CM92" i="15"/>
  <c r="CM93" i="15"/>
  <c r="CM94" i="15"/>
  <c r="CM95" i="15"/>
  <c r="CM96" i="15"/>
  <c r="CM97" i="15"/>
  <c r="CM98" i="15"/>
  <c r="CM99" i="15"/>
  <c r="CM100" i="15"/>
  <c r="CM101" i="15"/>
  <c r="CM102" i="15"/>
  <c r="CM103" i="15"/>
  <c r="CM104" i="15"/>
  <c r="CM105" i="15"/>
  <c r="CM106" i="15"/>
  <c r="CM107" i="15"/>
  <c r="CM108" i="15"/>
  <c r="CM109" i="15"/>
  <c r="CM110" i="15"/>
  <c r="CM111" i="15"/>
  <c r="CM112" i="15"/>
  <c r="CM113" i="15"/>
  <c r="CM114" i="15"/>
  <c r="CM115" i="15"/>
  <c r="CM116" i="15"/>
  <c r="CM117" i="15"/>
  <c r="CM118" i="15"/>
  <c r="CM119" i="15"/>
  <c r="CM120" i="15"/>
  <c r="CM121" i="15"/>
  <c r="CM122" i="15"/>
  <c r="CM123" i="15"/>
  <c r="CM124" i="15"/>
  <c r="D260" i="4"/>
  <c r="CM3" i="14"/>
  <c r="CM4" i="14"/>
  <c r="CM5" i="14"/>
  <c r="CM6" i="14"/>
  <c r="CM7" i="14"/>
  <c r="CM8" i="14"/>
  <c r="CM9" i="14"/>
  <c r="CM10" i="14"/>
  <c r="CM11" i="14"/>
  <c r="CM12" i="14"/>
  <c r="CM13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29" i="14"/>
  <c r="CM30" i="14"/>
  <c r="CM31" i="14"/>
  <c r="CM32" i="14"/>
  <c r="CM33" i="14"/>
  <c r="CM34" i="14"/>
  <c r="CM35" i="14"/>
  <c r="CM36" i="14"/>
  <c r="CM37" i="14"/>
  <c r="CM38" i="14"/>
  <c r="CM39" i="14"/>
  <c r="CM40" i="14"/>
  <c r="CM41" i="14"/>
  <c r="CM42" i="14"/>
  <c r="CM43" i="14"/>
  <c r="CM44" i="14"/>
  <c r="CM45" i="14"/>
  <c r="CM46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96" i="14"/>
  <c r="CM97" i="14"/>
  <c r="CM98" i="14"/>
  <c r="CM99" i="14"/>
  <c r="CM100" i="14"/>
  <c r="CM101" i="14"/>
  <c r="CM102" i="14"/>
  <c r="CM103" i="14"/>
  <c r="CM104" i="14"/>
  <c r="CM105" i="14"/>
  <c r="CM106" i="14"/>
  <c r="CM107" i="14"/>
  <c r="CM108" i="14"/>
  <c r="CM109" i="14"/>
  <c r="CM110" i="14"/>
  <c r="CM111" i="14"/>
  <c r="CM112" i="14"/>
  <c r="CM113" i="14"/>
  <c r="CM114" i="14"/>
  <c r="CM115" i="14"/>
  <c r="CM116" i="14"/>
  <c r="CM117" i="14"/>
  <c r="CM118" i="14"/>
  <c r="CM119" i="14"/>
  <c r="CM120" i="14"/>
  <c r="CM121" i="14"/>
  <c r="CM122" i="14"/>
  <c r="CM123" i="14"/>
  <c r="CM124" i="14"/>
  <c r="D236" i="4"/>
  <c r="CM3" i="13"/>
  <c r="CM4" i="13"/>
  <c r="CM5" i="13"/>
  <c r="CM6" i="13"/>
  <c r="CM7" i="13"/>
  <c r="CM8" i="13"/>
  <c r="CM9" i="13"/>
  <c r="CM10" i="13"/>
  <c r="CM11" i="13"/>
  <c r="CM12" i="13"/>
  <c r="CM13" i="13"/>
  <c r="CM14" i="13"/>
  <c r="CM15" i="13"/>
  <c r="CM16" i="13"/>
  <c r="CM17" i="13"/>
  <c r="CM18" i="13"/>
  <c r="CM19" i="13"/>
  <c r="CM20" i="13"/>
  <c r="CM21" i="13"/>
  <c r="CM22" i="13"/>
  <c r="CM23" i="13"/>
  <c r="CM24" i="13"/>
  <c r="CM25" i="13"/>
  <c r="CM26" i="13"/>
  <c r="CM27" i="13"/>
  <c r="CM28" i="13"/>
  <c r="CM29" i="13"/>
  <c r="CM30" i="13"/>
  <c r="CM31" i="13"/>
  <c r="CM32" i="13"/>
  <c r="CM33" i="13"/>
  <c r="CM34" i="13"/>
  <c r="CM35" i="13"/>
  <c r="CM36" i="13"/>
  <c r="CM37" i="13"/>
  <c r="CM38" i="13"/>
  <c r="CM39" i="13"/>
  <c r="CM40" i="13"/>
  <c r="CM41" i="13"/>
  <c r="CM42" i="13"/>
  <c r="CM43" i="13"/>
  <c r="CM44" i="13"/>
  <c r="CM45" i="13"/>
  <c r="CM46" i="13"/>
  <c r="CM47" i="13"/>
  <c r="CM48" i="13"/>
  <c r="CM49" i="13"/>
  <c r="CM50" i="13"/>
  <c r="CM51" i="13"/>
  <c r="CM52" i="13"/>
  <c r="CM53" i="13"/>
  <c r="CM54" i="13"/>
  <c r="CM55" i="13"/>
  <c r="CM56" i="13"/>
  <c r="CM57" i="13"/>
  <c r="CM58" i="13"/>
  <c r="CM59" i="13"/>
  <c r="CM60" i="13"/>
  <c r="CM61" i="13"/>
  <c r="CM62" i="13"/>
  <c r="CM63" i="13"/>
  <c r="CM64" i="13"/>
  <c r="CM65" i="13"/>
  <c r="CM66" i="13"/>
  <c r="CM67" i="13"/>
  <c r="CM68" i="13"/>
  <c r="CM69" i="13"/>
  <c r="CM70" i="13"/>
  <c r="CM71" i="13"/>
  <c r="CM72" i="13"/>
  <c r="CM73" i="13"/>
  <c r="CM74" i="13"/>
  <c r="CM75" i="13"/>
  <c r="CM76" i="13"/>
  <c r="CM77" i="13"/>
  <c r="CM78" i="13"/>
  <c r="CM79" i="13"/>
  <c r="CM80" i="13"/>
  <c r="CM81" i="13"/>
  <c r="CM82" i="13"/>
  <c r="CM83" i="13"/>
  <c r="CM84" i="13"/>
  <c r="CM85" i="13"/>
  <c r="CM86" i="13"/>
  <c r="CM87" i="13"/>
  <c r="CM88" i="13"/>
  <c r="CM89" i="13"/>
  <c r="CM90" i="13"/>
  <c r="CM91" i="13"/>
  <c r="CM92" i="13"/>
  <c r="CM93" i="13"/>
  <c r="CM94" i="13"/>
  <c r="CM95" i="13"/>
  <c r="CM96" i="13"/>
  <c r="CM97" i="13"/>
  <c r="CM98" i="13"/>
  <c r="CM99" i="13"/>
  <c r="CM100" i="13"/>
  <c r="CM101" i="13"/>
  <c r="CM102" i="13"/>
  <c r="CM103" i="13"/>
  <c r="CM104" i="13"/>
  <c r="CM105" i="13"/>
  <c r="CM106" i="13"/>
  <c r="CM107" i="13"/>
  <c r="CM108" i="13"/>
  <c r="CM109" i="13"/>
  <c r="CM110" i="13"/>
  <c r="CM111" i="13"/>
  <c r="CM112" i="13"/>
  <c r="CM113" i="13"/>
  <c r="CM114" i="13"/>
  <c r="CM115" i="13"/>
  <c r="CM116" i="13"/>
  <c r="CM117" i="13"/>
  <c r="CM118" i="13"/>
  <c r="CM119" i="13"/>
  <c r="CM120" i="13"/>
  <c r="CM121" i="13"/>
  <c r="CM122" i="13"/>
  <c r="CM123" i="13"/>
  <c r="CM124" i="13"/>
  <c r="D212" i="4"/>
  <c r="CM3" i="12"/>
  <c r="CM4" i="12"/>
  <c r="CM5" i="12"/>
  <c r="CM6" i="12"/>
  <c r="CM7" i="12"/>
  <c r="CM8" i="12"/>
  <c r="CM9" i="12"/>
  <c r="CM10" i="12"/>
  <c r="CM11" i="12"/>
  <c r="CM12" i="12"/>
  <c r="CM13" i="12"/>
  <c r="CM14" i="12"/>
  <c r="CM15" i="12"/>
  <c r="CM16" i="12"/>
  <c r="CM17" i="12"/>
  <c r="CM18" i="12"/>
  <c r="CM19" i="12"/>
  <c r="CM20" i="12"/>
  <c r="CM21" i="12"/>
  <c r="CM22" i="12"/>
  <c r="CM23" i="12"/>
  <c r="CM24" i="12"/>
  <c r="CM25" i="12"/>
  <c r="CM26" i="12"/>
  <c r="CM27" i="12"/>
  <c r="CM28" i="12"/>
  <c r="CM29" i="12"/>
  <c r="CM30" i="12"/>
  <c r="CM31" i="12"/>
  <c r="CM32" i="12"/>
  <c r="CM33" i="12"/>
  <c r="CM34" i="12"/>
  <c r="CM35" i="12"/>
  <c r="CM36" i="12"/>
  <c r="CM37" i="12"/>
  <c r="CM38" i="12"/>
  <c r="CM39" i="12"/>
  <c r="CM40" i="12"/>
  <c r="CM41" i="12"/>
  <c r="CM42" i="12"/>
  <c r="CM43" i="12"/>
  <c r="CM44" i="12"/>
  <c r="CM45" i="12"/>
  <c r="CM46" i="12"/>
  <c r="CM47" i="12"/>
  <c r="CM48" i="12"/>
  <c r="CM49" i="12"/>
  <c r="CM50" i="12"/>
  <c r="CM51" i="12"/>
  <c r="CM52" i="12"/>
  <c r="CM53" i="12"/>
  <c r="CM54" i="12"/>
  <c r="CM55" i="12"/>
  <c r="CM56" i="12"/>
  <c r="CM57" i="12"/>
  <c r="CM58" i="12"/>
  <c r="CM59" i="12"/>
  <c r="CM60" i="12"/>
  <c r="CM61" i="12"/>
  <c r="CM62" i="12"/>
  <c r="CM63" i="12"/>
  <c r="CM64" i="12"/>
  <c r="CM65" i="12"/>
  <c r="CM66" i="12"/>
  <c r="CM67" i="12"/>
  <c r="CM68" i="12"/>
  <c r="CM69" i="12"/>
  <c r="CM70" i="12"/>
  <c r="CM71" i="12"/>
  <c r="CM72" i="12"/>
  <c r="CM73" i="12"/>
  <c r="CM74" i="12"/>
  <c r="CM75" i="12"/>
  <c r="CM76" i="12"/>
  <c r="CM77" i="12"/>
  <c r="CM78" i="12"/>
  <c r="CM79" i="12"/>
  <c r="CM80" i="12"/>
  <c r="CM81" i="12"/>
  <c r="CM82" i="12"/>
  <c r="CM83" i="12"/>
  <c r="CM84" i="12"/>
  <c r="CM85" i="12"/>
  <c r="CM86" i="12"/>
  <c r="CM87" i="12"/>
  <c r="CM88" i="12"/>
  <c r="CM89" i="12"/>
  <c r="CM90" i="12"/>
  <c r="CM91" i="12"/>
  <c r="CM92" i="12"/>
  <c r="CM93" i="12"/>
  <c r="CM94" i="12"/>
  <c r="CM95" i="12"/>
  <c r="CM96" i="12"/>
  <c r="CM97" i="12"/>
  <c r="CM98" i="12"/>
  <c r="CM99" i="12"/>
  <c r="CM100" i="12"/>
  <c r="CM101" i="12"/>
  <c r="CM102" i="12"/>
  <c r="CM103" i="12"/>
  <c r="CM104" i="12"/>
  <c r="CM105" i="12"/>
  <c r="CM106" i="12"/>
  <c r="CM107" i="12"/>
  <c r="CM108" i="12"/>
  <c r="CM109" i="12"/>
  <c r="CM110" i="12"/>
  <c r="CM111" i="12"/>
  <c r="CM112" i="12"/>
  <c r="CM113" i="12"/>
  <c r="CM114" i="12"/>
  <c r="CM115" i="12"/>
  <c r="CM116" i="12"/>
  <c r="CM117" i="12"/>
  <c r="CM118" i="12"/>
  <c r="CM119" i="12"/>
  <c r="CM120" i="12"/>
  <c r="CM121" i="12"/>
  <c r="CM122" i="12"/>
  <c r="CM123" i="12"/>
  <c r="CM124" i="12"/>
  <c r="D188" i="4"/>
  <c r="CM3" i="11"/>
  <c r="CM4" i="11"/>
  <c r="CM5" i="11"/>
  <c r="CM6" i="11"/>
  <c r="CM7" i="11"/>
  <c r="CM8" i="11"/>
  <c r="CM9" i="11"/>
  <c r="CM10" i="11"/>
  <c r="CM11" i="11"/>
  <c r="CM12" i="11"/>
  <c r="CM13" i="11"/>
  <c r="CM14" i="11"/>
  <c r="CM15" i="11"/>
  <c r="CM16" i="11"/>
  <c r="CM17" i="11"/>
  <c r="CM18" i="11"/>
  <c r="CM19" i="11"/>
  <c r="CM20" i="11"/>
  <c r="CM21" i="11"/>
  <c r="CM22" i="11"/>
  <c r="CM23" i="11"/>
  <c r="CM24" i="11"/>
  <c r="CM25" i="11"/>
  <c r="CM26" i="11"/>
  <c r="CM27" i="11"/>
  <c r="CM28" i="11"/>
  <c r="CM29" i="11"/>
  <c r="CM30" i="11"/>
  <c r="CM31" i="11"/>
  <c r="CM32" i="11"/>
  <c r="CM33" i="11"/>
  <c r="CM34" i="11"/>
  <c r="CM35" i="11"/>
  <c r="CM36" i="11"/>
  <c r="CM37" i="11"/>
  <c r="CM38" i="11"/>
  <c r="CM39" i="11"/>
  <c r="CM40" i="11"/>
  <c r="CM41" i="11"/>
  <c r="CM42" i="11"/>
  <c r="CM43" i="11"/>
  <c r="CM44" i="11"/>
  <c r="CM45" i="11"/>
  <c r="CM46" i="11"/>
  <c r="CM47" i="11"/>
  <c r="CM48" i="11"/>
  <c r="CM49" i="11"/>
  <c r="CM50" i="11"/>
  <c r="CM51" i="11"/>
  <c r="CM52" i="11"/>
  <c r="CM53" i="11"/>
  <c r="CM54" i="11"/>
  <c r="CM55" i="11"/>
  <c r="CM56" i="11"/>
  <c r="CM57" i="11"/>
  <c r="CM58" i="11"/>
  <c r="CM59" i="11"/>
  <c r="CM60" i="11"/>
  <c r="CM61" i="11"/>
  <c r="CM62" i="11"/>
  <c r="CM63" i="11"/>
  <c r="CM64" i="11"/>
  <c r="CM65" i="11"/>
  <c r="CM66" i="11"/>
  <c r="CM67" i="11"/>
  <c r="CM68" i="11"/>
  <c r="CM69" i="11"/>
  <c r="CM70" i="11"/>
  <c r="CM71" i="11"/>
  <c r="CM72" i="11"/>
  <c r="CM73" i="11"/>
  <c r="CM74" i="11"/>
  <c r="CM75" i="11"/>
  <c r="CM76" i="11"/>
  <c r="CM77" i="11"/>
  <c r="CM78" i="11"/>
  <c r="CM79" i="11"/>
  <c r="CM80" i="11"/>
  <c r="CM81" i="11"/>
  <c r="CM82" i="11"/>
  <c r="CM83" i="11"/>
  <c r="CM84" i="11"/>
  <c r="CM85" i="11"/>
  <c r="CM86" i="11"/>
  <c r="CM87" i="11"/>
  <c r="CM88" i="11"/>
  <c r="CM89" i="11"/>
  <c r="CM90" i="11"/>
  <c r="CM91" i="11"/>
  <c r="CM92" i="11"/>
  <c r="CM93" i="11"/>
  <c r="CM94" i="11"/>
  <c r="CM95" i="11"/>
  <c r="CM96" i="11"/>
  <c r="CM97" i="11"/>
  <c r="CM98" i="11"/>
  <c r="CM99" i="11"/>
  <c r="CM100" i="11"/>
  <c r="CM101" i="11"/>
  <c r="CM102" i="11"/>
  <c r="CM103" i="11"/>
  <c r="CM104" i="11"/>
  <c r="CM105" i="11"/>
  <c r="CM106" i="11"/>
  <c r="CM107" i="11"/>
  <c r="CM108" i="11"/>
  <c r="CM109" i="11"/>
  <c r="CM110" i="11"/>
  <c r="CM111" i="11"/>
  <c r="CM112" i="11"/>
  <c r="CM113" i="11"/>
  <c r="CM114" i="11"/>
  <c r="CM115" i="11"/>
  <c r="CM116" i="11"/>
  <c r="CM117" i="11"/>
  <c r="CM118" i="11"/>
  <c r="CM119" i="11"/>
  <c r="CM120" i="11"/>
  <c r="CM121" i="11"/>
  <c r="CM122" i="11"/>
  <c r="CM123" i="11"/>
  <c r="CM124" i="11"/>
  <c r="D164" i="4"/>
  <c r="CM3" i="10"/>
  <c r="CM4" i="10"/>
  <c r="CM5" i="10"/>
  <c r="CM6" i="10"/>
  <c r="CM7" i="10"/>
  <c r="CM8" i="10"/>
  <c r="CM9" i="10"/>
  <c r="CM10" i="10"/>
  <c r="CM11" i="10"/>
  <c r="CM12" i="10"/>
  <c r="CM13" i="10"/>
  <c r="CM14" i="10"/>
  <c r="CM15" i="10"/>
  <c r="CM16" i="10"/>
  <c r="CM17" i="10"/>
  <c r="CM18" i="10"/>
  <c r="CM19" i="10"/>
  <c r="CM20" i="10"/>
  <c r="CM21" i="10"/>
  <c r="CM22" i="10"/>
  <c r="CM23" i="10"/>
  <c r="CM24" i="10"/>
  <c r="CM25" i="10"/>
  <c r="CM26" i="10"/>
  <c r="CM27" i="10"/>
  <c r="CM28" i="10"/>
  <c r="CM29" i="10"/>
  <c r="CM30" i="10"/>
  <c r="CM31" i="10"/>
  <c r="CM32" i="10"/>
  <c r="CM33" i="10"/>
  <c r="CM34" i="10"/>
  <c r="CM35" i="10"/>
  <c r="CM36" i="10"/>
  <c r="CM37" i="10"/>
  <c r="CM38" i="10"/>
  <c r="CM39" i="10"/>
  <c r="CM40" i="10"/>
  <c r="CM41" i="10"/>
  <c r="CM42" i="10"/>
  <c r="CM43" i="10"/>
  <c r="CM44" i="10"/>
  <c r="CM45" i="10"/>
  <c r="CM46" i="10"/>
  <c r="CM47" i="10"/>
  <c r="CM48" i="10"/>
  <c r="CM49" i="10"/>
  <c r="CM50" i="10"/>
  <c r="CM51" i="10"/>
  <c r="CM52" i="10"/>
  <c r="CM53" i="10"/>
  <c r="CM54" i="10"/>
  <c r="CM55" i="10"/>
  <c r="CM56" i="10"/>
  <c r="CM57" i="10"/>
  <c r="CM58" i="10"/>
  <c r="CM59" i="10"/>
  <c r="CM60" i="10"/>
  <c r="CM61" i="10"/>
  <c r="CM62" i="10"/>
  <c r="CM63" i="10"/>
  <c r="CM64" i="10"/>
  <c r="CM65" i="10"/>
  <c r="CM66" i="10"/>
  <c r="CM67" i="10"/>
  <c r="CM68" i="10"/>
  <c r="CM69" i="10"/>
  <c r="CM70" i="10"/>
  <c r="CM71" i="10"/>
  <c r="CM72" i="10"/>
  <c r="CM73" i="10"/>
  <c r="CM74" i="10"/>
  <c r="CM75" i="10"/>
  <c r="CM76" i="10"/>
  <c r="CM77" i="10"/>
  <c r="CM78" i="10"/>
  <c r="CM79" i="10"/>
  <c r="CM80" i="10"/>
  <c r="CM81" i="10"/>
  <c r="CM82" i="10"/>
  <c r="CM83" i="10"/>
  <c r="CM84" i="10"/>
  <c r="CM85" i="10"/>
  <c r="CM86" i="10"/>
  <c r="CM87" i="10"/>
  <c r="CM88" i="10"/>
  <c r="CM89" i="10"/>
  <c r="CM90" i="10"/>
  <c r="CM91" i="10"/>
  <c r="CM92" i="10"/>
  <c r="CM93" i="10"/>
  <c r="CM94" i="10"/>
  <c r="CM95" i="10"/>
  <c r="CM96" i="10"/>
  <c r="CM97" i="10"/>
  <c r="CM98" i="10"/>
  <c r="CM99" i="10"/>
  <c r="CM100" i="10"/>
  <c r="CM101" i="10"/>
  <c r="CM102" i="10"/>
  <c r="CM103" i="10"/>
  <c r="CM104" i="10"/>
  <c r="CM105" i="10"/>
  <c r="CM106" i="10"/>
  <c r="CM107" i="10"/>
  <c r="CM108" i="10"/>
  <c r="CM109" i="10"/>
  <c r="CM110" i="10"/>
  <c r="CM111" i="10"/>
  <c r="CM112" i="10"/>
  <c r="CM113" i="10"/>
  <c r="CM114" i="10"/>
  <c r="CM115" i="10"/>
  <c r="CM116" i="10"/>
  <c r="CM117" i="10"/>
  <c r="CM118" i="10"/>
  <c r="CM119" i="10"/>
  <c r="CM120" i="10"/>
  <c r="CM121" i="10"/>
  <c r="CM122" i="10"/>
  <c r="CM123" i="10"/>
  <c r="CM124" i="10"/>
  <c r="D140" i="4"/>
  <c r="CM3" i="9"/>
  <c r="CM4" i="9"/>
  <c r="CM5" i="9"/>
  <c r="CM6" i="9"/>
  <c r="CM7" i="9"/>
  <c r="CM8" i="9"/>
  <c r="CM9" i="9"/>
  <c r="CM10" i="9"/>
  <c r="CM11" i="9"/>
  <c r="CM12" i="9"/>
  <c r="CM13" i="9"/>
  <c r="CM14" i="9"/>
  <c r="CM15" i="9"/>
  <c r="CM16" i="9"/>
  <c r="CM17" i="9"/>
  <c r="CM18" i="9"/>
  <c r="CM19" i="9"/>
  <c r="CM20" i="9"/>
  <c r="CM21" i="9"/>
  <c r="CM22" i="9"/>
  <c r="CM23" i="9"/>
  <c r="CM24" i="9"/>
  <c r="CM25" i="9"/>
  <c r="CM26" i="9"/>
  <c r="CM27" i="9"/>
  <c r="CM28" i="9"/>
  <c r="CM29" i="9"/>
  <c r="CM30" i="9"/>
  <c r="CM31" i="9"/>
  <c r="CM32" i="9"/>
  <c r="CM33" i="9"/>
  <c r="CM34" i="9"/>
  <c r="CM35" i="9"/>
  <c r="CM36" i="9"/>
  <c r="CM37" i="9"/>
  <c r="CM38" i="9"/>
  <c r="CM39" i="9"/>
  <c r="CM40" i="9"/>
  <c r="CM41" i="9"/>
  <c r="CM42" i="9"/>
  <c r="CM43" i="9"/>
  <c r="CM44" i="9"/>
  <c r="CM45" i="9"/>
  <c r="CM46" i="9"/>
  <c r="CM47" i="9"/>
  <c r="CM48" i="9"/>
  <c r="CM49" i="9"/>
  <c r="CM50" i="9"/>
  <c r="CM51" i="9"/>
  <c r="CM52" i="9"/>
  <c r="CM53" i="9"/>
  <c r="CM54" i="9"/>
  <c r="CM55" i="9"/>
  <c r="CM56" i="9"/>
  <c r="CM57" i="9"/>
  <c r="CM58" i="9"/>
  <c r="CM59" i="9"/>
  <c r="CM60" i="9"/>
  <c r="CM61" i="9"/>
  <c r="CM62" i="9"/>
  <c r="CM63" i="9"/>
  <c r="CM64" i="9"/>
  <c r="CM65" i="9"/>
  <c r="CM66" i="9"/>
  <c r="CM67" i="9"/>
  <c r="CM68" i="9"/>
  <c r="CM69" i="9"/>
  <c r="CM70" i="9"/>
  <c r="CM71" i="9"/>
  <c r="CM72" i="9"/>
  <c r="CM73" i="9"/>
  <c r="CM74" i="9"/>
  <c r="CM75" i="9"/>
  <c r="CM76" i="9"/>
  <c r="CM77" i="9"/>
  <c r="CM78" i="9"/>
  <c r="CM79" i="9"/>
  <c r="CM80" i="9"/>
  <c r="CM81" i="9"/>
  <c r="CM82" i="9"/>
  <c r="CM83" i="9"/>
  <c r="CM84" i="9"/>
  <c r="CM85" i="9"/>
  <c r="CM86" i="9"/>
  <c r="CM87" i="9"/>
  <c r="CM88" i="9"/>
  <c r="CM89" i="9"/>
  <c r="CM90" i="9"/>
  <c r="CM91" i="9"/>
  <c r="CM92" i="9"/>
  <c r="CM93" i="9"/>
  <c r="CM94" i="9"/>
  <c r="CM95" i="9"/>
  <c r="CM96" i="9"/>
  <c r="CM97" i="9"/>
  <c r="CM98" i="9"/>
  <c r="CM99" i="9"/>
  <c r="CM100" i="9"/>
  <c r="CM101" i="9"/>
  <c r="CM102" i="9"/>
  <c r="CM103" i="9"/>
  <c r="CM104" i="9"/>
  <c r="CM105" i="9"/>
  <c r="CM106" i="9"/>
  <c r="CM107" i="9"/>
  <c r="CM108" i="9"/>
  <c r="CM109" i="9"/>
  <c r="CM110" i="9"/>
  <c r="CM111" i="9"/>
  <c r="CM112" i="9"/>
  <c r="CM113" i="9"/>
  <c r="CM114" i="9"/>
  <c r="CM115" i="9"/>
  <c r="CM116" i="9"/>
  <c r="CM117" i="9"/>
  <c r="CM118" i="9"/>
  <c r="CM119" i="9"/>
  <c r="CM120" i="9"/>
  <c r="CM121" i="9"/>
  <c r="CM122" i="9"/>
  <c r="CM123" i="9"/>
  <c r="CM124" i="9"/>
  <c r="D116" i="4"/>
  <c r="CM3" i="8"/>
  <c r="CM4" i="8"/>
  <c r="CM5" i="8"/>
  <c r="CM6" i="8"/>
  <c r="CM7" i="8"/>
  <c r="CM8" i="8"/>
  <c r="CM9" i="8"/>
  <c r="CM10" i="8"/>
  <c r="CM11" i="8"/>
  <c r="CM12" i="8"/>
  <c r="CM13" i="8"/>
  <c r="CM14" i="8"/>
  <c r="CM15" i="8"/>
  <c r="CM16" i="8"/>
  <c r="CM17" i="8"/>
  <c r="CM18" i="8"/>
  <c r="CM19" i="8"/>
  <c r="CM20" i="8"/>
  <c r="CM21" i="8"/>
  <c r="CM22" i="8"/>
  <c r="CM23" i="8"/>
  <c r="CM24" i="8"/>
  <c r="CM25" i="8"/>
  <c r="CM26" i="8"/>
  <c r="CM27" i="8"/>
  <c r="CM28" i="8"/>
  <c r="CM29" i="8"/>
  <c r="CM30" i="8"/>
  <c r="CM31" i="8"/>
  <c r="CM32" i="8"/>
  <c r="CM33" i="8"/>
  <c r="CM34" i="8"/>
  <c r="CM35" i="8"/>
  <c r="CM36" i="8"/>
  <c r="CM37" i="8"/>
  <c r="CM38" i="8"/>
  <c r="CM39" i="8"/>
  <c r="CM40" i="8"/>
  <c r="CM41" i="8"/>
  <c r="CM42" i="8"/>
  <c r="CM43" i="8"/>
  <c r="CM44" i="8"/>
  <c r="CM45" i="8"/>
  <c r="CM46" i="8"/>
  <c r="CM47" i="8"/>
  <c r="CM48" i="8"/>
  <c r="CM49" i="8"/>
  <c r="CM50" i="8"/>
  <c r="CM51" i="8"/>
  <c r="CM52" i="8"/>
  <c r="CM53" i="8"/>
  <c r="CM54" i="8"/>
  <c r="CM55" i="8"/>
  <c r="CM56" i="8"/>
  <c r="CM57" i="8"/>
  <c r="CM58" i="8"/>
  <c r="CM59" i="8"/>
  <c r="CM60" i="8"/>
  <c r="CM61" i="8"/>
  <c r="CM62" i="8"/>
  <c r="CM63" i="8"/>
  <c r="CM64" i="8"/>
  <c r="CM65" i="8"/>
  <c r="CM66" i="8"/>
  <c r="CM67" i="8"/>
  <c r="CM68" i="8"/>
  <c r="CM69" i="8"/>
  <c r="CM70" i="8"/>
  <c r="CM71" i="8"/>
  <c r="CM72" i="8"/>
  <c r="CM73" i="8"/>
  <c r="CM74" i="8"/>
  <c r="CM75" i="8"/>
  <c r="CM76" i="8"/>
  <c r="CM77" i="8"/>
  <c r="CM78" i="8"/>
  <c r="CM79" i="8"/>
  <c r="CM80" i="8"/>
  <c r="CM81" i="8"/>
  <c r="CM82" i="8"/>
  <c r="CM83" i="8"/>
  <c r="CM84" i="8"/>
  <c r="CM85" i="8"/>
  <c r="CM86" i="8"/>
  <c r="CM87" i="8"/>
  <c r="CM88" i="8"/>
  <c r="CM89" i="8"/>
  <c r="CM90" i="8"/>
  <c r="CM91" i="8"/>
  <c r="CM92" i="8"/>
  <c r="CM93" i="8"/>
  <c r="CM94" i="8"/>
  <c r="CM95" i="8"/>
  <c r="CM96" i="8"/>
  <c r="CM97" i="8"/>
  <c r="CM98" i="8"/>
  <c r="CM99" i="8"/>
  <c r="CM100" i="8"/>
  <c r="CM101" i="8"/>
  <c r="CM102" i="8"/>
  <c r="CM103" i="8"/>
  <c r="CM104" i="8"/>
  <c r="CM105" i="8"/>
  <c r="CM106" i="8"/>
  <c r="CM107" i="8"/>
  <c r="CM108" i="8"/>
  <c r="CM109" i="8"/>
  <c r="CM110" i="8"/>
  <c r="CM111" i="8"/>
  <c r="CM112" i="8"/>
  <c r="CM113" i="8"/>
  <c r="CM114" i="8"/>
  <c r="CM115" i="8"/>
  <c r="CM116" i="8"/>
  <c r="CM117" i="8"/>
  <c r="CM118" i="8"/>
  <c r="CM119" i="8"/>
  <c r="CM120" i="8"/>
  <c r="CM121" i="8"/>
  <c r="CM122" i="8"/>
  <c r="CM123" i="8"/>
  <c r="CM124" i="8"/>
  <c r="D92" i="4"/>
  <c r="CM3" i="7"/>
  <c r="CM4" i="7"/>
  <c r="CM5" i="7"/>
  <c r="CM6" i="7"/>
  <c r="CM7" i="7"/>
  <c r="CM8" i="7"/>
  <c r="CM9" i="7"/>
  <c r="CM10" i="7"/>
  <c r="CM11" i="7"/>
  <c r="CM12" i="7"/>
  <c r="CM13" i="7"/>
  <c r="CM14" i="7"/>
  <c r="CM15" i="7"/>
  <c r="CM16" i="7"/>
  <c r="CM17" i="7"/>
  <c r="CM18" i="7"/>
  <c r="CM19" i="7"/>
  <c r="CM20" i="7"/>
  <c r="CM21" i="7"/>
  <c r="CM22" i="7"/>
  <c r="CM23" i="7"/>
  <c r="CM24" i="7"/>
  <c r="CM25" i="7"/>
  <c r="CM26" i="7"/>
  <c r="CM27" i="7"/>
  <c r="CM28" i="7"/>
  <c r="CM29" i="7"/>
  <c r="CM30" i="7"/>
  <c r="CM31" i="7"/>
  <c r="CM32" i="7"/>
  <c r="CM33" i="7"/>
  <c r="CM34" i="7"/>
  <c r="CM35" i="7"/>
  <c r="CM36" i="7"/>
  <c r="CM37" i="7"/>
  <c r="CM38" i="7"/>
  <c r="CM39" i="7"/>
  <c r="CM40" i="7"/>
  <c r="CM41" i="7"/>
  <c r="CM42" i="7"/>
  <c r="CM43" i="7"/>
  <c r="CM44" i="7"/>
  <c r="CM45" i="7"/>
  <c r="CM46" i="7"/>
  <c r="CM47" i="7"/>
  <c r="CM48" i="7"/>
  <c r="CM49" i="7"/>
  <c r="CM50" i="7"/>
  <c r="CM51" i="7"/>
  <c r="CM52" i="7"/>
  <c r="CM53" i="7"/>
  <c r="CM54" i="7"/>
  <c r="CM55" i="7"/>
  <c r="CM56" i="7"/>
  <c r="CM57" i="7"/>
  <c r="CM58" i="7"/>
  <c r="CM59" i="7"/>
  <c r="CM60" i="7"/>
  <c r="CM61" i="7"/>
  <c r="CM62" i="7"/>
  <c r="CM63" i="7"/>
  <c r="CM64" i="7"/>
  <c r="CM65" i="7"/>
  <c r="CM66" i="7"/>
  <c r="CM67" i="7"/>
  <c r="CM68" i="7"/>
  <c r="CM69" i="7"/>
  <c r="CM70" i="7"/>
  <c r="CM71" i="7"/>
  <c r="CM72" i="7"/>
  <c r="CM73" i="7"/>
  <c r="CM74" i="7"/>
  <c r="CM75" i="7"/>
  <c r="CM76" i="7"/>
  <c r="CM77" i="7"/>
  <c r="CM78" i="7"/>
  <c r="CM79" i="7"/>
  <c r="CM80" i="7"/>
  <c r="CM81" i="7"/>
  <c r="CM82" i="7"/>
  <c r="CM83" i="7"/>
  <c r="CM84" i="7"/>
  <c r="CM85" i="7"/>
  <c r="CM86" i="7"/>
  <c r="CM87" i="7"/>
  <c r="CM88" i="7"/>
  <c r="CM89" i="7"/>
  <c r="CM90" i="7"/>
  <c r="CM91" i="7"/>
  <c r="CM92" i="7"/>
  <c r="CM93" i="7"/>
  <c r="CM94" i="7"/>
  <c r="CM95" i="7"/>
  <c r="CM96" i="7"/>
  <c r="CM97" i="7"/>
  <c r="CM98" i="7"/>
  <c r="CM99" i="7"/>
  <c r="CM100" i="7"/>
  <c r="CM101" i="7"/>
  <c r="CM102" i="7"/>
  <c r="CM103" i="7"/>
  <c r="CM104" i="7"/>
  <c r="CM105" i="7"/>
  <c r="CM106" i="7"/>
  <c r="CM107" i="7"/>
  <c r="CM108" i="7"/>
  <c r="CM109" i="7"/>
  <c r="CM110" i="7"/>
  <c r="CM111" i="7"/>
  <c r="CM112" i="7"/>
  <c r="CM113" i="7"/>
  <c r="CM114" i="7"/>
  <c r="CM115" i="7"/>
  <c r="CM116" i="7"/>
  <c r="CM117" i="7"/>
  <c r="CM118" i="7"/>
  <c r="CM119" i="7"/>
  <c r="CM120" i="7"/>
  <c r="CM121" i="7"/>
  <c r="CM122" i="7"/>
  <c r="CM123" i="7"/>
  <c r="CM124" i="7"/>
  <c r="D68" i="4"/>
  <c r="CM3" i="6"/>
  <c r="CM4" i="6"/>
  <c r="CM5" i="6"/>
  <c r="CM6" i="6"/>
  <c r="CM7" i="6"/>
  <c r="CM8" i="6"/>
  <c r="CM9" i="6"/>
  <c r="CM10" i="6"/>
  <c r="CM11" i="6"/>
  <c r="CM12" i="6"/>
  <c r="CM13" i="6"/>
  <c r="CM14" i="6"/>
  <c r="CM15" i="6"/>
  <c r="CM16" i="6"/>
  <c r="CM17" i="6"/>
  <c r="CM18" i="6"/>
  <c r="CM19" i="6"/>
  <c r="CM20" i="6"/>
  <c r="CM21" i="6"/>
  <c r="CM22" i="6"/>
  <c r="CM23" i="6"/>
  <c r="CM24" i="6"/>
  <c r="CM25" i="6"/>
  <c r="CM26" i="6"/>
  <c r="CM27" i="6"/>
  <c r="CM28" i="6"/>
  <c r="CM29" i="6"/>
  <c r="CM30" i="6"/>
  <c r="CM31" i="6"/>
  <c r="CM32" i="6"/>
  <c r="CM33" i="6"/>
  <c r="CM34" i="6"/>
  <c r="CM35" i="6"/>
  <c r="CM36" i="6"/>
  <c r="CM37" i="6"/>
  <c r="CM38" i="6"/>
  <c r="CM39" i="6"/>
  <c r="CM40" i="6"/>
  <c r="CM41" i="6"/>
  <c r="CM42" i="6"/>
  <c r="CM43" i="6"/>
  <c r="CM44" i="6"/>
  <c r="CM45" i="6"/>
  <c r="CM46" i="6"/>
  <c r="CM47" i="6"/>
  <c r="CM48" i="6"/>
  <c r="CM49" i="6"/>
  <c r="CM50" i="6"/>
  <c r="CM51" i="6"/>
  <c r="CM52" i="6"/>
  <c r="CM53" i="6"/>
  <c r="CM54" i="6"/>
  <c r="CM55" i="6"/>
  <c r="CM56" i="6"/>
  <c r="CM57" i="6"/>
  <c r="CM58" i="6"/>
  <c r="CM59" i="6"/>
  <c r="CM60" i="6"/>
  <c r="CM61" i="6"/>
  <c r="CM62" i="6"/>
  <c r="CM63" i="6"/>
  <c r="CM64" i="6"/>
  <c r="CM65" i="6"/>
  <c r="CM66" i="6"/>
  <c r="CM67" i="6"/>
  <c r="CM68" i="6"/>
  <c r="CM69" i="6"/>
  <c r="CM70" i="6"/>
  <c r="CM71" i="6"/>
  <c r="CM72" i="6"/>
  <c r="CM73" i="6"/>
  <c r="CM74" i="6"/>
  <c r="CM75" i="6"/>
  <c r="CM76" i="6"/>
  <c r="CM77" i="6"/>
  <c r="CM78" i="6"/>
  <c r="CM79" i="6"/>
  <c r="CM80" i="6"/>
  <c r="CM81" i="6"/>
  <c r="CM82" i="6"/>
  <c r="CM83" i="6"/>
  <c r="CM84" i="6"/>
  <c r="CM85" i="6"/>
  <c r="CM86" i="6"/>
  <c r="CM87" i="6"/>
  <c r="CM88" i="6"/>
  <c r="CM89" i="6"/>
  <c r="CM90" i="6"/>
  <c r="CM91" i="6"/>
  <c r="CM92" i="6"/>
  <c r="CM93" i="6"/>
  <c r="CM94" i="6"/>
  <c r="CM95" i="6"/>
  <c r="CM96" i="6"/>
  <c r="CM97" i="6"/>
  <c r="CM98" i="6"/>
  <c r="CM99" i="6"/>
  <c r="CM100" i="6"/>
  <c r="CM101" i="6"/>
  <c r="CM102" i="6"/>
  <c r="CM103" i="6"/>
  <c r="CM104" i="6"/>
  <c r="CM105" i="6"/>
  <c r="CM106" i="6"/>
  <c r="CM107" i="6"/>
  <c r="CM108" i="6"/>
  <c r="CM109" i="6"/>
  <c r="CM110" i="6"/>
  <c r="CM111" i="6"/>
  <c r="CM112" i="6"/>
  <c r="CM113" i="6"/>
  <c r="CM114" i="6"/>
  <c r="CM115" i="6"/>
  <c r="CM116" i="6"/>
  <c r="CM117" i="6"/>
  <c r="CM118" i="6"/>
  <c r="CM119" i="6"/>
  <c r="CM120" i="6"/>
  <c r="CM121" i="6"/>
  <c r="CM122" i="6"/>
  <c r="CM123" i="6"/>
  <c r="CM124" i="6"/>
  <c r="D44" i="4"/>
  <c r="CM3" i="5"/>
  <c r="CM4" i="5"/>
  <c r="CM5" i="5"/>
  <c r="CM6" i="5"/>
  <c r="CM7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M43" i="5"/>
  <c r="CM44" i="5"/>
  <c r="CM45" i="5"/>
  <c r="CM46" i="5"/>
  <c r="CM47" i="5"/>
  <c r="CM48" i="5"/>
  <c r="CM49" i="5"/>
  <c r="CM50" i="5"/>
  <c r="CM51" i="5"/>
  <c r="CM52" i="5"/>
  <c r="CM53" i="5"/>
  <c r="CM54" i="5"/>
  <c r="CM55" i="5"/>
  <c r="CM56" i="5"/>
  <c r="CM57" i="5"/>
  <c r="CM58" i="5"/>
  <c r="CM59" i="5"/>
  <c r="CM60" i="5"/>
  <c r="CM61" i="5"/>
  <c r="CM62" i="5"/>
  <c r="CM63" i="5"/>
  <c r="CM64" i="5"/>
  <c r="CM65" i="5"/>
  <c r="CM66" i="5"/>
  <c r="CM67" i="5"/>
  <c r="CM68" i="5"/>
  <c r="CM69" i="5"/>
  <c r="CM70" i="5"/>
  <c r="CM71" i="5"/>
  <c r="CM72" i="5"/>
  <c r="CM73" i="5"/>
  <c r="CM74" i="5"/>
  <c r="CM75" i="5"/>
  <c r="CM76" i="5"/>
  <c r="CM77" i="5"/>
  <c r="CM78" i="5"/>
  <c r="CM79" i="5"/>
  <c r="CM80" i="5"/>
  <c r="CM81" i="5"/>
  <c r="CM82" i="5"/>
  <c r="CM83" i="5"/>
  <c r="CM84" i="5"/>
  <c r="CM85" i="5"/>
  <c r="CM86" i="5"/>
  <c r="CM87" i="5"/>
  <c r="CM88" i="5"/>
  <c r="CM89" i="5"/>
  <c r="CM90" i="5"/>
  <c r="CM91" i="5"/>
  <c r="CM92" i="5"/>
  <c r="CM93" i="5"/>
  <c r="CM94" i="5"/>
  <c r="CM95" i="5"/>
  <c r="CM96" i="5"/>
  <c r="CM97" i="5"/>
  <c r="CM98" i="5"/>
  <c r="CM99" i="5"/>
  <c r="CM100" i="5"/>
  <c r="CM101" i="5"/>
  <c r="CM102" i="5"/>
  <c r="CM103" i="5"/>
  <c r="CM104" i="5"/>
  <c r="CM105" i="5"/>
  <c r="CM106" i="5"/>
  <c r="CM107" i="5"/>
  <c r="CM108" i="5"/>
  <c r="CM109" i="5"/>
  <c r="CM110" i="5"/>
  <c r="CM111" i="5"/>
  <c r="CM112" i="5"/>
  <c r="CM113" i="5"/>
  <c r="CM114" i="5"/>
  <c r="CM115" i="5"/>
  <c r="CM116" i="5"/>
  <c r="CM117" i="5"/>
  <c r="CM118" i="5"/>
  <c r="CM119" i="5"/>
  <c r="CM120" i="5"/>
  <c r="CM121" i="5"/>
  <c r="CM122" i="5"/>
  <c r="CM123" i="5"/>
  <c r="CM124" i="5"/>
  <c r="D20" i="4"/>
  <c r="D309" i="4"/>
  <c r="CP3" i="16"/>
  <c r="CP4" i="16"/>
  <c r="CP5" i="16"/>
  <c r="CP6" i="16"/>
  <c r="CP7" i="16"/>
  <c r="CP8" i="16"/>
  <c r="CP9" i="16"/>
  <c r="CP10" i="16"/>
  <c r="CP11" i="16"/>
  <c r="CP12" i="16"/>
  <c r="CP13" i="16"/>
  <c r="CP14" i="16"/>
  <c r="CP15" i="16"/>
  <c r="CP16" i="16"/>
  <c r="CP17" i="16"/>
  <c r="CP18" i="16"/>
  <c r="CP19" i="16"/>
  <c r="CP20" i="16"/>
  <c r="CP21" i="16"/>
  <c r="CP22" i="16"/>
  <c r="CP23" i="16"/>
  <c r="CP24" i="16"/>
  <c r="CP25" i="16"/>
  <c r="CP26" i="16"/>
  <c r="CP27" i="16"/>
  <c r="CP28" i="16"/>
  <c r="CP29" i="16"/>
  <c r="CP30" i="16"/>
  <c r="CP31" i="16"/>
  <c r="CP32" i="16"/>
  <c r="CP33" i="16"/>
  <c r="CP34" i="16"/>
  <c r="CP35" i="16"/>
  <c r="CP36" i="16"/>
  <c r="CP37" i="16"/>
  <c r="CP38" i="16"/>
  <c r="CP39" i="16"/>
  <c r="CP40" i="16"/>
  <c r="CP41" i="16"/>
  <c r="CP42" i="16"/>
  <c r="CP43" i="16"/>
  <c r="CP44" i="16"/>
  <c r="CP45" i="16"/>
  <c r="CP46" i="16"/>
  <c r="CP47" i="16"/>
  <c r="CP48" i="16"/>
  <c r="CP49" i="16"/>
  <c r="CP50" i="16"/>
  <c r="CP51" i="16"/>
  <c r="CP52" i="16"/>
  <c r="CP53" i="16"/>
  <c r="CP54" i="16"/>
  <c r="CP55" i="16"/>
  <c r="CP56" i="16"/>
  <c r="CP57" i="16"/>
  <c r="CP58" i="16"/>
  <c r="CP59" i="16"/>
  <c r="CP60" i="16"/>
  <c r="CP61" i="16"/>
  <c r="CP62" i="16"/>
  <c r="CP63" i="16"/>
  <c r="CP64" i="16"/>
  <c r="CP65" i="16"/>
  <c r="CP66" i="16"/>
  <c r="CP67" i="16"/>
  <c r="CP68" i="16"/>
  <c r="CP69" i="16"/>
  <c r="CP70" i="16"/>
  <c r="CP71" i="16"/>
  <c r="CP72" i="16"/>
  <c r="CP73" i="16"/>
  <c r="CP74" i="16"/>
  <c r="CP75" i="16"/>
  <c r="CP76" i="16"/>
  <c r="CP77" i="16"/>
  <c r="CP78" i="16"/>
  <c r="CP79" i="16"/>
  <c r="CP80" i="16"/>
  <c r="CP81" i="16"/>
  <c r="CP82" i="16"/>
  <c r="CP83" i="16"/>
  <c r="CP84" i="16"/>
  <c r="CP85" i="16"/>
  <c r="CP86" i="16"/>
  <c r="CP87" i="16"/>
  <c r="CP88" i="16"/>
  <c r="CP89" i="16"/>
  <c r="CP90" i="16"/>
  <c r="CP91" i="16"/>
  <c r="CP92" i="16"/>
  <c r="CP93" i="16"/>
  <c r="CP94" i="16"/>
  <c r="CP95" i="16"/>
  <c r="CP96" i="16"/>
  <c r="CP97" i="16"/>
  <c r="CP98" i="16"/>
  <c r="CP99" i="16"/>
  <c r="CP100" i="16"/>
  <c r="CP101" i="16"/>
  <c r="CP102" i="16"/>
  <c r="CP103" i="16"/>
  <c r="CP104" i="16"/>
  <c r="CP105" i="16"/>
  <c r="CP106" i="16"/>
  <c r="CP107" i="16"/>
  <c r="CP108" i="16"/>
  <c r="CP109" i="16"/>
  <c r="CP110" i="16"/>
  <c r="CP111" i="16"/>
  <c r="CP112" i="16"/>
  <c r="CP113" i="16"/>
  <c r="CP114" i="16"/>
  <c r="CP115" i="16"/>
  <c r="CP116" i="16"/>
  <c r="CP117" i="16"/>
  <c r="CP118" i="16"/>
  <c r="CP119" i="16"/>
  <c r="CP120" i="16"/>
  <c r="CP121" i="16"/>
  <c r="CP122" i="16"/>
  <c r="CP123" i="16"/>
  <c r="CP124" i="16"/>
  <c r="D285" i="4"/>
  <c r="CP3" i="15"/>
  <c r="CP4" i="15"/>
  <c r="CP5" i="15"/>
  <c r="CP6" i="15"/>
  <c r="CP7" i="15"/>
  <c r="CP8" i="15"/>
  <c r="CP9" i="15"/>
  <c r="CP10" i="15"/>
  <c r="CP11" i="15"/>
  <c r="CP12" i="15"/>
  <c r="CP13" i="15"/>
  <c r="CP14" i="15"/>
  <c r="CP15" i="15"/>
  <c r="CP16" i="15"/>
  <c r="CP17" i="15"/>
  <c r="CP18" i="15"/>
  <c r="CP19" i="15"/>
  <c r="CP20" i="15"/>
  <c r="CP21" i="15"/>
  <c r="CP22" i="15"/>
  <c r="CP23" i="15"/>
  <c r="CP24" i="15"/>
  <c r="CP25" i="15"/>
  <c r="CP26" i="15"/>
  <c r="CP27" i="15"/>
  <c r="CP28" i="15"/>
  <c r="CP29" i="15"/>
  <c r="CP30" i="15"/>
  <c r="CP31" i="15"/>
  <c r="CP32" i="15"/>
  <c r="CP33" i="15"/>
  <c r="CP34" i="15"/>
  <c r="CP35" i="15"/>
  <c r="CP36" i="15"/>
  <c r="CP37" i="15"/>
  <c r="CP38" i="15"/>
  <c r="CP39" i="15"/>
  <c r="CP40" i="15"/>
  <c r="CP41" i="15"/>
  <c r="CP42" i="15"/>
  <c r="CP43" i="15"/>
  <c r="CP44" i="15"/>
  <c r="CP45" i="15"/>
  <c r="CP46" i="15"/>
  <c r="CP47" i="15"/>
  <c r="CP48" i="15"/>
  <c r="CP49" i="15"/>
  <c r="CP50" i="15"/>
  <c r="CP51" i="15"/>
  <c r="CP52" i="15"/>
  <c r="CP53" i="15"/>
  <c r="CP54" i="15"/>
  <c r="CP55" i="15"/>
  <c r="CP56" i="15"/>
  <c r="CP57" i="15"/>
  <c r="CP58" i="15"/>
  <c r="CP59" i="15"/>
  <c r="CP60" i="15"/>
  <c r="CP61" i="15"/>
  <c r="CP62" i="15"/>
  <c r="CP63" i="15"/>
  <c r="CP64" i="15"/>
  <c r="CP65" i="15"/>
  <c r="CP66" i="15"/>
  <c r="CP67" i="15"/>
  <c r="CP68" i="15"/>
  <c r="CP69" i="15"/>
  <c r="CP70" i="15"/>
  <c r="CP71" i="15"/>
  <c r="CP72" i="15"/>
  <c r="CP73" i="15"/>
  <c r="CP74" i="15"/>
  <c r="CP75" i="15"/>
  <c r="CP76" i="15"/>
  <c r="CP77" i="15"/>
  <c r="CP78" i="15"/>
  <c r="CP79" i="15"/>
  <c r="CP80" i="15"/>
  <c r="CP81" i="15"/>
  <c r="CP82" i="15"/>
  <c r="CP83" i="15"/>
  <c r="CP84" i="15"/>
  <c r="CP85" i="15"/>
  <c r="CP86" i="15"/>
  <c r="CP87" i="15"/>
  <c r="CP88" i="15"/>
  <c r="CP89" i="15"/>
  <c r="CP90" i="15"/>
  <c r="CP91" i="15"/>
  <c r="CP92" i="15"/>
  <c r="CP93" i="15"/>
  <c r="CP94" i="15"/>
  <c r="CP95" i="15"/>
  <c r="CP96" i="15"/>
  <c r="CP97" i="15"/>
  <c r="CP98" i="15"/>
  <c r="CP99" i="15"/>
  <c r="CP100" i="15"/>
  <c r="CP101" i="15"/>
  <c r="CP102" i="15"/>
  <c r="CP103" i="15"/>
  <c r="CP104" i="15"/>
  <c r="CP105" i="15"/>
  <c r="CP106" i="15"/>
  <c r="CP107" i="15"/>
  <c r="CP108" i="15"/>
  <c r="CP109" i="15"/>
  <c r="CP110" i="15"/>
  <c r="CP111" i="15"/>
  <c r="CP112" i="15"/>
  <c r="CP113" i="15"/>
  <c r="CP114" i="15"/>
  <c r="CP115" i="15"/>
  <c r="CP116" i="15"/>
  <c r="CP117" i="15"/>
  <c r="CP118" i="15"/>
  <c r="CP119" i="15"/>
  <c r="CP120" i="15"/>
  <c r="CP121" i="15"/>
  <c r="CP122" i="15"/>
  <c r="CP123" i="15"/>
  <c r="CP124" i="15"/>
  <c r="D261" i="4"/>
  <c r="CP3" i="14"/>
  <c r="CP4" i="14"/>
  <c r="CP5" i="14"/>
  <c r="CP6" i="14"/>
  <c r="CP7" i="14"/>
  <c r="CP8" i="14"/>
  <c r="CP9" i="14"/>
  <c r="CP10" i="14"/>
  <c r="CP11" i="14"/>
  <c r="CP12" i="14"/>
  <c r="CP13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29" i="14"/>
  <c r="CP30" i="14"/>
  <c r="CP31" i="14"/>
  <c r="CP32" i="14"/>
  <c r="CP33" i="14"/>
  <c r="CP34" i="14"/>
  <c r="CP35" i="14"/>
  <c r="CP36" i="14"/>
  <c r="CP37" i="14"/>
  <c r="CP38" i="14"/>
  <c r="CP39" i="14"/>
  <c r="CP40" i="14"/>
  <c r="CP41" i="14"/>
  <c r="CP42" i="14"/>
  <c r="CP43" i="14"/>
  <c r="CP44" i="14"/>
  <c r="CP45" i="14"/>
  <c r="CP46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8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4" i="14"/>
  <c r="CP95" i="14"/>
  <c r="CP96" i="14"/>
  <c r="CP97" i="14"/>
  <c r="CP98" i="14"/>
  <c r="CP99" i="14"/>
  <c r="CP100" i="14"/>
  <c r="CP101" i="14"/>
  <c r="CP102" i="14"/>
  <c r="CP103" i="14"/>
  <c r="CP104" i="14"/>
  <c r="CP105" i="14"/>
  <c r="CP106" i="14"/>
  <c r="CP107" i="14"/>
  <c r="CP108" i="14"/>
  <c r="CP109" i="14"/>
  <c r="CP110" i="14"/>
  <c r="CP111" i="14"/>
  <c r="CP112" i="14"/>
  <c r="CP113" i="14"/>
  <c r="CP114" i="14"/>
  <c r="CP115" i="14"/>
  <c r="CP116" i="14"/>
  <c r="CP117" i="14"/>
  <c r="CP118" i="14"/>
  <c r="CP119" i="14"/>
  <c r="CP120" i="14"/>
  <c r="CP121" i="14"/>
  <c r="CP122" i="14"/>
  <c r="CP123" i="14"/>
  <c r="CP124" i="14"/>
  <c r="D237" i="4"/>
  <c r="CP3" i="13"/>
  <c r="CP4" i="13"/>
  <c r="CP5" i="13"/>
  <c r="CP6" i="13"/>
  <c r="CP7" i="13"/>
  <c r="CP8" i="13"/>
  <c r="CP9" i="13"/>
  <c r="CP10" i="13"/>
  <c r="CP11" i="13"/>
  <c r="CP12" i="13"/>
  <c r="CP13" i="13"/>
  <c r="CP14" i="13"/>
  <c r="CP15" i="13"/>
  <c r="CP16" i="13"/>
  <c r="CP17" i="13"/>
  <c r="CP18" i="13"/>
  <c r="CP19" i="13"/>
  <c r="CP20" i="13"/>
  <c r="CP21" i="13"/>
  <c r="CP22" i="13"/>
  <c r="CP23" i="13"/>
  <c r="CP24" i="13"/>
  <c r="CP25" i="13"/>
  <c r="CP26" i="13"/>
  <c r="CP27" i="13"/>
  <c r="CP28" i="13"/>
  <c r="CP29" i="13"/>
  <c r="CP30" i="13"/>
  <c r="CP31" i="13"/>
  <c r="CP32" i="13"/>
  <c r="CP33" i="13"/>
  <c r="CP34" i="13"/>
  <c r="CP35" i="13"/>
  <c r="CP36" i="13"/>
  <c r="CP37" i="13"/>
  <c r="CP38" i="13"/>
  <c r="CP39" i="13"/>
  <c r="CP40" i="13"/>
  <c r="CP41" i="13"/>
  <c r="CP42" i="13"/>
  <c r="CP43" i="13"/>
  <c r="CP44" i="13"/>
  <c r="CP45" i="13"/>
  <c r="CP46" i="13"/>
  <c r="CP47" i="13"/>
  <c r="CP48" i="13"/>
  <c r="CP49" i="13"/>
  <c r="CP50" i="13"/>
  <c r="CP51" i="13"/>
  <c r="CP52" i="13"/>
  <c r="CP53" i="13"/>
  <c r="CP54" i="13"/>
  <c r="CP55" i="13"/>
  <c r="CP56" i="13"/>
  <c r="CP57" i="13"/>
  <c r="CP58" i="13"/>
  <c r="CP59" i="13"/>
  <c r="CP60" i="13"/>
  <c r="CP61" i="13"/>
  <c r="CP62" i="13"/>
  <c r="CP63" i="13"/>
  <c r="CP64" i="13"/>
  <c r="CP65" i="13"/>
  <c r="CP66" i="13"/>
  <c r="CP67" i="13"/>
  <c r="CP68" i="13"/>
  <c r="CP69" i="13"/>
  <c r="CP70" i="13"/>
  <c r="CP71" i="13"/>
  <c r="CP72" i="13"/>
  <c r="CP73" i="13"/>
  <c r="CP74" i="13"/>
  <c r="CP75" i="13"/>
  <c r="CP76" i="13"/>
  <c r="CP77" i="13"/>
  <c r="CP78" i="13"/>
  <c r="CP79" i="13"/>
  <c r="CP80" i="13"/>
  <c r="CP81" i="13"/>
  <c r="CP82" i="13"/>
  <c r="CP83" i="13"/>
  <c r="CP84" i="13"/>
  <c r="CP85" i="13"/>
  <c r="CP86" i="13"/>
  <c r="CP87" i="13"/>
  <c r="CP88" i="13"/>
  <c r="CP89" i="13"/>
  <c r="CP90" i="13"/>
  <c r="CP91" i="13"/>
  <c r="CP92" i="13"/>
  <c r="CP93" i="13"/>
  <c r="CP94" i="13"/>
  <c r="CP95" i="13"/>
  <c r="CP96" i="13"/>
  <c r="CP97" i="13"/>
  <c r="CP98" i="13"/>
  <c r="CP99" i="13"/>
  <c r="CP100" i="13"/>
  <c r="CP101" i="13"/>
  <c r="CP102" i="13"/>
  <c r="CP103" i="13"/>
  <c r="CP104" i="13"/>
  <c r="CP105" i="13"/>
  <c r="CP106" i="13"/>
  <c r="CP107" i="13"/>
  <c r="CP108" i="13"/>
  <c r="CP109" i="13"/>
  <c r="CP110" i="13"/>
  <c r="CP111" i="13"/>
  <c r="CP112" i="13"/>
  <c r="CP113" i="13"/>
  <c r="CP114" i="13"/>
  <c r="CP115" i="13"/>
  <c r="CP116" i="13"/>
  <c r="CP117" i="13"/>
  <c r="CP118" i="13"/>
  <c r="CP119" i="13"/>
  <c r="CP120" i="13"/>
  <c r="CP121" i="13"/>
  <c r="CP122" i="13"/>
  <c r="CP123" i="13"/>
  <c r="CP124" i="13"/>
  <c r="D213" i="4"/>
  <c r="CP3" i="12"/>
  <c r="CP4" i="12"/>
  <c r="CP5" i="12"/>
  <c r="CP6" i="12"/>
  <c r="CP7" i="12"/>
  <c r="CP8" i="12"/>
  <c r="CP9" i="12"/>
  <c r="CP10" i="12"/>
  <c r="CP11" i="12"/>
  <c r="CP12" i="12"/>
  <c r="CP13" i="12"/>
  <c r="CP14" i="12"/>
  <c r="CP15" i="12"/>
  <c r="CP16" i="12"/>
  <c r="CP17" i="12"/>
  <c r="CP18" i="12"/>
  <c r="CP19" i="12"/>
  <c r="CP20" i="12"/>
  <c r="CP21" i="12"/>
  <c r="CP22" i="12"/>
  <c r="CP23" i="12"/>
  <c r="CP24" i="12"/>
  <c r="CP25" i="12"/>
  <c r="CP26" i="12"/>
  <c r="CP27" i="12"/>
  <c r="CP28" i="12"/>
  <c r="CP29" i="12"/>
  <c r="CP30" i="12"/>
  <c r="CP31" i="12"/>
  <c r="CP32" i="12"/>
  <c r="CP33" i="12"/>
  <c r="CP34" i="12"/>
  <c r="CP35" i="12"/>
  <c r="CP36" i="12"/>
  <c r="CP37" i="12"/>
  <c r="CP38" i="12"/>
  <c r="CP39" i="12"/>
  <c r="CP40" i="12"/>
  <c r="CP41" i="12"/>
  <c r="CP42" i="12"/>
  <c r="CP43" i="12"/>
  <c r="CP44" i="12"/>
  <c r="CP45" i="12"/>
  <c r="CP46" i="12"/>
  <c r="CP47" i="12"/>
  <c r="CP48" i="12"/>
  <c r="CP49" i="12"/>
  <c r="CP50" i="12"/>
  <c r="CP51" i="12"/>
  <c r="CP52" i="12"/>
  <c r="CP53" i="12"/>
  <c r="CP54" i="12"/>
  <c r="CP55" i="12"/>
  <c r="CP56" i="12"/>
  <c r="CP57" i="12"/>
  <c r="CP58" i="12"/>
  <c r="CP59" i="12"/>
  <c r="CP60" i="12"/>
  <c r="CP61" i="12"/>
  <c r="CP62" i="12"/>
  <c r="CP63" i="12"/>
  <c r="CP64" i="12"/>
  <c r="CP65" i="12"/>
  <c r="CP66" i="12"/>
  <c r="CP67" i="12"/>
  <c r="CP68" i="12"/>
  <c r="CP69" i="12"/>
  <c r="CP70" i="12"/>
  <c r="CP71" i="12"/>
  <c r="CP72" i="12"/>
  <c r="CP73" i="12"/>
  <c r="CP74" i="12"/>
  <c r="CP75" i="12"/>
  <c r="CP76" i="12"/>
  <c r="CP77" i="12"/>
  <c r="CP78" i="12"/>
  <c r="CP79" i="12"/>
  <c r="CP80" i="12"/>
  <c r="CP81" i="12"/>
  <c r="CP82" i="12"/>
  <c r="CP83" i="12"/>
  <c r="CP84" i="12"/>
  <c r="CP85" i="12"/>
  <c r="CP86" i="12"/>
  <c r="CP87" i="12"/>
  <c r="CP88" i="12"/>
  <c r="CP89" i="12"/>
  <c r="CP90" i="12"/>
  <c r="CP91" i="12"/>
  <c r="CP92" i="12"/>
  <c r="CP93" i="12"/>
  <c r="CP94" i="12"/>
  <c r="CP95" i="12"/>
  <c r="CP96" i="12"/>
  <c r="CP97" i="12"/>
  <c r="CP98" i="12"/>
  <c r="CP99" i="12"/>
  <c r="CP100" i="12"/>
  <c r="CP101" i="12"/>
  <c r="CP102" i="12"/>
  <c r="CP103" i="12"/>
  <c r="CP104" i="12"/>
  <c r="CP105" i="12"/>
  <c r="CP106" i="12"/>
  <c r="CP107" i="12"/>
  <c r="CP108" i="12"/>
  <c r="CP109" i="12"/>
  <c r="CP110" i="12"/>
  <c r="CP111" i="12"/>
  <c r="CP112" i="12"/>
  <c r="CP113" i="12"/>
  <c r="CP114" i="12"/>
  <c r="CP115" i="12"/>
  <c r="CP116" i="12"/>
  <c r="CP117" i="12"/>
  <c r="CP118" i="12"/>
  <c r="CP119" i="12"/>
  <c r="CP120" i="12"/>
  <c r="CP121" i="12"/>
  <c r="CP122" i="12"/>
  <c r="CP123" i="12"/>
  <c r="CP124" i="12"/>
  <c r="D189" i="4"/>
  <c r="CP3" i="11"/>
  <c r="CP4" i="11"/>
  <c r="CP5" i="11"/>
  <c r="CP6" i="11"/>
  <c r="CP7" i="11"/>
  <c r="CP8" i="11"/>
  <c r="CP9" i="11"/>
  <c r="CP10" i="11"/>
  <c r="CP11" i="11"/>
  <c r="CP12" i="11"/>
  <c r="CP13" i="11"/>
  <c r="CP14" i="11"/>
  <c r="CP15" i="11"/>
  <c r="CP16" i="11"/>
  <c r="CP17" i="11"/>
  <c r="CP18" i="11"/>
  <c r="CP19" i="11"/>
  <c r="CP20" i="11"/>
  <c r="CP21" i="11"/>
  <c r="CP22" i="11"/>
  <c r="CP23" i="11"/>
  <c r="CP24" i="11"/>
  <c r="CP25" i="11"/>
  <c r="CP26" i="11"/>
  <c r="CP27" i="11"/>
  <c r="CP28" i="11"/>
  <c r="CP29" i="11"/>
  <c r="CP30" i="11"/>
  <c r="CP31" i="11"/>
  <c r="CP32" i="11"/>
  <c r="CP33" i="11"/>
  <c r="CP34" i="11"/>
  <c r="CP35" i="11"/>
  <c r="CP36" i="11"/>
  <c r="CP37" i="11"/>
  <c r="CP38" i="11"/>
  <c r="CP39" i="11"/>
  <c r="CP40" i="11"/>
  <c r="CP41" i="11"/>
  <c r="CP42" i="11"/>
  <c r="CP43" i="11"/>
  <c r="CP44" i="11"/>
  <c r="CP45" i="11"/>
  <c r="CP46" i="11"/>
  <c r="CP47" i="11"/>
  <c r="CP48" i="11"/>
  <c r="CP49" i="11"/>
  <c r="CP50" i="11"/>
  <c r="CP51" i="11"/>
  <c r="CP52" i="11"/>
  <c r="CP53" i="11"/>
  <c r="CP54" i="11"/>
  <c r="CP55" i="11"/>
  <c r="CP56" i="11"/>
  <c r="CP57" i="11"/>
  <c r="CP58" i="11"/>
  <c r="CP59" i="11"/>
  <c r="CP60" i="11"/>
  <c r="CP61" i="11"/>
  <c r="CP62" i="11"/>
  <c r="CP63" i="11"/>
  <c r="CP64" i="11"/>
  <c r="CP65" i="11"/>
  <c r="CP66" i="11"/>
  <c r="CP67" i="11"/>
  <c r="CP68" i="11"/>
  <c r="CP69" i="11"/>
  <c r="CP70" i="11"/>
  <c r="CP71" i="11"/>
  <c r="CP72" i="11"/>
  <c r="CP73" i="11"/>
  <c r="CP74" i="11"/>
  <c r="CP75" i="11"/>
  <c r="CP76" i="11"/>
  <c r="CP77" i="11"/>
  <c r="CP78" i="11"/>
  <c r="CP79" i="11"/>
  <c r="CP80" i="11"/>
  <c r="CP81" i="11"/>
  <c r="CP82" i="11"/>
  <c r="CP83" i="11"/>
  <c r="CP84" i="11"/>
  <c r="CP85" i="11"/>
  <c r="CP86" i="11"/>
  <c r="CP87" i="11"/>
  <c r="CP88" i="11"/>
  <c r="CP89" i="11"/>
  <c r="CP90" i="11"/>
  <c r="CP91" i="11"/>
  <c r="CP92" i="11"/>
  <c r="CP93" i="11"/>
  <c r="CP94" i="11"/>
  <c r="CP95" i="11"/>
  <c r="CP96" i="11"/>
  <c r="CP97" i="11"/>
  <c r="CP98" i="11"/>
  <c r="CP99" i="11"/>
  <c r="CP100" i="11"/>
  <c r="CP101" i="11"/>
  <c r="CP102" i="11"/>
  <c r="CP103" i="11"/>
  <c r="CP104" i="11"/>
  <c r="CP105" i="11"/>
  <c r="CP106" i="11"/>
  <c r="CP107" i="11"/>
  <c r="CP108" i="11"/>
  <c r="CP109" i="11"/>
  <c r="CP110" i="11"/>
  <c r="CP111" i="11"/>
  <c r="CP112" i="11"/>
  <c r="CP113" i="11"/>
  <c r="CP114" i="11"/>
  <c r="CP115" i="11"/>
  <c r="CP116" i="11"/>
  <c r="CP117" i="11"/>
  <c r="CP118" i="11"/>
  <c r="CP119" i="11"/>
  <c r="CP120" i="11"/>
  <c r="CP121" i="11"/>
  <c r="CP122" i="11"/>
  <c r="CP123" i="11"/>
  <c r="CP124" i="11"/>
  <c r="D165" i="4"/>
  <c r="CP3" i="10"/>
  <c r="CP4" i="10"/>
  <c r="CP5" i="10"/>
  <c r="CP6" i="10"/>
  <c r="CP7" i="10"/>
  <c r="CP8" i="10"/>
  <c r="CP9" i="10"/>
  <c r="CP10" i="10"/>
  <c r="CP11" i="10"/>
  <c r="CP12" i="10"/>
  <c r="CP13" i="10"/>
  <c r="CP14" i="10"/>
  <c r="CP15" i="10"/>
  <c r="CP16" i="10"/>
  <c r="CP17" i="10"/>
  <c r="CP18" i="10"/>
  <c r="CP19" i="10"/>
  <c r="CP20" i="10"/>
  <c r="CP21" i="10"/>
  <c r="CP22" i="10"/>
  <c r="CP23" i="10"/>
  <c r="CP24" i="10"/>
  <c r="CP25" i="10"/>
  <c r="CP26" i="10"/>
  <c r="CP27" i="10"/>
  <c r="CP28" i="10"/>
  <c r="CP29" i="10"/>
  <c r="CP30" i="10"/>
  <c r="CP31" i="10"/>
  <c r="CP32" i="10"/>
  <c r="CP33" i="10"/>
  <c r="CP34" i="10"/>
  <c r="CP35" i="10"/>
  <c r="CP36" i="10"/>
  <c r="CP37" i="10"/>
  <c r="CP38" i="10"/>
  <c r="CP39" i="10"/>
  <c r="CP40" i="10"/>
  <c r="CP41" i="10"/>
  <c r="CP42" i="10"/>
  <c r="CP43" i="10"/>
  <c r="CP44" i="10"/>
  <c r="CP45" i="10"/>
  <c r="CP46" i="10"/>
  <c r="CP47" i="10"/>
  <c r="CP48" i="10"/>
  <c r="CP49" i="10"/>
  <c r="CP50" i="10"/>
  <c r="CP51" i="10"/>
  <c r="CP52" i="10"/>
  <c r="CP53" i="10"/>
  <c r="CP54" i="10"/>
  <c r="CP55" i="10"/>
  <c r="CP56" i="10"/>
  <c r="CP57" i="10"/>
  <c r="CP58" i="10"/>
  <c r="CP59" i="10"/>
  <c r="CP60" i="10"/>
  <c r="CP61" i="10"/>
  <c r="CP62" i="10"/>
  <c r="CP63" i="10"/>
  <c r="CP64" i="10"/>
  <c r="CP65" i="10"/>
  <c r="CP66" i="10"/>
  <c r="CP67" i="10"/>
  <c r="CP68" i="10"/>
  <c r="CP69" i="10"/>
  <c r="CP70" i="10"/>
  <c r="CP71" i="10"/>
  <c r="CP72" i="10"/>
  <c r="CP73" i="10"/>
  <c r="CP74" i="10"/>
  <c r="CP75" i="10"/>
  <c r="CP76" i="10"/>
  <c r="CP77" i="10"/>
  <c r="CP78" i="10"/>
  <c r="CP79" i="10"/>
  <c r="CP80" i="10"/>
  <c r="CP81" i="10"/>
  <c r="CP82" i="10"/>
  <c r="CP83" i="10"/>
  <c r="CP84" i="10"/>
  <c r="CP85" i="10"/>
  <c r="CP86" i="10"/>
  <c r="CP87" i="10"/>
  <c r="CP88" i="10"/>
  <c r="CP89" i="10"/>
  <c r="CP90" i="10"/>
  <c r="CP91" i="10"/>
  <c r="CP92" i="10"/>
  <c r="CP93" i="10"/>
  <c r="CP94" i="10"/>
  <c r="CP95" i="10"/>
  <c r="CP96" i="10"/>
  <c r="CP97" i="10"/>
  <c r="CP98" i="10"/>
  <c r="CP99" i="10"/>
  <c r="CP100" i="10"/>
  <c r="CP101" i="10"/>
  <c r="CP102" i="10"/>
  <c r="CP103" i="10"/>
  <c r="CP104" i="10"/>
  <c r="CP105" i="10"/>
  <c r="CP106" i="10"/>
  <c r="CP107" i="10"/>
  <c r="CP108" i="10"/>
  <c r="CP109" i="10"/>
  <c r="CP110" i="10"/>
  <c r="CP111" i="10"/>
  <c r="CP112" i="10"/>
  <c r="CP113" i="10"/>
  <c r="CP114" i="10"/>
  <c r="CP115" i="10"/>
  <c r="CP116" i="10"/>
  <c r="CP117" i="10"/>
  <c r="CP118" i="10"/>
  <c r="CP119" i="10"/>
  <c r="CP120" i="10"/>
  <c r="CP121" i="10"/>
  <c r="CP122" i="10"/>
  <c r="CP123" i="10"/>
  <c r="CP124" i="10"/>
  <c r="D141" i="4"/>
  <c r="CP3" i="9"/>
  <c r="CP4" i="9"/>
  <c r="CP5" i="9"/>
  <c r="CP6" i="9"/>
  <c r="CP7" i="9"/>
  <c r="CP8" i="9"/>
  <c r="CP9" i="9"/>
  <c r="CP10" i="9"/>
  <c r="CP11" i="9"/>
  <c r="CP12" i="9"/>
  <c r="CP13" i="9"/>
  <c r="CP14" i="9"/>
  <c r="CP15" i="9"/>
  <c r="CP16" i="9"/>
  <c r="CP17" i="9"/>
  <c r="CP18" i="9"/>
  <c r="CP19" i="9"/>
  <c r="CP20" i="9"/>
  <c r="CP21" i="9"/>
  <c r="CP22" i="9"/>
  <c r="CP23" i="9"/>
  <c r="CP24" i="9"/>
  <c r="CP25" i="9"/>
  <c r="CP26" i="9"/>
  <c r="CP27" i="9"/>
  <c r="CP28" i="9"/>
  <c r="CP29" i="9"/>
  <c r="CP30" i="9"/>
  <c r="CP31" i="9"/>
  <c r="CP32" i="9"/>
  <c r="CP33" i="9"/>
  <c r="CP34" i="9"/>
  <c r="CP35" i="9"/>
  <c r="CP36" i="9"/>
  <c r="CP37" i="9"/>
  <c r="CP38" i="9"/>
  <c r="CP39" i="9"/>
  <c r="CP40" i="9"/>
  <c r="CP41" i="9"/>
  <c r="CP42" i="9"/>
  <c r="CP43" i="9"/>
  <c r="CP44" i="9"/>
  <c r="CP45" i="9"/>
  <c r="CP46" i="9"/>
  <c r="CP47" i="9"/>
  <c r="CP48" i="9"/>
  <c r="CP49" i="9"/>
  <c r="CP50" i="9"/>
  <c r="CP51" i="9"/>
  <c r="CP52" i="9"/>
  <c r="CP53" i="9"/>
  <c r="CP54" i="9"/>
  <c r="CP55" i="9"/>
  <c r="CP56" i="9"/>
  <c r="CP57" i="9"/>
  <c r="CP58" i="9"/>
  <c r="CP59" i="9"/>
  <c r="CP60" i="9"/>
  <c r="CP61" i="9"/>
  <c r="CP62" i="9"/>
  <c r="CP63" i="9"/>
  <c r="CP64" i="9"/>
  <c r="CP65" i="9"/>
  <c r="CP66" i="9"/>
  <c r="CP67" i="9"/>
  <c r="CP68" i="9"/>
  <c r="CP69" i="9"/>
  <c r="CP70" i="9"/>
  <c r="CP71" i="9"/>
  <c r="CP72" i="9"/>
  <c r="CP73" i="9"/>
  <c r="CP74" i="9"/>
  <c r="CP75" i="9"/>
  <c r="CP76" i="9"/>
  <c r="CP77" i="9"/>
  <c r="CP78" i="9"/>
  <c r="CP79" i="9"/>
  <c r="CP80" i="9"/>
  <c r="CP81" i="9"/>
  <c r="CP82" i="9"/>
  <c r="CP83" i="9"/>
  <c r="CP84" i="9"/>
  <c r="CP85" i="9"/>
  <c r="CP86" i="9"/>
  <c r="CP87" i="9"/>
  <c r="CP88" i="9"/>
  <c r="CP89" i="9"/>
  <c r="CP90" i="9"/>
  <c r="CP91" i="9"/>
  <c r="CP92" i="9"/>
  <c r="CP93" i="9"/>
  <c r="CP94" i="9"/>
  <c r="CP95" i="9"/>
  <c r="CP96" i="9"/>
  <c r="CP97" i="9"/>
  <c r="CP98" i="9"/>
  <c r="CP99" i="9"/>
  <c r="CP100" i="9"/>
  <c r="CP101" i="9"/>
  <c r="CP102" i="9"/>
  <c r="CP103" i="9"/>
  <c r="CP104" i="9"/>
  <c r="CP105" i="9"/>
  <c r="CP106" i="9"/>
  <c r="CP107" i="9"/>
  <c r="CP108" i="9"/>
  <c r="CP109" i="9"/>
  <c r="CP110" i="9"/>
  <c r="CP111" i="9"/>
  <c r="CP112" i="9"/>
  <c r="CP113" i="9"/>
  <c r="CP114" i="9"/>
  <c r="CP115" i="9"/>
  <c r="CP116" i="9"/>
  <c r="CP117" i="9"/>
  <c r="CP118" i="9"/>
  <c r="CP119" i="9"/>
  <c r="CP120" i="9"/>
  <c r="CP121" i="9"/>
  <c r="CP122" i="9"/>
  <c r="CP123" i="9"/>
  <c r="CP124" i="9"/>
  <c r="D117" i="4"/>
  <c r="CP3" i="8"/>
  <c r="CP4" i="8"/>
  <c r="CP5" i="8"/>
  <c r="CP6" i="8"/>
  <c r="CP7" i="8"/>
  <c r="CP8" i="8"/>
  <c r="CP9" i="8"/>
  <c r="CP10" i="8"/>
  <c r="CP11" i="8"/>
  <c r="CP12" i="8"/>
  <c r="CP13" i="8"/>
  <c r="CP14" i="8"/>
  <c r="CP15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28" i="8"/>
  <c r="CP29" i="8"/>
  <c r="CP30" i="8"/>
  <c r="CP31" i="8"/>
  <c r="CP32" i="8"/>
  <c r="CP33" i="8"/>
  <c r="CP34" i="8"/>
  <c r="CP35" i="8"/>
  <c r="CP36" i="8"/>
  <c r="CP37" i="8"/>
  <c r="CP38" i="8"/>
  <c r="CP39" i="8"/>
  <c r="CP40" i="8"/>
  <c r="CP41" i="8"/>
  <c r="CP42" i="8"/>
  <c r="CP43" i="8"/>
  <c r="CP44" i="8"/>
  <c r="CP45" i="8"/>
  <c r="CP46" i="8"/>
  <c r="CP47" i="8"/>
  <c r="CP48" i="8"/>
  <c r="CP49" i="8"/>
  <c r="CP50" i="8"/>
  <c r="CP51" i="8"/>
  <c r="CP52" i="8"/>
  <c r="CP53" i="8"/>
  <c r="CP54" i="8"/>
  <c r="CP55" i="8"/>
  <c r="CP56" i="8"/>
  <c r="CP57" i="8"/>
  <c r="CP58" i="8"/>
  <c r="CP59" i="8"/>
  <c r="CP60" i="8"/>
  <c r="CP61" i="8"/>
  <c r="CP62" i="8"/>
  <c r="CP63" i="8"/>
  <c r="CP64" i="8"/>
  <c r="CP65" i="8"/>
  <c r="CP66" i="8"/>
  <c r="CP67" i="8"/>
  <c r="CP68" i="8"/>
  <c r="CP69" i="8"/>
  <c r="CP70" i="8"/>
  <c r="CP71" i="8"/>
  <c r="CP72" i="8"/>
  <c r="CP73" i="8"/>
  <c r="CP74" i="8"/>
  <c r="CP75" i="8"/>
  <c r="CP76" i="8"/>
  <c r="CP77" i="8"/>
  <c r="CP78" i="8"/>
  <c r="CP79" i="8"/>
  <c r="CP80" i="8"/>
  <c r="CP81" i="8"/>
  <c r="CP82" i="8"/>
  <c r="CP83" i="8"/>
  <c r="CP84" i="8"/>
  <c r="CP85" i="8"/>
  <c r="CP86" i="8"/>
  <c r="CP87" i="8"/>
  <c r="CP88" i="8"/>
  <c r="CP89" i="8"/>
  <c r="CP90" i="8"/>
  <c r="CP91" i="8"/>
  <c r="CP92" i="8"/>
  <c r="CP93" i="8"/>
  <c r="CP94" i="8"/>
  <c r="CP95" i="8"/>
  <c r="CP96" i="8"/>
  <c r="CP97" i="8"/>
  <c r="CP98" i="8"/>
  <c r="CP99" i="8"/>
  <c r="CP100" i="8"/>
  <c r="CP101" i="8"/>
  <c r="CP102" i="8"/>
  <c r="CP103" i="8"/>
  <c r="CP104" i="8"/>
  <c r="CP105" i="8"/>
  <c r="CP106" i="8"/>
  <c r="CP107" i="8"/>
  <c r="CP108" i="8"/>
  <c r="CP109" i="8"/>
  <c r="CP110" i="8"/>
  <c r="CP111" i="8"/>
  <c r="CP112" i="8"/>
  <c r="CP113" i="8"/>
  <c r="CP114" i="8"/>
  <c r="CP115" i="8"/>
  <c r="CP116" i="8"/>
  <c r="CP117" i="8"/>
  <c r="CP118" i="8"/>
  <c r="CP119" i="8"/>
  <c r="CP120" i="8"/>
  <c r="CP121" i="8"/>
  <c r="CP122" i="8"/>
  <c r="CP123" i="8"/>
  <c r="CP124" i="8"/>
  <c r="D93" i="4"/>
  <c r="CP3" i="7"/>
  <c r="CP4" i="7"/>
  <c r="CP5" i="7"/>
  <c r="CP6" i="7"/>
  <c r="CP7" i="7"/>
  <c r="CP8" i="7"/>
  <c r="CP9" i="7"/>
  <c r="CP10" i="7"/>
  <c r="CP11" i="7"/>
  <c r="CP12" i="7"/>
  <c r="CP13" i="7"/>
  <c r="CP14" i="7"/>
  <c r="CP15" i="7"/>
  <c r="CP16" i="7"/>
  <c r="CP17" i="7"/>
  <c r="CP18" i="7"/>
  <c r="CP19" i="7"/>
  <c r="CP20" i="7"/>
  <c r="CP21" i="7"/>
  <c r="CP22" i="7"/>
  <c r="CP23" i="7"/>
  <c r="CP24" i="7"/>
  <c r="CP25" i="7"/>
  <c r="CP26" i="7"/>
  <c r="CP27" i="7"/>
  <c r="CP28" i="7"/>
  <c r="CP29" i="7"/>
  <c r="CP30" i="7"/>
  <c r="CP31" i="7"/>
  <c r="CP32" i="7"/>
  <c r="CP33" i="7"/>
  <c r="CP34" i="7"/>
  <c r="CP35" i="7"/>
  <c r="CP36" i="7"/>
  <c r="CP37" i="7"/>
  <c r="CP38" i="7"/>
  <c r="CP39" i="7"/>
  <c r="CP40" i="7"/>
  <c r="CP41" i="7"/>
  <c r="CP42" i="7"/>
  <c r="CP43" i="7"/>
  <c r="CP44" i="7"/>
  <c r="CP45" i="7"/>
  <c r="CP46" i="7"/>
  <c r="CP47" i="7"/>
  <c r="CP48" i="7"/>
  <c r="CP49" i="7"/>
  <c r="CP50" i="7"/>
  <c r="CP51" i="7"/>
  <c r="CP52" i="7"/>
  <c r="CP53" i="7"/>
  <c r="CP54" i="7"/>
  <c r="CP55" i="7"/>
  <c r="CP56" i="7"/>
  <c r="CP57" i="7"/>
  <c r="CP58" i="7"/>
  <c r="CP59" i="7"/>
  <c r="CP60" i="7"/>
  <c r="CP61" i="7"/>
  <c r="CP62" i="7"/>
  <c r="CP63" i="7"/>
  <c r="CP64" i="7"/>
  <c r="CP65" i="7"/>
  <c r="CP66" i="7"/>
  <c r="CP67" i="7"/>
  <c r="CP68" i="7"/>
  <c r="CP69" i="7"/>
  <c r="CP70" i="7"/>
  <c r="CP71" i="7"/>
  <c r="CP72" i="7"/>
  <c r="CP73" i="7"/>
  <c r="CP74" i="7"/>
  <c r="CP75" i="7"/>
  <c r="CP76" i="7"/>
  <c r="CP77" i="7"/>
  <c r="CP78" i="7"/>
  <c r="CP79" i="7"/>
  <c r="CP80" i="7"/>
  <c r="CP81" i="7"/>
  <c r="CP82" i="7"/>
  <c r="CP83" i="7"/>
  <c r="CP84" i="7"/>
  <c r="CP85" i="7"/>
  <c r="CP86" i="7"/>
  <c r="CP87" i="7"/>
  <c r="CP88" i="7"/>
  <c r="CP89" i="7"/>
  <c r="CP90" i="7"/>
  <c r="CP91" i="7"/>
  <c r="CP92" i="7"/>
  <c r="CP93" i="7"/>
  <c r="CP94" i="7"/>
  <c r="CP95" i="7"/>
  <c r="CP96" i="7"/>
  <c r="CP97" i="7"/>
  <c r="CP98" i="7"/>
  <c r="CP99" i="7"/>
  <c r="CP100" i="7"/>
  <c r="CP101" i="7"/>
  <c r="CP102" i="7"/>
  <c r="CP103" i="7"/>
  <c r="CP104" i="7"/>
  <c r="CP105" i="7"/>
  <c r="CP106" i="7"/>
  <c r="CP107" i="7"/>
  <c r="CP108" i="7"/>
  <c r="CP109" i="7"/>
  <c r="CP110" i="7"/>
  <c r="CP111" i="7"/>
  <c r="CP112" i="7"/>
  <c r="CP113" i="7"/>
  <c r="CP114" i="7"/>
  <c r="CP115" i="7"/>
  <c r="CP116" i="7"/>
  <c r="CP117" i="7"/>
  <c r="CP118" i="7"/>
  <c r="CP119" i="7"/>
  <c r="CP120" i="7"/>
  <c r="CP121" i="7"/>
  <c r="CP122" i="7"/>
  <c r="CP123" i="7"/>
  <c r="CP124" i="7"/>
  <c r="D69" i="4"/>
  <c r="CP3" i="6"/>
  <c r="CP4" i="6"/>
  <c r="CP5" i="6"/>
  <c r="CP6" i="6"/>
  <c r="CP7" i="6"/>
  <c r="CP8" i="6"/>
  <c r="CP9" i="6"/>
  <c r="CP10" i="6"/>
  <c r="CP11" i="6"/>
  <c r="CP12" i="6"/>
  <c r="CP13" i="6"/>
  <c r="CP14" i="6"/>
  <c r="CP15" i="6"/>
  <c r="CP16" i="6"/>
  <c r="CP17" i="6"/>
  <c r="CP18" i="6"/>
  <c r="CP19" i="6"/>
  <c r="CP20" i="6"/>
  <c r="CP21" i="6"/>
  <c r="CP22" i="6"/>
  <c r="CP23" i="6"/>
  <c r="CP24" i="6"/>
  <c r="CP25" i="6"/>
  <c r="CP26" i="6"/>
  <c r="CP27" i="6"/>
  <c r="CP28" i="6"/>
  <c r="CP29" i="6"/>
  <c r="CP30" i="6"/>
  <c r="CP31" i="6"/>
  <c r="CP32" i="6"/>
  <c r="CP33" i="6"/>
  <c r="CP34" i="6"/>
  <c r="CP35" i="6"/>
  <c r="CP36" i="6"/>
  <c r="CP37" i="6"/>
  <c r="CP38" i="6"/>
  <c r="CP39" i="6"/>
  <c r="CP40" i="6"/>
  <c r="CP41" i="6"/>
  <c r="CP42" i="6"/>
  <c r="CP43" i="6"/>
  <c r="CP44" i="6"/>
  <c r="CP45" i="6"/>
  <c r="CP46" i="6"/>
  <c r="CP47" i="6"/>
  <c r="CP48" i="6"/>
  <c r="CP49" i="6"/>
  <c r="CP50" i="6"/>
  <c r="CP51" i="6"/>
  <c r="CP52" i="6"/>
  <c r="CP53" i="6"/>
  <c r="CP54" i="6"/>
  <c r="CP55" i="6"/>
  <c r="CP56" i="6"/>
  <c r="CP57" i="6"/>
  <c r="CP58" i="6"/>
  <c r="CP59" i="6"/>
  <c r="CP60" i="6"/>
  <c r="CP61" i="6"/>
  <c r="CP62" i="6"/>
  <c r="CP63" i="6"/>
  <c r="CP64" i="6"/>
  <c r="CP65" i="6"/>
  <c r="CP66" i="6"/>
  <c r="CP67" i="6"/>
  <c r="CP68" i="6"/>
  <c r="CP69" i="6"/>
  <c r="CP70" i="6"/>
  <c r="CP71" i="6"/>
  <c r="CP72" i="6"/>
  <c r="CP73" i="6"/>
  <c r="CP74" i="6"/>
  <c r="CP75" i="6"/>
  <c r="CP76" i="6"/>
  <c r="CP77" i="6"/>
  <c r="CP78" i="6"/>
  <c r="CP79" i="6"/>
  <c r="CP80" i="6"/>
  <c r="CP81" i="6"/>
  <c r="CP82" i="6"/>
  <c r="CP83" i="6"/>
  <c r="CP84" i="6"/>
  <c r="CP85" i="6"/>
  <c r="CP86" i="6"/>
  <c r="CP87" i="6"/>
  <c r="CP88" i="6"/>
  <c r="CP89" i="6"/>
  <c r="CP90" i="6"/>
  <c r="CP91" i="6"/>
  <c r="CP92" i="6"/>
  <c r="CP93" i="6"/>
  <c r="CP94" i="6"/>
  <c r="CP95" i="6"/>
  <c r="CP96" i="6"/>
  <c r="CP97" i="6"/>
  <c r="CP98" i="6"/>
  <c r="CP99" i="6"/>
  <c r="CP100" i="6"/>
  <c r="CP101" i="6"/>
  <c r="CP102" i="6"/>
  <c r="CP103" i="6"/>
  <c r="CP104" i="6"/>
  <c r="CP105" i="6"/>
  <c r="CP106" i="6"/>
  <c r="CP107" i="6"/>
  <c r="CP108" i="6"/>
  <c r="CP109" i="6"/>
  <c r="CP110" i="6"/>
  <c r="CP111" i="6"/>
  <c r="CP112" i="6"/>
  <c r="CP113" i="6"/>
  <c r="CP114" i="6"/>
  <c r="CP115" i="6"/>
  <c r="CP116" i="6"/>
  <c r="CP117" i="6"/>
  <c r="CP118" i="6"/>
  <c r="CP119" i="6"/>
  <c r="CP120" i="6"/>
  <c r="CP121" i="6"/>
  <c r="CP122" i="6"/>
  <c r="CP123" i="6"/>
  <c r="CP124" i="6"/>
  <c r="D45" i="4"/>
  <c r="CP3" i="5"/>
  <c r="CP4" i="5"/>
  <c r="CP5" i="5"/>
  <c r="CP6" i="5"/>
  <c r="CP7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P38" i="5"/>
  <c r="CP39" i="5"/>
  <c r="CP40" i="5"/>
  <c r="CP41" i="5"/>
  <c r="CP42" i="5"/>
  <c r="CP43" i="5"/>
  <c r="CP44" i="5"/>
  <c r="CP45" i="5"/>
  <c r="CP46" i="5"/>
  <c r="CP47" i="5"/>
  <c r="CP48" i="5"/>
  <c r="CP49" i="5"/>
  <c r="CP50" i="5"/>
  <c r="CP51" i="5"/>
  <c r="CP52" i="5"/>
  <c r="CP53" i="5"/>
  <c r="CP54" i="5"/>
  <c r="CP55" i="5"/>
  <c r="CP56" i="5"/>
  <c r="CP57" i="5"/>
  <c r="CP58" i="5"/>
  <c r="CP59" i="5"/>
  <c r="CP60" i="5"/>
  <c r="CP61" i="5"/>
  <c r="CP62" i="5"/>
  <c r="CP63" i="5"/>
  <c r="CP64" i="5"/>
  <c r="CP65" i="5"/>
  <c r="CP66" i="5"/>
  <c r="CP67" i="5"/>
  <c r="CP68" i="5"/>
  <c r="CP69" i="5"/>
  <c r="CP70" i="5"/>
  <c r="CP71" i="5"/>
  <c r="CP72" i="5"/>
  <c r="CP73" i="5"/>
  <c r="CP74" i="5"/>
  <c r="CP75" i="5"/>
  <c r="CP76" i="5"/>
  <c r="CP77" i="5"/>
  <c r="CP78" i="5"/>
  <c r="CP79" i="5"/>
  <c r="CP80" i="5"/>
  <c r="CP81" i="5"/>
  <c r="CP82" i="5"/>
  <c r="CP83" i="5"/>
  <c r="CP84" i="5"/>
  <c r="CP85" i="5"/>
  <c r="CP86" i="5"/>
  <c r="CP87" i="5"/>
  <c r="CP88" i="5"/>
  <c r="CP89" i="5"/>
  <c r="CP90" i="5"/>
  <c r="CP91" i="5"/>
  <c r="CP92" i="5"/>
  <c r="CP93" i="5"/>
  <c r="CP94" i="5"/>
  <c r="CP95" i="5"/>
  <c r="CP96" i="5"/>
  <c r="CP97" i="5"/>
  <c r="CP98" i="5"/>
  <c r="CP99" i="5"/>
  <c r="CP100" i="5"/>
  <c r="CP101" i="5"/>
  <c r="CP102" i="5"/>
  <c r="CP103" i="5"/>
  <c r="CP104" i="5"/>
  <c r="CP105" i="5"/>
  <c r="CP106" i="5"/>
  <c r="CP107" i="5"/>
  <c r="CP108" i="5"/>
  <c r="CP109" i="5"/>
  <c r="CP110" i="5"/>
  <c r="CP111" i="5"/>
  <c r="CP112" i="5"/>
  <c r="CP113" i="5"/>
  <c r="CP114" i="5"/>
  <c r="CP115" i="5"/>
  <c r="CP116" i="5"/>
  <c r="CP117" i="5"/>
  <c r="CP118" i="5"/>
  <c r="CP119" i="5"/>
  <c r="CP120" i="5"/>
  <c r="CP121" i="5"/>
  <c r="CP122" i="5"/>
  <c r="CP123" i="5"/>
  <c r="CP124" i="5"/>
  <c r="D21" i="4"/>
  <c r="D310" i="4"/>
  <c r="BE3" i="16"/>
  <c r="BE4" i="16"/>
  <c r="BE5" i="16"/>
  <c r="BE6" i="16"/>
  <c r="BE7" i="16"/>
  <c r="BE8" i="16"/>
  <c r="BE9" i="16"/>
  <c r="BE10" i="16"/>
  <c r="BE11" i="16"/>
  <c r="BE12" i="16"/>
  <c r="BE13" i="16"/>
  <c r="BE14" i="16"/>
  <c r="BE15" i="16"/>
  <c r="BE16" i="16"/>
  <c r="BE17" i="16"/>
  <c r="BE18" i="16"/>
  <c r="BE19" i="16"/>
  <c r="BE20" i="16"/>
  <c r="BE21" i="16"/>
  <c r="BE22" i="16"/>
  <c r="BE23" i="16"/>
  <c r="BE24" i="16"/>
  <c r="BE25" i="16"/>
  <c r="BE26" i="16"/>
  <c r="BE27" i="16"/>
  <c r="BE28" i="16"/>
  <c r="BE29" i="16"/>
  <c r="BE30" i="16"/>
  <c r="BE31" i="16"/>
  <c r="BE32" i="16"/>
  <c r="BE33" i="16"/>
  <c r="BE34" i="16"/>
  <c r="BE35" i="16"/>
  <c r="BE36" i="16"/>
  <c r="BE37" i="16"/>
  <c r="BE38" i="16"/>
  <c r="BE39" i="16"/>
  <c r="BE40" i="16"/>
  <c r="BE41" i="16"/>
  <c r="BE42" i="16"/>
  <c r="BE43" i="16"/>
  <c r="BE44" i="16"/>
  <c r="BE45" i="16"/>
  <c r="BE46" i="16"/>
  <c r="BE47" i="16"/>
  <c r="BE48" i="16"/>
  <c r="BE49" i="16"/>
  <c r="BE50" i="16"/>
  <c r="BE51" i="16"/>
  <c r="BE52" i="16"/>
  <c r="BE53" i="16"/>
  <c r="BE54" i="16"/>
  <c r="BE55" i="16"/>
  <c r="BE56" i="16"/>
  <c r="BE57" i="16"/>
  <c r="BE58" i="16"/>
  <c r="BE59" i="16"/>
  <c r="BE60" i="16"/>
  <c r="BE61" i="16"/>
  <c r="BE62" i="16"/>
  <c r="BE63" i="16"/>
  <c r="BE64" i="16"/>
  <c r="BE65" i="16"/>
  <c r="BE66" i="16"/>
  <c r="BE67" i="16"/>
  <c r="BE68" i="16"/>
  <c r="BE69" i="16"/>
  <c r="BE70" i="16"/>
  <c r="BE71" i="16"/>
  <c r="BE72" i="16"/>
  <c r="BE73" i="16"/>
  <c r="BE74" i="16"/>
  <c r="BE75" i="16"/>
  <c r="BE76" i="16"/>
  <c r="BE77" i="16"/>
  <c r="BE78" i="16"/>
  <c r="BE79" i="16"/>
  <c r="BE80" i="16"/>
  <c r="BE81" i="16"/>
  <c r="BE82" i="16"/>
  <c r="BE83" i="16"/>
  <c r="BE84" i="16"/>
  <c r="BE85" i="16"/>
  <c r="BE86" i="16"/>
  <c r="BE87" i="16"/>
  <c r="BE88" i="16"/>
  <c r="BE89" i="16"/>
  <c r="BE90" i="16"/>
  <c r="BE91" i="16"/>
  <c r="BE92" i="16"/>
  <c r="BE93" i="16"/>
  <c r="BE94" i="16"/>
  <c r="BE95" i="16"/>
  <c r="BE96" i="16"/>
  <c r="BE97" i="16"/>
  <c r="BE98" i="16"/>
  <c r="BE99" i="16"/>
  <c r="BE100" i="16"/>
  <c r="BE101" i="16"/>
  <c r="BE102" i="16"/>
  <c r="BE103" i="16"/>
  <c r="BE104" i="16"/>
  <c r="BE105" i="16"/>
  <c r="BE106" i="16"/>
  <c r="BE107" i="16"/>
  <c r="BE108" i="16"/>
  <c r="BE109" i="16"/>
  <c r="BE110" i="16"/>
  <c r="BE111" i="16"/>
  <c r="BE112" i="16"/>
  <c r="BE113" i="16"/>
  <c r="BE114" i="16"/>
  <c r="BE115" i="16"/>
  <c r="BE116" i="16"/>
  <c r="BE117" i="16"/>
  <c r="BE118" i="16"/>
  <c r="BE119" i="16"/>
  <c r="BE120" i="16"/>
  <c r="BE121" i="16"/>
  <c r="BE122" i="16"/>
  <c r="BE123" i="16"/>
  <c r="BE124" i="16"/>
  <c r="C273" i="4"/>
  <c r="BE3" i="15"/>
  <c r="BE4" i="15"/>
  <c r="BE5" i="15"/>
  <c r="BE6" i="15"/>
  <c r="BE7" i="15"/>
  <c r="BE8" i="15"/>
  <c r="BE9" i="15"/>
  <c r="BE10" i="15"/>
  <c r="BE11" i="15"/>
  <c r="BE12" i="15"/>
  <c r="BE13" i="15"/>
  <c r="BE14" i="15"/>
  <c r="BE15" i="15"/>
  <c r="BE16" i="15"/>
  <c r="BE17" i="15"/>
  <c r="BE18" i="15"/>
  <c r="BE19" i="15"/>
  <c r="BE20" i="15"/>
  <c r="BE21" i="15"/>
  <c r="BE22" i="15"/>
  <c r="BE23" i="15"/>
  <c r="BE24" i="15"/>
  <c r="BE25" i="15"/>
  <c r="BE26" i="15"/>
  <c r="BE27" i="15"/>
  <c r="BE28" i="15"/>
  <c r="BE29" i="15"/>
  <c r="BE30" i="15"/>
  <c r="BE31" i="15"/>
  <c r="BE32" i="15"/>
  <c r="BE33" i="15"/>
  <c r="BE34" i="15"/>
  <c r="BE35" i="15"/>
  <c r="BE36" i="15"/>
  <c r="BE37" i="15"/>
  <c r="BE38" i="15"/>
  <c r="BE39" i="15"/>
  <c r="BE40" i="15"/>
  <c r="BE41" i="15"/>
  <c r="BE42" i="15"/>
  <c r="BE43" i="15"/>
  <c r="BE44" i="15"/>
  <c r="BE45" i="15"/>
  <c r="BE46" i="15"/>
  <c r="BE47" i="15"/>
  <c r="BE48" i="15"/>
  <c r="BE49" i="15"/>
  <c r="BE50" i="15"/>
  <c r="BE51" i="15"/>
  <c r="BE52" i="15"/>
  <c r="BE53" i="15"/>
  <c r="BE54" i="15"/>
  <c r="BE55" i="15"/>
  <c r="BE56" i="15"/>
  <c r="BE57" i="15"/>
  <c r="BE58" i="15"/>
  <c r="BE59" i="15"/>
  <c r="BE60" i="15"/>
  <c r="BE61" i="15"/>
  <c r="BE62" i="15"/>
  <c r="BE63" i="15"/>
  <c r="BE64" i="15"/>
  <c r="BE65" i="15"/>
  <c r="BE66" i="15"/>
  <c r="BE67" i="15"/>
  <c r="BE68" i="15"/>
  <c r="BE69" i="15"/>
  <c r="BE70" i="15"/>
  <c r="BE71" i="15"/>
  <c r="BE72" i="15"/>
  <c r="BE73" i="15"/>
  <c r="BE74" i="15"/>
  <c r="BE75" i="15"/>
  <c r="BE76" i="15"/>
  <c r="BE77" i="15"/>
  <c r="BE78" i="15"/>
  <c r="BE79" i="15"/>
  <c r="BE80" i="15"/>
  <c r="BE81" i="15"/>
  <c r="BE82" i="15"/>
  <c r="BE83" i="15"/>
  <c r="BE84" i="15"/>
  <c r="BE85" i="15"/>
  <c r="BE86" i="15"/>
  <c r="BE87" i="15"/>
  <c r="BE88" i="15"/>
  <c r="BE89" i="15"/>
  <c r="BE90" i="15"/>
  <c r="BE91" i="15"/>
  <c r="BE92" i="15"/>
  <c r="BE93" i="15"/>
  <c r="BE94" i="15"/>
  <c r="BE95" i="15"/>
  <c r="BE96" i="15"/>
  <c r="BE97" i="15"/>
  <c r="BE98" i="15"/>
  <c r="BE99" i="15"/>
  <c r="BE100" i="15"/>
  <c r="BE101" i="15"/>
  <c r="BE102" i="15"/>
  <c r="BE103" i="15"/>
  <c r="BE104" i="15"/>
  <c r="BE105" i="15"/>
  <c r="BE106" i="15"/>
  <c r="BE107" i="15"/>
  <c r="BE108" i="15"/>
  <c r="BE109" i="15"/>
  <c r="BE110" i="15"/>
  <c r="BE111" i="15"/>
  <c r="BE112" i="15"/>
  <c r="BE113" i="15"/>
  <c r="BE114" i="15"/>
  <c r="BE115" i="15"/>
  <c r="BE116" i="15"/>
  <c r="BE117" i="15"/>
  <c r="BE118" i="15"/>
  <c r="BE119" i="15"/>
  <c r="BE120" i="15"/>
  <c r="BE121" i="15"/>
  <c r="BE122" i="15"/>
  <c r="BE123" i="15"/>
  <c r="BE124" i="15"/>
  <c r="C249" i="4"/>
  <c r="BE3" i="14"/>
  <c r="BE4" i="14"/>
  <c r="BE5" i="14"/>
  <c r="BE6" i="14"/>
  <c r="BE7" i="14"/>
  <c r="BE8" i="14"/>
  <c r="BE9" i="14"/>
  <c r="BE10" i="14"/>
  <c r="BE11" i="14"/>
  <c r="BE12" i="14"/>
  <c r="BE13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99" i="14"/>
  <c r="BE100" i="14"/>
  <c r="BE101" i="14"/>
  <c r="BE102" i="14"/>
  <c r="BE103" i="14"/>
  <c r="BE104" i="14"/>
  <c r="BE105" i="14"/>
  <c r="BE106" i="14"/>
  <c r="BE107" i="14"/>
  <c r="BE108" i="14"/>
  <c r="BE109" i="14"/>
  <c r="BE110" i="14"/>
  <c r="BE111" i="14"/>
  <c r="BE112" i="14"/>
  <c r="BE113" i="14"/>
  <c r="BE114" i="14"/>
  <c r="BE115" i="14"/>
  <c r="BE116" i="14"/>
  <c r="BE117" i="14"/>
  <c r="BE118" i="14"/>
  <c r="BE119" i="14"/>
  <c r="BE120" i="14"/>
  <c r="BE121" i="14"/>
  <c r="BE122" i="14"/>
  <c r="BE123" i="14"/>
  <c r="BE124" i="14"/>
  <c r="C225" i="4"/>
  <c r="BE3" i="13"/>
  <c r="BE4" i="13"/>
  <c r="BE5" i="13"/>
  <c r="BE6" i="13"/>
  <c r="BE7" i="13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99" i="13"/>
  <c r="BE100" i="13"/>
  <c r="BE101" i="13"/>
  <c r="BE102" i="13"/>
  <c r="BE103" i="13"/>
  <c r="BE104" i="13"/>
  <c r="BE105" i="13"/>
  <c r="BE106" i="13"/>
  <c r="BE107" i="13"/>
  <c r="BE108" i="13"/>
  <c r="BE109" i="13"/>
  <c r="BE110" i="13"/>
  <c r="BE111" i="13"/>
  <c r="BE112" i="13"/>
  <c r="BE113" i="13"/>
  <c r="BE114" i="13"/>
  <c r="BE115" i="13"/>
  <c r="BE116" i="13"/>
  <c r="BE117" i="13"/>
  <c r="BE118" i="13"/>
  <c r="BE119" i="13"/>
  <c r="BE120" i="13"/>
  <c r="BE121" i="13"/>
  <c r="BE122" i="13"/>
  <c r="BE123" i="13"/>
  <c r="BE124" i="13"/>
  <c r="C201" i="4"/>
  <c r="BE3" i="12"/>
  <c r="BE4" i="12"/>
  <c r="BE5" i="12"/>
  <c r="BE6" i="12"/>
  <c r="BE7" i="12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99" i="12"/>
  <c r="BE100" i="12"/>
  <c r="BE101" i="12"/>
  <c r="BE102" i="12"/>
  <c r="BE103" i="12"/>
  <c r="BE104" i="12"/>
  <c r="BE105" i="12"/>
  <c r="BE106" i="12"/>
  <c r="BE107" i="12"/>
  <c r="BE108" i="12"/>
  <c r="BE109" i="12"/>
  <c r="BE110" i="12"/>
  <c r="BE111" i="12"/>
  <c r="BE112" i="12"/>
  <c r="BE113" i="12"/>
  <c r="BE114" i="12"/>
  <c r="BE115" i="12"/>
  <c r="BE116" i="12"/>
  <c r="BE117" i="12"/>
  <c r="BE118" i="12"/>
  <c r="BE119" i="12"/>
  <c r="BE120" i="12"/>
  <c r="BE121" i="12"/>
  <c r="BE122" i="12"/>
  <c r="BE123" i="12"/>
  <c r="BE124" i="12"/>
  <c r="C177" i="4"/>
  <c r="BE3" i="11"/>
  <c r="BE4" i="11"/>
  <c r="BE5" i="11"/>
  <c r="BE6" i="11"/>
  <c r="BE7" i="11"/>
  <c r="BE8" i="1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99" i="11"/>
  <c r="BE100" i="11"/>
  <c r="BE101" i="11"/>
  <c r="BE102" i="11"/>
  <c r="BE103" i="11"/>
  <c r="BE104" i="11"/>
  <c r="BE105" i="11"/>
  <c r="BE106" i="11"/>
  <c r="BE107" i="11"/>
  <c r="BE108" i="11"/>
  <c r="BE109" i="11"/>
  <c r="BE110" i="11"/>
  <c r="BE111" i="11"/>
  <c r="BE112" i="11"/>
  <c r="BE113" i="11"/>
  <c r="BE114" i="11"/>
  <c r="BE115" i="11"/>
  <c r="BE116" i="11"/>
  <c r="BE117" i="11"/>
  <c r="BE118" i="11"/>
  <c r="BE119" i="11"/>
  <c r="BE120" i="11"/>
  <c r="BE121" i="11"/>
  <c r="BE122" i="11"/>
  <c r="BE123" i="11"/>
  <c r="BE124" i="11"/>
  <c r="C153" i="4"/>
  <c r="BE3" i="10"/>
  <c r="BE4" i="10"/>
  <c r="BE5" i="10"/>
  <c r="BE6" i="10"/>
  <c r="BE7" i="10"/>
  <c r="BE8" i="10"/>
  <c r="BE9" i="10"/>
  <c r="BE10" i="10"/>
  <c r="BE11" i="10"/>
  <c r="BE12" i="10"/>
  <c r="BE13" i="10"/>
  <c r="BE14" i="10"/>
  <c r="BE15" i="10"/>
  <c r="BE16" i="10"/>
  <c r="BE17" i="10"/>
  <c r="BE18" i="10"/>
  <c r="BE19" i="10"/>
  <c r="BE20" i="10"/>
  <c r="BE21" i="10"/>
  <c r="BE22" i="10"/>
  <c r="BE23" i="10"/>
  <c r="BE24" i="10"/>
  <c r="BE25" i="10"/>
  <c r="BE26" i="10"/>
  <c r="BE27" i="10"/>
  <c r="BE28" i="10"/>
  <c r="BE29" i="10"/>
  <c r="BE30" i="10"/>
  <c r="BE31" i="10"/>
  <c r="BE32" i="10"/>
  <c r="BE33" i="10"/>
  <c r="BE34" i="10"/>
  <c r="BE35" i="10"/>
  <c r="BE36" i="10"/>
  <c r="BE37" i="10"/>
  <c r="BE38" i="10"/>
  <c r="BE39" i="10"/>
  <c r="BE40" i="10"/>
  <c r="BE41" i="10"/>
  <c r="BE42" i="10"/>
  <c r="BE43" i="10"/>
  <c r="BE44" i="10"/>
  <c r="BE45" i="10"/>
  <c r="BE46" i="10"/>
  <c r="BE47" i="10"/>
  <c r="BE48" i="10"/>
  <c r="BE49" i="10"/>
  <c r="BE50" i="10"/>
  <c r="BE51" i="10"/>
  <c r="BE52" i="10"/>
  <c r="BE53" i="10"/>
  <c r="BE54" i="10"/>
  <c r="BE55" i="10"/>
  <c r="BE56" i="10"/>
  <c r="BE57" i="10"/>
  <c r="BE58" i="10"/>
  <c r="BE59" i="10"/>
  <c r="BE60" i="10"/>
  <c r="BE61" i="10"/>
  <c r="BE62" i="10"/>
  <c r="BE63" i="10"/>
  <c r="BE64" i="10"/>
  <c r="BE65" i="10"/>
  <c r="BE66" i="10"/>
  <c r="BE67" i="10"/>
  <c r="BE68" i="10"/>
  <c r="BE69" i="10"/>
  <c r="BE70" i="10"/>
  <c r="BE71" i="10"/>
  <c r="BE72" i="10"/>
  <c r="BE73" i="10"/>
  <c r="BE74" i="10"/>
  <c r="BE75" i="10"/>
  <c r="BE76" i="10"/>
  <c r="BE77" i="10"/>
  <c r="BE78" i="10"/>
  <c r="BE79" i="10"/>
  <c r="BE80" i="10"/>
  <c r="BE81" i="10"/>
  <c r="BE82" i="10"/>
  <c r="BE83" i="10"/>
  <c r="BE84" i="10"/>
  <c r="BE85" i="10"/>
  <c r="BE86" i="10"/>
  <c r="BE87" i="10"/>
  <c r="BE88" i="10"/>
  <c r="BE89" i="10"/>
  <c r="BE90" i="10"/>
  <c r="BE91" i="10"/>
  <c r="BE92" i="10"/>
  <c r="BE93" i="10"/>
  <c r="BE94" i="10"/>
  <c r="BE95" i="10"/>
  <c r="BE96" i="10"/>
  <c r="BE97" i="10"/>
  <c r="BE98" i="10"/>
  <c r="BE99" i="10"/>
  <c r="BE100" i="10"/>
  <c r="BE101" i="10"/>
  <c r="BE102" i="10"/>
  <c r="BE103" i="10"/>
  <c r="BE104" i="10"/>
  <c r="BE105" i="10"/>
  <c r="BE106" i="10"/>
  <c r="BE107" i="10"/>
  <c r="BE108" i="10"/>
  <c r="BE109" i="10"/>
  <c r="BE110" i="10"/>
  <c r="BE111" i="10"/>
  <c r="BE112" i="10"/>
  <c r="BE113" i="10"/>
  <c r="BE114" i="10"/>
  <c r="BE115" i="10"/>
  <c r="BE116" i="10"/>
  <c r="BE117" i="10"/>
  <c r="BE118" i="10"/>
  <c r="BE119" i="10"/>
  <c r="BE120" i="10"/>
  <c r="BE121" i="10"/>
  <c r="BE122" i="10"/>
  <c r="BE123" i="10"/>
  <c r="BE124" i="10"/>
  <c r="C129" i="4"/>
  <c r="BE3" i="9"/>
  <c r="BE4" i="9"/>
  <c r="BE5" i="9"/>
  <c r="BE6" i="9"/>
  <c r="BE7" i="9"/>
  <c r="BE8" i="9"/>
  <c r="BE9" i="9"/>
  <c r="BE10" i="9"/>
  <c r="BE11" i="9"/>
  <c r="BE12" i="9"/>
  <c r="BE13" i="9"/>
  <c r="BE14" i="9"/>
  <c r="BE15" i="9"/>
  <c r="BE16" i="9"/>
  <c r="BE17" i="9"/>
  <c r="BE18" i="9"/>
  <c r="BE19" i="9"/>
  <c r="BE20" i="9"/>
  <c r="BE21" i="9"/>
  <c r="BE22" i="9"/>
  <c r="BE23" i="9"/>
  <c r="BE24" i="9"/>
  <c r="BE25" i="9"/>
  <c r="BE26" i="9"/>
  <c r="BE27" i="9"/>
  <c r="BE28" i="9"/>
  <c r="BE29" i="9"/>
  <c r="BE30" i="9"/>
  <c r="BE31" i="9"/>
  <c r="BE32" i="9"/>
  <c r="BE33" i="9"/>
  <c r="BE34" i="9"/>
  <c r="BE35" i="9"/>
  <c r="BE36" i="9"/>
  <c r="BE37" i="9"/>
  <c r="BE38" i="9"/>
  <c r="BE39" i="9"/>
  <c r="BE40" i="9"/>
  <c r="BE41" i="9"/>
  <c r="BE42" i="9"/>
  <c r="BE43" i="9"/>
  <c r="BE44" i="9"/>
  <c r="BE45" i="9"/>
  <c r="BE46" i="9"/>
  <c r="BE47" i="9"/>
  <c r="BE48" i="9"/>
  <c r="BE49" i="9"/>
  <c r="BE50" i="9"/>
  <c r="BE51" i="9"/>
  <c r="BE52" i="9"/>
  <c r="BE53" i="9"/>
  <c r="BE54" i="9"/>
  <c r="BE55" i="9"/>
  <c r="BE56" i="9"/>
  <c r="BE57" i="9"/>
  <c r="BE58" i="9"/>
  <c r="BE59" i="9"/>
  <c r="BE60" i="9"/>
  <c r="BE61" i="9"/>
  <c r="BE62" i="9"/>
  <c r="BE63" i="9"/>
  <c r="BE64" i="9"/>
  <c r="BE65" i="9"/>
  <c r="BE66" i="9"/>
  <c r="BE67" i="9"/>
  <c r="BE68" i="9"/>
  <c r="BE69" i="9"/>
  <c r="BE70" i="9"/>
  <c r="BE71" i="9"/>
  <c r="BE72" i="9"/>
  <c r="BE73" i="9"/>
  <c r="BE74" i="9"/>
  <c r="BE75" i="9"/>
  <c r="BE76" i="9"/>
  <c r="BE77" i="9"/>
  <c r="BE78" i="9"/>
  <c r="BE79" i="9"/>
  <c r="BE80" i="9"/>
  <c r="BE81" i="9"/>
  <c r="BE82" i="9"/>
  <c r="BE83" i="9"/>
  <c r="BE84" i="9"/>
  <c r="BE85" i="9"/>
  <c r="BE86" i="9"/>
  <c r="BE87" i="9"/>
  <c r="BE88" i="9"/>
  <c r="BE89" i="9"/>
  <c r="BE90" i="9"/>
  <c r="BE91" i="9"/>
  <c r="BE92" i="9"/>
  <c r="BE93" i="9"/>
  <c r="BE94" i="9"/>
  <c r="BE95" i="9"/>
  <c r="BE96" i="9"/>
  <c r="BE97" i="9"/>
  <c r="BE98" i="9"/>
  <c r="BE99" i="9"/>
  <c r="BE100" i="9"/>
  <c r="BE101" i="9"/>
  <c r="BE102" i="9"/>
  <c r="BE103" i="9"/>
  <c r="BE104" i="9"/>
  <c r="BE105" i="9"/>
  <c r="BE106" i="9"/>
  <c r="BE107" i="9"/>
  <c r="BE108" i="9"/>
  <c r="BE109" i="9"/>
  <c r="BE110" i="9"/>
  <c r="BE111" i="9"/>
  <c r="BE112" i="9"/>
  <c r="BE113" i="9"/>
  <c r="BE114" i="9"/>
  <c r="BE115" i="9"/>
  <c r="BE116" i="9"/>
  <c r="BE117" i="9"/>
  <c r="BE118" i="9"/>
  <c r="BE119" i="9"/>
  <c r="BE120" i="9"/>
  <c r="BE121" i="9"/>
  <c r="BE122" i="9"/>
  <c r="BE123" i="9"/>
  <c r="BE124" i="9"/>
  <c r="C105" i="4"/>
  <c r="BE3" i="8"/>
  <c r="BE4" i="8"/>
  <c r="BE5" i="8"/>
  <c r="BE6" i="8"/>
  <c r="BE7" i="8"/>
  <c r="BE8" i="8"/>
  <c r="BE9" i="8"/>
  <c r="BE10" i="8"/>
  <c r="BE11" i="8"/>
  <c r="BE12" i="8"/>
  <c r="BE13" i="8"/>
  <c r="BE14" i="8"/>
  <c r="BE15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28" i="8"/>
  <c r="BE29" i="8"/>
  <c r="BE30" i="8"/>
  <c r="BE31" i="8"/>
  <c r="BE32" i="8"/>
  <c r="BE33" i="8"/>
  <c r="BE34" i="8"/>
  <c r="BE35" i="8"/>
  <c r="BE36" i="8"/>
  <c r="BE37" i="8"/>
  <c r="BE38" i="8"/>
  <c r="BE39" i="8"/>
  <c r="BE40" i="8"/>
  <c r="BE41" i="8"/>
  <c r="BE42" i="8"/>
  <c r="BE43" i="8"/>
  <c r="BE44" i="8"/>
  <c r="BE45" i="8"/>
  <c r="BE46" i="8"/>
  <c r="BE47" i="8"/>
  <c r="BE48" i="8"/>
  <c r="BE49" i="8"/>
  <c r="BE50" i="8"/>
  <c r="BE51" i="8"/>
  <c r="BE52" i="8"/>
  <c r="BE53" i="8"/>
  <c r="BE54" i="8"/>
  <c r="BE55" i="8"/>
  <c r="BE56" i="8"/>
  <c r="BE57" i="8"/>
  <c r="BE58" i="8"/>
  <c r="BE59" i="8"/>
  <c r="BE60" i="8"/>
  <c r="BE61" i="8"/>
  <c r="BE62" i="8"/>
  <c r="BE63" i="8"/>
  <c r="BE64" i="8"/>
  <c r="BE65" i="8"/>
  <c r="BE66" i="8"/>
  <c r="BE67" i="8"/>
  <c r="BE68" i="8"/>
  <c r="BE69" i="8"/>
  <c r="BE70" i="8"/>
  <c r="BE71" i="8"/>
  <c r="BE72" i="8"/>
  <c r="BE73" i="8"/>
  <c r="BE74" i="8"/>
  <c r="BE75" i="8"/>
  <c r="BE76" i="8"/>
  <c r="BE77" i="8"/>
  <c r="BE78" i="8"/>
  <c r="BE79" i="8"/>
  <c r="BE80" i="8"/>
  <c r="BE81" i="8"/>
  <c r="BE82" i="8"/>
  <c r="BE83" i="8"/>
  <c r="BE84" i="8"/>
  <c r="BE85" i="8"/>
  <c r="BE86" i="8"/>
  <c r="BE87" i="8"/>
  <c r="BE88" i="8"/>
  <c r="BE89" i="8"/>
  <c r="BE90" i="8"/>
  <c r="BE91" i="8"/>
  <c r="BE92" i="8"/>
  <c r="BE93" i="8"/>
  <c r="BE94" i="8"/>
  <c r="BE95" i="8"/>
  <c r="BE96" i="8"/>
  <c r="BE97" i="8"/>
  <c r="BE98" i="8"/>
  <c r="BE99" i="8"/>
  <c r="BE100" i="8"/>
  <c r="BE101" i="8"/>
  <c r="BE102" i="8"/>
  <c r="BE103" i="8"/>
  <c r="BE104" i="8"/>
  <c r="BE105" i="8"/>
  <c r="BE106" i="8"/>
  <c r="BE107" i="8"/>
  <c r="BE108" i="8"/>
  <c r="BE109" i="8"/>
  <c r="BE110" i="8"/>
  <c r="BE111" i="8"/>
  <c r="BE112" i="8"/>
  <c r="BE113" i="8"/>
  <c r="BE114" i="8"/>
  <c r="BE115" i="8"/>
  <c r="BE116" i="8"/>
  <c r="BE117" i="8"/>
  <c r="BE118" i="8"/>
  <c r="BE119" i="8"/>
  <c r="BE120" i="8"/>
  <c r="BE121" i="8"/>
  <c r="BE122" i="8"/>
  <c r="BE123" i="8"/>
  <c r="BE124" i="8"/>
  <c r="C81" i="4"/>
  <c r="BE3" i="7"/>
  <c r="BE4" i="7"/>
  <c r="BE5" i="7"/>
  <c r="BE6" i="7"/>
  <c r="BE7" i="7"/>
  <c r="BE8" i="7"/>
  <c r="BE9" i="7"/>
  <c r="BE10" i="7"/>
  <c r="BE11" i="7"/>
  <c r="BE12" i="7"/>
  <c r="BE13" i="7"/>
  <c r="BE14" i="7"/>
  <c r="BE15" i="7"/>
  <c r="BE16" i="7"/>
  <c r="BE17" i="7"/>
  <c r="BE18" i="7"/>
  <c r="BE19" i="7"/>
  <c r="BE20" i="7"/>
  <c r="BE21" i="7"/>
  <c r="BE22" i="7"/>
  <c r="BE23" i="7"/>
  <c r="BE24" i="7"/>
  <c r="BE25" i="7"/>
  <c r="BE26" i="7"/>
  <c r="BE27" i="7"/>
  <c r="BE28" i="7"/>
  <c r="BE29" i="7"/>
  <c r="BE30" i="7"/>
  <c r="BE31" i="7"/>
  <c r="BE32" i="7"/>
  <c r="BE33" i="7"/>
  <c r="BE34" i="7"/>
  <c r="BE35" i="7"/>
  <c r="BE36" i="7"/>
  <c r="BE37" i="7"/>
  <c r="BE38" i="7"/>
  <c r="BE39" i="7"/>
  <c r="BE40" i="7"/>
  <c r="BE41" i="7"/>
  <c r="BE42" i="7"/>
  <c r="BE43" i="7"/>
  <c r="BE44" i="7"/>
  <c r="BE45" i="7"/>
  <c r="BE46" i="7"/>
  <c r="BE47" i="7"/>
  <c r="BE48" i="7"/>
  <c r="BE49" i="7"/>
  <c r="BE50" i="7"/>
  <c r="BE51" i="7"/>
  <c r="BE52" i="7"/>
  <c r="BE53" i="7"/>
  <c r="BE54" i="7"/>
  <c r="BE55" i="7"/>
  <c r="BE56" i="7"/>
  <c r="BE57" i="7"/>
  <c r="BE58" i="7"/>
  <c r="BE59" i="7"/>
  <c r="BE60" i="7"/>
  <c r="BE61" i="7"/>
  <c r="BE62" i="7"/>
  <c r="BE63" i="7"/>
  <c r="BE64" i="7"/>
  <c r="BE65" i="7"/>
  <c r="BE66" i="7"/>
  <c r="BE67" i="7"/>
  <c r="BE68" i="7"/>
  <c r="BE69" i="7"/>
  <c r="BE70" i="7"/>
  <c r="BE71" i="7"/>
  <c r="BE72" i="7"/>
  <c r="BE73" i="7"/>
  <c r="BE74" i="7"/>
  <c r="BE75" i="7"/>
  <c r="BE76" i="7"/>
  <c r="BE77" i="7"/>
  <c r="BE78" i="7"/>
  <c r="BE79" i="7"/>
  <c r="BE80" i="7"/>
  <c r="BE81" i="7"/>
  <c r="BE82" i="7"/>
  <c r="BE83" i="7"/>
  <c r="BE84" i="7"/>
  <c r="BE85" i="7"/>
  <c r="BE86" i="7"/>
  <c r="BE87" i="7"/>
  <c r="BE88" i="7"/>
  <c r="BE89" i="7"/>
  <c r="BE90" i="7"/>
  <c r="BE91" i="7"/>
  <c r="BE92" i="7"/>
  <c r="BE93" i="7"/>
  <c r="BE94" i="7"/>
  <c r="BE95" i="7"/>
  <c r="BE96" i="7"/>
  <c r="BE97" i="7"/>
  <c r="BE98" i="7"/>
  <c r="BE99" i="7"/>
  <c r="BE100" i="7"/>
  <c r="BE101" i="7"/>
  <c r="BE102" i="7"/>
  <c r="BE103" i="7"/>
  <c r="BE104" i="7"/>
  <c r="BE105" i="7"/>
  <c r="BE106" i="7"/>
  <c r="BE107" i="7"/>
  <c r="BE108" i="7"/>
  <c r="BE109" i="7"/>
  <c r="BE110" i="7"/>
  <c r="BE111" i="7"/>
  <c r="BE112" i="7"/>
  <c r="BE113" i="7"/>
  <c r="BE114" i="7"/>
  <c r="BE115" i="7"/>
  <c r="BE116" i="7"/>
  <c r="BE117" i="7"/>
  <c r="BE118" i="7"/>
  <c r="BE119" i="7"/>
  <c r="BE120" i="7"/>
  <c r="BE121" i="7"/>
  <c r="BE122" i="7"/>
  <c r="BE123" i="7"/>
  <c r="BE124" i="7"/>
  <c r="C57" i="4"/>
  <c r="BE3" i="6"/>
  <c r="BE4" i="6"/>
  <c r="BE5" i="6"/>
  <c r="BE6" i="6"/>
  <c r="BE7" i="6"/>
  <c r="BE8" i="6"/>
  <c r="BE9" i="6"/>
  <c r="BE10" i="6"/>
  <c r="BE11" i="6"/>
  <c r="BE12" i="6"/>
  <c r="BE13" i="6"/>
  <c r="BE14" i="6"/>
  <c r="BE15" i="6"/>
  <c r="BE16" i="6"/>
  <c r="BE17" i="6"/>
  <c r="BE18" i="6"/>
  <c r="BE19" i="6"/>
  <c r="BE20" i="6"/>
  <c r="BE21" i="6"/>
  <c r="BE22" i="6"/>
  <c r="BE23" i="6"/>
  <c r="BE24" i="6"/>
  <c r="BE25" i="6"/>
  <c r="BE26" i="6"/>
  <c r="BE27" i="6"/>
  <c r="BE28" i="6"/>
  <c r="BE29" i="6"/>
  <c r="BE30" i="6"/>
  <c r="BE31" i="6"/>
  <c r="BE32" i="6"/>
  <c r="BE33" i="6"/>
  <c r="BE34" i="6"/>
  <c r="BE35" i="6"/>
  <c r="BE36" i="6"/>
  <c r="BE37" i="6"/>
  <c r="BE38" i="6"/>
  <c r="BE39" i="6"/>
  <c r="BE40" i="6"/>
  <c r="BE41" i="6"/>
  <c r="BE42" i="6"/>
  <c r="BE43" i="6"/>
  <c r="BE44" i="6"/>
  <c r="BE45" i="6"/>
  <c r="BE46" i="6"/>
  <c r="BE47" i="6"/>
  <c r="BE48" i="6"/>
  <c r="BE49" i="6"/>
  <c r="BE50" i="6"/>
  <c r="BE51" i="6"/>
  <c r="BE52" i="6"/>
  <c r="BE53" i="6"/>
  <c r="BE54" i="6"/>
  <c r="BE55" i="6"/>
  <c r="BE56" i="6"/>
  <c r="BE57" i="6"/>
  <c r="BE58" i="6"/>
  <c r="BE59" i="6"/>
  <c r="BE60" i="6"/>
  <c r="BE61" i="6"/>
  <c r="BE62" i="6"/>
  <c r="BE63" i="6"/>
  <c r="BE64" i="6"/>
  <c r="BE65" i="6"/>
  <c r="BE66" i="6"/>
  <c r="BE67" i="6"/>
  <c r="BE68" i="6"/>
  <c r="BE69" i="6"/>
  <c r="BE70" i="6"/>
  <c r="BE71" i="6"/>
  <c r="BE72" i="6"/>
  <c r="BE73" i="6"/>
  <c r="BE74" i="6"/>
  <c r="BE75" i="6"/>
  <c r="BE76" i="6"/>
  <c r="BE77" i="6"/>
  <c r="BE78" i="6"/>
  <c r="BE79" i="6"/>
  <c r="BE80" i="6"/>
  <c r="BE81" i="6"/>
  <c r="BE82" i="6"/>
  <c r="BE83" i="6"/>
  <c r="BE84" i="6"/>
  <c r="BE85" i="6"/>
  <c r="BE86" i="6"/>
  <c r="BE87" i="6"/>
  <c r="BE88" i="6"/>
  <c r="BE89" i="6"/>
  <c r="BE90" i="6"/>
  <c r="BE91" i="6"/>
  <c r="BE92" i="6"/>
  <c r="BE93" i="6"/>
  <c r="BE94" i="6"/>
  <c r="BE95" i="6"/>
  <c r="BE96" i="6"/>
  <c r="BE97" i="6"/>
  <c r="BE98" i="6"/>
  <c r="BE99" i="6"/>
  <c r="BE100" i="6"/>
  <c r="BE101" i="6"/>
  <c r="BE102" i="6"/>
  <c r="BE103" i="6"/>
  <c r="BE104" i="6"/>
  <c r="BE105" i="6"/>
  <c r="BE106" i="6"/>
  <c r="BE107" i="6"/>
  <c r="BE108" i="6"/>
  <c r="BE109" i="6"/>
  <c r="BE110" i="6"/>
  <c r="BE111" i="6"/>
  <c r="BE112" i="6"/>
  <c r="BE113" i="6"/>
  <c r="BE114" i="6"/>
  <c r="BE115" i="6"/>
  <c r="BE116" i="6"/>
  <c r="BE117" i="6"/>
  <c r="BE118" i="6"/>
  <c r="BE119" i="6"/>
  <c r="BE120" i="6"/>
  <c r="BE121" i="6"/>
  <c r="BE122" i="6"/>
  <c r="BE123" i="6"/>
  <c r="BE124" i="6"/>
  <c r="C33" i="4"/>
  <c r="BE3" i="5"/>
  <c r="BE4" i="5"/>
  <c r="BE5" i="5"/>
  <c r="BE6" i="5"/>
  <c r="BE7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BE54" i="5"/>
  <c r="BE55" i="5"/>
  <c r="BE56" i="5"/>
  <c r="BE57" i="5"/>
  <c r="BE58" i="5"/>
  <c r="BE59" i="5"/>
  <c r="BE60" i="5"/>
  <c r="BE61" i="5"/>
  <c r="BE62" i="5"/>
  <c r="BE63" i="5"/>
  <c r="BE64" i="5"/>
  <c r="BE65" i="5"/>
  <c r="BE66" i="5"/>
  <c r="BE67" i="5"/>
  <c r="BE68" i="5"/>
  <c r="BE69" i="5"/>
  <c r="BE70" i="5"/>
  <c r="BE71" i="5"/>
  <c r="BE72" i="5"/>
  <c r="BE73" i="5"/>
  <c r="BE74" i="5"/>
  <c r="BE75" i="5"/>
  <c r="BE76" i="5"/>
  <c r="BE77" i="5"/>
  <c r="BE78" i="5"/>
  <c r="BE79" i="5"/>
  <c r="BE80" i="5"/>
  <c r="BE81" i="5"/>
  <c r="BE82" i="5"/>
  <c r="BE83" i="5"/>
  <c r="BE84" i="5"/>
  <c r="BE85" i="5"/>
  <c r="BE86" i="5"/>
  <c r="BE87" i="5"/>
  <c r="BE88" i="5"/>
  <c r="BE89" i="5"/>
  <c r="BE90" i="5"/>
  <c r="BE91" i="5"/>
  <c r="BE92" i="5"/>
  <c r="BE93" i="5"/>
  <c r="BE94" i="5"/>
  <c r="BE95" i="5"/>
  <c r="BE96" i="5"/>
  <c r="BE97" i="5"/>
  <c r="BE98" i="5"/>
  <c r="BE99" i="5"/>
  <c r="BE100" i="5"/>
  <c r="BE101" i="5"/>
  <c r="BE102" i="5"/>
  <c r="BE103" i="5"/>
  <c r="BE104" i="5"/>
  <c r="BE105" i="5"/>
  <c r="BE106" i="5"/>
  <c r="BE107" i="5"/>
  <c r="BE108" i="5"/>
  <c r="BE109" i="5"/>
  <c r="BE110" i="5"/>
  <c r="BE111" i="5"/>
  <c r="BE112" i="5"/>
  <c r="BE113" i="5"/>
  <c r="BE114" i="5"/>
  <c r="BE115" i="5"/>
  <c r="BE116" i="5"/>
  <c r="BE117" i="5"/>
  <c r="BE118" i="5"/>
  <c r="BE119" i="5"/>
  <c r="BE120" i="5"/>
  <c r="BE121" i="5"/>
  <c r="BE122" i="5"/>
  <c r="BE123" i="5"/>
  <c r="BE124" i="5"/>
  <c r="C9" i="4"/>
  <c r="C298" i="4"/>
  <c r="BK3" i="16"/>
  <c r="BK4" i="16"/>
  <c r="BK5" i="16"/>
  <c r="BK6" i="16"/>
  <c r="BK7" i="16"/>
  <c r="BK8" i="16"/>
  <c r="BK9" i="16"/>
  <c r="BK10" i="16"/>
  <c r="BK11" i="16"/>
  <c r="BK12" i="16"/>
  <c r="BK13" i="16"/>
  <c r="BK14" i="16"/>
  <c r="BK15" i="16"/>
  <c r="BK16" i="16"/>
  <c r="BK17" i="16"/>
  <c r="BK18" i="16"/>
  <c r="BK19" i="16"/>
  <c r="BK20" i="16"/>
  <c r="BK21" i="16"/>
  <c r="BK22" i="16"/>
  <c r="BK23" i="16"/>
  <c r="BK24" i="16"/>
  <c r="BK25" i="16"/>
  <c r="BK26" i="16"/>
  <c r="BK27" i="16"/>
  <c r="BK28" i="16"/>
  <c r="BK29" i="16"/>
  <c r="BK30" i="16"/>
  <c r="BK31" i="16"/>
  <c r="BK32" i="16"/>
  <c r="BK33" i="16"/>
  <c r="BK34" i="16"/>
  <c r="BK35" i="16"/>
  <c r="BK36" i="16"/>
  <c r="BK37" i="16"/>
  <c r="BK38" i="16"/>
  <c r="BK39" i="16"/>
  <c r="BK40" i="16"/>
  <c r="BK41" i="16"/>
  <c r="BK42" i="16"/>
  <c r="BK43" i="16"/>
  <c r="BK44" i="16"/>
  <c r="BK45" i="16"/>
  <c r="BK46" i="16"/>
  <c r="BK47" i="16"/>
  <c r="BK48" i="16"/>
  <c r="BK49" i="16"/>
  <c r="BK50" i="16"/>
  <c r="BK51" i="16"/>
  <c r="BK52" i="16"/>
  <c r="BK53" i="16"/>
  <c r="BK54" i="16"/>
  <c r="BK55" i="16"/>
  <c r="BK56" i="16"/>
  <c r="BK57" i="16"/>
  <c r="BK58" i="16"/>
  <c r="BK59" i="16"/>
  <c r="BK60" i="16"/>
  <c r="BK61" i="16"/>
  <c r="BK62" i="16"/>
  <c r="BK63" i="16"/>
  <c r="BK64" i="16"/>
  <c r="BK65" i="16"/>
  <c r="BK66" i="16"/>
  <c r="BK67" i="16"/>
  <c r="BK68" i="16"/>
  <c r="BK69" i="16"/>
  <c r="BK70" i="16"/>
  <c r="BK71" i="16"/>
  <c r="BK72" i="16"/>
  <c r="BK73" i="16"/>
  <c r="BK74" i="16"/>
  <c r="BK75" i="16"/>
  <c r="BK76" i="16"/>
  <c r="BK77" i="16"/>
  <c r="BK78" i="16"/>
  <c r="BK79" i="16"/>
  <c r="BK80" i="16"/>
  <c r="BK81" i="16"/>
  <c r="BK82" i="16"/>
  <c r="BK83" i="16"/>
  <c r="BK84" i="16"/>
  <c r="BK85" i="16"/>
  <c r="BK86" i="16"/>
  <c r="BK87" i="16"/>
  <c r="BK88" i="16"/>
  <c r="BK89" i="16"/>
  <c r="BK90" i="16"/>
  <c r="BK91" i="16"/>
  <c r="BK92" i="16"/>
  <c r="BK93" i="16"/>
  <c r="BK94" i="16"/>
  <c r="BK95" i="16"/>
  <c r="BK96" i="16"/>
  <c r="BK97" i="16"/>
  <c r="BK98" i="16"/>
  <c r="BK99" i="16"/>
  <c r="BK100" i="16"/>
  <c r="BK101" i="16"/>
  <c r="BK102" i="16"/>
  <c r="BK103" i="16"/>
  <c r="BK104" i="16"/>
  <c r="BK105" i="16"/>
  <c r="BK106" i="16"/>
  <c r="BK107" i="16"/>
  <c r="BK108" i="16"/>
  <c r="BK109" i="16"/>
  <c r="BK110" i="16"/>
  <c r="BK111" i="16"/>
  <c r="BK112" i="16"/>
  <c r="BK113" i="16"/>
  <c r="BK114" i="16"/>
  <c r="BK115" i="16"/>
  <c r="BK116" i="16"/>
  <c r="BK117" i="16"/>
  <c r="BK118" i="16"/>
  <c r="BK119" i="16"/>
  <c r="BK120" i="16"/>
  <c r="BK121" i="16"/>
  <c r="BK122" i="16"/>
  <c r="BK123" i="16"/>
  <c r="BK124" i="16"/>
  <c r="C274" i="4"/>
  <c r="BK3" i="15"/>
  <c r="BK4" i="15"/>
  <c r="BK5" i="15"/>
  <c r="BK6" i="15"/>
  <c r="BK7" i="15"/>
  <c r="BK8" i="15"/>
  <c r="BK9" i="15"/>
  <c r="BK10" i="15"/>
  <c r="BK11" i="15"/>
  <c r="BK12" i="15"/>
  <c r="BK13" i="15"/>
  <c r="BK14" i="15"/>
  <c r="BK15" i="15"/>
  <c r="BK16" i="15"/>
  <c r="BK17" i="15"/>
  <c r="BK18" i="15"/>
  <c r="BK19" i="15"/>
  <c r="BK20" i="15"/>
  <c r="BK21" i="15"/>
  <c r="BK22" i="15"/>
  <c r="BK23" i="15"/>
  <c r="BK24" i="15"/>
  <c r="BK25" i="15"/>
  <c r="BK26" i="15"/>
  <c r="BK27" i="15"/>
  <c r="BK28" i="15"/>
  <c r="BK29" i="15"/>
  <c r="BK30" i="15"/>
  <c r="BK31" i="15"/>
  <c r="BK32" i="15"/>
  <c r="BK33" i="15"/>
  <c r="BK34" i="15"/>
  <c r="BK35" i="15"/>
  <c r="BK36" i="15"/>
  <c r="BK37" i="15"/>
  <c r="BK38" i="15"/>
  <c r="BK39" i="15"/>
  <c r="BK40" i="15"/>
  <c r="BK41" i="15"/>
  <c r="BK42" i="15"/>
  <c r="BK43" i="15"/>
  <c r="BK44" i="15"/>
  <c r="BK45" i="15"/>
  <c r="BK46" i="15"/>
  <c r="BK47" i="15"/>
  <c r="BK48" i="15"/>
  <c r="BK49" i="15"/>
  <c r="BK50" i="15"/>
  <c r="BK51" i="15"/>
  <c r="BK52" i="15"/>
  <c r="BK53" i="15"/>
  <c r="BK54" i="15"/>
  <c r="BK55" i="15"/>
  <c r="BK56" i="15"/>
  <c r="BK57" i="15"/>
  <c r="BK58" i="15"/>
  <c r="BK59" i="15"/>
  <c r="BK60" i="15"/>
  <c r="BK61" i="15"/>
  <c r="BK62" i="15"/>
  <c r="BK63" i="15"/>
  <c r="BK64" i="15"/>
  <c r="BK65" i="15"/>
  <c r="BK66" i="15"/>
  <c r="BK67" i="15"/>
  <c r="BK68" i="15"/>
  <c r="BK69" i="15"/>
  <c r="BK70" i="15"/>
  <c r="BK71" i="15"/>
  <c r="BK72" i="15"/>
  <c r="BK73" i="15"/>
  <c r="BK74" i="15"/>
  <c r="BK75" i="15"/>
  <c r="BK76" i="15"/>
  <c r="BK77" i="15"/>
  <c r="BK78" i="15"/>
  <c r="BK79" i="15"/>
  <c r="BK80" i="15"/>
  <c r="BK81" i="15"/>
  <c r="BK82" i="15"/>
  <c r="BK83" i="15"/>
  <c r="BK84" i="15"/>
  <c r="BK85" i="15"/>
  <c r="BK86" i="15"/>
  <c r="BK87" i="15"/>
  <c r="BK88" i="15"/>
  <c r="BK89" i="15"/>
  <c r="BK90" i="15"/>
  <c r="BK91" i="15"/>
  <c r="BK92" i="15"/>
  <c r="BK93" i="15"/>
  <c r="BK94" i="15"/>
  <c r="BK95" i="15"/>
  <c r="BK96" i="15"/>
  <c r="BK97" i="15"/>
  <c r="BK98" i="15"/>
  <c r="BK99" i="15"/>
  <c r="BK100" i="15"/>
  <c r="BK101" i="15"/>
  <c r="BK102" i="15"/>
  <c r="BK103" i="15"/>
  <c r="BK104" i="15"/>
  <c r="BK105" i="15"/>
  <c r="BK106" i="15"/>
  <c r="BK107" i="15"/>
  <c r="BK108" i="15"/>
  <c r="BK109" i="15"/>
  <c r="BK110" i="15"/>
  <c r="BK111" i="15"/>
  <c r="BK112" i="15"/>
  <c r="BK113" i="15"/>
  <c r="BK114" i="15"/>
  <c r="BK115" i="15"/>
  <c r="BK116" i="15"/>
  <c r="BK117" i="15"/>
  <c r="BK118" i="15"/>
  <c r="BK119" i="15"/>
  <c r="BK120" i="15"/>
  <c r="BK121" i="15"/>
  <c r="BK122" i="15"/>
  <c r="BK123" i="15"/>
  <c r="BK124" i="15"/>
  <c r="C250" i="4"/>
  <c r="BK3" i="14"/>
  <c r="BK4" i="14"/>
  <c r="BK5" i="14"/>
  <c r="BK6" i="14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97" i="14"/>
  <c r="BK98" i="14"/>
  <c r="BK99" i="14"/>
  <c r="BK100" i="14"/>
  <c r="BK101" i="14"/>
  <c r="BK102" i="14"/>
  <c r="BK103" i="14"/>
  <c r="BK104" i="14"/>
  <c r="BK105" i="14"/>
  <c r="BK106" i="14"/>
  <c r="BK107" i="14"/>
  <c r="BK108" i="14"/>
  <c r="BK109" i="14"/>
  <c r="BK110" i="14"/>
  <c r="BK111" i="14"/>
  <c r="BK112" i="14"/>
  <c r="BK113" i="14"/>
  <c r="BK114" i="14"/>
  <c r="BK115" i="14"/>
  <c r="BK116" i="14"/>
  <c r="BK117" i="14"/>
  <c r="BK118" i="14"/>
  <c r="BK119" i="14"/>
  <c r="BK120" i="14"/>
  <c r="BK121" i="14"/>
  <c r="BK122" i="14"/>
  <c r="BK123" i="14"/>
  <c r="BK124" i="14"/>
  <c r="C226" i="4"/>
  <c r="BK3" i="13"/>
  <c r="BK4" i="13"/>
  <c r="BK5" i="13"/>
  <c r="BK6" i="13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99" i="13"/>
  <c r="BK100" i="13"/>
  <c r="BK101" i="13"/>
  <c r="BK102" i="13"/>
  <c r="BK103" i="13"/>
  <c r="BK104" i="13"/>
  <c r="BK105" i="13"/>
  <c r="BK106" i="13"/>
  <c r="BK107" i="13"/>
  <c r="BK108" i="13"/>
  <c r="BK109" i="13"/>
  <c r="BK110" i="13"/>
  <c r="BK111" i="13"/>
  <c r="BK112" i="13"/>
  <c r="BK113" i="13"/>
  <c r="BK114" i="13"/>
  <c r="BK115" i="13"/>
  <c r="BK116" i="13"/>
  <c r="BK117" i="13"/>
  <c r="BK118" i="13"/>
  <c r="BK119" i="13"/>
  <c r="BK120" i="13"/>
  <c r="BK121" i="13"/>
  <c r="BK122" i="13"/>
  <c r="BK123" i="13"/>
  <c r="BK124" i="13"/>
  <c r="C202" i="4"/>
  <c r="BK3" i="12"/>
  <c r="BK4" i="12"/>
  <c r="BK5" i="12"/>
  <c r="BK6" i="12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99" i="12"/>
  <c r="BK100" i="12"/>
  <c r="BK101" i="12"/>
  <c r="BK102" i="12"/>
  <c r="BK103" i="12"/>
  <c r="BK104" i="12"/>
  <c r="BK105" i="12"/>
  <c r="BK106" i="12"/>
  <c r="BK107" i="12"/>
  <c r="BK108" i="12"/>
  <c r="BK109" i="12"/>
  <c r="BK110" i="12"/>
  <c r="BK111" i="12"/>
  <c r="BK112" i="12"/>
  <c r="BK113" i="12"/>
  <c r="BK114" i="12"/>
  <c r="BK115" i="12"/>
  <c r="BK116" i="12"/>
  <c r="BK117" i="12"/>
  <c r="BK118" i="12"/>
  <c r="BK119" i="12"/>
  <c r="BK120" i="12"/>
  <c r="BK121" i="12"/>
  <c r="BK122" i="12"/>
  <c r="BK123" i="12"/>
  <c r="BK124" i="12"/>
  <c r="C178" i="4"/>
  <c r="BK3" i="11"/>
  <c r="BK4" i="11"/>
  <c r="BK5" i="11"/>
  <c r="BK6" i="11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99" i="11"/>
  <c r="BK100" i="11"/>
  <c r="BK101" i="11"/>
  <c r="BK102" i="11"/>
  <c r="BK103" i="11"/>
  <c r="BK104" i="11"/>
  <c r="BK105" i="11"/>
  <c r="BK106" i="11"/>
  <c r="BK107" i="11"/>
  <c r="BK108" i="11"/>
  <c r="BK109" i="11"/>
  <c r="BK110" i="11"/>
  <c r="BK111" i="11"/>
  <c r="BK112" i="11"/>
  <c r="BK113" i="11"/>
  <c r="BK114" i="11"/>
  <c r="BK115" i="11"/>
  <c r="BK116" i="11"/>
  <c r="BK117" i="11"/>
  <c r="BK118" i="11"/>
  <c r="BK119" i="11"/>
  <c r="BK120" i="11"/>
  <c r="BK121" i="11"/>
  <c r="BK122" i="11"/>
  <c r="BK123" i="11"/>
  <c r="BK124" i="11"/>
  <c r="C154" i="4"/>
  <c r="BK3" i="10"/>
  <c r="BK4" i="10"/>
  <c r="BK5" i="10"/>
  <c r="BK6" i="10"/>
  <c r="BK7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K41" i="10"/>
  <c r="BK42" i="10"/>
  <c r="BK43" i="10"/>
  <c r="BK44" i="10"/>
  <c r="BK45" i="10"/>
  <c r="BK46" i="10"/>
  <c r="BK47" i="10"/>
  <c r="BK48" i="10"/>
  <c r="BK49" i="10"/>
  <c r="BK50" i="10"/>
  <c r="BK51" i="10"/>
  <c r="BK52" i="10"/>
  <c r="BK53" i="10"/>
  <c r="BK54" i="10"/>
  <c r="BK55" i="10"/>
  <c r="BK56" i="10"/>
  <c r="BK57" i="10"/>
  <c r="BK58" i="10"/>
  <c r="BK59" i="10"/>
  <c r="BK60" i="10"/>
  <c r="BK61" i="10"/>
  <c r="BK62" i="10"/>
  <c r="BK63" i="10"/>
  <c r="BK64" i="10"/>
  <c r="BK65" i="10"/>
  <c r="BK66" i="10"/>
  <c r="BK67" i="10"/>
  <c r="BK68" i="10"/>
  <c r="BK69" i="10"/>
  <c r="BK70" i="10"/>
  <c r="BK71" i="10"/>
  <c r="BK72" i="10"/>
  <c r="BK73" i="10"/>
  <c r="BK74" i="10"/>
  <c r="BK75" i="10"/>
  <c r="BK76" i="10"/>
  <c r="BK77" i="10"/>
  <c r="BK78" i="10"/>
  <c r="BK79" i="10"/>
  <c r="BK80" i="10"/>
  <c r="BK81" i="10"/>
  <c r="BK82" i="10"/>
  <c r="BK83" i="10"/>
  <c r="BK84" i="10"/>
  <c r="BK85" i="10"/>
  <c r="BK86" i="10"/>
  <c r="BK87" i="10"/>
  <c r="BK88" i="10"/>
  <c r="BK89" i="10"/>
  <c r="BK90" i="10"/>
  <c r="BK91" i="10"/>
  <c r="BK92" i="10"/>
  <c r="BK93" i="10"/>
  <c r="BK94" i="10"/>
  <c r="BK95" i="10"/>
  <c r="BK96" i="10"/>
  <c r="BK97" i="10"/>
  <c r="BK98" i="10"/>
  <c r="BK99" i="10"/>
  <c r="BK100" i="10"/>
  <c r="BK101" i="10"/>
  <c r="BK102" i="10"/>
  <c r="BK103" i="10"/>
  <c r="BK104" i="10"/>
  <c r="BK105" i="10"/>
  <c r="BK106" i="10"/>
  <c r="BK107" i="10"/>
  <c r="BK108" i="10"/>
  <c r="BK109" i="10"/>
  <c r="BK110" i="10"/>
  <c r="BK111" i="10"/>
  <c r="BK112" i="10"/>
  <c r="BK113" i="10"/>
  <c r="BK114" i="10"/>
  <c r="BK115" i="10"/>
  <c r="BK116" i="10"/>
  <c r="BK117" i="10"/>
  <c r="BK118" i="10"/>
  <c r="BK119" i="10"/>
  <c r="BK120" i="10"/>
  <c r="BK121" i="10"/>
  <c r="BK122" i="10"/>
  <c r="BK123" i="10"/>
  <c r="BK124" i="10"/>
  <c r="C130" i="4"/>
  <c r="BK3" i="9"/>
  <c r="BK4" i="9"/>
  <c r="BK5" i="9"/>
  <c r="BK6" i="9"/>
  <c r="BK7" i="9"/>
  <c r="BK8" i="9"/>
  <c r="BK9" i="9"/>
  <c r="BK10" i="9"/>
  <c r="BK11" i="9"/>
  <c r="BK12" i="9"/>
  <c r="BK13" i="9"/>
  <c r="BK14" i="9"/>
  <c r="BK15" i="9"/>
  <c r="BK16" i="9"/>
  <c r="BK17" i="9"/>
  <c r="BK18" i="9"/>
  <c r="BK19" i="9"/>
  <c r="BK20" i="9"/>
  <c r="BK21" i="9"/>
  <c r="BK22" i="9"/>
  <c r="BK23" i="9"/>
  <c r="BK24" i="9"/>
  <c r="BK25" i="9"/>
  <c r="BK26" i="9"/>
  <c r="BK27" i="9"/>
  <c r="BK28" i="9"/>
  <c r="BK29" i="9"/>
  <c r="BK30" i="9"/>
  <c r="BK31" i="9"/>
  <c r="BK32" i="9"/>
  <c r="BK33" i="9"/>
  <c r="BK34" i="9"/>
  <c r="BK35" i="9"/>
  <c r="BK36" i="9"/>
  <c r="BK37" i="9"/>
  <c r="BK38" i="9"/>
  <c r="BK39" i="9"/>
  <c r="BK40" i="9"/>
  <c r="BK41" i="9"/>
  <c r="BK42" i="9"/>
  <c r="BK43" i="9"/>
  <c r="BK44" i="9"/>
  <c r="BK45" i="9"/>
  <c r="BK46" i="9"/>
  <c r="BK47" i="9"/>
  <c r="BK48" i="9"/>
  <c r="BK49" i="9"/>
  <c r="BK50" i="9"/>
  <c r="BK51" i="9"/>
  <c r="BK52" i="9"/>
  <c r="BK53" i="9"/>
  <c r="BK54" i="9"/>
  <c r="BK55" i="9"/>
  <c r="BK56" i="9"/>
  <c r="BK57" i="9"/>
  <c r="BK58" i="9"/>
  <c r="BK59" i="9"/>
  <c r="BK60" i="9"/>
  <c r="BK61" i="9"/>
  <c r="BK62" i="9"/>
  <c r="BK63" i="9"/>
  <c r="BK64" i="9"/>
  <c r="BK65" i="9"/>
  <c r="BK66" i="9"/>
  <c r="BK67" i="9"/>
  <c r="BK68" i="9"/>
  <c r="BK69" i="9"/>
  <c r="BK70" i="9"/>
  <c r="BK71" i="9"/>
  <c r="BK72" i="9"/>
  <c r="BK73" i="9"/>
  <c r="BK74" i="9"/>
  <c r="BK75" i="9"/>
  <c r="BK76" i="9"/>
  <c r="BK77" i="9"/>
  <c r="BK78" i="9"/>
  <c r="BK79" i="9"/>
  <c r="BK80" i="9"/>
  <c r="BK81" i="9"/>
  <c r="BK82" i="9"/>
  <c r="BK83" i="9"/>
  <c r="BK84" i="9"/>
  <c r="BK85" i="9"/>
  <c r="BK86" i="9"/>
  <c r="BK87" i="9"/>
  <c r="BK88" i="9"/>
  <c r="BK89" i="9"/>
  <c r="BK90" i="9"/>
  <c r="BK91" i="9"/>
  <c r="BK92" i="9"/>
  <c r="BK93" i="9"/>
  <c r="BK94" i="9"/>
  <c r="BK95" i="9"/>
  <c r="BK96" i="9"/>
  <c r="BK97" i="9"/>
  <c r="BK98" i="9"/>
  <c r="BK99" i="9"/>
  <c r="BK100" i="9"/>
  <c r="BK101" i="9"/>
  <c r="BK102" i="9"/>
  <c r="BK103" i="9"/>
  <c r="BK104" i="9"/>
  <c r="BK105" i="9"/>
  <c r="BK106" i="9"/>
  <c r="BK107" i="9"/>
  <c r="BK108" i="9"/>
  <c r="BK109" i="9"/>
  <c r="BK110" i="9"/>
  <c r="BK111" i="9"/>
  <c r="BK112" i="9"/>
  <c r="BK113" i="9"/>
  <c r="BK114" i="9"/>
  <c r="BK115" i="9"/>
  <c r="BK116" i="9"/>
  <c r="BK117" i="9"/>
  <c r="BK118" i="9"/>
  <c r="BK119" i="9"/>
  <c r="BK120" i="9"/>
  <c r="BK121" i="9"/>
  <c r="BK122" i="9"/>
  <c r="BK123" i="9"/>
  <c r="BK124" i="9"/>
  <c r="C106" i="4"/>
  <c r="BK3" i="8"/>
  <c r="BK4" i="8"/>
  <c r="BK5" i="8"/>
  <c r="BK6" i="8"/>
  <c r="BK7" i="8"/>
  <c r="BK8" i="8"/>
  <c r="BK9" i="8"/>
  <c r="BK10" i="8"/>
  <c r="BK11" i="8"/>
  <c r="BK12" i="8"/>
  <c r="BK13" i="8"/>
  <c r="BK14" i="8"/>
  <c r="BK15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28" i="8"/>
  <c r="BK29" i="8"/>
  <c r="BK30" i="8"/>
  <c r="BK31" i="8"/>
  <c r="BK32" i="8"/>
  <c r="BK33" i="8"/>
  <c r="BK34" i="8"/>
  <c r="BK35" i="8"/>
  <c r="BK36" i="8"/>
  <c r="BK37" i="8"/>
  <c r="BK38" i="8"/>
  <c r="BK39" i="8"/>
  <c r="BK40" i="8"/>
  <c r="BK41" i="8"/>
  <c r="BK42" i="8"/>
  <c r="BK43" i="8"/>
  <c r="BK44" i="8"/>
  <c r="BK45" i="8"/>
  <c r="BK46" i="8"/>
  <c r="BK47" i="8"/>
  <c r="BK48" i="8"/>
  <c r="BK49" i="8"/>
  <c r="BK50" i="8"/>
  <c r="BK51" i="8"/>
  <c r="BK52" i="8"/>
  <c r="BK53" i="8"/>
  <c r="BK54" i="8"/>
  <c r="BK55" i="8"/>
  <c r="BK56" i="8"/>
  <c r="BK57" i="8"/>
  <c r="BK58" i="8"/>
  <c r="BK59" i="8"/>
  <c r="BK60" i="8"/>
  <c r="BK61" i="8"/>
  <c r="BK62" i="8"/>
  <c r="BK63" i="8"/>
  <c r="BK64" i="8"/>
  <c r="BK65" i="8"/>
  <c r="BK66" i="8"/>
  <c r="BK67" i="8"/>
  <c r="BK68" i="8"/>
  <c r="BK69" i="8"/>
  <c r="BK70" i="8"/>
  <c r="BK71" i="8"/>
  <c r="BK72" i="8"/>
  <c r="BK73" i="8"/>
  <c r="BK74" i="8"/>
  <c r="BK75" i="8"/>
  <c r="BK76" i="8"/>
  <c r="BK77" i="8"/>
  <c r="BK78" i="8"/>
  <c r="BK79" i="8"/>
  <c r="BK80" i="8"/>
  <c r="BK81" i="8"/>
  <c r="BK82" i="8"/>
  <c r="BK83" i="8"/>
  <c r="BK84" i="8"/>
  <c r="BK85" i="8"/>
  <c r="BK86" i="8"/>
  <c r="BK87" i="8"/>
  <c r="BK88" i="8"/>
  <c r="BK89" i="8"/>
  <c r="BK90" i="8"/>
  <c r="BK91" i="8"/>
  <c r="BK92" i="8"/>
  <c r="BK93" i="8"/>
  <c r="BK94" i="8"/>
  <c r="BK95" i="8"/>
  <c r="BK96" i="8"/>
  <c r="BK97" i="8"/>
  <c r="BK98" i="8"/>
  <c r="BK99" i="8"/>
  <c r="BK100" i="8"/>
  <c r="BK101" i="8"/>
  <c r="BK102" i="8"/>
  <c r="BK103" i="8"/>
  <c r="BK104" i="8"/>
  <c r="BK105" i="8"/>
  <c r="BK106" i="8"/>
  <c r="BK107" i="8"/>
  <c r="BK108" i="8"/>
  <c r="BK109" i="8"/>
  <c r="BK110" i="8"/>
  <c r="BK111" i="8"/>
  <c r="BK112" i="8"/>
  <c r="BK113" i="8"/>
  <c r="BK114" i="8"/>
  <c r="BK115" i="8"/>
  <c r="BK116" i="8"/>
  <c r="BK117" i="8"/>
  <c r="BK118" i="8"/>
  <c r="BK119" i="8"/>
  <c r="BK120" i="8"/>
  <c r="BK121" i="8"/>
  <c r="BK122" i="8"/>
  <c r="BK123" i="8"/>
  <c r="BK124" i="8"/>
  <c r="C82" i="4"/>
  <c r="BK3" i="7"/>
  <c r="BK4" i="7"/>
  <c r="BK5" i="7"/>
  <c r="BK6" i="7"/>
  <c r="BK7" i="7"/>
  <c r="BK8" i="7"/>
  <c r="BK9" i="7"/>
  <c r="BK10" i="7"/>
  <c r="BK11" i="7"/>
  <c r="BK12" i="7"/>
  <c r="BK13" i="7"/>
  <c r="BK14" i="7"/>
  <c r="BK15" i="7"/>
  <c r="BK16" i="7"/>
  <c r="BK17" i="7"/>
  <c r="BK18" i="7"/>
  <c r="BK19" i="7"/>
  <c r="BK20" i="7"/>
  <c r="BK21" i="7"/>
  <c r="BK22" i="7"/>
  <c r="BK23" i="7"/>
  <c r="BK24" i="7"/>
  <c r="BK25" i="7"/>
  <c r="BK26" i="7"/>
  <c r="BK27" i="7"/>
  <c r="BK28" i="7"/>
  <c r="BK29" i="7"/>
  <c r="BK30" i="7"/>
  <c r="BK31" i="7"/>
  <c r="BK32" i="7"/>
  <c r="BK33" i="7"/>
  <c r="BK34" i="7"/>
  <c r="BK35" i="7"/>
  <c r="BK36" i="7"/>
  <c r="BK37" i="7"/>
  <c r="BK38" i="7"/>
  <c r="BK39" i="7"/>
  <c r="BK40" i="7"/>
  <c r="BK41" i="7"/>
  <c r="BK42" i="7"/>
  <c r="BK43" i="7"/>
  <c r="BK44" i="7"/>
  <c r="BK45" i="7"/>
  <c r="BK46" i="7"/>
  <c r="BK47" i="7"/>
  <c r="BK48" i="7"/>
  <c r="BK49" i="7"/>
  <c r="BK50" i="7"/>
  <c r="BK51" i="7"/>
  <c r="BK52" i="7"/>
  <c r="BK53" i="7"/>
  <c r="BK54" i="7"/>
  <c r="BK55" i="7"/>
  <c r="BK56" i="7"/>
  <c r="BK57" i="7"/>
  <c r="BK58" i="7"/>
  <c r="BK59" i="7"/>
  <c r="BK60" i="7"/>
  <c r="BK61" i="7"/>
  <c r="BK62" i="7"/>
  <c r="BK63" i="7"/>
  <c r="BK64" i="7"/>
  <c r="BK65" i="7"/>
  <c r="BK66" i="7"/>
  <c r="BK67" i="7"/>
  <c r="BK68" i="7"/>
  <c r="BK69" i="7"/>
  <c r="BK70" i="7"/>
  <c r="BK71" i="7"/>
  <c r="BK72" i="7"/>
  <c r="BK73" i="7"/>
  <c r="BK74" i="7"/>
  <c r="BK75" i="7"/>
  <c r="BK76" i="7"/>
  <c r="BK77" i="7"/>
  <c r="BK78" i="7"/>
  <c r="BK79" i="7"/>
  <c r="BK80" i="7"/>
  <c r="BK81" i="7"/>
  <c r="BK82" i="7"/>
  <c r="BK83" i="7"/>
  <c r="BK84" i="7"/>
  <c r="BK85" i="7"/>
  <c r="BK86" i="7"/>
  <c r="BK87" i="7"/>
  <c r="BK88" i="7"/>
  <c r="BK89" i="7"/>
  <c r="BK90" i="7"/>
  <c r="BK91" i="7"/>
  <c r="BK92" i="7"/>
  <c r="BK93" i="7"/>
  <c r="BK94" i="7"/>
  <c r="BK95" i="7"/>
  <c r="BK96" i="7"/>
  <c r="BK97" i="7"/>
  <c r="BK98" i="7"/>
  <c r="BK99" i="7"/>
  <c r="BK100" i="7"/>
  <c r="BK101" i="7"/>
  <c r="BK102" i="7"/>
  <c r="BK103" i="7"/>
  <c r="BK104" i="7"/>
  <c r="BK105" i="7"/>
  <c r="BK106" i="7"/>
  <c r="BK107" i="7"/>
  <c r="BK108" i="7"/>
  <c r="BK109" i="7"/>
  <c r="BK110" i="7"/>
  <c r="BK111" i="7"/>
  <c r="BK112" i="7"/>
  <c r="BK113" i="7"/>
  <c r="BK114" i="7"/>
  <c r="BK115" i="7"/>
  <c r="BK116" i="7"/>
  <c r="BK117" i="7"/>
  <c r="BK118" i="7"/>
  <c r="BK119" i="7"/>
  <c r="BK120" i="7"/>
  <c r="BK121" i="7"/>
  <c r="BK122" i="7"/>
  <c r="BK123" i="7"/>
  <c r="BK124" i="7"/>
  <c r="C58" i="4"/>
  <c r="BK3" i="6"/>
  <c r="BK4" i="6"/>
  <c r="BK5" i="6"/>
  <c r="BK6" i="6"/>
  <c r="BK7" i="6"/>
  <c r="BK8" i="6"/>
  <c r="BK9" i="6"/>
  <c r="BK10" i="6"/>
  <c r="BK11" i="6"/>
  <c r="BK12" i="6"/>
  <c r="BK13" i="6"/>
  <c r="BK14" i="6"/>
  <c r="BK15" i="6"/>
  <c r="BK16" i="6"/>
  <c r="BK17" i="6"/>
  <c r="BK18" i="6"/>
  <c r="BK19" i="6"/>
  <c r="BK20" i="6"/>
  <c r="BK21" i="6"/>
  <c r="BK22" i="6"/>
  <c r="BK23" i="6"/>
  <c r="BK24" i="6"/>
  <c r="BK25" i="6"/>
  <c r="BK26" i="6"/>
  <c r="BK27" i="6"/>
  <c r="BK28" i="6"/>
  <c r="BK29" i="6"/>
  <c r="BK30" i="6"/>
  <c r="BK31" i="6"/>
  <c r="BK32" i="6"/>
  <c r="BK33" i="6"/>
  <c r="BK34" i="6"/>
  <c r="BK35" i="6"/>
  <c r="BK36" i="6"/>
  <c r="BK37" i="6"/>
  <c r="BK38" i="6"/>
  <c r="BK39" i="6"/>
  <c r="BK40" i="6"/>
  <c r="BK41" i="6"/>
  <c r="BK42" i="6"/>
  <c r="BK43" i="6"/>
  <c r="BK44" i="6"/>
  <c r="BK45" i="6"/>
  <c r="BK46" i="6"/>
  <c r="BK47" i="6"/>
  <c r="BK48" i="6"/>
  <c r="BK49" i="6"/>
  <c r="BK50" i="6"/>
  <c r="BK51" i="6"/>
  <c r="BK52" i="6"/>
  <c r="BK53" i="6"/>
  <c r="BK54" i="6"/>
  <c r="BK55" i="6"/>
  <c r="BK56" i="6"/>
  <c r="BK57" i="6"/>
  <c r="BK58" i="6"/>
  <c r="BK59" i="6"/>
  <c r="BK60" i="6"/>
  <c r="BK61" i="6"/>
  <c r="BK62" i="6"/>
  <c r="BK63" i="6"/>
  <c r="BK64" i="6"/>
  <c r="BK65" i="6"/>
  <c r="BK66" i="6"/>
  <c r="BK67" i="6"/>
  <c r="BK68" i="6"/>
  <c r="BK69" i="6"/>
  <c r="BK70" i="6"/>
  <c r="BK71" i="6"/>
  <c r="BK72" i="6"/>
  <c r="BK73" i="6"/>
  <c r="BK74" i="6"/>
  <c r="BK75" i="6"/>
  <c r="BK76" i="6"/>
  <c r="BK77" i="6"/>
  <c r="BK78" i="6"/>
  <c r="BK79" i="6"/>
  <c r="BK80" i="6"/>
  <c r="BK81" i="6"/>
  <c r="BK82" i="6"/>
  <c r="BK83" i="6"/>
  <c r="BK84" i="6"/>
  <c r="BK85" i="6"/>
  <c r="BK86" i="6"/>
  <c r="BK87" i="6"/>
  <c r="BK88" i="6"/>
  <c r="BK89" i="6"/>
  <c r="BK90" i="6"/>
  <c r="BK91" i="6"/>
  <c r="BK92" i="6"/>
  <c r="BK93" i="6"/>
  <c r="BK94" i="6"/>
  <c r="BK95" i="6"/>
  <c r="BK96" i="6"/>
  <c r="BK97" i="6"/>
  <c r="BK98" i="6"/>
  <c r="BK99" i="6"/>
  <c r="BK100" i="6"/>
  <c r="BK101" i="6"/>
  <c r="BK102" i="6"/>
  <c r="BK103" i="6"/>
  <c r="BK104" i="6"/>
  <c r="BK105" i="6"/>
  <c r="BK106" i="6"/>
  <c r="BK107" i="6"/>
  <c r="BK108" i="6"/>
  <c r="BK109" i="6"/>
  <c r="BK110" i="6"/>
  <c r="BK111" i="6"/>
  <c r="BK112" i="6"/>
  <c r="BK113" i="6"/>
  <c r="BK114" i="6"/>
  <c r="BK115" i="6"/>
  <c r="BK116" i="6"/>
  <c r="BK117" i="6"/>
  <c r="BK118" i="6"/>
  <c r="BK119" i="6"/>
  <c r="BK120" i="6"/>
  <c r="BK121" i="6"/>
  <c r="BK122" i="6"/>
  <c r="BK123" i="6"/>
  <c r="BK124" i="6"/>
  <c r="C34" i="4"/>
  <c r="BK3" i="5"/>
  <c r="BK4" i="5"/>
  <c r="BK5" i="5"/>
  <c r="BK6" i="5"/>
  <c r="BK7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K49" i="5"/>
  <c r="BK50" i="5"/>
  <c r="BK51" i="5"/>
  <c r="BK52" i="5"/>
  <c r="BK53" i="5"/>
  <c r="BK54" i="5"/>
  <c r="BK55" i="5"/>
  <c r="BK56" i="5"/>
  <c r="BK57" i="5"/>
  <c r="BK58" i="5"/>
  <c r="BK59" i="5"/>
  <c r="BK60" i="5"/>
  <c r="BK61" i="5"/>
  <c r="BK62" i="5"/>
  <c r="BK63" i="5"/>
  <c r="BK64" i="5"/>
  <c r="BK65" i="5"/>
  <c r="BK66" i="5"/>
  <c r="BK67" i="5"/>
  <c r="BK68" i="5"/>
  <c r="BK69" i="5"/>
  <c r="BK70" i="5"/>
  <c r="BK71" i="5"/>
  <c r="BK72" i="5"/>
  <c r="BK73" i="5"/>
  <c r="BK74" i="5"/>
  <c r="BK75" i="5"/>
  <c r="BK76" i="5"/>
  <c r="BK77" i="5"/>
  <c r="BK78" i="5"/>
  <c r="BK79" i="5"/>
  <c r="BK80" i="5"/>
  <c r="BK81" i="5"/>
  <c r="BK82" i="5"/>
  <c r="BK83" i="5"/>
  <c r="BK84" i="5"/>
  <c r="BK85" i="5"/>
  <c r="BK86" i="5"/>
  <c r="BK87" i="5"/>
  <c r="BK88" i="5"/>
  <c r="BK89" i="5"/>
  <c r="BK90" i="5"/>
  <c r="BK91" i="5"/>
  <c r="BK92" i="5"/>
  <c r="BK93" i="5"/>
  <c r="BK94" i="5"/>
  <c r="BK95" i="5"/>
  <c r="BK96" i="5"/>
  <c r="BK97" i="5"/>
  <c r="BK98" i="5"/>
  <c r="BK99" i="5"/>
  <c r="BK100" i="5"/>
  <c r="BK101" i="5"/>
  <c r="BK102" i="5"/>
  <c r="BK103" i="5"/>
  <c r="BK104" i="5"/>
  <c r="BK105" i="5"/>
  <c r="BK106" i="5"/>
  <c r="BK107" i="5"/>
  <c r="BK108" i="5"/>
  <c r="BK109" i="5"/>
  <c r="BK110" i="5"/>
  <c r="BK111" i="5"/>
  <c r="BK112" i="5"/>
  <c r="BK113" i="5"/>
  <c r="BK114" i="5"/>
  <c r="BK115" i="5"/>
  <c r="BK116" i="5"/>
  <c r="BK117" i="5"/>
  <c r="BK118" i="5"/>
  <c r="BK119" i="5"/>
  <c r="BK120" i="5"/>
  <c r="BK121" i="5"/>
  <c r="BK122" i="5"/>
  <c r="BK123" i="5"/>
  <c r="BK124" i="5"/>
  <c r="C10" i="4"/>
  <c r="C299" i="4"/>
  <c r="BH3" i="16"/>
  <c r="BH4" i="16"/>
  <c r="BH5" i="16"/>
  <c r="BH6" i="16"/>
  <c r="BH7" i="16"/>
  <c r="BH8" i="16"/>
  <c r="BH9" i="16"/>
  <c r="BH10" i="16"/>
  <c r="BH11" i="16"/>
  <c r="BH12" i="16"/>
  <c r="BH13" i="16"/>
  <c r="BH14" i="16"/>
  <c r="BH15" i="16"/>
  <c r="BH16" i="16"/>
  <c r="BH17" i="16"/>
  <c r="BH18" i="16"/>
  <c r="BH19" i="16"/>
  <c r="BH20" i="16"/>
  <c r="BH21" i="16"/>
  <c r="BH22" i="16"/>
  <c r="BH23" i="16"/>
  <c r="BH24" i="16"/>
  <c r="BH25" i="16"/>
  <c r="BH26" i="16"/>
  <c r="BH27" i="16"/>
  <c r="BH28" i="16"/>
  <c r="BH29" i="16"/>
  <c r="BH30" i="16"/>
  <c r="BH31" i="16"/>
  <c r="BH32" i="16"/>
  <c r="BH33" i="16"/>
  <c r="BH34" i="16"/>
  <c r="BH35" i="16"/>
  <c r="BH36" i="16"/>
  <c r="BH37" i="16"/>
  <c r="BH38" i="16"/>
  <c r="BH39" i="16"/>
  <c r="BH40" i="16"/>
  <c r="BH41" i="16"/>
  <c r="BH42" i="16"/>
  <c r="BH43" i="16"/>
  <c r="BH44" i="16"/>
  <c r="BH45" i="16"/>
  <c r="BH46" i="16"/>
  <c r="BH47" i="16"/>
  <c r="BH48" i="16"/>
  <c r="BH49" i="16"/>
  <c r="BH50" i="16"/>
  <c r="BH51" i="16"/>
  <c r="BH52" i="16"/>
  <c r="BH53" i="16"/>
  <c r="BH54" i="16"/>
  <c r="BH55" i="16"/>
  <c r="BH56" i="16"/>
  <c r="BH57" i="16"/>
  <c r="BH58" i="16"/>
  <c r="BH59" i="16"/>
  <c r="BH60" i="16"/>
  <c r="BH61" i="16"/>
  <c r="BH62" i="16"/>
  <c r="BH63" i="16"/>
  <c r="BH64" i="16"/>
  <c r="BH65" i="16"/>
  <c r="BH66" i="16"/>
  <c r="BH67" i="16"/>
  <c r="BH68" i="16"/>
  <c r="BH69" i="16"/>
  <c r="BH70" i="16"/>
  <c r="BH71" i="16"/>
  <c r="BH72" i="16"/>
  <c r="BH73" i="16"/>
  <c r="BH74" i="16"/>
  <c r="BH75" i="16"/>
  <c r="BH76" i="16"/>
  <c r="BH77" i="16"/>
  <c r="BH78" i="16"/>
  <c r="BH79" i="16"/>
  <c r="BH80" i="16"/>
  <c r="BH81" i="16"/>
  <c r="BH82" i="16"/>
  <c r="BH83" i="16"/>
  <c r="BH84" i="16"/>
  <c r="BH85" i="16"/>
  <c r="BH86" i="16"/>
  <c r="BH87" i="16"/>
  <c r="BH88" i="16"/>
  <c r="BH89" i="16"/>
  <c r="BH90" i="16"/>
  <c r="BH91" i="16"/>
  <c r="BH92" i="16"/>
  <c r="BH93" i="16"/>
  <c r="BH94" i="16"/>
  <c r="BH95" i="16"/>
  <c r="BH96" i="16"/>
  <c r="BH97" i="16"/>
  <c r="BH98" i="16"/>
  <c r="BH99" i="16"/>
  <c r="BH100" i="16"/>
  <c r="BH101" i="16"/>
  <c r="BH102" i="16"/>
  <c r="BH103" i="16"/>
  <c r="BH104" i="16"/>
  <c r="BH105" i="16"/>
  <c r="BH106" i="16"/>
  <c r="BH107" i="16"/>
  <c r="BH108" i="16"/>
  <c r="BH109" i="16"/>
  <c r="BH110" i="16"/>
  <c r="BH111" i="16"/>
  <c r="BH112" i="16"/>
  <c r="BH113" i="16"/>
  <c r="BH114" i="16"/>
  <c r="BH115" i="16"/>
  <c r="BH116" i="16"/>
  <c r="BH117" i="16"/>
  <c r="BH118" i="16"/>
  <c r="BH119" i="16"/>
  <c r="BH120" i="16"/>
  <c r="BH121" i="16"/>
  <c r="BH122" i="16"/>
  <c r="BH123" i="16"/>
  <c r="BH124" i="16"/>
  <c r="C275" i="4"/>
  <c r="BH3" i="15"/>
  <c r="BH4" i="15"/>
  <c r="BH5" i="15"/>
  <c r="BH6" i="15"/>
  <c r="BH7" i="15"/>
  <c r="BH8" i="15"/>
  <c r="BH9" i="15"/>
  <c r="BH10" i="15"/>
  <c r="BH11" i="15"/>
  <c r="BH12" i="15"/>
  <c r="BH13" i="15"/>
  <c r="BH14" i="15"/>
  <c r="BH15" i="15"/>
  <c r="BH16" i="15"/>
  <c r="BH17" i="15"/>
  <c r="BH18" i="15"/>
  <c r="BH19" i="15"/>
  <c r="BH20" i="15"/>
  <c r="BH21" i="15"/>
  <c r="BH22" i="15"/>
  <c r="BH23" i="15"/>
  <c r="BH24" i="15"/>
  <c r="BH25" i="15"/>
  <c r="BH26" i="15"/>
  <c r="BH27" i="15"/>
  <c r="BH28" i="15"/>
  <c r="BH29" i="15"/>
  <c r="BH30" i="15"/>
  <c r="BH31" i="15"/>
  <c r="BH32" i="15"/>
  <c r="BH33" i="15"/>
  <c r="BH34" i="15"/>
  <c r="BH35" i="15"/>
  <c r="BH36" i="15"/>
  <c r="BH37" i="15"/>
  <c r="BH38" i="15"/>
  <c r="BH39" i="15"/>
  <c r="BH40" i="15"/>
  <c r="BH41" i="15"/>
  <c r="BH42" i="15"/>
  <c r="BH43" i="15"/>
  <c r="BH44" i="15"/>
  <c r="BH45" i="15"/>
  <c r="BH46" i="15"/>
  <c r="BH47" i="15"/>
  <c r="BH48" i="15"/>
  <c r="BH49" i="15"/>
  <c r="BH50" i="15"/>
  <c r="BH51" i="15"/>
  <c r="BH52" i="15"/>
  <c r="BH53" i="15"/>
  <c r="BH54" i="15"/>
  <c r="BH55" i="15"/>
  <c r="BH56" i="15"/>
  <c r="BH57" i="15"/>
  <c r="BH58" i="15"/>
  <c r="BH59" i="15"/>
  <c r="BH60" i="15"/>
  <c r="BH61" i="15"/>
  <c r="BH62" i="15"/>
  <c r="BH63" i="15"/>
  <c r="BH64" i="15"/>
  <c r="BH65" i="15"/>
  <c r="BH66" i="15"/>
  <c r="BH67" i="15"/>
  <c r="BH68" i="15"/>
  <c r="BH69" i="15"/>
  <c r="BH70" i="15"/>
  <c r="BH71" i="15"/>
  <c r="BH72" i="15"/>
  <c r="BH73" i="15"/>
  <c r="BH74" i="15"/>
  <c r="BH75" i="15"/>
  <c r="BH76" i="15"/>
  <c r="BH77" i="15"/>
  <c r="BH78" i="15"/>
  <c r="BH79" i="15"/>
  <c r="BH80" i="15"/>
  <c r="BH81" i="15"/>
  <c r="BH82" i="15"/>
  <c r="BH83" i="15"/>
  <c r="BH84" i="15"/>
  <c r="BH85" i="15"/>
  <c r="BH86" i="15"/>
  <c r="BH87" i="15"/>
  <c r="BH88" i="15"/>
  <c r="BH89" i="15"/>
  <c r="BH90" i="15"/>
  <c r="BH91" i="15"/>
  <c r="BH92" i="15"/>
  <c r="BH93" i="15"/>
  <c r="BH94" i="15"/>
  <c r="BH95" i="15"/>
  <c r="BH96" i="15"/>
  <c r="BH97" i="15"/>
  <c r="BH98" i="15"/>
  <c r="BH99" i="15"/>
  <c r="BH100" i="15"/>
  <c r="BH101" i="15"/>
  <c r="BH102" i="15"/>
  <c r="BH103" i="15"/>
  <c r="BH104" i="15"/>
  <c r="BH105" i="15"/>
  <c r="BH106" i="15"/>
  <c r="BH107" i="15"/>
  <c r="BH108" i="15"/>
  <c r="BH109" i="15"/>
  <c r="BH110" i="15"/>
  <c r="BH111" i="15"/>
  <c r="BH112" i="15"/>
  <c r="BH113" i="15"/>
  <c r="BH114" i="15"/>
  <c r="BH115" i="15"/>
  <c r="BH116" i="15"/>
  <c r="BH117" i="15"/>
  <c r="BH118" i="15"/>
  <c r="BH119" i="15"/>
  <c r="BH120" i="15"/>
  <c r="BH121" i="15"/>
  <c r="BH122" i="15"/>
  <c r="BH123" i="15"/>
  <c r="BH124" i="15"/>
  <c r="C251" i="4"/>
  <c r="BH3" i="14"/>
  <c r="BH4" i="14"/>
  <c r="BH5" i="14"/>
  <c r="BH6" i="14"/>
  <c r="BH7" i="14"/>
  <c r="BH8" i="14"/>
  <c r="BH9" i="14"/>
  <c r="BH10" i="14"/>
  <c r="BH11" i="14"/>
  <c r="BH12" i="14"/>
  <c r="BH13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29" i="14"/>
  <c r="BH30" i="14"/>
  <c r="BH31" i="14"/>
  <c r="BH32" i="14"/>
  <c r="BH33" i="14"/>
  <c r="BH34" i="14"/>
  <c r="BH35" i="14"/>
  <c r="BH36" i="14"/>
  <c r="BH37" i="14"/>
  <c r="BH38" i="14"/>
  <c r="BH39" i="14"/>
  <c r="BH40" i="14"/>
  <c r="BH41" i="14"/>
  <c r="BH42" i="14"/>
  <c r="BH43" i="14"/>
  <c r="BH44" i="14"/>
  <c r="BH45" i="14"/>
  <c r="BH46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8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4" i="14"/>
  <c r="BH95" i="14"/>
  <c r="BH96" i="14"/>
  <c r="BH97" i="14"/>
  <c r="BH98" i="14"/>
  <c r="BH99" i="14"/>
  <c r="BH100" i="14"/>
  <c r="BH101" i="14"/>
  <c r="BH102" i="14"/>
  <c r="BH103" i="14"/>
  <c r="BH104" i="14"/>
  <c r="BH105" i="14"/>
  <c r="BH106" i="14"/>
  <c r="BH107" i="14"/>
  <c r="BH108" i="14"/>
  <c r="BH109" i="14"/>
  <c r="BH110" i="14"/>
  <c r="BH111" i="14"/>
  <c r="BH112" i="14"/>
  <c r="BH113" i="14"/>
  <c r="BH114" i="14"/>
  <c r="BH115" i="14"/>
  <c r="BH116" i="14"/>
  <c r="BH117" i="14"/>
  <c r="BH118" i="14"/>
  <c r="BH119" i="14"/>
  <c r="BH120" i="14"/>
  <c r="BH121" i="14"/>
  <c r="BH122" i="14"/>
  <c r="BH123" i="14"/>
  <c r="BH124" i="14"/>
  <c r="C227" i="4"/>
  <c r="BH3" i="13"/>
  <c r="BH4" i="13"/>
  <c r="BH5" i="13"/>
  <c r="BH6" i="13"/>
  <c r="BH7" i="13"/>
  <c r="BH8" i="13"/>
  <c r="BH9" i="13"/>
  <c r="BH10" i="13"/>
  <c r="BH11" i="13"/>
  <c r="BH12" i="13"/>
  <c r="BH13" i="13"/>
  <c r="BH14" i="13"/>
  <c r="BH15" i="13"/>
  <c r="BH16" i="13"/>
  <c r="BH17" i="13"/>
  <c r="BH18" i="13"/>
  <c r="BH19" i="13"/>
  <c r="BH20" i="13"/>
  <c r="BH21" i="13"/>
  <c r="BH22" i="13"/>
  <c r="BH23" i="13"/>
  <c r="BH24" i="13"/>
  <c r="BH25" i="13"/>
  <c r="BH26" i="13"/>
  <c r="BH27" i="13"/>
  <c r="BH28" i="13"/>
  <c r="BH29" i="13"/>
  <c r="BH30" i="13"/>
  <c r="BH31" i="13"/>
  <c r="BH32" i="13"/>
  <c r="BH33" i="13"/>
  <c r="BH34" i="13"/>
  <c r="BH35" i="13"/>
  <c r="BH36" i="13"/>
  <c r="BH37" i="13"/>
  <c r="BH38" i="13"/>
  <c r="BH39" i="13"/>
  <c r="BH40" i="13"/>
  <c r="BH41" i="13"/>
  <c r="BH42" i="13"/>
  <c r="BH43" i="13"/>
  <c r="BH44" i="13"/>
  <c r="BH45" i="13"/>
  <c r="BH46" i="13"/>
  <c r="BH47" i="13"/>
  <c r="BH48" i="13"/>
  <c r="BH49" i="13"/>
  <c r="BH50" i="13"/>
  <c r="BH51" i="13"/>
  <c r="BH52" i="13"/>
  <c r="BH53" i="13"/>
  <c r="BH54" i="13"/>
  <c r="BH55" i="13"/>
  <c r="BH56" i="13"/>
  <c r="BH57" i="13"/>
  <c r="BH58" i="13"/>
  <c r="BH59" i="13"/>
  <c r="BH60" i="13"/>
  <c r="BH61" i="13"/>
  <c r="BH62" i="13"/>
  <c r="BH63" i="13"/>
  <c r="BH64" i="13"/>
  <c r="BH65" i="13"/>
  <c r="BH66" i="13"/>
  <c r="BH67" i="13"/>
  <c r="BH68" i="13"/>
  <c r="BH69" i="13"/>
  <c r="BH70" i="13"/>
  <c r="BH71" i="13"/>
  <c r="BH72" i="13"/>
  <c r="BH73" i="13"/>
  <c r="BH74" i="13"/>
  <c r="BH75" i="13"/>
  <c r="BH76" i="13"/>
  <c r="BH77" i="13"/>
  <c r="BH78" i="13"/>
  <c r="BH79" i="13"/>
  <c r="BH80" i="13"/>
  <c r="BH81" i="13"/>
  <c r="BH82" i="13"/>
  <c r="BH83" i="13"/>
  <c r="BH84" i="13"/>
  <c r="BH85" i="13"/>
  <c r="BH86" i="13"/>
  <c r="BH87" i="13"/>
  <c r="BH88" i="13"/>
  <c r="BH89" i="13"/>
  <c r="BH90" i="13"/>
  <c r="BH91" i="13"/>
  <c r="BH92" i="13"/>
  <c r="BH93" i="13"/>
  <c r="BH94" i="13"/>
  <c r="BH95" i="13"/>
  <c r="BH96" i="13"/>
  <c r="BH97" i="13"/>
  <c r="BH98" i="13"/>
  <c r="BH99" i="13"/>
  <c r="BH100" i="13"/>
  <c r="BH101" i="13"/>
  <c r="BH102" i="13"/>
  <c r="BH103" i="13"/>
  <c r="BH104" i="13"/>
  <c r="BH105" i="13"/>
  <c r="BH106" i="13"/>
  <c r="BH107" i="13"/>
  <c r="BH108" i="13"/>
  <c r="BH109" i="13"/>
  <c r="BH110" i="13"/>
  <c r="BH111" i="13"/>
  <c r="BH112" i="13"/>
  <c r="BH113" i="13"/>
  <c r="BH114" i="13"/>
  <c r="BH115" i="13"/>
  <c r="BH116" i="13"/>
  <c r="BH117" i="13"/>
  <c r="BH118" i="13"/>
  <c r="BH119" i="13"/>
  <c r="BH120" i="13"/>
  <c r="BH121" i="13"/>
  <c r="BH122" i="13"/>
  <c r="BH123" i="13"/>
  <c r="BH124" i="13"/>
  <c r="C203" i="4"/>
  <c r="BH3" i="12"/>
  <c r="BH4" i="12"/>
  <c r="BH5" i="12"/>
  <c r="BH6" i="12"/>
  <c r="BH7" i="12"/>
  <c r="BH8" i="12"/>
  <c r="BH9" i="12"/>
  <c r="BH10" i="12"/>
  <c r="BH11" i="12"/>
  <c r="BH12" i="12"/>
  <c r="BH13" i="12"/>
  <c r="BH14" i="12"/>
  <c r="BH15" i="12"/>
  <c r="BH16" i="12"/>
  <c r="BH17" i="12"/>
  <c r="BH18" i="12"/>
  <c r="BH19" i="12"/>
  <c r="BH20" i="12"/>
  <c r="BH21" i="12"/>
  <c r="BH22" i="12"/>
  <c r="BH23" i="12"/>
  <c r="BH24" i="12"/>
  <c r="BH25" i="12"/>
  <c r="BH26" i="12"/>
  <c r="BH27" i="12"/>
  <c r="BH28" i="12"/>
  <c r="BH29" i="12"/>
  <c r="BH30" i="12"/>
  <c r="BH31" i="12"/>
  <c r="BH32" i="12"/>
  <c r="BH33" i="12"/>
  <c r="BH34" i="12"/>
  <c r="BH35" i="12"/>
  <c r="BH36" i="12"/>
  <c r="BH37" i="12"/>
  <c r="BH38" i="12"/>
  <c r="BH39" i="12"/>
  <c r="BH40" i="12"/>
  <c r="BH41" i="12"/>
  <c r="BH42" i="12"/>
  <c r="BH43" i="12"/>
  <c r="BH44" i="12"/>
  <c r="BH45" i="12"/>
  <c r="BH46" i="12"/>
  <c r="BH47" i="12"/>
  <c r="BH48" i="12"/>
  <c r="BH49" i="12"/>
  <c r="BH50" i="12"/>
  <c r="BH51" i="12"/>
  <c r="BH52" i="12"/>
  <c r="BH53" i="12"/>
  <c r="BH54" i="12"/>
  <c r="BH55" i="12"/>
  <c r="BH56" i="12"/>
  <c r="BH57" i="12"/>
  <c r="BH58" i="12"/>
  <c r="BH59" i="12"/>
  <c r="BH60" i="12"/>
  <c r="BH61" i="12"/>
  <c r="BH62" i="12"/>
  <c r="BH63" i="12"/>
  <c r="BH64" i="12"/>
  <c r="BH65" i="12"/>
  <c r="BH66" i="12"/>
  <c r="BH67" i="12"/>
  <c r="BH68" i="12"/>
  <c r="BH69" i="12"/>
  <c r="BH70" i="12"/>
  <c r="BH71" i="12"/>
  <c r="BH72" i="12"/>
  <c r="BH73" i="12"/>
  <c r="BH74" i="12"/>
  <c r="BH75" i="12"/>
  <c r="BH76" i="12"/>
  <c r="BH77" i="12"/>
  <c r="BH78" i="12"/>
  <c r="BH79" i="12"/>
  <c r="BH80" i="12"/>
  <c r="BH81" i="12"/>
  <c r="BH82" i="12"/>
  <c r="BH83" i="12"/>
  <c r="BH84" i="12"/>
  <c r="BH85" i="12"/>
  <c r="BH86" i="12"/>
  <c r="BH87" i="12"/>
  <c r="BH88" i="12"/>
  <c r="BH89" i="12"/>
  <c r="BH90" i="12"/>
  <c r="BH91" i="12"/>
  <c r="BH92" i="12"/>
  <c r="BH93" i="12"/>
  <c r="BH94" i="12"/>
  <c r="BH95" i="12"/>
  <c r="BH96" i="12"/>
  <c r="BH97" i="12"/>
  <c r="BH98" i="12"/>
  <c r="BH99" i="12"/>
  <c r="BH100" i="12"/>
  <c r="BH101" i="12"/>
  <c r="BH102" i="12"/>
  <c r="BH103" i="12"/>
  <c r="BH104" i="12"/>
  <c r="BH105" i="12"/>
  <c r="BH106" i="12"/>
  <c r="BH107" i="12"/>
  <c r="BH108" i="12"/>
  <c r="BH109" i="12"/>
  <c r="BH110" i="12"/>
  <c r="BH111" i="12"/>
  <c r="BH112" i="12"/>
  <c r="BH113" i="12"/>
  <c r="BH114" i="12"/>
  <c r="BH115" i="12"/>
  <c r="BH116" i="12"/>
  <c r="BH117" i="12"/>
  <c r="BH118" i="12"/>
  <c r="BH119" i="12"/>
  <c r="BH120" i="12"/>
  <c r="BH121" i="12"/>
  <c r="BH122" i="12"/>
  <c r="BH123" i="12"/>
  <c r="BH124" i="12"/>
  <c r="C179" i="4"/>
  <c r="BH3" i="11"/>
  <c r="BH4" i="11"/>
  <c r="BH5" i="11"/>
  <c r="BH6" i="11"/>
  <c r="BH7" i="11"/>
  <c r="BH8" i="11"/>
  <c r="BH9" i="11"/>
  <c r="BH10" i="11"/>
  <c r="BH11" i="11"/>
  <c r="BH12" i="11"/>
  <c r="BH13" i="11"/>
  <c r="BH14" i="11"/>
  <c r="BH15" i="11"/>
  <c r="BH16" i="11"/>
  <c r="BH17" i="11"/>
  <c r="BH18" i="11"/>
  <c r="BH19" i="11"/>
  <c r="BH20" i="11"/>
  <c r="BH21" i="11"/>
  <c r="BH22" i="11"/>
  <c r="BH23" i="11"/>
  <c r="BH24" i="11"/>
  <c r="BH25" i="11"/>
  <c r="BH26" i="11"/>
  <c r="BH27" i="11"/>
  <c r="BH28" i="11"/>
  <c r="BH29" i="11"/>
  <c r="BH30" i="11"/>
  <c r="BH31" i="11"/>
  <c r="BH32" i="11"/>
  <c r="BH33" i="11"/>
  <c r="BH34" i="11"/>
  <c r="BH35" i="11"/>
  <c r="BH36" i="11"/>
  <c r="BH37" i="11"/>
  <c r="BH38" i="11"/>
  <c r="BH39" i="11"/>
  <c r="BH40" i="11"/>
  <c r="BH41" i="11"/>
  <c r="BH42" i="11"/>
  <c r="BH43" i="11"/>
  <c r="BH44" i="11"/>
  <c r="BH45" i="11"/>
  <c r="BH46" i="11"/>
  <c r="BH47" i="11"/>
  <c r="BH48" i="11"/>
  <c r="BH49" i="11"/>
  <c r="BH50" i="11"/>
  <c r="BH51" i="11"/>
  <c r="BH52" i="11"/>
  <c r="BH53" i="11"/>
  <c r="BH54" i="11"/>
  <c r="BH55" i="11"/>
  <c r="BH56" i="11"/>
  <c r="BH57" i="11"/>
  <c r="BH58" i="11"/>
  <c r="BH59" i="11"/>
  <c r="BH60" i="11"/>
  <c r="BH61" i="11"/>
  <c r="BH62" i="11"/>
  <c r="BH63" i="11"/>
  <c r="BH64" i="11"/>
  <c r="BH65" i="11"/>
  <c r="BH66" i="11"/>
  <c r="BH67" i="11"/>
  <c r="BH68" i="11"/>
  <c r="BH69" i="11"/>
  <c r="BH70" i="11"/>
  <c r="BH71" i="11"/>
  <c r="BH72" i="11"/>
  <c r="BH73" i="11"/>
  <c r="BH74" i="11"/>
  <c r="BH75" i="11"/>
  <c r="BH76" i="11"/>
  <c r="BH77" i="11"/>
  <c r="BH78" i="11"/>
  <c r="BH79" i="11"/>
  <c r="BH80" i="11"/>
  <c r="BH81" i="11"/>
  <c r="BH82" i="11"/>
  <c r="BH83" i="11"/>
  <c r="BH84" i="11"/>
  <c r="BH85" i="11"/>
  <c r="BH86" i="11"/>
  <c r="BH87" i="11"/>
  <c r="BH88" i="11"/>
  <c r="BH89" i="11"/>
  <c r="BH90" i="11"/>
  <c r="BH91" i="11"/>
  <c r="BH92" i="11"/>
  <c r="BH93" i="11"/>
  <c r="BH94" i="11"/>
  <c r="BH95" i="11"/>
  <c r="BH96" i="11"/>
  <c r="BH97" i="11"/>
  <c r="BH98" i="11"/>
  <c r="BH99" i="11"/>
  <c r="BH100" i="11"/>
  <c r="BH101" i="11"/>
  <c r="BH102" i="11"/>
  <c r="BH103" i="11"/>
  <c r="BH104" i="11"/>
  <c r="BH105" i="11"/>
  <c r="BH106" i="11"/>
  <c r="BH107" i="11"/>
  <c r="BH108" i="11"/>
  <c r="BH109" i="11"/>
  <c r="BH110" i="11"/>
  <c r="BH111" i="11"/>
  <c r="BH112" i="11"/>
  <c r="BH113" i="11"/>
  <c r="BH114" i="11"/>
  <c r="BH115" i="11"/>
  <c r="BH116" i="11"/>
  <c r="BH117" i="11"/>
  <c r="BH118" i="11"/>
  <c r="BH119" i="11"/>
  <c r="BH120" i="11"/>
  <c r="BH121" i="11"/>
  <c r="BH122" i="11"/>
  <c r="BH123" i="11"/>
  <c r="BH124" i="11"/>
  <c r="C155" i="4"/>
  <c r="BH3" i="10"/>
  <c r="BH4" i="10"/>
  <c r="BH5" i="10"/>
  <c r="BH6" i="10"/>
  <c r="BH7" i="10"/>
  <c r="BH8" i="10"/>
  <c r="BH9" i="10"/>
  <c r="BH10" i="10"/>
  <c r="BH11" i="10"/>
  <c r="BH12" i="10"/>
  <c r="BH13" i="10"/>
  <c r="BH14" i="10"/>
  <c r="BH15" i="10"/>
  <c r="BH16" i="10"/>
  <c r="BH17" i="10"/>
  <c r="BH18" i="10"/>
  <c r="BH19" i="10"/>
  <c r="BH20" i="10"/>
  <c r="BH21" i="10"/>
  <c r="BH22" i="10"/>
  <c r="BH23" i="10"/>
  <c r="BH24" i="10"/>
  <c r="BH25" i="10"/>
  <c r="BH26" i="10"/>
  <c r="BH27" i="10"/>
  <c r="BH28" i="10"/>
  <c r="BH29" i="10"/>
  <c r="BH30" i="10"/>
  <c r="BH31" i="10"/>
  <c r="BH32" i="10"/>
  <c r="BH33" i="10"/>
  <c r="BH34" i="10"/>
  <c r="BH35" i="10"/>
  <c r="BH36" i="10"/>
  <c r="BH37" i="10"/>
  <c r="BH38" i="10"/>
  <c r="BH39" i="10"/>
  <c r="BH40" i="10"/>
  <c r="BH41" i="10"/>
  <c r="BH42" i="10"/>
  <c r="BH43" i="10"/>
  <c r="BH44" i="10"/>
  <c r="BH45" i="10"/>
  <c r="BH46" i="10"/>
  <c r="BH47" i="10"/>
  <c r="BH48" i="10"/>
  <c r="BH49" i="10"/>
  <c r="BH50" i="10"/>
  <c r="BH51" i="10"/>
  <c r="BH52" i="10"/>
  <c r="BH53" i="10"/>
  <c r="BH54" i="10"/>
  <c r="BH55" i="10"/>
  <c r="BH56" i="10"/>
  <c r="BH57" i="10"/>
  <c r="BH58" i="10"/>
  <c r="BH59" i="10"/>
  <c r="BH60" i="10"/>
  <c r="BH61" i="10"/>
  <c r="BH62" i="10"/>
  <c r="BH63" i="10"/>
  <c r="BH64" i="10"/>
  <c r="BH65" i="10"/>
  <c r="BH66" i="10"/>
  <c r="BH67" i="10"/>
  <c r="BH68" i="10"/>
  <c r="BH69" i="10"/>
  <c r="BH70" i="10"/>
  <c r="BH71" i="10"/>
  <c r="BH72" i="10"/>
  <c r="BH73" i="10"/>
  <c r="BH74" i="10"/>
  <c r="BH75" i="10"/>
  <c r="BH76" i="10"/>
  <c r="BH77" i="10"/>
  <c r="BH78" i="10"/>
  <c r="BH79" i="10"/>
  <c r="BH80" i="10"/>
  <c r="BH81" i="10"/>
  <c r="BH82" i="10"/>
  <c r="BH83" i="10"/>
  <c r="BH84" i="10"/>
  <c r="BH85" i="10"/>
  <c r="BH86" i="10"/>
  <c r="BH87" i="10"/>
  <c r="BH88" i="10"/>
  <c r="BH89" i="10"/>
  <c r="BH90" i="10"/>
  <c r="BH91" i="10"/>
  <c r="BH92" i="10"/>
  <c r="BH93" i="10"/>
  <c r="BH94" i="10"/>
  <c r="BH95" i="10"/>
  <c r="BH96" i="10"/>
  <c r="BH97" i="10"/>
  <c r="BH98" i="10"/>
  <c r="BH99" i="10"/>
  <c r="BH100" i="10"/>
  <c r="BH101" i="10"/>
  <c r="BH102" i="10"/>
  <c r="BH103" i="10"/>
  <c r="BH104" i="10"/>
  <c r="BH105" i="10"/>
  <c r="BH106" i="10"/>
  <c r="BH107" i="10"/>
  <c r="BH108" i="10"/>
  <c r="BH109" i="10"/>
  <c r="BH110" i="10"/>
  <c r="BH111" i="10"/>
  <c r="BH112" i="10"/>
  <c r="BH113" i="10"/>
  <c r="BH114" i="10"/>
  <c r="BH115" i="10"/>
  <c r="BH116" i="10"/>
  <c r="BH117" i="10"/>
  <c r="BH118" i="10"/>
  <c r="BH119" i="10"/>
  <c r="BH120" i="10"/>
  <c r="BH121" i="10"/>
  <c r="BH122" i="10"/>
  <c r="BH123" i="10"/>
  <c r="BH124" i="10"/>
  <c r="C131" i="4"/>
  <c r="BH3" i="9"/>
  <c r="BH4" i="9"/>
  <c r="BH5" i="9"/>
  <c r="BH6" i="9"/>
  <c r="BH7" i="9"/>
  <c r="BH8" i="9"/>
  <c r="BH9" i="9"/>
  <c r="BH10" i="9"/>
  <c r="BH11" i="9"/>
  <c r="BH12" i="9"/>
  <c r="BH13" i="9"/>
  <c r="BH14" i="9"/>
  <c r="BH15" i="9"/>
  <c r="BH16" i="9"/>
  <c r="BH17" i="9"/>
  <c r="BH18" i="9"/>
  <c r="BH19" i="9"/>
  <c r="BH20" i="9"/>
  <c r="BH21" i="9"/>
  <c r="BH22" i="9"/>
  <c r="BH23" i="9"/>
  <c r="BH24" i="9"/>
  <c r="BH25" i="9"/>
  <c r="BH26" i="9"/>
  <c r="BH27" i="9"/>
  <c r="BH28" i="9"/>
  <c r="BH29" i="9"/>
  <c r="BH30" i="9"/>
  <c r="BH31" i="9"/>
  <c r="BH32" i="9"/>
  <c r="BH33" i="9"/>
  <c r="BH34" i="9"/>
  <c r="BH35" i="9"/>
  <c r="BH36" i="9"/>
  <c r="BH37" i="9"/>
  <c r="BH38" i="9"/>
  <c r="BH39" i="9"/>
  <c r="BH40" i="9"/>
  <c r="BH41" i="9"/>
  <c r="BH42" i="9"/>
  <c r="BH43" i="9"/>
  <c r="BH44" i="9"/>
  <c r="BH45" i="9"/>
  <c r="BH46" i="9"/>
  <c r="BH47" i="9"/>
  <c r="BH48" i="9"/>
  <c r="BH49" i="9"/>
  <c r="BH50" i="9"/>
  <c r="BH51" i="9"/>
  <c r="BH52" i="9"/>
  <c r="BH53" i="9"/>
  <c r="BH54" i="9"/>
  <c r="BH55" i="9"/>
  <c r="BH56" i="9"/>
  <c r="BH57" i="9"/>
  <c r="BH58" i="9"/>
  <c r="BH59" i="9"/>
  <c r="BH60" i="9"/>
  <c r="BH61" i="9"/>
  <c r="BH62" i="9"/>
  <c r="BH63" i="9"/>
  <c r="BH64" i="9"/>
  <c r="BH65" i="9"/>
  <c r="BH66" i="9"/>
  <c r="BH67" i="9"/>
  <c r="BH68" i="9"/>
  <c r="BH69" i="9"/>
  <c r="BH70" i="9"/>
  <c r="BH71" i="9"/>
  <c r="BH72" i="9"/>
  <c r="BH73" i="9"/>
  <c r="BH74" i="9"/>
  <c r="BH75" i="9"/>
  <c r="BH76" i="9"/>
  <c r="BH77" i="9"/>
  <c r="BH78" i="9"/>
  <c r="BH79" i="9"/>
  <c r="BH80" i="9"/>
  <c r="BH81" i="9"/>
  <c r="BH82" i="9"/>
  <c r="BH83" i="9"/>
  <c r="BH84" i="9"/>
  <c r="BH85" i="9"/>
  <c r="BH86" i="9"/>
  <c r="BH87" i="9"/>
  <c r="BH88" i="9"/>
  <c r="BH89" i="9"/>
  <c r="BH90" i="9"/>
  <c r="BH91" i="9"/>
  <c r="BH92" i="9"/>
  <c r="BH93" i="9"/>
  <c r="BH94" i="9"/>
  <c r="BH95" i="9"/>
  <c r="BH96" i="9"/>
  <c r="BH97" i="9"/>
  <c r="BH98" i="9"/>
  <c r="BH99" i="9"/>
  <c r="BH100" i="9"/>
  <c r="BH101" i="9"/>
  <c r="BH102" i="9"/>
  <c r="BH103" i="9"/>
  <c r="BH104" i="9"/>
  <c r="BH105" i="9"/>
  <c r="BH106" i="9"/>
  <c r="BH107" i="9"/>
  <c r="BH108" i="9"/>
  <c r="BH109" i="9"/>
  <c r="BH110" i="9"/>
  <c r="BH111" i="9"/>
  <c r="BH112" i="9"/>
  <c r="BH113" i="9"/>
  <c r="BH114" i="9"/>
  <c r="BH115" i="9"/>
  <c r="BH116" i="9"/>
  <c r="BH117" i="9"/>
  <c r="BH118" i="9"/>
  <c r="BH119" i="9"/>
  <c r="BH120" i="9"/>
  <c r="BH121" i="9"/>
  <c r="BH122" i="9"/>
  <c r="BH123" i="9"/>
  <c r="BH124" i="9"/>
  <c r="C107" i="4"/>
  <c r="BH3" i="8"/>
  <c r="BH4" i="8"/>
  <c r="BH5" i="8"/>
  <c r="BH6" i="8"/>
  <c r="BH7" i="8"/>
  <c r="BH8" i="8"/>
  <c r="BH9" i="8"/>
  <c r="BH10" i="8"/>
  <c r="BH11" i="8"/>
  <c r="BH12" i="8"/>
  <c r="BH13" i="8"/>
  <c r="BH14" i="8"/>
  <c r="BH15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28" i="8"/>
  <c r="BH29" i="8"/>
  <c r="BH30" i="8"/>
  <c r="BH31" i="8"/>
  <c r="BH32" i="8"/>
  <c r="BH33" i="8"/>
  <c r="BH34" i="8"/>
  <c r="BH35" i="8"/>
  <c r="BH36" i="8"/>
  <c r="BH37" i="8"/>
  <c r="BH38" i="8"/>
  <c r="BH39" i="8"/>
  <c r="BH40" i="8"/>
  <c r="BH41" i="8"/>
  <c r="BH42" i="8"/>
  <c r="BH43" i="8"/>
  <c r="BH44" i="8"/>
  <c r="BH45" i="8"/>
  <c r="BH46" i="8"/>
  <c r="BH47" i="8"/>
  <c r="BH48" i="8"/>
  <c r="BH49" i="8"/>
  <c r="BH50" i="8"/>
  <c r="BH51" i="8"/>
  <c r="BH52" i="8"/>
  <c r="BH53" i="8"/>
  <c r="BH54" i="8"/>
  <c r="BH55" i="8"/>
  <c r="BH56" i="8"/>
  <c r="BH57" i="8"/>
  <c r="BH58" i="8"/>
  <c r="BH59" i="8"/>
  <c r="BH60" i="8"/>
  <c r="BH61" i="8"/>
  <c r="BH62" i="8"/>
  <c r="BH63" i="8"/>
  <c r="BH64" i="8"/>
  <c r="BH65" i="8"/>
  <c r="BH66" i="8"/>
  <c r="BH67" i="8"/>
  <c r="BH68" i="8"/>
  <c r="BH69" i="8"/>
  <c r="BH70" i="8"/>
  <c r="BH71" i="8"/>
  <c r="BH72" i="8"/>
  <c r="BH73" i="8"/>
  <c r="BH74" i="8"/>
  <c r="BH75" i="8"/>
  <c r="BH76" i="8"/>
  <c r="BH77" i="8"/>
  <c r="BH78" i="8"/>
  <c r="BH79" i="8"/>
  <c r="BH80" i="8"/>
  <c r="BH81" i="8"/>
  <c r="BH82" i="8"/>
  <c r="BH83" i="8"/>
  <c r="BH84" i="8"/>
  <c r="BH85" i="8"/>
  <c r="BH86" i="8"/>
  <c r="BH87" i="8"/>
  <c r="BH88" i="8"/>
  <c r="BH89" i="8"/>
  <c r="BH90" i="8"/>
  <c r="BH91" i="8"/>
  <c r="BH92" i="8"/>
  <c r="BH93" i="8"/>
  <c r="BH94" i="8"/>
  <c r="BH95" i="8"/>
  <c r="BH96" i="8"/>
  <c r="BH97" i="8"/>
  <c r="BH98" i="8"/>
  <c r="BH99" i="8"/>
  <c r="BH100" i="8"/>
  <c r="BH101" i="8"/>
  <c r="BH102" i="8"/>
  <c r="BH103" i="8"/>
  <c r="BH104" i="8"/>
  <c r="BH105" i="8"/>
  <c r="BH106" i="8"/>
  <c r="BH107" i="8"/>
  <c r="BH108" i="8"/>
  <c r="BH109" i="8"/>
  <c r="BH110" i="8"/>
  <c r="BH111" i="8"/>
  <c r="BH112" i="8"/>
  <c r="BH113" i="8"/>
  <c r="BH114" i="8"/>
  <c r="BH115" i="8"/>
  <c r="BH116" i="8"/>
  <c r="BH117" i="8"/>
  <c r="BH118" i="8"/>
  <c r="BH119" i="8"/>
  <c r="BH120" i="8"/>
  <c r="BH121" i="8"/>
  <c r="BH122" i="8"/>
  <c r="BH123" i="8"/>
  <c r="BH124" i="8"/>
  <c r="C83" i="4"/>
  <c r="BH3" i="7"/>
  <c r="BH4" i="7"/>
  <c r="BH5" i="7"/>
  <c r="BH6" i="7"/>
  <c r="BH7" i="7"/>
  <c r="BH8" i="7"/>
  <c r="BH9" i="7"/>
  <c r="BH10" i="7"/>
  <c r="BH11" i="7"/>
  <c r="BH12" i="7"/>
  <c r="BH13" i="7"/>
  <c r="BH14" i="7"/>
  <c r="BH15" i="7"/>
  <c r="BH16" i="7"/>
  <c r="BH17" i="7"/>
  <c r="BH18" i="7"/>
  <c r="BH19" i="7"/>
  <c r="BH20" i="7"/>
  <c r="BH21" i="7"/>
  <c r="BH22" i="7"/>
  <c r="BH23" i="7"/>
  <c r="BH24" i="7"/>
  <c r="BH25" i="7"/>
  <c r="BH26" i="7"/>
  <c r="BH27" i="7"/>
  <c r="BH28" i="7"/>
  <c r="BH29" i="7"/>
  <c r="BH30" i="7"/>
  <c r="BH31" i="7"/>
  <c r="BH32" i="7"/>
  <c r="BH33" i="7"/>
  <c r="BH34" i="7"/>
  <c r="BH35" i="7"/>
  <c r="BH36" i="7"/>
  <c r="BH37" i="7"/>
  <c r="BH38" i="7"/>
  <c r="BH39" i="7"/>
  <c r="BH40" i="7"/>
  <c r="BH41" i="7"/>
  <c r="BH42" i="7"/>
  <c r="BH43" i="7"/>
  <c r="BH44" i="7"/>
  <c r="BH45" i="7"/>
  <c r="BH46" i="7"/>
  <c r="BH47" i="7"/>
  <c r="BH48" i="7"/>
  <c r="BH49" i="7"/>
  <c r="BH50" i="7"/>
  <c r="BH51" i="7"/>
  <c r="BH52" i="7"/>
  <c r="BH53" i="7"/>
  <c r="BH54" i="7"/>
  <c r="BH55" i="7"/>
  <c r="BH56" i="7"/>
  <c r="BH57" i="7"/>
  <c r="BH58" i="7"/>
  <c r="BH59" i="7"/>
  <c r="BH60" i="7"/>
  <c r="BH61" i="7"/>
  <c r="BH62" i="7"/>
  <c r="BH63" i="7"/>
  <c r="BH64" i="7"/>
  <c r="BH65" i="7"/>
  <c r="BH66" i="7"/>
  <c r="BH67" i="7"/>
  <c r="BH68" i="7"/>
  <c r="BH69" i="7"/>
  <c r="BH70" i="7"/>
  <c r="BH71" i="7"/>
  <c r="BH72" i="7"/>
  <c r="BH73" i="7"/>
  <c r="BH74" i="7"/>
  <c r="BH75" i="7"/>
  <c r="BH76" i="7"/>
  <c r="BH77" i="7"/>
  <c r="BH78" i="7"/>
  <c r="BH79" i="7"/>
  <c r="BH80" i="7"/>
  <c r="BH81" i="7"/>
  <c r="BH82" i="7"/>
  <c r="BH83" i="7"/>
  <c r="BH84" i="7"/>
  <c r="BH85" i="7"/>
  <c r="BH86" i="7"/>
  <c r="BH87" i="7"/>
  <c r="BH88" i="7"/>
  <c r="BH89" i="7"/>
  <c r="BH90" i="7"/>
  <c r="BH91" i="7"/>
  <c r="BH92" i="7"/>
  <c r="BH93" i="7"/>
  <c r="BH94" i="7"/>
  <c r="BH95" i="7"/>
  <c r="BH96" i="7"/>
  <c r="BH97" i="7"/>
  <c r="BH98" i="7"/>
  <c r="BH99" i="7"/>
  <c r="BH100" i="7"/>
  <c r="BH101" i="7"/>
  <c r="BH102" i="7"/>
  <c r="BH103" i="7"/>
  <c r="BH104" i="7"/>
  <c r="BH105" i="7"/>
  <c r="BH106" i="7"/>
  <c r="BH107" i="7"/>
  <c r="BH108" i="7"/>
  <c r="BH109" i="7"/>
  <c r="BH110" i="7"/>
  <c r="BH111" i="7"/>
  <c r="BH112" i="7"/>
  <c r="BH113" i="7"/>
  <c r="BH114" i="7"/>
  <c r="BH115" i="7"/>
  <c r="BH116" i="7"/>
  <c r="BH117" i="7"/>
  <c r="BH118" i="7"/>
  <c r="BH119" i="7"/>
  <c r="BH120" i="7"/>
  <c r="BH121" i="7"/>
  <c r="BH122" i="7"/>
  <c r="BH123" i="7"/>
  <c r="BH124" i="7"/>
  <c r="C59" i="4"/>
  <c r="BH3" i="6"/>
  <c r="BH4" i="6"/>
  <c r="BH5" i="6"/>
  <c r="BH6" i="6"/>
  <c r="BH7" i="6"/>
  <c r="BH8" i="6"/>
  <c r="BH9" i="6"/>
  <c r="BH10" i="6"/>
  <c r="BH11" i="6"/>
  <c r="BH12" i="6"/>
  <c r="BH13" i="6"/>
  <c r="BH14" i="6"/>
  <c r="BH15" i="6"/>
  <c r="BH16" i="6"/>
  <c r="BH17" i="6"/>
  <c r="BH18" i="6"/>
  <c r="BH19" i="6"/>
  <c r="BH20" i="6"/>
  <c r="BH21" i="6"/>
  <c r="BH22" i="6"/>
  <c r="BH23" i="6"/>
  <c r="BH24" i="6"/>
  <c r="BH25" i="6"/>
  <c r="BH26" i="6"/>
  <c r="BH27" i="6"/>
  <c r="BH28" i="6"/>
  <c r="BH29" i="6"/>
  <c r="BH30" i="6"/>
  <c r="BH31" i="6"/>
  <c r="BH32" i="6"/>
  <c r="BH33" i="6"/>
  <c r="BH34" i="6"/>
  <c r="BH35" i="6"/>
  <c r="BH36" i="6"/>
  <c r="BH37" i="6"/>
  <c r="BH38" i="6"/>
  <c r="BH39" i="6"/>
  <c r="BH40" i="6"/>
  <c r="BH41" i="6"/>
  <c r="BH42" i="6"/>
  <c r="BH43" i="6"/>
  <c r="BH44" i="6"/>
  <c r="BH45" i="6"/>
  <c r="BH46" i="6"/>
  <c r="BH47" i="6"/>
  <c r="BH48" i="6"/>
  <c r="BH49" i="6"/>
  <c r="BH50" i="6"/>
  <c r="BH51" i="6"/>
  <c r="BH52" i="6"/>
  <c r="BH53" i="6"/>
  <c r="BH54" i="6"/>
  <c r="BH55" i="6"/>
  <c r="BH56" i="6"/>
  <c r="BH57" i="6"/>
  <c r="BH58" i="6"/>
  <c r="BH59" i="6"/>
  <c r="BH60" i="6"/>
  <c r="BH61" i="6"/>
  <c r="BH62" i="6"/>
  <c r="BH63" i="6"/>
  <c r="BH64" i="6"/>
  <c r="BH65" i="6"/>
  <c r="BH66" i="6"/>
  <c r="BH67" i="6"/>
  <c r="BH68" i="6"/>
  <c r="BH69" i="6"/>
  <c r="BH70" i="6"/>
  <c r="BH71" i="6"/>
  <c r="BH72" i="6"/>
  <c r="BH73" i="6"/>
  <c r="BH74" i="6"/>
  <c r="BH75" i="6"/>
  <c r="BH76" i="6"/>
  <c r="BH77" i="6"/>
  <c r="BH78" i="6"/>
  <c r="BH79" i="6"/>
  <c r="BH80" i="6"/>
  <c r="BH81" i="6"/>
  <c r="BH82" i="6"/>
  <c r="BH83" i="6"/>
  <c r="BH84" i="6"/>
  <c r="BH85" i="6"/>
  <c r="BH86" i="6"/>
  <c r="BH87" i="6"/>
  <c r="BH88" i="6"/>
  <c r="BH89" i="6"/>
  <c r="BH90" i="6"/>
  <c r="BH91" i="6"/>
  <c r="BH92" i="6"/>
  <c r="BH93" i="6"/>
  <c r="BH94" i="6"/>
  <c r="BH95" i="6"/>
  <c r="BH96" i="6"/>
  <c r="BH97" i="6"/>
  <c r="BH98" i="6"/>
  <c r="BH99" i="6"/>
  <c r="BH100" i="6"/>
  <c r="BH101" i="6"/>
  <c r="BH102" i="6"/>
  <c r="BH103" i="6"/>
  <c r="BH104" i="6"/>
  <c r="BH105" i="6"/>
  <c r="BH106" i="6"/>
  <c r="BH107" i="6"/>
  <c r="BH108" i="6"/>
  <c r="BH109" i="6"/>
  <c r="BH110" i="6"/>
  <c r="BH111" i="6"/>
  <c r="BH112" i="6"/>
  <c r="BH113" i="6"/>
  <c r="BH114" i="6"/>
  <c r="BH115" i="6"/>
  <c r="BH116" i="6"/>
  <c r="BH117" i="6"/>
  <c r="BH118" i="6"/>
  <c r="BH119" i="6"/>
  <c r="BH120" i="6"/>
  <c r="BH121" i="6"/>
  <c r="BH122" i="6"/>
  <c r="BH123" i="6"/>
  <c r="BH124" i="6"/>
  <c r="C35" i="4"/>
  <c r="BH3" i="5"/>
  <c r="BH4" i="5"/>
  <c r="BH5" i="5"/>
  <c r="BH6" i="5"/>
  <c r="BH7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H42" i="5"/>
  <c r="BH43" i="5"/>
  <c r="BH44" i="5"/>
  <c r="BH45" i="5"/>
  <c r="BH46" i="5"/>
  <c r="BH47" i="5"/>
  <c r="BH48" i="5"/>
  <c r="BH49" i="5"/>
  <c r="BH50" i="5"/>
  <c r="BH51" i="5"/>
  <c r="BH52" i="5"/>
  <c r="BH53" i="5"/>
  <c r="BH54" i="5"/>
  <c r="BH55" i="5"/>
  <c r="BH56" i="5"/>
  <c r="BH57" i="5"/>
  <c r="BH58" i="5"/>
  <c r="BH59" i="5"/>
  <c r="BH60" i="5"/>
  <c r="BH61" i="5"/>
  <c r="BH62" i="5"/>
  <c r="BH63" i="5"/>
  <c r="BH64" i="5"/>
  <c r="BH65" i="5"/>
  <c r="BH66" i="5"/>
  <c r="BH67" i="5"/>
  <c r="BH68" i="5"/>
  <c r="BH69" i="5"/>
  <c r="BH70" i="5"/>
  <c r="BH71" i="5"/>
  <c r="BH72" i="5"/>
  <c r="BH73" i="5"/>
  <c r="BH74" i="5"/>
  <c r="BH75" i="5"/>
  <c r="BH76" i="5"/>
  <c r="BH77" i="5"/>
  <c r="BH78" i="5"/>
  <c r="BH79" i="5"/>
  <c r="BH80" i="5"/>
  <c r="BH81" i="5"/>
  <c r="BH82" i="5"/>
  <c r="BH83" i="5"/>
  <c r="BH84" i="5"/>
  <c r="BH85" i="5"/>
  <c r="BH86" i="5"/>
  <c r="BH87" i="5"/>
  <c r="BH88" i="5"/>
  <c r="BH89" i="5"/>
  <c r="BH90" i="5"/>
  <c r="BH91" i="5"/>
  <c r="BH92" i="5"/>
  <c r="BH93" i="5"/>
  <c r="BH94" i="5"/>
  <c r="BH95" i="5"/>
  <c r="BH96" i="5"/>
  <c r="BH97" i="5"/>
  <c r="BH98" i="5"/>
  <c r="BH99" i="5"/>
  <c r="BH100" i="5"/>
  <c r="BH101" i="5"/>
  <c r="BH102" i="5"/>
  <c r="BH103" i="5"/>
  <c r="BH104" i="5"/>
  <c r="BH105" i="5"/>
  <c r="BH106" i="5"/>
  <c r="BH107" i="5"/>
  <c r="BH108" i="5"/>
  <c r="BH109" i="5"/>
  <c r="BH110" i="5"/>
  <c r="BH111" i="5"/>
  <c r="BH112" i="5"/>
  <c r="BH113" i="5"/>
  <c r="BH114" i="5"/>
  <c r="BH115" i="5"/>
  <c r="BH116" i="5"/>
  <c r="BH117" i="5"/>
  <c r="BH118" i="5"/>
  <c r="BH119" i="5"/>
  <c r="BH120" i="5"/>
  <c r="BH121" i="5"/>
  <c r="BH122" i="5"/>
  <c r="BH123" i="5"/>
  <c r="BH124" i="5"/>
  <c r="C11" i="4"/>
  <c r="C300" i="4"/>
  <c r="BN3" i="16"/>
  <c r="BN4" i="16"/>
  <c r="BN5" i="16"/>
  <c r="BN6" i="16"/>
  <c r="BN7" i="16"/>
  <c r="BN8" i="16"/>
  <c r="BN9" i="16"/>
  <c r="BN10" i="16"/>
  <c r="BN11" i="16"/>
  <c r="BN12" i="16"/>
  <c r="BN13" i="16"/>
  <c r="BN14" i="16"/>
  <c r="BN15" i="16"/>
  <c r="BN16" i="16"/>
  <c r="BN17" i="16"/>
  <c r="BN18" i="16"/>
  <c r="BN19" i="16"/>
  <c r="BN20" i="16"/>
  <c r="BN21" i="16"/>
  <c r="BN22" i="16"/>
  <c r="BN23" i="16"/>
  <c r="BN24" i="16"/>
  <c r="BN25" i="16"/>
  <c r="BN26" i="16"/>
  <c r="BN27" i="16"/>
  <c r="BN28" i="16"/>
  <c r="BN29" i="16"/>
  <c r="BN30" i="16"/>
  <c r="BN31" i="16"/>
  <c r="BN32" i="16"/>
  <c r="BN33" i="16"/>
  <c r="BN34" i="16"/>
  <c r="BN35" i="16"/>
  <c r="BN36" i="16"/>
  <c r="BN37" i="16"/>
  <c r="BN38" i="16"/>
  <c r="BN39" i="16"/>
  <c r="BN40" i="16"/>
  <c r="BN41" i="16"/>
  <c r="BN42" i="16"/>
  <c r="BN43" i="16"/>
  <c r="BN44" i="16"/>
  <c r="BN45" i="16"/>
  <c r="BN46" i="16"/>
  <c r="BN47" i="16"/>
  <c r="BN48" i="16"/>
  <c r="BN49" i="16"/>
  <c r="BN50" i="16"/>
  <c r="BN51" i="16"/>
  <c r="BN52" i="16"/>
  <c r="BN53" i="16"/>
  <c r="BN54" i="16"/>
  <c r="BN55" i="16"/>
  <c r="BN56" i="16"/>
  <c r="BN57" i="16"/>
  <c r="BN58" i="16"/>
  <c r="BN59" i="16"/>
  <c r="BN60" i="16"/>
  <c r="BN61" i="16"/>
  <c r="BN62" i="16"/>
  <c r="BN63" i="16"/>
  <c r="BN64" i="16"/>
  <c r="BN65" i="16"/>
  <c r="BN66" i="16"/>
  <c r="BN67" i="16"/>
  <c r="BN68" i="16"/>
  <c r="BN69" i="16"/>
  <c r="BN70" i="16"/>
  <c r="BN71" i="16"/>
  <c r="BN72" i="16"/>
  <c r="BN73" i="16"/>
  <c r="BN74" i="16"/>
  <c r="BN75" i="16"/>
  <c r="BN76" i="16"/>
  <c r="BN77" i="16"/>
  <c r="BN78" i="16"/>
  <c r="BN79" i="16"/>
  <c r="BN80" i="16"/>
  <c r="BN81" i="16"/>
  <c r="BN82" i="16"/>
  <c r="BN83" i="16"/>
  <c r="BN84" i="16"/>
  <c r="BN85" i="16"/>
  <c r="BN86" i="16"/>
  <c r="BN87" i="16"/>
  <c r="BN88" i="16"/>
  <c r="BN89" i="16"/>
  <c r="BN90" i="16"/>
  <c r="BN91" i="16"/>
  <c r="BN92" i="16"/>
  <c r="BN93" i="16"/>
  <c r="BN94" i="16"/>
  <c r="BN95" i="16"/>
  <c r="BN96" i="16"/>
  <c r="BN97" i="16"/>
  <c r="BN98" i="16"/>
  <c r="BN99" i="16"/>
  <c r="BN100" i="16"/>
  <c r="BN101" i="16"/>
  <c r="BN102" i="16"/>
  <c r="BN103" i="16"/>
  <c r="BN104" i="16"/>
  <c r="BN105" i="16"/>
  <c r="BN106" i="16"/>
  <c r="BN107" i="16"/>
  <c r="BN108" i="16"/>
  <c r="BN109" i="16"/>
  <c r="BN110" i="16"/>
  <c r="BN111" i="16"/>
  <c r="BN112" i="16"/>
  <c r="BN113" i="16"/>
  <c r="BN114" i="16"/>
  <c r="BN115" i="16"/>
  <c r="BN116" i="16"/>
  <c r="BN117" i="16"/>
  <c r="BN118" i="16"/>
  <c r="BN119" i="16"/>
  <c r="BN120" i="16"/>
  <c r="BN121" i="16"/>
  <c r="BN122" i="16"/>
  <c r="BN123" i="16"/>
  <c r="BN124" i="16"/>
  <c r="C276" i="4"/>
  <c r="BN3" i="15"/>
  <c r="BN4" i="15"/>
  <c r="BN5" i="15"/>
  <c r="BN6" i="15"/>
  <c r="BN7" i="15"/>
  <c r="BN8" i="15"/>
  <c r="BN9" i="15"/>
  <c r="BN10" i="15"/>
  <c r="BN11" i="15"/>
  <c r="BN12" i="15"/>
  <c r="BN13" i="15"/>
  <c r="BN14" i="15"/>
  <c r="BN15" i="15"/>
  <c r="BN16" i="15"/>
  <c r="BN17" i="15"/>
  <c r="BN18" i="15"/>
  <c r="BN19" i="15"/>
  <c r="BN20" i="15"/>
  <c r="BN21" i="15"/>
  <c r="BN22" i="15"/>
  <c r="BN23" i="15"/>
  <c r="BN24" i="15"/>
  <c r="BN25" i="15"/>
  <c r="BN26" i="15"/>
  <c r="BN27" i="15"/>
  <c r="BN28" i="15"/>
  <c r="BN29" i="15"/>
  <c r="BN30" i="15"/>
  <c r="BN31" i="15"/>
  <c r="BN32" i="15"/>
  <c r="BN33" i="15"/>
  <c r="BN34" i="15"/>
  <c r="BN35" i="15"/>
  <c r="BN36" i="15"/>
  <c r="BN37" i="15"/>
  <c r="BN38" i="15"/>
  <c r="BN39" i="15"/>
  <c r="BN40" i="15"/>
  <c r="BN41" i="15"/>
  <c r="BN42" i="15"/>
  <c r="BN43" i="15"/>
  <c r="BN44" i="15"/>
  <c r="BN45" i="15"/>
  <c r="BN46" i="15"/>
  <c r="BN47" i="15"/>
  <c r="BN48" i="15"/>
  <c r="BN49" i="15"/>
  <c r="BN50" i="15"/>
  <c r="BN51" i="15"/>
  <c r="BN52" i="15"/>
  <c r="BN53" i="15"/>
  <c r="BN54" i="15"/>
  <c r="BN55" i="15"/>
  <c r="BN56" i="15"/>
  <c r="BN57" i="15"/>
  <c r="BN58" i="15"/>
  <c r="BN59" i="15"/>
  <c r="BN60" i="15"/>
  <c r="BN61" i="15"/>
  <c r="BN62" i="15"/>
  <c r="BN63" i="15"/>
  <c r="BN64" i="15"/>
  <c r="BN65" i="15"/>
  <c r="BN66" i="15"/>
  <c r="BN67" i="15"/>
  <c r="BN68" i="15"/>
  <c r="BN69" i="15"/>
  <c r="BN70" i="15"/>
  <c r="BN71" i="15"/>
  <c r="BN72" i="15"/>
  <c r="BN73" i="15"/>
  <c r="BN74" i="15"/>
  <c r="BN75" i="15"/>
  <c r="BN76" i="15"/>
  <c r="BN77" i="15"/>
  <c r="BN78" i="15"/>
  <c r="BN79" i="15"/>
  <c r="BN80" i="15"/>
  <c r="BN81" i="15"/>
  <c r="BN82" i="15"/>
  <c r="BN83" i="15"/>
  <c r="BN84" i="15"/>
  <c r="BN85" i="15"/>
  <c r="BN86" i="15"/>
  <c r="BN87" i="15"/>
  <c r="BN88" i="15"/>
  <c r="BN89" i="15"/>
  <c r="BN90" i="15"/>
  <c r="BN91" i="15"/>
  <c r="BN92" i="15"/>
  <c r="BN93" i="15"/>
  <c r="BN94" i="15"/>
  <c r="BN95" i="15"/>
  <c r="BN96" i="15"/>
  <c r="BN97" i="15"/>
  <c r="BN98" i="15"/>
  <c r="BN99" i="15"/>
  <c r="BN100" i="15"/>
  <c r="BN101" i="15"/>
  <c r="BN102" i="15"/>
  <c r="BN103" i="15"/>
  <c r="BN104" i="15"/>
  <c r="BN105" i="15"/>
  <c r="BN106" i="15"/>
  <c r="BN107" i="15"/>
  <c r="BN108" i="15"/>
  <c r="BN109" i="15"/>
  <c r="BN110" i="15"/>
  <c r="BN111" i="15"/>
  <c r="BN112" i="15"/>
  <c r="BN113" i="15"/>
  <c r="BN114" i="15"/>
  <c r="BN115" i="15"/>
  <c r="BN116" i="15"/>
  <c r="BN117" i="15"/>
  <c r="BN118" i="15"/>
  <c r="BN119" i="15"/>
  <c r="BN120" i="15"/>
  <c r="BN121" i="15"/>
  <c r="BN122" i="15"/>
  <c r="BN123" i="15"/>
  <c r="BN124" i="15"/>
  <c r="C252" i="4"/>
  <c r="BN3" i="14"/>
  <c r="BN4" i="14"/>
  <c r="BN5" i="14"/>
  <c r="BN6" i="14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97" i="14"/>
  <c r="BN98" i="14"/>
  <c r="BN99" i="14"/>
  <c r="BN100" i="14"/>
  <c r="BN101" i="14"/>
  <c r="BN102" i="14"/>
  <c r="BN103" i="14"/>
  <c r="BN104" i="14"/>
  <c r="BN105" i="14"/>
  <c r="BN106" i="14"/>
  <c r="BN107" i="14"/>
  <c r="BN108" i="14"/>
  <c r="BN109" i="14"/>
  <c r="BN110" i="14"/>
  <c r="BN111" i="14"/>
  <c r="BN112" i="14"/>
  <c r="BN113" i="14"/>
  <c r="BN114" i="14"/>
  <c r="BN115" i="14"/>
  <c r="BN116" i="14"/>
  <c r="BN117" i="14"/>
  <c r="BN118" i="14"/>
  <c r="BN119" i="14"/>
  <c r="BN120" i="14"/>
  <c r="BN121" i="14"/>
  <c r="BN122" i="14"/>
  <c r="BN123" i="14"/>
  <c r="BN124" i="14"/>
  <c r="C228" i="4"/>
  <c r="BN3" i="13"/>
  <c r="BN4" i="13"/>
  <c r="BN5" i="13"/>
  <c r="BN6" i="13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99" i="13"/>
  <c r="BN100" i="13"/>
  <c r="BN101" i="13"/>
  <c r="BN102" i="13"/>
  <c r="BN103" i="13"/>
  <c r="BN104" i="13"/>
  <c r="BN105" i="13"/>
  <c r="BN106" i="13"/>
  <c r="BN107" i="13"/>
  <c r="BN108" i="13"/>
  <c r="BN109" i="13"/>
  <c r="BN110" i="13"/>
  <c r="BN111" i="13"/>
  <c r="BN112" i="13"/>
  <c r="BN113" i="13"/>
  <c r="BN114" i="13"/>
  <c r="BN115" i="13"/>
  <c r="BN116" i="13"/>
  <c r="BN117" i="13"/>
  <c r="BN118" i="13"/>
  <c r="BN119" i="13"/>
  <c r="BN120" i="13"/>
  <c r="BN121" i="13"/>
  <c r="BN122" i="13"/>
  <c r="BN123" i="13"/>
  <c r="BN124" i="13"/>
  <c r="C204" i="4"/>
  <c r="BN3" i="12"/>
  <c r="BN4" i="12"/>
  <c r="BN5" i="12"/>
  <c r="BN6" i="12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99" i="12"/>
  <c r="BN100" i="12"/>
  <c r="BN101" i="12"/>
  <c r="BN102" i="12"/>
  <c r="BN103" i="12"/>
  <c r="BN104" i="12"/>
  <c r="BN105" i="12"/>
  <c r="BN106" i="12"/>
  <c r="BN107" i="12"/>
  <c r="BN108" i="12"/>
  <c r="BN109" i="12"/>
  <c r="BN110" i="12"/>
  <c r="BN111" i="12"/>
  <c r="BN112" i="12"/>
  <c r="BN113" i="12"/>
  <c r="BN114" i="12"/>
  <c r="BN115" i="12"/>
  <c r="BN116" i="12"/>
  <c r="BN117" i="12"/>
  <c r="BN118" i="12"/>
  <c r="BN119" i="12"/>
  <c r="BN120" i="12"/>
  <c r="BN121" i="12"/>
  <c r="BN122" i="12"/>
  <c r="BN123" i="12"/>
  <c r="BN124" i="12"/>
  <c r="C180" i="4"/>
  <c r="BN3" i="11"/>
  <c r="BN4" i="11"/>
  <c r="BN5" i="11"/>
  <c r="BN6" i="11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99" i="11"/>
  <c r="BN100" i="11"/>
  <c r="BN101" i="11"/>
  <c r="BN102" i="11"/>
  <c r="BN103" i="11"/>
  <c r="BN104" i="11"/>
  <c r="BN105" i="11"/>
  <c r="BN106" i="11"/>
  <c r="BN107" i="11"/>
  <c r="BN108" i="11"/>
  <c r="BN109" i="11"/>
  <c r="BN110" i="11"/>
  <c r="BN111" i="11"/>
  <c r="BN112" i="11"/>
  <c r="BN113" i="11"/>
  <c r="BN114" i="11"/>
  <c r="BN115" i="11"/>
  <c r="BN116" i="11"/>
  <c r="BN117" i="11"/>
  <c r="BN118" i="11"/>
  <c r="BN119" i="11"/>
  <c r="BN120" i="11"/>
  <c r="BN121" i="11"/>
  <c r="BN122" i="11"/>
  <c r="BN123" i="11"/>
  <c r="BN124" i="11"/>
  <c r="C156" i="4"/>
  <c r="BN3" i="10"/>
  <c r="BN4" i="10"/>
  <c r="BN5" i="10"/>
  <c r="BN6" i="10"/>
  <c r="BN7" i="10"/>
  <c r="BN8" i="10"/>
  <c r="BN9" i="10"/>
  <c r="BN10" i="10"/>
  <c r="BN11" i="10"/>
  <c r="BN12" i="10"/>
  <c r="BN13" i="10"/>
  <c r="BN14" i="10"/>
  <c r="BN15" i="10"/>
  <c r="BN16" i="10"/>
  <c r="BN17" i="10"/>
  <c r="BN18" i="10"/>
  <c r="BN19" i="10"/>
  <c r="BN20" i="10"/>
  <c r="BN21" i="10"/>
  <c r="BN22" i="10"/>
  <c r="BN23" i="10"/>
  <c r="BN24" i="10"/>
  <c r="BN25" i="10"/>
  <c r="BN26" i="10"/>
  <c r="BN27" i="10"/>
  <c r="BN28" i="10"/>
  <c r="BN29" i="10"/>
  <c r="BN30" i="10"/>
  <c r="BN31" i="10"/>
  <c r="BN32" i="10"/>
  <c r="BN33" i="10"/>
  <c r="BN34" i="10"/>
  <c r="BN35" i="10"/>
  <c r="BN36" i="10"/>
  <c r="BN37" i="10"/>
  <c r="BN38" i="10"/>
  <c r="BN39" i="10"/>
  <c r="BN40" i="10"/>
  <c r="BN41" i="10"/>
  <c r="BN42" i="10"/>
  <c r="BN43" i="10"/>
  <c r="BN44" i="10"/>
  <c r="BN45" i="10"/>
  <c r="BN46" i="10"/>
  <c r="BN47" i="10"/>
  <c r="BN48" i="10"/>
  <c r="BN49" i="10"/>
  <c r="BN50" i="10"/>
  <c r="BN51" i="10"/>
  <c r="BN52" i="10"/>
  <c r="BN53" i="10"/>
  <c r="BN54" i="10"/>
  <c r="BN55" i="10"/>
  <c r="BN56" i="10"/>
  <c r="BN57" i="10"/>
  <c r="BN58" i="10"/>
  <c r="BN59" i="10"/>
  <c r="BN60" i="10"/>
  <c r="BN61" i="10"/>
  <c r="BN62" i="10"/>
  <c r="BN63" i="10"/>
  <c r="BN64" i="10"/>
  <c r="BN65" i="10"/>
  <c r="BN66" i="10"/>
  <c r="BN67" i="10"/>
  <c r="BN68" i="10"/>
  <c r="BN69" i="10"/>
  <c r="BN70" i="10"/>
  <c r="BN71" i="10"/>
  <c r="BN72" i="10"/>
  <c r="BN73" i="10"/>
  <c r="BN74" i="10"/>
  <c r="BN75" i="10"/>
  <c r="BN76" i="10"/>
  <c r="BN77" i="10"/>
  <c r="BN78" i="10"/>
  <c r="BN79" i="10"/>
  <c r="BN80" i="10"/>
  <c r="BN81" i="10"/>
  <c r="BN82" i="10"/>
  <c r="BN83" i="10"/>
  <c r="BN84" i="10"/>
  <c r="BN85" i="10"/>
  <c r="BN86" i="10"/>
  <c r="BN87" i="10"/>
  <c r="BN88" i="10"/>
  <c r="BN89" i="10"/>
  <c r="BN90" i="10"/>
  <c r="BN91" i="10"/>
  <c r="BN92" i="10"/>
  <c r="BN93" i="10"/>
  <c r="BN94" i="10"/>
  <c r="BN95" i="10"/>
  <c r="BN96" i="10"/>
  <c r="BN97" i="10"/>
  <c r="BN98" i="10"/>
  <c r="BN99" i="10"/>
  <c r="BN100" i="10"/>
  <c r="BN101" i="10"/>
  <c r="BN102" i="10"/>
  <c r="BN103" i="10"/>
  <c r="BN104" i="10"/>
  <c r="BN105" i="10"/>
  <c r="BN106" i="10"/>
  <c r="BN107" i="10"/>
  <c r="BN108" i="10"/>
  <c r="BN109" i="10"/>
  <c r="BN110" i="10"/>
  <c r="BN111" i="10"/>
  <c r="BN112" i="10"/>
  <c r="BN113" i="10"/>
  <c r="BN114" i="10"/>
  <c r="BN115" i="10"/>
  <c r="BN116" i="10"/>
  <c r="BN117" i="10"/>
  <c r="BN118" i="10"/>
  <c r="BN119" i="10"/>
  <c r="BN120" i="10"/>
  <c r="BN121" i="10"/>
  <c r="BN122" i="10"/>
  <c r="BN123" i="10"/>
  <c r="BN124" i="10"/>
  <c r="C132" i="4"/>
  <c r="BN3" i="9"/>
  <c r="BN4" i="9"/>
  <c r="BN5" i="9"/>
  <c r="BN6" i="9"/>
  <c r="BN7" i="9"/>
  <c r="BN8" i="9"/>
  <c r="BN9" i="9"/>
  <c r="BN10" i="9"/>
  <c r="BN11" i="9"/>
  <c r="BN12" i="9"/>
  <c r="BN13" i="9"/>
  <c r="BN14" i="9"/>
  <c r="BN15" i="9"/>
  <c r="BN16" i="9"/>
  <c r="BN17" i="9"/>
  <c r="BN18" i="9"/>
  <c r="BN19" i="9"/>
  <c r="BN20" i="9"/>
  <c r="BN21" i="9"/>
  <c r="BN22" i="9"/>
  <c r="BN23" i="9"/>
  <c r="BN24" i="9"/>
  <c r="BN25" i="9"/>
  <c r="BN26" i="9"/>
  <c r="BN27" i="9"/>
  <c r="BN28" i="9"/>
  <c r="BN29" i="9"/>
  <c r="BN30" i="9"/>
  <c r="BN31" i="9"/>
  <c r="BN32" i="9"/>
  <c r="BN33" i="9"/>
  <c r="BN34" i="9"/>
  <c r="BN35" i="9"/>
  <c r="BN36" i="9"/>
  <c r="BN37" i="9"/>
  <c r="BN38" i="9"/>
  <c r="BN39" i="9"/>
  <c r="BN40" i="9"/>
  <c r="BN41" i="9"/>
  <c r="BN42" i="9"/>
  <c r="BN43" i="9"/>
  <c r="BN44" i="9"/>
  <c r="BN45" i="9"/>
  <c r="BN46" i="9"/>
  <c r="BN47" i="9"/>
  <c r="BN48" i="9"/>
  <c r="BN49" i="9"/>
  <c r="BN50" i="9"/>
  <c r="BN51" i="9"/>
  <c r="BN52" i="9"/>
  <c r="BN53" i="9"/>
  <c r="BN54" i="9"/>
  <c r="BN55" i="9"/>
  <c r="BN56" i="9"/>
  <c r="BN57" i="9"/>
  <c r="BN58" i="9"/>
  <c r="BN59" i="9"/>
  <c r="BN60" i="9"/>
  <c r="BN61" i="9"/>
  <c r="BN62" i="9"/>
  <c r="BN63" i="9"/>
  <c r="BN64" i="9"/>
  <c r="BN65" i="9"/>
  <c r="BN66" i="9"/>
  <c r="BN67" i="9"/>
  <c r="BN68" i="9"/>
  <c r="BN69" i="9"/>
  <c r="BN70" i="9"/>
  <c r="BN71" i="9"/>
  <c r="BN72" i="9"/>
  <c r="BN73" i="9"/>
  <c r="BN74" i="9"/>
  <c r="BN75" i="9"/>
  <c r="BN76" i="9"/>
  <c r="BN77" i="9"/>
  <c r="BN78" i="9"/>
  <c r="BN79" i="9"/>
  <c r="BN80" i="9"/>
  <c r="BN81" i="9"/>
  <c r="BN82" i="9"/>
  <c r="BN83" i="9"/>
  <c r="BN84" i="9"/>
  <c r="BN85" i="9"/>
  <c r="BN86" i="9"/>
  <c r="BN87" i="9"/>
  <c r="BN88" i="9"/>
  <c r="BN89" i="9"/>
  <c r="BN90" i="9"/>
  <c r="BN91" i="9"/>
  <c r="BN92" i="9"/>
  <c r="BN93" i="9"/>
  <c r="BN94" i="9"/>
  <c r="BN95" i="9"/>
  <c r="BN96" i="9"/>
  <c r="BN97" i="9"/>
  <c r="BN98" i="9"/>
  <c r="BN99" i="9"/>
  <c r="BN100" i="9"/>
  <c r="BN101" i="9"/>
  <c r="BN102" i="9"/>
  <c r="BN103" i="9"/>
  <c r="BN104" i="9"/>
  <c r="BN105" i="9"/>
  <c r="BN106" i="9"/>
  <c r="BN107" i="9"/>
  <c r="BN108" i="9"/>
  <c r="BN109" i="9"/>
  <c r="BN110" i="9"/>
  <c r="BN111" i="9"/>
  <c r="BN112" i="9"/>
  <c r="BN113" i="9"/>
  <c r="BN114" i="9"/>
  <c r="BN115" i="9"/>
  <c r="BN116" i="9"/>
  <c r="BN117" i="9"/>
  <c r="BN118" i="9"/>
  <c r="BN119" i="9"/>
  <c r="BN120" i="9"/>
  <c r="BN121" i="9"/>
  <c r="BN122" i="9"/>
  <c r="BN123" i="9"/>
  <c r="BN124" i="9"/>
  <c r="C108" i="4"/>
  <c r="BN3" i="8"/>
  <c r="BN4" i="8"/>
  <c r="BN5" i="8"/>
  <c r="BN6" i="8"/>
  <c r="BN7" i="8"/>
  <c r="BN8" i="8"/>
  <c r="BN9" i="8"/>
  <c r="BN10" i="8"/>
  <c r="BN11" i="8"/>
  <c r="BN12" i="8"/>
  <c r="BN13" i="8"/>
  <c r="BN14" i="8"/>
  <c r="BN15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28" i="8"/>
  <c r="BN29" i="8"/>
  <c r="BN30" i="8"/>
  <c r="BN31" i="8"/>
  <c r="BN32" i="8"/>
  <c r="BN33" i="8"/>
  <c r="BN34" i="8"/>
  <c r="BN35" i="8"/>
  <c r="BN36" i="8"/>
  <c r="BN37" i="8"/>
  <c r="BN38" i="8"/>
  <c r="BN39" i="8"/>
  <c r="BN40" i="8"/>
  <c r="BN41" i="8"/>
  <c r="BN42" i="8"/>
  <c r="BN43" i="8"/>
  <c r="BN44" i="8"/>
  <c r="BN45" i="8"/>
  <c r="BN46" i="8"/>
  <c r="BN47" i="8"/>
  <c r="BN48" i="8"/>
  <c r="BN49" i="8"/>
  <c r="BN50" i="8"/>
  <c r="BN51" i="8"/>
  <c r="BN52" i="8"/>
  <c r="BN53" i="8"/>
  <c r="BN54" i="8"/>
  <c r="BN55" i="8"/>
  <c r="BN56" i="8"/>
  <c r="BN57" i="8"/>
  <c r="BN58" i="8"/>
  <c r="BN59" i="8"/>
  <c r="BN60" i="8"/>
  <c r="BN61" i="8"/>
  <c r="BN62" i="8"/>
  <c r="BN63" i="8"/>
  <c r="BN64" i="8"/>
  <c r="BN65" i="8"/>
  <c r="BN66" i="8"/>
  <c r="BN67" i="8"/>
  <c r="BN68" i="8"/>
  <c r="BN69" i="8"/>
  <c r="BN70" i="8"/>
  <c r="BN71" i="8"/>
  <c r="BN72" i="8"/>
  <c r="BN73" i="8"/>
  <c r="BN74" i="8"/>
  <c r="BN75" i="8"/>
  <c r="BN76" i="8"/>
  <c r="BN77" i="8"/>
  <c r="BN78" i="8"/>
  <c r="BN79" i="8"/>
  <c r="BN80" i="8"/>
  <c r="BN81" i="8"/>
  <c r="BN82" i="8"/>
  <c r="BN83" i="8"/>
  <c r="BN84" i="8"/>
  <c r="BN85" i="8"/>
  <c r="BN86" i="8"/>
  <c r="BN87" i="8"/>
  <c r="BN88" i="8"/>
  <c r="BN89" i="8"/>
  <c r="BN90" i="8"/>
  <c r="BN91" i="8"/>
  <c r="BN92" i="8"/>
  <c r="BN93" i="8"/>
  <c r="BN94" i="8"/>
  <c r="BN95" i="8"/>
  <c r="BN96" i="8"/>
  <c r="BN97" i="8"/>
  <c r="BN98" i="8"/>
  <c r="BN99" i="8"/>
  <c r="BN100" i="8"/>
  <c r="BN101" i="8"/>
  <c r="BN102" i="8"/>
  <c r="BN103" i="8"/>
  <c r="BN104" i="8"/>
  <c r="BN105" i="8"/>
  <c r="BN106" i="8"/>
  <c r="BN107" i="8"/>
  <c r="BN108" i="8"/>
  <c r="BN109" i="8"/>
  <c r="BN110" i="8"/>
  <c r="BN111" i="8"/>
  <c r="BN112" i="8"/>
  <c r="BN113" i="8"/>
  <c r="BN114" i="8"/>
  <c r="BN115" i="8"/>
  <c r="BN116" i="8"/>
  <c r="BN117" i="8"/>
  <c r="BN118" i="8"/>
  <c r="BN119" i="8"/>
  <c r="BN120" i="8"/>
  <c r="BN121" i="8"/>
  <c r="BN122" i="8"/>
  <c r="BN123" i="8"/>
  <c r="BN124" i="8"/>
  <c r="C84" i="4"/>
  <c r="BN3" i="7"/>
  <c r="BN4" i="7"/>
  <c r="BN5" i="7"/>
  <c r="BN6" i="7"/>
  <c r="BN7" i="7"/>
  <c r="BN8" i="7"/>
  <c r="BN9" i="7"/>
  <c r="BN10" i="7"/>
  <c r="BN11" i="7"/>
  <c r="BN12" i="7"/>
  <c r="BN13" i="7"/>
  <c r="BN14" i="7"/>
  <c r="BN15" i="7"/>
  <c r="BN16" i="7"/>
  <c r="BN17" i="7"/>
  <c r="BN18" i="7"/>
  <c r="BN19" i="7"/>
  <c r="BN20" i="7"/>
  <c r="BN21" i="7"/>
  <c r="BN22" i="7"/>
  <c r="BN23" i="7"/>
  <c r="BN24" i="7"/>
  <c r="BN25" i="7"/>
  <c r="BN26" i="7"/>
  <c r="BN27" i="7"/>
  <c r="BN28" i="7"/>
  <c r="BN29" i="7"/>
  <c r="BN30" i="7"/>
  <c r="BN31" i="7"/>
  <c r="BN32" i="7"/>
  <c r="BN33" i="7"/>
  <c r="BN34" i="7"/>
  <c r="BN35" i="7"/>
  <c r="BN36" i="7"/>
  <c r="BN37" i="7"/>
  <c r="BN38" i="7"/>
  <c r="BN39" i="7"/>
  <c r="BN40" i="7"/>
  <c r="BN41" i="7"/>
  <c r="BN42" i="7"/>
  <c r="BN43" i="7"/>
  <c r="BN44" i="7"/>
  <c r="BN45" i="7"/>
  <c r="BN46" i="7"/>
  <c r="BN47" i="7"/>
  <c r="BN48" i="7"/>
  <c r="BN49" i="7"/>
  <c r="BN50" i="7"/>
  <c r="BN51" i="7"/>
  <c r="BN52" i="7"/>
  <c r="BN53" i="7"/>
  <c r="BN54" i="7"/>
  <c r="BN55" i="7"/>
  <c r="BN56" i="7"/>
  <c r="BN57" i="7"/>
  <c r="BN58" i="7"/>
  <c r="BN59" i="7"/>
  <c r="BN60" i="7"/>
  <c r="BN61" i="7"/>
  <c r="BN62" i="7"/>
  <c r="BN63" i="7"/>
  <c r="BN64" i="7"/>
  <c r="BN65" i="7"/>
  <c r="BN66" i="7"/>
  <c r="BN67" i="7"/>
  <c r="BN68" i="7"/>
  <c r="BN69" i="7"/>
  <c r="BN70" i="7"/>
  <c r="BN71" i="7"/>
  <c r="BN72" i="7"/>
  <c r="BN73" i="7"/>
  <c r="BN74" i="7"/>
  <c r="BN75" i="7"/>
  <c r="BN76" i="7"/>
  <c r="BN77" i="7"/>
  <c r="BN78" i="7"/>
  <c r="BN79" i="7"/>
  <c r="BN80" i="7"/>
  <c r="BN81" i="7"/>
  <c r="BN82" i="7"/>
  <c r="BN83" i="7"/>
  <c r="BN84" i="7"/>
  <c r="BN85" i="7"/>
  <c r="BN86" i="7"/>
  <c r="BN87" i="7"/>
  <c r="BN88" i="7"/>
  <c r="BN89" i="7"/>
  <c r="BN90" i="7"/>
  <c r="BN91" i="7"/>
  <c r="BN92" i="7"/>
  <c r="BN93" i="7"/>
  <c r="BN94" i="7"/>
  <c r="BN95" i="7"/>
  <c r="BN96" i="7"/>
  <c r="BN97" i="7"/>
  <c r="BN98" i="7"/>
  <c r="BN99" i="7"/>
  <c r="BN100" i="7"/>
  <c r="BN101" i="7"/>
  <c r="BN102" i="7"/>
  <c r="BN103" i="7"/>
  <c r="BN104" i="7"/>
  <c r="BN105" i="7"/>
  <c r="BN106" i="7"/>
  <c r="BN107" i="7"/>
  <c r="BN108" i="7"/>
  <c r="BN109" i="7"/>
  <c r="BN110" i="7"/>
  <c r="BN111" i="7"/>
  <c r="BN112" i="7"/>
  <c r="BN113" i="7"/>
  <c r="BN114" i="7"/>
  <c r="BN115" i="7"/>
  <c r="BN116" i="7"/>
  <c r="BN117" i="7"/>
  <c r="BN118" i="7"/>
  <c r="BN119" i="7"/>
  <c r="BN120" i="7"/>
  <c r="BN121" i="7"/>
  <c r="BN122" i="7"/>
  <c r="BN123" i="7"/>
  <c r="BN124" i="7"/>
  <c r="C60" i="4"/>
  <c r="BN3" i="6"/>
  <c r="BN4" i="6"/>
  <c r="BN5" i="6"/>
  <c r="BN6" i="6"/>
  <c r="BN7" i="6"/>
  <c r="BN8" i="6"/>
  <c r="BN9" i="6"/>
  <c r="BN10" i="6"/>
  <c r="BN11" i="6"/>
  <c r="BN12" i="6"/>
  <c r="BN13" i="6"/>
  <c r="BN14" i="6"/>
  <c r="BN15" i="6"/>
  <c r="BN16" i="6"/>
  <c r="BN17" i="6"/>
  <c r="BN18" i="6"/>
  <c r="BN19" i="6"/>
  <c r="BN20" i="6"/>
  <c r="BN21" i="6"/>
  <c r="BN22" i="6"/>
  <c r="BN23" i="6"/>
  <c r="BN24" i="6"/>
  <c r="BN25" i="6"/>
  <c r="BN26" i="6"/>
  <c r="BN27" i="6"/>
  <c r="BN28" i="6"/>
  <c r="BN29" i="6"/>
  <c r="BN30" i="6"/>
  <c r="BN31" i="6"/>
  <c r="BN32" i="6"/>
  <c r="BN33" i="6"/>
  <c r="BN34" i="6"/>
  <c r="BN35" i="6"/>
  <c r="BN36" i="6"/>
  <c r="BN37" i="6"/>
  <c r="BN38" i="6"/>
  <c r="BN39" i="6"/>
  <c r="BN40" i="6"/>
  <c r="BN41" i="6"/>
  <c r="BN42" i="6"/>
  <c r="BN43" i="6"/>
  <c r="BN44" i="6"/>
  <c r="BN45" i="6"/>
  <c r="BN46" i="6"/>
  <c r="BN47" i="6"/>
  <c r="BN48" i="6"/>
  <c r="BN49" i="6"/>
  <c r="BN50" i="6"/>
  <c r="BN51" i="6"/>
  <c r="BN52" i="6"/>
  <c r="BN53" i="6"/>
  <c r="BN54" i="6"/>
  <c r="BN55" i="6"/>
  <c r="BN56" i="6"/>
  <c r="BN57" i="6"/>
  <c r="BN58" i="6"/>
  <c r="BN59" i="6"/>
  <c r="BN60" i="6"/>
  <c r="BN61" i="6"/>
  <c r="BN62" i="6"/>
  <c r="BN63" i="6"/>
  <c r="BN64" i="6"/>
  <c r="BN65" i="6"/>
  <c r="BN66" i="6"/>
  <c r="BN67" i="6"/>
  <c r="BN68" i="6"/>
  <c r="BN69" i="6"/>
  <c r="BN70" i="6"/>
  <c r="BN71" i="6"/>
  <c r="BN72" i="6"/>
  <c r="BN73" i="6"/>
  <c r="BN74" i="6"/>
  <c r="BN75" i="6"/>
  <c r="BN76" i="6"/>
  <c r="BN77" i="6"/>
  <c r="BN78" i="6"/>
  <c r="BN79" i="6"/>
  <c r="BN80" i="6"/>
  <c r="BN81" i="6"/>
  <c r="BN82" i="6"/>
  <c r="BN83" i="6"/>
  <c r="BN84" i="6"/>
  <c r="BN85" i="6"/>
  <c r="BN86" i="6"/>
  <c r="BN87" i="6"/>
  <c r="BN88" i="6"/>
  <c r="BN89" i="6"/>
  <c r="BN90" i="6"/>
  <c r="BN91" i="6"/>
  <c r="BN92" i="6"/>
  <c r="BN93" i="6"/>
  <c r="BN94" i="6"/>
  <c r="BN95" i="6"/>
  <c r="BN96" i="6"/>
  <c r="BN97" i="6"/>
  <c r="BN98" i="6"/>
  <c r="BN99" i="6"/>
  <c r="BN100" i="6"/>
  <c r="BN101" i="6"/>
  <c r="BN102" i="6"/>
  <c r="BN103" i="6"/>
  <c r="BN104" i="6"/>
  <c r="BN105" i="6"/>
  <c r="BN106" i="6"/>
  <c r="BN107" i="6"/>
  <c r="BN108" i="6"/>
  <c r="BN109" i="6"/>
  <c r="BN110" i="6"/>
  <c r="BN111" i="6"/>
  <c r="BN112" i="6"/>
  <c r="BN113" i="6"/>
  <c r="BN114" i="6"/>
  <c r="BN115" i="6"/>
  <c r="BN116" i="6"/>
  <c r="BN117" i="6"/>
  <c r="BN118" i="6"/>
  <c r="BN119" i="6"/>
  <c r="BN120" i="6"/>
  <c r="BN121" i="6"/>
  <c r="BN122" i="6"/>
  <c r="BN123" i="6"/>
  <c r="BN124" i="6"/>
  <c r="C36" i="4"/>
  <c r="BN3" i="5"/>
  <c r="BN4" i="5"/>
  <c r="BN5" i="5"/>
  <c r="BN6" i="5"/>
  <c r="BN7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N42" i="5"/>
  <c r="BN43" i="5"/>
  <c r="BN44" i="5"/>
  <c r="BN45" i="5"/>
  <c r="BN46" i="5"/>
  <c r="BN47" i="5"/>
  <c r="BN48" i="5"/>
  <c r="BN49" i="5"/>
  <c r="BN50" i="5"/>
  <c r="BN51" i="5"/>
  <c r="BN52" i="5"/>
  <c r="BN53" i="5"/>
  <c r="BN54" i="5"/>
  <c r="BN55" i="5"/>
  <c r="BN56" i="5"/>
  <c r="BN57" i="5"/>
  <c r="BN58" i="5"/>
  <c r="BN59" i="5"/>
  <c r="BN60" i="5"/>
  <c r="BN61" i="5"/>
  <c r="BN62" i="5"/>
  <c r="BN63" i="5"/>
  <c r="BN64" i="5"/>
  <c r="BN65" i="5"/>
  <c r="BN66" i="5"/>
  <c r="BN67" i="5"/>
  <c r="BN68" i="5"/>
  <c r="BN69" i="5"/>
  <c r="BN70" i="5"/>
  <c r="BN71" i="5"/>
  <c r="BN72" i="5"/>
  <c r="BN73" i="5"/>
  <c r="BN74" i="5"/>
  <c r="BN75" i="5"/>
  <c r="BN76" i="5"/>
  <c r="BN77" i="5"/>
  <c r="BN78" i="5"/>
  <c r="BN79" i="5"/>
  <c r="BN80" i="5"/>
  <c r="BN81" i="5"/>
  <c r="BN82" i="5"/>
  <c r="BN83" i="5"/>
  <c r="BN84" i="5"/>
  <c r="BN85" i="5"/>
  <c r="BN86" i="5"/>
  <c r="BN87" i="5"/>
  <c r="BN88" i="5"/>
  <c r="BN89" i="5"/>
  <c r="BN90" i="5"/>
  <c r="BN91" i="5"/>
  <c r="BN92" i="5"/>
  <c r="BN93" i="5"/>
  <c r="BN94" i="5"/>
  <c r="BN95" i="5"/>
  <c r="BN96" i="5"/>
  <c r="BN97" i="5"/>
  <c r="BN98" i="5"/>
  <c r="BN99" i="5"/>
  <c r="BN100" i="5"/>
  <c r="BN101" i="5"/>
  <c r="BN102" i="5"/>
  <c r="BN103" i="5"/>
  <c r="BN104" i="5"/>
  <c r="BN105" i="5"/>
  <c r="BN106" i="5"/>
  <c r="BN107" i="5"/>
  <c r="BN108" i="5"/>
  <c r="BN109" i="5"/>
  <c r="BN110" i="5"/>
  <c r="BN111" i="5"/>
  <c r="BN112" i="5"/>
  <c r="BN113" i="5"/>
  <c r="BN114" i="5"/>
  <c r="BN115" i="5"/>
  <c r="BN116" i="5"/>
  <c r="BN117" i="5"/>
  <c r="BN118" i="5"/>
  <c r="BN119" i="5"/>
  <c r="BN120" i="5"/>
  <c r="BN121" i="5"/>
  <c r="BN122" i="5"/>
  <c r="BN123" i="5"/>
  <c r="BN124" i="5"/>
  <c r="C12" i="4"/>
  <c r="C301" i="4"/>
  <c r="BQ3" i="16"/>
  <c r="BQ4" i="16"/>
  <c r="BQ5" i="16"/>
  <c r="BQ6" i="16"/>
  <c r="BQ7" i="16"/>
  <c r="BQ8" i="16"/>
  <c r="BQ9" i="16"/>
  <c r="BQ10" i="16"/>
  <c r="BQ11" i="16"/>
  <c r="BQ12" i="16"/>
  <c r="BQ13" i="16"/>
  <c r="BQ14" i="16"/>
  <c r="BQ15" i="16"/>
  <c r="BQ16" i="16"/>
  <c r="BQ17" i="16"/>
  <c r="BQ18" i="16"/>
  <c r="BQ19" i="16"/>
  <c r="BQ20" i="16"/>
  <c r="BQ21" i="16"/>
  <c r="BQ22" i="16"/>
  <c r="BQ23" i="16"/>
  <c r="BQ24" i="16"/>
  <c r="BQ25" i="16"/>
  <c r="BQ26" i="16"/>
  <c r="BQ27" i="16"/>
  <c r="BQ28" i="16"/>
  <c r="BQ29" i="16"/>
  <c r="BQ30" i="16"/>
  <c r="BQ31" i="16"/>
  <c r="BQ32" i="16"/>
  <c r="BQ33" i="16"/>
  <c r="BQ34" i="16"/>
  <c r="BQ35" i="16"/>
  <c r="BQ36" i="16"/>
  <c r="BQ37" i="16"/>
  <c r="BQ38" i="16"/>
  <c r="BQ39" i="16"/>
  <c r="BQ40" i="16"/>
  <c r="BQ41" i="16"/>
  <c r="BQ42" i="16"/>
  <c r="BQ43" i="16"/>
  <c r="BQ44" i="16"/>
  <c r="BQ45" i="16"/>
  <c r="BQ46" i="16"/>
  <c r="BQ47" i="16"/>
  <c r="BQ48" i="16"/>
  <c r="BQ49" i="16"/>
  <c r="BQ50" i="16"/>
  <c r="BQ51" i="16"/>
  <c r="BQ52" i="16"/>
  <c r="BQ53" i="16"/>
  <c r="BQ54" i="16"/>
  <c r="BQ55" i="16"/>
  <c r="BQ56" i="16"/>
  <c r="BQ57" i="16"/>
  <c r="BQ58" i="16"/>
  <c r="BQ59" i="16"/>
  <c r="BQ60" i="16"/>
  <c r="BQ61" i="16"/>
  <c r="BQ62" i="16"/>
  <c r="BQ63" i="16"/>
  <c r="BQ64" i="16"/>
  <c r="BQ65" i="16"/>
  <c r="BQ66" i="16"/>
  <c r="BQ67" i="16"/>
  <c r="BQ68" i="16"/>
  <c r="BQ69" i="16"/>
  <c r="BQ70" i="16"/>
  <c r="BQ71" i="16"/>
  <c r="BQ72" i="16"/>
  <c r="BQ73" i="16"/>
  <c r="BQ74" i="16"/>
  <c r="BQ75" i="16"/>
  <c r="BQ76" i="16"/>
  <c r="BQ77" i="16"/>
  <c r="BQ78" i="16"/>
  <c r="BQ79" i="16"/>
  <c r="BQ80" i="16"/>
  <c r="BQ81" i="16"/>
  <c r="BQ82" i="16"/>
  <c r="BQ83" i="16"/>
  <c r="BQ84" i="16"/>
  <c r="BQ85" i="16"/>
  <c r="BQ86" i="16"/>
  <c r="BQ87" i="16"/>
  <c r="BQ88" i="16"/>
  <c r="BQ89" i="16"/>
  <c r="BQ90" i="16"/>
  <c r="BQ91" i="16"/>
  <c r="BQ92" i="16"/>
  <c r="BQ93" i="16"/>
  <c r="BQ94" i="16"/>
  <c r="BQ95" i="16"/>
  <c r="BQ96" i="16"/>
  <c r="BQ97" i="16"/>
  <c r="BQ98" i="16"/>
  <c r="BQ99" i="16"/>
  <c r="BQ100" i="16"/>
  <c r="BQ101" i="16"/>
  <c r="BQ102" i="16"/>
  <c r="BQ103" i="16"/>
  <c r="BQ104" i="16"/>
  <c r="BQ105" i="16"/>
  <c r="BQ106" i="16"/>
  <c r="BQ107" i="16"/>
  <c r="BQ108" i="16"/>
  <c r="BQ109" i="16"/>
  <c r="BQ110" i="16"/>
  <c r="BQ111" i="16"/>
  <c r="BQ112" i="16"/>
  <c r="BQ113" i="16"/>
  <c r="BQ114" i="16"/>
  <c r="BQ115" i="16"/>
  <c r="BQ116" i="16"/>
  <c r="BQ117" i="16"/>
  <c r="BQ118" i="16"/>
  <c r="BQ119" i="16"/>
  <c r="BQ120" i="16"/>
  <c r="BQ121" i="16"/>
  <c r="BQ122" i="16"/>
  <c r="BQ123" i="16"/>
  <c r="BQ124" i="16"/>
  <c r="C277" i="4"/>
  <c r="BQ3" i="15"/>
  <c r="BQ4" i="15"/>
  <c r="BQ5" i="15"/>
  <c r="BQ6" i="15"/>
  <c r="BQ7" i="15"/>
  <c r="BQ8" i="15"/>
  <c r="BQ9" i="15"/>
  <c r="BQ10" i="15"/>
  <c r="BQ11" i="15"/>
  <c r="BQ12" i="15"/>
  <c r="BQ13" i="15"/>
  <c r="BQ14" i="15"/>
  <c r="BQ15" i="15"/>
  <c r="BQ16" i="15"/>
  <c r="BQ17" i="15"/>
  <c r="BQ18" i="15"/>
  <c r="BQ19" i="15"/>
  <c r="BQ20" i="15"/>
  <c r="BQ21" i="15"/>
  <c r="BQ22" i="15"/>
  <c r="BQ23" i="15"/>
  <c r="BQ24" i="15"/>
  <c r="BQ25" i="15"/>
  <c r="BQ26" i="15"/>
  <c r="BQ27" i="15"/>
  <c r="BQ28" i="15"/>
  <c r="BQ29" i="15"/>
  <c r="BQ30" i="15"/>
  <c r="BQ31" i="15"/>
  <c r="BQ32" i="15"/>
  <c r="BQ33" i="15"/>
  <c r="BQ34" i="15"/>
  <c r="BQ35" i="15"/>
  <c r="BQ36" i="15"/>
  <c r="BQ37" i="15"/>
  <c r="BQ38" i="15"/>
  <c r="BQ39" i="15"/>
  <c r="BQ40" i="15"/>
  <c r="BQ41" i="15"/>
  <c r="BQ42" i="15"/>
  <c r="BQ43" i="15"/>
  <c r="BQ44" i="15"/>
  <c r="BQ45" i="15"/>
  <c r="BQ46" i="15"/>
  <c r="BQ47" i="15"/>
  <c r="BQ48" i="15"/>
  <c r="BQ49" i="15"/>
  <c r="BQ50" i="15"/>
  <c r="BQ51" i="15"/>
  <c r="BQ52" i="15"/>
  <c r="BQ53" i="15"/>
  <c r="BQ54" i="15"/>
  <c r="BQ55" i="15"/>
  <c r="BQ56" i="15"/>
  <c r="BQ57" i="15"/>
  <c r="BQ58" i="15"/>
  <c r="BQ59" i="15"/>
  <c r="BQ60" i="15"/>
  <c r="BQ61" i="15"/>
  <c r="BQ62" i="15"/>
  <c r="BQ63" i="15"/>
  <c r="BQ64" i="15"/>
  <c r="BQ65" i="15"/>
  <c r="BQ66" i="15"/>
  <c r="BQ67" i="15"/>
  <c r="BQ68" i="15"/>
  <c r="BQ69" i="15"/>
  <c r="BQ70" i="15"/>
  <c r="BQ71" i="15"/>
  <c r="BQ72" i="15"/>
  <c r="BQ73" i="15"/>
  <c r="BQ74" i="15"/>
  <c r="BQ75" i="15"/>
  <c r="BQ76" i="15"/>
  <c r="BQ77" i="15"/>
  <c r="BQ78" i="15"/>
  <c r="BQ79" i="15"/>
  <c r="BQ80" i="15"/>
  <c r="BQ81" i="15"/>
  <c r="BQ82" i="15"/>
  <c r="BQ83" i="15"/>
  <c r="BQ84" i="15"/>
  <c r="BQ85" i="15"/>
  <c r="BQ86" i="15"/>
  <c r="BQ87" i="15"/>
  <c r="BQ88" i="15"/>
  <c r="BQ89" i="15"/>
  <c r="BQ90" i="15"/>
  <c r="BQ91" i="15"/>
  <c r="BQ92" i="15"/>
  <c r="BQ93" i="15"/>
  <c r="BQ94" i="15"/>
  <c r="BQ95" i="15"/>
  <c r="BQ96" i="15"/>
  <c r="BQ97" i="15"/>
  <c r="BQ98" i="15"/>
  <c r="BQ99" i="15"/>
  <c r="BQ100" i="15"/>
  <c r="BQ101" i="15"/>
  <c r="BQ102" i="15"/>
  <c r="BQ103" i="15"/>
  <c r="BQ104" i="15"/>
  <c r="BQ105" i="15"/>
  <c r="BQ106" i="15"/>
  <c r="BQ107" i="15"/>
  <c r="BQ108" i="15"/>
  <c r="BQ109" i="15"/>
  <c r="BQ110" i="15"/>
  <c r="BQ111" i="15"/>
  <c r="BQ112" i="15"/>
  <c r="BQ113" i="15"/>
  <c r="BQ114" i="15"/>
  <c r="BQ115" i="15"/>
  <c r="BQ116" i="15"/>
  <c r="BQ117" i="15"/>
  <c r="BQ118" i="15"/>
  <c r="BQ119" i="15"/>
  <c r="BQ120" i="15"/>
  <c r="BQ121" i="15"/>
  <c r="BQ122" i="15"/>
  <c r="BQ123" i="15"/>
  <c r="BQ124" i="15"/>
  <c r="C253" i="4"/>
  <c r="BQ3" i="14"/>
  <c r="BQ4" i="14"/>
  <c r="BQ5" i="14"/>
  <c r="BQ6" i="14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Q99" i="14"/>
  <c r="BQ100" i="14"/>
  <c r="BQ101" i="14"/>
  <c r="BQ102" i="14"/>
  <c r="BQ103" i="14"/>
  <c r="BQ104" i="14"/>
  <c r="BQ105" i="14"/>
  <c r="BQ106" i="14"/>
  <c r="BQ107" i="14"/>
  <c r="BQ108" i="14"/>
  <c r="BQ109" i="14"/>
  <c r="BQ110" i="14"/>
  <c r="BQ111" i="14"/>
  <c r="BQ112" i="14"/>
  <c r="BQ113" i="14"/>
  <c r="BQ114" i="14"/>
  <c r="BQ115" i="14"/>
  <c r="BQ116" i="14"/>
  <c r="BQ117" i="14"/>
  <c r="BQ118" i="14"/>
  <c r="BQ119" i="14"/>
  <c r="BQ120" i="14"/>
  <c r="BQ121" i="14"/>
  <c r="BQ122" i="14"/>
  <c r="BQ123" i="14"/>
  <c r="BQ124" i="14"/>
  <c r="C229" i="4"/>
  <c r="BQ3" i="13"/>
  <c r="BQ4" i="13"/>
  <c r="BQ5" i="13"/>
  <c r="BQ6" i="13"/>
  <c r="BQ7" i="13"/>
  <c r="BQ8" i="13"/>
  <c r="BQ9" i="13"/>
  <c r="BQ10" i="13"/>
  <c r="BQ11" i="13"/>
  <c r="BQ12" i="13"/>
  <c r="BQ13" i="13"/>
  <c r="BQ14" i="13"/>
  <c r="BQ15" i="13"/>
  <c r="BQ16" i="13"/>
  <c r="BQ17" i="13"/>
  <c r="BQ18" i="13"/>
  <c r="BQ19" i="13"/>
  <c r="BQ20" i="13"/>
  <c r="BQ21" i="13"/>
  <c r="BQ22" i="13"/>
  <c r="BQ23" i="13"/>
  <c r="BQ24" i="13"/>
  <c r="BQ25" i="13"/>
  <c r="BQ26" i="13"/>
  <c r="BQ27" i="13"/>
  <c r="BQ28" i="13"/>
  <c r="BQ29" i="13"/>
  <c r="BQ30" i="13"/>
  <c r="BQ31" i="13"/>
  <c r="BQ32" i="13"/>
  <c r="BQ33" i="13"/>
  <c r="BQ34" i="13"/>
  <c r="BQ35" i="13"/>
  <c r="BQ36" i="13"/>
  <c r="BQ37" i="13"/>
  <c r="BQ38" i="13"/>
  <c r="BQ39" i="13"/>
  <c r="BQ40" i="13"/>
  <c r="BQ41" i="13"/>
  <c r="BQ42" i="13"/>
  <c r="BQ43" i="13"/>
  <c r="BQ44" i="13"/>
  <c r="BQ45" i="13"/>
  <c r="BQ46" i="13"/>
  <c r="BQ47" i="13"/>
  <c r="BQ48" i="13"/>
  <c r="BQ49" i="13"/>
  <c r="BQ50" i="13"/>
  <c r="BQ51" i="13"/>
  <c r="BQ52" i="13"/>
  <c r="BQ53" i="13"/>
  <c r="BQ54" i="13"/>
  <c r="BQ55" i="13"/>
  <c r="BQ56" i="13"/>
  <c r="BQ57" i="13"/>
  <c r="BQ58" i="13"/>
  <c r="BQ59" i="13"/>
  <c r="BQ60" i="13"/>
  <c r="BQ61" i="13"/>
  <c r="BQ62" i="13"/>
  <c r="BQ63" i="13"/>
  <c r="BQ64" i="13"/>
  <c r="BQ65" i="13"/>
  <c r="BQ66" i="13"/>
  <c r="BQ67" i="13"/>
  <c r="BQ68" i="13"/>
  <c r="BQ69" i="13"/>
  <c r="BQ70" i="13"/>
  <c r="BQ71" i="13"/>
  <c r="BQ72" i="13"/>
  <c r="BQ73" i="13"/>
  <c r="BQ74" i="13"/>
  <c r="BQ75" i="13"/>
  <c r="BQ76" i="13"/>
  <c r="BQ77" i="13"/>
  <c r="BQ78" i="13"/>
  <c r="BQ79" i="13"/>
  <c r="BQ80" i="13"/>
  <c r="BQ81" i="13"/>
  <c r="BQ82" i="13"/>
  <c r="BQ83" i="13"/>
  <c r="BQ84" i="13"/>
  <c r="BQ85" i="13"/>
  <c r="BQ86" i="13"/>
  <c r="BQ87" i="13"/>
  <c r="BQ88" i="13"/>
  <c r="BQ89" i="13"/>
  <c r="BQ90" i="13"/>
  <c r="BQ91" i="13"/>
  <c r="BQ92" i="13"/>
  <c r="BQ93" i="13"/>
  <c r="BQ94" i="13"/>
  <c r="BQ95" i="13"/>
  <c r="BQ96" i="13"/>
  <c r="BQ97" i="13"/>
  <c r="BQ98" i="13"/>
  <c r="BQ99" i="13"/>
  <c r="BQ100" i="13"/>
  <c r="BQ101" i="13"/>
  <c r="BQ102" i="13"/>
  <c r="BQ103" i="13"/>
  <c r="BQ104" i="13"/>
  <c r="BQ105" i="13"/>
  <c r="BQ106" i="13"/>
  <c r="BQ107" i="13"/>
  <c r="BQ108" i="13"/>
  <c r="BQ109" i="13"/>
  <c r="BQ110" i="13"/>
  <c r="BQ111" i="13"/>
  <c r="BQ112" i="13"/>
  <c r="BQ113" i="13"/>
  <c r="BQ114" i="13"/>
  <c r="BQ115" i="13"/>
  <c r="BQ116" i="13"/>
  <c r="BQ117" i="13"/>
  <c r="BQ118" i="13"/>
  <c r="BQ119" i="13"/>
  <c r="BQ120" i="13"/>
  <c r="BQ121" i="13"/>
  <c r="BQ122" i="13"/>
  <c r="BQ123" i="13"/>
  <c r="BQ124" i="13"/>
  <c r="C205" i="4"/>
  <c r="BQ3" i="12"/>
  <c r="BQ4" i="12"/>
  <c r="BQ5" i="12"/>
  <c r="BQ6" i="12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99" i="12"/>
  <c r="BQ100" i="12"/>
  <c r="BQ101" i="12"/>
  <c r="BQ102" i="12"/>
  <c r="BQ103" i="12"/>
  <c r="BQ104" i="12"/>
  <c r="BQ105" i="12"/>
  <c r="BQ106" i="12"/>
  <c r="BQ107" i="12"/>
  <c r="BQ108" i="12"/>
  <c r="BQ109" i="12"/>
  <c r="BQ110" i="12"/>
  <c r="BQ111" i="12"/>
  <c r="BQ112" i="12"/>
  <c r="BQ113" i="12"/>
  <c r="BQ114" i="12"/>
  <c r="BQ115" i="12"/>
  <c r="BQ116" i="12"/>
  <c r="BQ117" i="12"/>
  <c r="BQ118" i="12"/>
  <c r="BQ119" i="12"/>
  <c r="BQ120" i="12"/>
  <c r="BQ121" i="12"/>
  <c r="BQ122" i="12"/>
  <c r="BQ123" i="12"/>
  <c r="BQ124" i="12"/>
  <c r="C181" i="4"/>
  <c r="BQ3" i="11"/>
  <c r="BQ4" i="11"/>
  <c r="BQ5" i="11"/>
  <c r="BQ6" i="11"/>
  <c r="BQ7" i="1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99" i="11"/>
  <c r="BQ100" i="11"/>
  <c r="BQ101" i="11"/>
  <c r="BQ102" i="11"/>
  <c r="BQ103" i="11"/>
  <c r="BQ104" i="11"/>
  <c r="BQ105" i="11"/>
  <c r="BQ106" i="11"/>
  <c r="BQ107" i="11"/>
  <c r="BQ108" i="11"/>
  <c r="BQ109" i="11"/>
  <c r="BQ110" i="11"/>
  <c r="BQ111" i="11"/>
  <c r="BQ112" i="11"/>
  <c r="BQ113" i="11"/>
  <c r="BQ114" i="11"/>
  <c r="BQ115" i="11"/>
  <c r="BQ116" i="11"/>
  <c r="BQ117" i="11"/>
  <c r="BQ118" i="11"/>
  <c r="BQ119" i="11"/>
  <c r="BQ120" i="11"/>
  <c r="BQ121" i="11"/>
  <c r="BQ122" i="11"/>
  <c r="BQ123" i="11"/>
  <c r="BQ124" i="11"/>
  <c r="C157" i="4"/>
  <c r="BQ3" i="10"/>
  <c r="BQ4" i="10"/>
  <c r="BQ5" i="10"/>
  <c r="BQ6" i="10"/>
  <c r="BQ7" i="10"/>
  <c r="BQ8" i="10"/>
  <c r="BQ9" i="10"/>
  <c r="BQ10" i="10"/>
  <c r="BQ11" i="10"/>
  <c r="BQ12" i="10"/>
  <c r="BQ13" i="10"/>
  <c r="BQ14" i="10"/>
  <c r="BQ15" i="10"/>
  <c r="BQ16" i="10"/>
  <c r="BQ17" i="10"/>
  <c r="BQ18" i="10"/>
  <c r="BQ19" i="10"/>
  <c r="BQ20" i="10"/>
  <c r="BQ21" i="10"/>
  <c r="BQ22" i="10"/>
  <c r="BQ23" i="10"/>
  <c r="BQ24" i="10"/>
  <c r="BQ25" i="10"/>
  <c r="BQ26" i="10"/>
  <c r="BQ27" i="10"/>
  <c r="BQ28" i="10"/>
  <c r="BQ29" i="10"/>
  <c r="BQ30" i="10"/>
  <c r="BQ31" i="10"/>
  <c r="BQ32" i="10"/>
  <c r="BQ33" i="10"/>
  <c r="BQ34" i="10"/>
  <c r="BQ35" i="10"/>
  <c r="BQ36" i="10"/>
  <c r="BQ37" i="10"/>
  <c r="BQ38" i="10"/>
  <c r="BQ39" i="10"/>
  <c r="BQ40" i="10"/>
  <c r="BQ41" i="10"/>
  <c r="BQ42" i="10"/>
  <c r="BQ43" i="10"/>
  <c r="BQ44" i="10"/>
  <c r="BQ45" i="10"/>
  <c r="BQ46" i="10"/>
  <c r="BQ47" i="10"/>
  <c r="BQ48" i="10"/>
  <c r="BQ49" i="10"/>
  <c r="BQ50" i="10"/>
  <c r="BQ51" i="10"/>
  <c r="BQ52" i="10"/>
  <c r="BQ53" i="10"/>
  <c r="BQ54" i="10"/>
  <c r="BQ55" i="10"/>
  <c r="BQ56" i="10"/>
  <c r="BQ57" i="10"/>
  <c r="BQ58" i="10"/>
  <c r="BQ59" i="10"/>
  <c r="BQ60" i="10"/>
  <c r="BQ61" i="10"/>
  <c r="BQ62" i="10"/>
  <c r="BQ63" i="10"/>
  <c r="BQ64" i="10"/>
  <c r="BQ65" i="10"/>
  <c r="BQ66" i="10"/>
  <c r="BQ67" i="10"/>
  <c r="BQ68" i="10"/>
  <c r="BQ69" i="10"/>
  <c r="BQ70" i="10"/>
  <c r="BQ71" i="10"/>
  <c r="BQ72" i="10"/>
  <c r="BQ73" i="10"/>
  <c r="BQ74" i="10"/>
  <c r="BQ75" i="10"/>
  <c r="BQ76" i="10"/>
  <c r="BQ77" i="10"/>
  <c r="BQ78" i="10"/>
  <c r="BQ79" i="10"/>
  <c r="BQ80" i="10"/>
  <c r="BQ81" i="10"/>
  <c r="BQ82" i="10"/>
  <c r="BQ83" i="10"/>
  <c r="BQ84" i="10"/>
  <c r="BQ85" i="10"/>
  <c r="BQ86" i="10"/>
  <c r="BQ87" i="10"/>
  <c r="BQ88" i="10"/>
  <c r="BQ89" i="10"/>
  <c r="BQ90" i="10"/>
  <c r="BQ91" i="10"/>
  <c r="BQ92" i="10"/>
  <c r="BQ93" i="10"/>
  <c r="BQ94" i="10"/>
  <c r="BQ95" i="10"/>
  <c r="BQ96" i="10"/>
  <c r="BQ97" i="10"/>
  <c r="BQ98" i="10"/>
  <c r="BQ99" i="10"/>
  <c r="BQ100" i="10"/>
  <c r="BQ101" i="10"/>
  <c r="BQ102" i="10"/>
  <c r="BQ103" i="10"/>
  <c r="BQ104" i="10"/>
  <c r="BQ105" i="10"/>
  <c r="BQ106" i="10"/>
  <c r="BQ107" i="10"/>
  <c r="BQ108" i="10"/>
  <c r="BQ109" i="10"/>
  <c r="BQ110" i="10"/>
  <c r="BQ111" i="10"/>
  <c r="BQ112" i="10"/>
  <c r="BQ113" i="10"/>
  <c r="BQ114" i="10"/>
  <c r="BQ115" i="10"/>
  <c r="BQ116" i="10"/>
  <c r="BQ117" i="10"/>
  <c r="BQ118" i="10"/>
  <c r="BQ119" i="10"/>
  <c r="BQ120" i="10"/>
  <c r="BQ121" i="10"/>
  <c r="BQ122" i="10"/>
  <c r="BQ123" i="10"/>
  <c r="BQ124" i="10"/>
  <c r="C133" i="4"/>
  <c r="BQ3" i="9"/>
  <c r="BQ4" i="9"/>
  <c r="BQ5" i="9"/>
  <c r="BQ6" i="9"/>
  <c r="BQ7" i="9"/>
  <c r="BQ8" i="9"/>
  <c r="BQ9" i="9"/>
  <c r="BQ10" i="9"/>
  <c r="BQ11" i="9"/>
  <c r="BQ12" i="9"/>
  <c r="BQ13" i="9"/>
  <c r="BQ14" i="9"/>
  <c r="BQ15" i="9"/>
  <c r="BQ16" i="9"/>
  <c r="BQ17" i="9"/>
  <c r="BQ18" i="9"/>
  <c r="BQ19" i="9"/>
  <c r="BQ20" i="9"/>
  <c r="BQ21" i="9"/>
  <c r="BQ22" i="9"/>
  <c r="BQ23" i="9"/>
  <c r="BQ24" i="9"/>
  <c r="BQ25" i="9"/>
  <c r="BQ26" i="9"/>
  <c r="BQ27" i="9"/>
  <c r="BQ28" i="9"/>
  <c r="BQ29" i="9"/>
  <c r="BQ30" i="9"/>
  <c r="BQ31" i="9"/>
  <c r="BQ32" i="9"/>
  <c r="BQ33" i="9"/>
  <c r="BQ34" i="9"/>
  <c r="BQ35" i="9"/>
  <c r="BQ36" i="9"/>
  <c r="BQ37" i="9"/>
  <c r="BQ38" i="9"/>
  <c r="BQ39" i="9"/>
  <c r="BQ40" i="9"/>
  <c r="BQ41" i="9"/>
  <c r="BQ42" i="9"/>
  <c r="BQ43" i="9"/>
  <c r="BQ44" i="9"/>
  <c r="BQ45" i="9"/>
  <c r="BQ46" i="9"/>
  <c r="BQ47" i="9"/>
  <c r="BQ48" i="9"/>
  <c r="BQ49" i="9"/>
  <c r="BQ50" i="9"/>
  <c r="BQ51" i="9"/>
  <c r="BQ52" i="9"/>
  <c r="BQ53" i="9"/>
  <c r="BQ54" i="9"/>
  <c r="BQ55" i="9"/>
  <c r="BQ56" i="9"/>
  <c r="BQ57" i="9"/>
  <c r="BQ58" i="9"/>
  <c r="BQ59" i="9"/>
  <c r="BQ60" i="9"/>
  <c r="BQ61" i="9"/>
  <c r="BQ62" i="9"/>
  <c r="BQ63" i="9"/>
  <c r="BQ64" i="9"/>
  <c r="BQ65" i="9"/>
  <c r="BQ66" i="9"/>
  <c r="BQ67" i="9"/>
  <c r="BQ68" i="9"/>
  <c r="BQ69" i="9"/>
  <c r="BQ70" i="9"/>
  <c r="BQ71" i="9"/>
  <c r="BQ72" i="9"/>
  <c r="BQ73" i="9"/>
  <c r="BQ74" i="9"/>
  <c r="BQ75" i="9"/>
  <c r="BQ76" i="9"/>
  <c r="BQ77" i="9"/>
  <c r="BQ78" i="9"/>
  <c r="BQ79" i="9"/>
  <c r="BQ80" i="9"/>
  <c r="BQ81" i="9"/>
  <c r="BQ82" i="9"/>
  <c r="BQ83" i="9"/>
  <c r="BQ84" i="9"/>
  <c r="BQ85" i="9"/>
  <c r="BQ86" i="9"/>
  <c r="BQ87" i="9"/>
  <c r="BQ88" i="9"/>
  <c r="BQ89" i="9"/>
  <c r="BQ90" i="9"/>
  <c r="BQ91" i="9"/>
  <c r="BQ92" i="9"/>
  <c r="BQ93" i="9"/>
  <c r="BQ94" i="9"/>
  <c r="BQ95" i="9"/>
  <c r="BQ96" i="9"/>
  <c r="BQ97" i="9"/>
  <c r="BQ98" i="9"/>
  <c r="BQ99" i="9"/>
  <c r="BQ100" i="9"/>
  <c r="BQ101" i="9"/>
  <c r="BQ102" i="9"/>
  <c r="BQ103" i="9"/>
  <c r="BQ104" i="9"/>
  <c r="BQ105" i="9"/>
  <c r="BQ106" i="9"/>
  <c r="BQ107" i="9"/>
  <c r="BQ108" i="9"/>
  <c r="BQ109" i="9"/>
  <c r="BQ110" i="9"/>
  <c r="BQ111" i="9"/>
  <c r="BQ112" i="9"/>
  <c r="BQ113" i="9"/>
  <c r="BQ114" i="9"/>
  <c r="BQ115" i="9"/>
  <c r="BQ116" i="9"/>
  <c r="BQ117" i="9"/>
  <c r="BQ118" i="9"/>
  <c r="BQ119" i="9"/>
  <c r="BQ120" i="9"/>
  <c r="BQ121" i="9"/>
  <c r="BQ122" i="9"/>
  <c r="BQ123" i="9"/>
  <c r="BQ124" i="9"/>
  <c r="C109" i="4"/>
  <c r="BQ3" i="8"/>
  <c r="BQ4" i="8"/>
  <c r="BQ5" i="8"/>
  <c r="BQ6" i="8"/>
  <c r="BQ7" i="8"/>
  <c r="BQ8" i="8"/>
  <c r="BQ9" i="8"/>
  <c r="BQ10" i="8"/>
  <c r="BQ11" i="8"/>
  <c r="BQ12" i="8"/>
  <c r="BQ13" i="8"/>
  <c r="BQ14" i="8"/>
  <c r="BQ15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28" i="8"/>
  <c r="BQ29" i="8"/>
  <c r="BQ30" i="8"/>
  <c r="BQ31" i="8"/>
  <c r="BQ32" i="8"/>
  <c r="BQ33" i="8"/>
  <c r="BQ34" i="8"/>
  <c r="BQ35" i="8"/>
  <c r="BQ36" i="8"/>
  <c r="BQ37" i="8"/>
  <c r="BQ38" i="8"/>
  <c r="BQ39" i="8"/>
  <c r="BQ40" i="8"/>
  <c r="BQ41" i="8"/>
  <c r="BQ42" i="8"/>
  <c r="BQ43" i="8"/>
  <c r="BQ44" i="8"/>
  <c r="BQ45" i="8"/>
  <c r="BQ46" i="8"/>
  <c r="BQ47" i="8"/>
  <c r="BQ48" i="8"/>
  <c r="BQ49" i="8"/>
  <c r="BQ50" i="8"/>
  <c r="BQ51" i="8"/>
  <c r="BQ52" i="8"/>
  <c r="BQ53" i="8"/>
  <c r="BQ54" i="8"/>
  <c r="BQ55" i="8"/>
  <c r="BQ56" i="8"/>
  <c r="BQ57" i="8"/>
  <c r="BQ58" i="8"/>
  <c r="BQ59" i="8"/>
  <c r="BQ60" i="8"/>
  <c r="BQ61" i="8"/>
  <c r="BQ62" i="8"/>
  <c r="BQ63" i="8"/>
  <c r="BQ64" i="8"/>
  <c r="BQ65" i="8"/>
  <c r="BQ66" i="8"/>
  <c r="BQ67" i="8"/>
  <c r="BQ68" i="8"/>
  <c r="BQ69" i="8"/>
  <c r="BQ70" i="8"/>
  <c r="BQ71" i="8"/>
  <c r="BQ72" i="8"/>
  <c r="BQ73" i="8"/>
  <c r="BQ74" i="8"/>
  <c r="BQ75" i="8"/>
  <c r="BQ76" i="8"/>
  <c r="BQ77" i="8"/>
  <c r="BQ78" i="8"/>
  <c r="BQ79" i="8"/>
  <c r="BQ80" i="8"/>
  <c r="BQ81" i="8"/>
  <c r="BQ82" i="8"/>
  <c r="BQ83" i="8"/>
  <c r="BQ84" i="8"/>
  <c r="BQ85" i="8"/>
  <c r="BQ86" i="8"/>
  <c r="BQ87" i="8"/>
  <c r="BQ88" i="8"/>
  <c r="BQ89" i="8"/>
  <c r="BQ90" i="8"/>
  <c r="BQ91" i="8"/>
  <c r="BQ92" i="8"/>
  <c r="BQ93" i="8"/>
  <c r="BQ94" i="8"/>
  <c r="BQ95" i="8"/>
  <c r="BQ96" i="8"/>
  <c r="BQ97" i="8"/>
  <c r="BQ98" i="8"/>
  <c r="BQ99" i="8"/>
  <c r="BQ100" i="8"/>
  <c r="BQ101" i="8"/>
  <c r="BQ102" i="8"/>
  <c r="BQ103" i="8"/>
  <c r="BQ104" i="8"/>
  <c r="BQ105" i="8"/>
  <c r="BQ106" i="8"/>
  <c r="BQ107" i="8"/>
  <c r="BQ108" i="8"/>
  <c r="BQ109" i="8"/>
  <c r="BQ110" i="8"/>
  <c r="BQ111" i="8"/>
  <c r="BQ112" i="8"/>
  <c r="BQ113" i="8"/>
  <c r="BQ114" i="8"/>
  <c r="BQ115" i="8"/>
  <c r="BQ116" i="8"/>
  <c r="BQ117" i="8"/>
  <c r="BQ118" i="8"/>
  <c r="BQ119" i="8"/>
  <c r="BQ120" i="8"/>
  <c r="BQ121" i="8"/>
  <c r="BQ122" i="8"/>
  <c r="BQ123" i="8"/>
  <c r="BQ124" i="8"/>
  <c r="C85" i="4"/>
  <c r="BQ3" i="7"/>
  <c r="BQ4" i="7"/>
  <c r="BQ5" i="7"/>
  <c r="BQ6" i="7"/>
  <c r="BQ7" i="7"/>
  <c r="BQ8" i="7"/>
  <c r="BQ9" i="7"/>
  <c r="BQ10" i="7"/>
  <c r="BQ11" i="7"/>
  <c r="BQ12" i="7"/>
  <c r="BQ13" i="7"/>
  <c r="BQ14" i="7"/>
  <c r="BQ15" i="7"/>
  <c r="BQ16" i="7"/>
  <c r="BQ17" i="7"/>
  <c r="BQ18" i="7"/>
  <c r="BQ19" i="7"/>
  <c r="BQ20" i="7"/>
  <c r="BQ21" i="7"/>
  <c r="BQ22" i="7"/>
  <c r="BQ23" i="7"/>
  <c r="BQ24" i="7"/>
  <c r="BQ25" i="7"/>
  <c r="BQ26" i="7"/>
  <c r="BQ27" i="7"/>
  <c r="BQ28" i="7"/>
  <c r="BQ29" i="7"/>
  <c r="BQ30" i="7"/>
  <c r="BQ31" i="7"/>
  <c r="BQ32" i="7"/>
  <c r="BQ33" i="7"/>
  <c r="BQ34" i="7"/>
  <c r="BQ35" i="7"/>
  <c r="BQ36" i="7"/>
  <c r="BQ37" i="7"/>
  <c r="BQ38" i="7"/>
  <c r="BQ39" i="7"/>
  <c r="BQ40" i="7"/>
  <c r="BQ41" i="7"/>
  <c r="BQ42" i="7"/>
  <c r="BQ43" i="7"/>
  <c r="BQ44" i="7"/>
  <c r="BQ45" i="7"/>
  <c r="BQ46" i="7"/>
  <c r="BQ47" i="7"/>
  <c r="BQ48" i="7"/>
  <c r="BQ49" i="7"/>
  <c r="BQ50" i="7"/>
  <c r="BQ51" i="7"/>
  <c r="BQ52" i="7"/>
  <c r="BQ53" i="7"/>
  <c r="BQ54" i="7"/>
  <c r="BQ55" i="7"/>
  <c r="BQ56" i="7"/>
  <c r="BQ57" i="7"/>
  <c r="BQ58" i="7"/>
  <c r="BQ59" i="7"/>
  <c r="BQ60" i="7"/>
  <c r="BQ61" i="7"/>
  <c r="BQ62" i="7"/>
  <c r="BQ63" i="7"/>
  <c r="BQ64" i="7"/>
  <c r="BQ65" i="7"/>
  <c r="BQ66" i="7"/>
  <c r="BQ67" i="7"/>
  <c r="BQ68" i="7"/>
  <c r="BQ69" i="7"/>
  <c r="BQ70" i="7"/>
  <c r="BQ71" i="7"/>
  <c r="BQ72" i="7"/>
  <c r="BQ73" i="7"/>
  <c r="BQ74" i="7"/>
  <c r="BQ75" i="7"/>
  <c r="BQ76" i="7"/>
  <c r="BQ77" i="7"/>
  <c r="BQ78" i="7"/>
  <c r="BQ79" i="7"/>
  <c r="BQ80" i="7"/>
  <c r="BQ81" i="7"/>
  <c r="BQ82" i="7"/>
  <c r="BQ83" i="7"/>
  <c r="BQ84" i="7"/>
  <c r="BQ85" i="7"/>
  <c r="BQ86" i="7"/>
  <c r="BQ87" i="7"/>
  <c r="BQ88" i="7"/>
  <c r="BQ89" i="7"/>
  <c r="BQ90" i="7"/>
  <c r="BQ91" i="7"/>
  <c r="BQ92" i="7"/>
  <c r="BQ93" i="7"/>
  <c r="BQ94" i="7"/>
  <c r="BQ95" i="7"/>
  <c r="BQ96" i="7"/>
  <c r="BQ97" i="7"/>
  <c r="BQ98" i="7"/>
  <c r="BQ99" i="7"/>
  <c r="BQ100" i="7"/>
  <c r="BQ101" i="7"/>
  <c r="BQ102" i="7"/>
  <c r="BQ103" i="7"/>
  <c r="BQ104" i="7"/>
  <c r="BQ105" i="7"/>
  <c r="BQ106" i="7"/>
  <c r="BQ107" i="7"/>
  <c r="BQ108" i="7"/>
  <c r="BQ109" i="7"/>
  <c r="BQ110" i="7"/>
  <c r="BQ111" i="7"/>
  <c r="BQ112" i="7"/>
  <c r="BQ113" i="7"/>
  <c r="BQ114" i="7"/>
  <c r="BQ115" i="7"/>
  <c r="BQ116" i="7"/>
  <c r="BQ117" i="7"/>
  <c r="BQ118" i="7"/>
  <c r="BQ119" i="7"/>
  <c r="BQ120" i="7"/>
  <c r="BQ121" i="7"/>
  <c r="BQ122" i="7"/>
  <c r="BQ123" i="7"/>
  <c r="BQ124" i="7"/>
  <c r="C61" i="4"/>
  <c r="BQ3" i="6"/>
  <c r="BQ4" i="6"/>
  <c r="BQ5" i="6"/>
  <c r="BQ6" i="6"/>
  <c r="BQ7" i="6"/>
  <c r="BQ8" i="6"/>
  <c r="BQ9" i="6"/>
  <c r="BQ10" i="6"/>
  <c r="BQ11" i="6"/>
  <c r="BQ12" i="6"/>
  <c r="BQ13" i="6"/>
  <c r="BQ14" i="6"/>
  <c r="BQ15" i="6"/>
  <c r="BQ16" i="6"/>
  <c r="BQ17" i="6"/>
  <c r="BQ18" i="6"/>
  <c r="BQ19" i="6"/>
  <c r="BQ20" i="6"/>
  <c r="BQ21" i="6"/>
  <c r="BQ22" i="6"/>
  <c r="BQ23" i="6"/>
  <c r="BQ24" i="6"/>
  <c r="BQ25" i="6"/>
  <c r="BQ26" i="6"/>
  <c r="BQ27" i="6"/>
  <c r="BQ28" i="6"/>
  <c r="BQ29" i="6"/>
  <c r="BQ30" i="6"/>
  <c r="BQ31" i="6"/>
  <c r="BQ32" i="6"/>
  <c r="BQ33" i="6"/>
  <c r="BQ34" i="6"/>
  <c r="BQ35" i="6"/>
  <c r="BQ36" i="6"/>
  <c r="BQ37" i="6"/>
  <c r="BQ38" i="6"/>
  <c r="BQ39" i="6"/>
  <c r="BQ40" i="6"/>
  <c r="BQ41" i="6"/>
  <c r="BQ42" i="6"/>
  <c r="BQ43" i="6"/>
  <c r="BQ44" i="6"/>
  <c r="BQ45" i="6"/>
  <c r="BQ46" i="6"/>
  <c r="BQ47" i="6"/>
  <c r="BQ48" i="6"/>
  <c r="BQ49" i="6"/>
  <c r="BQ50" i="6"/>
  <c r="BQ51" i="6"/>
  <c r="BQ52" i="6"/>
  <c r="BQ53" i="6"/>
  <c r="BQ54" i="6"/>
  <c r="BQ55" i="6"/>
  <c r="BQ56" i="6"/>
  <c r="BQ57" i="6"/>
  <c r="BQ58" i="6"/>
  <c r="BQ59" i="6"/>
  <c r="BQ60" i="6"/>
  <c r="BQ61" i="6"/>
  <c r="BQ62" i="6"/>
  <c r="BQ63" i="6"/>
  <c r="BQ64" i="6"/>
  <c r="BQ65" i="6"/>
  <c r="BQ66" i="6"/>
  <c r="BQ67" i="6"/>
  <c r="BQ68" i="6"/>
  <c r="BQ69" i="6"/>
  <c r="BQ70" i="6"/>
  <c r="BQ71" i="6"/>
  <c r="BQ72" i="6"/>
  <c r="BQ73" i="6"/>
  <c r="BQ74" i="6"/>
  <c r="BQ75" i="6"/>
  <c r="BQ76" i="6"/>
  <c r="BQ77" i="6"/>
  <c r="BQ78" i="6"/>
  <c r="BQ79" i="6"/>
  <c r="BQ80" i="6"/>
  <c r="BQ81" i="6"/>
  <c r="BQ82" i="6"/>
  <c r="BQ83" i="6"/>
  <c r="BQ84" i="6"/>
  <c r="BQ85" i="6"/>
  <c r="BQ86" i="6"/>
  <c r="BQ87" i="6"/>
  <c r="BQ88" i="6"/>
  <c r="BQ89" i="6"/>
  <c r="BQ90" i="6"/>
  <c r="BQ91" i="6"/>
  <c r="BQ92" i="6"/>
  <c r="BQ93" i="6"/>
  <c r="BQ94" i="6"/>
  <c r="BQ95" i="6"/>
  <c r="BQ96" i="6"/>
  <c r="BQ97" i="6"/>
  <c r="BQ98" i="6"/>
  <c r="BQ99" i="6"/>
  <c r="BQ100" i="6"/>
  <c r="BQ101" i="6"/>
  <c r="BQ102" i="6"/>
  <c r="BQ103" i="6"/>
  <c r="BQ104" i="6"/>
  <c r="BQ105" i="6"/>
  <c r="BQ106" i="6"/>
  <c r="BQ107" i="6"/>
  <c r="BQ108" i="6"/>
  <c r="BQ109" i="6"/>
  <c r="BQ110" i="6"/>
  <c r="BQ111" i="6"/>
  <c r="BQ112" i="6"/>
  <c r="BQ113" i="6"/>
  <c r="BQ114" i="6"/>
  <c r="BQ115" i="6"/>
  <c r="BQ116" i="6"/>
  <c r="BQ117" i="6"/>
  <c r="BQ118" i="6"/>
  <c r="BQ119" i="6"/>
  <c r="BQ120" i="6"/>
  <c r="BQ121" i="6"/>
  <c r="BQ122" i="6"/>
  <c r="BQ123" i="6"/>
  <c r="BQ124" i="6"/>
  <c r="C37" i="4"/>
  <c r="BQ3" i="5"/>
  <c r="BQ4" i="5"/>
  <c r="BQ5" i="5"/>
  <c r="BQ6" i="5"/>
  <c r="BQ7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7" i="5"/>
  <c r="BQ48" i="5"/>
  <c r="BQ49" i="5"/>
  <c r="BQ50" i="5"/>
  <c r="BQ51" i="5"/>
  <c r="BQ52" i="5"/>
  <c r="BQ53" i="5"/>
  <c r="BQ54" i="5"/>
  <c r="BQ55" i="5"/>
  <c r="BQ56" i="5"/>
  <c r="BQ57" i="5"/>
  <c r="BQ58" i="5"/>
  <c r="BQ59" i="5"/>
  <c r="BQ60" i="5"/>
  <c r="BQ61" i="5"/>
  <c r="BQ62" i="5"/>
  <c r="BQ63" i="5"/>
  <c r="BQ64" i="5"/>
  <c r="BQ65" i="5"/>
  <c r="BQ66" i="5"/>
  <c r="BQ67" i="5"/>
  <c r="BQ68" i="5"/>
  <c r="BQ69" i="5"/>
  <c r="BQ70" i="5"/>
  <c r="BQ71" i="5"/>
  <c r="BQ72" i="5"/>
  <c r="BQ73" i="5"/>
  <c r="BQ74" i="5"/>
  <c r="BQ75" i="5"/>
  <c r="BQ76" i="5"/>
  <c r="BQ77" i="5"/>
  <c r="BQ78" i="5"/>
  <c r="BQ79" i="5"/>
  <c r="BQ80" i="5"/>
  <c r="BQ81" i="5"/>
  <c r="BQ82" i="5"/>
  <c r="BQ83" i="5"/>
  <c r="BQ84" i="5"/>
  <c r="BQ85" i="5"/>
  <c r="BQ86" i="5"/>
  <c r="BQ87" i="5"/>
  <c r="BQ88" i="5"/>
  <c r="BQ89" i="5"/>
  <c r="BQ90" i="5"/>
  <c r="BQ91" i="5"/>
  <c r="BQ92" i="5"/>
  <c r="BQ93" i="5"/>
  <c r="BQ94" i="5"/>
  <c r="BQ95" i="5"/>
  <c r="BQ96" i="5"/>
  <c r="BQ97" i="5"/>
  <c r="BQ98" i="5"/>
  <c r="BQ99" i="5"/>
  <c r="BQ100" i="5"/>
  <c r="BQ101" i="5"/>
  <c r="BQ102" i="5"/>
  <c r="BQ103" i="5"/>
  <c r="BQ104" i="5"/>
  <c r="BQ105" i="5"/>
  <c r="BQ106" i="5"/>
  <c r="BQ107" i="5"/>
  <c r="BQ108" i="5"/>
  <c r="BQ109" i="5"/>
  <c r="BQ110" i="5"/>
  <c r="BQ111" i="5"/>
  <c r="BQ112" i="5"/>
  <c r="BQ113" i="5"/>
  <c r="BQ114" i="5"/>
  <c r="BQ115" i="5"/>
  <c r="BQ116" i="5"/>
  <c r="BQ117" i="5"/>
  <c r="BQ118" i="5"/>
  <c r="BQ119" i="5"/>
  <c r="BQ120" i="5"/>
  <c r="BQ121" i="5"/>
  <c r="BQ122" i="5"/>
  <c r="BQ123" i="5"/>
  <c r="BQ124" i="5"/>
  <c r="C13" i="4"/>
  <c r="C302" i="4"/>
  <c r="BT3" i="16"/>
  <c r="BT4" i="16"/>
  <c r="BT5" i="16"/>
  <c r="BT6" i="16"/>
  <c r="BT7" i="16"/>
  <c r="BT8" i="16"/>
  <c r="BT9" i="16"/>
  <c r="BT10" i="16"/>
  <c r="BT11" i="16"/>
  <c r="BT12" i="16"/>
  <c r="BT13" i="16"/>
  <c r="BT14" i="16"/>
  <c r="BT15" i="16"/>
  <c r="BT16" i="16"/>
  <c r="BT17" i="16"/>
  <c r="BT18" i="16"/>
  <c r="BT19" i="16"/>
  <c r="BT20" i="16"/>
  <c r="BT21" i="16"/>
  <c r="BT22" i="16"/>
  <c r="BT23" i="16"/>
  <c r="BT24" i="16"/>
  <c r="BT25" i="16"/>
  <c r="BT26" i="16"/>
  <c r="BT27" i="16"/>
  <c r="BT28" i="16"/>
  <c r="BT29" i="16"/>
  <c r="BT30" i="16"/>
  <c r="BT31" i="16"/>
  <c r="BT32" i="16"/>
  <c r="BT33" i="16"/>
  <c r="BT34" i="16"/>
  <c r="BT35" i="16"/>
  <c r="BT36" i="16"/>
  <c r="BT37" i="16"/>
  <c r="BT38" i="16"/>
  <c r="BT39" i="16"/>
  <c r="BT40" i="16"/>
  <c r="BT41" i="16"/>
  <c r="BT42" i="16"/>
  <c r="BT43" i="16"/>
  <c r="BT44" i="16"/>
  <c r="BT45" i="16"/>
  <c r="BT46" i="16"/>
  <c r="BT47" i="16"/>
  <c r="BT48" i="16"/>
  <c r="BT49" i="16"/>
  <c r="BT50" i="16"/>
  <c r="BT51" i="16"/>
  <c r="BT52" i="16"/>
  <c r="BT53" i="16"/>
  <c r="BT54" i="16"/>
  <c r="BT55" i="16"/>
  <c r="BT56" i="16"/>
  <c r="BT57" i="16"/>
  <c r="BT58" i="16"/>
  <c r="BT59" i="16"/>
  <c r="BT60" i="16"/>
  <c r="BT61" i="16"/>
  <c r="BT62" i="16"/>
  <c r="BT63" i="16"/>
  <c r="BT64" i="16"/>
  <c r="BT65" i="16"/>
  <c r="BT66" i="16"/>
  <c r="BT67" i="16"/>
  <c r="BT68" i="16"/>
  <c r="BT69" i="16"/>
  <c r="BT70" i="16"/>
  <c r="BT71" i="16"/>
  <c r="BT72" i="16"/>
  <c r="BT73" i="16"/>
  <c r="BT74" i="16"/>
  <c r="BT75" i="16"/>
  <c r="BT76" i="16"/>
  <c r="BT77" i="16"/>
  <c r="BT78" i="16"/>
  <c r="BT79" i="16"/>
  <c r="BT80" i="16"/>
  <c r="BT81" i="16"/>
  <c r="BT82" i="16"/>
  <c r="BT83" i="16"/>
  <c r="BT84" i="16"/>
  <c r="BT85" i="16"/>
  <c r="BT86" i="16"/>
  <c r="BT87" i="16"/>
  <c r="BT88" i="16"/>
  <c r="BT89" i="16"/>
  <c r="BT90" i="16"/>
  <c r="BT91" i="16"/>
  <c r="BT92" i="16"/>
  <c r="BT93" i="16"/>
  <c r="BT94" i="16"/>
  <c r="BT95" i="16"/>
  <c r="BT96" i="16"/>
  <c r="BT97" i="16"/>
  <c r="BT98" i="16"/>
  <c r="BT99" i="16"/>
  <c r="BT100" i="16"/>
  <c r="BT101" i="16"/>
  <c r="BT102" i="16"/>
  <c r="BT103" i="16"/>
  <c r="BT104" i="16"/>
  <c r="BT105" i="16"/>
  <c r="BT106" i="16"/>
  <c r="BT107" i="16"/>
  <c r="BT108" i="16"/>
  <c r="BT109" i="16"/>
  <c r="BT110" i="16"/>
  <c r="BT111" i="16"/>
  <c r="BT112" i="16"/>
  <c r="BT113" i="16"/>
  <c r="BT114" i="16"/>
  <c r="BT115" i="16"/>
  <c r="BT116" i="16"/>
  <c r="BT117" i="16"/>
  <c r="BT118" i="16"/>
  <c r="BT119" i="16"/>
  <c r="BT120" i="16"/>
  <c r="BT121" i="16"/>
  <c r="BT122" i="16"/>
  <c r="BT123" i="16"/>
  <c r="BT124" i="16"/>
  <c r="C278" i="4"/>
  <c r="BT3" i="15"/>
  <c r="BT4" i="15"/>
  <c r="BT5" i="15"/>
  <c r="BT6" i="15"/>
  <c r="BT7" i="15"/>
  <c r="BT8" i="15"/>
  <c r="BT9" i="15"/>
  <c r="BT10" i="15"/>
  <c r="BT11" i="15"/>
  <c r="BT12" i="15"/>
  <c r="BT13" i="15"/>
  <c r="BT14" i="15"/>
  <c r="BT15" i="15"/>
  <c r="BT16" i="15"/>
  <c r="BT17" i="15"/>
  <c r="BT18" i="15"/>
  <c r="BT19" i="15"/>
  <c r="BT20" i="15"/>
  <c r="BT21" i="15"/>
  <c r="BT22" i="15"/>
  <c r="BT23" i="15"/>
  <c r="BT24" i="15"/>
  <c r="BT25" i="15"/>
  <c r="BT26" i="15"/>
  <c r="BT27" i="15"/>
  <c r="BT28" i="15"/>
  <c r="BT29" i="15"/>
  <c r="BT30" i="15"/>
  <c r="BT31" i="15"/>
  <c r="BT32" i="15"/>
  <c r="BT33" i="15"/>
  <c r="BT34" i="15"/>
  <c r="BT35" i="15"/>
  <c r="BT36" i="15"/>
  <c r="BT37" i="15"/>
  <c r="BT38" i="15"/>
  <c r="BT39" i="15"/>
  <c r="BT40" i="15"/>
  <c r="BT41" i="15"/>
  <c r="BT42" i="15"/>
  <c r="BT43" i="15"/>
  <c r="BT44" i="15"/>
  <c r="BT45" i="15"/>
  <c r="BT46" i="15"/>
  <c r="BT47" i="15"/>
  <c r="BT48" i="15"/>
  <c r="BT49" i="15"/>
  <c r="BT50" i="15"/>
  <c r="BT51" i="15"/>
  <c r="BT52" i="15"/>
  <c r="BT53" i="15"/>
  <c r="BT54" i="15"/>
  <c r="BT55" i="15"/>
  <c r="BT56" i="15"/>
  <c r="BT57" i="15"/>
  <c r="BT58" i="15"/>
  <c r="BT59" i="15"/>
  <c r="BT60" i="15"/>
  <c r="BT61" i="15"/>
  <c r="BT62" i="15"/>
  <c r="BT63" i="15"/>
  <c r="BT64" i="15"/>
  <c r="BT65" i="15"/>
  <c r="BT66" i="15"/>
  <c r="BT67" i="15"/>
  <c r="BT68" i="15"/>
  <c r="BT69" i="15"/>
  <c r="BT70" i="15"/>
  <c r="BT71" i="15"/>
  <c r="BT72" i="15"/>
  <c r="BT73" i="15"/>
  <c r="BT74" i="15"/>
  <c r="BT75" i="15"/>
  <c r="BT76" i="15"/>
  <c r="BT77" i="15"/>
  <c r="BT78" i="15"/>
  <c r="BT79" i="15"/>
  <c r="BT80" i="15"/>
  <c r="BT81" i="15"/>
  <c r="BT82" i="15"/>
  <c r="BT83" i="15"/>
  <c r="BT84" i="15"/>
  <c r="BT85" i="15"/>
  <c r="BT86" i="15"/>
  <c r="BT87" i="15"/>
  <c r="BT88" i="15"/>
  <c r="BT89" i="15"/>
  <c r="BT90" i="15"/>
  <c r="BT91" i="15"/>
  <c r="BT92" i="15"/>
  <c r="BT93" i="15"/>
  <c r="BT94" i="15"/>
  <c r="BT95" i="15"/>
  <c r="BT96" i="15"/>
  <c r="BT97" i="15"/>
  <c r="BT98" i="15"/>
  <c r="BT99" i="15"/>
  <c r="BT100" i="15"/>
  <c r="BT101" i="15"/>
  <c r="BT102" i="15"/>
  <c r="BT103" i="15"/>
  <c r="BT104" i="15"/>
  <c r="BT105" i="15"/>
  <c r="BT106" i="15"/>
  <c r="BT107" i="15"/>
  <c r="BT108" i="15"/>
  <c r="BT109" i="15"/>
  <c r="BT110" i="15"/>
  <c r="BT111" i="15"/>
  <c r="BT112" i="15"/>
  <c r="BT113" i="15"/>
  <c r="BT114" i="15"/>
  <c r="BT115" i="15"/>
  <c r="BT116" i="15"/>
  <c r="BT117" i="15"/>
  <c r="BT118" i="15"/>
  <c r="BT119" i="15"/>
  <c r="BT120" i="15"/>
  <c r="BT121" i="15"/>
  <c r="BT122" i="15"/>
  <c r="BT123" i="15"/>
  <c r="BT124" i="15"/>
  <c r="C254" i="4"/>
  <c r="BT3" i="14"/>
  <c r="BT4" i="14"/>
  <c r="BT5" i="14"/>
  <c r="BT6" i="14"/>
  <c r="BT7" i="14"/>
  <c r="BT8" i="14"/>
  <c r="BT9" i="14"/>
  <c r="BT10" i="14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99" i="14"/>
  <c r="BT100" i="14"/>
  <c r="BT101" i="14"/>
  <c r="BT102" i="14"/>
  <c r="BT103" i="14"/>
  <c r="BT104" i="14"/>
  <c r="BT105" i="14"/>
  <c r="BT106" i="14"/>
  <c r="BT107" i="14"/>
  <c r="BT108" i="14"/>
  <c r="BT109" i="14"/>
  <c r="BT110" i="14"/>
  <c r="BT111" i="14"/>
  <c r="BT112" i="14"/>
  <c r="BT113" i="14"/>
  <c r="BT114" i="14"/>
  <c r="BT115" i="14"/>
  <c r="BT116" i="14"/>
  <c r="BT117" i="14"/>
  <c r="BT118" i="14"/>
  <c r="BT119" i="14"/>
  <c r="BT120" i="14"/>
  <c r="BT121" i="14"/>
  <c r="BT122" i="14"/>
  <c r="BT123" i="14"/>
  <c r="BT124" i="14"/>
  <c r="C230" i="4"/>
  <c r="BT3" i="13"/>
  <c r="BT4" i="13"/>
  <c r="BT5" i="13"/>
  <c r="BT6" i="13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99" i="13"/>
  <c r="BT100" i="13"/>
  <c r="BT101" i="13"/>
  <c r="BT102" i="13"/>
  <c r="BT103" i="13"/>
  <c r="BT104" i="13"/>
  <c r="BT105" i="13"/>
  <c r="BT106" i="13"/>
  <c r="BT107" i="13"/>
  <c r="BT108" i="13"/>
  <c r="BT109" i="13"/>
  <c r="BT110" i="13"/>
  <c r="BT111" i="13"/>
  <c r="BT112" i="13"/>
  <c r="BT113" i="13"/>
  <c r="BT114" i="13"/>
  <c r="BT115" i="13"/>
  <c r="BT116" i="13"/>
  <c r="BT117" i="13"/>
  <c r="BT118" i="13"/>
  <c r="BT119" i="13"/>
  <c r="BT120" i="13"/>
  <c r="BT121" i="13"/>
  <c r="BT122" i="13"/>
  <c r="BT123" i="13"/>
  <c r="BT124" i="13"/>
  <c r="C206" i="4"/>
  <c r="BT3" i="12"/>
  <c r="BT4" i="12"/>
  <c r="BT5" i="12"/>
  <c r="BT6" i="12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99" i="12"/>
  <c r="BT100" i="12"/>
  <c r="BT101" i="12"/>
  <c r="BT102" i="12"/>
  <c r="BT103" i="12"/>
  <c r="BT104" i="12"/>
  <c r="BT105" i="12"/>
  <c r="BT106" i="12"/>
  <c r="BT107" i="12"/>
  <c r="BT108" i="12"/>
  <c r="BT109" i="12"/>
  <c r="BT110" i="12"/>
  <c r="BT111" i="12"/>
  <c r="BT112" i="12"/>
  <c r="BT113" i="12"/>
  <c r="BT114" i="12"/>
  <c r="BT115" i="12"/>
  <c r="BT116" i="12"/>
  <c r="BT117" i="12"/>
  <c r="BT118" i="12"/>
  <c r="BT119" i="12"/>
  <c r="BT120" i="12"/>
  <c r="BT121" i="12"/>
  <c r="BT122" i="12"/>
  <c r="BT123" i="12"/>
  <c r="BT124" i="12"/>
  <c r="C182" i="4"/>
  <c r="BT3" i="11"/>
  <c r="BT4" i="11"/>
  <c r="BT5" i="11"/>
  <c r="BT6" i="11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T99" i="11"/>
  <c r="BT100" i="11"/>
  <c r="BT101" i="11"/>
  <c r="BT102" i="11"/>
  <c r="BT103" i="11"/>
  <c r="BT104" i="11"/>
  <c r="BT105" i="11"/>
  <c r="BT106" i="11"/>
  <c r="BT107" i="11"/>
  <c r="BT108" i="11"/>
  <c r="BT109" i="11"/>
  <c r="BT110" i="11"/>
  <c r="BT111" i="11"/>
  <c r="BT112" i="11"/>
  <c r="BT113" i="11"/>
  <c r="BT114" i="11"/>
  <c r="BT115" i="11"/>
  <c r="BT116" i="11"/>
  <c r="BT117" i="11"/>
  <c r="BT118" i="11"/>
  <c r="BT119" i="11"/>
  <c r="BT120" i="11"/>
  <c r="BT121" i="11"/>
  <c r="BT122" i="11"/>
  <c r="BT123" i="11"/>
  <c r="BT124" i="11"/>
  <c r="C158" i="4"/>
  <c r="BT3" i="10"/>
  <c r="BT4" i="10"/>
  <c r="BT5" i="10"/>
  <c r="BT6" i="10"/>
  <c r="BT7" i="10"/>
  <c r="BT8" i="10"/>
  <c r="BT9" i="10"/>
  <c r="BT10" i="10"/>
  <c r="BT11" i="10"/>
  <c r="BT12" i="10"/>
  <c r="BT13" i="10"/>
  <c r="BT14" i="10"/>
  <c r="BT15" i="10"/>
  <c r="BT16" i="10"/>
  <c r="BT17" i="10"/>
  <c r="BT18" i="10"/>
  <c r="BT19" i="10"/>
  <c r="BT20" i="10"/>
  <c r="BT21" i="10"/>
  <c r="BT22" i="10"/>
  <c r="BT23" i="10"/>
  <c r="BT24" i="10"/>
  <c r="BT25" i="10"/>
  <c r="BT26" i="10"/>
  <c r="BT27" i="10"/>
  <c r="BT28" i="10"/>
  <c r="BT29" i="10"/>
  <c r="BT30" i="10"/>
  <c r="BT31" i="10"/>
  <c r="BT32" i="10"/>
  <c r="BT33" i="10"/>
  <c r="BT34" i="10"/>
  <c r="BT35" i="10"/>
  <c r="BT36" i="10"/>
  <c r="BT37" i="10"/>
  <c r="BT38" i="10"/>
  <c r="BT39" i="10"/>
  <c r="BT40" i="10"/>
  <c r="BT41" i="10"/>
  <c r="BT42" i="10"/>
  <c r="BT43" i="10"/>
  <c r="BT44" i="10"/>
  <c r="BT45" i="10"/>
  <c r="BT46" i="10"/>
  <c r="BT47" i="10"/>
  <c r="BT48" i="10"/>
  <c r="BT49" i="10"/>
  <c r="BT50" i="10"/>
  <c r="BT51" i="10"/>
  <c r="BT52" i="10"/>
  <c r="BT53" i="10"/>
  <c r="BT54" i="10"/>
  <c r="BT55" i="10"/>
  <c r="BT56" i="10"/>
  <c r="BT57" i="10"/>
  <c r="BT58" i="10"/>
  <c r="BT59" i="10"/>
  <c r="BT60" i="10"/>
  <c r="BT61" i="10"/>
  <c r="BT62" i="10"/>
  <c r="BT63" i="10"/>
  <c r="BT64" i="10"/>
  <c r="BT65" i="10"/>
  <c r="BT66" i="10"/>
  <c r="BT67" i="10"/>
  <c r="BT68" i="10"/>
  <c r="BT69" i="10"/>
  <c r="BT70" i="10"/>
  <c r="BT71" i="10"/>
  <c r="BT72" i="10"/>
  <c r="BT73" i="10"/>
  <c r="BT74" i="10"/>
  <c r="BT75" i="10"/>
  <c r="BT76" i="10"/>
  <c r="BT77" i="10"/>
  <c r="BT78" i="10"/>
  <c r="BT79" i="10"/>
  <c r="BT80" i="10"/>
  <c r="BT81" i="10"/>
  <c r="BT82" i="10"/>
  <c r="BT83" i="10"/>
  <c r="BT84" i="10"/>
  <c r="BT85" i="10"/>
  <c r="BT86" i="10"/>
  <c r="BT87" i="10"/>
  <c r="BT88" i="10"/>
  <c r="BT89" i="10"/>
  <c r="BT90" i="10"/>
  <c r="BT91" i="10"/>
  <c r="BT92" i="10"/>
  <c r="BT93" i="10"/>
  <c r="BT94" i="10"/>
  <c r="BT95" i="10"/>
  <c r="BT96" i="10"/>
  <c r="BT97" i="10"/>
  <c r="BT98" i="10"/>
  <c r="BT99" i="10"/>
  <c r="BT100" i="10"/>
  <c r="BT101" i="10"/>
  <c r="BT102" i="10"/>
  <c r="BT103" i="10"/>
  <c r="BT104" i="10"/>
  <c r="BT105" i="10"/>
  <c r="BT106" i="10"/>
  <c r="BT107" i="10"/>
  <c r="BT108" i="10"/>
  <c r="BT109" i="10"/>
  <c r="BT110" i="10"/>
  <c r="BT111" i="10"/>
  <c r="BT112" i="10"/>
  <c r="BT113" i="10"/>
  <c r="BT114" i="10"/>
  <c r="BT115" i="10"/>
  <c r="BT116" i="10"/>
  <c r="BT117" i="10"/>
  <c r="BT118" i="10"/>
  <c r="BT119" i="10"/>
  <c r="BT120" i="10"/>
  <c r="BT121" i="10"/>
  <c r="BT122" i="10"/>
  <c r="BT123" i="10"/>
  <c r="BT124" i="10"/>
  <c r="C134" i="4"/>
  <c r="BT3" i="9"/>
  <c r="BT4" i="9"/>
  <c r="BT5" i="9"/>
  <c r="BT6" i="9"/>
  <c r="BT7" i="9"/>
  <c r="BT8" i="9"/>
  <c r="BT9" i="9"/>
  <c r="BT10" i="9"/>
  <c r="BT11" i="9"/>
  <c r="BT12" i="9"/>
  <c r="BT13" i="9"/>
  <c r="BT14" i="9"/>
  <c r="BT15" i="9"/>
  <c r="BT16" i="9"/>
  <c r="BT17" i="9"/>
  <c r="BT18" i="9"/>
  <c r="BT19" i="9"/>
  <c r="BT20" i="9"/>
  <c r="BT21" i="9"/>
  <c r="BT22" i="9"/>
  <c r="BT23" i="9"/>
  <c r="BT24" i="9"/>
  <c r="BT25" i="9"/>
  <c r="BT26" i="9"/>
  <c r="BT27" i="9"/>
  <c r="BT28" i="9"/>
  <c r="BT29" i="9"/>
  <c r="BT30" i="9"/>
  <c r="BT31" i="9"/>
  <c r="BT32" i="9"/>
  <c r="BT33" i="9"/>
  <c r="BT34" i="9"/>
  <c r="BT35" i="9"/>
  <c r="BT36" i="9"/>
  <c r="BT37" i="9"/>
  <c r="BT38" i="9"/>
  <c r="BT39" i="9"/>
  <c r="BT40" i="9"/>
  <c r="BT41" i="9"/>
  <c r="BT42" i="9"/>
  <c r="BT43" i="9"/>
  <c r="BT44" i="9"/>
  <c r="BT45" i="9"/>
  <c r="BT46" i="9"/>
  <c r="BT47" i="9"/>
  <c r="BT48" i="9"/>
  <c r="BT49" i="9"/>
  <c r="BT50" i="9"/>
  <c r="BT51" i="9"/>
  <c r="BT52" i="9"/>
  <c r="BT53" i="9"/>
  <c r="BT54" i="9"/>
  <c r="BT55" i="9"/>
  <c r="BT56" i="9"/>
  <c r="BT57" i="9"/>
  <c r="BT58" i="9"/>
  <c r="BT59" i="9"/>
  <c r="BT60" i="9"/>
  <c r="BT61" i="9"/>
  <c r="BT62" i="9"/>
  <c r="BT63" i="9"/>
  <c r="BT64" i="9"/>
  <c r="BT65" i="9"/>
  <c r="BT66" i="9"/>
  <c r="BT67" i="9"/>
  <c r="BT68" i="9"/>
  <c r="BT69" i="9"/>
  <c r="BT70" i="9"/>
  <c r="BT71" i="9"/>
  <c r="BT72" i="9"/>
  <c r="BT73" i="9"/>
  <c r="BT74" i="9"/>
  <c r="BT75" i="9"/>
  <c r="BT76" i="9"/>
  <c r="BT77" i="9"/>
  <c r="BT78" i="9"/>
  <c r="BT79" i="9"/>
  <c r="BT80" i="9"/>
  <c r="BT81" i="9"/>
  <c r="BT82" i="9"/>
  <c r="BT83" i="9"/>
  <c r="BT84" i="9"/>
  <c r="BT85" i="9"/>
  <c r="BT86" i="9"/>
  <c r="BT87" i="9"/>
  <c r="BT88" i="9"/>
  <c r="BT89" i="9"/>
  <c r="BT90" i="9"/>
  <c r="BT91" i="9"/>
  <c r="BT92" i="9"/>
  <c r="BT93" i="9"/>
  <c r="BT94" i="9"/>
  <c r="BT95" i="9"/>
  <c r="BT96" i="9"/>
  <c r="BT97" i="9"/>
  <c r="BT98" i="9"/>
  <c r="BT99" i="9"/>
  <c r="BT100" i="9"/>
  <c r="BT101" i="9"/>
  <c r="BT102" i="9"/>
  <c r="BT103" i="9"/>
  <c r="BT104" i="9"/>
  <c r="BT105" i="9"/>
  <c r="BT106" i="9"/>
  <c r="BT107" i="9"/>
  <c r="BT108" i="9"/>
  <c r="BT109" i="9"/>
  <c r="BT110" i="9"/>
  <c r="BT111" i="9"/>
  <c r="BT112" i="9"/>
  <c r="BT113" i="9"/>
  <c r="BT114" i="9"/>
  <c r="BT115" i="9"/>
  <c r="BT116" i="9"/>
  <c r="BT117" i="9"/>
  <c r="BT118" i="9"/>
  <c r="BT119" i="9"/>
  <c r="BT120" i="9"/>
  <c r="BT121" i="9"/>
  <c r="BT122" i="9"/>
  <c r="BT123" i="9"/>
  <c r="BT124" i="9"/>
  <c r="C110" i="4"/>
  <c r="BT3" i="8"/>
  <c r="BT4" i="8"/>
  <c r="BT5" i="8"/>
  <c r="BT6" i="8"/>
  <c r="BT7" i="8"/>
  <c r="BT8" i="8"/>
  <c r="BT9" i="8"/>
  <c r="BT10" i="8"/>
  <c r="BT11" i="8"/>
  <c r="BT12" i="8"/>
  <c r="BT13" i="8"/>
  <c r="BT14" i="8"/>
  <c r="BT15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28" i="8"/>
  <c r="BT29" i="8"/>
  <c r="BT30" i="8"/>
  <c r="BT31" i="8"/>
  <c r="BT32" i="8"/>
  <c r="BT33" i="8"/>
  <c r="BT34" i="8"/>
  <c r="BT35" i="8"/>
  <c r="BT36" i="8"/>
  <c r="BT37" i="8"/>
  <c r="BT38" i="8"/>
  <c r="BT39" i="8"/>
  <c r="BT40" i="8"/>
  <c r="BT41" i="8"/>
  <c r="BT42" i="8"/>
  <c r="BT43" i="8"/>
  <c r="BT44" i="8"/>
  <c r="BT45" i="8"/>
  <c r="BT46" i="8"/>
  <c r="BT47" i="8"/>
  <c r="BT48" i="8"/>
  <c r="BT49" i="8"/>
  <c r="BT50" i="8"/>
  <c r="BT51" i="8"/>
  <c r="BT52" i="8"/>
  <c r="BT53" i="8"/>
  <c r="BT54" i="8"/>
  <c r="BT55" i="8"/>
  <c r="BT56" i="8"/>
  <c r="BT57" i="8"/>
  <c r="BT58" i="8"/>
  <c r="BT59" i="8"/>
  <c r="BT60" i="8"/>
  <c r="BT61" i="8"/>
  <c r="BT62" i="8"/>
  <c r="BT63" i="8"/>
  <c r="BT64" i="8"/>
  <c r="BT65" i="8"/>
  <c r="BT66" i="8"/>
  <c r="BT67" i="8"/>
  <c r="BT68" i="8"/>
  <c r="BT69" i="8"/>
  <c r="BT70" i="8"/>
  <c r="BT71" i="8"/>
  <c r="BT72" i="8"/>
  <c r="BT73" i="8"/>
  <c r="BT74" i="8"/>
  <c r="BT75" i="8"/>
  <c r="BT76" i="8"/>
  <c r="BT77" i="8"/>
  <c r="BT78" i="8"/>
  <c r="BT79" i="8"/>
  <c r="BT80" i="8"/>
  <c r="BT81" i="8"/>
  <c r="BT82" i="8"/>
  <c r="BT83" i="8"/>
  <c r="BT84" i="8"/>
  <c r="BT85" i="8"/>
  <c r="BT86" i="8"/>
  <c r="BT87" i="8"/>
  <c r="BT88" i="8"/>
  <c r="BT89" i="8"/>
  <c r="BT90" i="8"/>
  <c r="BT91" i="8"/>
  <c r="BT92" i="8"/>
  <c r="BT93" i="8"/>
  <c r="BT94" i="8"/>
  <c r="BT95" i="8"/>
  <c r="BT96" i="8"/>
  <c r="BT97" i="8"/>
  <c r="BT98" i="8"/>
  <c r="BT99" i="8"/>
  <c r="BT100" i="8"/>
  <c r="BT101" i="8"/>
  <c r="BT102" i="8"/>
  <c r="BT103" i="8"/>
  <c r="BT104" i="8"/>
  <c r="BT105" i="8"/>
  <c r="BT106" i="8"/>
  <c r="BT107" i="8"/>
  <c r="BT108" i="8"/>
  <c r="BT109" i="8"/>
  <c r="BT110" i="8"/>
  <c r="BT111" i="8"/>
  <c r="BT112" i="8"/>
  <c r="BT113" i="8"/>
  <c r="BT114" i="8"/>
  <c r="BT115" i="8"/>
  <c r="BT116" i="8"/>
  <c r="BT117" i="8"/>
  <c r="BT118" i="8"/>
  <c r="BT119" i="8"/>
  <c r="BT120" i="8"/>
  <c r="BT121" i="8"/>
  <c r="BT122" i="8"/>
  <c r="BT123" i="8"/>
  <c r="BT124" i="8"/>
  <c r="C86" i="4"/>
  <c r="BT3" i="7"/>
  <c r="BT4" i="7"/>
  <c r="BT5" i="7"/>
  <c r="BT6" i="7"/>
  <c r="BT7" i="7"/>
  <c r="BT8" i="7"/>
  <c r="BT9" i="7"/>
  <c r="BT10" i="7"/>
  <c r="BT11" i="7"/>
  <c r="BT12" i="7"/>
  <c r="BT13" i="7"/>
  <c r="BT14" i="7"/>
  <c r="BT15" i="7"/>
  <c r="BT16" i="7"/>
  <c r="BT17" i="7"/>
  <c r="BT18" i="7"/>
  <c r="BT19" i="7"/>
  <c r="BT20" i="7"/>
  <c r="BT21" i="7"/>
  <c r="BT22" i="7"/>
  <c r="BT23" i="7"/>
  <c r="BT24" i="7"/>
  <c r="BT25" i="7"/>
  <c r="BT26" i="7"/>
  <c r="BT27" i="7"/>
  <c r="BT28" i="7"/>
  <c r="BT29" i="7"/>
  <c r="BT30" i="7"/>
  <c r="BT31" i="7"/>
  <c r="BT32" i="7"/>
  <c r="BT33" i="7"/>
  <c r="BT34" i="7"/>
  <c r="BT35" i="7"/>
  <c r="BT36" i="7"/>
  <c r="BT37" i="7"/>
  <c r="BT38" i="7"/>
  <c r="BT39" i="7"/>
  <c r="BT40" i="7"/>
  <c r="BT41" i="7"/>
  <c r="BT42" i="7"/>
  <c r="BT43" i="7"/>
  <c r="BT44" i="7"/>
  <c r="BT45" i="7"/>
  <c r="BT46" i="7"/>
  <c r="BT47" i="7"/>
  <c r="BT48" i="7"/>
  <c r="BT49" i="7"/>
  <c r="BT50" i="7"/>
  <c r="BT51" i="7"/>
  <c r="BT52" i="7"/>
  <c r="BT53" i="7"/>
  <c r="BT54" i="7"/>
  <c r="BT55" i="7"/>
  <c r="BT56" i="7"/>
  <c r="BT57" i="7"/>
  <c r="BT58" i="7"/>
  <c r="BT59" i="7"/>
  <c r="BT60" i="7"/>
  <c r="BT61" i="7"/>
  <c r="BT62" i="7"/>
  <c r="BT63" i="7"/>
  <c r="BT64" i="7"/>
  <c r="BT65" i="7"/>
  <c r="BT66" i="7"/>
  <c r="BT67" i="7"/>
  <c r="BT68" i="7"/>
  <c r="BT69" i="7"/>
  <c r="BT70" i="7"/>
  <c r="BT71" i="7"/>
  <c r="BT72" i="7"/>
  <c r="BT73" i="7"/>
  <c r="BT74" i="7"/>
  <c r="BT75" i="7"/>
  <c r="BT76" i="7"/>
  <c r="BT77" i="7"/>
  <c r="BT78" i="7"/>
  <c r="BT79" i="7"/>
  <c r="BT80" i="7"/>
  <c r="BT81" i="7"/>
  <c r="BT82" i="7"/>
  <c r="BT83" i="7"/>
  <c r="BT84" i="7"/>
  <c r="BT85" i="7"/>
  <c r="BT86" i="7"/>
  <c r="BT87" i="7"/>
  <c r="BT88" i="7"/>
  <c r="BT89" i="7"/>
  <c r="BT90" i="7"/>
  <c r="BT91" i="7"/>
  <c r="BT92" i="7"/>
  <c r="BT93" i="7"/>
  <c r="BT94" i="7"/>
  <c r="BT95" i="7"/>
  <c r="BT96" i="7"/>
  <c r="BT97" i="7"/>
  <c r="BT98" i="7"/>
  <c r="BT99" i="7"/>
  <c r="BT100" i="7"/>
  <c r="BT101" i="7"/>
  <c r="BT102" i="7"/>
  <c r="BT103" i="7"/>
  <c r="BT104" i="7"/>
  <c r="BT105" i="7"/>
  <c r="BT106" i="7"/>
  <c r="BT107" i="7"/>
  <c r="BT108" i="7"/>
  <c r="BT109" i="7"/>
  <c r="BT110" i="7"/>
  <c r="BT111" i="7"/>
  <c r="BT112" i="7"/>
  <c r="BT113" i="7"/>
  <c r="BT114" i="7"/>
  <c r="BT115" i="7"/>
  <c r="BT116" i="7"/>
  <c r="BT117" i="7"/>
  <c r="BT118" i="7"/>
  <c r="BT119" i="7"/>
  <c r="BT120" i="7"/>
  <c r="BT121" i="7"/>
  <c r="BT122" i="7"/>
  <c r="BT123" i="7"/>
  <c r="BT124" i="7"/>
  <c r="C62" i="4"/>
  <c r="BT3" i="6"/>
  <c r="BT4" i="6"/>
  <c r="BT5" i="6"/>
  <c r="BT6" i="6"/>
  <c r="BT7" i="6"/>
  <c r="BT8" i="6"/>
  <c r="BT9" i="6"/>
  <c r="BT10" i="6"/>
  <c r="BT11" i="6"/>
  <c r="BT12" i="6"/>
  <c r="BT13" i="6"/>
  <c r="BT14" i="6"/>
  <c r="BT15" i="6"/>
  <c r="BT16" i="6"/>
  <c r="BT17" i="6"/>
  <c r="BT18" i="6"/>
  <c r="BT19" i="6"/>
  <c r="BT20" i="6"/>
  <c r="BT21" i="6"/>
  <c r="BT22" i="6"/>
  <c r="BT23" i="6"/>
  <c r="BT24" i="6"/>
  <c r="BT25" i="6"/>
  <c r="BT26" i="6"/>
  <c r="BT27" i="6"/>
  <c r="BT28" i="6"/>
  <c r="BT29" i="6"/>
  <c r="BT30" i="6"/>
  <c r="BT31" i="6"/>
  <c r="BT32" i="6"/>
  <c r="BT33" i="6"/>
  <c r="BT34" i="6"/>
  <c r="BT35" i="6"/>
  <c r="BT36" i="6"/>
  <c r="BT37" i="6"/>
  <c r="BT38" i="6"/>
  <c r="BT39" i="6"/>
  <c r="BT40" i="6"/>
  <c r="BT41" i="6"/>
  <c r="BT42" i="6"/>
  <c r="BT43" i="6"/>
  <c r="BT44" i="6"/>
  <c r="BT45" i="6"/>
  <c r="BT46" i="6"/>
  <c r="BT47" i="6"/>
  <c r="BT48" i="6"/>
  <c r="BT49" i="6"/>
  <c r="BT50" i="6"/>
  <c r="BT51" i="6"/>
  <c r="BT52" i="6"/>
  <c r="BT53" i="6"/>
  <c r="BT54" i="6"/>
  <c r="BT55" i="6"/>
  <c r="BT56" i="6"/>
  <c r="BT57" i="6"/>
  <c r="BT58" i="6"/>
  <c r="BT59" i="6"/>
  <c r="BT60" i="6"/>
  <c r="BT61" i="6"/>
  <c r="BT62" i="6"/>
  <c r="BT63" i="6"/>
  <c r="BT64" i="6"/>
  <c r="BT65" i="6"/>
  <c r="BT66" i="6"/>
  <c r="BT67" i="6"/>
  <c r="BT68" i="6"/>
  <c r="BT69" i="6"/>
  <c r="BT70" i="6"/>
  <c r="BT71" i="6"/>
  <c r="BT72" i="6"/>
  <c r="BT73" i="6"/>
  <c r="BT74" i="6"/>
  <c r="BT75" i="6"/>
  <c r="BT76" i="6"/>
  <c r="BT77" i="6"/>
  <c r="BT78" i="6"/>
  <c r="BT79" i="6"/>
  <c r="BT80" i="6"/>
  <c r="BT81" i="6"/>
  <c r="BT82" i="6"/>
  <c r="BT83" i="6"/>
  <c r="BT84" i="6"/>
  <c r="BT85" i="6"/>
  <c r="BT86" i="6"/>
  <c r="BT87" i="6"/>
  <c r="BT88" i="6"/>
  <c r="BT89" i="6"/>
  <c r="BT90" i="6"/>
  <c r="BT91" i="6"/>
  <c r="BT92" i="6"/>
  <c r="BT93" i="6"/>
  <c r="BT94" i="6"/>
  <c r="BT95" i="6"/>
  <c r="BT96" i="6"/>
  <c r="BT97" i="6"/>
  <c r="BT98" i="6"/>
  <c r="BT99" i="6"/>
  <c r="BT100" i="6"/>
  <c r="BT101" i="6"/>
  <c r="BT102" i="6"/>
  <c r="BT103" i="6"/>
  <c r="BT104" i="6"/>
  <c r="BT105" i="6"/>
  <c r="BT106" i="6"/>
  <c r="BT107" i="6"/>
  <c r="BT108" i="6"/>
  <c r="BT109" i="6"/>
  <c r="BT110" i="6"/>
  <c r="BT111" i="6"/>
  <c r="BT112" i="6"/>
  <c r="BT113" i="6"/>
  <c r="BT114" i="6"/>
  <c r="BT115" i="6"/>
  <c r="BT116" i="6"/>
  <c r="BT117" i="6"/>
  <c r="BT118" i="6"/>
  <c r="BT119" i="6"/>
  <c r="BT120" i="6"/>
  <c r="BT121" i="6"/>
  <c r="BT122" i="6"/>
  <c r="BT123" i="6"/>
  <c r="BT124" i="6"/>
  <c r="C38" i="4"/>
  <c r="BT3" i="5"/>
  <c r="BT4" i="5"/>
  <c r="BT5" i="5"/>
  <c r="BT6" i="5"/>
  <c r="BT7" i="5"/>
  <c r="BT8" i="5"/>
  <c r="BT9" i="5"/>
  <c r="BT10" i="5"/>
  <c r="BT11" i="5"/>
  <c r="BT12" i="5"/>
  <c r="BT13" i="5"/>
  <c r="BT14" i="5"/>
  <c r="BT15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28" i="5"/>
  <c r="BT29" i="5"/>
  <c r="BT30" i="5"/>
  <c r="BT31" i="5"/>
  <c r="BT32" i="5"/>
  <c r="BT33" i="5"/>
  <c r="BT34" i="5"/>
  <c r="BT35" i="5"/>
  <c r="BT36" i="5"/>
  <c r="BT37" i="5"/>
  <c r="BT38" i="5"/>
  <c r="BT39" i="5"/>
  <c r="BT40" i="5"/>
  <c r="BT41" i="5"/>
  <c r="BT42" i="5"/>
  <c r="BT43" i="5"/>
  <c r="BT44" i="5"/>
  <c r="BT45" i="5"/>
  <c r="BT46" i="5"/>
  <c r="BT47" i="5"/>
  <c r="BT48" i="5"/>
  <c r="BT49" i="5"/>
  <c r="BT50" i="5"/>
  <c r="BT51" i="5"/>
  <c r="BT52" i="5"/>
  <c r="BT53" i="5"/>
  <c r="BT54" i="5"/>
  <c r="BT55" i="5"/>
  <c r="BT56" i="5"/>
  <c r="BT57" i="5"/>
  <c r="BT58" i="5"/>
  <c r="BT59" i="5"/>
  <c r="BT60" i="5"/>
  <c r="BT61" i="5"/>
  <c r="BT62" i="5"/>
  <c r="BT63" i="5"/>
  <c r="BT64" i="5"/>
  <c r="BT65" i="5"/>
  <c r="BT66" i="5"/>
  <c r="BT67" i="5"/>
  <c r="BT68" i="5"/>
  <c r="BT69" i="5"/>
  <c r="BT70" i="5"/>
  <c r="BT71" i="5"/>
  <c r="BT72" i="5"/>
  <c r="BT73" i="5"/>
  <c r="BT74" i="5"/>
  <c r="BT75" i="5"/>
  <c r="BT76" i="5"/>
  <c r="BT77" i="5"/>
  <c r="BT78" i="5"/>
  <c r="BT79" i="5"/>
  <c r="BT80" i="5"/>
  <c r="BT81" i="5"/>
  <c r="BT82" i="5"/>
  <c r="BT83" i="5"/>
  <c r="BT84" i="5"/>
  <c r="BT85" i="5"/>
  <c r="BT86" i="5"/>
  <c r="BT87" i="5"/>
  <c r="BT88" i="5"/>
  <c r="BT89" i="5"/>
  <c r="BT90" i="5"/>
  <c r="BT91" i="5"/>
  <c r="BT92" i="5"/>
  <c r="BT93" i="5"/>
  <c r="BT94" i="5"/>
  <c r="BT95" i="5"/>
  <c r="BT96" i="5"/>
  <c r="BT97" i="5"/>
  <c r="BT98" i="5"/>
  <c r="BT99" i="5"/>
  <c r="BT100" i="5"/>
  <c r="BT101" i="5"/>
  <c r="BT102" i="5"/>
  <c r="BT103" i="5"/>
  <c r="BT104" i="5"/>
  <c r="BT105" i="5"/>
  <c r="BT106" i="5"/>
  <c r="BT107" i="5"/>
  <c r="BT108" i="5"/>
  <c r="BT109" i="5"/>
  <c r="BT110" i="5"/>
  <c r="BT111" i="5"/>
  <c r="BT112" i="5"/>
  <c r="BT113" i="5"/>
  <c r="BT114" i="5"/>
  <c r="BT115" i="5"/>
  <c r="BT116" i="5"/>
  <c r="BT117" i="5"/>
  <c r="BT118" i="5"/>
  <c r="BT119" i="5"/>
  <c r="BT120" i="5"/>
  <c r="BT121" i="5"/>
  <c r="BT122" i="5"/>
  <c r="BT123" i="5"/>
  <c r="BT124" i="5"/>
  <c r="C14" i="4"/>
  <c r="C303" i="4"/>
  <c r="BW3" i="16"/>
  <c r="BW4" i="16"/>
  <c r="BW5" i="16"/>
  <c r="BW6" i="16"/>
  <c r="BW7" i="16"/>
  <c r="BW8" i="16"/>
  <c r="BW9" i="16"/>
  <c r="BW10" i="16"/>
  <c r="BW11" i="16"/>
  <c r="BW12" i="16"/>
  <c r="BW13" i="16"/>
  <c r="BW14" i="16"/>
  <c r="BW15" i="16"/>
  <c r="BW16" i="16"/>
  <c r="BW17" i="16"/>
  <c r="BW18" i="16"/>
  <c r="BW19" i="16"/>
  <c r="BW20" i="16"/>
  <c r="BW21" i="16"/>
  <c r="BW22" i="16"/>
  <c r="BW23" i="16"/>
  <c r="BW24" i="16"/>
  <c r="BW25" i="16"/>
  <c r="BW26" i="16"/>
  <c r="BW27" i="16"/>
  <c r="BW28" i="16"/>
  <c r="BW29" i="16"/>
  <c r="BW30" i="16"/>
  <c r="BW31" i="16"/>
  <c r="BW32" i="16"/>
  <c r="BW33" i="16"/>
  <c r="BW34" i="16"/>
  <c r="BW35" i="16"/>
  <c r="BW36" i="16"/>
  <c r="BW37" i="16"/>
  <c r="BW38" i="16"/>
  <c r="BW39" i="16"/>
  <c r="BW40" i="16"/>
  <c r="BW41" i="16"/>
  <c r="BW42" i="16"/>
  <c r="BW43" i="16"/>
  <c r="BW44" i="16"/>
  <c r="BW45" i="16"/>
  <c r="BW46" i="16"/>
  <c r="BW47" i="16"/>
  <c r="BW48" i="16"/>
  <c r="BW49" i="16"/>
  <c r="BW50" i="16"/>
  <c r="BW51" i="16"/>
  <c r="BW52" i="16"/>
  <c r="BW53" i="16"/>
  <c r="BW54" i="16"/>
  <c r="BW55" i="16"/>
  <c r="BW56" i="16"/>
  <c r="BW57" i="16"/>
  <c r="BW58" i="16"/>
  <c r="BW59" i="16"/>
  <c r="BW60" i="16"/>
  <c r="BW61" i="16"/>
  <c r="BW62" i="16"/>
  <c r="BW63" i="16"/>
  <c r="BW64" i="16"/>
  <c r="BW65" i="16"/>
  <c r="BW66" i="16"/>
  <c r="BW67" i="16"/>
  <c r="BW68" i="16"/>
  <c r="BW69" i="16"/>
  <c r="BW70" i="16"/>
  <c r="BW71" i="16"/>
  <c r="BW72" i="16"/>
  <c r="BW73" i="16"/>
  <c r="BW74" i="16"/>
  <c r="BW75" i="16"/>
  <c r="BW76" i="16"/>
  <c r="BW77" i="16"/>
  <c r="BW78" i="16"/>
  <c r="BW79" i="16"/>
  <c r="BW80" i="16"/>
  <c r="BW81" i="16"/>
  <c r="BW82" i="16"/>
  <c r="BW83" i="16"/>
  <c r="BW84" i="16"/>
  <c r="BW85" i="16"/>
  <c r="BW86" i="16"/>
  <c r="BW87" i="16"/>
  <c r="BW88" i="16"/>
  <c r="BW89" i="16"/>
  <c r="BW90" i="16"/>
  <c r="BW91" i="16"/>
  <c r="BW92" i="16"/>
  <c r="BW93" i="16"/>
  <c r="BW94" i="16"/>
  <c r="BW95" i="16"/>
  <c r="BW96" i="16"/>
  <c r="BW97" i="16"/>
  <c r="BW98" i="16"/>
  <c r="BW99" i="16"/>
  <c r="BW100" i="16"/>
  <c r="BW101" i="16"/>
  <c r="BW102" i="16"/>
  <c r="BW103" i="16"/>
  <c r="BW104" i="16"/>
  <c r="BW105" i="16"/>
  <c r="BW106" i="16"/>
  <c r="BW107" i="16"/>
  <c r="BW108" i="16"/>
  <c r="BW109" i="16"/>
  <c r="BW110" i="16"/>
  <c r="BW111" i="16"/>
  <c r="BW112" i="16"/>
  <c r="BW113" i="16"/>
  <c r="BW114" i="16"/>
  <c r="BW115" i="16"/>
  <c r="BW116" i="16"/>
  <c r="BW117" i="16"/>
  <c r="BW118" i="16"/>
  <c r="BW119" i="16"/>
  <c r="BW120" i="16"/>
  <c r="BW121" i="16"/>
  <c r="BW122" i="16"/>
  <c r="BW123" i="16"/>
  <c r="BW124" i="16"/>
  <c r="C279" i="4"/>
  <c r="BW3" i="15"/>
  <c r="BW4" i="15"/>
  <c r="BW5" i="15"/>
  <c r="BW6" i="15"/>
  <c r="BW7" i="15"/>
  <c r="BW8" i="15"/>
  <c r="BW9" i="15"/>
  <c r="BW10" i="15"/>
  <c r="BW11" i="15"/>
  <c r="BW12" i="15"/>
  <c r="BW13" i="15"/>
  <c r="BW14" i="15"/>
  <c r="BW15" i="15"/>
  <c r="BW16" i="15"/>
  <c r="BW17" i="15"/>
  <c r="BW18" i="15"/>
  <c r="BW19" i="15"/>
  <c r="BW20" i="15"/>
  <c r="BW21" i="15"/>
  <c r="BW22" i="15"/>
  <c r="BW23" i="15"/>
  <c r="BW24" i="15"/>
  <c r="BW25" i="15"/>
  <c r="BW26" i="15"/>
  <c r="BW27" i="15"/>
  <c r="BW28" i="15"/>
  <c r="BW29" i="15"/>
  <c r="BW30" i="15"/>
  <c r="BW31" i="15"/>
  <c r="BW32" i="15"/>
  <c r="BW33" i="15"/>
  <c r="BW34" i="15"/>
  <c r="BW35" i="15"/>
  <c r="BW36" i="15"/>
  <c r="BW37" i="15"/>
  <c r="BW38" i="15"/>
  <c r="BW39" i="15"/>
  <c r="BW40" i="15"/>
  <c r="BW41" i="15"/>
  <c r="BW42" i="15"/>
  <c r="BW43" i="15"/>
  <c r="BW44" i="15"/>
  <c r="BW45" i="15"/>
  <c r="BW46" i="15"/>
  <c r="BW47" i="15"/>
  <c r="BW48" i="15"/>
  <c r="BW49" i="15"/>
  <c r="BW50" i="15"/>
  <c r="BW51" i="15"/>
  <c r="BW52" i="15"/>
  <c r="BW53" i="15"/>
  <c r="BW54" i="15"/>
  <c r="BW55" i="15"/>
  <c r="BW56" i="15"/>
  <c r="BW57" i="15"/>
  <c r="BW58" i="15"/>
  <c r="BW59" i="15"/>
  <c r="BW60" i="15"/>
  <c r="BW61" i="15"/>
  <c r="BW62" i="15"/>
  <c r="BW63" i="15"/>
  <c r="BW64" i="15"/>
  <c r="BW65" i="15"/>
  <c r="BW66" i="15"/>
  <c r="BW67" i="15"/>
  <c r="BW68" i="15"/>
  <c r="BW69" i="15"/>
  <c r="BW70" i="15"/>
  <c r="BW71" i="15"/>
  <c r="BW72" i="15"/>
  <c r="BW73" i="15"/>
  <c r="BW74" i="15"/>
  <c r="BW75" i="15"/>
  <c r="BW76" i="15"/>
  <c r="BW77" i="15"/>
  <c r="BW78" i="15"/>
  <c r="BW79" i="15"/>
  <c r="BW80" i="15"/>
  <c r="BW81" i="15"/>
  <c r="BW82" i="15"/>
  <c r="BW83" i="15"/>
  <c r="BW84" i="15"/>
  <c r="BW85" i="15"/>
  <c r="BW86" i="15"/>
  <c r="BW87" i="15"/>
  <c r="BW88" i="15"/>
  <c r="BW89" i="15"/>
  <c r="BW90" i="15"/>
  <c r="BW91" i="15"/>
  <c r="BW92" i="15"/>
  <c r="BW93" i="15"/>
  <c r="BW94" i="15"/>
  <c r="BW95" i="15"/>
  <c r="BW96" i="15"/>
  <c r="BW97" i="15"/>
  <c r="BW98" i="15"/>
  <c r="BW99" i="15"/>
  <c r="BW100" i="15"/>
  <c r="BW101" i="15"/>
  <c r="BW102" i="15"/>
  <c r="BW103" i="15"/>
  <c r="BW104" i="15"/>
  <c r="BW105" i="15"/>
  <c r="BW106" i="15"/>
  <c r="BW107" i="15"/>
  <c r="BW108" i="15"/>
  <c r="BW109" i="15"/>
  <c r="BW110" i="15"/>
  <c r="BW111" i="15"/>
  <c r="BW112" i="15"/>
  <c r="BW113" i="15"/>
  <c r="BW114" i="15"/>
  <c r="BW115" i="15"/>
  <c r="BW116" i="15"/>
  <c r="BW117" i="15"/>
  <c r="BW118" i="15"/>
  <c r="BW119" i="15"/>
  <c r="BW120" i="15"/>
  <c r="BW121" i="15"/>
  <c r="BW122" i="15"/>
  <c r="BW123" i="15"/>
  <c r="BW124" i="15"/>
  <c r="C255" i="4"/>
  <c r="BW3" i="14"/>
  <c r="BW4" i="14"/>
  <c r="BW5" i="14"/>
  <c r="BW6" i="14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96" i="14"/>
  <c r="BW97" i="14"/>
  <c r="BW98" i="14"/>
  <c r="BW99" i="14"/>
  <c r="BW100" i="14"/>
  <c r="BW101" i="14"/>
  <c r="BW102" i="14"/>
  <c r="BW103" i="14"/>
  <c r="BW104" i="14"/>
  <c r="BW105" i="14"/>
  <c r="BW106" i="14"/>
  <c r="BW107" i="14"/>
  <c r="BW108" i="14"/>
  <c r="BW109" i="14"/>
  <c r="BW110" i="14"/>
  <c r="BW111" i="14"/>
  <c r="BW112" i="14"/>
  <c r="BW113" i="14"/>
  <c r="BW114" i="14"/>
  <c r="BW115" i="14"/>
  <c r="BW116" i="14"/>
  <c r="BW117" i="14"/>
  <c r="BW118" i="14"/>
  <c r="BW119" i="14"/>
  <c r="BW120" i="14"/>
  <c r="BW121" i="14"/>
  <c r="BW122" i="14"/>
  <c r="BW123" i="14"/>
  <c r="BW124" i="14"/>
  <c r="C231" i="4"/>
  <c r="BW3" i="13"/>
  <c r="BW4" i="13"/>
  <c r="BW5" i="13"/>
  <c r="BW6" i="13"/>
  <c r="BW7" i="13"/>
  <c r="BW8" i="13"/>
  <c r="BW9" i="13"/>
  <c r="BW10" i="13"/>
  <c r="BW11" i="13"/>
  <c r="BW12" i="13"/>
  <c r="BW13" i="13"/>
  <c r="BW14" i="13"/>
  <c r="BW15" i="13"/>
  <c r="BW16" i="13"/>
  <c r="BW17" i="13"/>
  <c r="BW18" i="13"/>
  <c r="BW19" i="13"/>
  <c r="BW20" i="13"/>
  <c r="BW21" i="13"/>
  <c r="BW22" i="13"/>
  <c r="BW23" i="13"/>
  <c r="BW24" i="13"/>
  <c r="BW25" i="13"/>
  <c r="BW26" i="13"/>
  <c r="BW27" i="13"/>
  <c r="BW28" i="13"/>
  <c r="BW29" i="13"/>
  <c r="BW30" i="13"/>
  <c r="BW31" i="13"/>
  <c r="BW32" i="13"/>
  <c r="BW33" i="13"/>
  <c r="BW34" i="13"/>
  <c r="BW35" i="13"/>
  <c r="BW36" i="13"/>
  <c r="BW37" i="13"/>
  <c r="BW38" i="13"/>
  <c r="BW39" i="13"/>
  <c r="BW40" i="13"/>
  <c r="BW41" i="13"/>
  <c r="BW42" i="13"/>
  <c r="BW43" i="13"/>
  <c r="BW44" i="13"/>
  <c r="BW45" i="13"/>
  <c r="BW46" i="13"/>
  <c r="BW47" i="13"/>
  <c r="BW48" i="13"/>
  <c r="BW49" i="13"/>
  <c r="BW50" i="13"/>
  <c r="BW51" i="13"/>
  <c r="BW52" i="13"/>
  <c r="BW53" i="13"/>
  <c r="BW54" i="13"/>
  <c r="BW55" i="13"/>
  <c r="BW56" i="13"/>
  <c r="BW57" i="13"/>
  <c r="BW58" i="13"/>
  <c r="BW59" i="13"/>
  <c r="BW60" i="13"/>
  <c r="BW61" i="13"/>
  <c r="BW62" i="13"/>
  <c r="BW63" i="13"/>
  <c r="BW64" i="13"/>
  <c r="BW65" i="13"/>
  <c r="BW66" i="13"/>
  <c r="BW67" i="13"/>
  <c r="BW68" i="13"/>
  <c r="BW69" i="13"/>
  <c r="BW70" i="13"/>
  <c r="BW71" i="13"/>
  <c r="BW72" i="13"/>
  <c r="BW73" i="13"/>
  <c r="BW74" i="13"/>
  <c r="BW75" i="13"/>
  <c r="BW76" i="13"/>
  <c r="BW77" i="13"/>
  <c r="BW78" i="13"/>
  <c r="BW79" i="13"/>
  <c r="BW80" i="13"/>
  <c r="BW81" i="13"/>
  <c r="BW82" i="13"/>
  <c r="BW83" i="13"/>
  <c r="BW84" i="13"/>
  <c r="BW85" i="13"/>
  <c r="BW86" i="13"/>
  <c r="BW87" i="13"/>
  <c r="BW88" i="13"/>
  <c r="BW89" i="13"/>
  <c r="BW90" i="13"/>
  <c r="BW91" i="13"/>
  <c r="BW92" i="13"/>
  <c r="BW93" i="13"/>
  <c r="BW94" i="13"/>
  <c r="BW95" i="13"/>
  <c r="BW96" i="13"/>
  <c r="BW97" i="13"/>
  <c r="BW98" i="13"/>
  <c r="BW99" i="13"/>
  <c r="BW100" i="13"/>
  <c r="BW101" i="13"/>
  <c r="BW102" i="13"/>
  <c r="BW103" i="13"/>
  <c r="BW104" i="13"/>
  <c r="BW105" i="13"/>
  <c r="BW106" i="13"/>
  <c r="BW107" i="13"/>
  <c r="BW108" i="13"/>
  <c r="BW109" i="13"/>
  <c r="BW110" i="13"/>
  <c r="BW111" i="13"/>
  <c r="BW112" i="13"/>
  <c r="BW113" i="13"/>
  <c r="BW114" i="13"/>
  <c r="BW115" i="13"/>
  <c r="BW116" i="13"/>
  <c r="BW117" i="13"/>
  <c r="BW118" i="13"/>
  <c r="BW119" i="13"/>
  <c r="BW120" i="13"/>
  <c r="BW121" i="13"/>
  <c r="BW122" i="13"/>
  <c r="BW123" i="13"/>
  <c r="BW124" i="13"/>
  <c r="C207" i="4"/>
  <c r="BW3" i="12"/>
  <c r="BW4" i="12"/>
  <c r="BW5" i="12"/>
  <c r="BW6" i="12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5" i="12"/>
  <c r="BW56" i="12"/>
  <c r="BW57" i="12"/>
  <c r="BW58" i="12"/>
  <c r="BW59" i="12"/>
  <c r="BW60" i="12"/>
  <c r="BW61" i="12"/>
  <c r="BW62" i="12"/>
  <c r="BW63" i="12"/>
  <c r="BW64" i="12"/>
  <c r="BW65" i="12"/>
  <c r="BW66" i="12"/>
  <c r="BW67" i="12"/>
  <c r="BW68" i="12"/>
  <c r="BW69" i="12"/>
  <c r="BW70" i="12"/>
  <c r="BW71" i="12"/>
  <c r="BW72" i="12"/>
  <c r="BW73" i="12"/>
  <c r="BW74" i="12"/>
  <c r="BW75" i="12"/>
  <c r="BW76" i="12"/>
  <c r="BW77" i="12"/>
  <c r="BW78" i="12"/>
  <c r="BW79" i="12"/>
  <c r="BW80" i="12"/>
  <c r="BW81" i="12"/>
  <c r="BW82" i="12"/>
  <c r="BW83" i="12"/>
  <c r="BW84" i="12"/>
  <c r="BW85" i="12"/>
  <c r="BW86" i="12"/>
  <c r="BW87" i="12"/>
  <c r="BW88" i="12"/>
  <c r="BW89" i="12"/>
  <c r="BW90" i="12"/>
  <c r="BW91" i="12"/>
  <c r="BW92" i="12"/>
  <c r="BW93" i="12"/>
  <c r="BW94" i="12"/>
  <c r="BW95" i="12"/>
  <c r="BW96" i="12"/>
  <c r="BW97" i="12"/>
  <c r="BW98" i="12"/>
  <c r="BW99" i="12"/>
  <c r="BW100" i="12"/>
  <c r="BW101" i="12"/>
  <c r="BW102" i="12"/>
  <c r="BW103" i="12"/>
  <c r="BW104" i="12"/>
  <c r="BW105" i="12"/>
  <c r="BW106" i="12"/>
  <c r="BW107" i="12"/>
  <c r="BW108" i="12"/>
  <c r="BW109" i="12"/>
  <c r="BW110" i="12"/>
  <c r="BW111" i="12"/>
  <c r="BW112" i="12"/>
  <c r="BW113" i="12"/>
  <c r="BW114" i="12"/>
  <c r="BW115" i="12"/>
  <c r="BW116" i="12"/>
  <c r="BW117" i="12"/>
  <c r="BW118" i="12"/>
  <c r="BW119" i="12"/>
  <c r="BW120" i="12"/>
  <c r="BW121" i="12"/>
  <c r="BW122" i="12"/>
  <c r="BW123" i="12"/>
  <c r="BW124" i="12"/>
  <c r="C183" i="4"/>
  <c r="BW3" i="11"/>
  <c r="BW4" i="11"/>
  <c r="BW5" i="11"/>
  <c r="BW6" i="11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99" i="11"/>
  <c r="BW100" i="11"/>
  <c r="BW101" i="11"/>
  <c r="BW102" i="11"/>
  <c r="BW103" i="11"/>
  <c r="BW104" i="11"/>
  <c r="BW105" i="11"/>
  <c r="BW106" i="11"/>
  <c r="BW107" i="11"/>
  <c r="BW108" i="11"/>
  <c r="BW109" i="11"/>
  <c r="BW110" i="11"/>
  <c r="BW111" i="11"/>
  <c r="BW112" i="11"/>
  <c r="BW113" i="11"/>
  <c r="BW114" i="11"/>
  <c r="BW115" i="11"/>
  <c r="BW116" i="11"/>
  <c r="BW117" i="11"/>
  <c r="BW118" i="11"/>
  <c r="BW119" i="11"/>
  <c r="BW120" i="11"/>
  <c r="BW121" i="11"/>
  <c r="BW122" i="11"/>
  <c r="BW123" i="11"/>
  <c r="BW124" i="11"/>
  <c r="C159" i="4"/>
  <c r="BW3" i="10"/>
  <c r="BW4" i="10"/>
  <c r="BW5" i="10"/>
  <c r="BW6" i="10"/>
  <c r="BW7" i="10"/>
  <c r="BW8" i="10"/>
  <c r="BW9" i="10"/>
  <c r="BW10" i="10"/>
  <c r="BW11" i="10"/>
  <c r="BW12" i="10"/>
  <c r="BW13" i="10"/>
  <c r="BW14" i="10"/>
  <c r="BW15" i="10"/>
  <c r="BW16" i="10"/>
  <c r="BW17" i="10"/>
  <c r="BW18" i="10"/>
  <c r="BW19" i="10"/>
  <c r="BW20" i="10"/>
  <c r="BW21" i="10"/>
  <c r="BW22" i="10"/>
  <c r="BW23" i="10"/>
  <c r="BW24" i="10"/>
  <c r="BW25" i="10"/>
  <c r="BW26" i="10"/>
  <c r="BW27" i="10"/>
  <c r="BW28" i="10"/>
  <c r="BW29" i="10"/>
  <c r="BW30" i="10"/>
  <c r="BW31" i="10"/>
  <c r="BW32" i="10"/>
  <c r="BW33" i="10"/>
  <c r="BW34" i="10"/>
  <c r="BW35" i="10"/>
  <c r="BW36" i="10"/>
  <c r="BW37" i="10"/>
  <c r="BW38" i="10"/>
  <c r="BW39" i="10"/>
  <c r="BW40" i="10"/>
  <c r="BW41" i="10"/>
  <c r="BW42" i="10"/>
  <c r="BW43" i="10"/>
  <c r="BW44" i="10"/>
  <c r="BW45" i="10"/>
  <c r="BW46" i="10"/>
  <c r="BW47" i="10"/>
  <c r="BW48" i="10"/>
  <c r="BW49" i="10"/>
  <c r="BW50" i="10"/>
  <c r="BW51" i="10"/>
  <c r="BW52" i="10"/>
  <c r="BW53" i="10"/>
  <c r="BW54" i="10"/>
  <c r="BW55" i="10"/>
  <c r="BW56" i="10"/>
  <c r="BW57" i="10"/>
  <c r="BW58" i="10"/>
  <c r="BW59" i="10"/>
  <c r="BW60" i="10"/>
  <c r="BW61" i="10"/>
  <c r="BW62" i="10"/>
  <c r="BW63" i="10"/>
  <c r="BW64" i="10"/>
  <c r="BW65" i="10"/>
  <c r="BW66" i="10"/>
  <c r="BW67" i="10"/>
  <c r="BW68" i="10"/>
  <c r="BW69" i="10"/>
  <c r="BW70" i="10"/>
  <c r="BW71" i="10"/>
  <c r="BW72" i="10"/>
  <c r="BW73" i="10"/>
  <c r="BW74" i="10"/>
  <c r="BW75" i="10"/>
  <c r="BW76" i="10"/>
  <c r="BW77" i="10"/>
  <c r="BW78" i="10"/>
  <c r="BW79" i="10"/>
  <c r="BW80" i="10"/>
  <c r="BW81" i="10"/>
  <c r="BW82" i="10"/>
  <c r="BW83" i="10"/>
  <c r="BW84" i="10"/>
  <c r="BW85" i="10"/>
  <c r="BW86" i="10"/>
  <c r="BW87" i="10"/>
  <c r="BW88" i="10"/>
  <c r="BW89" i="10"/>
  <c r="BW90" i="10"/>
  <c r="BW91" i="10"/>
  <c r="BW92" i="10"/>
  <c r="BW93" i="10"/>
  <c r="BW94" i="10"/>
  <c r="BW95" i="10"/>
  <c r="BW96" i="10"/>
  <c r="BW97" i="10"/>
  <c r="BW98" i="10"/>
  <c r="BW99" i="10"/>
  <c r="BW100" i="10"/>
  <c r="BW101" i="10"/>
  <c r="BW102" i="10"/>
  <c r="BW103" i="10"/>
  <c r="BW104" i="10"/>
  <c r="BW105" i="10"/>
  <c r="BW106" i="10"/>
  <c r="BW107" i="10"/>
  <c r="BW108" i="10"/>
  <c r="BW109" i="10"/>
  <c r="BW110" i="10"/>
  <c r="BW111" i="10"/>
  <c r="BW112" i="10"/>
  <c r="BW113" i="10"/>
  <c r="BW114" i="10"/>
  <c r="BW115" i="10"/>
  <c r="BW116" i="10"/>
  <c r="BW117" i="10"/>
  <c r="BW118" i="10"/>
  <c r="BW119" i="10"/>
  <c r="BW120" i="10"/>
  <c r="BW121" i="10"/>
  <c r="BW122" i="10"/>
  <c r="BW123" i="10"/>
  <c r="BW124" i="10"/>
  <c r="C135" i="4"/>
  <c r="BW3" i="9"/>
  <c r="BW4" i="9"/>
  <c r="BW5" i="9"/>
  <c r="BW6" i="9"/>
  <c r="BW7" i="9"/>
  <c r="BW8" i="9"/>
  <c r="BW9" i="9"/>
  <c r="BW10" i="9"/>
  <c r="BW11" i="9"/>
  <c r="BW12" i="9"/>
  <c r="BW13" i="9"/>
  <c r="BW14" i="9"/>
  <c r="BW15" i="9"/>
  <c r="BW16" i="9"/>
  <c r="BW17" i="9"/>
  <c r="BW18" i="9"/>
  <c r="BW19" i="9"/>
  <c r="BW20" i="9"/>
  <c r="BW21" i="9"/>
  <c r="BW22" i="9"/>
  <c r="BW23" i="9"/>
  <c r="BW24" i="9"/>
  <c r="BW25" i="9"/>
  <c r="BW26" i="9"/>
  <c r="BW27" i="9"/>
  <c r="BW28" i="9"/>
  <c r="BW29" i="9"/>
  <c r="BW30" i="9"/>
  <c r="BW31" i="9"/>
  <c r="BW32" i="9"/>
  <c r="BW33" i="9"/>
  <c r="BW34" i="9"/>
  <c r="BW35" i="9"/>
  <c r="BW36" i="9"/>
  <c r="BW37" i="9"/>
  <c r="BW38" i="9"/>
  <c r="BW39" i="9"/>
  <c r="BW40" i="9"/>
  <c r="BW41" i="9"/>
  <c r="BW42" i="9"/>
  <c r="BW43" i="9"/>
  <c r="BW44" i="9"/>
  <c r="BW45" i="9"/>
  <c r="BW46" i="9"/>
  <c r="BW47" i="9"/>
  <c r="BW48" i="9"/>
  <c r="BW49" i="9"/>
  <c r="BW50" i="9"/>
  <c r="BW51" i="9"/>
  <c r="BW52" i="9"/>
  <c r="BW53" i="9"/>
  <c r="BW54" i="9"/>
  <c r="BW55" i="9"/>
  <c r="BW56" i="9"/>
  <c r="BW57" i="9"/>
  <c r="BW58" i="9"/>
  <c r="BW59" i="9"/>
  <c r="BW60" i="9"/>
  <c r="BW61" i="9"/>
  <c r="BW62" i="9"/>
  <c r="BW63" i="9"/>
  <c r="BW64" i="9"/>
  <c r="BW65" i="9"/>
  <c r="BW66" i="9"/>
  <c r="BW67" i="9"/>
  <c r="BW68" i="9"/>
  <c r="BW69" i="9"/>
  <c r="BW70" i="9"/>
  <c r="BW71" i="9"/>
  <c r="BW72" i="9"/>
  <c r="BW73" i="9"/>
  <c r="BW74" i="9"/>
  <c r="BW75" i="9"/>
  <c r="BW76" i="9"/>
  <c r="BW77" i="9"/>
  <c r="BW78" i="9"/>
  <c r="BW79" i="9"/>
  <c r="BW80" i="9"/>
  <c r="BW81" i="9"/>
  <c r="BW82" i="9"/>
  <c r="BW83" i="9"/>
  <c r="BW84" i="9"/>
  <c r="BW85" i="9"/>
  <c r="BW86" i="9"/>
  <c r="BW87" i="9"/>
  <c r="BW88" i="9"/>
  <c r="BW89" i="9"/>
  <c r="BW90" i="9"/>
  <c r="BW91" i="9"/>
  <c r="BW92" i="9"/>
  <c r="BW93" i="9"/>
  <c r="BW94" i="9"/>
  <c r="BW95" i="9"/>
  <c r="BW96" i="9"/>
  <c r="BW97" i="9"/>
  <c r="BW98" i="9"/>
  <c r="BW99" i="9"/>
  <c r="BW100" i="9"/>
  <c r="BW101" i="9"/>
  <c r="BW102" i="9"/>
  <c r="BW103" i="9"/>
  <c r="BW104" i="9"/>
  <c r="BW105" i="9"/>
  <c r="BW106" i="9"/>
  <c r="BW107" i="9"/>
  <c r="BW108" i="9"/>
  <c r="BW109" i="9"/>
  <c r="BW110" i="9"/>
  <c r="BW111" i="9"/>
  <c r="BW112" i="9"/>
  <c r="BW113" i="9"/>
  <c r="BW114" i="9"/>
  <c r="BW115" i="9"/>
  <c r="BW116" i="9"/>
  <c r="BW117" i="9"/>
  <c r="BW118" i="9"/>
  <c r="BW119" i="9"/>
  <c r="BW120" i="9"/>
  <c r="BW121" i="9"/>
  <c r="BW122" i="9"/>
  <c r="BW123" i="9"/>
  <c r="BW124" i="9"/>
  <c r="C111" i="4"/>
  <c r="BW3" i="8"/>
  <c r="BW4" i="8"/>
  <c r="BW5" i="8"/>
  <c r="BW6" i="8"/>
  <c r="BW7" i="8"/>
  <c r="BW8" i="8"/>
  <c r="BW9" i="8"/>
  <c r="BW10" i="8"/>
  <c r="BW11" i="8"/>
  <c r="BW12" i="8"/>
  <c r="BW13" i="8"/>
  <c r="BW14" i="8"/>
  <c r="BW15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29" i="8"/>
  <c r="BW30" i="8"/>
  <c r="BW31" i="8"/>
  <c r="BW32" i="8"/>
  <c r="BW33" i="8"/>
  <c r="BW34" i="8"/>
  <c r="BW35" i="8"/>
  <c r="BW36" i="8"/>
  <c r="BW37" i="8"/>
  <c r="BW38" i="8"/>
  <c r="BW39" i="8"/>
  <c r="BW40" i="8"/>
  <c r="BW41" i="8"/>
  <c r="BW42" i="8"/>
  <c r="BW43" i="8"/>
  <c r="BW44" i="8"/>
  <c r="BW45" i="8"/>
  <c r="BW46" i="8"/>
  <c r="BW47" i="8"/>
  <c r="BW48" i="8"/>
  <c r="BW49" i="8"/>
  <c r="BW50" i="8"/>
  <c r="BW51" i="8"/>
  <c r="BW52" i="8"/>
  <c r="BW53" i="8"/>
  <c r="BW54" i="8"/>
  <c r="BW55" i="8"/>
  <c r="BW56" i="8"/>
  <c r="BW57" i="8"/>
  <c r="BW58" i="8"/>
  <c r="BW59" i="8"/>
  <c r="BW60" i="8"/>
  <c r="BW61" i="8"/>
  <c r="BW62" i="8"/>
  <c r="BW63" i="8"/>
  <c r="BW64" i="8"/>
  <c r="BW65" i="8"/>
  <c r="BW66" i="8"/>
  <c r="BW67" i="8"/>
  <c r="BW68" i="8"/>
  <c r="BW69" i="8"/>
  <c r="BW70" i="8"/>
  <c r="BW71" i="8"/>
  <c r="BW72" i="8"/>
  <c r="BW73" i="8"/>
  <c r="BW74" i="8"/>
  <c r="BW75" i="8"/>
  <c r="BW76" i="8"/>
  <c r="BW77" i="8"/>
  <c r="BW78" i="8"/>
  <c r="BW79" i="8"/>
  <c r="BW80" i="8"/>
  <c r="BW81" i="8"/>
  <c r="BW82" i="8"/>
  <c r="BW83" i="8"/>
  <c r="BW84" i="8"/>
  <c r="BW85" i="8"/>
  <c r="BW86" i="8"/>
  <c r="BW87" i="8"/>
  <c r="BW88" i="8"/>
  <c r="BW89" i="8"/>
  <c r="BW90" i="8"/>
  <c r="BW91" i="8"/>
  <c r="BW92" i="8"/>
  <c r="BW93" i="8"/>
  <c r="BW94" i="8"/>
  <c r="BW95" i="8"/>
  <c r="BW96" i="8"/>
  <c r="BW97" i="8"/>
  <c r="BW98" i="8"/>
  <c r="BW99" i="8"/>
  <c r="BW100" i="8"/>
  <c r="BW101" i="8"/>
  <c r="BW102" i="8"/>
  <c r="BW103" i="8"/>
  <c r="BW104" i="8"/>
  <c r="BW105" i="8"/>
  <c r="BW106" i="8"/>
  <c r="BW107" i="8"/>
  <c r="BW108" i="8"/>
  <c r="BW109" i="8"/>
  <c r="BW110" i="8"/>
  <c r="BW111" i="8"/>
  <c r="BW112" i="8"/>
  <c r="BW113" i="8"/>
  <c r="BW114" i="8"/>
  <c r="BW115" i="8"/>
  <c r="BW116" i="8"/>
  <c r="BW117" i="8"/>
  <c r="BW118" i="8"/>
  <c r="BW119" i="8"/>
  <c r="BW120" i="8"/>
  <c r="BW121" i="8"/>
  <c r="BW122" i="8"/>
  <c r="BW123" i="8"/>
  <c r="BW124" i="8"/>
  <c r="C87" i="4"/>
  <c r="BW3" i="7"/>
  <c r="BW4" i="7"/>
  <c r="BW5" i="7"/>
  <c r="BW6" i="7"/>
  <c r="BW7" i="7"/>
  <c r="BW8" i="7"/>
  <c r="BW9" i="7"/>
  <c r="BW10" i="7"/>
  <c r="BW11" i="7"/>
  <c r="BW12" i="7"/>
  <c r="BW13" i="7"/>
  <c r="BW14" i="7"/>
  <c r="BW15" i="7"/>
  <c r="BW16" i="7"/>
  <c r="BW17" i="7"/>
  <c r="BW18" i="7"/>
  <c r="BW19" i="7"/>
  <c r="BW20" i="7"/>
  <c r="BW21" i="7"/>
  <c r="BW22" i="7"/>
  <c r="BW23" i="7"/>
  <c r="BW24" i="7"/>
  <c r="BW25" i="7"/>
  <c r="BW26" i="7"/>
  <c r="BW27" i="7"/>
  <c r="BW28" i="7"/>
  <c r="BW29" i="7"/>
  <c r="BW30" i="7"/>
  <c r="BW31" i="7"/>
  <c r="BW32" i="7"/>
  <c r="BW33" i="7"/>
  <c r="BW34" i="7"/>
  <c r="BW35" i="7"/>
  <c r="BW36" i="7"/>
  <c r="BW37" i="7"/>
  <c r="BW38" i="7"/>
  <c r="BW39" i="7"/>
  <c r="BW40" i="7"/>
  <c r="BW41" i="7"/>
  <c r="BW42" i="7"/>
  <c r="BW43" i="7"/>
  <c r="BW44" i="7"/>
  <c r="BW45" i="7"/>
  <c r="BW46" i="7"/>
  <c r="BW47" i="7"/>
  <c r="BW48" i="7"/>
  <c r="BW49" i="7"/>
  <c r="BW50" i="7"/>
  <c r="BW51" i="7"/>
  <c r="BW52" i="7"/>
  <c r="BW53" i="7"/>
  <c r="BW54" i="7"/>
  <c r="BW55" i="7"/>
  <c r="BW56" i="7"/>
  <c r="BW57" i="7"/>
  <c r="BW58" i="7"/>
  <c r="BW59" i="7"/>
  <c r="BW60" i="7"/>
  <c r="BW61" i="7"/>
  <c r="BW62" i="7"/>
  <c r="BW63" i="7"/>
  <c r="BW64" i="7"/>
  <c r="BW65" i="7"/>
  <c r="BW66" i="7"/>
  <c r="BW67" i="7"/>
  <c r="BW68" i="7"/>
  <c r="BW69" i="7"/>
  <c r="BW70" i="7"/>
  <c r="BW71" i="7"/>
  <c r="BW72" i="7"/>
  <c r="BW73" i="7"/>
  <c r="BW74" i="7"/>
  <c r="BW75" i="7"/>
  <c r="BW76" i="7"/>
  <c r="BW77" i="7"/>
  <c r="BW78" i="7"/>
  <c r="BW79" i="7"/>
  <c r="BW80" i="7"/>
  <c r="BW81" i="7"/>
  <c r="BW82" i="7"/>
  <c r="BW83" i="7"/>
  <c r="BW84" i="7"/>
  <c r="BW85" i="7"/>
  <c r="BW86" i="7"/>
  <c r="BW87" i="7"/>
  <c r="BW88" i="7"/>
  <c r="BW89" i="7"/>
  <c r="BW90" i="7"/>
  <c r="BW91" i="7"/>
  <c r="BW92" i="7"/>
  <c r="BW93" i="7"/>
  <c r="BW94" i="7"/>
  <c r="BW95" i="7"/>
  <c r="BW96" i="7"/>
  <c r="BW97" i="7"/>
  <c r="BW98" i="7"/>
  <c r="BW99" i="7"/>
  <c r="BW100" i="7"/>
  <c r="BW101" i="7"/>
  <c r="BW102" i="7"/>
  <c r="BW103" i="7"/>
  <c r="BW104" i="7"/>
  <c r="BW105" i="7"/>
  <c r="BW106" i="7"/>
  <c r="BW107" i="7"/>
  <c r="BW108" i="7"/>
  <c r="BW109" i="7"/>
  <c r="BW110" i="7"/>
  <c r="BW111" i="7"/>
  <c r="BW112" i="7"/>
  <c r="BW113" i="7"/>
  <c r="BW114" i="7"/>
  <c r="BW115" i="7"/>
  <c r="BW116" i="7"/>
  <c r="BW117" i="7"/>
  <c r="BW118" i="7"/>
  <c r="BW119" i="7"/>
  <c r="BW120" i="7"/>
  <c r="BW121" i="7"/>
  <c r="BW122" i="7"/>
  <c r="BW123" i="7"/>
  <c r="BW124" i="7"/>
  <c r="C63" i="4"/>
  <c r="BW3" i="6"/>
  <c r="BW4" i="6"/>
  <c r="BW5" i="6"/>
  <c r="BW6" i="6"/>
  <c r="BW7" i="6"/>
  <c r="BW8" i="6"/>
  <c r="BW9" i="6"/>
  <c r="BW10" i="6"/>
  <c r="BW11" i="6"/>
  <c r="BW12" i="6"/>
  <c r="BW13" i="6"/>
  <c r="BW14" i="6"/>
  <c r="BW15" i="6"/>
  <c r="BW16" i="6"/>
  <c r="BW17" i="6"/>
  <c r="BW18" i="6"/>
  <c r="BW19" i="6"/>
  <c r="BW20" i="6"/>
  <c r="BW21" i="6"/>
  <c r="BW22" i="6"/>
  <c r="BW23" i="6"/>
  <c r="BW24" i="6"/>
  <c r="BW25" i="6"/>
  <c r="BW26" i="6"/>
  <c r="BW27" i="6"/>
  <c r="BW28" i="6"/>
  <c r="BW29" i="6"/>
  <c r="BW30" i="6"/>
  <c r="BW31" i="6"/>
  <c r="BW32" i="6"/>
  <c r="BW33" i="6"/>
  <c r="BW34" i="6"/>
  <c r="BW35" i="6"/>
  <c r="BW36" i="6"/>
  <c r="BW37" i="6"/>
  <c r="BW38" i="6"/>
  <c r="BW39" i="6"/>
  <c r="BW40" i="6"/>
  <c r="BW41" i="6"/>
  <c r="BW42" i="6"/>
  <c r="BW43" i="6"/>
  <c r="BW44" i="6"/>
  <c r="BW45" i="6"/>
  <c r="BW46" i="6"/>
  <c r="BW47" i="6"/>
  <c r="BW48" i="6"/>
  <c r="BW49" i="6"/>
  <c r="BW50" i="6"/>
  <c r="BW51" i="6"/>
  <c r="BW52" i="6"/>
  <c r="BW53" i="6"/>
  <c r="BW54" i="6"/>
  <c r="BW55" i="6"/>
  <c r="BW56" i="6"/>
  <c r="BW57" i="6"/>
  <c r="BW58" i="6"/>
  <c r="BW59" i="6"/>
  <c r="BW60" i="6"/>
  <c r="BW61" i="6"/>
  <c r="BW62" i="6"/>
  <c r="BW63" i="6"/>
  <c r="BW64" i="6"/>
  <c r="BW65" i="6"/>
  <c r="BW66" i="6"/>
  <c r="BW67" i="6"/>
  <c r="BW68" i="6"/>
  <c r="BW69" i="6"/>
  <c r="BW70" i="6"/>
  <c r="BW71" i="6"/>
  <c r="BW72" i="6"/>
  <c r="BW73" i="6"/>
  <c r="BW74" i="6"/>
  <c r="BW75" i="6"/>
  <c r="BW76" i="6"/>
  <c r="BW77" i="6"/>
  <c r="BW78" i="6"/>
  <c r="BW79" i="6"/>
  <c r="BW80" i="6"/>
  <c r="BW81" i="6"/>
  <c r="BW82" i="6"/>
  <c r="BW83" i="6"/>
  <c r="BW84" i="6"/>
  <c r="BW85" i="6"/>
  <c r="BW86" i="6"/>
  <c r="BW87" i="6"/>
  <c r="BW88" i="6"/>
  <c r="BW89" i="6"/>
  <c r="BW90" i="6"/>
  <c r="BW91" i="6"/>
  <c r="BW92" i="6"/>
  <c r="BW93" i="6"/>
  <c r="BW94" i="6"/>
  <c r="BW95" i="6"/>
  <c r="BW96" i="6"/>
  <c r="BW97" i="6"/>
  <c r="BW98" i="6"/>
  <c r="BW99" i="6"/>
  <c r="BW100" i="6"/>
  <c r="BW101" i="6"/>
  <c r="BW102" i="6"/>
  <c r="BW103" i="6"/>
  <c r="BW104" i="6"/>
  <c r="BW105" i="6"/>
  <c r="BW106" i="6"/>
  <c r="BW107" i="6"/>
  <c r="BW108" i="6"/>
  <c r="BW109" i="6"/>
  <c r="BW110" i="6"/>
  <c r="BW111" i="6"/>
  <c r="BW112" i="6"/>
  <c r="BW113" i="6"/>
  <c r="BW114" i="6"/>
  <c r="BW115" i="6"/>
  <c r="BW116" i="6"/>
  <c r="BW117" i="6"/>
  <c r="BW118" i="6"/>
  <c r="BW119" i="6"/>
  <c r="BW120" i="6"/>
  <c r="BW121" i="6"/>
  <c r="BW122" i="6"/>
  <c r="BW123" i="6"/>
  <c r="BW124" i="6"/>
  <c r="C39" i="4"/>
  <c r="BW3" i="5"/>
  <c r="BW4" i="5"/>
  <c r="BW5" i="5"/>
  <c r="BW6" i="5"/>
  <c r="BW7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C15" i="4"/>
  <c r="C304" i="4"/>
  <c r="BZ3" i="16"/>
  <c r="BZ4" i="16"/>
  <c r="BZ5" i="16"/>
  <c r="BZ6" i="16"/>
  <c r="BZ7" i="16"/>
  <c r="BZ8" i="16"/>
  <c r="BZ9" i="16"/>
  <c r="BZ10" i="16"/>
  <c r="BZ11" i="16"/>
  <c r="BZ12" i="16"/>
  <c r="BZ13" i="16"/>
  <c r="BZ14" i="16"/>
  <c r="BZ15" i="16"/>
  <c r="BZ16" i="16"/>
  <c r="BZ17" i="16"/>
  <c r="BZ18" i="16"/>
  <c r="BZ19" i="16"/>
  <c r="BZ20" i="16"/>
  <c r="BZ21" i="16"/>
  <c r="BZ22" i="16"/>
  <c r="BZ23" i="16"/>
  <c r="BZ24" i="16"/>
  <c r="BZ25" i="16"/>
  <c r="BZ26" i="16"/>
  <c r="BZ27" i="16"/>
  <c r="BZ28" i="16"/>
  <c r="BZ29" i="16"/>
  <c r="BZ30" i="16"/>
  <c r="BZ31" i="16"/>
  <c r="BZ32" i="16"/>
  <c r="BZ33" i="16"/>
  <c r="BZ34" i="16"/>
  <c r="BZ35" i="16"/>
  <c r="BZ36" i="16"/>
  <c r="BZ37" i="16"/>
  <c r="BZ38" i="16"/>
  <c r="BZ39" i="16"/>
  <c r="BZ40" i="16"/>
  <c r="BZ41" i="16"/>
  <c r="BZ42" i="16"/>
  <c r="BZ43" i="16"/>
  <c r="BZ44" i="16"/>
  <c r="BZ45" i="16"/>
  <c r="BZ46" i="16"/>
  <c r="BZ47" i="16"/>
  <c r="BZ48" i="16"/>
  <c r="BZ49" i="16"/>
  <c r="BZ50" i="16"/>
  <c r="BZ51" i="16"/>
  <c r="BZ52" i="16"/>
  <c r="BZ53" i="16"/>
  <c r="BZ54" i="16"/>
  <c r="BZ55" i="16"/>
  <c r="BZ56" i="16"/>
  <c r="BZ57" i="16"/>
  <c r="BZ58" i="16"/>
  <c r="BZ59" i="16"/>
  <c r="BZ60" i="16"/>
  <c r="BZ61" i="16"/>
  <c r="BZ62" i="16"/>
  <c r="BZ63" i="16"/>
  <c r="BZ64" i="16"/>
  <c r="BZ65" i="16"/>
  <c r="BZ66" i="16"/>
  <c r="BZ67" i="16"/>
  <c r="BZ68" i="16"/>
  <c r="BZ69" i="16"/>
  <c r="BZ70" i="16"/>
  <c r="BZ71" i="16"/>
  <c r="BZ72" i="16"/>
  <c r="BZ73" i="16"/>
  <c r="BZ74" i="16"/>
  <c r="BZ75" i="16"/>
  <c r="BZ76" i="16"/>
  <c r="BZ77" i="16"/>
  <c r="BZ78" i="16"/>
  <c r="BZ79" i="16"/>
  <c r="BZ80" i="16"/>
  <c r="BZ81" i="16"/>
  <c r="BZ82" i="16"/>
  <c r="BZ83" i="16"/>
  <c r="BZ84" i="16"/>
  <c r="BZ85" i="16"/>
  <c r="BZ86" i="16"/>
  <c r="BZ87" i="16"/>
  <c r="BZ88" i="16"/>
  <c r="BZ89" i="16"/>
  <c r="BZ90" i="16"/>
  <c r="BZ91" i="16"/>
  <c r="BZ92" i="16"/>
  <c r="BZ93" i="16"/>
  <c r="BZ94" i="16"/>
  <c r="BZ95" i="16"/>
  <c r="BZ96" i="16"/>
  <c r="BZ97" i="16"/>
  <c r="BZ98" i="16"/>
  <c r="BZ99" i="16"/>
  <c r="BZ100" i="16"/>
  <c r="BZ101" i="16"/>
  <c r="BZ102" i="16"/>
  <c r="BZ103" i="16"/>
  <c r="BZ104" i="16"/>
  <c r="BZ105" i="16"/>
  <c r="BZ106" i="16"/>
  <c r="BZ107" i="16"/>
  <c r="BZ108" i="16"/>
  <c r="BZ109" i="16"/>
  <c r="BZ110" i="16"/>
  <c r="BZ111" i="16"/>
  <c r="BZ112" i="16"/>
  <c r="BZ113" i="16"/>
  <c r="BZ114" i="16"/>
  <c r="BZ115" i="16"/>
  <c r="BZ116" i="16"/>
  <c r="BZ117" i="16"/>
  <c r="BZ118" i="16"/>
  <c r="BZ119" i="16"/>
  <c r="BZ120" i="16"/>
  <c r="BZ121" i="16"/>
  <c r="BZ122" i="16"/>
  <c r="BZ123" i="16"/>
  <c r="BZ124" i="16"/>
  <c r="C280" i="4"/>
  <c r="BZ3" i="15"/>
  <c r="BZ4" i="15"/>
  <c r="BZ5" i="15"/>
  <c r="BZ6" i="15"/>
  <c r="BZ7" i="15"/>
  <c r="BZ8" i="15"/>
  <c r="BZ9" i="15"/>
  <c r="BZ10" i="15"/>
  <c r="BZ11" i="15"/>
  <c r="BZ12" i="15"/>
  <c r="BZ13" i="15"/>
  <c r="BZ14" i="15"/>
  <c r="BZ15" i="15"/>
  <c r="BZ16" i="15"/>
  <c r="BZ17" i="15"/>
  <c r="BZ18" i="15"/>
  <c r="BZ19" i="15"/>
  <c r="BZ20" i="15"/>
  <c r="BZ21" i="15"/>
  <c r="BZ22" i="15"/>
  <c r="BZ23" i="15"/>
  <c r="BZ24" i="15"/>
  <c r="BZ25" i="15"/>
  <c r="BZ26" i="15"/>
  <c r="BZ27" i="15"/>
  <c r="BZ28" i="15"/>
  <c r="BZ29" i="15"/>
  <c r="BZ30" i="15"/>
  <c r="BZ31" i="15"/>
  <c r="BZ32" i="15"/>
  <c r="BZ33" i="15"/>
  <c r="BZ34" i="15"/>
  <c r="BZ35" i="15"/>
  <c r="BZ36" i="15"/>
  <c r="BZ37" i="15"/>
  <c r="BZ38" i="15"/>
  <c r="BZ39" i="15"/>
  <c r="BZ40" i="15"/>
  <c r="BZ41" i="15"/>
  <c r="BZ42" i="15"/>
  <c r="BZ43" i="15"/>
  <c r="BZ44" i="15"/>
  <c r="BZ45" i="15"/>
  <c r="BZ46" i="15"/>
  <c r="BZ47" i="15"/>
  <c r="BZ48" i="15"/>
  <c r="BZ49" i="15"/>
  <c r="BZ50" i="15"/>
  <c r="BZ51" i="15"/>
  <c r="BZ52" i="15"/>
  <c r="BZ53" i="15"/>
  <c r="BZ54" i="15"/>
  <c r="BZ55" i="15"/>
  <c r="BZ56" i="15"/>
  <c r="BZ57" i="15"/>
  <c r="BZ58" i="15"/>
  <c r="BZ59" i="15"/>
  <c r="BZ60" i="15"/>
  <c r="BZ61" i="15"/>
  <c r="BZ62" i="15"/>
  <c r="BZ63" i="15"/>
  <c r="BZ64" i="15"/>
  <c r="BZ65" i="15"/>
  <c r="BZ66" i="15"/>
  <c r="BZ67" i="15"/>
  <c r="BZ68" i="15"/>
  <c r="BZ69" i="15"/>
  <c r="BZ70" i="15"/>
  <c r="BZ71" i="15"/>
  <c r="BZ72" i="15"/>
  <c r="BZ73" i="15"/>
  <c r="BZ74" i="15"/>
  <c r="BZ75" i="15"/>
  <c r="BZ76" i="15"/>
  <c r="BZ77" i="15"/>
  <c r="BZ78" i="15"/>
  <c r="BZ79" i="15"/>
  <c r="BZ80" i="15"/>
  <c r="BZ81" i="15"/>
  <c r="BZ82" i="15"/>
  <c r="BZ83" i="15"/>
  <c r="BZ84" i="15"/>
  <c r="BZ85" i="15"/>
  <c r="BZ86" i="15"/>
  <c r="BZ87" i="15"/>
  <c r="BZ88" i="15"/>
  <c r="BZ89" i="15"/>
  <c r="BZ90" i="15"/>
  <c r="BZ91" i="15"/>
  <c r="BZ92" i="15"/>
  <c r="BZ93" i="15"/>
  <c r="BZ94" i="15"/>
  <c r="BZ95" i="15"/>
  <c r="BZ96" i="15"/>
  <c r="BZ97" i="15"/>
  <c r="BZ98" i="15"/>
  <c r="BZ99" i="15"/>
  <c r="BZ100" i="15"/>
  <c r="BZ101" i="15"/>
  <c r="BZ102" i="15"/>
  <c r="BZ103" i="15"/>
  <c r="BZ104" i="15"/>
  <c r="BZ105" i="15"/>
  <c r="BZ106" i="15"/>
  <c r="BZ107" i="15"/>
  <c r="BZ108" i="15"/>
  <c r="BZ109" i="15"/>
  <c r="BZ110" i="15"/>
  <c r="BZ111" i="15"/>
  <c r="BZ112" i="15"/>
  <c r="BZ113" i="15"/>
  <c r="BZ114" i="15"/>
  <c r="BZ115" i="15"/>
  <c r="BZ116" i="15"/>
  <c r="BZ117" i="15"/>
  <c r="BZ118" i="15"/>
  <c r="BZ119" i="15"/>
  <c r="BZ120" i="15"/>
  <c r="BZ121" i="15"/>
  <c r="BZ122" i="15"/>
  <c r="BZ123" i="15"/>
  <c r="BZ124" i="15"/>
  <c r="C256" i="4"/>
  <c r="BZ3" i="14"/>
  <c r="BZ4" i="14"/>
  <c r="BZ5" i="14"/>
  <c r="BZ6" i="14"/>
  <c r="BZ7" i="14"/>
  <c r="BZ8" i="14"/>
  <c r="BZ9" i="14"/>
  <c r="BZ10" i="14"/>
  <c r="BZ11" i="14"/>
  <c r="BZ12" i="14"/>
  <c r="BZ13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29" i="14"/>
  <c r="BZ30" i="14"/>
  <c r="BZ31" i="14"/>
  <c r="BZ32" i="14"/>
  <c r="BZ33" i="14"/>
  <c r="BZ34" i="14"/>
  <c r="BZ35" i="14"/>
  <c r="BZ36" i="14"/>
  <c r="BZ37" i="14"/>
  <c r="BZ38" i="14"/>
  <c r="BZ39" i="14"/>
  <c r="BZ40" i="14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8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4" i="14"/>
  <c r="BZ95" i="14"/>
  <c r="BZ96" i="14"/>
  <c r="BZ97" i="14"/>
  <c r="BZ98" i="14"/>
  <c r="BZ99" i="14"/>
  <c r="BZ100" i="14"/>
  <c r="BZ101" i="14"/>
  <c r="BZ102" i="14"/>
  <c r="BZ103" i="14"/>
  <c r="BZ104" i="14"/>
  <c r="BZ105" i="14"/>
  <c r="BZ106" i="14"/>
  <c r="BZ107" i="14"/>
  <c r="BZ108" i="14"/>
  <c r="BZ109" i="14"/>
  <c r="BZ110" i="14"/>
  <c r="BZ111" i="14"/>
  <c r="BZ112" i="14"/>
  <c r="BZ113" i="14"/>
  <c r="BZ114" i="14"/>
  <c r="BZ115" i="14"/>
  <c r="BZ116" i="14"/>
  <c r="BZ117" i="14"/>
  <c r="BZ118" i="14"/>
  <c r="BZ119" i="14"/>
  <c r="BZ120" i="14"/>
  <c r="BZ121" i="14"/>
  <c r="BZ122" i="14"/>
  <c r="BZ123" i="14"/>
  <c r="BZ124" i="14"/>
  <c r="C232" i="4"/>
  <c r="BZ3" i="13"/>
  <c r="BZ4" i="13"/>
  <c r="BZ5" i="13"/>
  <c r="BZ6" i="13"/>
  <c r="BZ7" i="13"/>
  <c r="BZ8" i="13"/>
  <c r="BZ9" i="13"/>
  <c r="BZ10" i="13"/>
  <c r="BZ11" i="13"/>
  <c r="BZ12" i="13"/>
  <c r="BZ13" i="13"/>
  <c r="BZ14" i="13"/>
  <c r="BZ15" i="13"/>
  <c r="BZ16" i="13"/>
  <c r="BZ17" i="13"/>
  <c r="BZ18" i="13"/>
  <c r="BZ19" i="13"/>
  <c r="BZ20" i="13"/>
  <c r="BZ21" i="13"/>
  <c r="BZ22" i="13"/>
  <c r="BZ23" i="13"/>
  <c r="BZ24" i="13"/>
  <c r="BZ25" i="13"/>
  <c r="BZ26" i="13"/>
  <c r="BZ27" i="13"/>
  <c r="BZ28" i="13"/>
  <c r="BZ29" i="13"/>
  <c r="BZ30" i="13"/>
  <c r="BZ31" i="13"/>
  <c r="BZ32" i="13"/>
  <c r="BZ33" i="13"/>
  <c r="BZ34" i="13"/>
  <c r="BZ35" i="13"/>
  <c r="BZ36" i="13"/>
  <c r="BZ37" i="13"/>
  <c r="BZ38" i="13"/>
  <c r="BZ39" i="13"/>
  <c r="BZ40" i="13"/>
  <c r="BZ41" i="13"/>
  <c r="BZ42" i="13"/>
  <c r="BZ43" i="13"/>
  <c r="BZ44" i="13"/>
  <c r="BZ45" i="13"/>
  <c r="BZ46" i="13"/>
  <c r="BZ47" i="13"/>
  <c r="BZ48" i="13"/>
  <c r="BZ49" i="13"/>
  <c r="BZ50" i="13"/>
  <c r="BZ51" i="13"/>
  <c r="BZ52" i="13"/>
  <c r="BZ53" i="13"/>
  <c r="BZ54" i="13"/>
  <c r="BZ55" i="13"/>
  <c r="BZ56" i="13"/>
  <c r="BZ57" i="13"/>
  <c r="BZ58" i="13"/>
  <c r="BZ59" i="13"/>
  <c r="BZ60" i="13"/>
  <c r="BZ61" i="13"/>
  <c r="BZ62" i="13"/>
  <c r="BZ63" i="13"/>
  <c r="BZ64" i="13"/>
  <c r="BZ65" i="13"/>
  <c r="BZ66" i="13"/>
  <c r="BZ67" i="13"/>
  <c r="BZ68" i="13"/>
  <c r="BZ69" i="13"/>
  <c r="BZ70" i="13"/>
  <c r="BZ71" i="13"/>
  <c r="BZ72" i="13"/>
  <c r="BZ73" i="13"/>
  <c r="BZ74" i="13"/>
  <c r="BZ75" i="13"/>
  <c r="BZ76" i="13"/>
  <c r="BZ77" i="13"/>
  <c r="BZ78" i="13"/>
  <c r="BZ79" i="13"/>
  <c r="BZ80" i="13"/>
  <c r="BZ81" i="13"/>
  <c r="BZ82" i="13"/>
  <c r="BZ83" i="13"/>
  <c r="BZ84" i="13"/>
  <c r="BZ85" i="13"/>
  <c r="BZ86" i="13"/>
  <c r="BZ87" i="13"/>
  <c r="BZ88" i="13"/>
  <c r="BZ89" i="13"/>
  <c r="BZ90" i="13"/>
  <c r="BZ91" i="13"/>
  <c r="BZ92" i="13"/>
  <c r="BZ93" i="13"/>
  <c r="BZ94" i="13"/>
  <c r="BZ95" i="13"/>
  <c r="BZ96" i="13"/>
  <c r="BZ97" i="13"/>
  <c r="BZ98" i="13"/>
  <c r="BZ99" i="13"/>
  <c r="BZ100" i="13"/>
  <c r="BZ101" i="13"/>
  <c r="BZ102" i="13"/>
  <c r="BZ103" i="13"/>
  <c r="BZ104" i="13"/>
  <c r="BZ105" i="13"/>
  <c r="BZ106" i="13"/>
  <c r="BZ107" i="13"/>
  <c r="BZ108" i="13"/>
  <c r="BZ109" i="13"/>
  <c r="BZ110" i="13"/>
  <c r="BZ111" i="13"/>
  <c r="BZ112" i="13"/>
  <c r="BZ113" i="13"/>
  <c r="BZ114" i="13"/>
  <c r="BZ115" i="13"/>
  <c r="BZ116" i="13"/>
  <c r="BZ117" i="13"/>
  <c r="BZ118" i="13"/>
  <c r="BZ119" i="13"/>
  <c r="BZ120" i="13"/>
  <c r="BZ121" i="13"/>
  <c r="BZ122" i="13"/>
  <c r="BZ123" i="13"/>
  <c r="BZ124" i="13"/>
  <c r="C208" i="4"/>
  <c r="BZ3" i="12"/>
  <c r="BZ4" i="12"/>
  <c r="BZ5" i="12"/>
  <c r="BZ6" i="12"/>
  <c r="BZ7" i="12"/>
  <c r="BZ8" i="12"/>
  <c r="BZ9" i="12"/>
  <c r="BZ10" i="12"/>
  <c r="BZ11" i="12"/>
  <c r="BZ12" i="12"/>
  <c r="BZ13" i="12"/>
  <c r="BZ14" i="12"/>
  <c r="BZ15" i="12"/>
  <c r="BZ16" i="12"/>
  <c r="BZ17" i="12"/>
  <c r="BZ18" i="12"/>
  <c r="BZ19" i="12"/>
  <c r="BZ20" i="12"/>
  <c r="BZ21" i="12"/>
  <c r="BZ22" i="12"/>
  <c r="BZ23" i="12"/>
  <c r="BZ24" i="12"/>
  <c r="BZ25" i="12"/>
  <c r="BZ26" i="12"/>
  <c r="BZ27" i="12"/>
  <c r="BZ28" i="12"/>
  <c r="BZ29" i="12"/>
  <c r="BZ30" i="12"/>
  <c r="BZ31" i="12"/>
  <c r="BZ32" i="12"/>
  <c r="BZ33" i="12"/>
  <c r="BZ34" i="12"/>
  <c r="BZ35" i="12"/>
  <c r="BZ36" i="12"/>
  <c r="BZ37" i="12"/>
  <c r="BZ38" i="12"/>
  <c r="BZ39" i="12"/>
  <c r="BZ40" i="12"/>
  <c r="BZ41" i="12"/>
  <c r="BZ42" i="12"/>
  <c r="BZ43" i="12"/>
  <c r="BZ44" i="12"/>
  <c r="BZ45" i="12"/>
  <c r="BZ46" i="12"/>
  <c r="BZ47" i="12"/>
  <c r="BZ48" i="12"/>
  <c r="BZ49" i="12"/>
  <c r="BZ50" i="12"/>
  <c r="BZ51" i="12"/>
  <c r="BZ52" i="12"/>
  <c r="BZ53" i="12"/>
  <c r="BZ54" i="12"/>
  <c r="BZ55" i="12"/>
  <c r="BZ56" i="12"/>
  <c r="BZ57" i="12"/>
  <c r="BZ58" i="12"/>
  <c r="BZ59" i="12"/>
  <c r="BZ60" i="12"/>
  <c r="BZ61" i="12"/>
  <c r="BZ62" i="12"/>
  <c r="BZ63" i="12"/>
  <c r="BZ64" i="12"/>
  <c r="BZ65" i="12"/>
  <c r="BZ66" i="12"/>
  <c r="BZ67" i="12"/>
  <c r="BZ68" i="12"/>
  <c r="BZ69" i="12"/>
  <c r="BZ70" i="12"/>
  <c r="BZ71" i="12"/>
  <c r="BZ72" i="12"/>
  <c r="BZ73" i="12"/>
  <c r="BZ74" i="12"/>
  <c r="BZ75" i="12"/>
  <c r="BZ76" i="12"/>
  <c r="BZ77" i="12"/>
  <c r="BZ78" i="12"/>
  <c r="BZ79" i="12"/>
  <c r="BZ80" i="12"/>
  <c r="BZ81" i="12"/>
  <c r="BZ82" i="12"/>
  <c r="BZ83" i="12"/>
  <c r="BZ84" i="12"/>
  <c r="BZ85" i="12"/>
  <c r="BZ86" i="12"/>
  <c r="BZ87" i="12"/>
  <c r="BZ88" i="12"/>
  <c r="BZ89" i="12"/>
  <c r="BZ90" i="12"/>
  <c r="BZ91" i="12"/>
  <c r="BZ92" i="12"/>
  <c r="BZ93" i="12"/>
  <c r="BZ94" i="12"/>
  <c r="BZ95" i="12"/>
  <c r="BZ96" i="12"/>
  <c r="BZ97" i="12"/>
  <c r="BZ98" i="12"/>
  <c r="BZ99" i="12"/>
  <c r="BZ100" i="12"/>
  <c r="BZ101" i="12"/>
  <c r="BZ102" i="12"/>
  <c r="BZ103" i="12"/>
  <c r="BZ104" i="12"/>
  <c r="BZ105" i="12"/>
  <c r="BZ106" i="12"/>
  <c r="BZ107" i="12"/>
  <c r="BZ108" i="12"/>
  <c r="BZ109" i="12"/>
  <c r="BZ110" i="12"/>
  <c r="BZ111" i="12"/>
  <c r="BZ112" i="12"/>
  <c r="BZ113" i="12"/>
  <c r="BZ114" i="12"/>
  <c r="BZ115" i="12"/>
  <c r="BZ116" i="12"/>
  <c r="BZ117" i="12"/>
  <c r="BZ118" i="12"/>
  <c r="BZ119" i="12"/>
  <c r="BZ120" i="12"/>
  <c r="BZ121" i="12"/>
  <c r="BZ122" i="12"/>
  <c r="BZ123" i="12"/>
  <c r="BZ124" i="12"/>
  <c r="C184" i="4"/>
  <c r="BZ3" i="11"/>
  <c r="BZ4" i="11"/>
  <c r="BZ5" i="11"/>
  <c r="BZ6" i="11"/>
  <c r="BZ7" i="11"/>
  <c r="BZ8" i="11"/>
  <c r="BZ9" i="11"/>
  <c r="BZ10" i="11"/>
  <c r="BZ11" i="11"/>
  <c r="BZ12" i="11"/>
  <c r="BZ13" i="11"/>
  <c r="BZ14" i="11"/>
  <c r="BZ15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2" i="11"/>
  <c r="BZ73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BZ99" i="11"/>
  <c r="BZ100" i="11"/>
  <c r="BZ101" i="11"/>
  <c r="BZ102" i="11"/>
  <c r="BZ103" i="11"/>
  <c r="BZ104" i="11"/>
  <c r="BZ105" i="11"/>
  <c r="BZ106" i="11"/>
  <c r="BZ107" i="11"/>
  <c r="BZ108" i="11"/>
  <c r="BZ109" i="11"/>
  <c r="BZ110" i="11"/>
  <c r="BZ111" i="11"/>
  <c r="BZ112" i="11"/>
  <c r="BZ113" i="11"/>
  <c r="BZ114" i="11"/>
  <c r="BZ115" i="11"/>
  <c r="BZ116" i="11"/>
  <c r="BZ117" i="11"/>
  <c r="BZ118" i="11"/>
  <c r="BZ119" i="11"/>
  <c r="BZ120" i="11"/>
  <c r="BZ121" i="11"/>
  <c r="BZ122" i="11"/>
  <c r="BZ123" i="11"/>
  <c r="BZ124" i="11"/>
  <c r="C160" i="4"/>
  <c r="BZ3" i="10"/>
  <c r="BZ4" i="10"/>
  <c r="BZ5" i="10"/>
  <c r="BZ6" i="10"/>
  <c r="BZ7" i="10"/>
  <c r="BZ8" i="10"/>
  <c r="BZ9" i="10"/>
  <c r="BZ10" i="10"/>
  <c r="BZ11" i="10"/>
  <c r="BZ12" i="10"/>
  <c r="BZ13" i="10"/>
  <c r="BZ14" i="10"/>
  <c r="BZ15" i="10"/>
  <c r="BZ16" i="10"/>
  <c r="BZ17" i="10"/>
  <c r="BZ18" i="10"/>
  <c r="BZ19" i="10"/>
  <c r="BZ20" i="10"/>
  <c r="BZ21" i="10"/>
  <c r="BZ22" i="10"/>
  <c r="BZ23" i="10"/>
  <c r="BZ24" i="10"/>
  <c r="BZ25" i="10"/>
  <c r="BZ26" i="10"/>
  <c r="BZ27" i="10"/>
  <c r="BZ28" i="10"/>
  <c r="BZ29" i="10"/>
  <c r="BZ30" i="10"/>
  <c r="BZ31" i="10"/>
  <c r="BZ32" i="10"/>
  <c r="BZ33" i="10"/>
  <c r="BZ34" i="10"/>
  <c r="BZ35" i="10"/>
  <c r="BZ36" i="10"/>
  <c r="BZ37" i="10"/>
  <c r="BZ38" i="10"/>
  <c r="BZ39" i="10"/>
  <c r="BZ40" i="10"/>
  <c r="BZ41" i="10"/>
  <c r="BZ42" i="10"/>
  <c r="BZ43" i="10"/>
  <c r="BZ44" i="10"/>
  <c r="BZ45" i="10"/>
  <c r="BZ46" i="10"/>
  <c r="BZ47" i="10"/>
  <c r="BZ48" i="10"/>
  <c r="BZ49" i="10"/>
  <c r="BZ50" i="10"/>
  <c r="BZ51" i="10"/>
  <c r="BZ52" i="10"/>
  <c r="BZ53" i="10"/>
  <c r="BZ54" i="10"/>
  <c r="BZ55" i="10"/>
  <c r="BZ56" i="10"/>
  <c r="BZ57" i="10"/>
  <c r="BZ58" i="10"/>
  <c r="BZ59" i="10"/>
  <c r="BZ60" i="10"/>
  <c r="BZ61" i="10"/>
  <c r="BZ62" i="10"/>
  <c r="BZ63" i="10"/>
  <c r="BZ64" i="10"/>
  <c r="BZ65" i="10"/>
  <c r="BZ66" i="10"/>
  <c r="BZ67" i="10"/>
  <c r="BZ68" i="10"/>
  <c r="BZ69" i="10"/>
  <c r="BZ70" i="10"/>
  <c r="BZ71" i="10"/>
  <c r="BZ72" i="10"/>
  <c r="BZ73" i="10"/>
  <c r="BZ74" i="10"/>
  <c r="BZ75" i="10"/>
  <c r="BZ76" i="10"/>
  <c r="BZ77" i="10"/>
  <c r="BZ78" i="10"/>
  <c r="BZ79" i="10"/>
  <c r="BZ80" i="10"/>
  <c r="BZ81" i="10"/>
  <c r="BZ82" i="10"/>
  <c r="BZ83" i="10"/>
  <c r="BZ84" i="10"/>
  <c r="BZ85" i="10"/>
  <c r="BZ86" i="10"/>
  <c r="BZ87" i="10"/>
  <c r="BZ88" i="10"/>
  <c r="BZ89" i="10"/>
  <c r="BZ90" i="10"/>
  <c r="BZ91" i="10"/>
  <c r="BZ92" i="10"/>
  <c r="BZ93" i="10"/>
  <c r="BZ94" i="10"/>
  <c r="BZ95" i="10"/>
  <c r="BZ96" i="10"/>
  <c r="BZ97" i="10"/>
  <c r="BZ98" i="10"/>
  <c r="BZ99" i="10"/>
  <c r="BZ100" i="10"/>
  <c r="BZ101" i="10"/>
  <c r="BZ102" i="10"/>
  <c r="BZ103" i="10"/>
  <c r="BZ104" i="10"/>
  <c r="BZ105" i="10"/>
  <c r="BZ106" i="10"/>
  <c r="BZ107" i="10"/>
  <c r="BZ108" i="10"/>
  <c r="BZ109" i="10"/>
  <c r="BZ110" i="10"/>
  <c r="BZ111" i="10"/>
  <c r="BZ112" i="10"/>
  <c r="BZ113" i="10"/>
  <c r="BZ114" i="10"/>
  <c r="BZ115" i="10"/>
  <c r="BZ116" i="10"/>
  <c r="BZ117" i="10"/>
  <c r="BZ118" i="10"/>
  <c r="BZ119" i="10"/>
  <c r="BZ120" i="10"/>
  <c r="BZ121" i="10"/>
  <c r="BZ122" i="10"/>
  <c r="BZ123" i="10"/>
  <c r="BZ124" i="10"/>
  <c r="C136" i="4"/>
  <c r="BZ3" i="9"/>
  <c r="BZ4" i="9"/>
  <c r="BZ5" i="9"/>
  <c r="BZ6" i="9"/>
  <c r="BZ7" i="9"/>
  <c r="BZ8" i="9"/>
  <c r="BZ9" i="9"/>
  <c r="BZ10" i="9"/>
  <c r="BZ11" i="9"/>
  <c r="BZ12" i="9"/>
  <c r="BZ13" i="9"/>
  <c r="BZ14" i="9"/>
  <c r="BZ15" i="9"/>
  <c r="BZ16" i="9"/>
  <c r="BZ17" i="9"/>
  <c r="BZ18" i="9"/>
  <c r="BZ19" i="9"/>
  <c r="BZ20" i="9"/>
  <c r="BZ21" i="9"/>
  <c r="BZ22" i="9"/>
  <c r="BZ23" i="9"/>
  <c r="BZ24" i="9"/>
  <c r="BZ25" i="9"/>
  <c r="BZ26" i="9"/>
  <c r="BZ27" i="9"/>
  <c r="BZ28" i="9"/>
  <c r="BZ29" i="9"/>
  <c r="BZ30" i="9"/>
  <c r="BZ31" i="9"/>
  <c r="BZ32" i="9"/>
  <c r="BZ33" i="9"/>
  <c r="BZ34" i="9"/>
  <c r="BZ35" i="9"/>
  <c r="BZ36" i="9"/>
  <c r="BZ37" i="9"/>
  <c r="BZ38" i="9"/>
  <c r="BZ39" i="9"/>
  <c r="BZ40" i="9"/>
  <c r="BZ41" i="9"/>
  <c r="BZ42" i="9"/>
  <c r="BZ43" i="9"/>
  <c r="BZ44" i="9"/>
  <c r="BZ45" i="9"/>
  <c r="BZ46" i="9"/>
  <c r="BZ47" i="9"/>
  <c r="BZ48" i="9"/>
  <c r="BZ49" i="9"/>
  <c r="BZ50" i="9"/>
  <c r="BZ51" i="9"/>
  <c r="BZ52" i="9"/>
  <c r="BZ53" i="9"/>
  <c r="BZ54" i="9"/>
  <c r="BZ55" i="9"/>
  <c r="BZ56" i="9"/>
  <c r="BZ57" i="9"/>
  <c r="BZ58" i="9"/>
  <c r="BZ59" i="9"/>
  <c r="BZ60" i="9"/>
  <c r="BZ61" i="9"/>
  <c r="BZ62" i="9"/>
  <c r="BZ63" i="9"/>
  <c r="BZ64" i="9"/>
  <c r="BZ65" i="9"/>
  <c r="BZ66" i="9"/>
  <c r="BZ67" i="9"/>
  <c r="BZ68" i="9"/>
  <c r="BZ69" i="9"/>
  <c r="BZ70" i="9"/>
  <c r="BZ71" i="9"/>
  <c r="BZ72" i="9"/>
  <c r="BZ73" i="9"/>
  <c r="BZ74" i="9"/>
  <c r="BZ75" i="9"/>
  <c r="BZ76" i="9"/>
  <c r="BZ77" i="9"/>
  <c r="BZ78" i="9"/>
  <c r="BZ79" i="9"/>
  <c r="BZ80" i="9"/>
  <c r="BZ81" i="9"/>
  <c r="BZ82" i="9"/>
  <c r="BZ83" i="9"/>
  <c r="BZ84" i="9"/>
  <c r="BZ85" i="9"/>
  <c r="BZ86" i="9"/>
  <c r="BZ87" i="9"/>
  <c r="BZ88" i="9"/>
  <c r="BZ89" i="9"/>
  <c r="BZ90" i="9"/>
  <c r="BZ91" i="9"/>
  <c r="BZ92" i="9"/>
  <c r="BZ93" i="9"/>
  <c r="BZ94" i="9"/>
  <c r="BZ95" i="9"/>
  <c r="BZ96" i="9"/>
  <c r="BZ97" i="9"/>
  <c r="BZ98" i="9"/>
  <c r="BZ99" i="9"/>
  <c r="BZ100" i="9"/>
  <c r="BZ101" i="9"/>
  <c r="BZ102" i="9"/>
  <c r="BZ103" i="9"/>
  <c r="BZ104" i="9"/>
  <c r="BZ105" i="9"/>
  <c r="BZ106" i="9"/>
  <c r="BZ107" i="9"/>
  <c r="BZ108" i="9"/>
  <c r="BZ109" i="9"/>
  <c r="BZ110" i="9"/>
  <c r="BZ111" i="9"/>
  <c r="BZ112" i="9"/>
  <c r="BZ113" i="9"/>
  <c r="BZ114" i="9"/>
  <c r="BZ115" i="9"/>
  <c r="BZ116" i="9"/>
  <c r="BZ117" i="9"/>
  <c r="BZ118" i="9"/>
  <c r="BZ119" i="9"/>
  <c r="BZ120" i="9"/>
  <c r="BZ121" i="9"/>
  <c r="BZ122" i="9"/>
  <c r="BZ123" i="9"/>
  <c r="BZ124" i="9"/>
  <c r="C112" i="4"/>
  <c r="BZ3" i="8"/>
  <c r="BZ4" i="8"/>
  <c r="BZ5" i="8"/>
  <c r="BZ6" i="8"/>
  <c r="BZ7" i="8"/>
  <c r="BZ8" i="8"/>
  <c r="BZ9" i="8"/>
  <c r="BZ10" i="8"/>
  <c r="BZ11" i="8"/>
  <c r="BZ12" i="8"/>
  <c r="BZ13" i="8"/>
  <c r="BZ14" i="8"/>
  <c r="BZ15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29" i="8"/>
  <c r="BZ30" i="8"/>
  <c r="BZ31" i="8"/>
  <c r="BZ32" i="8"/>
  <c r="BZ33" i="8"/>
  <c r="BZ34" i="8"/>
  <c r="BZ35" i="8"/>
  <c r="BZ36" i="8"/>
  <c r="BZ37" i="8"/>
  <c r="BZ38" i="8"/>
  <c r="BZ39" i="8"/>
  <c r="BZ40" i="8"/>
  <c r="BZ41" i="8"/>
  <c r="BZ42" i="8"/>
  <c r="BZ43" i="8"/>
  <c r="BZ44" i="8"/>
  <c r="BZ45" i="8"/>
  <c r="BZ46" i="8"/>
  <c r="BZ47" i="8"/>
  <c r="BZ48" i="8"/>
  <c r="BZ49" i="8"/>
  <c r="BZ50" i="8"/>
  <c r="BZ51" i="8"/>
  <c r="BZ52" i="8"/>
  <c r="BZ53" i="8"/>
  <c r="BZ54" i="8"/>
  <c r="BZ55" i="8"/>
  <c r="BZ56" i="8"/>
  <c r="BZ57" i="8"/>
  <c r="BZ58" i="8"/>
  <c r="BZ59" i="8"/>
  <c r="BZ60" i="8"/>
  <c r="BZ61" i="8"/>
  <c r="BZ62" i="8"/>
  <c r="BZ63" i="8"/>
  <c r="BZ64" i="8"/>
  <c r="BZ65" i="8"/>
  <c r="BZ66" i="8"/>
  <c r="BZ67" i="8"/>
  <c r="BZ68" i="8"/>
  <c r="BZ69" i="8"/>
  <c r="BZ70" i="8"/>
  <c r="BZ71" i="8"/>
  <c r="BZ72" i="8"/>
  <c r="BZ73" i="8"/>
  <c r="BZ74" i="8"/>
  <c r="BZ75" i="8"/>
  <c r="BZ76" i="8"/>
  <c r="BZ77" i="8"/>
  <c r="BZ78" i="8"/>
  <c r="BZ79" i="8"/>
  <c r="BZ80" i="8"/>
  <c r="BZ81" i="8"/>
  <c r="BZ82" i="8"/>
  <c r="BZ83" i="8"/>
  <c r="BZ84" i="8"/>
  <c r="BZ85" i="8"/>
  <c r="BZ86" i="8"/>
  <c r="BZ87" i="8"/>
  <c r="BZ88" i="8"/>
  <c r="BZ89" i="8"/>
  <c r="BZ90" i="8"/>
  <c r="BZ91" i="8"/>
  <c r="BZ92" i="8"/>
  <c r="BZ93" i="8"/>
  <c r="BZ94" i="8"/>
  <c r="BZ95" i="8"/>
  <c r="BZ96" i="8"/>
  <c r="BZ97" i="8"/>
  <c r="BZ98" i="8"/>
  <c r="BZ99" i="8"/>
  <c r="BZ100" i="8"/>
  <c r="BZ101" i="8"/>
  <c r="BZ102" i="8"/>
  <c r="BZ103" i="8"/>
  <c r="BZ104" i="8"/>
  <c r="BZ105" i="8"/>
  <c r="BZ106" i="8"/>
  <c r="BZ107" i="8"/>
  <c r="BZ108" i="8"/>
  <c r="BZ109" i="8"/>
  <c r="BZ110" i="8"/>
  <c r="BZ111" i="8"/>
  <c r="BZ112" i="8"/>
  <c r="BZ113" i="8"/>
  <c r="BZ114" i="8"/>
  <c r="BZ115" i="8"/>
  <c r="BZ116" i="8"/>
  <c r="BZ117" i="8"/>
  <c r="BZ118" i="8"/>
  <c r="BZ119" i="8"/>
  <c r="BZ120" i="8"/>
  <c r="BZ121" i="8"/>
  <c r="BZ122" i="8"/>
  <c r="BZ123" i="8"/>
  <c r="BZ124" i="8"/>
  <c r="C88" i="4"/>
  <c r="BZ3" i="7"/>
  <c r="BZ4" i="7"/>
  <c r="BZ5" i="7"/>
  <c r="BZ6" i="7"/>
  <c r="BZ7" i="7"/>
  <c r="BZ8" i="7"/>
  <c r="BZ9" i="7"/>
  <c r="BZ10" i="7"/>
  <c r="BZ11" i="7"/>
  <c r="BZ12" i="7"/>
  <c r="BZ13" i="7"/>
  <c r="BZ14" i="7"/>
  <c r="BZ15" i="7"/>
  <c r="BZ16" i="7"/>
  <c r="BZ17" i="7"/>
  <c r="BZ18" i="7"/>
  <c r="BZ19" i="7"/>
  <c r="BZ20" i="7"/>
  <c r="BZ21" i="7"/>
  <c r="BZ22" i="7"/>
  <c r="BZ23" i="7"/>
  <c r="BZ24" i="7"/>
  <c r="BZ25" i="7"/>
  <c r="BZ26" i="7"/>
  <c r="BZ27" i="7"/>
  <c r="BZ28" i="7"/>
  <c r="BZ29" i="7"/>
  <c r="BZ30" i="7"/>
  <c r="BZ31" i="7"/>
  <c r="BZ32" i="7"/>
  <c r="BZ33" i="7"/>
  <c r="BZ34" i="7"/>
  <c r="BZ35" i="7"/>
  <c r="BZ36" i="7"/>
  <c r="BZ37" i="7"/>
  <c r="BZ38" i="7"/>
  <c r="BZ39" i="7"/>
  <c r="BZ40" i="7"/>
  <c r="BZ41" i="7"/>
  <c r="BZ42" i="7"/>
  <c r="BZ43" i="7"/>
  <c r="BZ44" i="7"/>
  <c r="BZ45" i="7"/>
  <c r="BZ46" i="7"/>
  <c r="BZ47" i="7"/>
  <c r="BZ48" i="7"/>
  <c r="BZ49" i="7"/>
  <c r="BZ50" i="7"/>
  <c r="BZ51" i="7"/>
  <c r="BZ52" i="7"/>
  <c r="BZ53" i="7"/>
  <c r="BZ54" i="7"/>
  <c r="BZ55" i="7"/>
  <c r="BZ56" i="7"/>
  <c r="BZ57" i="7"/>
  <c r="BZ58" i="7"/>
  <c r="BZ59" i="7"/>
  <c r="BZ60" i="7"/>
  <c r="BZ61" i="7"/>
  <c r="BZ62" i="7"/>
  <c r="BZ63" i="7"/>
  <c r="BZ64" i="7"/>
  <c r="BZ65" i="7"/>
  <c r="BZ66" i="7"/>
  <c r="BZ67" i="7"/>
  <c r="BZ68" i="7"/>
  <c r="BZ69" i="7"/>
  <c r="BZ70" i="7"/>
  <c r="BZ71" i="7"/>
  <c r="BZ72" i="7"/>
  <c r="BZ73" i="7"/>
  <c r="BZ74" i="7"/>
  <c r="BZ75" i="7"/>
  <c r="BZ76" i="7"/>
  <c r="BZ77" i="7"/>
  <c r="BZ78" i="7"/>
  <c r="BZ79" i="7"/>
  <c r="BZ80" i="7"/>
  <c r="BZ81" i="7"/>
  <c r="BZ82" i="7"/>
  <c r="BZ83" i="7"/>
  <c r="BZ84" i="7"/>
  <c r="BZ85" i="7"/>
  <c r="BZ86" i="7"/>
  <c r="BZ87" i="7"/>
  <c r="BZ88" i="7"/>
  <c r="BZ89" i="7"/>
  <c r="BZ90" i="7"/>
  <c r="BZ91" i="7"/>
  <c r="BZ92" i="7"/>
  <c r="BZ93" i="7"/>
  <c r="BZ94" i="7"/>
  <c r="BZ95" i="7"/>
  <c r="BZ96" i="7"/>
  <c r="BZ97" i="7"/>
  <c r="BZ98" i="7"/>
  <c r="BZ99" i="7"/>
  <c r="BZ100" i="7"/>
  <c r="BZ101" i="7"/>
  <c r="BZ102" i="7"/>
  <c r="BZ103" i="7"/>
  <c r="BZ104" i="7"/>
  <c r="BZ105" i="7"/>
  <c r="BZ106" i="7"/>
  <c r="BZ107" i="7"/>
  <c r="BZ108" i="7"/>
  <c r="BZ109" i="7"/>
  <c r="BZ110" i="7"/>
  <c r="BZ111" i="7"/>
  <c r="BZ112" i="7"/>
  <c r="BZ113" i="7"/>
  <c r="BZ114" i="7"/>
  <c r="BZ115" i="7"/>
  <c r="BZ116" i="7"/>
  <c r="BZ117" i="7"/>
  <c r="BZ118" i="7"/>
  <c r="BZ119" i="7"/>
  <c r="BZ120" i="7"/>
  <c r="BZ121" i="7"/>
  <c r="BZ122" i="7"/>
  <c r="BZ123" i="7"/>
  <c r="BZ124" i="7"/>
  <c r="C64" i="4"/>
  <c r="BZ3" i="6"/>
  <c r="BZ4" i="6"/>
  <c r="BZ5" i="6"/>
  <c r="BZ6" i="6"/>
  <c r="BZ7" i="6"/>
  <c r="BZ8" i="6"/>
  <c r="BZ9" i="6"/>
  <c r="BZ10" i="6"/>
  <c r="BZ11" i="6"/>
  <c r="BZ12" i="6"/>
  <c r="BZ13" i="6"/>
  <c r="BZ14" i="6"/>
  <c r="BZ15" i="6"/>
  <c r="BZ16" i="6"/>
  <c r="BZ17" i="6"/>
  <c r="BZ18" i="6"/>
  <c r="BZ19" i="6"/>
  <c r="BZ20" i="6"/>
  <c r="BZ21" i="6"/>
  <c r="BZ22" i="6"/>
  <c r="BZ23" i="6"/>
  <c r="BZ24" i="6"/>
  <c r="BZ25" i="6"/>
  <c r="BZ26" i="6"/>
  <c r="BZ27" i="6"/>
  <c r="BZ28" i="6"/>
  <c r="BZ29" i="6"/>
  <c r="BZ30" i="6"/>
  <c r="BZ31" i="6"/>
  <c r="BZ32" i="6"/>
  <c r="BZ33" i="6"/>
  <c r="BZ34" i="6"/>
  <c r="BZ35" i="6"/>
  <c r="BZ36" i="6"/>
  <c r="BZ37" i="6"/>
  <c r="BZ38" i="6"/>
  <c r="BZ39" i="6"/>
  <c r="BZ40" i="6"/>
  <c r="BZ41" i="6"/>
  <c r="BZ42" i="6"/>
  <c r="BZ43" i="6"/>
  <c r="BZ44" i="6"/>
  <c r="BZ45" i="6"/>
  <c r="BZ46" i="6"/>
  <c r="BZ47" i="6"/>
  <c r="BZ48" i="6"/>
  <c r="BZ49" i="6"/>
  <c r="BZ50" i="6"/>
  <c r="BZ51" i="6"/>
  <c r="BZ52" i="6"/>
  <c r="BZ53" i="6"/>
  <c r="BZ54" i="6"/>
  <c r="BZ55" i="6"/>
  <c r="BZ56" i="6"/>
  <c r="BZ57" i="6"/>
  <c r="BZ58" i="6"/>
  <c r="BZ59" i="6"/>
  <c r="BZ60" i="6"/>
  <c r="BZ61" i="6"/>
  <c r="BZ62" i="6"/>
  <c r="BZ63" i="6"/>
  <c r="BZ64" i="6"/>
  <c r="BZ65" i="6"/>
  <c r="BZ66" i="6"/>
  <c r="BZ67" i="6"/>
  <c r="BZ68" i="6"/>
  <c r="BZ69" i="6"/>
  <c r="BZ70" i="6"/>
  <c r="BZ71" i="6"/>
  <c r="BZ72" i="6"/>
  <c r="BZ73" i="6"/>
  <c r="BZ74" i="6"/>
  <c r="BZ75" i="6"/>
  <c r="BZ76" i="6"/>
  <c r="BZ77" i="6"/>
  <c r="BZ78" i="6"/>
  <c r="BZ79" i="6"/>
  <c r="BZ80" i="6"/>
  <c r="BZ81" i="6"/>
  <c r="BZ82" i="6"/>
  <c r="BZ83" i="6"/>
  <c r="BZ84" i="6"/>
  <c r="BZ85" i="6"/>
  <c r="BZ86" i="6"/>
  <c r="BZ87" i="6"/>
  <c r="BZ88" i="6"/>
  <c r="BZ89" i="6"/>
  <c r="BZ90" i="6"/>
  <c r="BZ91" i="6"/>
  <c r="BZ92" i="6"/>
  <c r="BZ93" i="6"/>
  <c r="BZ94" i="6"/>
  <c r="BZ95" i="6"/>
  <c r="BZ96" i="6"/>
  <c r="BZ97" i="6"/>
  <c r="BZ98" i="6"/>
  <c r="BZ99" i="6"/>
  <c r="BZ100" i="6"/>
  <c r="BZ101" i="6"/>
  <c r="BZ102" i="6"/>
  <c r="BZ103" i="6"/>
  <c r="BZ104" i="6"/>
  <c r="BZ105" i="6"/>
  <c r="BZ106" i="6"/>
  <c r="BZ107" i="6"/>
  <c r="BZ108" i="6"/>
  <c r="BZ109" i="6"/>
  <c r="BZ110" i="6"/>
  <c r="BZ111" i="6"/>
  <c r="BZ112" i="6"/>
  <c r="BZ113" i="6"/>
  <c r="BZ114" i="6"/>
  <c r="BZ115" i="6"/>
  <c r="BZ116" i="6"/>
  <c r="BZ117" i="6"/>
  <c r="BZ118" i="6"/>
  <c r="BZ119" i="6"/>
  <c r="BZ120" i="6"/>
  <c r="BZ121" i="6"/>
  <c r="BZ122" i="6"/>
  <c r="BZ123" i="6"/>
  <c r="BZ124" i="6"/>
  <c r="C40" i="4"/>
  <c r="BZ3" i="5"/>
  <c r="BZ4" i="5"/>
  <c r="BZ5" i="5"/>
  <c r="BZ6" i="5"/>
  <c r="BZ7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Z62" i="5"/>
  <c r="BZ63" i="5"/>
  <c r="BZ64" i="5"/>
  <c r="BZ65" i="5"/>
  <c r="BZ66" i="5"/>
  <c r="BZ67" i="5"/>
  <c r="BZ68" i="5"/>
  <c r="BZ69" i="5"/>
  <c r="BZ70" i="5"/>
  <c r="BZ71" i="5"/>
  <c r="BZ72" i="5"/>
  <c r="BZ73" i="5"/>
  <c r="BZ74" i="5"/>
  <c r="BZ75" i="5"/>
  <c r="BZ76" i="5"/>
  <c r="BZ77" i="5"/>
  <c r="BZ78" i="5"/>
  <c r="BZ79" i="5"/>
  <c r="BZ80" i="5"/>
  <c r="BZ81" i="5"/>
  <c r="BZ82" i="5"/>
  <c r="BZ83" i="5"/>
  <c r="BZ84" i="5"/>
  <c r="BZ85" i="5"/>
  <c r="BZ86" i="5"/>
  <c r="BZ87" i="5"/>
  <c r="BZ88" i="5"/>
  <c r="BZ89" i="5"/>
  <c r="BZ90" i="5"/>
  <c r="BZ91" i="5"/>
  <c r="BZ92" i="5"/>
  <c r="BZ93" i="5"/>
  <c r="BZ94" i="5"/>
  <c r="BZ95" i="5"/>
  <c r="BZ96" i="5"/>
  <c r="BZ97" i="5"/>
  <c r="BZ98" i="5"/>
  <c r="BZ99" i="5"/>
  <c r="BZ100" i="5"/>
  <c r="BZ101" i="5"/>
  <c r="BZ102" i="5"/>
  <c r="BZ103" i="5"/>
  <c r="BZ104" i="5"/>
  <c r="BZ105" i="5"/>
  <c r="BZ106" i="5"/>
  <c r="BZ107" i="5"/>
  <c r="BZ108" i="5"/>
  <c r="BZ109" i="5"/>
  <c r="BZ110" i="5"/>
  <c r="BZ111" i="5"/>
  <c r="BZ112" i="5"/>
  <c r="BZ113" i="5"/>
  <c r="BZ114" i="5"/>
  <c r="BZ115" i="5"/>
  <c r="BZ116" i="5"/>
  <c r="BZ117" i="5"/>
  <c r="BZ118" i="5"/>
  <c r="BZ119" i="5"/>
  <c r="BZ120" i="5"/>
  <c r="BZ121" i="5"/>
  <c r="BZ122" i="5"/>
  <c r="BZ123" i="5"/>
  <c r="BZ124" i="5"/>
  <c r="C16" i="4"/>
  <c r="C305" i="4"/>
  <c r="CC3" i="16"/>
  <c r="CC4" i="16"/>
  <c r="CC5" i="16"/>
  <c r="CC6" i="16"/>
  <c r="CC7" i="16"/>
  <c r="CC8" i="16"/>
  <c r="CC9" i="16"/>
  <c r="CC10" i="16"/>
  <c r="CC11" i="16"/>
  <c r="CC12" i="16"/>
  <c r="CC13" i="16"/>
  <c r="CC14" i="16"/>
  <c r="CC15" i="16"/>
  <c r="CC16" i="16"/>
  <c r="CC17" i="16"/>
  <c r="CC18" i="16"/>
  <c r="CC19" i="16"/>
  <c r="CC20" i="16"/>
  <c r="CC21" i="16"/>
  <c r="CC22" i="16"/>
  <c r="CC23" i="16"/>
  <c r="CC24" i="16"/>
  <c r="CC25" i="16"/>
  <c r="CC26" i="16"/>
  <c r="CC27" i="16"/>
  <c r="CC28" i="16"/>
  <c r="CC29" i="16"/>
  <c r="CC30" i="16"/>
  <c r="CC31" i="16"/>
  <c r="CC32" i="16"/>
  <c r="CC33" i="16"/>
  <c r="CC34" i="16"/>
  <c r="CC35" i="16"/>
  <c r="CC36" i="16"/>
  <c r="CC37" i="16"/>
  <c r="CC38" i="16"/>
  <c r="CC39" i="16"/>
  <c r="CC40" i="16"/>
  <c r="CC41" i="16"/>
  <c r="CC42" i="16"/>
  <c r="CC43" i="16"/>
  <c r="CC44" i="16"/>
  <c r="CC45" i="16"/>
  <c r="CC46" i="16"/>
  <c r="CC47" i="16"/>
  <c r="CC48" i="16"/>
  <c r="CC49" i="16"/>
  <c r="CC50" i="16"/>
  <c r="CC51" i="16"/>
  <c r="CC52" i="16"/>
  <c r="CC53" i="16"/>
  <c r="CC54" i="16"/>
  <c r="CC55" i="16"/>
  <c r="CC56" i="16"/>
  <c r="CC57" i="16"/>
  <c r="CC58" i="16"/>
  <c r="CC59" i="16"/>
  <c r="CC60" i="16"/>
  <c r="CC61" i="16"/>
  <c r="CC62" i="16"/>
  <c r="CC63" i="16"/>
  <c r="CC64" i="16"/>
  <c r="CC65" i="16"/>
  <c r="CC66" i="16"/>
  <c r="CC67" i="16"/>
  <c r="CC68" i="16"/>
  <c r="CC69" i="16"/>
  <c r="CC70" i="16"/>
  <c r="CC71" i="16"/>
  <c r="CC72" i="16"/>
  <c r="CC73" i="16"/>
  <c r="CC74" i="16"/>
  <c r="CC75" i="16"/>
  <c r="CC76" i="16"/>
  <c r="CC77" i="16"/>
  <c r="CC78" i="16"/>
  <c r="CC79" i="16"/>
  <c r="CC80" i="16"/>
  <c r="CC81" i="16"/>
  <c r="CC82" i="16"/>
  <c r="CC83" i="16"/>
  <c r="CC84" i="16"/>
  <c r="CC85" i="16"/>
  <c r="CC86" i="16"/>
  <c r="CC87" i="16"/>
  <c r="CC88" i="16"/>
  <c r="CC89" i="16"/>
  <c r="CC90" i="16"/>
  <c r="CC91" i="16"/>
  <c r="CC92" i="16"/>
  <c r="CC93" i="16"/>
  <c r="CC94" i="16"/>
  <c r="CC95" i="16"/>
  <c r="CC96" i="16"/>
  <c r="CC97" i="16"/>
  <c r="CC98" i="16"/>
  <c r="CC99" i="16"/>
  <c r="CC100" i="16"/>
  <c r="CC101" i="16"/>
  <c r="CC102" i="16"/>
  <c r="CC103" i="16"/>
  <c r="CC104" i="16"/>
  <c r="CC105" i="16"/>
  <c r="CC106" i="16"/>
  <c r="CC107" i="16"/>
  <c r="CC108" i="16"/>
  <c r="CC109" i="16"/>
  <c r="CC110" i="16"/>
  <c r="CC111" i="16"/>
  <c r="CC112" i="16"/>
  <c r="CC113" i="16"/>
  <c r="CC114" i="16"/>
  <c r="CC115" i="16"/>
  <c r="CC116" i="16"/>
  <c r="CC117" i="16"/>
  <c r="CC118" i="16"/>
  <c r="CC119" i="16"/>
  <c r="CC120" i="16"/>
  <c r="CC121" i="16"/>
  <c r="CC122" i="16"/>
  <c r="CC123" i="16"/>
  <c r="CC124" i="16"/>
  <c r="C281" i="4"/>
  <c r="CC3" i="15"/>
  <c r="CC4" i="15"/>
  <c r="CC5" i="15"/>
  <c r="CC6" i="15"/>
  <c r="CC7" i="15"/>
  <c r="CC8" i="15"/>
  <c r="CC9" i="15"/>
  <c r="CC10" i="15"/>
  <c r="CC11" i="15"/>
  <c r="CC12" i="15"/>
  <c r="CC13" i="15"/>
  <c r="CC14" i="15"/>
  <c r="CC15" i="15"/>
  <c r="CC16" i="15"/>
  <c r="CC17" i="15"/>
  <c r="CC18" i="15"/>
  <c r="CC19" i="15"/>
  <c r="CC20" i="15"/>
  <c r="CC21" i="15"/>
  <c r="CC22" i="15"/>
  <c r="CC23" i="15"/>
  <c r="CC24" i="15"/>
  <c r="CC25" i="15"/>
  <c r="CC26" i="15"/>
  <c r="CC27" i="15"/>
  <c r="CC28" i="15"/>
  <c r="CC29" i="15"/>
  <c r="CC30" i="15"/>
  <c r="CC31" i="15"/>
  <c r="CC32" i="15"/>
  <c r="CC33" i="15"/>
  <c r="CC34" i="15"/>
  <c r="CC35" i="15"/>
  <c r="CC36" i="15"/>
  <c r="CC37" i="15"/>
  <c r="CC38" i="15"/>
  <c r="CC39" i="15"/>
  <c r="CC40" i="15"/>
  <c r="CC41" i="15"/>
  <c r="CC42" i="15"/>
  <c r="CC43" i="15"/>
  <c r="CC44" i="15"/>
  <c r="CC45" i="15"/>
  <c r="CC46" i="15"/>
  <c r="CC47" i="15"/>
  <c r="CC48" i="15"/>
  <c r="CC49" i="15"/>
  <c r="CC50" i="15"/>
  <c r="CC51" i="15"/>
  <c r="CC52" i="15"/>
  <c r="CC53" i="15"/>
  <c r="CC54" i="15"/>
  <c r="CC55" i="15"/>
  <c r="CC56" i="15"/>
  <c r="CC57" i="15"/>
  <c r="CC58" i="15"/>
  <c r="CC59" i="15"/>
  <c r="CC60" i="15"/>
  <c r="CC61" i="15"/>
  <c r="CC62" i="15"/>
  <c r="CC63" i="15"/>
  <c r="CC64" i="15"/>
  <c r="CC65" i="15"/>
  <c r="CC66" i="15"/>
  <c r="CC67" i="15"/>
  <c r="CC68" i="15"/>
  <c r="CC69" i="15"/>
  <c r="CC70" i="15"/>
  <c r="CC71" i="15"/>
  <c r="CC72" i="15"/>
  <c r="CC73" i="15"/>
  <c r="CC74" i="15"/>
  <c r="CC75" i="15"/>
  <c r="CC76" i="15"/>
  <c r="CC77" i="15"/>
  <c r="CC78" i="15"/>
  <c r="CC79" i="15"/>
  <c r="CC80" i="15"/>
  <c r="CC81" i="15"/>
  <c r="CC82" i="15"/>
  <c r="CC83" i="15"/>
  <c r="CC84" i="15"/>
  <c r="CC85" i="15"/>
  <c r="CC86" i="15"/>
  <c r="CC87" i="15"/>
  <c r="CC88" i="15"/>
  <c r="CC89" i="15"/>
  <c r="CC90" i="15"/>
  <c r="CC91" i="15"/>
  <c r="CC92" i="15"/>
  <c r="CC93" i="15"/>
  <c r="CC94" i="15"/>
  <c r="CC95" i="15"/>
  <c r="CC96" i="15"/>
  <c r="CC97" i="15"/>
  <c r="CC98" i="15"/>
  <c r="CC99" i="15"/>
  <c r="CC100" i="15"/>
  <c r="CC101" i="15"/>
  <c r="CC102" i="15"/>
  <c r="CC103" i="15"/>
  <c r="CC104" i="15"/>
  <c r="CC105" i="15"/>
  <c r="CC106" i="15"/>
  <c r="CC107" i="15"/>
  <c r="CC108" i="15"/>
  <c r="CC109" i="15"/>
  <c r="CC110" i="15"/>
  <c r="CC111" i="15"/>
  <c r="CC112" i="15"/>
  <c r="CC113" i="15"/>
  <c r="CC114" i="15"/>
  <c r="CC115" i="15"/>
  <c r="CC116" i="15"/>
  <c r="CC117" i="15"/>
  <c r="CC118" i="15"/>
  <c r="CC119" i="15"/>
  <c r="CC120" i="15"/>
  <c r="CC121" i="15"/>
  <c r="CC122" i="15"/>
  <c r="CC123" i="15"/>
  <c r="CC124" i="15"/>
  <c r="C257" i="4"/>
  <c r="CC3" i="14"/>
  <c r="CC4" i="14"/>
  <c r="CC5" i="14"/>
  <c r="CC6" i="14"/>
  <c r="CC7" i="14"/>
  <c r="CC8" i="14"/>
  <c r="CC9" i="14"/>
  <c r="CC10" i="14"/>
  <c r="CC11" i="14"/>
  <c r="CC12" i="14"/>
  <c r="CC13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29" i="14"/>
  <c r="CC30" i="14"/>
  <c r="CC31" i="14"/>
  <c r="CC32" i="14"/>
  <c r="CC33" i="14"/>
  <c r="CC34" i="14"/>
  <c r="CC35" i="14"/>
  <c r="CC36" i="14"/>
  <c r="CC37" i="14"/>
  <c r="CC38" i="14"/>
  <c r="CC39" i="14"/>
  <c r="CC40" i="14"/>
  <c r="CC41" i="14"/>
  <c r="CC42" i="14"/>
  <c r="CC43" i="14"/>
  <c r="CC44" i="14"/>
  <c r="CC45" i="14"/>
  <c r="CC46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8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4" i="14"/>
  <c r="CC95" i="14"/>
  <c r="CC96" i="14"/>
  <c r="CC97" i="14"/>
  <c r="CC98" i="14"/>
  <c r="CC99" i="14"/>
  <c r="CC100" i="14"/>
  <c r="CC101" i="14"/>
  <c r="CC102" i="14"/>
  <c r="CC103" i="14"/>
  <c r="CC104" i="14"/>
  <c r="CC105" i="14"/>
  <c r="CC106" i="14"/>
  <c r="CC107" i="14"/>
  <c r="CC108" i="14"/>
  <c r="CC109" i="14"/>
  <c r="CC110" i="14"/>
  <c r="CC111" i="14"/>
  <c r="CC112" i="14"/>
  <c r="CC113" i="14"/>
  <c r="CC114" i="14"/>
  <c r="CC115" i="14"/>
  <c r="CC116" i="14"/>
  <c r="CC117" i="14"/>
  <c r="CC118" i="14"/>
  <c r="CC119" i="14"/>
  <c r="CC120" i="14"/>
  <c r="CC121" i="14"/>
  <c r="CC122" i="14"/>
  <c r="CC123" i="14"/>
  <c r="CC124" i="14"/>
  <c r="C233" i="4"/>
  <c r="CC3" i="13"/>
  <c r="CC4" i="13"/>
  <c r="CC5" i="13"/>
  <c r="CC6" i="13"/>
  <c r="CC7" i="13"/>
  <c r="CC8" i="13"/>
  <c r="CC9" i="13"/>
  <c r="CC10" i="13"/>
  <c r="CC11" i="13"/>
  <c r="CC12" i="13"/>
  <c r="CC13" i="13"/>
  <c r="CC14" i="13"/>
  <c r="CC15" i="13"/>
  <c r="CC16" i="13"/>
  <c r="CC17" i="13"/>
  <c r="CC18" i="13"/>
  <c r="CC19" i="13"/>
  <c r="CC20" i="13"/>
  <c r="CC21" i="13"/>
  <c r="CC22" i="13"/>
  <c r="CC23" i="13"/>
  <c r="CC24" i="13"/>
  <c r="CC25" i="13"/>
  <c r="CC26" i="13"/>
  <c r="CC27" i="13"/>
  <c r="CC28" i="13"/>
  <c r="CC29" i="13"/>
  <c r="CC30" i="13"/>
  <c r="CC31" i="13"/>
  <c r="CC32" i="13"/>
  <c r="CC33" i="13"/>
  <c r="CC34" i="13"/>
  <c r="CC35" i="13"/>
  <c r="CC36" i="13"/>
  <c r="CC37" i="13"/>
  <c r="CC38" i="13"/>
  <c r="CC39" i="13"/>
  <c r="CC40" i="13"/>
  <c r="CC41" i="13"/>
  <c r="CC42" i="13"/>
  <c r="CC43" i="13"/>
  <c r="CC44" i="13"/>
  <c r="CC45" i="13"/>
  <c r="CC46" i="13"/>
  <c r="CC47" i="13"/>
  <c r="CC48" i="13"/>
  <c r="CC49" i="13"/>
  <c r="CC50" i="13"/>
  <c r="CC51" i="13"/>
  <c r="CC52" i="13"/>
  <c r="CC53" i="13"/>
  <c r="CC54" i="13"/>
  <c r="CC55" i="13"/>
  <c r="CC56" i="13"/>
  <c r="CC57" i="13"/>
  <c r="CC58" i="13"/>
  <c r="CC59" i="13"/>
  <c r="CC60" i="13"/>
  <c r="CC61" i="13"/>
  <c r="CC62" i="13"/>
  <c r="CC63" i="13"/>
  <c r="CC64" i="13"/>
  <c r="CC65" i="13"/>
  <c r="CC66" i="13"/>
  <c r="CC67" i="13"/>
  <c r="CC68" i="13"/>
  <c r="CC69" i="13"/>
  <c r="CC70" i="13"/>
  <c r="CC71" i="13"/>
  <c r="CC72" i="13"/>
  <c r="CC73" i="13"/>
  <c r="CC74" i="13"/>
  <c r="CC75" i="13"/>
  <c r="CC76" i="13"/>
  <c r="CC77" i="13"/>
  <c r="CC78" i="13"/>
  <c r="CC79" i="13"/>
  <c r="CC80" i="13"/>
  <c r="CC81" i="13"/>
  <c r="CC82" i="13"/>
  <c r="CC83" i="13"/>
  <c r="CC84" i="13"/>
  <c r="CC85" i="13"/>
  <c r="CC86" i="13"/>
  <c r="CC87" i="13"/>
  <c r="CC88" i="13"/>
  <c r="CC89" i="13"/>
  <c r="CC90" i="13"/>
  <c r="CC91" i="13"/>
  <c r="CC92" i="13"/>
  <c r="CC93" i="13"/>
  <c r="CC94" i="13"/>
  <c r="CC95" i="13"/>
  <c r="CC96" i="13"/>
  <c r="CC97" i="13"/>
  <c r="CC98" i="13"/>
  <c r="CC99" i="13"/>
  <c r="CC100" i="13"/>
  <c r="CC101" i="13"/>
  <c r="CC102" i="13"/>
  <c r="CC103" i="13"/>
  <c r="CC104" i="13"/>
  <c r="CC105" i="13"/>
  <c r="CC106" i="13"/>
  <c r="CC107" i="13"/>
  <c r="CC108" i="13"/>
  <c r="CC109" i="13"/>
  <c r="CC110" i="13"/>
  <c r="CC111" i="13"/>
  <c r="CC112" i="13"/>
  <c r="CC113" i="13"/>
  <c r="CC114" i="13"/>
  <c r="CC115" i="13"/>
  <c r="CC116" i="13"/>
  <c r="CC117" i="13"/>
  <c r="CC118" i="13"/>
  <c r="CC119" i="13"/>
  <c r="CC120" i="13"/>
  <c r="CC121" i="13"/>
  <c r="CC122" i="13"/>
  <c r="CC123" i="13"/>
  <c r="CC124" i="13"/>
  <c r="C209" i="4"/>
  <c r="CC3" i="12"/>
  <c r="CC4" i="12"/>
  <c r="CC5" i="12"/>
  <c r="CC6" i="12"/>
  <c r="CC7" i="12"/>
  <c r="CC8" i="12"/>
  <c r="CC9" i="12"/>
  <c r="CC10" i="12"/>
  <c r="CC11" i="12"/>
  <c r="CC12" i="12"/>
  <c r="CC13" i="12"/>
  <c r="CC14" i="12"/>
  <c r="CC15" i="12"/>
  <c r="CC16" i="12"/>
  <c r="CC17" i="12"/>
  <c r="CC18" i="12"/>
  <c r="CC19" i="12"/>
  <c r="CC20" i="12"/>
  <c r="CC21" i="12"/>
  <c r="CC22" i="12"/>
  <c r="CC23" i="12"/>
  <c r="CC24" i="12"/>
  <c r="CC25" i="12"/>
  <c r="CC26" i="12"/>
  <c r="CC27" i="12"/>
  <c r="CC28" i="12"/>
  <c r="CC29" i="12"/>
  <c r="CC30" i="12"/>
  <c r="CC31" i="12"/>
  <c r="CC32" i="12"/>
  <c r="CC33" i="12"/>
  <c r="CC34" i="12"/>
  <c r="CC35" i="12"/>
  <c r="CC36" i="12"/>
  <c r="CC37" i="12"/>
  <c r="CC38" i="12"/>
  <c r="CC39" i="12"/>
  <c r="CC40" i="12"/>
  <c r="CC41" i="12"/>
  <c r="CC42" i="12"/>
  <c r="CC43" i="12"/>
  <c r="CC44" i="12"/>
  <c r="CC45" i="12"/>
  <c r="CC46" i="12"/>
  <c r="CC47" i="12"/>
  <c r="CC48" i="12"/>
  <c r="CC49" i="12"/>
  <c r="CC50" i="12"/>
  <c r="CC51" i="12"/>
  <c r="CC52" i="12"/>
  <c r="CC53" i="12"/>
  <c r="CC54" i="12"/>
  <c r="CC55" i="12"/>
  <c r="CC56" i="12"/>
  <c r="CC57" i="12"/>
  <c r="CC58" i="12"/>
  <c r="CC59" i="12"/>
  <c r="CC60" i="12"/>
  <c r="CC61" i="12"/>
  <c r="CC62" i="12"/>
  <c r="CC63" i="12"/>
  <c r="CC64" i="12"/>
  <c r="CC65" i="12"/>
  <c r="CC66" i="12"/>
  <c r="CC67" i="12"/>
  <c r="CC68" i="12"/>
  <c r="CC69" i="12"/>
  <c r="CC70" i="12"/>
  <c r="CC71" i="12"/>
  <c r="CC72" i="12"/>
  <c r="CC73" i="12"/>
  <c r="CC74" i="12"/>
  <c r="CC75" i="12"/>
  <c r="CC76" i="12"/>
  <c r="CC77" i="12"/>
  <c r="CC78" i="12"/>
  <c r="CC79" i="12"/>
  <c r="CC80" i="12"/>
  <c r="CC81" i="12"/>
  <c r="CC82" i="12"/>
  <c r="CC83" i="12"/>
  <c r="CC84" i="12"/>
  <c r="CC85" i="12"/>
  <c r="CC86" i="12"/>
  <c r="CC87" i="12"/>
  <c r="CC88" i="12"/>
  <c r="CC89" i="12"/>
  <c r="CC90" i="12"/>
  <c r="CC91" i="12"/>
  <c r="CC92" i="12"/>
  <c r="CC93" i="12"/>
  <c r="CC94" i="12"/>
  <c r="CC95" i="12"/>
  <c r="CC96" i="12"/>
  <c r="CC97" i="12"/>
  <c r="CC98" i="12"/>
  <c r="CC99" i="12"/>
  <c r="CC100" i="12"/>
  <c r="CC101" i="12"/>
  <c r="CC102" i="12"/>
  <c r="CC103" i="12"/>
  <c r="CC104" i="12"/>
  <c r="CC105" i="12"/>
  <c r="CC106" i="12"/>
  <c r="CC107" i="12"/>
  <c r="CC108" i="12"/>
  <c r="CC109" i="12"/>
  <c r="CC110" i="12"/>
  <c r="CC111" i="12"/>
  <c r="CC112" i="12"/>
  <c r="CC113" i="12"/>
  <c r="CC114" i="12"/>
  <c r="CC115" i="12"/>
  <c r="CC116" i="12"/>
  <c r="CC117" i="12"/>
  <c r="CC118" i="12"/>
  <c r="CC119" i="12"/>
  <c r="CC120" i="12"/>
  <c r="CC121" i="12"/>
  <c r="CC122" i="12"/>
  <c r="CC123" i="12"/>
  <c r="CC124" i="12"/>
  <c r="C185" i="4"/>
  <c r="CC3" i="11"/>
  <c r="CC4" i="11"/>
  <c r="CC5" i="11"/>
  <c r="CC6" i="11"/>
  <c r="CC7" i="11"/>
  <c r="CC8" i="11"/>
  <c r="CC9" i="11"/>
  <c r="CC10" i="11"/>
  <c r="CC11" i="11"/>
  <c r="CC12" i="11"/>
  <c r="CC13" i="11"/>
  <c r="CC14" i="11"/>
  <c r="CC15" i="11"/>
  <c r="CC16" i="11"/>
  <c r="CC17" i="11"/>
  <c r="CC18" i="11"/>
  <c r="CC19" i="11"/>
  <c r="CC20" i="11"/>
  <c r="CC21" i="11"/>
  <c r="CC22" i="11"/>
  <c r="CC23" i="11"/>
  <c r="CC24" i="11"/>
  <c r="CC25" i="11"/>
  <c r="CC26" i="11"/>
  <c r="CC27" i="11"/>
  <c r="CC28" i="11"/>
  <c r="CC29" i="11"/>
  <c r="CC30" i="11"/>
  <c r="CC31" i="11"/>
  <c r="CC32" i="11"/>
  <c r="CC33" i="11"/>
  <c r="CC34" i="11"/>
  <c r="CC35" i="11"/>
  <c r="CC36" i="11"/>
  <c r="CC37" i="11"/>
  <c r="CC38" i="11"/>
  <c r="CC39" i="11"/>
  <c r="CC40" i="11"/>
  <c r="CC41" i="11"/>
  <c r="CC42" i="11"/>
  <c r="CC43" i="11"/>
  <c r="CC44" i="11"/>
  <c r="CC45" i="11"/>
  <c r="CC46" i="11"/>
  <c r="CC47" i="11"/>
  <c r="CC48" i="11"/>
  <c r="CC49" i="11"/>
  <c r="CC50" i="11"/>
  <c r="CC51" i="11"/>
  <c r="CC52" i="11"/>
  <c r="CC53" i="11"/>
  <c r="CC54" i="11"/>
  <c r="CC55" i="11"/>
  <c r="CC56" i="11"/>
  <c r="CC57" i="11"/>
  <c r="CC58" i="11"/>
  <c r="CC59" i="11"/>
  <c r="CC60" i="11"/>
  <c r="CC61" i="11"/>
  <c r="CC62" i="11"/>
  <c r="CC63" i="11"/>
  <c r="CC64" i="11"/>
  <c r="CC65" i="11"/>
  <c r="CC66" i="11"/>
  <c r="CC67" i="11"/>
  <c r="CC68" i="11"/>
  <c r="CC69" i="11"/>
  <c r="CC70" i="11"/>
  <c r="CC71" i="11"/>
  <c r="CC72" i="11"/>
  <c r="CC73" i="11"/>
  <c r="CC74" i="11"/>
  <c r="CC75" i="11"/>
  <c r="CC76" i="11"/>
  <c r="CC77" i="11"/>
  <c r="CC78" i="11"/>
  <c r="CC79" i="11"/>
  <c r="CC80" i="11"/>
  <c r="CC81" i="11"/>
  <c r="CC82" i="11"/>
  <c r="CC83" i="11"/>
  <c r="CC84" i="11"/>
  <c r="CC85" i="11"/>
  <c r="CC86" i="11"/>
  <c r="CC87" i="11"/>
  <c r="CC88" i="11"/>
  <c r="CC89" i="11"/>
  <c r="CC90" i="11"/>
  <c r="CC91" i="11"/>
  <c r="CC92" i="11"/>
  <c r="CC93" i="11"/>
  <c r="CC94" i="11"/>
  <c r="CC95" i="11"/>
  <c r="CC96" i="11"/>
  <c r="CC97" i="11"/>
  <c r="CC98" i="11"/>
  <c r="CC99" i="11"/>
  <c r="CC100" i="11"/>
  <c r="CC101" i="11"/>
  <c r="CC102" i="11"/>
  <c r="CC103" i="11"/>
  <c r="CC104" i="11"/>
  <c r="CC105" i="11"/>
  <c r="CC106" i="11"/>
  <c r="CC107" i="11"/>
  <c r="CC108" i="11"/>
  <c r="CC109" i="11"/>
  <c r="CC110" i="11"/>
  <c r="CC111" i="11"/>
  <c r="CC112" i="11"/>
  <c r="CC113" i="11"/>
  <c r="CC114" i="11"/>
  <c r="CC115" i="11"/>
  <c r="CC116" i="11"/>
  <c r="CC117" i="11"/>
  <c r="CC118" i="11"/>
  <c r="CC119" i="11"/>
  <c r="CC120" i="11"/>
  <c r="CC121" i="11"/>
  <c r="CC122" i="11"/>
  <c r="CC123" i="11"/>
  <c r="CC124" i="11"/>
  <c r="C161" i="4"/>
  <c r="CC3" i="10"/>
  <c r="CC4" i="10"/>
  <c r="CC5" i="10"/>
  <c r="CC6" i="10"/>
  <c r="CC7" i="10"/>
  <c r="CC8" i="10"/>
  <c r="CC9" i="10"/>
  <c r="CC10" i="10"/>
  <c r="CC11" i="10"/>
  <c r="CC12" i="10"/>
  <c r="CC13" i="10"/>
  <c r="CC14" i="10"/>
  <c r="CC15" i="10"/>
  <c r="CC16" i="10"/>
  <c r="CC17" i="10"/>
  <c r="CC18" i="10"/>
  <c r="CC19" i="10"/>
  <c r="CC20" i="10"/>
  <c r="CC21" i="10"/>
  <c r="CC22" i="10"/>
  <c r="CC23" i="10"/>
  <c r="CC24" i="10"/>
  <c r="CC25" i="10"/>
  <c r="CC26" i="10"/>
  <c r="CC27" i="10"/>
  <c r="CC28" i="10"/>
  <c r="CC29" i="10"/>
  <c r="CC30" i="10"/>
  <c r="CC31" i="10"/>
  <c r="CC32" i="10"/>
  <c r="CC33" i="10"/>
  <c r="CC34" i="10"/>
  <c r="CC35" i="10"/>
  <c r="CC36" i="10"/>
  <c r="CC37" i="10"/>
  <c r="CC38" i="10"/>
  <c r="CC39" i="10"/>
  <c r="CC40" i="10"/>
  <c r="CC41" i="10"/>
  <c r="CC42" i="10"/>
  <c r="CC43" i="10"/>
  <c r="CC44" i="10"/>
  <c r="CC45" i="10"/>
  <c r="CC46" i="10"/>
  <c r="CC47" i="10"/>
  <c r="CC48" i="10"/>
  <c r="CC49" i="10"/>
  <c r="CC50" i="10"/>
  <c r="CC51" i="10"/>
  <c r="CC52" i="10"/>
  <c r="CC53" i="10"/>
  <c r="CC54" i="10"/>
  <c r="CC55" i="10"/>
  <c r="CC56" i="10"/>
  <c r="CC57" i="10"/>
  <c r="CC58" i="10"/>
  <c r="CC59" i="10"/>
  <c r="CC60" i="10"/>
  <c r="CC61" i="10"/>
  <c r="CC62" i="10"/>
  <c r="CC63" i="10"/>
  <c r="CC64" i="10"/>
  <c r="CC65" i="10"/>
  <c r="CC66" i="10"/>
  <c r="CC67" i="10"/>
  <c r="CC68" i="10"/>
  <c r="CC69" i="10"/>
  <c r="CC70" i="10"/>
  <c r="CC71" i="10"/>
  <c r="CC72" i="10"/>
  <c r="CC73" i="10"/>
  <c r="CC74" i="10"/>
  <c r="CC75" i="10"/>
  <c r="CC76" i="10"/>
  <c r="CC77" i="10"/>
  <c r="CC78" i="10"/>
  <c r="CC79" i="10"/>
  <c r="CC80" i="10"/>
  <c r="CC81" i="10"/>
  <c r="CC82" i="10"/>
  <c r="CC83" i="10"/>
  <c r="CC84" i="10"/>
  <c r="CC85" i="10"/>
  <c r="CC86" i="10"/>
  <c r="CC87" i="10"/>
  <c r="CC88" i="10"/>
  <c r="CC89" i="10"/>
  <c r="CC90" i="10"/>
  <c r="CC91" i="10"/>
  <c r="CC92" i="10"/>
  <c r="CC93" i="10"/>
  <c r="CC94" i="10"/>
  <c r="CC95" i="10"/>
  <c r="CC96" i="10"/>
  <c r="CC97" i="10"/>
  <c r="CC98" i="10"/>
  <c r="CC99" i="10"/>
  <c r="CC100" i="10"/>
  <c r="CC101" i="10"/>
  <c r="CC102" i="10"/>
  <c r="CC103" i="10"/>
  <c r="CC104" i="10"/>
  <c r="CC105" i="10"/>
  <c r="CC106" i="10"/>
  <c r="CC107" i="10"/>
  <c r="CC108" i="10"/>
  <c r="CC109" i="10"/>
  <c r="CC110" i="10"/>
  <c r="CC111" i="10"/>
  <c r="CC112" i="10"/>
  <c r="CC113" i="10"/>
  <c r="CC114" i="10"/>
  <c r="CC115" i="10"/>
  <c r="CC116" i="10"/>
  <c r="CC117" i="10"/>
  <c r="CC118" i="10"/>
  <c r="CC119" i="10"/>
  <c r="CC120" i="10"/>
  <c r="CC121" i="10"/>
  <c r="CC122" i="10"/>
  <c r="CC123" i="10"/>
  <c r="CC124" i="10"/>
  <c r="C137" i="4"/>
  <c r="CC3" i="9"/>
  <c r="CC4" i="9"/>
  <c r="CC5" i="9"/>
  <c r="CC6" i="9"/>
  <c r="CC7" i="9"/>
  <c r="CC8" i="9"/>
  <c r="CC9" i="9"/>
  <c r="CC10" i="9"/>
  <c r="CC11" i="9"/>
  <c r="CC12" i="9"/>
  <c r="CC13" i="9"/>
  <c r="CC14" i="9"/>
  <c r="CC15" i="9"/>
  <c r="CC16" i="9"/>
  <c r="CC17" i="9"/>
  <c r="CC18" i="9"/>
  <c r="CC19" i="9"/>
  <c r="CC20" i="9"/>
  <c r="CC21" i="9"/>
  <c r="CC22" i="9"/>
  <c r="CC23" i="9"/>
  <c r="CC24" i="9"/>
  <c r="CC25" i="9"/>
  <c r="CC26" i="9"/>
  <c r="CC27" i="9"/>
  <c r="CC28" i="9"/>
  <c r="CC29" i="9"/>
  <c r="CC30" i="9"/>
  <c r="CC31" i="9"/>
  <c r="CC32" i="9"/>
  <c r="CC33" i="9"/>
  <c r="CC34" i="9"/>
  <c r="CC35" i="9"/>
  <c r="CC36" i="9"/>
  <c r="CC37" i="9"/>
  <c r="CC38" i="9"/>
  <c r="CC39" i="9"/>
  <c r="CC40" i="9"/>
  <c r="CC41" i="9"/>
  <c r="CC42" i="9"/>
  <c r="CC43" i="9"/>
  <c r="CC44" i="9"/>
  <c r="CC45" i="9"/>
  <c r="CC46" i="9"/>
  <c r="CC47" i="9"/>
  <c r="CC48" i="9"/>
  <c r="CC49" i="9"/>
  <c r="CC50" i="9"/>
  <c r="CC51" i="9"/>
  <c r="CC52" i="9"/>
  <c r="CC53" i="9"/>
  <c r="CC54" i="9"/>
  <c r="CC55" i="9"/>
  <c r="CC56" i="9"/>
  <c r="CC57" i="9"/>
  <c r="CC58" i="9"/>
  <c r="CC59" i="9"/>
  <c r="CC60" i="9"/>
  <c r="CC61" i="9"/>
  <c r="CC62" i="9"/>
  <c r="CC63" i="9"/>
  <c r="CC64" i="9"/>
  <c r="CC65" i="9"/>
  <c r="CC66" i="9"/>
  <c r="CC67" i="9"/>
  <c r="CC68" i="9"/>
  <c r="CC69" i="9"/>
  <c r="CC70" i="9"/>
  <c r="CC71" i="9"/>
  <c r="CC72" i="9"/>
  <c r="CC73" i="9"/>
  <c r="CC74" i="9"/>
  <c r="CC75" i="9"/>
  <c r="CC76" i="9"/>
  <c r="CC77" i="9"/>
  <c r="CC78" i="9"/>
  <c r="CC79" i="9"/>
  <c r="CC80" i="9"/>
  <c r="CC81" i="9"/>
  <c r="CC82" i="9"/>
  <c r="CC83" i="9"/>
  <c r="CC84" i="9"/>
  <c r="CC85" i="9"/>
  <c r="CC86" i="9"/>
  <c r="CC87" i="9"/>
  <c r="CC88" i="9"/>
  <c r="CC89" i="9"/>
  <c r="CC90" i="9"/>
  <c r="CC91" i="9"/>
  <c r="CC92" i="9"/>
  <c r="CC93" i="9"/>
  <c r="CC94" i="9"/>
  <c r="CC95" i="9"/>
  <c r="CC96" i="9"/>
  <c r="CC97" i="9"/>
  <c r="CC98" i="9"/>
  <c r="CC99" i="9"/>
  <c r="CC100" i="9"/>
  <c r="CC101" i="9"/>
  <c r="CC102" i="9"/>
  <c r="CC103" i="9"/>
  <c r="CC104" i="9"/>
  <c r="CC105" i="9"/>
  <c r="CC106" i="9"/>
  <c r="CC107" i="9"/>
  <c r="CC108" i="9"/>
  <c r="CC109" i="9"/>
  <c r="CC110" i="9"/>
  <c r="CC111" i="9"/>
  <c r="CC112" i="9"/>
  <c r="CC113" i="9"/>
  <c r="CC114" i="9"/>
  <c r="CC115" i="9"/>
  <c r="CC116" i="9"/>
  <c r="CC117" i="9"/>
  <c r="CC118" i="9"/>
  <c r="CC119" i="9"/>
  <c r="CC120" i="9"/>
  <c r="CC121" i="9"/>
  <c r="CC122" i="9"/>
  <c r="CC123" i="9"/>
  <c r="CC124" i="9"/>
  <c r="C113" i="4"/>
  <c r="CC3" i="8"/>
  <c r="CC4" i="8"/>
  <c r="CC5" i="8"/>
  <c r="CC6" i="8"/>
  <c r="CC7" i="8"/>
  <c r="CC8" i="8"/>
  <c r="CC9" i="8"/>
  <c r="CC10" i="8"/>
  <c r="CC11" i="8"/>
  <c r="CC12" i="8"/>
  <c r="CC13" i="8"/>
  <c r="CC14" i="8"/>
  <c r="CC15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29" i="8"/>
  <c r="CC30" i="8"/>
  <c r="CC31" i="8"/>
  <c r="CC32" i="8"/>
  <c r="CC33" i="8"/>
  <c r="CC34" i="8"/>
  <c r="CC35" i="8"/>
  <c r="CC36" i="8"/>
  <c r="CC37" i="8"/>
  <c r="CC38" i="8"/>
  <c r="CC39" i="8"/>
  <c r="CC40" i="8"/>
  <c r="CC41" i="8"/>
  <c r="CC42" i="8"/>
  <c r="CC43" i="8"/>
  <c r="CC44" i="8"/>
  <c r="CC45" i="8"/>
  <c r="CC46" i="8"/>
  <c r="CC47" i="8"/>
  <c r="CC48" i="8"/>
  <c r="CC49" i="8"/>
  <c r="CC50" i="8"/>
  <c r="CC51" i="8"/>
  <c r="CC52" i="8"/>
  <c r="CC53" i="8"/>
  <c r="CC54" i="8"/>
  <c r="CC55" i="8"/>
  <c r="CC56" i="8"/>
  <c r="CC57" i="8"/>
  <c r="CC58" i="8"/>
  <c r="CC59" i="8"/>
  <c r="CC60" i="8"/>
  <c r="CC61" i="8"/>
  <c r="CC62" i="8"/>
  <c r="CC63" i="8"/>
  <c r="CC64" i="8"/>
  <c r="CC65" i="8"/>
  <c r="CC66" i="8"/>
  <c r="CC67" i="8"/>
  <c r="CC68" i="8"/>
  <c r="CC69" i="8"/>
  <c r="CC70" i="8"/>
  <c r="CC71" i="8"/>
  <c r="CC72" i="8"/>
  <c r="CC73" i="8"/>
  <c r="CC74" i="8"/>
  <c r="CC75" i="8"/>
  <c r="CC76" i="8"/>
  <c r="CC77" i="8"/>
  <c r="CC78" i="8"/>
  <c r="CC79" i="8"/>
  <c r="CC80" i="8"/>
  <c r="CC81" i="8"/>
  <c r="CC82" i="8"/>
  <c r="CC83" i="8"/>
  <c r="CC84" i="8"/>
  <c r="CC85" i="8"/>
  <c r="CC86" i="8"/>
  <c r="CC87" i="8"/>
  <c r="CC88" i="8"/>
  <c r="CC89" i="8"/>
  <c r="CC90" i="8"/>
  <c r="CC91" i="8"/>
  <c r="CC92" i="8"/>
  <c r="CC93" i="8"/>
  <c r="CC94" i="8"/>
  <c r="CC95" i="8"/>
  <c r="CC96" i="8"/>
  <c r="CC97" i="8"/>
  <c r="CC98" i="8"/>
  <c r="CC99" i="8"/>
  <c r="CC100" i="8"/>
  <c r="CC101" i="8"/>
  <c r="CC102" i="8"/>
  <c r="CC103" i="8"/>
  <c r="CC104" i="8"/>
  <c r="CC105" i="8"/>
  <c r="CC106" i="8"/>
  <c r="CC107" i="8"/>
  <c r="CC108" i="8"/>
  <c r="CC109" i="8"/>
  <c r="CC110" i="8"/>
  <c r="CC111" i="8"/>
  <c r="CC112" i="8"/>
  <c r="CC113" i="8"/>
  <c r="CC114" i="8"/>
  <c r="CC115" i="8"/>
  <c r="CC116" i="8"/>
  <c r="CC117" i="8"/>
  <c r="CC118" i="8"/>
  <c r="CC119" i="8"/>
  <c r="CC120" i="8"/>
  <c r="CC121" i="8"/>
  <c r="CC122" i="8"/>
  <c r="CC123" i="8"/>
  <c r="CC124" i="8"/>
  <c r="C89" i="4"/>
  <c r="CC3" i="7"/>
  <c r="CC4" i="7"/>
  <c r="CC5" i="7"/>
  <c r="CC6" i="7"/>
  <c r="CC7" i="7"/>
  <c r="CC8" i="7"/>
  <c r="CC9" i="7"/>
  <c r="CC10" i="7"/>
  <c r="CC11" i="7"/>
  <c r="CC12" i="7"/>
  <c r="CC13" i="7"/>
  <c r="CC14" i="7"/>
  <c r="CC15" i="7"/>
  <c r="CC16" i="7"/>
  <c r="CC17" i="7"/>
  <c r="CC18" i="7"/>
  <c r="CC19" i="7"/>
  <c r="CC20" i="7"/>
  <c r="CC21" i="7"/>
  <c r="CC22" i="7"/>
  <c r="CC23" i="7"/>
  <c r="CC24" i="7"/>
  <c r="CC25" i="7"/>
  <c r="CC26" i="7"/>
  <c r="CC27" i="7"/>
  <c r="CC28" i="7"/>
  <c r="CC29" i="7"/>
  <c r="CC30" i="7"/>
  <c r="CC31" i="7"/>
  <c r="CC32" i="7"/>
  <c r="CC33" i="7"/>
  <c r="CC34" i="7"/>
  <c r="CC35" i="7"/>
  <c r="CC36" i="7"/>
  <c r="CC37" i="7"/>
  <c r="CC38" i="7"/>
  <c r="CC39" i="7"/>
  <c r="CC40" i="7"/>
  <c r="CC41" i="7"/>
  <c r="CC42" i="7"/>
  <c r="CC43" i="7"/>
  <c r="CC44" i="7"/>
  <c r="CC45" i="7"/>
  <c r="CC46" i="7"/>
  <c r="CC47" i="7"/>
  <c r="CC48" i="7"/>
  <c r="CC49" i="7"/>
  <c r="CC50" i="7"/>
  <c r="CC51" i="7"/>
  <c r="CC52" i="7"/>
  <c r="CC53" i="7"/>
  <c r="CC54" i="7"/>
  <c r="CC55" i="7"/>
  <c r="CC56" i="7"/>
  <c r="CC57" i="7"/>
  <c r="CC58" i="7"/>
  <c r="CC59" i="7"/>
  <c r="CC60" i="7"/>
  <c r="CC61" i="7"/>
  <c r="CC62" i="7"/>
  <c r="CC63" i="7"/>
  <c r="CC64" i="7"/>
  <c r="CC65" i="7"/>
  <c r="CC66" i="7"/>
  <c r="CC67" i="7"/>
  <c r="CC68" i="7"/>
  <c r="CC69" i="7"/>
  <c r="CC70" i="7"/>
  <c r="CC71" i="7"/>
  <c r="CC72" i="7"/>
  <c r="CC73" i="7"/>
  <c r="CC74" i="7"/>
  <c r="CC75" i="7"/>
  <c r="CC76" i="7"/>
  <c r="CC77" i="7"/>
  <c r="CC78" i="7"/>
  <c r="CC79" i="7"/>
  <c r="CC80" i="7"/>
  <c r="CC81" i="7"/>
  <c r="CC82" i="7"/>
  <c r="CC83" i="7"/>
  <c r="CC84" i="7"/>
  <c r="CC85" i="7"/>
  <c r="CC86" i="7"/>
  <c r="CC87" i="7"/>
  <c r="CC88" i="7"/>
  <c r="CC89" i="7"/>
  <c r="CC90" i="7"/>
  <c r="CC91" i="7"/>
  <c r="CC92" i="7"/>
  <c r="CC93" i="7"/>
  <c r="CC94" i="7"/>
  <c r="CC95" i="7"/>
  <c r="CC96" i="7"/>
  <c r="CC97" i="7"/>
  <c r="CC98" i="7"/>
  <c r="CC99" i="7"/>
  <c r="CC100" i="7"/>
  <c r="CC101" i="7"/>
  <c r="CC102" i="7"/>
  <c r="CC103" i="7"/>
  <c r="CC104" i="7"/>
  <c r="CC105" i="7"/>
  <c r="CC106" i="7"/>
  <c r="CC107" i="7"/>
  <c r="CC108" i="7"/>
  <c r="CC109" i="7"/>
  <c r="CC110" i="7"/>
  <c r="CC111" i="7"/>
  <c r="CC112" i="7"/>
  <c r="CC113" i="7"/>
  <c r="CC114" i="7"/>
  <c r="CC115" i="7"/>
  <c r="CC116" i="7"/>
  <c r="CC117" i="7"/>
  <c r="CC118" i="7"/>
  <c r="CC119" i="7"/>
  <c r="CC120" i="7"/>
  <c r="CC121" i="7"/>
  <c r="CC122" i="7"/>
  <c r="CC123" i="7"/>
  <c r="CC124" i="7"/>
  <c r="C65" i="4"/>
  <c r="CC3" i="6"/>
  <c r="CC4" i="6"/>
  <c r="CC5" i="6"/>
  <c r="CC6" i="6"/>
  <c r="CC7" i="6"/>
  <c r="CC8" i="6"/>
  <c r="CC9" i="6"/>
  <c r="CC10" i="6"/>
  <c r="CC11" i="6"/>
  <c r="CC12" i="6"/>
  <c r="CC13" i="6"/>
  <c r="CC14" i="6"/>
  <c r="CC15" i="6"/>
  <c r="CC16" i="6"/>
  <c r="CC17" i="6"/>
  <c r="CC18" i="6"/>
  <c r="CC19" i="6"/>
  <c r="CC20" i="6"/>
  <c r="CC21" i="6"/>
  <c r="CC22" i="6"/>
  <c r="CC23" i="6"/>
  <c r="CC24" i="6"/>
  <c r="CC25" i="6"/>
  <c r="CC26" i="6"/>
  <c r="CC27" i="6"/>
  <c r="CC28" i="6"/>
  <c r="CC29" i="6"/>
  <c r="CC30" i="6"/>
  <c r="CC31" i="6"/>
  <c r="CC32" i="6"/>
  <c r="CC33" i="6"/>
  <c r="CC34" i="6"/>
  <c r="CC35" i="6"/>
  <c r="CC36" i="6"/>
  <c r="CC37" i="6"/>
  <c r="CC38" i="6"/>
  <c r="CC39" i="6"/>
  <c r="CC40" i="6"/>
  <c r="CC41" i="6"/>
  <c r="CC42" i="6"/>
  <c r="CC43" i="6"/>
  <c r="CC44" i="6"/>
  <c r="CC45" i="6"/>
  <c r="CC46" i="6"/>
  <c r="CC47" i="6"/>
  <c r="CC48" i="6"/>
  <c r="CC49" i="6"/>
  <c r="CC50" i="6"/>
  <c r="CC51" i="6"/>
  <c r="CC52" i="6"/>
  <c r="CC53" i="6"/>
  <c r="CC54" i="6"/>
  <c r="CC55" i="6"/>
  <c r="CC56" i="6"/>
  <c r="CC57" i="6"/>
  <c r="CC58" i="6"/>
  <c r="CC59" i="6"/>
  <c r="CC60" i="6"/>
  <c r="CC61" i="6"/>
  <c r="CC62" i="6"/>
  <c r="CC63" i="6"/>
  <c r="CC64" i="6"/>
  <c r="CC65" i="6"/>
  <c r="CC66" i="6"/>
  <c r="CC67" i="6"/>
  <c r="CC68" i="6"/>
  <c r="CC69" i="6"/>
  <c r="CC70" i="6"/>
  <c r="CC71" i="6"/>
  <c r="CC72" i="6"/>
  <c r="CC73" i="6"/>
  <c r="CC74" i="6"/>
  <c r="CC75" i="6"/>
  <c r="CC76" i="6"/>
  <c r="CC77" i="6"/>
  <c r="CC78" i="6"/>
  <c r="CC79" i="6"/>
  <c r="CC80" i="6"/>
  <c r="CC81" i="6"/>
  <c r="CC82" i="6"/>
  <c r="CC83" i="6"/>
  <c r="CC84" i="6"/>
  <c r="CC85" i="6"/>
  <c r="CC86" i="6"/>
  <c r="CC87" i="6"/>
  <c r="CC88" i="6"/>
  <c r="CC89" i="6"/>
  <c r="CC90" i="6"/>
  <c r="CC91" i="6"/>
  <c r="CC92" i="6"/>
  <c r="CC93" i="6"/>
  <c r="CC94" i="6"/>
  <c r="CC95" i="6"/>
  <c r="CC96" i="6"/>
  <c r="CC97" i="6"/>
  <c r="CC98" i="6"/>
  <c r="CC99" i="6"/>
  <c r="CC100" i="6"/>
  <c r="CC101" i="6"/>
  <c r="CC102" i="6"/>
  <c r="CC103" i="6"/>
  <c r="CC104" i="6"/>
  <c r="CC105" i="6"/>
  <c r="CC106" i="6"/>
  <c r="CC107" i="6"/>
  <c r="CC108" i="6"/>
  <c r="CC109" i="6"/>
  <c r="CC110" i="6"/>
  <c r="CC111" i="6"/>
  <c r="CC112" i="6"/>
  <c r="CC113" i="6"/>
  <c r="CC114" i="6"/>
  <c r="CC115" i="6"/>
  <c r="CC116" i="6"/>
  <c r="CC117" i="6"/>
  <c r="CC118" i="6"/>
  <c r="CC119" i="6"/>
  <c r="CC120" i="6"/>
  <c r="CC121" i="6"/>
  <c r="CC122" i="6"/>
  <c r="CC123" i="6"/>
  <c r="CC124" i="6"/>
  <c r="C41" i="4"/>
  <c r="CC3" i="5"/>
  <c r="CC4" i="5"/>
  <c r="CC5" i="5"/>
  <c r="CC6" i="5"/>
  <c r="CC7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38" i="5"/>
  <c r="CC39" i="5"/>
  <c r="CC40" i="5"/>
  <c r="CC41" i="5"/>
  <c r="CC42" i="5"/>
  <c r="CC43" i="5"/>
  <c r="CC44" i="5"/>
  <c r="CC45" i="5"/>
  <c r="CC46" i="5"/>
  <c r="CC47" i="5"/>
  <c r="CC48" i="5"/>
  <c r="CC49" i="5"/>
  <c r="CC50" i="5"/>
  <c r="CC51" i="5"/>
  <c r="CC52" i="5"/>
  <c r="CC53" i="5"/>
  <c r="CC54" i="5"/>
  <c r="CC55" i="5"/>
  <c r="CC56" i="5"/>
  <c r="CC57" i="5"/>
  <c r="CC58" i="5"/>
  <c r="CC59" i="5"/>
  <c r="CC60" i="5"/>
  <c r="CC61" i="5"/>
  <c r="CC62" i="5"/>
  <c r="CC63" i="5"/>
  <c r="CC64" i="5"/>
  <c r="CC65" i="5"/>
  <c r="CC66" i="5"/>
  <c r="CC67" i="5"/>
  <c r="CC68" i="5"/>
  <c r="CC69" i="5"/>
  <c r="CC70" i="5"/>
  <c r="CC71" i="5"/>
  <c r="CC72" i="5"/>
  <c r="CC73" i="5"/>
  <c r="CC74" i="5"/>
  <c r="CC75" i="5"/>
  <c r="CC76" i="5"/>
  <c r="CC77" i="5"/>
  <c r="CC78" i="5"/>
  <c r="CC79" i="5"/>
  <c r="CC80" i="5"/>
  <c r="CC81" i="5"/>
  <c r="CC82" i="5"/>
  <c r="CC83" i="5"/>
  <c r="CC84" i="5"/>
  <c r="CC85" i="5"/>
  <c r="CC86" i="5"/>
  <c r="CC87" i="5"/>
  <c r="CC88" i="5"/>
  <c r="CC89" i="5"/>
  <c r="CC90" i="5"/>
  <c r="CC91" i="5"/>
  <c r="CC92" i="5"/>
  <c r="CC93" i="5"/>
  <c r="CC94" i="5"/>
  <c r="CC95" i="5"/>
  <c r="CC96" i="5"/>
  <c r="CC97" i="5"/>
  <c r="CC98" i="5"/>
  <c r="CC99" i="5"/>
  <c r="CC100" i="5"/>
  <c r="CC101" i="5"/>
  <c r="CC102" i="5"/>
  <c r="CC103" i="5"/>
  <c r="CC104" i="5"/>
  <c r="CC105" i="5"/>
  <c r="CC106" i="5"/>
  <c r="CC107" i="5"/>
  <c r="CC108" i="5"/>
  <c r="CC109" i="5"/>
  <c r="CC110" i="5"/>
  <c r="CC111" i="5"/>
  <c r="CC112" i="5"/>
  <c r="CC113" i="5"/>
  <c r="CC114" i="5"/>
  <c r="CC115" i="5"/>
  <c r="CC116" i="5"/>
  <c r="CC117" i="5"/>
  <c r="CC118" i="5"/>
  <c r="CC119" i="5"/>
  <c r="CC120" i="5"/>
  <c r="CC121" i="5"/>
  <c r="CC122" i="5"/>
  <c r="CC123" i="5"/>
  <c r="CC124" i="5"/>
  <c r="C17" i="4"/>
  <c r="C306" i="4"/>
  <c r="CF3" i="16"/>
  <c r="CF4" i="16"/>
  <c r="CF5" i="16"/>
  <c r="CF6" i="16"/>
  <c r="CF7" i="16"/>
  <c r="CF8" i="16"/>
  <c r="CF9" i="16"/>
  <c r="CF10" i="16"/>
  <c r="CF11" i="16"/>
  <c r="CF12" i="16"/>
  <c r="CF13" i="16"/>
  <c r="CF14" i="16"/>
  <c r="CF15" i="16"/>
  <c r="CF16" i="16"/>
  <c r="CF17" i="16"/>
  <c r="CF18" i="16"/>
  <c r="CF19" i="16"/>
  <c r="CF20" i="16"/>
  <c r="CF21" i="16"/>
  <c r="CF22" i="16"/>
  <c r="CF23" i="16"/>
  <c r="CF24" i="16"/>
  <c r="CF25" i="16"/>
  <c r="CF26" i="16"/>
  <c r="CF27" i="16"/>
  <c r="CF28" i="16"/>
  <c r="CF29" i="16"/>
  <c r="CF30" i="16"/>
  <c r="CF31" i="16"/>
  <c r="CF32" i="16"/>
  <c r="CF33" i="16"/>
  <c r="CF34" i="16"/>
  <c r="CF35" i="16"/>
  <c r="CF36" i="16"/>
  <c r="CF37" i="16"/>
  <c r="CF38" i="16"/>
  <c r="CF39" i="16"/>
  <c r="CF40" i="16"/>
  <c r="CF41" i="16"/>
  <c r="CF42" i="16"/>
  <c r="CF43" i="16"/>
  <c r="CF44" i="16"/>
  <c r="CF45" i="16"/>
  <c r="CF46" i="16"/>
  <c r="CF47" i="16"/>
  <c r="CF48" i="16"/>
  <c r="CF49" i="16"/>
  <c r="CF50" i="16"/>
  <c r="CF51" i="16"/>
  <c r="CF52" i="16"/>
  <c r="CF53" i="16"/>
  <c r="CF54" i="16"/>
  <c r="CF55" i="16"/>
  <c r="CF56" i="16"/>
  <c r="CF57" i="16"/>
  <c r="CF58" i="16"/>
  <c r="CF59" i="16"/>
  <c r="CF60" i="16"/>
  <c r="CF61" i="16"/>
  <c r="CF62" i="16"/>
  <c r="CF63" i="16"/>
  <c r="CF64" i="16"/>
  <c r="CF65" i="16"/>
  <c r="CF66" i="16"/>
  <c r="CF67" i="16"/>
  <c r="CF68" i="16"/>
  <c r="CF69" i="16"/>
  <c r="CF70" i="16"/>
  <c r="CF71" i="16"/>
  <c r="CF72" i="16"/>
  <c r="CF73" i="16"/>
  <c r="CF74" i="16"/>
  <c r="CF75" i="16"/>
  <c r="CF76" i="16"/>
  <c r="CF77" i="16"/>
  <c r="CF78" i="16"/>
  <c r="CF79" i="16"/>
  <c r="CF80" i="16"/>
  <c r="CF81" i="16"/>
  <c r="CF82" i="16"/>
  <c r="CF83" i="16"/>
  <c r="CF84" i="16"/>
  <c r="CF85" i="16"/>
  <c r="CF86" i="16"/>
  <c r="CF87" i="16"/>
  <c r="CF88" i="16"/>
  <c r="CF89" i="16"/>
  <c r="CF90" i="16"/>
  <c r="CF91" i="16"/>
  <c r="CF92" i="16"/>
  <c r="CF93" i="16"/>
  <c r="CF94" i="16"/>
  <c r="CF95" i="16"/>
  <c r="CF96" i="16"/>
  <c r="CF97" i="16"/>
  <c r="CF98" i="16"/>
  <c r="CF99" i="16"/>
  <c r="CF100" i="16"/>
  <c r="CF101" i="16"/>
  <c r="CF102" i="16"/>
  <c r="CF103" i="16"/>
  <c r="CF104" i="16"/>
  <c r="CF105" i="16"/>
  <c r="CF106" i="16"/>
  <c r="CF107" i="16"/>
  <c r="CF108" i="16"/>
  <c r="CF109" i="16"/>
  <c r="CF110" i="16"/>
  <c r="CF111" i="16"/>
  <c r="CF112" i="16"/>
  <c r="CF113" i="16"/>
  <c r="CF114" i="16"/>
  <c r="CF115" i="16"/>
  <c r="CF116" i="16"/>
  <c r="CF117" i="16"/>
  <c r="CF118" i="16"/>
  <c r="CF119" i="16"/>
  <c r="CF120" i="16"/>
  <c r="CF121" i="16"/>
  <c r="CF122" i="16"/>
  <c r="CF123" i="16"/>
  <c r="CF124" i="16"/>
  <c r="C282" i="4"/>
  <c r="CF3" i="15"/>
  <c r="CF4" i="15"/>
  <c r="CF5" i="15"/>
  <c r="CF6" i="15"/>
  <c r="CF7" i="15"/>
  <c r="CF8" i="15"/>
  <c r="CF9" i="15"/>
  <c r="CF10" i="15"/>
  <c r="CF11" i="15"/>
  <c r="CF12" i="15"/>
  <c r="CF13" i="15"/>
  <c r="CF14" i="15"/>
  <c r="CF15" i="15"/>
  <c r="CF16" i="15"/>
  <c r="CF17" i="15"/>
  <c r="CF18" i="15"/>
  <c r="CF19" i="15"/>
  <c r="CF20" i="15"/>
  <c r="CF21" i="15"/>
  <c r="CF22" i="15"/>
  <c r="CF23" i="15"/>
  <c r="CF24" i="15"/>
  <c r="CF25" i="15"/>
  <c r="CF26" i="15"/>
  <c r="CF27" i="15"/>
  <c r="CF28" i="15"/>
  <c r="CF29" i="15"/>
  <c r="CF30" i="15"/>
  <c r="CF31" i="15"/>
  <c r="CF32" i="15"/>
  <c r="CF33" i="15"/>
  <c r="CF34" i="15"/>
  <c r="CF35" i="15"/>
  <c r="CF36" i="15"/>
  <c r="CF37" i="15"/>
  <c r="CF38" i="15"/>
  <c r="CF39" i="15"/>
  <c r="CF40" i="15"/>
  <c r="CF41" i="15"/>
  <c r="CF42" i="15"/>
  <c r="CF43" i="15"/>
  <c r="CF44" i="15"/>
  <c r="CF45" i="15"/>
  <c r="CF46" i="15"/>
  <c r="CF47" i="15"/>
  <c r="CF48" i="15"/>
  <c r="CF49" i="15"/>
  <c r="CF50" i="15"/>
  <c r="CF51" i="15"/>
  <c r="CF52" i="15"/>
  <c r="CF53" i="15"/>
  <c r="CF54" i="15"/>
  <c r="CF55" i="15"/>
  <c r="CF56" i="15"/>
  <c r="CF57" i="15"/>
  <c r="CF58" i="15"/>
  <c r="CF59" i="15"/>
  <c r="CF60" i="15"/>
  <c r="CF61" i="15"/>
  <c r="CF62" i="15"/>
  <c r="CF63" i="15"/>
  <c r="CF64" i="15"/>
  <c r="CF65" i="15"/>
  <c r="CF66" i="15"/>
  <c r="CF67" i="15"/>
  <c r="CF68" i="15"/>
  <c r="CF69" i="15"/>
  <c r="CF70" i="15"/>
  <c r="CF71" i="15"/>
  <c r="CF72" i="15"/>
  <c r="CF73" i="15"/>
  <c r="CF74" i="15"/>
  <c r="CF75" i="15"/>
  <c r="CF76" i="15"/>
  <c r="CF77" i="15"/>
  <c r="CF78" i="15"/>
  <c r="CF79" i="15"/>
  <c r="CF80" i="15"/>
  <c r="CF81" i="15"/>
  <c r="CF82" i="15"/>
  <c r="CF83" i="15"/>
  <c r="CF84" i="15"/>
  <c r="CF85" i="15"/>
  <c r="CF86" i="15"/>
  <c r="CF87" i="15"/>
  <c r="CF88" i="15"/>
  <c r="CF89" i="15"/>
  <c r="CF90" i="15"/>
  <c r="CF91" i="15"/>
  <c r="CF92" i="15"/>
  <c r="CF93" i="15"/>
  <c r="CF94" i="15"/>
  <c r="CF95" i="15"/>
  <c r="CF96" i="15"/>
  <c r="CF97" i="15"/>
  <c r="CF98" i="15"/>
  <c r="CF99" i="15"/>
  <c r="CF100" i="15"/>
  <c r="CF101" i="15"/>
  <c r="CF102" i="15"/>
  <c r="CF103" i="15"/>
  <c r="CF104" i="15"/>
  <c r="CF105" i="15"/>
  <c r="CF106" i="15"/>
  <c r="CF107" i="15"/>
  <c r="CF108" i="15"/>
  <c r="CF109" i="15"/>
  <c r="CF110" i="15"/>
  <c r="CF111" i="15"/>
  <c r="CF112" i="15"/>
  <c r="CF113" i="15"/>
  <c r="CF114" i="15"/>
  <c r="CF115" i="15"/>
  <c r="CF116" i="15"/>
  <c r="CF117" i="15"/>
  <c r="CF118" i="15"/>
  <c r="CF119" i="15"/>
  <c r="CF120" i="15"/>
  <c r="CF121" i="15"/>
  <c r="CF122" i="15"/>
  <c r="CF123" i="15"/>
  <c r="CF124" i="15"/>
  <c r="C258" i="4"/>
  <c r="CF3" i="14"/>
  <c r="CF4" i="14"/>
  <c r="CF5" i="14"/>
  <c r="CF6" i="14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29" i="14"/>
  <c r="CF30" i="14"/>
  <c r="CF31" i="14"/>
  <c r="CF32" i="14"/>
  <c r="CF33" i="14"/>
  <c r="CF34" i="14"/>
  <c r="CF35" i="14"/>
  <c r="CF36" i="14"/>
  <c r="CF37" i="14"/>
  <c r="CF38" i="14"/>
  <c r="CF39" i="14"/>
  <c r="CF40" i="14"/>
  <c r="CF41" i="14"/>
  <c r="CF42" i="14"/>
  <c r="CF43" i="14"/>
  <c r="CF44" i="14"/>
  <c r="CF45" i="14"/>
  <c r="CF46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8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4" i="14"/>
  <c r="CF95" i="14"/>
  <c r="CF96" i="14"/>
  <c r="CF97" i="14"/>
  <c r="CF98" i="14"/>
  <c r="CF99" i="14"/>
  <c r="CF100" i="14"/>
  <c r="CF101" i="14"/>
  <c r="CF102" i="14"/>
  <c r="CF103" i="14"/>
  <c r="CF104" i="14"/>
  <c r="CF105" i="14"/>
  <c r="CF106" i="14"/>
  <c r="CF107" i="14"/>
  <c r="CF108" i="14"/>
  <c r="CF109" i="14"/>
  <c r="CF110" i="14"/>
  <c r="CF111" i="14"/>
  <c r="CF112" i="14"/>
  <c r="CF113" i="14"/>
  <c r="CF114" i="14"/>
  <c r="CF115" i="14"/>
  <c r="CF116" i="14"/>
  <c r="CF117" i="14"/>
  <c r="CF118" i="14"/>
  <c r="CF119" i="14"/>
  <c r="CF120" i="14"/>
  <c r="CF121" i="14"/>
  <c r="CF122" i="14"/>
  <c r="CF123" i="14"/>
  <c r="CF124" i="14"/>
  <c r="C234" i="4"/>
  <c r="CF3" i="13"/>
  <c r="CF4" i="13"/>
  <c r="CF5" i="13"/>
  <c r="CF6" i="13"/>
  <c r="CF7" i="13"/>
  <c r="CF8" i="13"/>
  <c r="CF9" i="13"/>
  <c r="CF10" i="13"/>
  <c r="CF11" i="13"/>
  <c r="CF12" i="13"/>
  <c r="CF13" i="13"/>
  <c r="CF14" i="13"/>
  <c r="CF15" i="13"/>
  <c r="CF16" i="13"/>
  <c r="CF17" i="13"/>
  <c r="CF18" i="13"/>
  <c r="CF19" i="13"/>
  <c r="CF20" i="13"/>
  <c r="CF21" i="13"/>
  <c r="CF22" i="13"/>
  <c r="CF23" i="13"/>
  <c r="CF24" i="13"/>
  <c r="CF25" i="13"/>
  <c r="CF26" i="13"/>
  <c r="CF27" i="13"/>
  <c r="CF28" i="13"/>
  <c r="CF29" i="13"/>
  <c r="CF30" i="13"/>
  <c r="CF31" i="13"/>
  <c r="CF32" i="13"/>
  <c r="CF33" i="13"/>
  <c r="CF34" i="13"/>
  <c r="CF35" i="13"/>
  <c r="CF36" i="13"/>
  <c r="CF37" i="13"/>
  <c r="CF38" i="13"/>
  <c r="CF39" i="13"/>
  <c r="CF40" i="13"/>
  <c r="CF41" i="13"/>
  <c r="CF42" i="13"/>
  <c r="CF43" i="13"/>
  <c r="CF44" i="13"/>
  <c r="CF45" i="13"/>
  <c r="CF46" i="13"/>
  <c r="CF47" i="13"/>
  <c r="CF48" i="13"/>
  <c r="CF49" i="13"/>
  <c r="CF50" i="13"/>
  <c r="CF51" i="13"/>
  <c r="CF52" i="13"/>
  <c r="CF53" i="13"/>
  <c r="CF54" i="13"/>
  <c r="CF55" i="13"/>
  <c r="CF56" i="13"/>
  <c r="CF57" i="13"/>
  <c r="CF58" i="13"/>
  <c r="CF59" i="13"/>
  <c r="CF60" i="13"/>
  <c r="CF61" i="13"/>
  <c r="CF62" i="13"/>
  <c r="CF63" i="13"/>
  <c r="CF64" i="13"/>
  <c r="CF65" i="13"/>
  <c r="CF66" i="13"/>
  <c r="CF67" i="13"/>
  <c r="CF68" i="13"/>
  <c r="CF69" i="13"/>
  <c r="CF70" i="13"/>
  <c r="CF71" i="13"/>
  <c r="CF72" i="13"/>
  <c r="CF73" i="13"/>
  <c r="CF74" i="13"/>
  <c r="CF75" i="13"/>
  <c r="CF76" i="13"/>
  <c r="CF77" i="13"/>
  <c r="CF78" i="13"/>
  <c r="CF79" i="13"/>
  <c r="CF80" i="13"/>
  <c r="CF81" i="13"/>
  <c r="CF82" i="13"/>
  <c r="CF83" i="13"/>
  <c r="CF84" i="13"/>
  <c r="CF85" i="13"/>
  <c r="CF86" i="13"/>
  <c r="CF87" i="13"/>
  <c r="CF88" i="13"/>
  <c r="CF89" i="13"/>
  <c r="CF90" i="13"/>
  <c r="CF91" i="13"/>
  <c r="CF92" i="13"/>
  <c r="CF93" i="13"/>
  <c r="CF94" i="13"/>
  <c r="CF95" i="13"/>
  <c r="CF96" i="13"/>
  <c r="CF97" i="13"/>
  <c r="CF98" i="13"/>
  <c r="CF99" i="13"/>
  <c r="CF100" i="13"/>
  <c r="CF101" i="13"/>
  <c r="CF102" i="13"/>
  <c r="CF103" i="13"/>
  <c r="CF104" i="13"/>
  <c r="CF105" i="13"/>
  <c r="CF106" i="13"/>
  <c r="CF107" i="13"/>
  <c r="CF108" i="13"/>
  <c r="CF109" i="13"/>
  <c r="CF110" i="13"/>
  <c r="CF111" i="13"/>
  <c r="CF112" i="13"/>
  <c r="CF113" i="13"/>
  <c r="CF114" i="13"/>
  <c r="CF115" i="13"/>
  <c r="CF116" i="13"/>
  <c r="CF117" i="13"/>
  <c r="CF118" i="13"/>
  <c r="CF119" i="13"/>
  <c r="CF120" i="13"/>
  <c r="CF121" i="13"/>
  <c r="CF122" i="13"/>
  <c r="CF123" i="13"/>
  <c r="CF124" i="13"/>
  <c r="C210" i="4"/>
  <c r="CF3" i="12"/>
  <c r="CF4" i="12"/>
  <c r="CF5" i="12"/>
  <c r="CF6" i="12"/>
  <c r="CF7" i="12"/>
  <c r="CF8" i="12"/>
  <c r="CF9" i="12"/>
  <c r="CF10" i="12"/>
  <c r="CF11" i="12"/>
  <c r="CF12" i="12"/>
  <c r="CF13" i="12"/>
  <c r="CF14" i="12"/>
  <c r="CF15" i="12"/>
  <c r="CF16" i="12"/>
  <c r="CF17" i="12"/>
  <c r="CF18" i="12"/>
  <c r="CF19" i="12"/>
  <c r="CF20" i="12"/>
  <c r="CF21" i="12"/>
  <c r="CF22" i="12"/>
  <c r="CF23" i="12"/>
  <c r="CF24" i="12"/>
  <c r="CF25" i="12"/>
  <c r="CF26" i="12"/>
  <c r="CF27" i="12"/>
  <c r="CF28" i="12"/>
  <c r="CF29" i="12"/>
  <c r="CF30" i="12"/>
  <c r="CF31" i="12"/>
  <c r="CF32" i="12"/>
  <c r="CF33" i="12"/>
  <c r="CF34" i="12"/>
  <c r="CF35" i="12"/>
  <c r="CF36" i="12"/>
  <c r="CF37" i="12"/>
  <c r="CF38" i="12"/>
  <c r="CF39" i="12"/>
  <c r="CF40" i="12"/>
  <c r="CF41" i="12"/>
  <c r="CF42" i="12"/>
  <c r="CF43" i="12"/>
  <c r="CF44" i="12"/>
  <c r="CF45" i="12"/>
  <c r="CF46" i="12"/>
  <c r="CF47" i="12"/>
  <c r="CF48" i="12"/>
  <c r="CF49" i="12"/>
  <c r="CF50" i="12"/>
  <c r="CF51" i="12"/>
  <c r="CF52" i="12"/>
  <c r="CF53" i="12"/>
  <c r="CF54" i="12"/>
  <c r="CF55" i="12"/>
  <c r="CF56" i="12"/>
  <c r="CF57" i="12"/>
  <c r="CF58" i="12"/>
  <c r="CF59" i="12"/>
  <c r="CF60" i="12"/>
  <c r="CF61" i="12"/>
  <c r="CF62" i="12"/>
  <c r="CF63" i="12"/>
  <c r="CF64" i="12"/>
  <c r="CF65" i="12"/>
  <c r="CF66" i="12"/>
  <c r="CF67" i="12"/>
  <c r="CF68" i="12"/>
  <c r="CF69" i="12"/>
  <c r="CF70" i="12"/>
  <c r="CF71" i="12"/>
  <c r="CF72" i="12"/>
  <c r="CF73" i="12"/>
  <c r="CF74" i="12"/>
  <c r="CF75" i="12"/>
  <c r="CF76" i="12"/>
  <c r="CF77" i="12"/>
  <c r="CF78" i="12"/>
  <c r="CF79" i="12"/>
  <c r="CF80" i="12"/>
  <c r="CF81" i="12"/>
  <c r="CF82" i="12"/>
  <c r="CF83" i="12"/>
  <c r="CF84" i="12"/>
  <c r="CF85" i="12"/>
  <c r="CF86" i="12"/>
  <c r="CF87" i="12"/>
  <c r="CF88" i="12"/>
  <c r="CF89" i="12"/>
  <c r="CF90" i="12"/>
  <c r="CF91" i="12"/>
  <c r="CF92" i="12"/>
  <c r="CF93" i="12"/>
  <c r="CF94" i="12"/>
  <c r="CF95" i="12"/>
  <c r="CF96" i="12"/>
  <c r="CF97" i="12"/>
  <c r="CF98" i="12"/>
  <c r="CF99" i="12"/>
  <c r="CF100" i="12"/>
  <c r="CF101" i="12"/>
  <c r="CF102" i="12"/>
  <c r="CF103" i="12"/>
  <c r="CF104" i="12"/>
  <c r="CF105" i="12"/>
  <c r="CF106" i="12"/>
  <c r="CF107" i="12"/>
  <c r="CF108" i="12"/>
  <c r="CF109" i="12"/>
  <c r="CF110" i="12"/>
  <c r="CF111" i="12"/>
  <c r="CF112" i="12"/>
  <c r="CF113" i="12"/>
  <c r="CF114" i="12"/>
  <c r="CF115" i="12"/>
  <c r="CF116" i="12"/>
  <c r="CF117" i="12"/>
  <c r="CF118" i="12"/>
  <c r="CF119" i="12"/>
  <c r="CF120" i="12"/>
  <c r="CF121" i="12"/>
  <c r="CF122" i="12"/>
  <c r="CF123" i="12"/>
  <c r="CF124" i="12"/>
  <c r="C186" i="4"/>
  <c r="CF3" i="11"/>
  <c r="CF4" i="11"/>
  <c r="CF5" i="11"/>
  <c r="CF6" i="11"/>
  <c r="CF7" i="11"/>
  <c r="CF8" i="11"/>
  <c r="CF9" i="11"/>
  <c r="CF10" i="11"/>
  <c r="CF11" i="11"/>
  <c r="CF12" i="11"/>
  <c r="CF13" i="11"/>
  <c r="CF14" i="11"/>
  <c r="CF15" i="11"/>
  <c r="CF16" i="11"/>
  <c r="CF17" i="11"/>
  <c r="CF18" i="11"/>
  <c r="CF19" i="11"/>
  <c r="CF20" i="11"/>
  <c r="CF21" i="11"/>
  <c r="CF22" i="11"/>
  <c r="CF23" i="11"/>
  <c r="CF24" i="11"/>
  <c r="CF25" i="11"/>
  <c r="CF26" i="11"/>
  <c r="CF27" i="11"/>
  <c r="CF28" i="11"/>
  <c r="CF29" i="11"/>
  <c r="CF30" i="11"/>
  <c r="CF31" i="11"/>
  <c r="CF32" i="11"/>
  <c r="CF33" i="11"/>
  <c r="CF34" i="11"/>
  <c r="CF35" i="11"/>
  <c r="CF36" i="11"/>
  <c r="CF37" i="11"/>
  <c r="CF38" i="11"/>
  <c r="CF39" i="11"/>
  <c r="CF40" i="11"/>
  <c r="CF41" i="11"/>
  <c r="CF42" i="11"/>
  <c r="CF43" i="11"/>
  <c r="CF44" i="11"/>
  <c r="CF45" i="11"/>
  <c r="CF46" i="11"/>
  <c r="CF47" i="11"/>
  <c r="CF48" i="11"/>
  <c r="CF49" i="11"/>
  <c r="CF50" i="11"/>
  <c r="CF51" i="11"/>
  <c r="CF52" i="11"/>
  <c r="CF53" i="11"/>
  <c r="CF54" i="11"/>
  <c r="CF55" i="11"/>
  <c r="CF56" i="11"/>
  <c r="CF57" i="11"/>
  <c r="CF58" i="11"/>
  <c r="CF59" i="11"/>
  <c r="CF60" i="11"/>
  <c r="CF61" i="11"/>
  <c r="CF62" i="11"/>
  <c r="CF63" i="11"/>
  <c r="CF64" i="11"/>
  <c r="CF65" i="11"/>
  <c r="CF66" i="11"/>
  <c r="CF67" i="11"/>
  <c r="CF68" i="11"/>
  <c r="CF69" i="11"/>
  <c r="CF70" i="11"/>
  <c r="CF71" i="11"/>
  <c r="CF72" i="11"/>
  <c r="CF73" i="11"/>
  <c r="CF74" i="11"/>
  <c r="CF75" i="11"/>
  <c r="CF76" i="11"/>
  <c r="CF77" i="11"/>
  <c r="CF78" i="11"/>
  <c r="CF79" i="11"/>
  <c r="CF80" i="11"/>
  <c r="CF81" i="11"/>
  <c r="CF82" i="11"/>
  <c r="CF83" i="11"/>
  <c r="CF84" i="11"/>
  <c r="CF85" i="11"/>
  <c r="CF86" i="11"/>
  <c r="CF87" i="11"/>
  <c r="CF88" i="11"/>
  <c r="CF89" i="11"/>
  <c r="CF90" i="11"/>
  <c r="CF91" i="11"/>
  <c r="CF92" i="11"/>
  <c r="CF93" i="11"/>
  <c r="CF94" i="11"/>
  <c r="CF95" i="11"/>
  <c r="CF96" i="11"/>
  <c r="CF97" i="11"/>
  <c r="CF98" i="11"/>
  <c r="CF99" i="11"/>
  <c r="CF100" i="11"/>
  <c r="CF101" i="11"/>
  <c r="CF102" i="11"/>
  <c r="CF103" i="11"/>
  <c r="CF104" i="11"/>
  <c r="CF105" i="11"/>
  <c r="CF106" i="11"/>
  <c r="CF107" i="11"/>
  <c r="CF108" i="11"/>
  <c r="CF109" i="11"/>
  <c r="CF110" i="11"/>
  <c r="CF111" i="11"/>
  <c r="CF112" i="11"/>
  <c r="CF113" i="11"/>
  <c r="CF114" i="11"/>
  <c r="CF115" i="11"/>
  <c r="CF116" i="11"/>
  <c r="CF117" i="11"/>
  <c r="CF118" i="11"/>
  <c r="CF119" i="11"/>
  <c r="CF120" i="11"/>
  <c r="CF121" i="11"/>
  <c r="CF122" i="11"/>
  <c r="CF123" i="11"/>
  <c r="CF124" i="11"/>
  <c r="C162" i="4"/>
  <c r="CF3" i="10"/>
  <c r="CF4" i="10"/>
  <c r="CF5" i="10"/>
  <c r="CF6" i="10"/>
  <c r="CF7" i="10"/>
  <c r="CF8" i="10"/>
  <c r="CF9" i="10"/>
  <c r="CF10" i="10"/>
  <c r="CF11" i="10"/>
  <c r="CF12" i="10"/>
  <c r="CF13" i="10"/>
  <c r="CF14" i="10"/>
  <c r="CF15" i="10"/>
  <c r="CF16" i="10"/>
  <c r="CF17" i="10"/>
  <c r="CF18" i="10"/>
  <c r="CF19" i="10"/>
  <c r="CF20" i="10"/>
  <c r="CF21" i="10"/>
  <c r="CF22" i="10"/>
  <c r="CF23" i="10"/>
  <c r="CF24" i="10"/>
  <c r="CF25" i="10"/>
  <c r="CF26" i="10"/>
  <c r="CF27" i="10"/>
  <c r="CF28" i="10"/>
  <c r="CF29" i="10"/>
  <c r="CF30" i="10"/>
  <c r="CF31" i="10"/>
  <c r="CF32" i="10"/>
  <c r="CF33" i="10"/>
  <c r="CF34" i="10"/>
  <c r="CF35" i="10"/>
  <c r="CF36" i="10"/>
  <c r="CF37" i="10"/>
  <c r="CF38" i="10"/>
  <c r="CF39" i="10"/>
  <c r="CF40" i="10"/>
  <c r="CF41" i="10"/>
  <c r="CF42" i="10"/>
  <c r="CF43" i="10"/>
  <c r="CF44" i="10"/>
  <c r="CF45" i="10"/>
  <c r="CF46" i="10"/>
  <c r="CF47" i="10"/>
  <c r="CF48" i="10"/>
  <c r="CF49" i="10"/>
  <c r="CF50" i="10"/>
  <c r="CF51" i="10"/>
  <c r="CF52" i="10"/>
  <c r="CF53" i="10"/>
  <c r="CF54" i="10"/>
  <c r="CF55" i="10"/>
  <c r="CF56" i="10"/>
  <c r="CF57" i="10"/>
  <c r="CF58" i="10"/>
  <c r="CF59" i="10"/>
  <c r="CF60" i="10"/>
  <c r="CF61" i="10"/>
  <c r="CF62" i="10"/>
  <c r="CF63" i="10"/>
  <c r="CF64" i="10"/>
  <c r="CF65" i="10"/>
  <c r="CF66" i="10"/>
  <c r="CF67" i="10"/>
  <c r="CF68" i="10"/>
  <c r="CF69" i="10"/>
  <c r="CF70" i="10"/>
  <c r="CF71" i="10"/>
  <c r="CF72" i="10"/>
  <c r="CF73" i="10"/>
  <c r="CF74" i="10"/>
  <c r="CF75" i="10"/>
  <c r="CF76" i="10"/>
  <c r="CF77" i="10"/>
  <c r="CF78" i="10"/>
  <c r="CF79" i="10"/>
  <c r="CF80" i="10"/>
  <c r="CF81" i="10"/>
  <c r="CF82" i="10"/>
  <c r="CF83" i="10"/>
  <c r="CF84" i="10"/>
  <c r="CF85" i="10"/>
  <c r="CF86" i="10"/>
  <c r="CF87" i="10"/>
  <c r="CF88" i="10"/>
  <c r="CF89" i="10"/>
  <c r="CF90" i="10"/>
  <c r="CF91" i="10"/>
  <c r="CF92" i="10"/>
  <c r="CF93" i="10"/>
  <c r="CF94" i="10"/>
  <c r="CF95" i="10"/>
  <c r="CF96" i="10"/>
  <c r="CF97" i="10"/>
  <c r="CF98" i="10"/>
  <c r="CF99" i="10"/>
  <c r="CF100" i="10"/>
  <c r="CF101" i="10"/>
  <c r="CF102" i="10"/>
  <c r="CF103" i="10"/>
  <c r="CF104" i="10"/>
  <c r="CF105" i="10"/>
  <c r="CF106" i="10"/>
  <c r="CF107" i="10"/>
  <c r="CF108" i="10"/>
  <c r="CF109" i="10"/>
  <c r="CF110" i="10"/>
  <c r="CF111" i="10"/>
  <c r="CF112" i="10"/>
  <c r="CF113" i="10"/>
  <c r="CF114" i="10"/>
  <c r="CF115" i="10"/>
  <c r="CF116" i="10"/>
  <c r="CF117" i="10"/>
  <c r="CF118" i="10"/>
  <c r="CF119" i="10"/>
  <c r="CF120" i="10"/>
  <c r="CF121" i="10"/>
  <c r="CF122" i="10"/>
  <c r="CF123" i="10"/>
  <c r="CF124" i="10"/>
  <c r="C138" i="4"/>
  <c r="CF3" i="9"/>
  <c r="CF4" i="9"/>
  <c r="CF5" i="9"/>
  <c r="CF6" i="9"/>
  <c r="CF7" i="9"/>
  <c r="CF8" i="9"/>
  <c r="CF9" i="9"/>
  <c r="CF10" i="9"/>
  <c r="CF11" i="9"/>
  <c r="CF12" i="9"/>
  <c r="CF13" i="9"/>
  <c r="CF14" i="9"/>
  <c r="CF15" i="9"/>
  <c r="CF16" i="9"/>
  <c r="CF17" i="9"/>
  <c r="CF18" i="9"/>
  <c r="CF19" i="9"/>
  <c r="CF20" i="9"/>
  <c r="CF21" i="9"/>
  <c r="CF22" i="9"/>
  <c r="CF23" i="9"/>
  <c r="CF24" i="9"/>
  <c r="CF25" i="9"/>
  <c r="CF26" i="9"/>
  <c r="CF27" i="9"/>
  <c r="CF28" i="9"/>
  <c r="CF29" i="9"/>
  <c r="CF30" i="9"/>
  <c r="CF31" i="9"/>
  <c r="CF32" i="9"/>
  <c r="CF33" i="9"/>
  <c r="CF34" i="9"/>
  <c r="CF35" i="9"/>
  <c r="CF36" i="9"/>
  <c r="CF37" i="9"/>
  <c r="CF38" i="9"/>
  <c r="CF39" i="9"/>
  <c r="CF40" i="9"/>
  <c r="CF41" i="9"/>
  <c r="CF42" i="9"/>
  <c r="CF43" i="9"/>
  <c r="CF44" i="9"/>
  <c r="CF45" i="9"/>
  <c r="CF46" i="9"/>
  <c r="CF47" i="9"/>
  <c r="CF48" i="9"/>
  <c r="CF49" i="9"/>
  <c r="CF50" i="9"/>
  <c r="CF51" i="9"/>
  <c r="CF52" i="9"/>
  <c r="CF53" i="9"/>
  <c r="CF54" i="9"/>
  <c r="CF55" i="9"/>
  <c r="CF56" i="9"/>
  <c r="CF57" i="9"/>
  <c r="CF58" i="9"/>
  <c r="CF59" i="9"/>
  <c r="CF60" i="9"/>
  <c r="CF61" i="9"/>
  <c r="CF62" i="9"/>
  <c r="CF63" i="9"/>
  <c r="CF64" i="9"/>
  <c r="CF65" i="9"/>
  <c r="CF66" i="9"/>
  <c r="CF67" i="9"/>
  <c r="CF68" i="9"/>
  <c r="CF69" i="9"/>
  <c r="CF70" i="9"/>
  <c r="CF71" i="9"/>
  <c r="CF72" i="9"/>
  <c r="CF73" i="9"/>
  <c r="CF74" i="9"/>
  <c r="CF75" i="9"/>
  <c r="CF76" i="9"/>
  <c r="CF77" i="9"/>
  <c r="CF78" i="9"/>
  <c r="CF79" i="9"/>
  <c r="CF80" i="9"/>
  <c r="CF81" i="9"/>
  <c r="CF82" i="9"/>
  <c r="CF83" i="9"/>
  <c r="CF84" i="9"/>
  <c r="CF85" i="9"/>
  <c r="CF86" i="9"/>
  <c r="CF87" i="9"/>
  <c r="CF88" i="9"/>
  <c r="CF89" i="9"/>
  <c r="CF90" i="9"/>
  <c r="CF91" i="9"/>
  <c r="CF92" i="9"/>
  <c r="CF93" i="9"/>
  <c r="CF94" i="9"/>
  <c r="CF95" i="9"/>
  <c r="CF96" i="9"/>
  <c r="CF97" i="9"/>
  <c r="CF98" i="9"/>
  <c r="CF99" i="9"/>
  <c r="CF100" i="9"/>
  <c r="CF101" i="9"/>
  <c r="CF102" i="9"/>
  <c r="CF103" i="9"/>
  <c r="CF104" i="9"/>
  <c r="CF105" i="9"/>
  <c r="CF106" i="9"/>
  <c r="CF107" i="9"/>
  <c r="CF108" i="9"/>
  <c r="CF109" i="9"/>
  <c r="CF110" i="9"/>
  <c r="CF111" i="9"/>
  <c r="CF112" i="9"/>
  <c r="CF113" i="9"/>
  <c r="CF114" i="9"/>
  <c r="CF115" i="9"/>
  <c r="CF116" i="9"/>
  <c r="CF117" i="9"/>
  <c r="CF118" i="9"/>
  <c r="CF119" i="9"/>
  <c r="CF120" i="9"/>
  <c r="CF121" i="9"/>
  <c r="CF122" i="9"/>
  <c r="CF123" i="9"/>
  <c r="CF124" i="9"/>
  <c r="C114" i="4"/>
  <c r="CF3" i="8"/>
  <c r="CF4" i="8"/>
  <c r="CF5" i="8"/>
  <c r="CF6" i="8"/>
  <c r="CF7" i="8"/>
  <c r="CF8" i="8"/>
  <c r="CF9" i="8"/>
  <c r="CF10" i="8"/>
  <c r="CF11" i="8"/>
  <c r="CF12" i="8"/>
  <c r="CF13" i="8"/>
  <c r="CF14" i="8"/>
  <c r="CF15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28" i="8"/>
  <c r="CF29" i="8"/>
  <c r="CF30" i="8"/>
  <c r="CF31" i="8"/>
  <c r="CF32" i="8"/>
  <c r="CF33" i="8"/>
  <c r="CF34" i="8"/>
  <c r="CF35" i="8"/>
  <c r="CF36" i="8"/>
  <c r="CF37" i="8"/>
  <c r="CF38" i="8"/>
  <c r="CF39" i="8"/>
  <c r="CF40" i="8"/>
  <c r="CF41" i="8"/>
  <c r="CF42" i="8"/>
  <c r="CF43" i="8"/>
  <c r="CF44" i="8"/>
  <c r="CF45" i="8"/>
  <c r="CF46" i="8"/>
  <c r="CF47" i="8"/>
  <c r="CF48" i="8"/>
  <c r="CF49" i="8"/>
  <c r="CF50" i="8"/>
  <c r="CF51" i="8"/>
  <c r="CF52" i="8"/>
  <c r="CF53" i="8"/>
  <c r="CF54" i="8"/>
  <c r="CF55" i="8"/>
  <c r="CF56" i="8"/>
  <c r="CF57" i="8"/>
  <c r="CF58" i="8"/>
  <c r="CF59" i="8"/>
  <c r="CF60" i="8"/>
  <c r="CF61" i="8"/>
  <c r="CF62" i="8"/>
  <c r="CF63" i="8"/>
  <c r="CF64" i="8"/>
  <c r="CF65" i="8"/>
  <c r="CF66" i="8"/>
  <c r="CF67" i="8"/>
  <c r="CF68" i="8"/>
  <c r="CF69" i="8"/>
  <c r="CF70" i="8"/>
  <c r="CF71" i="8"/>
  <c r="CF72" i="8"/>
  <c r="CF73" i="8"/>
  <c r="CF74" i="8"/>
  <c r="CF75" i="8"/>
  <c r="CF76" i="8"/>
  <c r="CF77" i="8"/>
  <c r="CF78" i="8"/>
  <c r="CF79" i="8"/>
  <c r="CF80" i="8"/>
  <c r="CF81" i="8"/>
  <c r="CF82" i="8"/>
  <c r="CF83" i="8"/>
  <c r="CF84" i="8"/>
  <c r="CF85" i="8"/>
  <c r="CF86" i="8"/>
  <c r="CF87" i="8"/>
  <c r="CF88" i="8"/>
  <c r="CF89" i="8"/>
  <c r="CF90" i="8"/>
  <c r="CF91" i="8"/>
  <c r="CF92" i="8"/>
  <c r="CF93" i="8"/>
  <c r="CF94" i="8"/>
  <c r="CF95" i="8"/>
  <c r="CF96" i="8"/>
  <c r="CF97" i="8"/>
  <c r="CF98" i="8"/>
  <c r="CF99" i="8"/>
  <c r="CF100" i="8"/>
  <c r="CF101" i="8"/>
  <c r="CF102" i="8"/>
  <c r="CF103" i="8"/>
  <c r="CF104" i="8"/>
  <c r="CF105" i="8"/>
  <c r="CF106" i="8"/>
  <c r="CF107" i="8"/>
  <c r="CF108" i="8"/>
  <c r="CF109" i="8"/>
  <c r="CF110" i="8"/>
  <c r="CF111" i="8"/>
  <c r="CF112" i="8"/>
  <c r="CF113" i="8"/>
  <c r="CF114" i="8"/>
  <c r="CF115" i="8"/>
  <c r="CF116" i="8"/>
  <c r="CF117" i="8"/>
  <c r="CF118" i="8"/>
  <c r="CF119" i="8"/>
  <c r="CF120" i="8"/>
  <c r="CF121" i="8"/>
  <c r="CF122" i="8"/>
  <c r="CF123" i="8"/>
  <c r="CF124" i="8"/>
  <c r="C90" i="4"/>
  <c r="CF3" i="7"/>
  <c r="CF4" i="7"/>
  <c r="CF5" i="7"/>
  <c r="CF6" i="7"/>
  <c r="CF7" i="7"/>
  <c r="CF8" i="7"/>
  <c r="CF9" i="7"/>
  <c r="CF10" i="7"/>
  <c r="CF11" i="7"/>
  <c r="CF12" i="7"/>
  <c r="CF13" i="7"/>
  <c r="CF14" i="7"/>
  <c r="CF15" i="7"/>
  <c r="CF16" i="7"/>
  <c r="CF17" i="7"/>
  <c r="CF18" i="7"/>
  <c r="CF19" i="7"/>
  <c r="CF20" i="7"/>
  <c r="CF21" i="7"/>
  <c r="CF22" i="7"/>
  <c r="CF23" i="7"/>
  <c r="CF24" i="7"/>
  <c r="CF25" i="7"/>
  <c r="CF26" i="7"/>
  <c r="CF27" i="7"/>
  <c r="CF28" i="7"/>
  <c r="CF29" i="7"/>
  <c r="CF30" i="7"/>
  <c r="CF31" i="7"/>
  <c r="CF32" i="7"/>
  <c r="CF33" i="7"/>
  <c r="CF34" i="7"/>
  <c r="CF35" i="7"/>
  <c r="CF36" i="7"/>
  <c r="CF37" i="7"/>
  <c r="CF38" i="7"/>
  <c r="CF39" i="7"/>
  <c r="CF40" i="7"/>
  <c r="CF41" i="7"/>
  <c r="CF42" i="7"/>
  <c r="CF43" i="7"/>
  <c r="CF44" i="7"/>
  <c r="CF45" i="7"/>
  <c r="CF46" i="7"/>
  <c r="CF47" i="7"/>
  <c r="CF48" i="7"/>
  <c r="CF49" i="7"/>
  <c r="CF50" i="7"/>
  <c r="CF51" i="7"/>
  <c r="CF52" i="7"/>
  <c r="CF53" i="7"/>
  <c r="CF54" i="7"/>
  <c r="CF55" i="7"/>
  <c r="CF56" i="7"/>
  <c r="CF57" i="7"/>
  <c r="CF58" i="7"/>
  <c r="CF59" i="7"/>
  <c r="CF60" i="7"/>
  <c r="CF61" i="7"/>
  <c r="CF62" i="7"/>
  <c r="CF63" i="7"/>
  <c r="CF64" i="7"/>
  <c r="CF65" i="7"/>
  <c r="CF66" i="7"/>
  <c r="CF67" i="7"/>
  <c r="CF68" i="7"/>
  <c r="CF69" i="7"/>
  <c r="CF70" i="7"/>
  <c r="CF71" i="7"/>
  <c r="CF72" i="7"/>
  <c r="CF73" i="7"/>
  <c r="CF74" i="7"/>
  <c r="CF75" i="7"/>
  <c r="CF76" i="7"/>
  <c r="CF77" i="7"/>
  <c r="CF78" i="7"/>
  <c r="CF79" i="7"/>
  <c r="CF80" i="7"/>
  <c r="CF81" i="7"/>
  <c r="CF82" i="7"/>
  <c r="CF83" i="7"/>
  <c r="CF84" i="7"/>
  <c r="CF85" i="7"/>
  <c r="CF86" i="7"/>
  <c r="CF87" i="7"/>
  <c r="CF88" i="7"/>
  <c r="CF89" i="7"/>
  <c r="CF90" i="7"/>
  <c r="CF91" i="7"/>
  <c r="CF92" i="7"/>
  <c r="CF93" i="7"/>
  <c r="CF94" i="7"/>
  <c r="CF95" i="7"/>
  <c r="CF96" i="7"/>
  <c r="CF97" i="7"/>
  <c r="CF98" i="7"/>
  <c r="CF99" i="7"/>
  <c r="CF100" i="7"/>
  <c r="CF101" i="7"/>
  <c r="CF102" i="7"/>
  <c r="CF103" i="7"/>
  <c r="CF104" i="7"/>
  <c r="CF105" i="7"/>
  <c r="CF106" i="7"/>
  <c r="CF107" i="7"/>
  <c r="CF108" i="7"/>
  <c r="CF109" i="7"/>
  <c r="CF110" i="7"/>
  <c r="CF111" i="7"/>
  <c r="CF112" i="7"/>
  <c r="CF113" i="7"/>
  <c r="CF114" i="7"/>
  <c r="CF115" i="7"/>
  <c r="CF116" i="7"/>
  <c r="CF117" i="7"/>
  <c r="CF118" i="7"/>
  <c r="CF119" i="7"/>
  <c r="CF120" i="7"/>
  <c r="CF121" i="7"/>
  <c r="CF122" i="7"/>
  <c r="CF123" i="7"/>
  <c r="CF124" i="7"/>
  <c r="C66" i="4"/>
  <c r="CF3" i="6"/>
  <c r="CF4" i="6"/>
  <c r="CF5" i="6"/>
  <c r="CF6" i="6"/>
  <c r="CF7" i="6"/>
  <c r="CF8" i="6"/>
  <c r="CF9" i="6"/>
  <c r="CF10" i="6"/>
  <c r="CF11" i="6"/>
  <c r="CF12" i="6"/>
  <c r="CF13" i="6"/>
  <c r="CF14" i="6"/>
  <c r="CF15" i="6"/>
  <c r="CF16" i="6"/>
  <c r="CF17" i="6"/>
  <c r="CF18" i="6"/>
  <c r="CF19" i="6"/>
  <c r="CF20" i="6"/>
  <c r="CF21" i="6"/>
  <c r="CF22" i="6"/>
  <c r="CF23" i="6"/>
  <c r="CF24" i="6"/>
  <c r="CF25" i="6"/>
  <c r="CF26" i="6"/>
  <c r="CF27" i="6"/>
  <c r="CF28" i="6"/>
  <c r="CF29" i="6"/>
  <c r="CF30" i="6"/>
  <c r="CF31" i="6"/>
  <c r="CF32" i="6"/>
  <c r="CF33" i="6"/>
  <c r="CF34" i="6"/>
  <c r="CF35" i="6"/>
  <c r="CF36" i="6"/>
  <c r="CF37" i="6"/>
  <c r="CF38" i="6"/>
  <c r="CF39" i="6"/>
  <c r="CF40" i="6"/>
  <c r="CF41" i="6"/>
  <c r="CF42" i="6"/>
  <c r="CF43" i="6"/>
  <c r="CF44" i="6"/>
  <c r="CF45" i="6"/>
  <c r="CF46" i="6"/>
  <c r="CF47" i="6"/>
  <c r="CF48" i="6"/>
  <c r="CF49" i="6"/>
  <c r="CF50" i="6"/>
  <c r="CF51" i="6"/>
  <c r="CF52" i="6"/>
  <c r="CF53" i="6"/>
  <c r="CF54" i="6"/>
  <c r="CF55" i="6"/>
  <c r="CF56" i="6"/>
  <c r="CF57" i="6"/>
  <c r="CF58" i="6"/>
  <c r="CF59" i="6"/>
  <c r="CF60" i="6"/>
  <c r="CF61" i="6"/>
  <c r="CF62" i="6"/>
  <c r="CF63" i="6"/>
  <c r="CF64" i="6"/>
  <c r="CF65" i="6"/>
  <c r="CF66" i="6"/>
  <c r="CF67" i="6"/>
  <c r="CF68" i="6"/>
  <c r="CF69" i="6"/>
  <c r="CF70" i="6"/>
  <c r="CF71" i="6"/>
  <c r="CF72" i="6"/>
  <c r="CF73" i="6"/>
  <c r="CF74" i="6"/>
  <c r="CF75" i="6"/>
  <c r="CF76" i="6"/>
  <c r="CF77" i="6"/>
  <c r="CF78" i="6"/>
  <c r="CF79" i="6"/>
  <c r="CF80" i="6"/>
  <c r="CF81" i="6"/>
  <c r="CF82" i="6"/>
  <c r="CF83" i="6"/>
  <c r="CF84" i="6"/>
  <c r="CF85" i="6"/>
  <c r="CF86" i="6"/>
  <c r="CF87" i="6"/>
  <c r="CF88" i="6"/>
  <c r="CF89" i="6"/>
  <c r="CF90" i="6"/>
  <c r="CF91" i="6"/>
  <c r="CF92" i="6"/>
  <c r="CF93" i="6"/>
  <c r="CF94" i="6"/>
  <c r="CF95" i="6"/>
  <c r="CF96" i="6"/>
  <c r="CF97" i="6"/>
  <c r="CF98" i="6"/>
  <c r="CF99" i="6"/>
  <c r="CF100" i="6"/>
  <c r="CF101" i="6"/>
  <c r="CF102" i="6"/>
  <c r="CF103" i="6"/>
  <c r="CF104" i="6"/>
  <c r="CF105" i="6"/>
  <c r="CF106" i="6"/>
  <c r="CF107" i="6"/>
  <c r="CF108" i="6"/>
  <c r="CF109" i="6"/>
  <c r="CF110" i="6"/>
  <c r="CF111" i="6"/>
  <c r="CF112" i="6"/>
  <c r="CF113" i="6"/>
  <c r="CF114" i="6"/>
  <c r="CF115" i="6"/>
  <c r="CF116" i="6"/>
  <c r="CF117" i="6"/>
  <c r="CF118" i="6"/>
  <c r="CF119" i="6"/>
  <c r="CF120" i="6"/>
  <c r="CF121" i="6"/>
  <c r="CF122" i="6"/>
  <c r="CF123" i="6"/>
  <c r="CF124" i="6"/>
  <c r="C42" i="4"/>
  <c r="CF3" i="5"/>
  <c r="CF4" i="5"/>
  <c r="CF5" i="5"/>
  <c r="CF6" i="5"/>
  <c r="CF7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F41" i="5"/>
  <c r="CF42" i="5"/>
  <c r="CF43" i="5"/>
  <c r="CF44" i="5"/>
  <c r="CF45" i="5"/>
  <c r="CF46" i="5"/>
  <c r="CF47" i="5"/>
  <c r="CF48" i="5"/>
  <c r="CF49" i="5"/>
  <c r="CF50" i="5"/>
  <c r="CF51" i="5"/>
  <c r="CF52" i="5"/>
  <c r="CF53" i="5"/>
  <c r="CF54" i="5"/>
  <c r="CF55" i="5"/>
  <c r="CF56" i="5"/>
  <c r="CF57" i="5"/>
  <c r="CF58" i="5"/>
  <c r="CF59" i="5"/>
  <c r="CF60" i="5"/>
  <c r="CF61" i="5"/>
  <c r="CF62" i="5"/>
  <c r="CF63" i="5"/>
  <c r="CF64" i="5"/>
  <c r="CF65" i="5"/>
  <c r="CF66" i="5"/>
  <c r="CF67" i="5"/>
  <c r="CF68" i="5"/>
  <c r="CF69" i="5"/>
  <c r="CF70" i="5"/>
  <c r="CF71" i="5"/>
  <c r="CF72" i="5"/>
  <c r="CF73" i="5"/>
  <c r="CF74" i="5"/>
  <c r="CF75" i="5"/>
  <c r="CF76" i="5"/>
  <c r="CF77" i="5"/>
  <c r="CF78" i="5"/>
  <c r="CF79" i="5"/>
  <c r="CF80" i="5"/>
  <c r="CF81" i="5"/>
  <c r="CF82" i="5"/>
  <c r="CF83" i="5"/>
  <c r="CF84" i="5"/>
  <c r="CF85" i="5"/>
  <c r="CF86" i="5"/>
  <c r="CF87" i="5"/>
  <c r="CF88" i="5"/>
  <c r="CF89" i="5"/>
  <c r="CF90" i="5"/>
  <c r="CF91" i="5"/>
  <c r="CF92" i="5"/>
  <c r="CF93" i="5"/>
  <c r="CF94" i="5"/>
  <c r="CF95" i="5"/>
  <c r="CF96" i="5"/>
  <c r="CF97" i="5"/>
  <c r="CF98" i="5"/>
  <c r="CF99" i="5"/>
  <c r="CF100" i="5"/>
  <c r="CF101" i="5"/>
  <c r="CF102" i="5"/>
  <c r="CF103" i="5"/>
  <c r="CF104" i="5"/>
  <c r="CF105" i="5"/>
  <c r="CF106" i="5"/>
  <c r="CF107" i="5"/>
  <c r="CF108" i="5"/>
  <c r="CF109" i="5"/>
  <c r="CF110" i="5"/>
  <c r="CF111" i="5"/>
  <c r="CF112" i="5"/>
  <c r="CF113" i="5"/>
  <c r="CF114" i="5"/>
  <c r="CF115" i="5"/>
  <c r="CF116" i="5"/>
  <c r="CF117" i="5"/>
  <c r="CF118" i="5"/>
  <c r="CF119" i="5"/>
  <c r="CF120" i="5"/>
  <c r="CF121" i="5"/>
  <c r="CF122" i="5"/>
  <c r="CF123" i="5"/>
  <c r="CF124" i="5"/>
  <c r="C18" i="4"/>
  <c r="C307" i="4"/>
  <c r="CI3" i="16"/>
  <c r="CI4" i="16"/>
  <c r="CI5" i="16"/>
  <c r="CI6" i="16"/>
  <c r="CI7" i="16"/>
  <c r="CI8" i="16"/>
  <c r="CI9" i="16"/>
  <c r="CI10" i="16"/>
  <c r="CI11" i="16"/>
  <c r="CI12" i="16"/>
  <c r="CI13" i="16"/>
  <c r="CI14" i="16"/>
  <c r="CI15" i="16"/>
  <c r="CI16" i="16"/>
  <c r="CI17" i="16"/>
  <c r="CI18" i="16"/>
  <c r="CI19" i="16"/>
  <c r="CI20" i="16"/>
  <c r="CI21" i="16"/>
  <c r="CI22" i="16"/>
  <c r="CI23" i="16"/>
  <c r="CI24" i="16"/>
  <c r="CI25" i="16"/>
  <c r="CI26" i="16"/>
  <c r="CI27" i="16"/>
  <c r="CI28" i="16"/>
  <c r="CI29" i="16"/>
  <c r="CI30" i="16"/>
  <c r="CI31" i="16"/>
  <c r="CI32" i="16"/>
  <c r="CI33" i="16"/>
  <c r="CI34" i="16"/>
  <c r="CI35" i="16"/>
  <c r="CI36" i="16"/>
  <c r="CI37" i="16"/>
  <c r="CI38" i="16"/>
  <c r="CI39" i="16"/>
  <c r="CI40" i="16"/>
  <c r="CI41" i="16"/>
  <c r="CI42" i="16"/>
  <c r="CI43" i="16"/>
  <c r="CI44" i="16"/>
  <c r="CI45" i="16"/>
  <c r="CI46" i="16"/>
  <c r="CI47" i="16"/>
  <c r="CI48" i="16"/>
  <c r="CI49" i="16"/>
  <c r="CI50" i="16"/>
  <c r="CI51" i="16"/>
  <c r="CI52" i="16"/>
  <c r="CI53" i="16"/>
  <c r="CI54" i="16"/>
  <c r="CI55" i="16"/>
  <c r="CI56" i="16"/>
  <c r="CI57" i="16"/>
  <c r="CI58" i="16"/>
  <c r="CI59" i="16"/>
  <c r="CI60" i="16"/>
  <c r="CI61" i="16"/>
  <c r="CI62" i="16"/>
  <c r="CI63" i="16"/>
  <c r="CI64" i="16"/>
  <c r="CI65" i="16"/>
  <c r="CI66" i="16"/>
  <c r="CI67" i="16"/>
  <c r="CI68" i="16"/>
  <c r="CI69" i="16"/>
  <c r="CI70" i="16"/>
  <c r="CI71" i="16"/>
  <c r="CI72" i="16"/>
  <c r="CI73" i="16"/>
  <c r="CI74" i="16"/>
  <c r="CI75" i="16"/>
  <c r="CI76" i="16"/>
  <c r="CI77" i="16"/>
  <c r="CI78" i="16"/>
  <c r="CI79" i="16"/>
  <c r="CI80" i="16"/>
  <c r="CI81" i="16"/>
  <c r="CI82" i="16"/>
  <c r="CI83" i="16"/>
  <c r="CI84" i="16"/>
  <c r="CI85" i="16"/>
  <c r="CI86" i="16"/>
  <c r="CI87" i="16"/>
  <c r="CI88" i="16"/>
  <c r="CI89" i="16"/>
  <c r="CI90" i="16"/>
  <c r="CI91" i="16"/>
  <c r="CI92" i="16"/>
  <c r="CI93" i="16"/>
  <c r="CI94" i="16"/>
  <c r="CI95" i="16"/>
  <c r="CI96" i="16"/>
  <c r="CI97" i="16"/>
  <c r="CI98" i="16"/>
  <c r="CI99" i="16"/>
  <c r="CI100" i="16"/>
  <c r="CI101" i="16"/>
  <c r="CI102" i="16"/>
  <c r="CI103" i="16"/>
  <c r="CI104" i="16"/>
  <c r="CI105" i="16"/>
  <c r="CI106" i="16"/>
  <c r="CI107" i="16"/>
  <c r="CI108" i="16"/>
  <c r="CI109" i="16"/>
  <c r="CI110" i="16"/>
  <c r="CI111" i="16"/>
  <c r="CI112" i="16"/>
  <c r="CI113" i="16"/>
  <c r="CI114" i="16"/>
  <c r="CI115" i="16"/>
  <c r="CI116" i="16"/>
  <c r="CI117" i="16"/>
  <c r="CI118" i="16"/>
  <c r="CI119" i="16"/>
  <c r="CI120" i="16"/>
  <c r="CI121" i="16"/>
  <c r="CI122" i="16"/>
  <c r="CI123" i="16"/>
  <c r="CI124" i="16"/>
  <c r="C283" i="4"/>
  <c r="CI3" i="15"/>
  <c r="CI4" i="15"/>
  <c r="CI5" i="15"/>
  <c r="CI6" i="15"/>
  <c r="CI7" i="15"/>
  <c r="CI8" i="15"/>
  <c r="CI9" i="15"/>
  <c r="CI10" i="15"/>
  <c r="CI11" i="15"/>
  <c r="CI12" i="15"/>
  <c r="CI13" i="15"/>
  <c r="CI14" i="15"/>
  <c r="CI15" i="15"/>
  <c r="CI16" i="15"/>
  <c r="CI17" i="15"/>
  <c r="CI18" i="15"/>
  <c r="CI19" i="15"/>
  <c r="CI20" i="15"/>
  <c r="CI21" i="15"/>
  <c r="CI22" i="15"/>
  <c r="CI23" i="15"/>
  <c r="CI24" i="15"/>
  <c r="CI25" i="15"/>
  <c r="CI26" i="15"/>
  <c r="CI27" i="15"/>
  <c r="CI28" i="15"/>
  <c r="CI29" i="15"/>
  <c r="CI30" i="15"/>
  <c r="CI31" i="15"/>
  <c r="CI32" i="15"/>
  <c r="CI33" i="15"/>
  <c r="CI34" i="15"/>
  <c r="CI35" i="15"/>
  <c r="CI36" i="15"/>
  <c r="CI37" i="15"/>
  <c r="CI38" i="15"/>
  <c r="CI39" i="15"/>
  <c r="CI40" i="15"/>
  <c r="CI41" i="15"/>
  <c r="CI42" i="15"/>
  <c r="CI43" i="15"/>
  <c r="CI44" i="15"/>
  <c r="CI45" i="15"/>
  <c r="CI46" i="15"/>
  <c r="CI47" i="15"/>
  <c r="CI48" i="15"/>
  <c r="CI49" i="15"/>
  <c r="CI50" i="15"/>
  <c r="CI51" i="15"/>
  <c r="CI52" i="15"/>
  <c r="CI53" i="15"/>
  <c r="CI54" i="15"/>
  <c r="CI55" i="15"/>
  <c r="CI56" i="15"/>
  <c r="CI57" i="15"/>
  <c r="CI58" i="15"/>
  <c r="CI59" i="15"/>
  <c r="CI60" i="15"/>
  <c r="CI61" i="15"/>
  <c r="CI62" i="15"/>
  <c r="CI63" i="15"/>
  <c r="CI64" i="15"/>
  <c r="CI65" i="15"/>
  <c r="CI66" i="15"/>
  <c r="CI67" i="15"/>
  <c r="CI68" i="15"/>
  <c r="CI69" i="15"/>
  <c r="CI70" i="15"/>
  <c r="CI71" i="15"/>
  <c r="CI72" i="15"/>
  <c r="CI73" i="15"/>
  <c r="CI74" i="15"/>
  <c r="CI75" i="15"/>
  <c r="CI76" i="15"/>
  <c r="CI77" i="15"/>
  <c r="CI78" i="15"/>
  <c r="CI79" i="15"/>
  <c r="CI80" i="15"/>
  <c r="CI81" i="15"/>
  <c r="CI82" i="15"/>
  <c r="CI83" i="15"/>
  <c r="CI84" i="15"/>
  <c r="CI85" i="15"/>
  <c r="CI86" i="15"/>
  <c r="CI87" i="15"/>
  <c r="CI88" i="15"/>
  <c r="CI89" i="15"/>
  <c r="CI90" i="15"/>
  <c r="CI91" i="15"/>
  <c r="CI92" i="15"/>
  <c r="CI93" i="15"/>
  <c r="CI94" i="15"/>
  <c r="CI95" i="15"/>
  <c r="CI96" i="15"/>
  <c r="CI97" i="15"/>
  <c r="CI98" i="15"/>
  <c r="CI99" i="15"/>
  <c r="CI100" i="15"/>
  <c r="CI101" i="15"/>
  <c r="CI102" i="15"/>
  <c r="CI103" i="15"/>
  <c r="CI104" i="15"/>
  <c r="CI105" i="15"/>
  <c r="CI106" i="15"/>
  <c r="CI107" i="15"/>
  <c r="CI108" i="15"/>
  <c r="CI109" i="15"/>
  <c r="CI110" i="15"/>
  <c r="CI111" i="15"/>
  <c r="CI112" i="15"/>
  <c r="CI113" i="15"/>
  <c r="CI114" i="15"/>
  <c r="CI115" i="15"/>
  <c r="CI116" i="15"/>
  <c r="CI117" i="15"/>
  <c r="CI118" i="15"/>
  <c r="CI119" i="15"/>
  <c r="CI120" i="15"/>
  <c r="CI121" i="15"/>
  <c r="CI122" i="15"/>
  <c r="CI123" i="15"/>
  <c r="CI124" i="15"/>
  <c r="C259" i="4"/>
  <c r="CI3" i="14"/>
  <c r="CI4" i="14"/>
  <c r="CI5" i="14"/>
  <c r="CI6" i="14"/>
  <c r="CI7" i="14"/>
  <c r="CI8" i="14"/>
  <c r="CI9" i="14"/>
  <c r="CI10" i="14"/>
  <c r="CI11" i="14"/>
  <c r="CI12" i="14"/>
  <c r="CI13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29" i="14"/>
  <c r="CI30" i="14"/>
  <c r="CI31" i="14"/>
  <c r="CI32" i="14"/>
  <c r="CI33" i="14"/>
  <c r="CI34" i="14"/>
  <c r="CI35" i="14"/>
  <c r="CI36" i="14"/>
  <c r="CI37" i="14"/>
  <c r="CI38" i="14"/>
  <c r="CI39" i="14"/>
  <c r="CI40" i="14"/>
  <c r="CI41" i="14"/>
  <c r="CI42" i="14"/>
  <c r="CI43" i="14"/>
  <c r="CI44" i="14"/>
  <c r="CI45" i="14"/>
  <c r="CI46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8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4" i="14"/>
  <c r="CI95" i="14"/>
  <c r="CI96" i="14"/>
  <c r="CI97" i="14"/>
  <c r="CI98" i="14"/>
  <c r="CI99" i="14"/>
  <c r="CI100" i="14"/>
  <c r="CI101" i="14"/>
  <c r="CI102" i="14"/>
  <c r="CI103" i="14"/>
  <c r="CI104" i="14"/>
  <c r="CI105" i="14"/>
  <c r="CI106" i="14"/>
  <c r="CI107" i="14"/>
  <c r="CI108" i="14"/>
  <c r="CI109" i="14"/>
  <c r="CI110" i="14"/>
  <c r="CI111" i="14"/>
  <c r="CI112" i="14"/>
  <c r="CI113" i="14"/>
  <c r="CI114" i="14"/>
  <c r="CI115" i="14"/>
  <c r="CI116" i="14"/>
  <c r="CI117" i="14"/>
  <c r="CI118" i="14"/>
  <c r="CI119" i="14"/>
  <c r="CI120" i="14"/>
  <c r="CI121" i="14"/>
  <c r="CI122" i="14"/>
  <c r="CI123" i="14"/>
  <c r="CI124" i="14"/>
  <c r="C235" i="4"/>
  <c r="CI3" i="13"/>
  <c r="CI4" i="13"/>
  <c r="CI5" i="13"/>
  <c r="CI6" i="13"/>
  <c r="CI7" i="13"/>
  <c r="CI8" i="13"/>
  <c r="CI9" i="13"/>
  <c r="CI10" i="13"/>
  <c r="CI11" i="13"/>
  <c r="CI12" i="13"/>
  <c r="CI13" i="13"/>
  <c r="CI14" i="13"/>
  <c r="CI15" i="13"/>
  <c r="CI16" i="13"/>
  <c r="CI17" i="13"/>
  <c r="CI18" i="13"/>
  <c r="CI19" i="13"/>
  <c r="CI20" i="13"/>
  <c r="CI21" i="13"/>
  <c r="CI22" i="13"/>
  <c r="CI23" i="13"/>
  <c r="CI24" i="13"/>
  <c r="CI25" i="13"/>
  <c r="CI26" i="13"/>
  <c r="CI27" i="13"/>
  <c r="CI28" i="13"/>
  <c r="CI29" i="13"/>
  <c r="CI30" i="13"/>
  <c r="CI31" i="13"/>
  <c r="CI32" i="13"/>
  <c r="CI33" i="13"/>
  <c r="CI34" i="13"/>
  <c r="CI35" i="13"/>
  <c r="CI36" i="13"/>
  <c r="CI37" i="13"/>
  <c r="CI38" i="13"/>
  <c r="CI39" i="13"/>
  <c r="CI40" i="13"/>
  <c r="CI41" i="13"/>
  <c r="CI42" i="13"/>
  <c r="CI43" i="13"/>
  <c r="CI44" i="13"/>
  <c r="CI45" i="13"/>
  <c r="CI46" i="13"/>
  <c r="CI47" i="13"/>
  <c r="CI48" i="13"/>
  <c r="CI49" i="13"/>
  <c r="CI50" i="13"/>
  <c r="CI51" i="13"/>
  <c r="CI52" i="13"/>
  <c r="CI53" i="13"/>
  <c r="CI54" i="13"/>
  <c r="CI55" i="13"/>
  <c r="CI56" i="13"/>
  <c r="CI57" i="13"/>
  <c r="CI58" i="13"/>
  <c r="CI59" i="13"/>
  <c r="CI60" i="13"/>
  <c r="CI61" i="13"/>
  <c r="CI62" i="13"/>
  <c r="CI63" i="13"/>
  <c r="CI64" i="13"/>
  <c r="CI65" i="13"/>
  <c r="CI66" i="13"/>
  <c r="CI67" i="13"/>
  <c r="CI68" i="13"/>
  <c r="CI69" i="13"/>
  <c r="CI70" i="13"/>
  <c r="CI71" i="13"/>
  <c r="CI72" i="13"/>
  <c r="CI73" i="13"/>
  <c r="CI74" i="13"/>
  <c r="CI75" i="13"/>
  <c r="CI76" i="13"/>
  <c r="CI77" i="13"/>
  <c r="CI78" i="13"/>
  <c r="CI79" i="13"/>
  <c r="CI80" i="13"/>
  <c r="CI81" i="13"/>
  <c r="CI82" i="13"/>
  <c r="CI83" i="13"/>
  <c r="CI84" i="13"/>
  <c r="CI85" i="13"/>
  <c r="CI86" i="13"/>
  <c r="CI87" i="13"/>
  <c r="CI88" i="13"/>
  <c r="CI89" i="13"/>
  <c r="CI90" i="13"/>
  <c r="CI91" i="13"/>
  <c r="CI92" i="13"/>
  <c r="CI93" i="13"/>
  <c r="CI94" i="13"/>
  <c r="CI95" i="13"/>
  <c r="CI96" i="13"/>
  <c r="CI97" i="13"/>
  <c r="CI98" i="13"/>
  <c r="CI99" i="13"/>
  <c r="CI100" i="13"/>
  <c r="CI101" i="13"/>
  <c r="CI102" i="13"/>
  <c r="CI103" i="13"/>
  <c r="CI104" i="13"/>
  <c r="CI105" i="13"/>
  <c r="CI106" i="13"/>
  <c r="CI107" i="13"/>
  <c r="CI108" i="13"/>
  <c r="CI109" i="13"/>
  <c r="CI110" i="13"/>
  <c r="CI111" i="13"/>
  <c r="CI112" i="13"/>
  <c r="CI113" i="13"/>
  <c r="CI114" i="13"/>
  <c r="CI115" i="13"/>
  <c r="CI116" i="13"/>
  <c r="CI117" i="13"/>
  <c r="CI118" i="13"/>
  <c r="CI119" i="13"/>
  <c r="CI120" i="13"/>
  <c r="CI121" i="13"/>
  <c r="CI122" i="13"/>
  <c r="CI123" i="13"/>
  <c r="CI124" i="13"/>
  <c r="C211" i="4"/>
  <c r="CI3" i="12"/>
  <c r="CI4" i="12"/>
  <c r="CI5" i="12"/>
  <c r="CI6" i="12"/>
  <c r="CI7" i="12"/>
  <c r="CI8" i="12"/>
  <c r="CI9" i="12"/>
  <c r="CI10" i="12"/>
  <c r="CI11" i="12"/>
  <c r="CI12" i="12"/>
  <c r="CI13" i="12"/>
  <c r="CI14" i="12"/>
  <c r="CI15" i="12"/>
  <c r="CI16" i="12"/>
  <c r="CI17" i="12"/>
  <c r="CI18" i="12"/>
  <c r="CI19" i="12"/>
  <c r="CI20" i="12"/>
  <c r="CI21" i="12"/>
  <c r="CI22" i="12"/>
  <c r="CI23" i="12"/>
  <c r="CI24" i="12"/>
  <c r="CI25" i="12"/>
  <c r="CI26" i="12"/>
  <c r="CI27" i="12"/>
  <c r="CI28" i="12"/>
  <c r="CI29" i="12"/>
  <c r="CI30" i="12"/>
  <c r="CI31" i="12"/>
  <c r="CI32" i="12"/>
  <c r="CI33" i="12"/>
  <c r="CI34" i="12"/>
  <c r="CI35" i="12"/>
  <c r="CI36" i="12"/>
  <c r="CI37" i="12"/>
  <c r="CI38" i="12"/>
  <c r="CI39" i="12"/>
  <c r="CI40" i="12"/>
  <c r="CI41" i="12"/>
  <c r="CI42" i="12"/>
  <c r="CI43" i="12"/>
  <c r="CI44" i="12"/>
  <c r="CI45" i="12"/>
  <c r="CI46" i="12"/>
  <c r="CI47" i="12"/>
  <c r="CI48" i="12"/>
  <c r="CI49" i="12"/>
  <c r="CI50" i="12"/>
  <c r="CI51" i="12"/>
  <c r="CI52" i="12"/>
  <c r="CI53" i="12"/>
  <c r="CI54" i="12"/>
  <c r="CI55" i="12"/>
  <c r="CI56" i="12"/>
  <c r="CI57" i="12"/>
  <c r="CI58" i="12"/>
  <c r="CI59" i="12"/>
  <c r="CI60" i="12"/>
  <c r="CI61" i="12"/>
  <c r="CI62" i="12"/>
  <c r="CI63" i="12"/>
  <c r="CI64" i="12"/>
  <c r="CI65" i="12"/>
  <c r="CI66" i="12"/>
  <c r="CI67" i="12"/>
  <c r="CI68" i="12"/>
  <c r="CI69" i="12"/>
  <c r="CI70" i="12"/>
  <c r="CI71" i="12"/>
  <c r="CI72" i="12"/>
  <c r="CI73" i="12"/>
  <c r="CI74" i="12"/>
  <c r="CI75" i="12"/>
  <c r="CI76" i="12"/>
  <c r="CI77" i="12"/>
  <c r="CI78" i="12"/>
  <c r="CI79" i="12"/>
  <c r="CI80" i="12"/>
  <c r="CI81" i="12"/>
  <c r="CI82" i="12"/>
  <c r="CI83" i="12"/>
  <c r="CI84" i="12"/>
  <c r="CI85" i="12"/>
  <c r="CI86" i="12"/>
  <c r="CI87" i="12"/>
  <c r="CI88" i="12"/>
  <c r="CI89" i="12"/>
  <c r="CI90" i="12"/>
  <c r="CI91" i="12"/>
  <c r="CI92" i="12"/>
  <c r="CI93" i="12"/>
  <c r="CI94" i="12"/>
  <c r="CI95" i="12"/>
  <c r="CI96" i="12"/>
  <c r="CI97" i="12"/>
  <c r="CI98" i="12"/>
  <c r="CI99" i="12"/>
  <c r="CI100" i="12"/>
  <c r="CI101" i="12"/>
  <c r="CI102" i="12"/>
  <c r="CI103" i="12"/>
  <c r="CI104" i="12"/>
  <c r="CI105" i="12"/>
  <c r="CI106" i="12"/>
  <c r="CI107" i="12"/>
  <c r="CI108" i="12"/>
  <c r="CI109" i="12"/>
  <c r="CI110" i="12"/>
  <c r="CI111" i="12"/>
  <c r="CI112" i="12"/>
  <c r="CI113" i="12"/>
  <c r="CI114" i="12"/>
  <c r="CI115" i="12"/>
  <c r="CI116" i="12"/>
  <c r="CI117" i="12"/>
  <c r="CI118" i="12"/>
  <c r="CI119" i="12"/>
  <c r="CI120" i="12"/>
  <c r="CI121" i="12"/>
  <c r="CI122" i="12"/>
  <c r="CI123" i="12"/>
  <c r="CI124" i="12"/>
  <c r="C187" i="4"/>
  <c r="CI3" i="11"/>
  <c r="CI4" i="11"/>
  <c r="CI5" i="11"/>
  <c r="CI6" i="11"/>
  <c r="CI7" i="11"/>
  <c r="CI8" i="11"/>
  <c r="CI9" i="11"/>
  <c r="CI10" i="11"/>
  <c r="CI11" i="11"/>
  <c r="CI12" i="11"/>
  <c r="CI13" i="11"/>
  <c r="CI14" i="11"/>
  <c r="CI15" i="11"/>
  <c r="CI16" i="11"/>
  <c r="CI17" i="11"/>
  <c r="CI18" i="11"/>
  <c r="CI19" i="11"/>
  <c r="CI20" i="11"/>
  <c r="CI21" i="11"/>
  <c r="CI22" i="11"/>
  <c r="CI23" i="11"/>
  <c r="CI24" i="11"/>
  <c r="CI25" i="11"/>
  <c r="CI26" i="11"/>
  <c r="CI27" i="11"/>
  <c r="CI28" i="11"/>
  <c r="CI29" i="11"/>
  <c r="CI30" i="11"/>
  <c r="CI31" i="11"/>
  <c r="CI32" i="11"/>
  <c r="CI33" i="11"/>
  <c r="CI34" i="11"/>
  <c r="CI35" i="11"/>
  <c r="CI36" i="11"/>
  <c r="CI37" i="11"/>
  <c r="CI38" i="11"/>
  <c r="CI39" i="11"/>
  <c r="CI40" i="11"/>
  <c r="CI41" i="11"/>
  <c r="CI42" i="11"/>
  <c r="CI43" i="11"/>
  <c r="CI44" i="11"/>
  <c r="CI45" i="11"/>
  <c r="CI46" i="11"/>
  <c r="CI47" i="11"/>
  <c r="CI48" i="11"/>
  <c r="CI49" i="11"/>
  <c r="CI50" i="11"/>
  <c r="CI51" i="11"/>
  <c r="CI52" i="11"/>
  <c r="CI53" i="11"/>
  <c r="CI54" i="11"/>
  <c r="CI55" i="11"/>
  <c r="CI56" i="11"/>
  <c r="CI57" i="11"/>
  <c r="CI58" i="11"/>
  <c r="CI59" i="11"/>
  <c r="CI60" i="11"/>
  <c r="CI61" i="11"/>
  <c r="CI62" i="11"/>
  <c r="CI63" i="11"/>
  <c r="CI64" i="11"/>
  <c r="CI65" i="11"/>
  <c r="CI66" i="11"/>
  <c r="CI67" i="11"/>
  <c r="CI68" i="11"/>
  <c r="CI69" i="11"/>
  <c r="CI70" i="11"/>
  <c r="CI71" i="11"/>
  <c r="CI72" i="11"/>
  <c r="CI73" i="11"/>
  <c r="CI74" i="11"/>
  <c r="CI75" i="11"/>
  <c r="CI76" i="11"/>
  <c r="CI77" i="11"/>
  <c r="CI78" i="11"/>
  <c r="CI79" i="11"/>
  <c r="CI80" i="11"/>
  <c r="CI81" i="11"/>
  <c r="CI82" i="11"/>
  <c r="CI83" i="11"/>
  <c r="CI84" i="11"/>
  <c r="CI85" i="11"/>
  <c r="CI86" i="11"/>
  <c r="CI87" i="11"/>
  <c r="CI88" i="11"/>
  <c r="CI89" i="11"/>
  <c r="CI90" i="11"/>
  <c r="CI91" i="11"/>
  <c r="CI92" i="11"/>
  <c r="CI93" i="11"/>
  <c r="CI94" i="11"/>
  <c r="CI95" i="11"/>
  <c r="CI96" i="11"/>
  <c r="CI97" i="11"/>
  <c r="CI98" i="11"/>
  <c r="CI99" i="11"/>
  <c r="CI100" i="11"/>
  <c r="CI101" i="11"/>
  <c r="CI102" i="11"/>
  <c r="CI103" i="11"/>
  <c r="CI104" i="11"/>
  <c r="CI105" i="11"/>
  <c r="CI106" i="11"/>
  <c r="CI107" i="11"/>
  <c r="CI108" i="11"/>
  <c r="CI109" i="11"/>
  <c r="CI110" i="11"/>
  <c r="CI111" i="11"/>
  <c r="CI112" i="11"/>
  <c r="CI113" i="11"/>
  <c r="CI114" i="11"/>
  <c r="CI115" i="11"/>
  <c r="CI116" i="11"/>
  <c r="CI117" i="11"/>
  <c r="CI118" i="11"/>
  <c r="CI119" i="11"/>
  <c r="CI120" i="11"/>
  <c r="CI121" i="11"/>
  <c r="CI122" i="11"/>
  <c r="CI123" i="11"/>
  <c r="CI124" i="11"/>
  <c r="C163" i="4"/>
  <c r="CI3" i="10"/>
  <c r="CI4" i="10"/>
  <c r="CI5" i="10"/>
  <c r="CI6" i="10"/>
  <c r="CI7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I42" i="10"/>
  <c r="CI43" i="10"/>
  <c r="CI44" i="10"/>
  <c r="CI45" i="10"/>
  <c r="CI46" i="10"/>
  <c r="CI47" i="10"/>
  <c r="CI48" i="10"/>
  <c r="CI49" i="10"/>
  <c r="CI50" i="10"/>
  <c r="CI51" i="10"/>
  <c r="CI52" i="10"/>
  <c r="CI53" i="10"/>
  <c r="CI54" i="10"/>
  <c r="CI55" i="10"/>
  <c r="CI56" i="10"/>
  <c r="CI57" i="10"/>
  <c r="CI58" i="10"/>
  <c r="CI59" i="10"/>
  <c r="CI60" i="10"/>
  <c r="CI61" i="10"/>
  <c r="CI62" i="10"/>
  <c r="CI63" i="10"/>
  <c r="CI64" i="10"/>
  <c r="CI65" i="10"/>
  <c r="CI66" i="10"/>
  <c r="CI67" i="10"/>
  <c r="CI68" i="10"/>
  <c r="CI69" i="10"/>
  <c r="CI70" i="10"/>
  <c r="CI71" i="10"/>
  <c r="CI72" i="10"/>
  <c r="CI73" i="10"/>
  <c r="CI74" i="10"/>
  <c r="CI75" i="10"/>
  <c r="CI76" i="10"/>
  <c r="CI77" i="10"/>
  <c r="CI78" i="10"/>
  <c r="CI79" i="10"/>
  <c r="CI80" i="10"/>
  <c r="CI81" i="10"/>
  <c r="CI82" i="10"/>
  <c r="CI83" i="10"/>
  <c r="CI84" i="10"/>
  <c r="CI85" i="10"/>
  <c r="CI86" i="10"/>
  <c r="CI87" i="10"/>
  <c r="CI88" i="10"/>
  <c r="CI89" i="10"/>
  <c r="CI90" i="10"/>
  <c r="CI91" i="10"/>
  <c r="CI92" i="10"/>
  <c r="CI93" i="10"/>
  <c r="CI94" i="10"/>
  <c r="CI95" i="10"/>
  <c r="CI96" i="10"/>
  <c r="CI97" i="10"/>
  <c r="CI98" i="10"/>
  <c r="CI99" i="10"/>
  <c r="CI100" i="10"/>
  <c r="CI101" i="10"/>
  <c r="CI102" i="10"/>
  <c r="CI103" i="10"/>
  <c r="CI104" i="10"/>
  <c r="CI105" i="10"/>
  <c r="CI106" i="10"/>
  <c r="CI107" i="10"/>
  <c r="CI108" i="10"/>
  <c r="CI109" i="10"/>
  <c r="CI110" i="10"/>
  <c r="CI111" i="10"/>
  <c r="CI112" i="10"/>
  <c r="CI113" i="10"/>
  <c r="CI114" i="10"/>
  <c r="CI115" i="10"/>
  <c r="CI116" i="10"/>
  <c r="CI117" i="10"/>
  <c r="CI118" i="10"/>
  <c r="CI119" i="10"/>
  <c r="CI120" i="10"/>
  <c r="CI121" i="10"/>
  <c r="CI122" i="10"/>
  <c r="CI123" i="10"/>
  <c r="CI124" i="10"/>
  <c r="C139" i="4"/>
  <c r="CI3" i="9"/>
  <c r="CI4" i="9"/>
  <c r="CI5" i="9"/>
  <c r="CI6" i="9"/>
  <c r="CI7" i="9"/>
  <c r="CI8" i="9"/>
  <c r="CI9" i="9"/>
  <c r="CI10" i="9"/>
  <c r="CI11" i="9"/>
  <c r="CI12" i="9"/>
  <c r="CI13" i="9"/>
  <c r="CI14" i="9"/>
  <c r="CI15" i="9"/>
  <c r="CI16" i="9"/>
  <c r="CI17" i="9"/>
  <c r="CI18" i="9"/>
  <c r="CI19" i="9"/>
  <c r="CI20" i="9"/>
  <c r="CI21" i="9"/>
  <c r="CI22" i="9"/>
  <c r="CI23" i="9"/>
  <c r="CI24" i="9"/>
  <c r="CI25" i="9"/>
  <c r="CI26" i="9"/>
  <c r="CI27" i="9"/>
  <c r="CI28" i="9"/>
  <c r="CI29" i="9"/>
  <c r="CI30" i="9"/>
  <c r="CI31" i="9"/>
  <c r="CI32" i="9"/>
  <c r="CI33" i="9"/>
  <c r="CI34" i="9"/>
  <c r="CI35" i="9"/>
  <c r="CI36" i="9"/>
  <c r="CI37" i="9"/>
  <c r="CI38" i="9"/>
  <c r="CI39" i="9"/>
  <c r="CI40" i="9"/>
  <c r="CI41" i="9"/>
  <c r="CI42" i="9"/>
  <c r="CI43" i="9"/>
  <c r="CI44" i="9"/>
  <c r="CI45" i="9"/>
  <c r="CI46" i="9"/>
  <c r="CI47" i="9"/>
  <c r="CI48" i="9"/>
  <c r="CI49" i="9"/>
  <c r="CI50" i="9"/>
  <c r="CI51" i="9"/>
  <c r="CI52" i="9"/>
  <c r="CI53" i="9"/>
  <c r="CI54" i="9"/>
  <c r="CI55" i="9"/>
  <c r="CI56" i="9"/>
  <c r="CI57" i="9"/>
  <c r="CI58" i="9"/>
  <c r="CI59" i="9"/>
  <c r="CI60" i="9"/>
  <c r="CI61" i="9"/>
  <c r="CI62" i="9"/>
  <c r="CI63" i="9"/>
  <c r="CI64" i="9"/>
  <c r="CI65" i="9"/>
  <c r="CI66" i="9"/>
  <c r="CI67" i="9"/>
  <c r="CI68" i="9"/>
  <c r="CI69" i="9"/>
  <c r="CI70" i="9"/>
  <c r="CI71" i="9"/>
  <c r="CI72" i="9"/>
  <c r="CI73" i="9"/>
  <c r="CI74" i="9"/>
  <c r="CI75" i="9"/>
  <c r="CI76" i="9"/>
  <c r="CI77" i="9"/>
  <c r="CI78" i="9"/>
  <c r="CI79" i="9"/>
  <c r="CI80" i="9"/>
  <c r="CI81" i="9"/>
  <c r="CI82" i="9"/>
  <c r="CI83" i="9"/>
  <c r="CI84" i="9"/>
  <c r="CI85" i="9"/>
  <c r="CI86" i="9"/>
  <c r="CI87" i="9"/>
  <c r="CI88" i="9"/>
  <c r="CI89" i="9"/>
  <c r="CI90" i="9"/>
  <c r="CI91" i="9"/>
  <c r="CI92" i="9"/>
  <c r="CI93" i="9"/>
  <c r="CI94" i="9"/>
  <c r="CI95" i="9"/>
  <c r="CI96" i="9"/>
  <c r="CI97" i="9"/>
  <c r="CI98" i="9"/>
  <c r="CI99" i="9"/>
  <c r="CI100" i="9"/>
  <c r="CI101" i="9"/>
  <c r="CI102" i="9"/>
  <c r="CI103" i="9"/>
  <c r="CI104" i="9"/>
  <c r="CI105" i="9"/>
  <c r="CI106" i="9"/>
  <c r="CI107" i="9"/>
  <c r="CI108" i="9"/>
  <c r="CI109" i="9"/>
  <c r="CI110" i="9"/>
  <c r="CI111" i="9"/>
  <c r="CI112" i="9"/>
  <c r="CI113" i="9"/>
  <c r="CI114" i="9"/>
  <c r="CI115" i="9"/>
  <c r="CI116" i="9"/>
  <c r="CI117" i="9"/>
  <c r="CI118" i="9"/>
  <c r="CI119" i="9"/>
  <c r="CI120" i="9"/>
  <c r="CI121" i="9"/>
  <c r="CI122" i="9"/>
  <c r="CI123" i="9"/>
  <c r="CI124" i="9"/>
  <c r="C115" i="4"/>
  <c r="CI3" i="8"/>
  <c r="CI4" i="8"/>
  <c r="CI5" i="8"/>
  <c r="CI6" i="8"/>
  <c r="CI7" i="8"/>
  <c r="CI8" i="8"/>
  <c r="CI9" i="8"/>
  <c r="CI10" i="8"/>
  <c r="CI11" i="8"/>
  <c r="CI12" i="8"/>
  <c r="CI13" i="8"/>
  <c r="CI14" i="8"/>
  <c r="CI15" i="8"/>
  <c r="CI16" i="8"/>
  <c r="CI17" i="8"/>
  <c r="CI18" i="8"/>
  <c r="CI19" i="8"/>
  <c r="CI20" i="8"/>
  <c r="CI21" i="8"/>
  <c r="CI22" i="8"/>
  <c r="CI23" i="8"/>
  <c r="CI24" i="8"/>
  <c r="CI25" i="8"/>
  <c r="CI26" i="8"/>
  <c r="CI27" i="8"/>
  <c r="CI28" i="8"/>
  <c r="CI29" i="8"/>
  <c r="CI30" i="8"/>
  <c r="CI31" i="8"/>
  <c r="CI32" i="8"/>
  <c r="CI33" i="8"/>
  <c r="CI34" i="8"/>
  <c r="CI35" i="8"/>
  <c r="CI36" i="8"/>
  <c r="CI37" i="8"/>
  <c r="CI38" i="8"/>
  <c r="CI39" i="8"/>
  <c r="CI40" i="8"/>
  <c r="CI41" i="8"/>
  <c r="CI42" i="8"/>
  <c r="CI43" i="8"/>
  <c r="CI44" i="8"/>
  <c r="CI45" i="8"/>
  <c r="CI46" i="8"/>
  <c r="CI47" i="8"/>
  <c r="CI48" i="8"/>
  <c r="CI49" i="8"/>
  <c r="CI50" i="8"/>
  <c r="CI51" i="8"/>
  <c r="CI52" i="8"/>
  <c r="CI53" i="8"/>
  <c r="CI54" i="8"/>
  <c r="CI55" i="8"/>
  <c r="CI56" i="8"/>
  <c r="CI57" i="8"/>
  <c r="CI58" i="8"/>
  <c r="CI59" i="8"/>
  <c r="CI60" i="8"/>
  <c r="CI61" i="8"/>
  <c r="CI62" i="8"/>
  <c r="CI63" i="8"/>
  <c r="CI64" i="8"/>
  <c r="CI65" i="8"/>
  <c r="CI66" i="8"/>
  <c r="CI67" i="8"/>
  <c r="CI68" i="8"/>
  <c r="CI69" i="8"/>
  <c r="CI70" i="8"/>
  <c r="CI71" i="8"/>
  <c r="CI72" i="8"/>
  <c r="CI73" i="8"/>
  <c r="CI74" i="8"/>
  <c r="CI75" i="8"/>
  <c r="CI76" i="8"/>
  <c r="CI77" i="8"/>
  <c r="CI78" i="8"/>
  <c r="CI79" i="8"/>
  <c r="CI80" i="8"/>
  <c r="CI81" i="8"/>
  <c r="CI82" i="8"/>
  <c r="CI83" i="8"/>
  <c r="CI84" i="8"/>
  <c r="CI85" i="8"/>
  <c r="CI86" i="8"/>
  <c r="CI87" i="8"/>
  <c r="CI88" i="8"/>
  <c r="CI89" i="8"/>
  <c r="CI90" i="8"/>
  <c r="CI91" i="8"/>
  <c r="CI92" i="8"/>
  <c r="CI93" i="8"/>
  <c r="CI94" i="8"/>
  <c r="CI95" i="8"/>
  <c r="CI96" i="8"/>
  <c r="CI97" i="8"/>
  <c r="CI98" i="8"/>
  <c r="CI99" i="8"/>
  <c r="CI100" i="8"/>
  <c r="CI101" i="8"/>
  <c r="CI102" i="8"/>
  <c r="CI103" i="8"/>
  <c r="CI104" i="8"/>
  <c r="CI105" i="8"/>
  <c r="CI106" i="8"/>
  <c r="CI107" i="8"/>
  <c r="CI108" i="8"/>
  <c r="CI109" i="8"/>
  <c r="CI110" i="8"/>
  <c r="CI111" i="8"/>
  <c r="CI112" i="8"/>
  <c r="CI113" i="8"/>
  <c r="CI114" i="8"/>
  <c r="CI115" i="8"/>
  <c r="CI116" i="8"/>
  <c r="CI117" i="8"/>
  <c r="CI118" i="8"/>
  <c r="CI119" i="8"/>
  <c r="CI120" i="8"/>
  <c r="CI121" i="8"/>
  <c r="CI122" i="8"/>
  <c r="CI123" i="8"/>
  <c r="CI124" i="8"/>
  <c r="C91" i="4"/>
  <c r="CI3" i="7"/>
  <c r="CI4" i="7"/>
  <c r="CI5" i="7"/>
  <c r="CI6" i="7"/>
  <c r="CI7" i="7"/>
  <c r="CI8" i="7"/>
  <c r="CI9" i="7"/>
  <c r="CI10" i="7"/>
  <c r="CI11" i="7"/>
  <c r="CI12" i="7"/>
  <c r="CI13" i="7"/>
  <c r="CI14" i="7"/>
  <c r="CI15" i="7"/>
  <c r="CI16" i="7"/>
  <c r="CI17" i="7"/>
  <c r="CI18" i="7"/>
  <c r="CI19" i="7"/>
  <c r="CI20" i="7"/>
  <c r="CI21" i="7"/>
  <c r="CI22" i="7"/>
  <c r="CI23" i="7"/>
  <c r="CI24" i="7"/>
  <c r="CI25" i="7"/>
  <c r="CI26" i="7"/>
  <c r="CI27" i="7"/>
  <c r="CI28" i="7"/>
  <c r="CI29" i="7"/>
  <c r="CI30" i="7"/>
  <c r="CI31" i="7"/>
  <c r="CI32" i="7"/>
  <c r="CI33" i="7"/>
  <c r="CI34" i="7"/>
  <c r="CI35" i="7"/>
  <c r="CI36" i="7"/>
  <c r="CI37" i="7"/>
  <c r="CI38" i="7"/>
  <c r="CI39" i="7"/>
  <c r="CI40" i="7"/>
  <c r="CI41" i="7"/>
  <c r="CI42" i="7"/>
  <c r="CI43" i="7"/>
  <c r="CI44" i="7"/>
  <c r="CI45" i="7"/>
  <c r="CI46" i="7"/>
  <c r="CI47" i="7"/>
  <c r="CI48" i="7"/>
  <c r="CI49" i="7"/>
  <c r="CI50" i="7"/>
  <c r="CI51" i="7"/>
  <c r="CI52" i="7"/>
  <c r="CI53" i="7"/>
  <c r="CI54" i="7"/>
  <c r="CI55" i="7"/>
  <c r="CI56" i="7"/>
  <c r="CI57" i="7"/>
  <c r="CI58" i="7"/>
  <c r="CI59" i="7"/>
  <c r="CI60" i="7"/>
  <c r="CI61" i="7"/>
  <c r="CI62" i="7"/>
  <c r="CI63" i="7"/>
  <c r="CI64" i="7"/>
  <c r="CI65" i="7"/>
  <c r="CI66" i="7"/>
  <c r="CI67" i="7"/>
  <c r="CI68" i="7"/>
  <c r="CI69" i="7"/>
  <c r="CI70" i="7"/>
  <c r="CI71" i="7"/>
  <c r="CI72" i="7"/>
  <c r="CI73" i="7"/>
  <c r="CI74" i="7"/>
  <c r="CI75" i="7"/>
  <c r="CI76" i="7"/>
  <c r="CI77" i="7"/>
  <c r="CI78" i="7"/>
  <c r="CI79" i="7"/>
  <c r="CI80" i="7"/>
  <c r="CI81" i="7"/>
  <c r="CI82" i="7"/>
  <c r="CI83" i="7"/>
  <c r="CI84" i="7"/>
  <c r="CI85" i="7"/>
  <c r="CI86" i="7"/>
  <c r="CI87" i="7"/>
  <c r="CI88" i="7"/>
  <c r="CI89" i="7"/>
  <c r="CI90" i="7"/>
  <c r="CI91" i="7"/>
  <c r="CI92" i="7"/>
  <c r="CI93" i="7"/>
  <c r="CI94" i="7"/>
  <c r="CI95" i="7"/>
  <c r="CI96" i="7"/>
  <c r="CI97" i="7"/>
  <c r="CI98" i="7"/>
  <c r="CI99" i="7"/>
  <c r="CI100" i="7"/>
  <c r="CI101" i="7"/>
  <c r="CI102" i="7"/>
  <c r="CI103" i="7"/>
  <c r="CI104" i="7"/>
  <c r="CI105" i="7"/>
  <c r="CI106" i="7"/>
  <c r="CI107" i="7"/>
  <c r="CI108" i="7"/>
  <c r="CI109" i="7"/>
  <c r="CI110" i="7"/>
  <c r="CI111" i="7"/>
  <c r="CI112" i="7"/>
  <c r="CI113" i="7"/>
  <c r="CI114" i="7"/>
  <c r="CI115" i="7"/>
  <c r="CI116" i="7"/>
  <c r="CI117" i="7"/>
  <c r="CI118" i="7"/>
  <c r="CI119" i="7"/>
  <c r="CI120" i="7"/>
  <c r="CI121" i="7"/>
  <c r="CI122" i="7"/>
  <c r="CI123" i="7"/>
  <c r="CI124" i="7"/>
  <c r="C67" i="4"/>
  <c r="CI3" i="6"/>
  <c r="CI4" i="6"/>
  <c r="CI5" i="6"/>
  <c r="CI6" i="6"/>
  <c r="CI7" i="6"/>
  <c r="CI8" i="6"/>
  <c r="CI9" i="6"/>
  <c r="CI10" i="6"/>
  <c r="CI11" i="6"/>
  <c r="CI12" i="6"/>
  <c r="CI13" i="6"/>
  <c r="CI14" i="6"/>
  <c r="CI15" i="6"/>
  <c r="CI16" i="6"/>
  <c r="CI17" i="6"/>
  <c r="CI18" i="6"/>
  <c r="CI19" i="6"/>
  <c r="CI20" i="6"/>
  <c r="CI21" i="6"/>
  <c r="CI22" i="6"/>
  <c r="CI23" i="6"/>
  <c r="CI24" i="6"/>
  <c r="CI25" i="6"/>
  <c r="CI26" i="6"/>
  <c r="CI27" i="6"/>
  <c r="CI28" i="6"/>
  <c r="CI29" i="6"/>
  <c r="CI30" i="6"/>
  <c r="CI31" i="6"/>
  <c r="CI32" i="6"/>
  <c r="CI33" i="6"/>
  <c r="CI34" i="6"/>
  <c r="CI35" i="6"/>
  <c r="CI36" i="6"/>
  <c r="CI37" i="6"/>
  <c r="CI38" i="6"/>
  <c r="CI39" i="6"/>
  <c r="CI40" i="6"/>
  <c r="CI41" i="6"/>
  <c r="CI42" i="6"/>
  <c r="CI43" i="6"/>
  <c r="CI44" i="6"/>
  <c r="CI45" i="6"/>
  <c r="CI46" i="6"/>
  <c r="CI47" i="6"/>
  <c r="CI48" i="6"/>
  <c r="CI49" i="6"/>
  <c r="CI50" i="6"/>
  <c r="CI51" i="6"/>
  <c r="CI52" i="6"/>
  <c r="CI53" i="6"/>
  <c r="CI54" i="6"/>
  <c r="CI55" i="6"/>
  <c r="CI56" i="6"/>
  <c r="CI57" i="6"/>
  <c r="CI58" i="6"/>
  <c r="CI59" i="6"/>
  <c r="CI60" i="6"/>
  <c r="CI61" i="6"/>
  <c r="CI62" i="6"/>
  <c r="CI63" i="6"/>
  <c r="CI64" i="6"/>
  <c r="CI65" i="6"/>
  <c r="CI66" i="6"/>
  <c r="CI67" i="6"/>
  <c r="CI68" i="6"/>
  <c r="CI69" i="6"/>
  <c r="CI70" i="6"/>
  <c r="CI71" i="6"/>
  <c r="CI72" i="6"/>
  <c r="CI73" i="6"/>
  <c r="CI74" i="6"/>
  <c r="CI75" i="6"/>
  <c r="CI76" i="6"/>
  <c r="CI77" i="6"/>
  <c r="CI78" i="6"/>
  <c r="CI79" i="6"/>
  <c r="CI80" i="6"/>
  <c r="CI81" i="6"/>
  <c r="CI82" i="6"/>
  <c r="CI83" i="6"/>
  <c r="CI84" i="6"/>
  <c r="CI85" i="6"/>
  <c r="CI86" i="6"/>
  <c r="CI87" i="6"/>
  <c r="CI88" i="6"/>
  <c r="CI89" i="6"/>
  <c r="CI90" i="6"/>
  <c r="CI91" i="6"/>
  <c r="CI92" i="6"/>
  <c r="CI93" i="6"/>
  <c r="CI94" i="6"/>
  <c r="CI95" i="6"/>
  <c r="CI96" i="6"/>
  <c r="CI97" i="6"/>
  <c r="CI98" i="6"/>
  <c r="CI99" i="6"/>
  <c r="CI100" i="6"/>
  <c r="CI101" i="6"/>
  <c r="CI102" i="6"/>
  <c r="CI103" i="6"/>
  <c r="CI104" i="6"/>
  <c r="CI105" i="6"/>
  <c r="CI106" i="6"/>
  <c r="CI107" i="6"/>
  <c r="CI108" i="6"/>
  <c r="CI109" i="6"/>
  <c r="CI110" i="6"/>
  <c r="CI111" i="6"/>
  <c r="CI112" i="6"/>
  <c r="CI113" i="6"/>
  <c r="CI114" i="6"/>
  <c r="CI115" i="6"/>
  <c r="CI116" i="6"/>
  <c r="CI117" i="6"/>
  <c r="CI118" i="6"/>
  <c r="CI119" i="6"/>
  <c r="CI120" i="6"/>
  <c r="CI121" i="6"/>
  <c r="CI122" i="6"/>
  <c r="CI123" i="6"/>
  <c r="CI124" i="6"/>
  <c r="C43" i="4"/>
  <c r="CI3" i="5"/>
  <c r="CI4" i="5"/>
  <c r="CI5" i="5"/>
  <c r="CI6" i="5"/>
  <c r="CI7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I38" i="5"/>
  <c r="CI39" i="5"/>
  <c r="CI40" i="5"/>
  <c r="CI41" i="5"/>
  <c r="CI42" i="5"/>
  <c r="CI43" i="5"/>
  <c r="CI44" i="5"/>
  <c r="CI45" i="5"/>
  <c r="CI46" i="5"/>
  <c r="CI47" i="5"/>
  <c r="CI48" i="5"/>
  <c r="CI49" i="5"/>
  <c r="CI50" i="5"/>
  <c r="CI51" i="5"/>
  <c r="CI52" i="5"/>
  <c r="CI53" i="5"/>
  <c r="CI54" i="5"/>
  <c r="CI55" i="5"/>
  <c r="CI56" i="5"/>
  <c r="CI57" i="5"/>
  <c r="CI58" i="5"/>
  <c r="CI59" i="5"/>
  <c r="CI60" i="5"/>
  <c r="CI61" i="5"/>
  <c r="CI62" i="5"/>
  <c r="CI63" i="5"/>
  <c r="CI64" i="5"/>
  <c r="CI65" i="5"/>
  <c r="CI66" i="5"/>
  <c r="CI67" i="5"/>
  <c r="CI68" i="5"/>
  <c r="CI69" i="5"/>
  <c r="CI70" i="5"/>
  <c r="CI71" i="5"/>
  <c r="CI72" i="5"/>
  <c r="CI73" i="5"/>
  <c r="CI74" i="5"/>
  <c r="CI75" i="5"/>
  <c r="CI76" i="5"/>
  <c r="CI77" i="5"/>
  <c r="CI78" i="5"/>
  <c r="CI79" i="5"/>
  <c r="CI80" i="5"/>
  <c r="CI81" i="5"/>
  <c r="CI82" i="5"/>
  <c r="CI83" i="5"/>
  <c r="CI84" i="5"/>
  <c r="CI85" i="5"/>
  <c r="CI86" i="5"/>
  <c r="CI87" i="5"/>
  <c r="CI88" i="5"/>
  <c r="CI89" i="5"/>
  <c r="CI90" i="5"/>
  <c r="CI91" i="5"/>
  <c r="CI92" i="5"/>
  <c r="CI93" i="5"/>
  <c r="CI94" i="5"/>
  <c r="CI95" i="5"/>
  <c r="CI96" i="5"/>
  <c r="CI97" i="5"/>
  <c r="CI98" i="5"/>
  <c r="CI99" i="5"/>
  <c r="CI100" i="5"/>
  <c r="CI101" i="5"/>
  <c r="CI102" i="5"/>
  <c r="CI103" i="5"/>
  <c r="CI104" i="5"/>
  <c r="CI105" i="5"/>
  <c r="CI106" i="5"/>
  <c r="CI107" i="5"/>
  <c r="CI108" i="5"/>
  <c r="CI109" i="5"/>
  <c r="CI110" i="5"/>
  <c r="CI111" i="5"/>
  <c r="CI112" i="5"/>
  <c r="CI113" i="5"/>
  <c r="CI114" i="5"/>
  <c r="CI115" i="5"/>
  <c r="CI116" i="5"/>
  <c r="CI117" i="5"/>
  <c r="CI118" i="5"/>
  <c r="CI119" i="5"/>
  <c r="CI120" i="5"/>
  <c r="CI121" i="5"/>
  <c r="CI122" i="5"/>
  <c r="CI123" i="5"/>
  <c r="CI124" i="5"/>
  <c r="C19" i="4"/>
  <c r="C308" i="4"/>
  <c r="CL3" i="16"/>
  <c r="CL4" i="16"/>
  <c r="CL5" i="16"/>
  <c r="CL6" i="16"/>
  <c r="CL7" i="16"/>
  <c r="CL8" i="16"/>
  <c r="CL9" i="16"/>
  <c r="CL10" i="16"/>
  <c r="CL11" i="16"/>
  <c r="CL12" i="16"/>
  <c r="CL13" i="16"/>
  <c r="CL14" i="16"/>
  <c r="CL15" i="16"/>
  <c r="CL16" i="16"/>
  <c r="CL17" i="16"/>
  <c r="CL18" i="16"/>
  <c r="CL19" i="16"/>
  <c r="CL20" i="16"/>
  <c r="CL21" i="16"/>
  <c r="CL22" i="16"/>
  <c r="CL23" i="16"/>
  <c r="CL24" i="16"/>
  <c r="CL25" i="16"/>
  <c r="CL26" i="16"/>
  <c r="CL27" i="16"/>
  <c r="CL28" i="16"/>
  <c r="CL29" i="16"/>
  <c r="CL30" i="16"/>
  <c r="CL31" i="16"/>
  <c r="CL32" i="16"/>
  <c r="CL33" i="16"/>
  <c r="CL34" i="16"/>
  <c r="CL35" i="16"/>
  <c r="CL36" i="16"/>
  <c r="CL37" i="16"/>
  <c r="CL38" i="16"/>
  <c r="CL39" i="16"/>
  <c r="CL40" i="16"/>
  <c r="CL41" i="16"/>
  <c r="CL42" i="16"/>
  <c r="CL43" i="16"/>
  <c r="CL44" i="16"/>
  <c r="CL45" i="16"/>
  <c r="CL46" i="16"/>
  <c r="CL47" i="16"/>
  <c r="CL48" i="16"/>
  <c r="CL49" i="16"/>
  <c r="CL50" i="16"/>
  <c r="CL51" i="16"/>
  <c r="CL52" i="16"/>
  <c r="CL53" i="16"/>
  <c r="CL54" i="16"/>
  <c r="CL55" i="16"/>
  <c r="CL56" i="16"/>
  <c r="CL57" i="16"/>
  <c r="CL58" i="16"/>
  <c r="CL59" i="16"/>
  <c r="CL60" i="16"/>
  <c r="CL61" i="16"/>
  <c r="CL62" i="16"/>
  <c r="CL63" i="16"/>
  <c r="CL64" i="16"/>
  <c r="CL65" i="16"/>
  <c r="CL66" i="16"/>
  <c r="CL67" i="16"/>
  <c r="CL68" i="16"/>
  <c r="CL69" i="16"/>
  <c r="CL70" i="16"/>
  <c r="CL71" i="16"/>
  <c r="CL72" i="16"/>
  <c r="CL73" i="16"/>
  <c r="CL74" i="16"/>
  <c r="CL75" i="16"/>
  <c r="CL76" i="16"/>
  <c r="CL77" i="16"/>
  <c r="CL78" i="16"/>
  <c r="CL79" i="16"/>
  <c r="CL80" i="16"/>
  <c r="CL81" i="16"/>
  <c r="CL82" i="16"/>
  <c r="CL83" i="16"/>
  <c r="CL84" i="16"/>
  <c r="CL85" i="16"/>
  <c r="CL86" i="16"/>
  <c r="CL87" i="16"/>
  <c r="CL88" i="16"/>
  <c r="CL89" i="16"/>
  <c r="CL90" i="16"/>
  <c r="CL91" i="16"/>
  <c r="CL92" i="16"/>
  <c r="CL93" i="16"/>
  <c r="CL94" i="16"/>
  <c r="CL95" i="16"/>
  <c r="CL96" i="16"/>
  <c r="CL97" i="16"/>
  <c r="CL98" i="16"/>
  <c r="CL99" i="16"/>
  <c r="CL100" i="16"/>
  <c r="CL101" i="16"/>
  <c r="CL102" i="16"/>
  <c r="CL103" i="16"/>
  <c r="CL104" i="16"/>
  <c r="CL105" i="16"/>
  <c r="CL106" i="16"/>
  <c r="CL107" i="16"/>
  <c r="CL108" i="16"/>
  <c r="CL109" i="16"/>
  <c r="CL110" i="16"/>
  <c r="CL111" i="16"/>
  <c r="CL112" i="16"/>
  <c r="CL113" i="16"/>
  <c r="CL114" i="16"/>
  <c r="CL115" i="16"/>
  <c r="CL116" i="16"/>
  <c r="CL117" i="16"/>
  <c r="CL118" i="16"/>
  <c r="CL119" i="16"/>
  <c r="CL120" i="16"/>
  <c r="CL121" i="16"/>
  <c r="CL122" i="16"/>
  <c r="CL123" i="16"/>
  <c r="CL124" i="16"/>
  <c r="C284" i="4"/>
  <c r="CL3" i="15"/>
  <c r="CL4" i="15"/>
  <c r="CL5" i="15"/>
  <c r="CL6" i="15"/>
  <c r="CL7" i="15"/>
  <c r="CL8" i="15"/>
  <c r="CL9" i="15"/>
  <c r="CL10" i="15"/>
  <c r="CL11" i="15"/>
  <c r="CL12" i="15"/>
  <c r="CL13" i="15"/>
  <c r="CL14" i="15"/>
  <c r="CL15" i="15"/>
  <c r="CL16" i="15"/>
  <c r="CL17" i="15"/>
  <c r="CL18" i="15"/>
  <c r="CL19" i="15"/>
  <c r="CL20" i="15"/>
  <c r="CL21" i="15"/>
  <c r="CL22" i="15"/>
  <c r="CL23" i="15"/>
  <c r="CL24" i="15"/>
  <c r="CL25" i="15"/>
  <c r="CL26" i="15"/>
  <c r="CL27" i="15"/>
  <c r="CL28" i="15"/>
  <c r="CL29" i="15"/>
  <c r="CL30" i="15"/>
  <c r="CL31" i="15"/>
  <c r="CL32" i="15"/>
  <c r="CL33" i="15"/>
  <c r="CL34" i="15"/>
  <c r="CL35" i="15"/>
  <c r="CL36" i="15"/>
  <c r="CL37" i="15"/>
  <c r="CL38" i="15"/>
  <c r="CL39" i="15"/>
  <c r="CL40" i="15"/>
  <c r="CL41" i="15"/>
  <c r="CL42" i="15"/>
  <c r="CL43" i="15"/>
  <c r="CL44" i="15"/>
  <c r="CL45" i="15"/>
  <c r="CL46" i="15"/>
  <c r="CL47" i="15"/>
  <c r="CL48" i="15"/>
  <c r="CL49" i="15"/>
  <c r="CL50" i="15"/>
  <c r="CL51" i="15"/>
  <c r="CL52" i="15"/>
  <c r="CL53" i="15"/>
  <c r="CL54" i="15"/>
  <c r="CL55" i="15"/>
  <c r="CL56" i="15"/>
  <c r="CL57" i="15"/>
  <c r="CL58" i="15"/>
  <c r="CL59" i="15"/>
  <c r="CL60" i="15"/>
  <c r="CL61" i="15"/>
  <c r="CL62" i="15"/>
  <c r="CL63" i="15"/>
  <c r="CL64" i="15"/>
  <c r="CL65" i="15"/>
  <c r="CL66" i="15"/>
  <c r="CL67" i="15"/>
  <c r="CL68" i="15"/>
  <c r="CL69" i="15"/>
  <c r="CL70" i="15"/>
  <c r="CL71" i="15"/>
  <c r="CL72" i="15"/>
  <c r="CL73" i="15"/>
  <c r="CL74" i="15"/>
  <c r="CL75" i="15"/>
  <c r="CL76" i="15"/>
  <c r="CL77" i="15"/>
  <c r="CL78" i="15"/>
  <c r="CL79" i="15"/>
  <c r="CL80" i="15"/>
  <c r="CL81" i="15"/>
  <c r="CL82" i="15"/>
  <c r="CL83" i="15"/>
  <c r="CL84" i="15"/>
  <c r="CL85" i="15"/>
  <c r="CL86" i="15"/>
  <c r="CL87" i="15"/>
  <c r="CL88" i="15"/>
  <c r="CL89" i="15"/>
  <c r="CL90" i="15"/>
  <c r="CL91" i="15"/>
  <c r="CL92" i="15"/>
  <c r="CL93" i="15"/>
  <c r="CL94" i="15"/>
  <c r="CL95" i="15"/>
  <c r="CL96" i="15"/>
  <c r="CL97" i="15"/>
  <c r="CL98" i="15"/>
  <c r="CL99" i="15"/>
  <c r="CL100" i="15"/>
  <c r="CL101" i="15"/>
  <c r="CL102" i="15"/>
  <c r="CL103" i="15"/>
  <c r="CL104" i="15"/>
  <c r="CL105" i="15"/>
  <c r="CL106" i="15"/>
  <c r="CL107" i="15"/>
  <c r="CL108" i="15"/>
  <c r="CL109" i="15"/>
  <c r="CL110" i="15"/>
  <c r="CL111" i="15"/>
  <c r="CL112" i="15"/>
  <c r="CL113" i="15"/>
  <c r="CL114" i="15"/>
  <c r="CL115" i="15"/>
  <c r="CL116" i="15"/>
  <c r="CL117" i="15"/>
  <c r="CL118" i="15"/>
  <c r="CL119" i="15"/>
  <c r="CL120" i="15"/>
  <c r="CL121" i="15"/>
  <c r="CL122" i="15"/>
  <c r="CL123" i="15"/>
  <c r="CL124" i="15"/>
  <c r="C260" i="4"/>
  <c r="CL3" i="14"/>
  <c r="CL4" i="14"/>
  <c r="CL5" i="14"/>
  <c r="CL6" i="14"/>
  <c r="CL7" i="14"/>
  <c r="CL8" i="14"/>
  <c r="CL9" i="14"/>
  <c r="CL10" i="14"/>
  <c r="CL11" i="14"/>
  <c r="CL12" i="14"/>
  <c r="CL13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29" i="14"/>
  <c r="CL30" i="14"/>
  <c r="CL31" i="14"/>
  <c r="CL32" i="14"/>
  <c r="CL33" i="14"/>
  <c r="CL34" i="14"/>
  <c r="CL35" i="14"/>
  <c r="CL36" i="14"/>
  <c r="CL37" i="14"/>
  <c r="CL38" i="14"/>
  <c r="CL39" i="14"/>
  <c r="CL40" i="14"/>
  <c r="CL41" i="14"/>
  <c r="CL42" i="14"/>
  <c r="CL43" i="14"/>
  <c r="CL44" i="14"/>
  <c r="CL45" i="14"/>
  <c r="CL46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8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4" i="14"/>
  <c r="CL95" i="14"/>
  <c r="CL96" i="14"/>
  <c r="CL97" i="14"/>
  <c r="CL98" i="14"/>
  <c r="CL99" i="14"/>
  <c r="CL100" i="14"/>
  <c r="CL101" i="14"/>
  <c r="CL102" i="14"/>
  <c r="CL103" i="14"/>
  <c r="CL104" i="14"/>
  <c r="CL105" i="14"/>
  <c r="CL106" i="14"/>
  <c r="CL107" i="14"/>
  <c r="CL108" i="14"/>
  <c r="CL109" i="14"/>
  <c r="CL110" i="14"/>
  <c r="CL111" i="14"/>
  <c r="CL112" i="14"/>
  <c r="CL113" i="14"/>
  <c r="CL114" i="14"/>
  <c r="CL115" i="14"/>
  <c r="CL116" i="14"/>
  <c r="CL117" i="14"/>
  <c r="CL118" i="14"/>
  <c r="CL119" i="14"/>
  <c r="CL120" i="14"/>
  <c r="CL121" i="14"/>
  <c r="CL122" i="14"/>
  <c r="CL123" i="14"/>
  <c r="CL124" i="14"/>
  <c r="C236" i="4"/>
  <c r="CL3" i="13"/>
  <c r="CL4" i="13"/>
  <c r="CL5" i="13"/>
  <c r="CL6" i="13"/>
  <c r="CL7" i="13"/>
  <c r="CL8" i="13"/>
  <c r="CL9" i="13"/>
  <c r="CL10" i="13"/>
  <c r="CL11" i="13"/>
  <c r="CL12" i="13"/>
  <c r="CL13" i="13"/>
  <c r="CL14" i="13"/>
  <c r="CL15" i="13"/>
  <c r="CL16" i="13"/>
  <c r="CL17" i="13"/>
  <c r="CL18" i="13"/>
  <c r="CL19" i="13"/>
  <c r="CL20" i="13"/>
  <c r="CL21" i="13"/>
  <c r="CL22" i="13"/>
  <c r="CL23" i="13"/>
  <c r="CL24" i="13"/>
  <c r="CL25" i="13"/>
  <c r="CL26" i="13"/>
  <c r="CL27" i="13"/>
  <c r="CL28" i="13"/>
  <c r="CL29" i="13"/>
  <c r="CL30" i="13"/>
  <c r="CL31" i="13"/>
  <c r="CL32" i="13"/>
  <c r="CL33" i="13"/>
  <c r="CL34" i="13"/>
  <c r="CL35" i="13"/>
  <c r="CL36" i="13"/>
  <c r="CL37" i="13"/>
  <c r="CL38" i="13"/>
  <c r="CL39" i="13"/>
  <c r="CL40" i="13"/>
  <c r="CL41" i="13"/>
  <c r="CL42" i="13"/>
  <c r="CL43" i="13"/>
  <c r="CL44" i="13"/>
  <c r="CL45" i="13"/>
  <c r="CL46" i="13"/>
  <c r="CL47" i="13"/>
  <c r="CL48" i="13"/>
  <c r="CL49" i="13"/>
  <c r="CL50" i="13"/>
  <c r="CL51" i="13"/>
  <c r="CL52" i="13"/>
  <c r="CL53" i="13"/>
  <c r="CL54" i="13"/>
  <c r="CL55" i="13"/>
  <c r="CL56" i="13"/>
  <c r="CL57" i="13"/>
  <c r="CL58" i="13"/>
  <c r="CL59" i="13"/>
  <c r="CL60" i="13"/>
  <c r="CL61" i="13"/>
  <c r="CL62" i="13"/>
  <c r="CL63" i="13"/>
  <c r="CL64" i="13"/>
  <c r="CL65" i="13"/>
  <c r="CL66" i="13"/>
  <c r="CL67" i="13"/>
  <c r="CL68" i="13"/>
  <c r="CL69" i="13"/>
  <c r="CL70" i="13"/>
  <c r="CL71" i="13"/>
  <c r="CL72" i="13"/>
  <c r="CL73" i="13"/>
  <c r="CL74" i="13"/>
  <c r="CL75" i="13"/>
  <c r="CL76" i="13"/>
  <c r="CL77" i="13"/>
  <c r="CL78" i="13"/>
  <c r="CL79" i="13"/>
  <c r="CL80" i="13"/>
  <c r="CL81" i="13"/>
  <c r="CL82" i="13"/>
  <c r="CL83" i="13"/>
  <c r="CL84" i="13"/>
  <c r="CL85" i="13"/>
  <c r="CL86" i="13"/>
  <c r="CL87" i="13"/>
  <c r="CL88" i="13"/>
  <c r="CL89" i="13"/>
  <c r="CL90" i="13"/>
  <c r="CL91" i="13"/>
  <c r="CL92" i="13"/>
  <c r="CL93" i="13"/>
  <c r="CL94" i="13"/>
  <c r="CL95" i="13"/>
  <c r="CL96" i="13"/>
  <c r="CL97" i="13"/>
  <c r="CL98" i="13"/>
  <c r="CL99" i="13"/>
  <c r="CL100" i="13"/>
  <c r="CL101" i="13"/>
  <c r="CL102" i="13"/>
  <c r="CL103" i="13"/>
  <c r="CL104" i="13"/>
  <c r="CL105" i="13"/>
  <c r="CL106" i="13"/>
  <c r="CL107" i="13"/>
  <c r="CL108" i="13"/>
  <c r="CL109" i="13"/>
  <c r="CL110" i="13"/>
  <c r="CL111" i="13"/>
  <c r="CL112" i="13"/>
  <c r="CL113" i="13"/>
  <c r="CL114" i="13"/>
  <c r="CL115" i="13"/>
  <c r="CL116" i="13"/>
  <c r="CL117" i="13"/>
  <c r="CL118" i="13"/>
  <c r="CL119" i="13"/>
  <c r="CL120" i="13"/>
  <c r="CL121" i="13"/>
  <c r="CL122" i="13"/>
  <c r="CL123" i="13"/>
  <c r="CL124" i="13"/>
  <c r="C212" i="4"/>
  <c r="CL3" i="12"/>
  <c r="CL4" i="12"/>
  <c r="CL5" i="12"/>
  <c r="CL6" i="12"/>
  <c r="CL7" i="12"/>
  <c r="CL8" i="12"/>
  <c r="CL9" i="12"/>
  <c r="CL10" i="12"/>
  <c r="CL11" i="12"/>
  <c r="CL12" i="12"/>
  <c r="CL13" i="12"/>
  <c r="CL14" i="12"/>
  <c r="CL15" i="12"/>
  <c r="CL16" i="12"/>
  <c r="CL17" i="12"/>
  <c r="CL18" i="12"/>
  <c r="CL19" i="12"/>
  <c r="CL20" i="12"/>
  <c r="CL21" i="12"/>
  <c r="CL22" i="12"/>
  <c r="CL23" i="12"/>
  <c r="CL24" i="12"/>
  <c r="CL25" i="12"/>
  <c r="CL26" i="12"/>
  <c r="CL27" i="12"/>
  <c r="CL28" i="12"/>
  <c r="CL29" i="12"/>
  <c r="CL30" i="12"/>
  <c r="CL31" i="12"/>
  <c r="CL32" i="12"/>
  <c r="CL33" i="12"/>
  <c r="CL34" i="12"/>
  <c r="CL35" i="12"/>
  <c r="CL36" i="12"/>
  <c r="CL37" i="12"/>
  <c r="CL38" i="12"/>
  <c r="CL39" i="12"/>
  <c r="CL40" i="12"/>
  <c r="CL41" i="12"/>
  <c r="CL42" i="12"/>
  <c r="CL43" i="12"/>
  <c r="CL44" i="12"/>
  <c r="CL45" i="12"/>
  <c r="CL46" i="12"/>
  <c r="CL47" i="12"/>
  <c r="CL48" i="12"/>
  <c r="CL49" i="12"/>
  <c r="CL50" i="12"/>
  <c r="CL51" i="12"/>
  <c r="CL52" i="12"/>
  <c r="CL53" i="12"/>
  <c r="CL54" i="12"/>
  <c r="CL55" i="12"/>
  <c r="CL56" i="12"/>
  <c r="CL57" i="12"/>
  <c r="CL58" i="12"/>
  <c r="CL59" i="12"/>
  <c r="CL60" i="12"/>
  <c r="CL61" i="12"/>
  <c r="CL62" i="12"/>
  <c r="CL63" i="12"/>
  <c r="CL64" i="12"/>
  <c r="CL65" i="12"/>
  <c r="CL66" i="12"/>
  <c r="CL67" i="12"/>
  <c r="CL68" i="12"/>
  <c r="CL69" i="12"/>
  <c r="CL70" i="12"/>
  <c r="CL71" i="12"/>
  <c r="CL72" i="12"/>
  <c r="CL73" i="12"/>
  <c r="CL74" i="12"/>
  <c r="CL75" i="12"/>
  <c r="CL76" i="12"/>
  <c r="CL77" i="12"/>
  <c r="CL78" i="12"/>
  <c r="CL79" i="12"/>
  <c r="CL80" i="12"/>
  <c r="CL81" i="12"/>
  <c r="CL82" i="12"/>
  <c r="CL83" i="12"/>
  <c r="CL84" i="12"/>
  <c r="CL85" i="12"/>
  <c r="CL86" i="12"/>
  <c r="CL87" i="12"/>
  <c r="CL88" i="12"/>
  <c r="CL89" i="12"/>
  <c r="CL90" i="12"/>
  <c r="CL91" i="12"/>
  <c r="CL92" i="12"/>
  <c r="CL93" i="12"/>
  <c r="CL94" i="12"/>
  <c r="CL95" i="12"/>
  <c r="CL96" i="12"/>
  <c r="CL97" i="12"/>
  <c r="CL98" i="12"/>
  <c r="CL99" i="12"/>
  <c r="CL100" i="12"/>
  <c r="CL101" i="12"/>
  <c r="CL102" i="12"/>
  <c r="CL103" i="12"/>
  <c r="CL104" i="12"/>
  <c r="CL105" i="12"/>
  <c r="CL106" i="12"/>
  <c r="CL107" i="12"/>
  <c r="CL108" i="12"/>
  <c r="CL109" i="12"/>
  <c r="CL110" i="12"/>
  <c r="CL111" i="12"/>
  <c r="CL112" i="12"/>
  <c r="CL113" i="12"/>
  <c r="CL114" i="12"/>
  <c r="CL115" i="12"/>
  <c r="CL116" i="12"/>
  <c r="CL117" i="12"/>
  <c r="CL118" i="12"/>
  <c r="CL119" i="12"/>
  <c r="CL120" i="12"/>
  <c r="CL121" i="12"/>
  <c r="CL122" i="12"/>
  <c r="CL123" i="12"/>
  <c r="CL124" i="12"/>
  <c r="C188" i="4"/>
  <c r="CL3" i="11"/>
  <c r="CL4" i="11"/>
  <c r="CL5" i="11"/>
  <c r="CL6" i="11"/>
  <c r="CL7" i="11"/>
  <c r="CL8" i="11"/>
  <c r="CL9" i="11"/>
  <c r="CL10" i="11"/>
  <c r="CL11" i="11"/>
  <c r="CL12" i="11"/>
  <c r="CL13" i="11"/>
  <c r="CL14" i="11"/>
  <c r="CL15" i="11"/>
  <c r="CL16" i="11"/>
  <c r="CL17" i="11"/>
  <c r="CL18" i="11"/>
  <c r="CL19" i="11"/>
  <c r="CL20" i="11"/>
  <c r="CL21" i="11"/>
  <c r="CL22" i="11"/>
  <c r="CL23" i="11"/>
  <c r="CL24" i="11"/>
  <c r="CL25" i="11"/>
  <c r="CL26" i="11"/>
  <c r="CL27" i="11"/>
  <c r="CL28" i="11"/>
  <c r="CL29" i="11"/>
  <c r="CL30" i="11"/>
  <c r="CL31" i="11"/>
  <c r="CL32" i="11"/>
  <c r="CL33" i="11"/>
  <c r="CL34" i="11"/>
  <c r="CL35" i="11"/>
  <c r="CL36" i="11"/>
  <c r="CL37" i="11"/>
  <c r="CL38" i="11"/>
  <c r="CL39" i="11"/>
  <c r="CL40" i="11"/>
  <c r="CL41" i="11"/>
  <c r="CL42" i="11"/>
  <c r="CL43" i="11"/>
  <c r="CL44" i="11"/>
  <c r="CL45" i="11"/>
  <c r="CL46" i="11"/>
  <c r="CL47" i="11"/>
  <c r="CL48" i="11"/>
  <c r="CL49" i="11"/>
  <c r="CL50" i="11"/>
  <c r="CL51" i="11"/>
  <c r="CL52" i="11"/>
  <c r="CL53" i="11"/>
  <c r="CL54" i="11"/>
  <c r="CL55" i="11"/>
  <c r="CL56" i="11"/>
  <c r="CL57" i="11"/>
  <c r="CL58" i="11"/>
  <c r="CL59" i="11"/>
  <c r="CL60" i="11"/>
  <c r="CL61" i="11"/>
  <c r="CL62" i="11"/>
  <c r="CL63" i="11"/>
  <c r="CL64" i="11"/>
  <c r="CL65" i="11"/>
  <c r="CL66" i="11"/>
  <c r="CL67" i="11"/>
  <c r="CL68" i="11"/>
  <c r="CL69" i="11"/>
  <c r="CL70" i="11"/>
  <c r="CL71" i="11"/>
  <c r="CL72" i="11"/>
  <c r="CL73" i="11"/>
  <c r="CL74" i="11"/>
  <c r="CL75" i="11"/>
  <c r="CL76" i="11"/>
  <c r="CL77" i="11"/>
  <c r="CL78" i="11"/>
  <c r="CL79" i="11"/>
  <c r="CL80" i="11"/>
  <c r="CL81" i="11"/>
  <c r="CL82" i="11"/>
  <c r="CL83" i="11"/>
  <c r="CL84" i="11"/>
  <c r="CL85" i="11"/>
  <c r="CL86" i="11"/>
  <c r="CL87" i="11"/>
  <c r="CL88" i="11"/>
  <c r="CL89" i="11"/>
  <c r="CL90" i="11"/>
  <c r="CL91" i="11"/>
  <c r="CL92" i="11"/>
  <c r="CL93" i="11"/>
  <c r="CL94" i="11"/>
  <c r="CL95" i="11"/>
  <c r="CL96" i="11"/>
  <c r="CL97" i="11"/>
  <c r="CL98" i="11"/>
  <c r="CL99" i="11"/>
  <c r="CL100" i="11"/>
  <c r="CL101" i="11"/>
  <c r="CL102" i="11"/>
  <c r="CL103" i="11"/>
  <c r="CL104" i="11"/>
  <c r="CL105" i="11"/>
  <c r="CL106" i="11"/>
  <c r="CL107" i="11"/>
  <c r="CL108" i="11"/>
  <c r="CL109" i="11"/>
  <c r="CL110" i="11"/>
  <c r="CL111" i="11"/>
  <c r="CL112" i="11"/>
  <c r="CL113" i="11"/>
  <c r="CL114" i="11"/>
  <c r="CL115" i="11"/>
  <c r="CL116" i="11"/>
  <c r="CL117" i="11"/>
  <c r="CL118" i="11"/>
  <c r="CL119" i="11"/>
  <c r="CL120" i="11"/>
  <c r="CL121" i="11"/>
  <c r="CL122" i="11"/>
  <c r="CL123" i="11"/>
  <c r="CL124" i="11"/>
  <c r="C164" i="4"/>
  <c r="CL3" i="10"/>
  <c r="CL4" i="10"/>
  <c r="CL5" i="10"/>
  <c r="CL6" i="10"/>
  <c r="CL7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L43" i="10"/>
  <c r="CL44" i="10"/>
  <c r="CL45" i="10"/>
  <c r="CL46" i="10"/>
  <c r="CL47" i="10"/>
  <c r="CL48" i="10"/>
  <c r="CL49" i="10"/>
  <c r="CL50" i="10"/>
  <c r="CL51" i="10"/>
  <c r="CL52" i="10"/>
  <c r="CL53" i="10"/>
  <c r="CL54" i="10"/>
  <c r="CL55" i="10"/>
  <c r="CL56" i="10"/>
  <c r="CL57" i="10"/>
  <c r="CL58" i="10"/>
  <c r="CL59" i="10"/>
  <c r="CL60" i="10"/>
  <c r="CL61" i="10"/>
  <c r="CL62" i="10"/>
  <c r="CL63" i="10"/>
  <c r="CL64" i="10"/>
  <c r="CL65" i="10"/>
  <c r="CL66" i="10"/>
  <c r="CL67" i="10"/>
  <c r="CL68" i="10"/>
  <c r="CL69" i="10"/>
  <c r="CL70" i="10"/>
  <c r="CL71" i="10"/>
  <c r="CL72" i="10"/>
  <c r="CL73" i="10"/>
  <c r="CL74" i="10"/>
  <c r="CL75" i="10"/>
  <c r="CL76" i="10"/>
  <c r="CL77" i="10"/>
  <c r="CL78" i="10"/>
  <c r="CL79" i="10"/>
  <c r="CL80" i="10"/>
  <c r="CL81" i="10"/>
  <c r="CL82" i="10"/>
  <c r="CL83" i="10"/>
  <c r="CL84" i="10"/>
  <c r="CL85" i="10"/>
  <c r="CL86" i="10"/>
  <c r="CL87" i="10"/>
  <c r="CL88" i="10"/>
  <c r="CL89" i="10"/>
  <c r="CL90" i="10"/>
  <c r="CL91" i="10"/>
  <c r="CL92" i="10"/>
  <c r="CL93" i="10"/>
  <c r="CL94" i="10"/>
  <c r="CL95" i="10"/>
  <c r="CL96" i="10"/>
  <c r="CL97" i="10"/>
  <c r="CL98" i="10"/>
  <c r="CL99" i="10"/>
  <c r="CL100" i="10"/>
  <c r="CL101" i="10"/>
  <c r="CL102" i="10"/>
  <c r="CL103" i="10"/>
  <c r="CL104" i="10"/>
  <c r="CL105" i="10"/>
  <c r="CL106" i="10"/>
  <c r="CL107" i="10"/>
  <c r="CL108" i="10"/>
  <c r="CL109" i="10"/>
  <c r="CL110" i="10"/>
  <c r="CL111" i="10"/>
  <c r="CL112" i="10"/>
  <c r="CL113" i="10"/>
  <c r="CL114" i="10"/>
  <c r="CL115" i="10"/>
  <c r="CL116" i="10"/>
  <c r="CL117" i="10"/>
  <c r="CL118" i="10"/>
  <c r="CL119" i="10"/>
  <c r="CL120" i="10"/>
  <c r="CL121" i="10"/>
  <c r="CL122" i="10"/>
  <c r="CL123" i="10"/>
  <c r="CL124" i="10"/>
  <c r="C140" i="4"/>
  <c r="CL3" i="9"/>
  <c r="CL4" i="9"/>
  <c r="CL5" i="9"/>
  <c r="CL6" i="9"/>
  <c r="CL7" i="9"/>
  <c r="CL8" i="9"/>
  <c r="CL9" i="9"/>
  <c r="CL10" i="9"/>
  <c r="CL11" i="9"/>
  <c r="CL12" i="9"/>
  <c r="CL13" i="9"/>
  <c r="CL14" i="9"/>
  <c r="CL15" i="9"/>
  <c r="CL16" i="9"/>
  <c r="CL17" i="9"/>
  <c r="CL18" i="9"/>
  <c r="CL19" i="9"/>
  <c r="CL20" i="9"/>
  <c r="CL21" i="9"/>
  <c r="CL22" i="9"/>
  <c r="CL23" i="9"/>
  <c r="CL24" i="9"/>
  <c r="CL25" i="9"/>
  <c r="CL26" i="9"/>
  <c r="CL27" i="9"/>
  <c r="CL28" i="9"/>
  <c r="CL29" i="9"/>
  <c r="CL30" i="9"/>
  <c r="CL31" i="9"/>
  <c r="CL32" i="9"/>
  <c r="CL33" i="9"/>
  <c r="CL34" i="9"/>
  <c r="CL35" i="9"/>
  <c r="CL36" i="9"/>
  <c r="CL37" i="9"/>
  <c r="CL38" i="9"/>
  <c r="CL39" i="9"/>
  <c r="CL40" i="9"/>
  <c r="CL41" i="9"/>
  <c r="CL42" i="9"/>
  <c r="CL43" i="9"/>
  <c r="CL44" i="9"/>
  <c r="CL45" i="9"/>
  <c r="CL46" i="9"/>
  <c r="CL47" i="9"/>
  <c r="CL48" i="9"/>
  <c r="CL49" i="9"/>
  <c r="CL50" i="9"/>
  <c r="CL51" i="9"/>
  <c r="CL52" i="9"/>
  <c r="CL53" i="9"/>
  <c r="CL54" i="9"/>
  <c r="CL55" i="9"/>
  <c r="CL56" i="9"/>
  <c r="CL57" i="9"/>
  <c r="CL58" i="9"/>
  <c r="CL59" i="9"/>
  <c r="CL60" i="9"/>
  <c r="CL61" i="9"/>
  <c r="CL62" i="9"/>
  <c r="CL63" i="9"/>
  <c r="CL64" i="9"/>
  <c r="CL65" i="9"/>
  <c r="CL66" i="9"/>
  <c r="CL67" i="9"/>
  <c r="CL68" i="9"/>
  <c r="CL69" i="9"/>
  <c r="CL70" i="9"/>
  <c r="CL71" i="9"/>
  <c r="CL72" i="9"/>
  <c r="CL73" i="9"/>
  <c r="CL74" i="9"/>
  <c r="CL75" i="9"/>
  <c r="CL76" i="9"/>
  <c r="CL77" i="9"/>
  <c r="CL78" i="9"/>
  <c r="CL79" i="9"/>
  <c r="CL80" i="9"/>
  <c r="CL81" i="9"/>
  <c r="CL82" i="9"/>
  <c r="CL83" i="9"/>
  <c r="CL84" i="9"/>
  <c r="CL85" i="9"/>
  <c r="CL86" i="9"/>
  <c r="CL87" i="9"/>
  <c r="CL88" i="9"/>
  <c r="CL89" i="9"/>
  <c r="CL90" i="9"/>
  <c r="CL91" i="9"/>
  <c r="CL92" i="9"/>
  <c r="CL93" i="9"/>
  <c r="CL94" i="9"/>
  <c r="CL95" i="9"/>
  <c r="CL96" i="9"/>
  <c r="CL97" i="9"/>
  <c r="CL98" i="9"/>
  <c r="CL99" i="9"/>
  <c r="CL100" i="9"/>
  <c r="CL101" i="9"/>
  <c r="CL102" i="9"/>
  <c r="CL103" i="9"/>
  <c r="CL104" i="9"/>
  <c r="CL105" i="9"/>
  <c r="CL106" i="9"/>
  <c r="CL107" i="9"/>
  <c r="CL108" i="9"/>
  <c r="CL109" i="9"/>
  <c r="CL110" i="9"/>
  <c r="CL111" i="9"/>
  <c r="CL112" i="9"/>
  <c r="CL113" i="9"/>
  <c r="CL114" i="9"/>
  <c r="CL115" i="9"/>
  <c r="CL116" i="9"/>
  <c r="CL117" i="9"/>
  <c r="CL118" i="9"/>
  <c r="CL119" i="9"/>
  <c r="CL120" i="9"/>
  <c r="CL121" i="9"/>
  <c r="CL122" i="9"/>
  <c r="CL123" i="9"/>
  <c r="CL124" i="9"/>
  <c r="C116" i="4"/>
  <c r="CL3" i="8"/>
  <c r="CL4" i="8"/>
  <c r="CL5" i="8"/>
  <c r="CL6" i="8"/>
  <c r="CL7" i="8"/>
  <c r="CL8" i="8"/>
  <c r="CL9" i="8"/>
  <c r="CL10" i="8"/>
  <c r="CL11" i="8"/>
  <c r="CL12" i="8"/>
  <c r="CL13" i="8"/>
  <c r="CL14" i="8"/>
  <c r="CL15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28" i="8"/>
  <c r="CL29" i="8"/>
  <c r="CL30" i="8"/>
  <c r="CL31" i="8"/>
  <c r="CL32" i="8"/>
  <c r="CL33" i="8"/>
  <c r="CL34" i="8"/>
  <c r="CL35" i="8"/>
  <c r="CL36" i="8"/>
  <c r="CL37" i="8"/>
  <c r="CL38" i="8"/>
  <c r="CL39" i="8"/>
  <c r="CL40" i="8"/>
  <c r="CL41" i="8"/>
  <c r="CL42" i="8"/>
  <c r="CL43" i="8"/>
  <c r="CL44" i="8"/>
  <c r="CL45" i="8"/>
  <c r="CL46" i="8"/>
  <c r="CL47" i="8"/>
  <c r="CL48" i="8"/>
  <c r="CL49" i="8"/>
  <c r="CL50" i="8"/>
  <c r="CL51" i="8"/>
  <c r="CL52" i="8"/>
  <c r="CL53" i="8"/>
  <c r="CL54" i="8"/>
  <c r="CL55" i="8"/>
  <c r="CL56" i="8"/>
  <c r="CL57" i="8"/>
  <c r="CL58" i="8"/>
  <c r="CL59" i="8"/>
  <c r="CL60" i="8"/>
  <c r="CL61" i="8"/>
  <c r="CL62" i="8"/>
  <c r="CL63" i="8"/>
  <c r="CL64" i="8"/>
  <c r="CL65" i="8"/>
  <c r="CL66" i="8"/>
  <c r="CL67" i="8"/>
  <c r="CL68" i="8"/>
  <c r="CL69" i="8"/>
  <c r="CL70" i="8"/>
  <c r="CL71" i="8"/>
  <c r="CL72" i="8"/>
  <c r="CL73" i="8"/>
  <c r="CL74" i="8"/>
  <c r="CL75" i="8"/>
  <c r="CL76" i="8"/>
  <c r="CL77" i="8"/>
  <c r="CL78" i="8"/>
  <c r="CL79" i="8"/>
  <c r="CL80" i="8"/>
  <c r="CL81" i="8"/>
  <c r="CL82" i="8"/>
  <c r="CL83" i="8"/>
  <c r="CL84" i="8"/>
  <c r="CL85" i="8"/>
  <c r="CL86" i="8"/>
  <c r="CL87" i="8"/>
  <c r="CL88" i="8"/>
  <c r="CL89" i="8"/>
  <c r="CL90" i="8"/>
  <c r="CL91" i="8"/>
  <c r="CL92" i="8"/>
  <c r="CL93" i="8"/>
  <c r="CL94" i="8"/>
  <c r="CL95" i="8"/>
  <c r="CL96" i="8"/>
  <c r="CL97" i="8"/>
  <c r="CL98" i="8"/>
  <c r="CL99" i="8"/>
  <c r="CL100" i="8"/>
  <c r="CL101" i="8"/>
  <c r="CL102" i="8"/>
  <c r="CL103" i="8"/>
  <c r="CL104" i="8"/>
  <c r="CL105" i="8"/>
  <c r="CL106" i="8"/>
  <c r="CL107" i="8"/>
  <c r="CL108" i="8"/>
  <c r="CL109" i="8"/>
  <c r="CL110" i="8"/>
  <c r="CL111" i="8"/>
  <c r="CL112" i="8"/>
  <c r="CL113" i="8"/>
  <c r="CL114" i="8"/>
  <c r="CL115" i="8"/>
  <c r="CL116" i="8"/>
  <c r="CL117" i="8"/>
  <c r="CL118" i="8"/>
  <c r="CL119" i="8"/>
  <c r="CL120" i="8"/>
  <c r="CL121" i="8"/>
  <c r="CL122" i="8"/>
  <c r="CL123" i="8"/>
  <c r="CL124" i="8"/>
  <c r="C92" i="4"/>
  <c r="CL3" i="7"/>
  <c r="CL4" i="7"/>
  <c r="CL5" i="7"/>
  <c r="CL6" i="7"/>
  <c r="CL7" i="7"/>
  <c r="CL8" i="7"/>
  <c r="CL9" i="7"/>
  <c r="CL10" i="7"/>
  <c r="CL11" i="7"/>
  <c r="CL12" i="7"/>
  <c r="CL13" i="7"/>
  <c r="CL14" i="7"/>
  <c r="CL15" i="7"/>
  <c r="CL16" i="7"/>
  <c r="CL17" i="7"/>
  <c r="CL18" i="7"/>
  <c r="CL19" i="7"/>
  <c r="CL20" i="7"/>
  <c r="CL21" i="7"/>
  <c r="CL22" i="7"/>
  <c r="CL23" i="7"/>
  <c r="CL24" i="7"/>
  <c r="CL25" i="7"/>
  <c r="CL26" i="7"/>
  <c r="CL27" i="7"/>
  <c r="CL28" i="7"/>
  <c r="CL29" i="7"/>
  <c r="CL30" i="7"/>
  <c r="CL31" i="7"/>
  <c r="CL32" i="7"/>
  <c r="CL33" i="7"/>
  <c r="CL34" i="7"/>
  <c r="CL35" i="7"/>
  <c r="CL36" i="7"/>
  <c r="CL37" i="7"/>
  <c r="CL38" i="7"/>
  <c r="CL39" i="7"/>
  <c r="CL40" i="7"/>
  <c r="CL41" i="7"/>
  <c r="CL42" i="7"/>
  <c r="CL43" i="7"/>
  <c r="CL44" i="7"/>
  <c r="CL45" i="7"/>
  <c r="CL46" i="7"/>
  <c r="CL47" i="7"/>
  <c r="CL48" i="7"/>
  <c r="CL49" i="7"/>
  <c r="CL50" i="7"/>
  <c r="CL51" i="7"/>
  <c r="CL52" i="7"/>
  <c r="CL53" i="7"/>
  <c r="CL54" i="7"/>
  <c r="CL55" i="7"/>
  <c r="CL56" i="7"/>
  <c r="CL57" i="7"/>
  <c r="CL58" i="7"/>
  <c r="CL59" i="7"/>
  <c r="CL60" i="7"/>
  <c r="CL61" i="7"/>
  <c r="CL62" i="7"/>
  <c r="CL63" i="7"/>
  <c r="CL64" i="7"/>
  <c r="CL65" i="7"/>
  <c r="CL66" i="7"/>
  <c r="CL67" i="7"/>
  <c r="CL68" i="7"/>
  <c r="CL69" i="7"/>
  <c r="CL70" i="7"/>
  <c r="CL71" i="7"/>
  <c r="CL72" i="7"/>
  <c r="CL73" i="7"/>
  <c r="CL74" i="7"/>
  <c r="CL75" i="7"/>
  <c r="CL76" i="7"/>
  <c r="CL77" i="7"/>
  <c r="CL78" i="7"/>
  <c r="CL79" i="7"/>
  <c r="CL80" i="7"/>
  <c r="CL81" i="7"/>
  <c r="CL82" i="7"/>
  <c r="CL83" i="7"/>
  <c r="CL84" i="7"/>
  <c r="CL85" i="7"/>
  <c r="CL86" i="7"/>
  <c r="CL87" i="7"/>
  <c r="CL88" i="7"/>
  <c r="CL89" i="7"/>
  <c r="CL90" i="7"/>
  <c r="CL91" i="7"/>
  <c r="CL92" i="7"/>
  <c r="CL93" i="7"/>
  <c r="CL94" i="7"/>
  <c r="CL95" i="7"/>
  <c r="CL96" i="7"/>
  <c r="CL97" i="7"/>
  <c r="CL98" i="7"/>
  <c r="CL99" i="7"/>
  <c r="CL100" i="7"/>
  <c r="CL101" i="7"/>
  <c r="CL102" i="7"/>
  <c r="CL103" i="7"/>
  <c r="CL104" i="7"/>
  <c r="CL105" i="7"/>
  <c r="CL106" i="7"/>
  <c r="CL107" i="7"/>
  <c r="CL108" i="7"/>
  <c r="CL109" i="7"/>
  <c r="CL110" i="7"/>
  <c r="CL111" i="7"/>
  <c r="CL112" i="7"/>
  <c r="CL113" i="7"/>
  <c r="CL114" i="7"/>
  <c r="CL115" i="7"/>
  <c r="CL116" i="7"/>
  <c r="CL117" i="7"/>
  <c r="CL118" i="7"/>
  <c r="CL119" i="7"/>
  <c r="CL120" i="7"/>
  <c r="CL121" i="7"/>
  <c r="CL122" i="7"/>
  <c r="CL123" i="7"/>
  <c r="CL124" i="7"/>
  <c r="C68" i="4"/>
  <c r="CL3" i="6"/>
  <c r="CL4" i="6"/>
  <c r="CL5" i="6"/>
  <c r="CL6" i="6"/>
  <c r="CL7" i="6"/>
  <c r="CL8" i="6"/>
  <c r="CL9" i="6"/>
  <c r="CL10" i="6"/>
  <c r="CL11" i="6"/>
  <c r="CL12" i="6"/>
  <c r="CL13" i="6"/>
  <c r="CL14" i="6"/>
  <c r="CL15" i="6"/>
  <c r="CL16" i="6"/>
  <c r="CL17" i="6"/>
  <c r="CL18" i="6"/>
  <c r="CL19" i="6"/>
  <c r="CL20" i="6"/>
  <c r="CL21" i="6"/>
  <c r="CL22" i="6"/>
  <c r="CL23" i="6"/>
  <c r="CL24" i="6"/>
  <c r="CL25" i="6"/>
  <c r="CL26" i="6"/>
  <c r="CL27" i="6"/>
  <c r="CL28" i="6"/>
  <c r="CL29" i="6"/>
  <c r="CL30" i="6"/>
  <c r="CL31" i="6"/>
  <c r="CL32" i="6"/>
  <c r="CL33" i="6"/>
  <c r="CL34" i="6"/>
  <c r="CL35" i="6"/>
  <c r="CL36" i="6"/>
  <c r="CL37" i="6"/>
  <c r="CL38" i="6"/>
  <c r="CL39" i="6"/>
  <c r="CL40" i="6"/>
  <c r="CL41" i="6"/>
  <c r="CL42" i="6"/>
  <c r="CL43" i="6"/>
  <c r="CL44" i="6"/>
  <c r="CL45" i="6"/>
  <c r="CL46" i="6"/>
  <c r="CL47" i="6"/>
  <c r="CL48" i="6"/>
  <c r="CL49" i="6"/>
  <c r="CL50" i="6"/>
  <c r="CL51" i="6"/>
  <c r="CL52" i="6"/>
  <c r="CL53" i="6"/>
  <c r="CL54" i="6"/>
  <c r="CL55" i="6"/>
  <c r="CL56" i="6"/>
  <c r="CL57" i="6"/>
  <c r="CL58" i="6"/>
  <c r="CL59" i="6"/>
  <c r="CL60" i="6"/>
  <c r="CL61" i="6"/>
  <c r="CL62" i="6"/>
  <c r="CL63" i="6"/>
  <c r="CL64" i="6"/>
  <c r="CL65" i="6"/>
  <c r="CL66" i="6"/>
  <c r="CL67" i="6"/>
  <c r="CL68" i="6"/>
  <c r="CL69" i="6"/>
  <c r="CL70" i="6"/>
  <c r="CL71" i="6"/>
  <c r="CL72" i="6"/>
  <c r="CL73" i="6"/>
  <c r="CL74" i="6"/>
  <c r="CL75" i="6"/>
  <c r="CL76" i="6"/>
  <c r="CL77" i="6"/>
  <c r="CL78" i="6"/>
  <c r="CL79" i="6"/>
  <c r="CL80" i="6"/>
  <c r="CL81" i="6"/>
  <c r="CL82" i="6"/>
  <c r="CL83" i="6"/>
  <c r="CL84" i="6"/>
  <c r="CL85" i="6"/>
  <c r="CL86" i="6"/>
  <c r="CL87" i="6"/>
  <c r="CL88" i="6"/>
  <c r="CL89" i="6"/>
  <c r="CL90" i="6"/>
  <c r="CL91" i="6"/>
  <c r="CL92" i="6"/>
  <c r="CL93" i="6"/>
  <c r="CL94" i="6"/>
  <c r="CL95" i="6"/>
  <c r="CL96" i="6"/>
  <c r="CL97" i="6"/>
  <c r="CL98" i="6"/>
  <c r="CL99" i="6"/>
  <c r="CL100" i="6"/>
  <c r="CL101" i="6"/>
  <c r="CL102" i="6"/>
  <c r="CL103" i="6"/>
  <c r="CL104" i="6"/>
  <c r="CL105" i="6"/>
  <c r="CL106" i="6"/>
  <c r="CL107" i="6"/>
  <c r="CL108" i="6"/>
  <c r="CL109" i="6"/>
  <c r="CL110" i="6"/>
  <c r="CL111" i="6"/>
  <c r="CL112" i="6"/>
  <c r="CL113" i="6"/>
  <c r="CL114" i="6"/>
  <c r="CL115" i="6"/>
  <c r="CL116" i="6"/>
  <c r="CL117" i="6"/>
  <c r="CL118" i="6"/>
  <c r="CL119" i="6"/>
  <c r="CL120" i="6"/>
  <c r="CL121" i="6"/>
  <c r="CL122" i="6"/>
  <c r="CL123" i="6"/>
  <c r="CL124" i="6"/>
  <c r="C44" i="4"/>
  <c r="CL3" i="5"/>
  <c r="CL4" i="5"/>
  <c r="CL5" i="5"/>
  <c r="CL6" i="5"/>
  <c r="CL7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L48" i="5"/>
  <c r="CL49" i="5"/>
  <c r="CL50" i="5"/>
  <c r="CL51" i="5"/>
  <c r="CL52" i="5"/>
  <c r="CL53" i="5"/>
  <c r="CL54" i="5"/>
  <c r="CL55" i="5"/>
  <c r="CL56" i="5"/>
  <c r="CL57" i="5"/>
  <c r="CL58" i="5"/>
  <c r="CL59" i="5"/>
  <c r="CL60" i="5"/>
  <c r="CL61" i="5"/>
  <c r="CL62" i="5"/>
  <c r="CL63" i="5"/>
  <c r="CL64" i="5"/>
  <c r="CL65" i="5"/>
  <c r="CL66" i="5"/>
  <c r="CL67" i="5"/>
  <c r="CL68" i="5"/>
  <c r="CL69" i="5"/>
  <c r="CL70" i="5"/>
  <c r="CL71" i="5"/>
  <c r="CL72" i="5"/>
  <c r="CL73" i="5"/>
  <c r="CL74" i="5"/>
  <c r="CL75" i="5"/>
  <c r="CL76" i="5"/>
  <c r="CL77" i="5"/>
  <c r="CL78" i="5"/>
  <c r="CL79" i="5"/>
  <c r="CL80" i="5"/>
  <c r="CL81" i="5"/>
  <c r="CL82" i="5"/>
  <c r="CL83" i="5"/>
  <c r="CL84" i="5"/>
  <c r="CL85" i="5"/>
  <c r="CL86" i="5"/>
  <c r="CL87" i="5"/>
  <c r="CL88" i="5"/>
  <c r="CL89" i="5"/>
  <c r="CL90" i="5"/>
  <c r="CL91" i="5"/>
  <c r="CL92" i="5"/>
  <c r="CL93" i="5"/>
  <c r="CL94" i="5"/>
  <c r="CL95" i="5"/>
  <c r="CL96" i="5"/>
  <c r="CL97" i="5"/>
  <c r="CL98" i="5"/>
  <c r="CL99" i="5"/>
  <c r="CL100" i="5"/>
  <c r="CL101" i="5"/>
  <c r="CL102" i="5"/>
  <c r="CL103" i="5"/>
  <c r="CL104" i="5"/>
  <c r="CL105" i="5"/>
  <c r="CL106" i="5"/>
  <c r="CL107" i="5"/>
  <c r="CL108" i="5"/>
  <c r="CL109" i="5"/>
  <c r="CL110" i="5"/>
  <c r="CL111" i="5"/>
  <c r="CL112" i="5"/>
  <c r="CL113" i="5"/>
  <c r="CL114" i="5"/>
  <c r="CL115" i="5"/>
  <c r="CL116" i="5"/>
  <c r="CL117" i="5"/>
  <c r="CL118" i="5"/>
  <c r="CL119" i="5"/>
  <c r="CL120" i="5"/>
  <c r="CL121" i="5"/>
  <c r="CL122" i="5"/>
  <c r="CL123" i="5"/>
  <c r="CL124" i="5"/>
  <c r="C20" i="4"/>
  <c r="C309" i="4"/>
  <c r="CO3" i="16"/>
  <c r="CO4" i="16"/>
  <c r="CO5" i="16"/>
  <c r="CO6" i="16"/>
  <c r="CO7" i="16"/>
  <c r="CO8" i="16"/>
  <c r="CO9" i="16"/>
  <c r="CO10" i="16"/>
  <c r="CO11" i="16"/>
  <c r="CO12" i="16"/>
  <c r="CO13" i="16"/>
  <c r="CO14" i="16"/>
  <c r="CO15" i="16"/>
  <c r="CO16" i="16"/>
  <c r="CO17" i="16"/>
  <c r="CO18" i="16"/>
  <c r="CO19" i="16"/>
  <c r="CO20" i="16"/>
  <c r="CO21" i="16"/>
  <c r="CO22" i="16"/>
  <c r="CO23" i="16"/>
  <c r="CO24" i="16"/>
  <c r="CO25" i="16"/>
  <c r="CO26" i="16"/>
  <c r="CO27" i="16"/>
  <c r="CO28" i="16"/>
  <c r="CO29" i="16"/>
  <c r="CO30" i="16"/>
  <c r="CO31" i="16"/>
  <c r="CO32" i="16"/>
  <c r="CO33" i="16"/>
  <c r="CO34" i="16"/>
  <c r="CO35" i="16"/>
  <c r="CO36" i="16"/>
  <c r="CO37" i="16"/>
  <c r="CO38" i="16"/>
  <c r="CO39" i="16"/>
  <c r="CO40" i="16"/>
  <c r="CO41" i="16"/>
  <c r="CO42" i="16"/>
  <c r="CO43" i="16"/>
  <c r="CO44" i="16"/>
  <c r="CO45" i="16"/>
  <c r="CO46" i="16"/>
  <c r="CO47" i="16"/>
  <c r="CO48" i="16"/>
  <c r="CO49" i="16"/>
  <c r="CO50" i="16"/>
  <c r="CO51" i="16"/>
  <c r="CO52" i="16"/>
  <c r="CO53" i="16"/>
  <c r="CO54" i="16"/>
  <c r="CO55" i="16"/>
  <c r="CO56" i="16"/>
  <c r="CO57" i="16"/>
  <c r="CO58" i="16"/>
  <c r="CO59" i="16"/>
  <c r="CO60" i="16"/>
  <c r="CO61" i="16"/>
  <c r="CO62" i="16"/>
  <c r="CO63" i="16"/>
  <c r="CO64" i="16"/>
  <c r="CO65" i="16"/>
  <c r="CO66" i="16"/>
  <c r="CO67" i="16"/>
  <c r="CO68" i="16"/>
  <c r="CO69" i="16"/>
  <c r="CO70" i="16"/>
  <c r="CO71" i="16"/>
  <c r="CO72" i="16"/>
  <c r="CO73" i="16"/>
  <c r="CO74" i="16"/>
  <c r="CO75" i="16"/>
  <c r="CO76" i="16"/>
  <c r="CO77" i="16"/>
  <c r="CO78" i="16"/>
  <c r="CO79" i="16"/>
  <c r="CO80" i="16"/>
  <c r="CO81" i="16"/>
  <c r="CO82" i="16"/>
  <c r="CO83" i="16"/>
  <c r="CO84" i="16"/>
  <c r="CO85" i="16"/>
  <c r="CO86" i="16"/>
  <c r="CO87" i="16"/>
  <c r="CO88" i="16"/>
  <c r="CO89" i="16"/>
  <c r="CO90" i="16"/>
  <c r="CO91" i="16"/>
  <c r="CO92" i="16"/>
  <c r="CO93" i="16"/>
  <c r="CO94" i="16"/>
  <c r="CO95" i="16"/>
  <c r="CO96" i="16"/>
  <c r="CO97" i="16"/>
  <c r="CO98" i="16"/>
  <c r="CO99" i="16"/>
  <c r="CO100" i="16"/>
  <c r="CO101" i="16"/>
  <c r="CO102" i="16"/>
  <c r="CO103" i="16"/>
  <c r="CO104" i="16"/>
  <c r="CO105" i="16"/>
  <c r="CO106" i="16"/>
  <c r="CO107" i="16"/>
  <c r="CO108" i="16"/>
  <c r="CO109" i="16"/>
  <c r="CO110" i="16"/>
  <c r="CO111" i="16"/>
  <c r="CO112" i="16"/>
  <c r="CO113" i="16"/>
  <c r="CO114" i="16"/>
  <c r="CO115" i="16"/>
  <c r="CO116" i="16"/>
  <c r="CO117" i="16"/>
  <c r="CO118" i="16"/>
  <c r="CO119" i="16"/>
  <c r="CO120" i="16"/>
  <c r="CO121" i="16"/>
  <c r="CO122" i="16"/>
  <c r="CO123" i="16"/>
  <c r="CO124" i="16"/>
  <c r="C285" i="4"/>
  <c r="CO3" i="15"/>
  <c r="CO4" i="15"/>
  <c r="CO5" i="15"/>
  <c r="CO6" i="15"/>
  <c r="CO7" i="15"/>
  <c r="CO8" i="15"/>
  <c r="CO9" i="15"/>
  <c r="CO10" i="15"/>
  <c r="CO11" i="15"/>
  <c r="CO12" i="15"/>
  <c r="CO13" i="15"/>
  <c r="CO14" i="15"/>
  <c r="CO15" i="15"/>
  <c r="CO16" i="15"/>
  <c r="CO17" i="15"/>
  <c r="CO18" i="15"/>
  <c r="CO19" i="15"/>
  <c r="CO20" i="15"/>
  <c r="CO21" i="15"/>
  <c r="CO22" i="15"/>
  <c r="CO23" i="15"/>
  <c r="CO24" i="15"/>
  <c r="CO25" i="15"/>
  <c r="CO26" i="15"/>
  <c r="CO27" i="15"/>
  <c r="CO28" i="15"/>
  <c r="CO29" i="15"/>
  <c r="CO30" i="15"/>
  <c r="CO31" i="15"/>
  <c r="CO32" i="15"/>
  <c r="CO33" i="15"/>
  <c r="CO34" i="15"/>
  <c r="CO35" i="15"/>
  <c r="CO36" i="15"/>
  <c r="CO37" i="15"/>
  <c r="CO38" i="15"/>
  <c r="CO39" i="15"/>
  <c r="CO40" i="15"/>
  <c r="CO41" i="15"/>
  <c r="CO42" i="15"/>
  <c r="CO43" i="15"/>
  <c r="CO44" i="15"/>
  <c r="CO45" i="15"/>
  <c r="CO46" i="15"/>
  <c r="CO47" i="15"/>
  <c r="CO48" i="15"/>
  <c r="CO49" i="15"/>
  <c r="CO50" i="15"/>
  <c r="CO51" i="15"/>
  <c r="CO52" i="15"/>
  <c r="CO53" i="15"/>
  <c r="CO54" i="15"/>
  <c r="CO55" i="15"/>
  <c r="CO56" i="15"/>
  <c r="CO57" i="15"/>
  <c r="CO58" i="15"/>
  <c r="CO59" i="15"/>
  <c r="CO60" i="15"/>
  <c r="CO61" i="15"/>
  <c r="CO62" i="15"/>
  <c r="CO63" i="15"/>
  <c r="CO64" i="15"/>
  <c r="CO65" i="15"/>
  <c r="CO66" i="15"/>
  <c r="CO67" i="15"/>
  <c r="CO68" i="15"/>
  <c r="CO69" i="15"/>
  <c r="CO70" i="15"/>
  <c r="CO71" i="15"/>
  <c r="CO72" i="15"/>
  <c r="CO73" i="15"/>
  <c r="CO74" i="15"/>
  <c r="CO75" i="15"/>
  <c r="CO76" i="15"/>
  <c r="CO77" i="15"/>
  <c r="CO78" i="15"/>
  <c r="CO79" i="15"/>
  <c r="CO80" i="15"/>
  <c r="CO81" i="15"/>
  <c r="CO82" i="15"/>
  <c r="CO83" i="15"/>
  <c r="CO84" i="15"/>
  <c r="CO85" i="15"/>
  <c r="CO86" i="15"/>
  <c r="CO87" i="15"/>
  <c r="CO88" i="15"/>
  <c r="CO89" i="15"/>
  <c r="CO90" i="15"/>
  <c r="CO91" i="15"/>
  <c r="CO92" i="15"/>
  <c r="CO93" i="15"/>
  <c r="CO94" i="15"/>
  <c r="CO95" i="15"/>
  <c r="CO96" i="15"/>
  <c r="CO97" i="15"/>
  <c r="CO98" i="15"/>
  <c r="CO99" i="15"/>
  <c r="CO100" i="15"/>
  <c r="CO101" i="15"/>
  <c r="CO102" i="15"/>
  <c r="CO103" i="15"/>
  <c r="CO104" i="15"/>
  <c r="CO105" i="15"/>
  <c r="CO106" i="15"/>
  <c r="CO107" i="15"/>
  <c r="CO108" i="15"/>
  <c r="CO109" i="15"/>
  <c r="CO110" i="15"/>
  <c r="CO111" i="15"/>
  <c r="CO112" i="15"/>
  <c r="CO113" i="15"/>
  <c r="CO114" i="15"/>
  <c r="CO115" i="15"/>
  <c r="CO116" i="15"/>
  <c r="CO117" i="15"/>
  <c r="CO118" i="15"/>
  <c r="CO119" i="15"/>
  <c r="CO120" i="15"/>
  <c r="CO121" i="15"/>
  <c r="CO122" i="15"/>
  <c r="CO123" i="15"/>
  <c r="CO124" i="15"/>
  <c r="C261" i="4"/>
  <c r="CO3" i="14"/>
  <c r="CO4" i="14"/>
  <c r="CO5" i="14"/>
  <c r="CO6" i="14"/>
  <c r="CO7" i="14"/>
  <c r="CO8" i="14"/>
  <c r="CO9" i="14"/>
  <c r="CO10" i="14"/>
  <c r="CO11" i="14"/>
  <c r="CO12" i="14"/>
  <c r="CO13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29" i="14"/>
  <c r="CO30" i="14"/>
  <c r="CO31" i="14"/>
  <c r="CO32" i="14"/>
  <c r="CO33" i="14"/>
  <c r="CO34" i="14"/>
  <c r="CO35" i="14"/>
  <c r="CO36" i="14"/>
  <c r="CO37" i="14"/>
  <c r="CO38" i="14"/>
  <c r="CO39" i="14"/>
  <c r="CO40" i="14"/>
  <c r="CO41" i="14"/>
  <c r="CO42" i="14"/>
  <c r="CO43" i="14"/>
  <c r="CO44" i="14"/>
  <c r="CO45" i="14"/>
  <c r="CO46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8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4" i="14"/>
  <c r="CO95" i="14"/>
  <c r="CO96" i="14"/>
  <c r="CO97" i="14"/>
  <c r="CO98" i="14"/>
  <c r="CO99" i="14"/>
  <c r="CO100" i="14"/>
  <c r="CO101" i="14"/>
  <c r="CO102" i="14"/>
  <c r="CO103" i="14"/>
  <c r="CO104" i="14"/>
  <c r="CO105" i="14"/>
  <c r="CO106" i="14"/>
  <c r="CO107" i="14"/>
  <c r="CO108" i="14"/>
  <c r="CO109" i="14"/>
  <c r="CO110" i="14"/>
  <c r="CO111" i="14"/>
  <c r="CO112" i="14"/>
  <c r="CO113" i="14"/>
  <c r="CO114" i="14"/>
  <c r="CO115" i="14"/>
  <c r="CO116" i="14"/>
  <c r="CO117" i="14"/>
  <c r="CO118" i="14"/>
  <c r="CO119" i="14"/>
  <c r="CO120" i="14"/>
  <c r="CO121" i="14"/>
  <c r="CO122" i="14"/>
  <c r="CO123" i="14"/>
  <c r="CO124" i="14"/>
  <c r="C237" i="4"/>
  <c r="CO3" i="13"/>
  <c r="CO4" i="13"/>
  <c r="CO5" i="13"/>
  <c r="CO6" i="13"/>
  <c r="CO7" i="13"/>
  <c r="CO8" i="13"/>
  <c r="CO9" i="13"/>
  <c r="CO10" i="13"/>
  <c r="CO11" i="13"/>
  <c r="CO12" i="13"/>
  <c r="CO13" i="13"/>
  <c r="CO14" i="13"/>
  <c r="CO15" i="13"/>
  <c r="CO16" i="13"/>
  <c r="CO17" i="13"/>
  <c r="CO18" i="13"/>
  <c r="CO19" i="13"/>
  <c r="CO20" i="13"/>
  <c r="CO21" i="13"/>
  <c r="CO22" i="13"/>
  <c r="CO23" i="13"/>
  <c r="CO24" i="13"/>
  <c r="CO25" i="13"/>
  <c r="CO26" i="13"/>
  <c r="CO27" i="13"/>
  <c r="CO28" i="13"/>
  <c r="CO29" i="13"/>
  <c r="CO30" i="13"/>
  <c r="CO31" i="13"/>
  <c r="CO32" i="13"/>
  <c r="CO33" i="13"/>
  <c r="CO34" i="13"/>
  <c r="CO35" i="13"/>
  <c r="CO36" i="13"/>
  <c r="CO37" i="13"/>
  <c r="CO38" i="13"/>
  <c r="CO39" i="13"/>
  <c r="CO40" i="13"/>
  <c r="CO41" i="13"/>
  <c r="CO42" i="13"/>
  <c r="CO43" i="13"/>
  <c r="CO44" i="13"/>
  <c r="CO45" i="13"/>
  <c r="CO46" i="13"/>
  <c r="CO47" i="13"/>
  <c r="CO48" i="13"/>
  <c r="CO49" i="13"/>
  <c r="CO50" i="13"/>
  <c r="CO51" i="13"/>
  <c r="CO52" i="13"/>
  <c r="CO53" i="13"/>
  <c r="CO54" i="13"/>
  <c r="CO55" i="13"/>
  <c r="CO56" i="13"/>
  <c r="CO57" i="13"/>
  <c r="CO58" i="13"/>
  <c r="CO59" i="13"/>
  <c r="CO60" i="13"/>
  <c r="CO61" i="13"/>
  <c r="CO62" i="13"/>
  <c r="CO63" i="13"/>
  <c r="CO64" i="13"/>
  <c r="CO65" i="13"/>
  <c r="CO66" i="13"/>
  <c r="CO67" i="13"/>
  <c r="CO68" i="13"/>
  <c r="CO69" i="13"/>
  <c r="CO70" i="13"/>
  <c r="CO71" i="13"/>
  <c r="CO72" i="13"/>
  <c r="CO73" i="13"/>
  <c r="CO74" i="13"/>
  <c r="CO75" i="13"/>
  <c r="CO76" i="13"/>
  <c r="CO77" i="13"/>
  <c r="CO78" i="13"/>
  <c r="CO79" i="13"/>
  <c r="CO80" i="13"/>
  <c r="CO81" i="13"/>
  <c r="CO82" i="13"/>
  <c r="CO83" i="13"/>
  <c r="CO84" i="13"/>
  <c r="CO85" i="13"/>
  <c r="CO86" i="13"/>
  <c r="CO87" i="13"/>
  <c r="CO88" i="13"/>
  <c r="CO89" i="13"/>
  <c r="CO90" i="13"/>
  <c r="CO91" i="13"/>
  <c r="CO92" i="13"/>
  <c r="CO93" i="13"/>
  <c r="CO94" i="13"/>
  <c r="CO95" i="13"/>
  <c r="CO96" i="13"/>
  <c r="CO97" i="13"/>
  <c r="CO98" i="13"/>
  <c r="CO99" i="13"/>
  <c r="CO100" i="13"/>
  <c r="CO101" i="13"/>
  <c r="CO102" i="13"/>
  <c r="CO103" i="13"/>
  <c r="CO104" i="13"/>
  <c r="CO105" i="13"/>
  <c r="CO106" i="13"/>
  <c r="CO107" i="13"/>
  <c r="CO108" i="13"/>
  <c r="CO109" i="13"/>
  <c r="CO110" i="13"/>
  <c r="CO111" i="13"/>
  <c r="CO112" i="13"/>
  <c r="CO113" i="13"/>
  <c r="CO114" i="13"/>
  <c r="CO115" i="13"/>
  <c r="CO116" i="13"/>
  <c r="CO117" i="13"/>
  <c r="CO118" i="13"/>
  <c r="CO119" i="13"/>
  <c r="CO120" i="13"/>
  <c r="CO121" i="13"/>
  <c r="CO122" i="13"/>
  <c r="CO123" i="13"/>
  <c r="CO124" i="13"/>
  <c r="C213" i="4"/>
  <c r="CO3" i="12"/>
  <c r="CO4" i="12"/>
  <c r="CO5" i="12"/>
  <c r="CO6" i="12"/>
  <c r="CO7" i="12"/>
  <c r="CO8" i="12"/>
  <c r="CO9" i="12"/>
  <c r="CO10" i="12"/>
  <c r="CO11" i="12"/>
  <c r="CO12" i="12"/>
  <c r="CO13" i="12"/>
  <c r="CO14" i="12"/>
  <c r="CO15" i="12"/>
  <c r="CO16" i="12"/>
  <c r="CO17" i="12"/>
  <c r="CO18" i="12"/>
  <c r="CO19" i="12"/>
  <c r="CO20" i="12"/>
  <c r="CO21" i="12"/>
  <c r="CO22" i="12"/>
  <c r="CO23" i="12"/>
  <c r="CO24" i="12"/>
  <c r="CO25" i="12"/>
  <c r="CO26" i="12"/>
  <c r="CO27" i="12"/>
  <c r="CO28" i="12"/>
  <c r="CO29" i="12"/>
  <c r="CO30" i="12"/>
  <c r="CO31" i="12"/>
  <c r="CO32" i="12"/>
  <c r="CO33" i="12"/>
  <c r="CO34" i="12"/>
  <c r="CO35" i="12"/>
  <c r="CO36" i="12"/>
  <c r="CO37" i="12"/>
  <c r="CO38" i="12"/>
  <c r="CO39" i="12"/>
  <c r="CO40" i="12"/>
  <c r="CO41" i="12"/>
  <c r="CO42" i="12"/>
  <c r="CO43" i="12"/>
  <c r="CO44" i="12"/>
  <c r="CO45" i="12"/>
  <c r="CO46" i="12"/>
  <c r="CO47" i="12"/>
  <c r="CO48" i="12"/>
  <c r="CO49" i="12"/>
  <c r="CO50" i="12"/>
  <c r="CO51" i="12"/>
  <c r="CO52" i="12"/>
  <c r="CO53" i="12"/>
  <c r="CO54" i="12"/>
  <c r="CO55" i="12"/>
  <c r="CO56" i="12"/>
  <c r="CO57" i="12"/>
  <c r="CO58" i="12"/>
  <c r="CO59" i="12"/>
  <c r="CO60" i="12"/>
  <c r="CO61" i="12"/>
  <c r="CO62" i="12"/>
  <c r="CO63" i="12"/>
  <c r="CO64" i="12"/>
  <c r="CO65" i="12"/>
  <c r="CO66" i="12"/>
  <c r="CO67" i="12"/>
  <c r="CO68" i="12"/>
  <c r="CO69" i="12"/>
  <c r="CO70" i="12"/>
  <c r="CO71" i="12"/>
  <c r="CO72" i="12"/>
  <c r="CO73" i="12"/>
  <c r="CO74" i="12"/>
  <c r="CO75" i="12"/>
  <c r="CO76" i="12"/>
  <c r="CO77" i="12"/>
  <c r="CO78" i="12"/>
  <c r="CO79" i="12"/>
  <c r="CO80" i="12"/>
  <c r="CO81" i="12"/>
  <c r="CO82" i="12"/>
  <c r="CO83" i="12"/>
  <c r="CO84" i="12"/>
  <c r="CO85" i="12"/>
  <c r="CO86" i="12"/>
  <c r="CO87" i="12"/>
  <c r="CO88" i="12"/>
  <c r="CO89" i="12"/>
  <c r="CO90" i="12"/>
  <c r="CO91" i="12"/>
  <c r="CO92" i="12"/>
  <c r="CO93" i="12"/>
  <c r="CO94" i="12"/>
  <c r="CO95" i="12"/>
  <c r="CO96" i="12"/>
  <c r="CO97" i="12"/>
  <c r="CO98" i="12"/>
  <c r="CO99" i="12"/>
  <c r="CO100" i="12"/>
  <c r="CO101" i="12"/>
  <c r="CO102" i="12"/>
  <c r="CO103" i="12"/>
  <c r="CO104" i="12"/>
  <c r="CO105" i="12"/>
  <c r="CO106" i="12"/>
  <c r="CO107" i="12"/>
  <c r="CO108" i="12"/>
  <c r="CO109" i="12"/>
  <c r="CO110" i="12"/>
  <c r="CO111" i="12"/>
  <c r="CO112" i="12"/>
  <c r="CO113" i="12"/>
  <c r="CO114" i="12"/>
  <c r="CO115" i="12"/>
  <c r="CO116" i="12"/>
  <c r="CO117" i="12"/>
  <c r="CO118" i="12"/>
  <c r="CO119" i="12"/>
  <c r="CO120" i="12"/>
  <c r="CO121" i="12"/>
  <c r="CO122" i="12"/>
  <c r="CO123" i="12"/>
  <c r="CO124" i="12"/>
  <c r="C189" i="4"/>
  <c r="CO3" i="11"/>
  <c r="CO4" i="11"/>
  <c r="CO5" i="11"/>
  <c r="CO6" i="11"/>
  <c r="CO7" i="11"/>
  <c r="CO8" i="11"/>
  <c r="CO9" i="11"/>
  <c r="CO10" i="11"/>
  <c r="CO11" i="11"/>
  <c r="CO12" i="11"/>
  <c r="CO13" i="11"/>
  <c r="CO14" i="11"/>
  <c r="CO15" i="11"/>
  <c r="CO16" i="11"/>
  <c r="CO17" i="11"/>
  <c r="CO18" i="11"/>
  <c r="CO19" i="11"/>
  <c r="CO20" i="11"/>
  <c r="CO21" i="11"/>
  <c r="CO22" i="11"/>
  <c r="CO23" i="11"/>
  <c r="CO24" i="11"/>
  <c r="CO25" i="11"/>
  <c r="CO26" i="11"/>
  <c r="CO27" i="11"/>
  <c r="CO28" i="11"/>
  <c r="CO29" i="11"/>
  <c r="CO30" i="11"/>
  <c r="CO31" i="11"/>
  <c r="CO32" i="11"/>
  <c r="CO33" i="11"/>
  <c r="CO34" i="11"/>
  <c r="CO35" i="11"/>
  <c r="CO36" i="11"/>
  <c r="CO37" i="11"/>
  <c r="CO38" i="11"/>
  <c r="CO39" i="11"/>
  <c r="CO40" i="11"/>
  <c r="CO41" i="11"/>
  <c r="CO42" i="11"/>
  <c r="CO43" i="11"/>
  <c r="CO44" i="11"/>
  <c r="CO45" i="11"/>
  <c r="CO46" i="11"/>
  <c r="CO47" i="11"/>
  <c r="CO48" i="11"/>
  <c r="CO49" i="11"/>
  <c r="CO50" i="11"/>
  <c r="CO51" i="11"/>
  <c r="CO52" i="11"/>
  <c r="CO53" i="11"/>
  <c r="CO54" i="11"/>
  <c r="CO55" i="11"/>
  <c r="CO56" i="11"/>
  <c r="CO57" i="11"/>
  <c r="CO58" i="11"/>
  <c r="CO59" i="11"/>
  <c r="CO60" i="11"/>
  <c r="CO61" i="11"/>
  <c r="CO62" i="11"/>
  <c r="CO63" i="11"/>
  <c r="CO64" i="11"/>
  <c r="CO65" i="11"/>
  <c r="CO66" i="11"/>
  <c r="CO67" i="11"/>
  <c r="CO68" i="11"/>
  <c r="CO69" i="11"/>
  <c r="CO70" i="11"/>
  <c r="CO71" i="11"/>
  <c r="CO72" i="11"/>
  <c r="CO73" i="11"/>
  <c r="CO74" i="11"/>
  <c r="CO75" i="11"/>
  <c r="CO76" i="11"/>
  <c r="CO77" i="11"/>
  <c r="CO78" i="11"/>
  <c r="CO79" i="11"/>
  <c r="CO80" i="11"/>
  <c r="CO81" i="11"/>
  <c r="CO82" i="11"/>
  <c r="CO83" i="11"/>
  <c r="CO84" i="11"/>
  <c r="CO85" i="11"/>
  <c r="CO86" i="11"/>
  <c r="CO87" i="11"/>
  <c r="CO88" i="11"/>
  <c r="CO89" i="11"/>
  <c r="CO90" i="11"/>
  <c r="CO91" i="11"/>
  <c r="CO92" i="11"/>
  <c r="CO93" i="11"/>
  <c r="CO94" i="11"/>
  <c r="CO95" i="11"/>
  <c r="CO96" i="11"/>
  <c r="CO97" i="11"/>
  <c r="CO98" i="11"/>
  <c r="CO99" i="11"/>
  <c r="CO100" i="11"/>
  <c r="CO101" i="11"/>
  <c r="CO102" i="11"/>
  <c r="CO103" i="11"/>
  <c r="CO104" i="11"/>
  <c r="CO105" i="11"/>
  <c r="CO106" i="11"/>
  <c r="CO107" i="11"/>
  <c r="CO108" i="11"/>
  <c r="CO109" i="11"/>
  <c r="CO110" i="11"/>
  <c r="CO111" i="11"/>
  <c r="CO112" i="11"/>
  <c r="CO113" i="11"/>
  <c r="CO114" i="11"/>
  <c r="CO115" i="11"/>
  <c r="CO116" i="11"/>
  <c r="CO117" i="11"/>
  <c r="CO118" i="11"/>
  <c r="CO119" i="11"/>
  <c r="CO120" i="11"/>
  <c r="CO121" i="11"/>
  <c r="CO122" i="11"/>
  <c r="CO123" i="11"/>
  <c r="CO124" i="11"/>
  <c r="C165" i="4"/>
  <c r="CO3" i="10"/>
  <c r="CO4" i="10"/>
  <c r="CO5" i="10"/>
  <c r="CO6" i="10"/>
  <c r="CO7" i="10"/>
  <c r="CO8" i="10"/>
  <c r="CO9" i="10"/>
  <c r="CO10" i="10"/>
  <c r="CO11" i="10"/>
  <c r="CO12" i="10"/>
  <c r="CO13" i="10"/>
  <c r="CO14" i="10"/>
  <c r="CO15" i="10"/>
  <c r="CO16" i="10"/>
  <c r="CO17" i="10"/>
  <c r="CO18" i="10"/>
  <c r="CO19" i="10"/>
  <c r="CO20" i="10"/>
  <c r="CO21" i="10"/>
  <c r="CO22" i="10"/>
  <c r="CO23" i="10"/>
  <c r="CO24" i="10"/>
  <c r="CO25" i="10"/>
  <c r="CO26" i="10"/>
  <c r="CO27" i="10"/>
  <c r="CO28" i="10"/>
  <c r="CO29" i="10"/>
  <c r="CO30" i="10"/>
  <c r="CO31" i="10"/>
  <c r="CO32" i="10"/>
  <c r="CO33" i="10"/>
  <c r="CO34" i="10"/>
  <c r="CO35" i="10"/>
  <c r="CO36" i="10"/>
  <c r="CO37" i="10"/>
  <c r="CO38" i="10"/>
  <c r="CO39" i="10"/>
  <c r="CO40" i="10"/>
  <c r="CO41" i="10"/>
  <c r="CO42" i="10"/>
  <c r="CO43" i="10"/>
  <c r="CO44" i="10"/>
  <c r="CO45" i="10"/>
  <c r="CO46" i="10"/>
  <c r="CO47" i="10"/>
  <c r="CO48" i="10"/>
  <c r="CO49" i="10"/>
  <c r="CO50" i="10"/>
  <c r="CO51" i="10"/>
  <c r="CO52" i="10"/>
  <c r="CO53" i="10"/>
  <c r="CO54" i="10"/>
  <c r="CO55" i="10"/>
  <c r="CO56" i="10"/>
  <c r="CO57" i="10"/>
  <c r="CO58" i="10"/>
  <c r="CO59" i="10"/>
  <c r="CO60" i="10"/>
  <c r="CO61" i="10"/>
  <c r="CO62" i="10"/>
  <c r="CO63" i="10"/>
  <c r="CO64" i="10"/>
  <c r="CO65" i="10"/>
  <c r="CO66" i="10"/>
  <c r="CO67" i="10"/>
  <c r="CO68" i="10"/>
  <c r="CO69" i="10"/>
  <c r="CO70" i="10"/>
  <c r="CO71" i="10"/>
  <c r="CO72" i="10"/>
  <c r="CO73" i="10"/>
  <c r="CO74" i="10"/>
  <c r="CO75" i="10"/>
  <c r="CO76" i="10"/>
  <c r="CO77" i="10"/>
  <c r="CO78" i="10"/>
  <c r="CO79" i="10"/>
  <c r="CO80" i="10"/>
  <c r="CO81" i="10"/>
  <c r="CO82" i="10"/>
  <c r="CO83" i="10"/>
  <c r="CO84" i="10"/>
  <c r="CO85" i="10"/>
  <c r="CO86" i="10"/>
  <c r="CO87" i="10"/>
  <c r="CO88" i="10"/>
  <c r="CO89" i="10"/>
  <c r="CO90" i="10"/>
  <c r="CO91" i="10"/>
  <c r="CO92" i="10"/>
  <c r="CO93" i="10"/>
  <c r="CO94" i="10"/>
  <c r="CO95" i="10"/>
  <c r="CO96" i="10"/>
  <c r="CO97" i="10"/>
  <c r="CO98" i="10"/>
  <c r="CO99" i="10"/>
  <c r="CO100" i="10"/>
  <c r="CO101" i="10"/>
  <c r="CO102" i="10"/>
  <c r="CO103" i="10"/>
  <c r="CO104" i="10"/>
  <c r="CO105" i="10"/>
  <c r="CO106" i="10"/>
  <c r="CO107" i="10"/>
  <c r="CO108" i="10"/>
  <c r="CO109" i="10"/>
  <c r="CO110" i="10"/>
  <c r="CO111" i="10"/>
  <c r="CO112" i="10"/>
  <c r="CO113" i="10"/>
  <c r="CO114" i="10"/>
  <c r="CO115" i="10"/>
  <c r="CO116" i="10"/>
  <c r="CO117" i="10"/>
  <c r="CO118" i="10"/>
  <c r="CO119" i="10"/>
  <c r="CO120" i="10"/>
  <c r="CO121" i="10"/>
  <c r="CO122" i="10"/>
  <c r="CO123" i="10"/>
  <c r="CO124" i="10"/>
  <c r="C141" i="4"/>
  <c r="CO3" i="9"/>
  <c r="CO4" i="9"/>
  <c r="CO5" i="9"/>
  <c r="CO6" i="9"/>
  <c r="CO7" i="9"/>
  <c r="CO8" i="9"/>
  <c r="CO9" i="9"/>
  <c r="CO10" i="9"/>
  <c r="CO11" i="9"/>
  <c r="CO12" i="9"/>
  <c r="CO13" i="9"/>
  <c r="CO14" i="9"/>
  <c r="CO15" i="9"/>
  <c r="CO16" i="9"/>
  <c r="CO17" i="9"/>
  <c r="CO18" i="9"/>
  <c r="CO19" i="9"/>
  <c r="CO20" i="9"/>
  <c r="CO21" i="9"/>
  <c r="CO22" i="9"/>
  <c r="CO23" i="9"/>
  <c r="CO24" i="9"/>
  <c r="CO25" i="9"/>
  <c r="CO26" i="9"/>
  <c r="CO27" i="9"/>
  <c r="CO28" i="9"/>
  <c r="CO29" i="9"/>
  <c r="CO30" i="9"/>
  <c r="CO31" i="9"/>
  <c r="CO32" i="9"/>
  <c r="CO33" i="9"/>
  <c r="CO34" i="9"/>
  <c r="CO35" i="9"/>
  <c r="CO36" i="9"/>
  <c r="CO37" i="9"/>
  <c r="CO38" i="9"/>
  <c r="CO39" i="9"/>
  <c r="CO40" i="9"/>
  <c r="CO41" i="9"/>
  <c r="CO42" i="9"/>
  <c r="CO43" i="9"/>
  <c r="CO44" i="9"/>
  <c r="CO45" i="9"/>
  <c r="CO46" i="9"/>
  <c r="CO47" i="9"/>
  <c r="CO48" i="9"/>
  <c r="CO49" i="9"/>
  <c r="CO50" i="9"/>
  <c r="CO51" i="9"/>
  <c r="CO52" i="9"/>
  <c r="CO53" i="9"/>
  <c r="CO54" i="9"/>
  <c r="CO55" i="9"/>
  <c r="CO56" i="9"/>
  <c r="CO57" i="9"/>
  <c r="CO58" i="9"/>
  <c r="CO59" i="9"/>
  <c r="CO60" i="9"/>
  <c r="CO61" i="9"/>
  <c r="CO62" i="9"/>
  <c r="CO63" i="9"/>
  <c r="CO64" i="9"/>
  <c r="CO65" i="9"/>
  <c r="CO66" i="9"/>
  <c r="CO67" i="9"/>
  <c r="CO68" i="9"/>
  <c r="CO69" i="9"/>
  <c r="CO70" i="9"/>
  <c r="CO71" i="9"/>
  <c r="CO72" i="9"/>
  <c r="CO73" i="9"/>
  <c r="CO74" i="9"/>
  <c r="CO75" i="9"/>
  <c r="CO76" i="9"/>
  <c r="CO77" i="9"/>
  <c r="CO78" i="9"/>
  <c r="CO79" i="9"/>
  <c r="CO80" i="9"/>
  <c r="CO81" i="9"/>
  <c r="CO82" i="9"/>
  <c r="CO83" i="9"/>
  <c r="CO84" i="9"/>
  <c r="CO85" i="9"/>
  <c r="CO86" i="9"/>
  <c r="CO87" i="9"/>
  <c r="CO88" i="9"/>
  <c r="CO89" i="9"/>
  <c r="CO90" i="9"/>
  <c r="CO91" i="9"/>
  <c r="CO92" i="9"/>
  <c r="CO93" i="9"/>
  <c r="CO94" i="9"/>
  <c r="CO95" i="9"/>
  <c r="CO96" i="9"/>
  <c r="CO97" i="9"/>
  <c r="CO98" i="9"/>
  <c r="CO99" i="9"/>
  <c r="CO100" i="9"/>
  <c r="CO101" i="9"/>
  <c r="CO102" i="9"/>
  <c r="CO103" i="9"/>
  <c r="CO104" i="9"/>
  <c r="CO105" i="9"/>
  <c r="CO106" i="9"/>
  <c r="CO107" i="9"/>
  <c r="CO108" i="9"/>
  <c r="CO109" i="9"/>
  <c r="CO110" i="9"/>
  <c r="CO111" i="9"/>
  <c r="CO112" i="9"/>
  <c r="CO113" i="9"/>
  <c r="CO114" i="9"/>
  <c r="CO115" i="9"/>
  <c r="CO116" i="9"/>
  <c r="CO117" i="9"/>
  <c r="CO118" i="9"/>
  <c r="CO119" i="9"/>
  <c r="CO120" i="9"/>
  <c r="CO121" i="9"/>
  <c r="CO122" i="9"/>
  <c r="CO123" i="9"/>
  <c r="CO124" i="9"/>
  <c r="C117" i="4"/>
  <c r="CO3" i="8"/>
  <c r="CO4" i="8"/>
  <c r="CO5" i="8"/>
  <c r="CO6" i="8"/>
  <c r="CO7" i="8"/>
  <c r="CO8" i="8"/>
  <c r="CO9" i="8"/>
  <c r="CO10" i="8"/>
  <c r="CO11" i="8"/>
  <c r="CO12" i="8"/>
  <c r="CO13" i="8"/>
  <c r="CO14" i="8"/>
  <c r="CO15" i="8"/>
  <c r="CO16" i="8"/>
  <c r="CO17" i="8"/>
  <c r="CO18" i="8"/>
  <c r="CO19" i="8"/>
  <c r="CO20" i="8"/>
  <c r="CO21" i="8"/>
  <c r="CO22" i="8"/>
  <c r="CO23" i="8"/>
  <c r="CO24" i="8"/>
  <c r="CO25" i="8"/>
  <c r="CO26" i="8"/>
  <c r="CO27" i="8"/>
  <c r="CO28" i="8"/>
  <c r="CO29" i="8"/>
  <c r="CO30" i="8"/>
  <c r="CO31" i="8"/>
  <c r="CO32" i="8"/>
  <c r="CO33" i="8"/>
  <c r="CO34" i="8"/>
  <c r="CO35" i="8"/>
  <c r="CO36" i="8"/>
  <c r="CO37" i="8"/>
  <c r="CO38" i="8"/>
  <c r="CO39" i="8"/>
  <c r="CO40" i="8"/>
  <c r="CO41" i="8"/>
  <c r="CO42" i="8"/>
  <c r="CO43" i="8"/>
  <c r="CO44" i="8"/>
  <c r="CO45" i="8"/>
  <c r="CO46" i="8"/>
  <c r="CO47" i="8"/>
  <c r="CO48" i="8"/>
  <c r="CO49" i="8"/>
  <c r="CO50" i="8"/>
  <c r="CO51" i="8"/>
  <c r="CO52" i="8"/>
  <c r="CO53" i="8"/>
  <c r="CO54" i="8"/>
  <c r="CO55" i="8"/>
  <c r="CO56" i="8"/>
  <c r="CO57" i="8"/>
  <c r="CO58" i="8"/>
  <c r="CO59" i="8"/>
  <c r="CO60" i="8"/>
  <c r="CO61" i="8"/>
  <c r="CO62" i="8"/>
  <c r="CO63" i="8"/>
  <c r="CO64" i="8"/>
  <c r="CO65" i="8"/>
  <c r="CO66" i="8"/>
  <c r="CO67" i="8"/>
  <c r="CO68" i="8"/>
  <c r="CO69" i="8"/>
  <c r="CO70" i="8"/>
  <c r="CO71" i="8"/>
  <c r="CO72" i="8"/>
  <c r="CO73" i="8"/>
  <c r="CO74" i="8"/>
  <c r="CO75" i="8"/>
  <c r="CO76" i="8"/>
  <c r="CO77" i="8"/>
  <c r="CO78" i="8"/>
  <c r="CO79" i="8"/>
  <c r="CO80" i="8"/>
  <c r="CO81" i="8"/>
  <c r="CO82" i="8"/>
  <c r="CO83" i="8"/>
  <c r="CO84" i="8"/>
  <c r="CO85" i="8"/>
  <c r="CO86" i="8"/>
  <c r="CO87" i="8"/>
  <c r="CO88" i="8"/>
  <c r="CO89" i="8"/>
  <c r="CO90" i="8"/>
  <c r="CO91" i="8"/>
  <c r="CO92" i="8"/>
  <c r="CO93" i="8"/>
  <c r="CO94" i="8"/>
  <c r="CO95" i="8"/>
  <c r="CO96" i="8"/>
  <c r="CO97" i="8"/>
  <c r="CO98" i="8"/>
  <c r="CO99" i="8"/>
  <c r="CO100" i="8"/>
  <c r="CO101" i="8"/>
  <c r="CO102" i="8"/>
  <c r="CO103" i="8"/>
  <c r="CO104" i="8"/>
  <c r="CO105" i="8"/>
  <c r="CO106" i="8"/>
  <c r="CO107" i="8"/>
  <c r="CO108" i="8"/>
  <c r="CO109" i="8"/>
  <c r="CO110" i="8"/>
  <c r="CO111" i="8"/>
  <c r="CO112" i="8"/>
  <c r="CO113" i="8"/>
  <c r="CO114" i="8"/>
  <c r="CO115" i="8"/>
  <c r="CO116" i="8"/>
  <c r="CO117" i="8"/>
  <c r="CO118" i="8"/>
  <c r="CO119" i="8"/>
  <c r="CO120" i="8"/>
  <c r="CO121" i="8"/>
  <c r="CO122" i="8"/>
  <c r="CO123" i="8"/>
  <c r="CO124" i="8"/>
  <c r="C93" i="4"/>
  <c r="CO3" i="7"/>
  <c r="CO4" i="7"/>
  <c r="CO5" i="7"/>
  <c r="CO6" i="7"/>
  <c r="CO7" i="7"/>
  <c r="CO8" i="7"/>
  <c r="CO9" i="7"/>
  <c r="CO10" i="7"/>
  <c r="CO11" i="7"/>
  <c r="CO12" i="7"/>
  <c r="CO13" i="7"/>
  <c r="CO14" i="7"/>
  <c r="CO15" i="7"/>
  <c r="CO16" i="7"/>
  <c r="CO17" i="7"/>
  <c r="CO18" i="7"/>
  <c r="CO19" i="7"/>
  <c r="CO20" i="7"/>
  <c r="CO21" i="7"/>
  <c r="CO22" i="7"/>
  <c r="CO23" i="7"/>
  <c r="CO24" i="7"/>
  <c r="CO25" i="7"/>
  <c r="CO26" i="7"/>
  <c r="CO27" i="7"/>
  <c r="CO28" i="7"/>
  <c r="CO29" i="7"/>
  <c r="CO30" i="7"/>
  <c r="CO31" i="7"/>
  <c r="CO32" i="7"/>
  <c r="CO33" i="7"/>
  <c r="CO34" i="7"/>
  <c r="CO35" i="7"/>
  <c r="CO36" i="7"/>
  <c r="CO37" i="7"/>
  <c r="CO38" i="7"/>
  <c r="CO39" i="7"/>
  <c r="CO40" i="7"/>
  <c r="CO41" i="7"/>
  <c r="CO42" i="7"/>
  <c r="CO43" i="7"/>
  <c r="CO44" i="7"/>
  <c r="CO45" i="7"/>
  <c r="CO46" i="7"/>
  <c r="CO47" i="7"/>
  <c r="CO48" i="7"/>
  <c r="CO49" i="7"/>
  <c r="CO50" i="7"/>
  <c r="CO51" i="7"/>
  <c r="CO52" i="7"/>
  <c r="CO53" i="7"/>
  <c r="CO54" i="7"/>
  <c r="CO55" i="7"/>
  <c r="CO56" i="7"/>
  <c r="CO57" i="7"/>
  <c r="CO58" i="7"/>
  <c r="CO59" i="7"/>
  <c r="CO60" i="7"/>
  <c r="CO61" i="7"/>
  <c r="CO62" i="7"/>
  <c r="CO63" i="7"/>
  <c r="CO64" i="7"/>
  <c r="CO65" i="7"/>
  <c r="CO66" i="7"/>
  <c r="CO67" i="7"/>
  <c r="CO68" i="7"/>
  <c r="CO69" i="7"/>
  <c r="CO70" i="7"/>
  <c r="CO71" i="7"/>
  <c r="CO72" i="7"/>
  <c r="CO73" i="7"/>
  <c r="CO74" i="7"/>
  <c r="CO75" i="7"/>
  <c r="CO76" i="7"/>
  <c r="CO77" i="7"/>
  <c r="CO78" i="7"/>
  <c r="CO79" i="7"/>
  <c r="CO80" i="7"/>
  <c r="CO81" i="7"/>
  <c r="CO82" i="7"/>
  <c r="CO83" i="7"/>
  <c r="CO84" i="7"/>
  <c r="CO85" i="7"/>
  <c r="CO86" i="7"/>
  <c r="CO87" i="7"/>
  <c r="CO88" i="7"/>
  <c r="CO89" i="7"/>
  <c r="CO90" i="7"/>
  <c r="CO91" i="7"/>
  <c r="CO92" i="7"/>
  <c r="CO93" i="7"/>
  <c r="CO94" i="7"/>
  <c r="CO95" i="7"/>
  <c r="CO96" i="7"/>
  <c r="CO97" i="7"/>
  <c r="CO98" i="7"/>
  <c r="CO99" i="7"/>
  <c r="CO100" i="7"/>
  <c r="CO101" i="7"/>
  <c r="CO102" i="7"/>
  <c r="CO103" i="7"/>
  <c r="CO104" i="7"/>
  <c r="CO105" i="7"/>
  <c r="CO106" i="7"/>
  <c r="CO107" i="7"/>
  <c r="CO108" i="7"/>
  <c r="CO109" i="7"/>
  <c r="CO110" i="7"/>
  <c r="CO111" i="7"/>
  <c r="CO112" i="7"/>
  <c r="CO113" i="7"/>
  <c r="CO114" i="7"/>
  <c r="CO115" i="7"/>
  <c r="CO116" i="7"/>
  <c r="CO117" i="7"/>
  <c r="CO118" i="7"/>
  <c r="CO119" i="7"/>
  <c r="CO120" i="7"/>
  <c r="CO121" i="7"/>
  <c r="CO122" i="7"/>
  <c r="CO123" i="7"/>
  <c r="CO124" i="7"/>
  <c r="C69" i="4"/>
  <c r="CO3" i="6"/>
  <c r="CO4" i="6"/>
  <c r="CO5" i="6"/>
  <c r="CO6" i="6"/>
  <c r="CO7" i="6"/>
  <c r="CO8" i="6"/>
  <c r="CO9" i="6"/>
  <c r="CO10" i="6"/>
  <c r="CO11" i="6"/>
  <c r="CO12" i="6"/>
  <c r="CO13" i="6"/>
  <c r="CO14" i="6"/>
  <c r="CO15" i="6"/>
  <c r="CO16" i="6"/>
  <c r="CO17" i="6"/>
  <c r="CO18" i="6"/>
  <c r="CO19" i="6"/>
  <c r="CO20" i="6"/>
  <c r="CO21" i="6"/>
  <c r="CO22" i="6"/>
  <c r="CO23" i="6"/>
  <c r="CO24" i="6"/>
  <c r="CO25" i="6"/>
  <c r="CO26" i="6"/>
  <c r="CO27" i="6"/>
  <c r="CO28" i="6"/>
  <c r="CO29" i="6"/>
  <c r="CO30" i="6"/>
  <c r="CO31" i="6"/>
  <c r="CO32" i="6"/>
  <c r="CO33" i="6"/>
  <c r="CO34" i="6"/>
  <c r="CO35" i="6"/>
  <c r="CO36" i="6"/>
  <c r="CO37" i="6"/>
  <c r="CO38" i="6"/>
  <c r="CO39" i="6"/>
  <c r="CO40" i="6"/>
  <c r="CO41" i="6"/>
  <c r="CO42" i="6"/>
  <c r="CO43" i="6"/>
  <c r="CO44" i="6"/>
  <c r="CO45" i="6"/>
  <c r="CO46" i="6"/>
  <c r="CO47" i="6"/>
  <c r="CO48" i="6"/>
  <c r="CO49" i="6"/>
  <c r="CO50" i="6"/>
  <c r="CO51" i="6"/>
  <c r="CO52" i="6"/>
  <c r="CO53" i="6"/>
  <c r="CO54" i="6"/>
  <c r="CO55" i="6"/>
  <c r="CO56" i="6"/>
  <c r="CO57" i="6"/>
  <c r="CO58" i="6"/>
  <c r="CO59" i="6"/>
  <c r="CO60" i="6"/>
  <c r="CO61" i="6"/>
  <c r="CO62" i="6"/>
  <c r="CO63" i="6"/>
  <c r="CO64" i="6"/>
  <c r="CO65" i="6"/>
  <c r="CO66" i="6"/>
  <c r="CO67" i="6"/>
  <c r="CO68" i="6"/>
  <c r="CO69" i="6"/>
  <c r="CO70" i="6"/>
  <c r="CO71" i="6"/>
  <c r="CO72" i="6"/>
  <c r="CO73" i="6"/>
  <c r="CO74" i="6"/>
  <c r="CO75" i="6"/>
  <c r="CO76" i="6"/>
  <c r="CO77" i="6"/>
  <c r="CO78" i="6"/>
  <c r="CO79" i="6"/>
  <c r="CO80" i="6"/>
  <c r="CO81" i="6"/>
  <c r="CO82" i="6"/>
  <c r="CO83" i="6"/>
  <c r="CO84" i="6"/>
  <c r="CO85" i="6"/>
  <c r="CO86" i="6"/>
  <c r="CO87" i="6"/>
  <c r="CO88" i="6"/>
  <c r="CO89" i="6"/>
  <c r="CO90" i="6"/>
  <c r="CO91" i="6"/>
  <c r="CO92" i="6"/>
  <c r="CO93" i="6"/>
  <c r="CO94" i="6"/>
  <c r="CO95" i="6"/>
  <c r="CO96" i="6"/>
  <c r="CO97" i="6"/>
  <c r="CO98" i="6"/>
  <c r="CO99" i="6"/>
  <c r="CO100" i="6"/>
  <c r="CO101" i="6"/>
  <c r="CO102" i="6"/>
  <c r="CO103" i="6"/>
  <c r="CO104" i="6"/>
  <c r="CO105" i="6"/>
  <c r="CO106" i="6"/>
  <c r="CO107" i="6"/>
  <c r="CO108" i="6"/>
  <c r="CO109" i="6"/>
  <c r="CO110" i="6"/>
  <c r="CO111" i="6"/>
  <c r="CO112" i="6"/>
  <c r="CO113" i="6"/>
  <c r="CO114" i="6"/>
  <c r="CO115" i="6"/>
  <c r="CO116" i="6"/>
  <c r="CO117" i="6"/>
  <c r="CO118" i="6"/>
  <c r="CO119" i="6"/>
  <c r="CO120" i="6"/>
  <c r="CO121" i="6"/>
  <c r="CO122" i="6"/>
  <c r="CO123" i="6"/>
  <c r="CO124" i="6"/>
  <c r="C45" i="4"/>
  <c r="CO3" i="5"/>
  <c r="CO4" i="5"/>
  <c r="CO5" i="5"/>
  <c r="CO6" i="5"/>
  <c r="CO7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O38" i="5"/>
  <c r="CO39" i="5"/>
  <c r="CO40" i="5"/>
  <c r="CO41" i="5"/>
  <c r="CO42" i="5"/>
  <c r="CO43" i="5"/>
  <c r="CO44" i="5"/>
  <c r="CO45" i="5"/>
  <c r="CO46" i="5"/>
  <c r="CO47" i="5"/>
  <c r="CO48" i="5"/>
  <c r="CO49" i="5"/>
  <c r="CO50" i="5"/>
  <c r="CO51" i="5"/>
  <c r="CO52" i="5"/>
  <c r="CO53" i="5"/>
  <c r="CO54" i="5"/>
  <c r="CO55" i="5"/>
  <c r="CO56" i="5"/>
  <c r="CO57" i="5"/>
  <c r="CO58" i="5"/>
  <c r="CO59" i="5"/>
  <c r="CO60" i="5"/>
  <c r="CO61" i="5"/>
  <c r="CO62" i="5"/>
  <c r="CO63" i="5"/>
  <c r="CO64" i="5"/>
  <c r="CO65" i="5"/>
  <c r="CO66" i="5"/>
  <c r="CO67" i="5"/>
  <c r="CO68" i="5"/>
  <c r="CO69" i="5"/>
  <c r="CO70" i="5"/>
  <c r="CO71" i="5"/>
  <c r="CO72" i="5"/>
  <c r="CO73" i="5"/>
  <c r="CO74" i="5"/>
  <c r="CO75" i="5"/>
  <c r="CO76" i="5"/>
  <c r="CO77" i="5"/>
  <c r="CO78" i="5"/>
  <c r="CO79" i="5"/>
  <c r="CO80" i="5"/>
  <c r="CO81" i="5"/>
  <c r="CO82" i="5"/>
  <c r="CO83" i="5"/>
  <c r="CO84" i="5"/>
  <c r="CO85" i="5"/>
  <c r="CO86" i="5"/>
  <c r="CO87" i="5"/>
  <c r="CO88" i="5"/>
  <c r="CO89" i="5"/>
  <c r="CO90" i="5"/>
  <c r="CO91" i="5"/>
  <c r="CO92" i="5"/>
  <c r="CO93" i="5"/>
  <c r="CO94" i="5"/>
  <c r="CO95" i="5"/>
  <c r="CO96" i="5"/>
  <c r="CO97" i="5"/>
  <c r="CO98" i="5"/>
  <c r="CO99" i="5"/>
  <c r="CO100" i="5"/>
  <c r="CO101" i="5"/>
  <c r="CO102" i="5"/>
  <c r="CO103" i="5"/>
  <c r="CO104" i="5"/>
  <c r="CO105" i="5"/>
  <c r="CO106" i="5"/>
  <c r="CO107" i="5"/>
  <c r="CO108" i="5"/>
  <c r="CO109" i="5"/>
  <c r="CO110" i="5"/>
  <c r="CO111" i="5"/>
  <c r="CO112" i="5"/>
  <c r="CO113" i="5"/>
  <c r="CO114" i="5"/>
  <c r="CO115" i="5"/>
  <c r="CO116" i="5"/>
  <c r="CO117" i="5"/>
  <c r="CO118" i="5"/>
  <c r="CO119" i="5"/>
  <c r="CO120" i="5"/>
  <c r="CO121" i="5"/>
  <c r="CO122" i="5"/>
  <c r="CO123" i="5"/>
  <c r="CO124" i="5"/>
  <c r="C21" i="4"/>
  <c r="C310" i="4"/>
  <c r="BB3" i="16"/>
  <c r="BB4" i="16"/>
  <c r="BB5" i="16"/>
  <c r="BB6" i="16"/>
  <c r="BB7" i="16"/>
  <c r="BB8" i="16"/>
  <c r="BB9" i="16"/>
  <c r="BB10" i="16"/>
  <c r="BB11" i="16"/>
  <c r="BB12" i="16"/>
  <c r="BB13" i="16"/>
  <c r="BB14" i="16"/>
  <c r="BB15" i="16"/>
  <c r="BB16" i="16"/>
  <c r="BB17" i="16"/>
  <c r="BB18" i="16"/>
  <c r="BB19" i="16"/>
  <c r="BB20" i="16"/>
  <c r="BB21" i="16"/>
  <c r="BB22" i="16"/>
  <c r="BB23" i="16"/>
  <c r="BB24" i="16"/>
  <c r="BB25" i="16"/>
  <c r="BB26" i="16"/>
  <c r="BB27" i="16"/>
  <c r="BB28" i="16"/>
  <c r="BB29" i="16"/>
  <c r="BB30" i="16"/>
  <c r="BB31" i="16"/>
  <c r="BB32" i="16"/>
  <c r="BB33" i="16"/>
  <c r="BB34" i="16"/>
  <c r="BB35" i="16"/>
  <c r="BB36" i="16"/>
  <c r="BB37" i="16"/>
  <c r="BB38" i="16"/>
  <c r="BB39" i="16"/>
  <c r="BB40" i="16"/>
  <c r="BB41" i="16"/>
  <c r="BB42" i="16"/>
  <c r="BB43" i="16"/>
  <c r="BB44" i="16"/>
  <c r="BB45" i="16"/>
  <c r="BB46" i="16"/>
  <c r="BB47" i="16"/>
  <c r="BB48" i="16"/>
  <c r="BB49" i="16"/>
  <c r="BB50" i="16"/>
  <c r="BB51" i="16"/>
  <c r="BB52" i="16"/>
  <c r="BB53" i="16"/>
  <c r="BB54" i="16"/>
  <c r="BB55" i="16"/>
  <c r="BB56" i="16"/>
  <c r="BB57" i="16"/>
  <c r="BB58" i="16"/>
  <c r="BB59" i="16"/>
  <c r="BB60" i="16"/>
  <c r="BB61" i="16"/>
  <c r="BB62" i="16"/>
  <c r="BB63" i="16"/>
  <c r="BB64" i="16"/>
  <c r="BB65" i="16"/>
  <c r="BB66" i="16"/>
  <c r="BB67" i="16"/>
  <c r="BB68" i="16"/>
  <c r="BB69" i="16"/>
  <c r="BB70" i="16"/>
  <c r="BB71" i="16"/>
  <c r="BB72" i="16"/>
  <c r="BB73" i="16"/>
  <c r="BB74" i="16"/>
  <c r="BB75" i="16"/>
  <c r="BB76" i="16"/>
  <c r="BB77" i="16"/>
  <c r="BB78" i="16"/>
  <c r="BB79" i="16"/>
  <c r="BB80" i="16"/>
  <c r="BB81" i="16"/>
  <c r="BB82" i="16"/>
  <c r="BB83" i="16"/>
  <c r="BB84" i="16"/>
  <c r="BB85" i="16"/>
  <c r="BB86" i="16"/>
  <c r="BB87" i="16"/>
  <c r="BB88" i="16"/>
  <c r="BB89" i="16"/>
  <c r="BB90" i="16"/>
  <c r="BB91" i="16"/>
  <c r="BB92" i="16"/>
  <c r="BB93" i="16"/>
  <c r="BB94" i="16"/>
  <c r="BB95" i="16"/>
  <c r="BB96" i="16"/>
  <c r="BB97" i="16"/>
  <c r="BB98" i="16"/>
  <c r="BB99" i="16"/>
  <c r="BB100" i="16"/>
  <c r="BB101" i="16"/>
  <c r="BB102" i="16"/>
  <c r="BB103" i="16"/>
  <c r="BB104" i="16"/>
  <c r="BB105" i="16"/>
  <c r="BB106" i="16"/>
  <c r="BB107" i="16"/>
  <c r="BB108" i="16"/>
  <c r="BB109" i="16"/>
  <c r="BB110" i="16"/>
  <c r="BB111" i="16"/>
  <c r="BB112" i="16"/>
  <c r="BB113" i="16"/>
  <c r="BB114" i="16"/>
  <c r="BB115" i="16"/>
  <c r="BB116" i="16"/>
  <c r="BB117" i="16"/>
  <c r="BB118" i="16"/>
  <c r="BB119" i="16"/>
  <c r="BB120" i="16"/>
  <c r="BB121" i="16"/>
  <c r="BB122" i="16"/>
  <c r="BB123" i="16"/>
  <c r="BB124" i="16"/>
  <c r="C272" i="4"/>
  <c r="BB3" i="15"/>
  <c r="BB4" i="15"/>
  <c r="BB5" i="15"/>
  <c r="BB6" i="15"/>
  <c r="BB7" i="15"/>
  <c r="BB8" i="15"/>
  <c r="BB9" i="15"/>
  <c r="BB10" i="15"/>
  <c r="BB11" i="15"/>
  <c r="BB12" i="15"/>
  <c r="BB13" i="15"/>
  <c r="BB14" i="15"/>
  <c r="BB15" i="15"/>
  <c r="BB16" i="15"/>
  <c r="BB17" i="15"/>
  <c r="BB18" i="15"/>
  <c r="BB19" i="15"/>
  <c r="BB20" i="15"/>
  <c r="BB21" i="15"/>
  <c r="BB22" i="15"/>
  <c r="BB23" i="15"/>
  <c r="BB24" i="15"/>
  <c r="BB25" i="15"/>
  <c r="BB26" i="15"/>
  <c r="BB27" i="15"/>
  <c r="BB28" i="15"/>
  <c r="BB29" i="15"/>
  <c r="BB30" i="15"/>
  <c r="BB31" i="15"/>
  <c r="BB32" i="15"/>
  <c r="BB33" i="15"/>
  <c r="BB34" i="15"/>
  <c r="BB35" i="15"/>
  <c r="BB36" i="15"/>
  <c r="BB37" i="15"/>
  <c r="BB38" i="15"/>
  <c r="BB39" i="15"/>
  <c r="BB40" i="15"/>
  <c r="BB41" i="15"/>
  <c r="BB42" i="15"/>
  <c r="BB43" i="15"/>
  <c r="BB44" i="15"/>
  <c r="BB45" i="15"/>
  <c r="BB46" i="15"/>
  <c r="BB47" i="15"/>
  <c r="BB48" i="15"/>
  <c r="BB49" i="15"/>
  <c r="BB50" i="15"/>
  <c r="BB51" i="15"/>
  <c r="BB52" i="15"/>
  <c r="BB53" i="15"/>
  <c r="BB54" i="15"/>
  <c r="BB55" i="15"/>
  <c r="BB56" i="15"/>
  <c r="BB57" i="15"/>
  <c r="BB58" i="15"/>
  <c r="BB59" i="15"/>
  <c r="BB60" i="15"/>
  <c r="BB61" i="15"/>
  <c r="BB62" i="15"/>
  <c r="BB63" i="15"/>
  <c r="BB64" i="15"/>
  <c r="BB65" i="15"/>
  <c r="BB66" i="15"/>
  <c r="BB67" i="15"/>
  <c r="BB68" i="15"/>
  <c r="BB69" i="15"/>
  <c r="BB70" i="15"/>
  <c r="BB71" i="15"/>
  <c r="BB72" i="15"/>
  <c r="BB73" i="15"/>
  <c r="BB74" i="15"/>
  <c r="BB75" i="15"/>
  <c r="BB76" i="15"/>
  <c r="BB77" i="15"/>
  <c r="BB78" i="15"/>
  <c r="BB79" i="15"/>
  <c r="BB80" i="15"/>
  <c r="BB81" i="15"/>
  <c r="BB82" i="15"/>
  <c r="BB83" i="15"/>
  <c r="BB84" i="15"/>
  <c r="BB85" i="15"/>
  <c r="BB86" i="15"/>
  <c r="BB87" i="15"/>
  <c r="BB88" i="15"/>
  <c r="BB89" i="15"/>
  <c r="BB90" i="15"/>
  <c r="BB91" i="15"/>
  <c r="BB92" i="15"/>
  <c r="BB93" i="15"/>
  <c r="BB94" i="15"/>
  <c r="BB95" i="15"/>
  <c r="BB96" i="15"/>
  <c r="BB97" i="15"/>
  <c r="BB98" i="15"/>
  <c r="BB99" i="15"/>
  <c r="BB100" i="15"/>
  <c r="BB101" i="15"/>
  <c r="BB102" i="15"/>
  <c r="BB103" i="15"/>
  <c r="BB104" i="15"/>
  <c r="BB105" i="15"/>
  <c r="BB106" i="15"/>
  <c r="BB107" i="15"/>
  <c r="BB108" i="15"/>
  <c r="BB109" i="15"/>
  <c r="BB110" i="15"/>
  <c r="BB111" i="15"/>
  <c r="BB112" i="15"/>
  <c r="BB113" i="15"/>
  <c r="BB114" i="15"/>
  <c r="BB115" i="15"/>
  <c r="BB116" i="15"/>
  <c r="BB117" i="15"/>
  <c r="BB118" i="15"/>
  <c r="BB119" i="15"/>
  <c r="BB120" i="15"/>
  <c r="BB121" i="15"/>
  <c r="BB122" i="15"/>
  <c r="BB123" i="15"/>
  <c r="BB124" i="15"/>
  <c r="C248" i="4"/>
  <c r="BB3" i="14"/>
  <c r="BB4" i="14"/>
  <c r="BB5" i="14"/>
  <c r="BB6" i="14"/>
  <c r="BB7" i="14"/>
  <c r="BB8" i="14"/>
  <c r="BB9" i="14"/>
  <c r="BB10" i="14"/>
  <c r="BB11" i="14"/>
  <c r="BB12" i="14"/>
  <c r="BB13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1" i="14"/>
  <c r="BB32" i="14"/>
  <c r="BB33" i="14"/>
  <c r="BB34" i="14"/>
  <c r="BB35" i="14"/>
  <c r="BB36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6" i="14"/>
  <c r="BB97" i="14"/>
  <c r="BB98" i="14"/>
  <c r="BB99" i="14"/>
  <c r="BB100" i="14"/>
  <c r="BB101" i="14"/>
  <c r="BB102" i="14"/>
  <c r="BB103" i="14"/>
  <c r="BB104" i="14"/>
  <c r="BB105" i="14"/>
  <c r="BB106" i="14"/>
  <c r="BB107" i="14"/>
  <c r="BB108" i="14"/>
  <c r="BB109" i="14"/>
  <c r="BB110" i="14"/>
  <c r="BB111" i="14"/>
  <c r="BB112" i="14"/>
  <c r="BB113" i="14"/>
  <c r="BB114" i="14"/>
  <c r="BB115" i="14"/>
  <c r="BB116" i="14"/>
  <c r="BB117" i="14"/>
  <c r="BB118" i="14"/>
  <c r="BB119" i="14"/>
  <c r="BB120" i="14"/>
  <c r="BB121" i="14"/>
  <c r="BB122" i="14"/>
  <c r="BB123" i="14"/>
  <c r="BB124" i="14"/>
  <c r="C224" i="4"/>
  <c r="BB3" i="13"/>
  <c r="BB4" i="13"/>
  <c r="BB5" i="13"/>
  <c r="BB6" i="13"/>
  <c r="BB7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B99" i="13"/>
  <c r="BB100" i="13"/>
  <c r="BB101" i="13"/>
  <c r="BB102" i="13"/>
  <c r="BB103" i="13"/>
  <c r="BB104" i="13"/>
  <c r="BB105" i="13"/>
  <c r="BB106" i="13"/>
  <c r="BB107" i="13"/>
  <c r="BB108" i="13"/>
  <c r="BB109" i="13"/>
  <c r="BB110" i="13"/>
  <c r="BB111" i="13"/>
  <c r="BB112" i="13"/>
  <c r="BB113" i="13"/>
  <c r="BB114" i="13"/>
  <c r="BB115" i="13"/>
  <c r="BB116" i="13"/>
  <c r="BB117" i="13"/>
  <c r="BB118" i="13"/>
  <c r="BB119" i="13"/>
  <c r="BB120" i="13"/>
  <c r="BB121" i="13"/>
  <c r="BB122" i="13"/>
  <c r="BB123" i="13"/>
  <c r="BB124" i="13"/>
  <c r="C200" i="4"/>
  <c r="BB3" i="12"/>
  <c r="BB4" i="12"/>
  <c r="BB5" i="12"/>
  <c r="BB6" i="12"/>
  <c r="BB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B98" i="12"/>
  <c r="BB99" i="12"/>
  <c r="BB100" i="12"/>
  <c r="BB101" i="12"/>
  <c r="BB102" i="12"/>
  <c r="BB103" i="12"/>
  <c r="BB104" i="12"/>
  <c r="BB105" i="12"/>
  <c r="BB106" i="12"/>
  <c r="BB107" i="12"/>
  <c r="BB108" i="12"/>
  <c r="BB109" i="12"/>
  <c r="BB110" i="12"/>
  <c r="BB111" i="12"/>
  <c r="BB112" i="12"/>
  <c r="BB113" i="12"/>
  <c r="BB114" i="12"/>
  <c r="BB115" i="12"/>
  <c r="BB116" i="12"/>
  <c r="BB117" i="12"/>
  <c r="BB118" i="12"/>
  <c r="BB119" i="12"/>
  <c r="BB120" i="12"/>
  <c r="BB121" i="12"/>
  <c r="BB122" i="12"/>
  <c r="BB123" i="12"/>
  <c r="BB124" i="12"/>
  <c r="C176" i="4"/>
  <c r="BB3" i="11"/>
  <c r="BB4" i="11"/>
  <c r="BB5" i="11"/>
  <c r="BB6" i="11"/>
  <c r="BB7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B99" i="11"/>
  <c r="BB100" i="11"/>
  <c r="BB101" i="11"/>
  <c r="BB102" i="11"/>
  <c r="BB103" i="11"/>
  <c r="BB104" i="11"/>
  <c r="BB105" i="11"/>
  <c r="BB106" i="11"/>
  <c r="BB107" i="11"/>
  <c r="BB108" i="11"/>
  <c r="BB109" i="11"/>
  <c r="BB110" i="11"/>
  <c r="BB111" i="11"/>
  <c r="BB112" i="11"/>
  <c r="BB113" i="11"/>
  <c r="BB114" i="11"/>
  <c r="BB115" i="11"/>
  <c r="BB116" i="11"/>
  <c r="BB117" i="11"/>
  <c r="BB118" i="11"/>
  <c r="BB119" i="11"/>
  <c r="BB120" i="11"/>
  <c r="BB121" i="11"/>
  <c r="BB122" i="11"/>
  <c r="BB123" i="11"/>
  <c r="BB124" i="11"/>
  <c r="C152" i="4"/>
  <c r="BB3" i="10"/>
  <c r="BB4" i="10"/>
  <c r="BB5" i="10"/>
  <c r="BB6" i="10"/>
  <c r="BB7" i="10"/>
  <c r="BB8" i="10"/>
  <c r="BB9" i="10"/>
  <c r="BB10" i="10"/>
  <c r="BB11" i="10"/>
  <c r="BB12" i="10"/>
  <c r="BB13" i="10"/>
  <c r="BB14" i="10"/>
  <c r="BB15" i="10"/>
  <c r="BB16" i="10"/>
  <c r="BB17" i="10"/>
  <c r="BB18" i="10"/>
  <c r="BB19" i="10"/>
  <c r="BB20" i="10"/>
  <c r="BB21" i="10"/>
  <c r="BB22" i="10"/>
  <c r="BB23" i="10"/>
  <c r="BB24" i="10"/>
  <c r="BB25" i="10"/>
  <c r="BB26" i="10"/>
  <c r="BB27" i="10"/>
  <c r="BB28" i="10"/>
  <c r="BB29" i="10"/>
  <c r="BB30" i="10"/>
  <c r="BB31" i="10"/>
  <c r="BB32" i="10"/>
  <c r="BB33" i="10"/>
  <c r="BB34" i="10"/>
  <c r="BB35" i="10"/>
  <c r="BB36" i="10"/>
  <c r="BB37" i="10"/>
  <c r="BB38" i="10"/>
  <c r="BB39" i="10"/>
  <c r="BB40" i="10"/>
  <c r="BB41" i="10"/>
  <c r="BB42" i="10"/>
  <c r="BB43" i="10"/>
  <c r="BB44" i="10"/>
  <c r="BB45" i="10"/>
  <c r="BB46" i="10"/>
  <c r="BB47" i="10"/>
  <c r="BB48" i="10"/>
  <c r="BB49" i="10"/>
  <c r="BB50" i="10"/>
  <c r="BB51" i="10"/>
  <c r="BB52" i="10"/>
  <c r="BB53" i="10"/>
  <c r="BB54" i="10"/>
  <c r="BB55" i="10"/>
  <c r="BB56" i="10"/>
  <c r="BB57" i="10"/>
  <c r="BB58" i="10"/>
  <c r="BB59" i="10"/>
  <c r="BB60" i="10"/>
  <c r="BB61" i="10"/>
  <c r="BB62" i="10"/>
  <c r="BB63" i="10"/>
  <c r="BB64" i="10"/>
  <c r="BB65" i="10"/>
  <c r="BB66" i="10"/>
  <c r="BB67" i="10"/>
  <c r="BB68" i="10"/>
  <c r="BB69" i="10"/>
  <c r="BB70" i="10"/>
  <c r="BB71" i="10"/>
  <c r="BB72" i="10"/>
  <c r="BB73" i="10"/>
  <c r="BB74" i="10"/>
  <c r="BB75" i="10"/>
  <c r="BB76" i="10"/>
  <c r="BB77" i="10"/>
  <c r="BB78" i="10"/>
  <c r="BB79" i="10"/>
  <c r="BB80" i="10"/>
  <c r="BB81" i="10"/>
  <c r="BB82" i="10"/>
  <c r="BB83" i="10"/>
  <c r="BB84" i="10"/>
  <c r="BB85" i="10"/>
  <c r="BB86" i="10"/>
  <c r="BB87" i="10"/>
  <c r="BB88" i="10"/>
  <c r="BB89" i="10"/>
  <c r="BB90" i="10"/>
  <c r="BB91" i="10"/>
  <c r="BB92" i="10"/>
  <c r="BB93" i="10"/>
  <c r="BB94" i="10"/>
  <c r="BB95" i="10"/>
  <c r="BB96" i="10"/>
  <c r="BB97" i="10"/>
  <c r="BB98" i="10"/>
  <c r="BB99" i="10"/>
  <c r="BB100" i="10"/>
  <c r="BB101" i="10"/>
  <c r="BB102" i="10"/>
  <c r="BB103" i="10"/>
  <c r="BB104" i="10"/>
  <c r="BB105" i="10"/>
  <c r="BB106" i="10"/>
  <c r="BB107" i="10"/>
  <c r="BB108" i="10"/>
  <c r="BB109" i="10"/>
  <c r="BB110" i="10"/>
  <c r="BB111" i="10"/>
  <c r="BB112" i="10"/>
  <c r="BB113" i="10"/>
  <c r="BB114" i="10"/>
  <c r="BB115" i="10"/>
  <c r="BB116" i="10"/>
  <c r="BB117" i="10"/>
  <c r="BB118" i="10"/>
  <c r="BB119" i="10"/>
  <c r="BB120" i="10"/>
  <c r="BB121" i="10"/>
  <c r="BB122" i="10"/>
  <c r="BB123" i="10"/>
  <c r="BB124" i="10"/>
  <c r="C128" i="4"/>
  <c r="BB3" i="9"/>
  <c r="BB4" i="9"/>
  <c r="BB5" i="9"/>
  <c r="BB6" i="9"/>
  <c r="BB7" i="9"/>
  <c r="BB8" i="9"/>
  <c r="BB9" i="9"/>
  <c r="BB10" i="9"/>
  <c r="BB11" i="9"/>
  <c r="BB12" i="9"/>
  <c r="BB13" i="9"/>
  <c r="BB14" i="9"/>
  <c r="BB15" i="9"/>
  <c r="BB16" i="9"/>
  <c r="BB17" i="9"/>
  <c r="BB18" i="9"/>
  <c r="BB19" i="9"/>
  <c r="BB20" i="9"/>
  <c r="BB21" i="9"/>
  <c r="BB22" i="9"/>
  <c r="BB23" i="9"/>
  <c r="BB24" i="9"/>
  <c r="BB25" i="9"/>
  <c r="BB26" i="9"/>
  <c r="BB27" i="9"/>
  <c r="BB28" i="9"/>
  <c r="BB29" i="9"/>
  <c r="BB30" i="9"/>
  <c r="BB31" i="9"/>
  <c r="BB32" i="9"/>
  <c r="BB33" i="9"/>
  <c r="BB34" i="9"/>
  <c r="BB35" i="9"/>
  <c r="BB36" i="9"/>
  <c r="BB37" i="9"/>
  <c r="BB38" i="9"/>
  <c r="BB39" i="9"/>
  <c r="BB40" i="9"/>
  <c r="BB41" i="9"/>
  <c r="BB42" i="9"/>
  <c r="BB43" i="9"/>
  <c r="BB44" i="9"/>
  <c r="BB45" i="9"/>
  <c r="BB46" i="9"/>
  <c r="BB47" i="9"/>
  <c r="BB48" i="9"/>
  <c r="BB49" i="9"/>
  <c r="BB50" i="9"/>
  <c r="BB51" i="9"/>
  <c r="BB52" i="9"/>
  <c r="BB53" i="9"/>
  <c r="BB54" i="9"/>
  <c r="BB55" i="9"/>
  <c r="BB56" i="9"/>
  <c r="BB57" i="9"/>
  <c r="BB58" i="9"/>
  <c r="BB59" i="9"/>
  <c r="BB60" i="9"/>
  <c r="BB61" i="9"/>
  <c r="BB62" i="9"/>
  <c r="BB63" i="9"/>
  <c r="BB64" i="9"/>
  <c r="BB65" i="9"/>
  <c r="BB66" i="9"/>
  <c r="BB67" i="9"/>
  <c r="BB68" i="9"/>
  <c r="BB69" i="9"/>
  <c r="BB70" i="9"/>
  <c r="BB71" i="9"/>
  <c r="BB72" i="9"/>
  <c r="BB73" i="9"/>
  <c r="BB74" i="9"/>
  <c r="BB75" i="9"/>
  <c r="BB76" i="9"/>
  <c r="BB77" i="9"/>
  <c r="BB78" i="9"/>
  <c r="BB79" i="9"/>
  <c r="BB80" i="9"/>
  <c r="BB81" i="9"/>
  <c r="BB82" i="9"/>
  <c r="BB83" i="9"/>
  <c r="BB84" i="9"/>
  <c r="BB85" i="9"/>
  <c r="BB86" i="9"/>
  <c r="BB87" i="9"/>
  <c r="BB88" i="9"/>
  <c r="BB89" i="9"/>
  <c r="BB90" i="9"/>
  <c r="BB91" i="9"/>
  <c r="BB92" i="9"/>
  <c r="BB93" i="9"/>
  <c r="BB94" i="9"/>
  <c r="BB95" i="9"/>
  <c r="BB96" i="9"/>
  <c r="BB97" i="9"/>
  <c r="BB98" i="9"/>
  <c r="BB99" i="9"/>
  <c r="BB100" i="9"/>
  <c r="BB101" i="9"/>
  <c r="BB102" i="9"/>
  <c r="BB103" i="9"/>
  <c r="BB104" i="9"/>
  <c r="BB105" i="9"/>
  <c r="BB106" i="9"/>
  <c r="BB107" i="9"/>
  <c r="BB108" i="9"/>
  <c r="BB109" i="9"/>
  <c r="BB110" i="9"/>
  <c r="BB111" i="9"/>
  <c r="BB112" i="9"/>
  <c r="BB113" i="9"/>
  <c r="BB114" i="9"/>
  <c r="BB115" i="9"/>
  <c r="BB116" i="9"/>
  <c r="BB117" i="9"/>
  <c r="BB118" i="9"/>
  <c r="BB119" i="9"/>
  <c r="BB120" i="9"/>
  <c r="BB121" i="9"/>
  <c r="BB122" i="9"/>
  <c r="BB123" i="9"/>
  <c r="BB124" i="9"/>
  <c r="C104" i="4"/>
  <c r="BB3" i="8"/>
  <c r="BB4" i="8"/>
  <c r="BB5" i="8"/>
  <c r="BB6" i="8"/>
  <c r="BB7" i="8"/>
  <c r="BB8" i="8"/>
  <c r="BB9" i="8"/>
  <c r="BB10" i="8"/>
  <c r="BB11" i="8"/>
  <c r="BB12" i="8"/>
  <c r="BB13" i="8"/>
  <c r="BB14" i="8"/>
  <c r="BB15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28" i="8"/>
  <c r="BB29" i="8"/>
  <c r="BB30" i="8"/>
  <c r="BB31" i="8"/>
  <c r="BB32" i="8"/>
  <c r="BB33" i="8"/>
  <c r="BB34" i="8"/>
  <c r="BB35" i="8"/>
  <c r="BB36" i="8"/>
  <c r="BB37" i="8"/>
  <c r="BB38" i="8"/>
  <c r="BB39" i="8"/>
  <c r="BB40" i="8"/>
  <c r="BB41" i="8"/>
  <c r="BB42" i="8"/>
  <c r="BB43" i="8"/>
  <c r="BB44" i="8"/>
  <c r="BB45" i="8"/>
  <c r="BB46" i="8"/>
  <c r="BB47" i="8"/>
  <c r="BB48" i="8"/>
  <c r="BB49" i="8"/>
  <c r="BB50" i="8"/>
  <c r="BB51" i="8"/>
  <c r="BB52" i="8"/>
  <c r="BB53" i="8"/>
  <c r="BB54" i="8"/>
  <c r="BB55" i="8"/>
  <c r="BB56" i="8"/>
  <c r="BB57" i="8"/>
  <c r="BB58" i="8"/>
  <c r="BB59" i="8"/>
  <c r="BB60" i="8"/>
  <c r="BB61" i="8"/>
  <c r="BB62" i="8"/>
  <c r="BB63" i="8"/>
  <c r="BB64" i="8"/>
  <c r="BB65" i="8"/>
  <c r="BB66" i="8"/>
  <c r="BB67" i="8"/>
  <c r="BB68" i="8"/>
  <c r="BB69" i="8"/>
  <c r="BB70" i="8"/>
  <c r="BB71" i="8"/>
  <c r="BB72" i="8"/>
  <c r="BB73" i="8"/>
  <c r="BB74" i="8"/>
  <c r="BB75" i="8"/>
  <c r="BB76" i="8"/>
  <c r="BB77" i="8"/>
  <c r="BB78" i="8"/>
  <c r="BB79" i="8"/>
  <c r="BB80" i="8"/>
  <c r="BB81" i="8"/>
  <c r="BB82" i="8"/>
  <c r="BB83" i="8"/>
  <c r="BB84" i="8"/>
  <c r="BB85" i="8"/>
  <c r="BB86" i="8"/>
  <c r="BB87" i="8"/>
  <c r="BB88" i="8"/>
  <c r="BB89" i="8"/>
  <c r="BB90" i="8"/>
  <c r="BB91" i="8"/>
  <c r="BB92" i="8"/>
  <c r="BB93" i="8"/>
  <c r="BB94" i="8"/>
  <c r="BB95" i="8"/>
  <c r="BB96" i="8"/>
  <c r="BB97" i="8"/>
  <c r="BB98" i="8"/>
  <c r="BB99" i="8"/>
  <c r="BB100" i="8"/>
  <c r="BB101" i="8"/>
  <c r="BB102" i="8"/>
  <c r="BB103" i="8"/>
  <c r="BB104" i="8"/>
  <c r="BB105" i="8"/>
  <c r="BB106" i="8"/>
  <c r="BB107" i="8"/>
  <c r="BB108" i="8"/>
  <c r="BB109" i="8"/>
  <c r="BB110" i="8"/>
  <c r="BB111" i="8"/>
  <c r="BB112" i="8"/>
  <c r="BB113" i="8"/>
  <c r="BB114" i="8"/>
  <c r="BB115" i="8"/>
  <c r="BB116" i="8"/>
  <c r="BB117" i="8"/>
  <c r="BB118" i="8"/>
  <c r="BB119" i="8"/>
  <c r="BB120" i="8"/>
  <c r="BB121" i="8"/>
  <c r="BB122" i="8"/>
  <c r="BB123" i="8"/>
  <c r="BB124" i="8"/>
  <c r="C80" i="4"/>
  <c r="BB3" i="7"/>
  <c r="BB4" i="7"/>
  <c r="BB5" i="7"/>
  <c r="BB6" i="7"/>
  <c r="BB7" i="7"/>
  <c r="BB8" i="7"/>
  <c r="BB9" i="7"/>
  <c r="BB10" i="7"/>
  <c r="BB11" i="7"/>
  <c r="BB12" i="7"/>
  <c r="BB13" i="7"/>
  <c r="BB14" i="7"/>
  <c r="BB15" i="7"/>
  <c r="BB16" i="7"/>
  <c r="BB17" i="7"/>
  <c r="BB18" i="7"/>
  <c r="BB19" i="7"/>
  <c r="BB20" i="7"/>
  <c r="BB21" i="7"/>
  <c r="BB22" i="7"/>
  <c r="BB23" i="7"/>
  <c r="BB24" i="7"/>
  <c r="BB25" i="7"/>
  <c r="BB26" i="7"/>
  <c r="BB27" i="7"/>
  <c r="BB28" i="7"/>
  <c r="BB29" i="7"/>
  <c r="BB30" i="7"/>
  <c r="BB31" i="7"/>
  <c r="BB32" i="7"/>
  <c r="BB33" i="7"/>
  <c r="BB34" i="7"/>
  <c r="BB35" i="7"/>
  <c r="BB36" i="7"/>
  <c r="BB37" i="7"/>
  <c r="BB38" i="7"/>
  <c r="BB39" i="7"/>
  <c r="BB40" i="7"/>
  <c r="BB41" i="7"/>
  <c r="BB42" i="7"/>
  <c r="BB43" i="7"/>
  <c r="BB44" i="7"/>
  <c r="BB45" i="7"/>
  <c r="BB46" i="7"/>
  <c r="BB47" i="7"/>
  <c r="BB48" i="7"/>
  <c r="BB49" i="7"/>
  <c r="BB50" i="7"/>
  <c r="BB51" i="7"/>
  <c r="BB52" i="7"/>
  <c r="BB53" i="7"/>
  <c r="BB54" i="7"/>
  <c r="BB55" i="7"/>
  <c r="BB56" i="7"/>
  <c r="BB57" i="7"/>
  <c r="BB58" i="7"/>
  <c r="BB59" i="7"/>
  <c r="BB60" i="7"/>
  <c r="BB61" i="7"/>
  <c r="BB62" i="7"/>
  <c r="BB63" i="7"/>
  <c r="BB64" i="7"/>
  <c r="BB65" i="7"/>
  <c r="BB66" i="7"/>
  <c r="BB67" i="7"/>
  <c r="BB68" i="7"/>
  <c r="BB69" i="7"/>
  <c r="BB70" i="7"/>
  <c r="BB71" i="7"/>
  <c r="BB72" i="7"/>
  <c r="BB73" i="7"/>
  <c r="BB74" i="7"/>
  <c r="BB75" i="7"/>
  <c r="BB76" i="7"/>
  <c r="BB77" i="7"/>
  <c r="BB78" i="7"/>
  <c r="BB79" i="7"/>
  <c r="BB80" i="7"/>
  <c r="BB81" i="7"/>
  <c r="BB82" i="7"/>
  <c r="BB83" i="7"/>
  <c r="BB84" i="7"/>
  <c r="BB85" i="7"/>
  <c r="BB86" i="7"/>
  <c r="BB87" i="7"/>
  <c r="BB88" i="7"/>
  <c r="BB89" i="7"/>
  <c r="BB90" i="7"/>
  <c r="BB91" i="7"/>
  <c r="BB92" i="7"/>
  <c r="BB93" i="7"/>
  <c r="BB94" i="7"/>
  <c r="BB95" i="7"/>
  <c r="BB96" i="7"/>
  <c r="BB97" i="7"/>
  <c r="BB98" i="7"/>
  <c r="BB99" i="7"/>
  <c r="BB100" i="7"/>
  <c r="BB101" i="7"/>
  <c r="BB102" i="7"/>
  <c r="BB103" i="7"/>
  <c r="BB104" i="7"/>
  <c r="BB105" i="7"/>
  <c r="BB106" i="7"/>
  <c r="BB107" i="7"/>
  <c r="BB108" i="7"/>
  <c r="BB109" i="7"/>
  <c r="BB110" i="7"/>
  <c r="BB111" i="7"/>
  <c r="BB112" i="7"/>
  <c r="BB113" i="7"/>
  <c r="BB114" i="7"/>
  <c r="BB115" i="7"/>
  <c r="BB116" i="7"/>
  <c r="BB117" i="7"/>
  <c r="BB118" i="7"/>
  <c r="BB119" i="7"/>
  <c r="BB120" i="7"/>
  <c r="BB121" i="7"/>
  <c r="BB122" i="7"/>
  <c r="BB123" i="7"/>
  <c r="BB124" i="7"/>
  <c r="C56" i="4"/>
  <c r="BB3" i="6"/>
  <c r="BB4" i="6"/>
  <c r="BB5" i="6"/>
  <c r="BB6" i="6"/>
  <c r="BB7" i="6"/>
  <c r="BB8" i="6"/>
  <c r="BB9" i="6"/>
  <c r="BB10" i="6"/>
  <c r="BB11" i="6"/>
  <c r="BB12" i="6"/>
  <c r="BB13" i="6"/>
  <c r="BB14" i="6"/>
  <c r="BB15" i="6"/>
  <c r="BB16" i="6"/>
  <c r="BB17" i="6"/>
  <c r="BB18" i="6"/>
  <c r="BB19" i="6"/>
  <c r="BB20" i="6"/>
  <c r="BB21" i="6"/>
  <c r="BB22" i="6"/>
  <c r="BB23" i="6"/>
  <c r="BB24" i="6"/>
  <c r="BB25" i="6"/>
  <c r="BB26" i="6"/>
  <c r="BB27" i="6"/>
  <c r="BB28" i="6"/>
  <c r="BB29" i="6"/>
  <c r="BB30" i="6"/>
  <c r="BB31" i="6"/>
  <c r="BB32" i="6"/>
  <c r="BB33" i="6"/>
  <c r="BB34" i="6"/>
  <c r="BB35" i="6"/>
  <c r="BB36" i="6"/>
  <c r="BB37" i="6"/>
  <c r="BB38" i="6"/>
  <c r="BB39" i="6"/>
  <c r="BB40" i="6"/>
  <c r="BB41" i="6"/>
  <c r="BB42" i="6"/>
  <c r="BB43" i="6"/>
  <c r="BB44" i="6"/>
  <c r="BB45" i="6"/>
  <c r="BB46" i="6"/>
  <c r="BB47" i="6"/>
  <c r="BB48" i="6"/>
  <c r="BB49" i="6"/>
  <c r="BB50" i="6"/>
  <c r="BB51" i="6"/>
  <c r="BB52" i="6"/>
  <c r="BB53" i="6"/>
  <c r="BB54" i="6"/>
  <c r="BB55" i="6"/>
  <c r="BB56" i="6"/>
  <c r="BB57" i="6"/>
  <c r="BB58" i="6"/>
  <c r="BB59" i="6"/>
  <c r="BB60" i="6"/>
  <c r="BB61" i="6"/>
  <c r="BB62" i="6"/>
  <c r="BB63" i="6"/>
  <c r="BB64" i="6"/>
  <c r="BB65" i="6"/>
  <c r="BB66" i="6"/>
  <c r="BB67" i="6"/>
  <c r="BB68" i="6"/>
  <c r="BB69" i="6"/>
  <c r="BB70" i="6"/>
  <c r="BB71" i="6"/>
  <c r="BB72" i="6"/>
  <c r="BB73" i="6"/>
  <c r="BB74" i="6"/>
  <c r="BB75" i="6"/>
  <c r="BB76" i="6"/>
  <c r="BB77" i="6"/>
  <c r="BB78" i="6"/>
  <c r="BB79" i="6"/>
  <c r="BB80" i="6"/>
  <c r="BB81" i="6"/>
  <c r="BB82" i="6"/>
  <c r="BB83" i="6"/>
  <c r="BB84" i="6"/>
  <c r="BB85" i="6"/>
  <c r="BB86" i="6"/>
  <c r="BB87" i="6"/>
  <c r="BB88" i="6"/>
  <c r="BB89" i="6"/>
  <c r="BB90" i="6"/>
  <c r="BB91" i="6"/>
  <c r="BB92" i="6"/>
  <c r="BB93" i="6"/>
  <c r="BB94" i="6"/>
  <c r="BB95" i="6"/>
  <c r="BB96" i="6"/>
  <c r="BB97" i="6"/>
  <c r="BB98" i="6"/>
  <c r="BB99" i="6"/>
  <c r="BB100" i="6"/>
  <c r="BB101" i="6"/>
  <c r="BB102" i="6"/>
  <c r="BB103" i="6"/>
  <c r="BB104" i="6"/>
  <c r="BB105" i="6"/>
  <c r="BB106" i="6"/>
  <c r="BB107" i="6"/>
  <c r="BB108" i="6"/>
  <c r="BB109" i="6"/>
  <c r="BB110" i="6"/>
  <c r="BB111" i="6"/>
  <c r="BB112" i="6"/>
  <c r="BB113" i="6"/>
  <c r="BB114" i="6"/>
  <c r="BB115" i="6"/>
  <c r="BB116" i="6"/>
  <c r="BB117" i="6"/>
  <c r="BB118" i="6"/>
  <c r="BB119" i="6"/>
  <c r="BB120" i="6"/>
  <c r="BB121" i="6"/>
  <c r="BB122" i="6"/>
  <c r="BB123" i="6"/>
  <c r="BB124" i="6"/>
  <c r="C32" i="4"/>
  <c r="BB3" i="5"/>
  <c r="BB4" i="5"/>
  <c r="BB5" i="5"/>
  <c r="BB6" i="5"/>
  <c r="BB7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69" i="5"/>
  <c r="BB70" i="5"/>
  <c r="BB71" i="5"/>
  <c r="BB72" i="5"/>
  <c r="BB73" i="5"/>
  <c r="BB74" i="5"/>
  <c r="BB75" i="5"/>
  <c r="BB76" i="5"/>
  <c r="BB77" i="5"/>
  <c r="BB78" i="5"/>
  <c r="BB79" i="5"/>
  <c r="BB80" i="5"/>
  <c r="BB81" i="5"/>
  <c r="BB82" i="5"/>
  <c r="BB83" i="5"/>
  <c r="BB84" i="5"/>
  <c r="BB85" i="5"/>
  <c r="BB86" i="5"/>
  <c r="BB87" i="5"/>
  <c r="BB88" i="5"/>
  <c r="BB89" i="5"/>
  <c r="BB90" i="5"/>
  <c r="BB91" i="5"/>
  <c r="BB92" i="5"/>
  <c r="BB93" i="5"/>
  <c r="BB94" i="5"/>
  <c r="BB95" i="5"/>
  <c r="BB96" i="5"/>
  <c r="BB97" i="5"/>
  <c r="BB98" i="5"/>
  <c r="BB99" i="5"/>
  <c r="BB100" i="5"/>
  <c r="BB101" i="5"/>
  <c r="BB102" i="5"/>
  <c r="BB103" i="5"/>
  <c r="BB104" i="5"/>
  <c r="BB105" i="5"/>
  <c r="BB106" i="5"/>
  <c r="BB107" i="5"/>
  <c r="BB108" i="5"/>
  <c r="BB109" i="5"/>
  <c r="BB110" i="5"/>
  <c r="BB111" i="5"/>
  <c r="BB112" i="5"/>
  <c r="BB113" i="5"/>
  <c r="BB114" i="5"/>
  <c r="BB115" i="5"/>
  <c r="BB116" i="5"/>
  <c r="BB117" i="5"/>
  <c r="BB118" i="5"/>
  <c r="BB119" i="5"/>
  <c r="BB120" i="5"/>
  <c r="BB121" i="5"/>
  <c r="BB122" i="5"/>
  <c r="BB123" i="5"/>
  <c r="BB124" i="5"/>
  <c r="C8" i="4"/>
  <c r="C297" i="4"/>
  <c r="AH121" i="16"/>
  <c r="AH122" i="16"/>
  <c r="AH123" i="16"/>
  <c r="AH124" i="16"/>
  <c r="M287" i="4"/>
  <c r="O3" i="16"/>
  <c r="AX3" i="16"/>
  <c r="AY3" i="16"/>
  <c r="O6" i="16"/>
  <c r="AX6" i="16"/>
  <c r="AY6" i="16"/>
  <c r="O5" i="16"/>
  <c r="AX5" i="16"/>
  <c r="AY5" i="16"/>
  <c r="BR3" i="16"/>
  <c r="BR4" i="16"/>
  <c r="BR5" i="16"/>
  <c r="BR6" i="16"/>
  <c r="BR7" i="16"/>
  <c r="BR8" i="16"/>
  <c r="BR9" i="16"/>
  <c r="BR10" i="16"/>
  <c r="BR11" i="16"/>
  <c r="BR12" i="16"/>
  <c r="BR13" i="16"/>
  <c r="BR14" i="16"/>
  <c r="BR15" i="16"/>
  <c r="BR16" i="16"/>
  <c r="BR17" i="16"/>
  <c r="BR18" i="16"/>
  <c r="BR19" i="16"/>
  <c r="BR20" i="16"/>
  <c r="BR21" i="16"/>
  <c r="BR22" i="16"/>
  <c r="BR23" i="16"/>
  <c r="BR24" i="16"/>
  <c r="BR25" i="16"/>
  <c r="BR26" i="16"/>
  <c r="BR27" i="16"/>
  <c r="BR28" i="16"/>
  <c r="BR29" i="16"/>
  <c r="BR30" i="16"/>
  <c r="BR31" i="16"/>
  <c r="BR32" i="16"/>
  <c r="BR33" i="16"/>
  <c r="BR34" i="16"/>
  <c r="BR35" i="16"/>
  <c r="BR36" i="16"/>
  <c r="BR37" i="16"/>
  <c r="BR38" i="16"/>
  <c r="BR39" i="16"/>
  <c r="BR40" i="16"/>
  <c r="BR41" i="16"/>
  <c r="BR42" i="16"/>
  <c r="BR43" i="16"/>
  <c r="BR44" i="16"/>
  <c r="BR45" i="16"/>
  <c r="BR46" i="16"/>
  <c r="BR47" i="16"/>
  <c r="BR48" i="16"/>
  <c r="BR49" i="16"/>
  <c r="BR50" i="16"/>
  <c r="BR51" i="16"/>
  <c r="BR52" i="16"/>
  <c r="BR53" i="16"/>
  <c r="BR54" i="16"/>
  <c r="BR55" i="16"/>
  <c r="BR56" i="16"/>
  <c r="BR57" i="16"/>
  <c r="BR58" i="16"/>
  <c r="BR59" i="16"/>
  <c r="BR60" i="16"/>
  <c r="BR61" i="16"/>
  <c r="BR62" i="16"/>
  <c r="BR63" i="16"/>
  <c r="BR64" i="16"/>
  <c r="BR65" i="16"/>
  <c r="BR66" i="16"/>
  <c r="BR67" i="16"/>
  <c r="BR68" i="16"/>
  <c r="BR69" i="16"/>
  <c r="BR70" i="16"/>
  <c r="BR71" i="16"/>
  <c r="BR72" i="16"/>
  <c r="BR73" i="16"/>
  <c r="BR74" i="16"/>
  <c r="BR75" i="16"/>
  <c r="BR76" i="16"/>
  <c r="BR77" i="16"/>
  <c r="BR78" i="16"/>
  <c r="BR79" i="16"/>
  <c r="BR80" i="16"/>
  <c r="BR81" i="16"/>
  <c r="BR82" i="16"/>
  <c r="BR83" i="16"/>
  <c r="BR84" i="16"/>
  <c r="BR85" i="16"/>
  <c r="BR86" i="16"/>
  <c r="BR87" i="16"/>
  <c r="BR88" i="16"/>
  <c r="BR89" i="16"/>
  <c r="BR90" i="16"/>
  <c r="BR91" i="16"/>
  <c r="BR92" i="16"/>
  <c r="BR93" i="16"/>
  <c r="BR94" i="16"/>
  <c r="BR95" i="16"/>
  <c r="BR96" i="16"/>
  <c r="BR97" i="16"/>
  <c r="BR98" i="16"/>
  <c r="BR99" i="16"/>
  <c r="BR100" i="16"/>
  <c r="BR101" i="16"/>
  <c r="BR102" i="16"/>
  <c r="BR103" i="16"/>
  <c r="BR104" i="16"/>
  <c r="BR105" i="16"/>
  <c r="BR106" i="16"/>
  <c r="BR107" i="16"/>
  <c r="BR108" i="16"/>
  <c r="BR109" i="16"/>
  <c r="BR110" i="16"/>
  <c r="BR111" i="16"/>
  <c r="BR112" i="16"/>
  <c r="BR113" i="16"/>
  <c r="BR114" i="16"/>
  <c r="BR115" i="16"/>
  <c r="BR116" i="16"/>
  <c r="BR117" i="16"/>
  <c r="BR118" i="16"/>
  <c r="BR119" i="16"/>
  <c r="BR120" i="16"/>
  <c r="BR121" i="16"/>
  <c r="BR122" i="16"/>
  <c r="BR123" i="16"/>
  <c r="BR124" i="16"/>
  <c r="O4" i="16"/>
  <c r="AX4" i="16"/>
  <c r="AY4" i="16"/>
  <c r="P1" i="16"/>
  <c r="X3" i="16"/>
  <c r="AM124" i="16"/>
  <c r="O123" i="16"/>
  <c r="AX123" i="16"/>
  <c r="AY123" i="16"/>
  <c r="U123" i="16"/>
  <c r="AG123" i="16"/>
  <c r="AL123" i="16"/>
  <c r="AM123" i="16"/>
  <c r="AN123" i="16"/>
  <c r="AO123" i="16"/>
  <c r="AP123" i="16"/>
  <c r="AQ123" i="16"/>
  <c r="X123" i="16"/>
  <c r="K123" i="16"/>
  <c r="O122" i="16"/>
  <c r="AX122" i="16"/>
  <c r="AY122" i="16"/>
  <c r="U122" i="16"/>
  <c r="AG122" i="16"/>
  <c r="AL122" i="16"/>
  <c r="AM122" i="16"/>
  <c r="AN122" i="16"/>
  <c r="AO122" i="16"/>
  <c r="AP122" i="16"/>
  <c r="AQ122" i="16"/>
  <c r="X122" i="16"/>
  <c r="K122" i="16"/>
  <c r="O121" i="16"/>
  <c r="AX121" i="16"/>
  <c r="AY121" i="16"/>
  <c r="U121" i="16"/>
  <c r="AG121" i="16"/>
  <c r="AL121" i="16"/>
  <c r="AM121" i="16"/>
  <c r="AN121" i="16"/>
  <c r="AO121" i="16"/>
  <c r="AP121" i="16"/>
  <c r="AQ121" i="16"/>
  <c r="X121" i="16"/>
  <c r="K121" i="16"/>
  <c r="O120" i="16"/>
  <c r="AX120" i="16"/>
  <c r="AY120" i="16"/>
  <c r="X120" i="16"/>
  <c r="K120" i="16"/>
  <c r="O119" i="16"/>
  <c r="AX119" i="16"/>
  <c r="AY119" i="16"/>
  <c r="X119" i="16"/>
  <c r="K119" i="16"/>
  <c r="O118" i="16"/>
  <c r="AX118" i="16"/>
  <c r="AY118" i="16"/>
  <c r="X118" i="16"/>
  <c r="K118" i="16"/>
  <c r="O117" i="16"/>
  <c r="AX117" i="16"/>
  <c r="AY117" i="16"/>
  <c r="X117" i="16"/>
  <c r="K117" i="16"/>
  <c r="O116" i="16"/>
  <c r="AX116" i="16"/>
  <c r="AY116" i="16"/>
  <c r="X116" i="16"/>
  <c r="K116" i="16"/>
  <c r="O115" i="16"/>
  <c r="AX115" i="16"/>
  <c r="AY115" i="16"/>
  <c r="X115" i="16"/>
  <c r="K115" i="16"/>
  <c r="O114" i="16"/>
  <c r="AX114" i="16"/>
  <c r="AY114" i="16"/>
  <c r="X114" i="16"/>
  <c r="K114" i="16"/>
  <c r="O113" i="16"/>
  <c r="AX113" i="16"/>
  <c r="AY113" i="16"/>
  <c r="X113" i="16"/>
  <c r="K113" i="16"/>
  <c r="O112" i="16"/>
  <c r="AX112" i="16"/>
  <c r="AY112" i="16"/>
  <c r="X112" i="16"/>
  <c r="K112" i="16"/>
  <c r="O111" i="16"/>
  <c r="AX111" i="16"/>
  <c r="AY111" i="16"/>
  <c r="X111" i="16"/>
  <c r="K111" i="16"/>
  <c r="O110" i="16"/>
  <c r="AX110" i="16"/>
  <c r="AY110" i="16"/>
  <c r="X110" i="16"/>
  <c r="K110" i="16"/>
  <c r="O109" i="16"/>
  <c r="AX109" i="16"/>
  <c r="AY109" i="16"/>
  <c r="X109" i="16"/>
  <c r="K109" i="16"/>
  <c r="O108" i="16"/>
  <c r="AX108" i="16"/>
  <c r="AY108" i="16"/>
  <c r="X108" i="16"/>
  <c r="K108" i="16"/>
  <c r="O107" i="16"/>
  <c r="AX107" i="16"/>
  <c r="AY107" i="16"/>
  <c r="X107" i="16"/>
  <c r="K107" i="16"/>
  <c r="O106" i="16"/>
  <c r="AX106" i="16"/>
  <c r="AY106" i="16"/>
  <c r="X106" i="16"/>
  <c r="K106" i="16"/>
  <c r="O105" i="16"/>
  <c r="AX105" i="16"/>
  <c r="AY105" i="16"/>
  <c r="X105" i="16"/>
  <c r="K105" i="16"/>
  <c r="O104" i="16"/>
  <c r="AX104" i="16"/>
  <c r="AY104" i="16"/>
  <c r="X104" i="16"/>
  <c r="K104" i="16"/>
  <c r="O103" i="16"/>
  <c r="AX103" i="16"/>
  <c r="AY103" i="16"/>
  <c r="X103" i="16"/>
  <c r="K103" i="16"/>
  <c r="O102" i="16"/>
  <c r="AX102" i="16"/>
  <c r="AY102" i="16"/>
  <c r="X102" i="16"/>
  <c r="K102" i="16"/>
  <c r="O101" i="16"/>
  <c r="AX101" i="16"/>
  <c r="AY101" i="16"/>
  <c r="X101" i="16"/>
  <c r="K101" i="16"/>
  <c r="O100" i="16"/>
  <c r="AX100" i="16"/>
  <c r="AY100" i="16"/>
  <c r="X100" i="16"/>
  <c r="K100" i="16"/>
  <c r="O99" i="16"/>
  <c r="AX99" i="16"/>
  <c r="AY99" i="16"/>
  <c r="X99" i="16"/>
  <c r="K99" i="16"/>
  <c r="O98" i="16"/>
  <c r="AX98" i="16"/>
  <c r="AY98" i="16"/>
  <c r="X98" i="16"/>
  <c r="K98" i="16"/>
  <c r="O97" i="16"/>
  <c r="AX97" i="16"/>
  <c r="AY97" i="16"/>
  <c r="X97" i="16"/>
  <c r="K97" i="16"/>
  <c r="O96" i="16"/>
  <c r="AX96" i="16"/>
  <c r="AY96" i="16"/>
  <c r="X96" i="16"/>
  <c r="K96" i="16"/>
  <c r="O95" i="16"/>
  <c r="AX95" i="16"/>
  <c r="AY95" i="16"/>
  <c r="X95" i="16"/>
  <c r="K95" i="16"/>
  <c r="O94" i="16"/>
  <c r="AX94" i="16"/>
  <c r="AY94" i="16"/>
  <c r="X94" i="16"/>
  <c r="K94" i="16"/>
  <c r="O93" i="16"/>
  <c r="AX93" i="16"/>
  <c r="AY93" i="16"/>
  <c r="X93" i="16"/>
  <c r="K93" i="16"/>
  <c r="O92" i="16"/>
  <c r="AX92" i="16"/>
  <c r="AY92" i="16"/>
  <c r="X92" i="16"/>
  <c r="K92" i="16"/>
  <c r="O91" i="16"/>
  <c r="AX91" i="16"/>
  <c r="AY91" i="16"/>
  <c r="X91" i="16"/>
  <c r="K91" i="16"/>
  <c r="O90" i="16"/>
  <c r="AX90" i="16"/>
  <c r="AY90" i="16"/>
  <c r="X90" i="16"/>
  <c r="K90" i="16"/>
  <c r="O89" i="16"/>
  <c r="AX89" i="16"/>
  <c r="AY89" i="16"/>
  <c r="X89" i="16"/>
  <c r="K89" i="16"/>
  <c r="O88" i="16"/>
  <c r="AX88" i="16"/>
  <c r="AY88" i="16"/>
  <c r="X88" i="16"/>
  <c r="K88" i="16"/>
  <c r="O87" i="16"/>
  <c r="AX87" i="16"/>
  <c r="AY87" i="16"/>
  <c r="X87" i="16"/>
  <c r="K87" i="16"/>
  <c r="O86" i="16"/>
  <c r="AX86" i="16"/>
  <c r="AY86" i="16"/>
  <c r="X86" i="16"/>
  <c r="K86" i="16"/>
  <c r="O85" i="16"/>
  <c r="AX85" i="16"/>
  <c r="AY85" i="16"/>
  <c r="X85" i="16"/>
  <c r="K85" i="16"/>
  <c r="O84" i="16"/>
  <c r="AX84" i="16"/>
  <c r="AY84" i="16"/>
  <c r="X84" i="16"/>
  <c r="K84" i="16"/>
  <c r="O83" i="16"/>
  <c r="AX83" i="16"/>
  <c r="AY83" i="16"/>
  <c r="X83" i="16"/>
  <c r="K83" i="16"/>
  <c r="O82" i="16"/>
  <c r="AX82" i="16"/>
  <c r="AY82" i="16"/>
  <c r="X82" i="16"/>
  <c r="K82" i="16"/>
  <c r="O81" i="16"/>
  <c r="AX81" i="16"/>
  <c r="AY81" i="16"/>
  <c r="X81" i="16"/>
  <c r="K81" i="16"/>
  <c r="O80" i="16"/>
  <c r="AX80" i="16"/>
  <c r="AY80" i="16"/>
  <c r="X80" i="16"/>
  <c r="K80" i="16"/>
  <c r="O79" i="16"/>
  <c r="AX79" i="16"/>
  <c r="AY79" i="16"/>
  <c r="X79" i="16"/>
  <c r="K79" i="16"/>
  <c r="O78" i="16"/>
  <c r="AX78" i="16"/>
  <c r="AY78" i="16"/>
  <c r="X78" i="16"/>
  <c r="K78" i="16"/>
  <c r="O77" i="16"/>
  <c r="AX77" i="16"/>
  <c r="AY77" i="16"/>
  <c r="X77" i="16"/>
  <c r="K77" i="16"/>
  <c r="O76" i="16"/>
  <c r="AX76" i="16"/>
  <c r="AY76" i="16"/>
  <c r="X76" i="16"/>
  <c r="K76" i="16"/>
  <c r="O75" i="16"/>
  <c r="AX75" i="16"/>
  <c r="AY75" i="16"/>
  <c r="X75" i="16"/>
  <c r="K75" i="16"/>
  <c r="O74" i="16"/>
  <c r="AX74" i="16"/>
  <c r="AY74" i="16"/>
  <c r="X74" i="16"/>
  <c r="K74" i="16"/>
  <c r="O73" i="16"/>
  <c r="AX73" i="16"/>
  <c r="AY73" i="16"/>
  <c r="X73" i="16"/>
  <c r="K73" i="16"/>
  <c r="O72" i="16"/>
  <c r="AX72" i="16"/>
  <c r="AY72" i="16"/>
  <c r="X72" i="16"/>
  <c r="K72" i="16"/>
  <c r="O71" i="16"/>
  <c r="AX71" i="16"/>
  <c r="AY71" i="16"/>
  <c r="X71" i="16"/>
  <c r="K71" i="16"/>
  <c r="O70" i="16"/>
  <c r="AX70" i="16"/>
  <c r="AY70" i="16"/>
  <c r="X70" i="16"/>
  <c r="K70" i="16"/>
  <c r="O69" i="16"/>
  <c r="AX69" i="16"/>
  <c r="AY69" i="16"/>
  <c r="X69" i="16"/>
  <c r="K69" i="16"/>
  <c r="O68" i="16"/>
  <c r="AX68" i="16"/>
  <c r="AY68" i="16"/>
  <c r="X68" i="16"/>
  <c r="K68" i="16"/>
  <c r="O67" i="16"/>
  <c r="AX67" i="16"/>
  <c r="AY67" i="16"/>
  <c r="X67" i="16"/>
  <c r="K67" i="16"/>
  <c r="O66" i="16"/>
  <c r="AX66" i="16"/>
  <c r="AY66" i="16"/>
  <c r="X66" i="16"/>
  <c r="K66" i="16"/>
  <c r="O65" i="16"/>
  <c r="AX65" i="16"/>
  <c r="AY65" i="16"/>
  <c r="X65" i="16"/>
  <c r="K65" i="16"/>
  <c r="O64" i="16"/>
  <c r="AX64" i="16"/>
  <c r="AY64" i="16"/>
  <c r="X64" i="16"/>
  <c r="K64" i="16"/>
  <c r="O63" i="16"/>
  <c r="AX63" i="16"/>
  <c r="AY63" i="16"/>
  <c r="X63" i="16"/>
  <c r="K63" i="16"/>
  <c r="O62" i="16"/>
  <c r="AX62" i="16"/>
  <c r="AY62" i="16"/>
  <c r="X62" i="16"/>
  <c r="K62" i="16"/>
  <c r="O61" i="16"/>
  <c r="AX61" i="16"/>
  <c r="AY61" i="16"/>
  <c r="X61" i="16"/>
  <c r="K61" i="16"/>
  <c r="O60" i="16"/>
  <c r="AX60" i="16"/>
  <c r="AY60" i="16"/>
  <c r="X60" i="16"/>
  <c r="K60" i="16"/>
  <c r="O59" i="16"/>
  <c r="AX59" i="16"/>
  <c r="AY59" i="16"/>
  <c r="X59" i="16"/>
  <c r="K59" i="16"/>
  <c r="O58" i="16"/>
  <c r="AX58" i="16"/>
  <c r="AY58" i="16"/>
  <c r="X58" i="16"/>
  <c r="K58" i="16"/>
  <c r="O57" i="16"/>
  <c r="AX57" i="16"/>
  <c r="AY57" i="16"/>
  <c r="X57" i="16"/>
  <c r="K57" i="16"/>
  <c r="O56" i="16"/>
  <c r="AX56" i="16"/>
  <c r="AY56" i="16"/>
  <c r="X56" i="16"/>
  <c r="K56" i="16"/>
  <c r="O55" i="16"/>
  <c r="AX55" i="16"/>
  <c r="AY55" i="16"/>
  <c r="X55" i="16"/>
  <c r="K55" i="16"/>
  <c r="O54" i="16"/>
  <c r="AX54" i="16"/>
  <c r="AY54" i="16"/>
  <c r="X54" i="16"/>
  <c r="K54" i="16"/>
  <c r="O53" i="16"/>
  <c r="AX53" i="16"/>
  <c r="AY53" i="16"/>
  <c r="X53" i="16"/>
  <c r="K53" i="16"/>
  <c r="O52" i="16"/>
  <c r="AX52" i="16"/>
  <c r="AY52" i="16"/>
  <c r="X52" i="16"/>
  <c r="K52" i="16"/>
  <c r="O51" i="16"/>
  <c r="AX51" i="16"/>
  <c r="AY51" i="16"/>
  <c r="X51" i="16"/>
  <c r="K51" i="16"/>
  <c r="O50" i="16"/>
  <c r="AX50" i="16"/>
  <c r="AY50" i="16"/>
  <c r="X50" i="16"/>
  <c r="K50" i="16"/>
  <c r="O49" i="16"/>
  <c r="AX49" i="16"/>
  <c r="AY49" i="16"/>
  <c r="X49" i="16"/>
  <c r="K49" i="16"/>
  <c r="O48" i="16"/>
  <c r="AX48" i="16"/>
  <c r="AY48" i="16"/>
  <c r="X48" i="16"/>
  <c r="K48" i="16"/>
  <c r="O47" i="16"/>
  <c r="AX47" i="16"/>
  <c r="AY47" i="16"/>
  <c r="X47" i="16"/>
  <c r="K47" i="16"/>
  <c r="O46" i="16"/>
  <c r="AX46" i="16"/>
  <c r="AY46" i="16"/>
  <c r="X46" i="16"/>
  <c r="K46" i="16"/>
  <c r="O45" i="16"/>
  <c r="AX45" i="16"/>
  <c r="AY45" i="16"/>
  <c r="X45" i="16"/>
  <c r="K45" i="16"/>
  <c r="O44" i="16"/>
  <c r="AX44" i="16"/>
  <c r="AY44" i="16"/>
  <c r="X44" i="16"/>
  <c r="K44" i="16"/>
  <c r="O43" i="16"/>
  <c r="AX43" i="16"/>
  <c r="AY43" i="16"/>
  <c r="X43" i="16"/>
  <c r="K43" i="16"/>
  <c r="O42" i="16"/>
  <c r="AX42" i="16"/>
  <c r="AY42" i="16"/>
  <c r="X42" i="16"/>
  <c r="K42" i="16"/>
  <c r="O41" i="16"/>
  <c r="AX41" i="16"/>
  <c r="AY41" i="16"/>
  <c r="X41" i="16"/>
  <c r="K41" i="16"/>
  <c r="O40" i="16"/>
  <c r="AX40" i="16"/>
  <c r="AY40" i="16"/>
  <c r="X40" i="16"/>
  <c r="K40" i="16"/>
  <c r="O39" i="16"/>
  <c r="AX39" i="16"/>
  <c r="AY39" i="16"/>
  <c r="X39" i="16"/>
  <c r="K39" i="16"/>
  <c r="O38" i="16"/>
  <c r="AX38" i="16"/>
  <c r="AY38" i="16"/>
  <c r="X38" i="16"/>
  <c r="K38" i="16"/>
  <c r="O37" i="16"/>
  <c r="AX37" i="16"/>
  <c r="AY37" i="16"/>
  <c r="X37" i="16"/>
  <c r="K37" i="16"/>
  <c r="O36" i="16"/>
  <c r="AX36" i="16"/>
  <c r="AY36" i="16"/>
  <c r="X36" i="16"/>
  <c r="K36" i="16"/>
  <c r="O35" i="16"/>
  <c r="AX35" i="16"/>
  <c r="AY35" i="16"/>
  <c r="X35" i="16"/>
  <c r="K35" i="16"/>
  <c r="O34" i="16"/>
  <c r="AX34" i="16"/>
  <c r="AY34" i="16"/>
  <c r="X34" i="16"/>
  <c r="K34" i="16"/>
  <c r="O33" i="16"/>
  <c r="AX33" i="16"/>
  <c r="AY33" i="16"/>
  <c r="X33" i="16"/>
  <c r="K33" i="16"/>
  <c r="O32" i="16"/>
  <c r="AX32" i="16"/>
  <c r="AY32" i="16"/>
  <c r="X32" i="16"/>
  <c r="K32" i="16"/>
  <c r="O31" i="16"/>
  <c r="AX31" i="16"/>
  <c r="AY31" i="16"/>
  <c r="X31" i="16"/>
  <c r="K31" i="16"/>
  <c r="O30" i="16"/>
  <c r="AX30" i="16"/>
  <c r="AY30" i="16"/>
  <c r="X30" i="16"/>
  <c r="K30" i="16"/>
  <c r="O29" i="16"/>
  <c r="AX29" i="16"/>
  <c r="AY29" i="16"/>
  <c r="X29" i="16"/>
  <c r="K29" i="16"/>
  <c r="O28" i="16"/>
  <c r="AX28" i="16"/>
  <c r="AY28" i="16"/>
  <c r="X28" i="16"/>
  <c r="K28" i="16"/>
  <c r="O27" i="16"/>
  <c r="AX27" i="16"/>
  <c r="AY27" i="16"/>
  <c r="X27" i="16"/>
  <c r="K27" i="16"/>
  <c r="O26" i="16"/>
  <c r="AX26" i="16"/>
  <c r="AY26" i="16"/>
  <c r="X26" i="16"/>
  <c r="K26" i="16"/>
  <c r="O25" i="16"/>
  <c r="AX25" i="16"/>
  <c r="AY25" i="16"/>
  <c r="X25" i="16"/>
  <c r="K25" i="16"/>
  <c r="O24" i="16"/>
  <c r="AX24" i="16"/>
  <c r="AY24" i="16"/>
  <c r="X24" i="16"/>
  <c r="K24" i="16"/>
  <c r="O23" i="16"/>
  <c r="AX23" i="16"/>
  <c r="AY23" i="16"/>
  <c r="X23" i="16"/>
  <c r="K23" i="16"/>
  <c r="O22" i="16"/>
  <c r="AX22" i="16"/>
  <c r="AY22" i="16"/>
  <c r="X22" i="16"/>
  <c r="K22" i="16"/>
  <c r="O21" i="16"/>
  <c r="AX21" i="16"/>
  <c r="AY21" i="16"/>
  <c r="X21" i="16"/>
  <c r="K21" i="16"/>
  <c r="O20" i="16"/>
  <c r="AX20" i="16"/>
  <c r="AY20" i="16"/>
  <c r="X20" i="16"/>
  <c r="K20" i="16"/>
  <c r="O19" i="16"/>
  <c r="AX19" i="16"/>
  <c r="AY19" i="16"/>
  <c r="X19" i="16"/>
  <c r="K19" i="16"/>
  <c r="O18" i="16"/>
  <c r="AX18" i="16"/>
  <c r="AY18" i="16"/>
  <c r="X18" i="16"/>
  <c r="K18" i="16"/>
  <c r="O17" i="16"/>
  <c r="AX17" i="16"/>
  <c r="AY17" i="16"/>
  <c r="X17" i="16"/>
  <c r="K17" i="16"/>
  <c r="O16" i="16"/>
  <c r="AX16" i="16"/>
  <c r="AY16" i="16"/>
  <c r="X16" i="16"/>
  <c r="K16" i="16"/>
  <c r="O15" i="16"/>
  <c r="AX15" i="16"/>
  <c r="AY15" i="16"/>
  <c r="X15" i="16"/>
  <c r="K15" i="16"/>
  <c r="O14" i="16"/>
  <c r="AX14" i="16"/>
  <c r="AY14" i="16"/>
  <c r="X14" i="16"/>
  <c r="K14" i="16"/>
  <c r="O13" i="16"/>
  <c r="AX13" i="16"/>
  <c r="AY13" i="16"/>
  <c r="X13" i="16"/>
  <c r="K13" i="16"/>
  <c r="O12" i="16"/>
  <c r="AX12" i="16"/>
  <c r="AY12" i="16"/>
  <c r="X12" i="16"/>
  <c r="K12" i="16"/>
  <c r="O11" i="16"/>
  <c r="AX11" i="16"/>
  <c r="AY11" i="16"/>
  <c r="X11" i="16"/>
  <c r="K11" i="16"/>
  <c r="O10" i="16"/>
  <c r="AX10" i="16"/>
  <c r="AY10" i="16"/>
  <c r="X10" i="16"/>
  <c r="K10" i="16"/>
  <c r="O9" i="16"/>
  <c r="AX9" i="16"/>
  <c r="AY9" i="16"/>
  <c r="X9" i="16"/>
  <c r="K9" i="16"/>
  <c r="O8" i="16"/>
  <c r="AX8" i="16"/>
  <c r="AY8" i="16"/>
  <c r="X8" i="16"/>
  <c r="K8" i="16"/>
  <c r="O7" i="16"/>
  <c r="AX7" i="16"/>
  <c r="AY7" i="16"/>
  <c r="X7" i="16"/>
  <c r="K7" i="16"/>
  <c r="X6" i="16"/>
  <c r="K6" i="16"/>
  <c r="X5" i="16"/>
  <c r="K5" i="16"/>
  <c r="X4" i="16"/>
  <c r="K4" i="16"/>
  <c r="K3" i="16"/>
  <c r="AH121" i="15"/>
  <c r="AH122" i="15"/>
  <c r="AH123" i="15"/>
  <c r="AH124" i="15"/>
  <c r="M263" i="4"/>
  <c r="O3" i="15"/>
  <c r="AX3" i="15"/>
  <c r="AY3" i="15"/>
  <c r="O6" i="15"/>
  <c r="AX6" i="15"/>
  <c r="AY6" i="15"/>
  <c r="O5" i="15"/>
  <c r="AX5" i="15"/>
  <c r="AY5" i="15"/>
  <c r="BR3" i="15"/>
  <c r="BR4" i="15"/>
  <c r="BR5" i="15"/>
  <c r="BR6" i="15"/>
  <c r="BR7" i="15"/>
  <c r="BR8" i="15"/>
  <c r="BR9" i="15"/>
  <c r="BR10" i="15"/>
  <c r="BR11" i="15"/>
  <c r="BR12" i="15"/>
  <c r="BR13" i="15"/>
  <c r="BR14" i="15"/>
  <c r="BR15" i="15"/>
  <c r="BR16" i="15"/>
  <c r="BR17" i="15"/>
  <c r="BR18" i="15"/>
  <c r="BR19" i="15"/>
  <c r="BR20" i="15"/>
  <c r="BR21" i="15"/>
  <c r="BR22" i="15"/>
  <c r="BR23" i="15"/>
  <c r="BR24" i="15"/>
  <c r="BR25" i="15"/>
  <c r="BR26" i="15"/>
  <c r="BR27" i="15"/>
  <c r="BR28" i="15"/>
  <c r="BR29" i="15"/>
  <c r="BR30" i="15"/>
  <c r="BR31" i="15"/>
  <c r="BR32" i="15"/>
  <c r="BR33" i="15"/>
  <c r="BR34" i="15"/>
  <c r="BR35" i="15"/>
  <c r="BR36" i="15"/>
  <c r="BR37" i="15"/>
  <c r="BR38" i="15"/>
  <c r="BR39" i="15"/>
  <c r="BR40" i="15"/>
  <c r="BR41" i="15"/>
  <c r="BR42" i="15"/>
  <c r="BR43" i="15"/>
  <c r="BR44" i="15"/>
  <c r="BR45" i="15"/>
  <c r="BR46" i="15"/>
  <c r="BR47" i="15"/>
  <c r="BR48" i="15"/>
  <c r="BR49" i="15"/>
  <c r="BR50" i="15"/>
  <c r="BR51" i="15"/>
  <c r="BR52" i="15"/>
  <c r="BR53" i="15"/>
  <c r="BR54" i="15"/>
  <c r="BR55" i="15"/>
  <c r="BR56" i="15"/>
  <c r="BR57" i="15"/>
  <c r="BR58" i="15"/>
  <c r="BR59" i="15"/>
  <c r="BR60" i="15"/>
  <c r="BR61" i="15"/>
  <c r="BR62" i="15"/>
  <c r="BR63" i="15"/>
  <c r="BR64" i="15"/>
  <c r="BR65" i="15"/>
  <c r="BR66" i="15"/>
  <c r="BR67" i="15"/>
  <c r="BR68" i="15"/>
  <c r="BR69" i="15"/>
  <c r="BR70" i="15"/>
  <c r="BR71" i="15"/>
  <c r="BR72" i="15"/>
  <c r="BR73" i="15"/>
  <c r="BR74" i="15"/>
  <c r="BR75" i="15"/>
  <c r="BR76" i="15"/>
  <c r="BR77" i="15"/>
  <c r="BR78" i="15"/>
  <c r="BR79" i="15"/>
  <c r="BR80" i="15"/>
  <c r="BR81" i="15"/>
  <c r="BR82" i="15"/>
  <c r="BR83" i="15"/>
  <c r="BR84" i="15"/>
  <c r="BR85" i="15"/>
  <c r="BR86" i="15"/>
  <c r="BR87" i="15"/>
  <c r="BR88" i="15"/>
  <c r="BR89" i="15"/>
  <c r="BR90" i="15"/>
  <c r="BR91" i="15"/>
  <c r="BR92" i="15"/>
  <c r="BR93" i="15"/>
  <c r="BR94" i="15"/>
  <c r="BR95" i="15"/>
  <c r="BR96" i="15"/>
  <c r="BR97" i="15"/>
  <c r="BR98" i="15"/>
  <c r="BR99" i="15"/>
  <c r="BR100" i="15"/>
  <c r="BR101" i="15"/>
  <c r="BR102" i="15"/>
  <c r="BR103" i="15"/>
  <c r="BR104" i="15"/>
  <c r="BR105" i="15"/>
  <c r="BR106" i="15"/>
  <c r="BR107" i="15"/>
  <c r="BR108" i="15"/>
  <c r="BR109" i="15"/>
  <c r="BR110" i="15"/>
  <c r="BR111" i="15"/>
  <c r="BR112" i="15"/>
  <c r="BR113" i="15"/>
  <c r="BR114" i="15"/>
  <c r="BR115" i="15"/>
  <c r="BR116" i="15"/>
  <c r="BR117" i="15"/>
  <c r="BR118" i="15"/>
  <c r="BR119" i="15"/>
  <c r="BR120" i="15"/>
  <c r="BR121" i="15"/>
  <c r="BR122" i="15"/>
  <c r="BR123" i="15"/>
  <c r="BR124" i="15"/>
  <c r="O4" i="15"/>
  <c r="AX4" i="15"/>
  <c r="AY4" i="15"/>
  <c r="P1" i="15"/>
  <c r="X3" i="15"/>
  <c r="AM124" i="15"/>
  <c r="O123" i="15"/>
  <c r="AX123" i="15"/>
  <c r="AY123" i="15"/>
  <c r="U123" i="15"/>
  <c r="AG123" i="15"/>
  <c r="AL123" i="15"/>
  <c r="AM123" i="15"/>
  <c r="AN123" i="15"/>
  <c r="AO123" i="15"/>
  <c r="AP123" i="15"/>
  <c r="AQ123" i="15"/>
  <c r="X123" i="15"/>
  <c r="K123" i="15"/>
  <c r="O122" i="15"/>
  <c r="AX122" i="15"/>
  <c r="AY122" i="15"/>
  <c r="U122" i="15"/>
  <c r="AG122" i="15"/>
  <c r="AL122" i="15"/>
  <c r="AM122" i="15"/>
  <c r="AN122" i="15"/>
  <c r="AO122" i="15"/>
  <c r="AP122" i="15"/>
  <c r="AQ122" i="15"/>
  <c r="X122" i="15"/>
  <c r="K122" i="15"/>
  <c r="O121" i="15"/>
  <c r="AX121" i="15"/>
  <c r="AY121" i="15"/>
  <c r="U121" i="15"/>
  <c r="AG121" i="15"/>
  <c r="AL121" i="15"/>
  <c r="AM121" i="15"/>
  <c r="AN121" i="15"/>
  <c r="AO121" i="15"/>
  <c r="AP121" i="15"/>
  <c r="AQ121" i="15"/>
  <c r="X121" i="15"/>
  <c r="K121" i="15"/>
  <c r="O120" i="15"/>
  <c r="AX120" i="15"/>
  <c r="AY120" i="15"/>
  <c r="X120" i="15"/>
  <c r="K120" i="15"/>
  <c r="O119" i="15"/>
  <c r="AX119" i="15"/>
  <c r="AY119" i="15"/>
  <c r="X119" i="15"/>
  <c r="K119" i="15"/>
  <c r="O118" i="15"/>
  <c r="AX118" i="15"/>
  <c r="AY118" i="15"/>
  <c r="X118" i="15"/>
  <c r="K118" i="15"/>
  <c r="O117" i="15"/>
  <c r="AX117" i="15"/>
  <c r="AY117" i="15"/>
  <c r="X117" i="15"/>
  <c r="K117" i="15"/>
  <c r="O116" i="15"/>
  <c r="AX116" i="15"/>
  <c r="AY116" i="15"/>
  <c r="X116" i="15"/>
  <c r="K116" i="15"/>
  <c r="O115" i="15"/>
  <c r="AX115" i="15"/>
  <c r="AY115" i="15"/>
  <c r="X115" i="15"/>
  <c r="K115" i="15"/>
  <c r="O114" i="15"/>
  <c r="AX114" i="15"/>
  <c r="AY114" i="15"/>
  <c r="X114" i="15"/>
  <c r="K114" i="15"/>
  <c r="O113" i="15"/>
  <c r="AX113" i="15"/>
  <c r="AY113" i="15"/>
  <c r="X113" i="15"/>
  <c r="K113" i="15"/>
  <c r="O112" i="15"/>
  <c r="AX112" i="15"/>
  <c r="AY112" i="15"/>
  <c r="X112" i="15"/>
  <c r="K112" i="15"/>
  <c r="O111" i="15"/>
  <c r="AX111" i="15"/>
  <c r="AY111" i="15"/>
  <c r="X111" i="15"/>
  <c r="K111" i="15"/>
  <c r="O110" i="15"/>
  <c r="AX110" i="15"/>
  <c r="AY110" i="15"/>
  <c r="X110" i="15"/>
  <c r="K110" i="15"/>
  <c r="O109" i="15"/>
  <c r="AX109" i="15"/>
  <c r="AY109" i="15"/>
  <c r="X109" i="15"/>
  <c r="K109" i="15"/>
  <c r="O108" i="15"/>
  <c r="AX108" i="15"/>
  <c r="AY108" i="15"/>
  <c r="X108" i="15"/>
  <c r="K108" i="15"/>
  <c r="O107" i="15"/>
  <c r="AX107" i="15"/>
  <c r="AY107" i="15"/>
  <c r="X107" i="15"/>
  <c r="K107" i="15"/>
  <c r="O106" i="15"/>
  <c r="AX106" i="15"/>
  <c r="AY106" i="15"/>
  <c r="X106" i="15"/>
  <c r="K106" i="15"/>
  <c r="O105" i="15"/>
  <c r="AX105" i="15"/>
  <c r="AY105" i="15"/>
  <c r="X105" i="15"/>
  <c r="K105" i="15"/>
  <c r="O104" i="15"/>
  <c r="AX104" i="15"/>
  <c r="AY104" i="15"/>
  <c r="X104" i="15"/>
  <c r="K104" i="15"/>
  <c r="O103" i="15"/>
  <c r="AX103" i="15"/>
  <c r="AY103" i="15"/>
  <c r="X103" i="15"/>
  <c r="K103" i="15"/>
  <c r="O102" i="15"/>
  <c r="AX102" i="15"/>
  <c r="AY102" i="15"/>
  <c r="X102" i="15"/>
  <c r="K102" i="15"/>
  <c r="O101" i="15"/>
  <c r="AX101" i="15"/>
  <c r="AY101" i="15"/>
  <c r="X101" i="15"/>
  <c r="K101" i="15"/>
  <c r="O100" i="15"/>
  <c r="AX100" i="15"/>
  <c r="AY100" i="15"/>
  <c r="X100" i="15"/>
  <c r="K100" i="15"/>
  <c r="O99" i="15"/>
  <c r="AX99" i="15"/>
  <c r="AY99" i="15"/>
  <c r="X99" i="15"/>
  <c r="K99" i="15"/>
  <c r="O98" i="15"/>
  <c r="AX98" i="15"/>
  <c r="AY98" i="15"/>
  <c r="X98" i="15"/>
  <c r="K98" i="15"/>
  <c r="O97" i="15"/>
  <c r="AX97" i="15"/>
  <c r="AY97" i="15"/>
  <c r="X97" i="15"/>
  <c r="K97" i="15"/>
  <c r="O96" i="15"/>
  <c r="AX96" i="15"/>
  <c r="AY96" i="15"/>
  <c r="X96" i="15"/>
  <c r="K96" i="15"/>
  <c r="O95" i="15"/>
  <c r="AX95" i="15"/>
  <c r="AY95" i="15"/>
  <c r="X95" i="15"/>
  <c r="K95" i="15"/>
  <c r="O94" i="15"/>
  <c r="AX94" i="15"/>
  <c r="AY94" i="15"/>
  <c r="X94" i="15"/>
  <c r="K94" i="15"/>
  <c r="O93" i="15"/>
  <c r="AX93" i="15"/>
  <c r="AY93" i="15"/>
  <c r="X93" i="15"/>
  <c r="K93" i="15"/>
  <c r="O92" i="15"/>
  <c r="AX92" i="15"/>
  <c r="AY92" i="15"/>
  <c r="X92" i="15"/>
  <c r="K92" i="15"/>
  <c r="O91" i="15"/>
  <c r="AX91" i="15"/>
  <c r="AY91" i="15"/>
  <c r="X91" i="15"/>
  <c r="K91" i="15"/>
  <c r="O90" i="15"/>
  <c r="AX90" i="15"/>
  <c r="AY90" i="15"/>
  <c r="X90" i="15"/>
  <c r="K90" i="15"/>
  <c r="O89" i="15"/>
  <c r="AX89" i="15"/>
  <c r="AY89" i="15"/>
  <c r="X89" i="15"/>
  <c r="K89" i="15"/>
  <c r="O88" i="15"/>
  <c r="AX88" i="15"/>
  <c r="AY88" i="15"/>
  <c r="X88" i="15"/>
  <c r="K88" i="15"/>
  <c r="O87" i="15"/>
  <c r="AX87" i="15"/>
  <c r="AY87" i="15"/>
  <c r="X87" i="15"/>
  <c r="K87" i="15"/>
  <c r="O86" i="15"/>
  <c r="AX86" i="15"/>
  <c r="AY86" i="15"/>
  <c r="X86" i="15"/>
  <c r="K86" i="15"/>
  <c r="O85" i="15"/>
  <c r="AX85" i="15"/>
  <c r="AY85" i="15"/>
  <c r="X85" i="15"/>
  <c r="K85" i="15"/>
  <c r="O84" i="15"/>
  <c r="AX84" i="15"/>
  <c r="AY84" i="15"/>
  <c r="X84" i="15"/>
  <c r="K84" i="15"/>
  <c r="O83" i="15"/>
  <c r="AX83" i="15"/>
  <c r="AY83" i="15"/>
  <c r="X83" i="15"/>
  <c r="K83" i="15"/>
  <c r="O82" i="15"/>
  <c r="AX82" i="15"/>
  <c r="AY82" i="15"/>
  <c r="X82" i="15"/>
  <c r="K82" i="15"/>
  <c r="O81" i="15"/>
  <c r="AX81" i="15"/>
  <c r="AY81" i="15"/>
  <c r="X81" i="15"/>
  <c r="K81" i="15"/>
  <c r="O80" i="15"/>
  <c r="AX80" i="15"/>
  <c r="AY80" i="15"/>
  <c r="X80" i="15"/>
  <c r="K80" i="15"/>
  <c r="O79" i="15"/>
  <c r="AX79" i="15"/>
  <c r="AY79" i="15"/>
  <c r="X79" i="15"/>
  <c r="K79" i="15"/>
  <c r="O78" i="15"/>
  <c r="AX78" i="15"/>
  <c r="AY78" i="15"/>
  <c r="X78" i="15"/>
  <c r="K78" i="15"/>
  <c r="O77" i="15"/>
  <c r="AX77" i="15"/>
  <c r="AY77" i="15"/>
  <c r="X77" i="15"/>
  <c r="K77" i="15"/>
  <c r="O76" i="15"/>
  <c r="AX76" i="15"/>
  <c r="AY76" i="15"/>
  <c r="X76" i="15"/>
  <c r="K76" i="15"/>
  <c r="O75" i="15"/>
  <c r="AX75" i="15"/>
  <c r="AY75" i="15"/>
  <c r="X75" i="15"/>
  <c r="K75" i="15"/>
  <c r="O74" i="15"/>
  <c r="AX74" i="15"/>
  <c r="AY74" i="15"/>
  <c r="X74" i="15"/>
  <c r="K74" i="15"/>
  <c r="O73" i="15"/>
  <c r="AX73" i="15"/>
  <c r="AY73" i="15"/>
  <c r="X73" i="15"/>
  <c r="K73" i="15"/>
  <c r="O72" i="15"/>
  <c r="AX72" i="15"/>
  <c r="AY72" i="15"/>
  <c r="X72" i="15"/>
  <c r="K72" i="15"/>
  <c r="O71" i="15"/>
  <c r="AX71" i="15"/>
  <c r="AY71" i="15"/>
  <c r="X71" i="15"/>
  <c r="K71" i="15"/>
  <c r="O70" i="15"/>
  <c r="AX70" i="15"/>
  <c r="AY70" i="15"/>
  <c r="X70" i="15"/>
  <c r="K70" i="15"/>
  <c r="O69" i="15"/>
  <c r="AX69" i="15"/>
  <c r="AY69" i="15"/>
  <c r="X69" i="15"/>
  <c r="K69" i="15"/>
  <c r="O68" i="15"/>
  <c r="AX68" i="15"/>
  <c r="AY68" i="15"/>
  <c r="X68" i="15"/>
  <c r="K68" i="15"/>
  <c r="O67" i="15"/>
  <c r="AX67" i="15"/>
  <c r="AY67" i="15"/>
  <c r="X67" i="15"/>
  <c r="K67" i="15"/>
  <c r="O66" i="15"/>
  <c r="AX66" i="15"/>
  <c r="AY66" i="15"/>
  <c r="X66" i="15"/>
  <c r="K66" i="15"/>
  <c r="O65" i="15"/>
  <c r="AX65" i="15"/>
  <c r="AY65" i="15"/>
  <c r="X65" i="15"/>
  <c r="K65" i="15"/>
  <c r="O64" i="15"/>
  <c r="AX64" i="15"/>
  <c r="AY64" i="15"/>
  <c r="X64" i="15"/>
  <c r="K64" i="15"/>
  <c r="O63" i="15"/>
  <c r="AX63" i="15"/>
  <c r="AY63" i="15"/>
  <c r="X63" i="15"/>
  <c r="K63" i="15"/>
  <c r="O62" i="15"/>
  <c r="AX62" i="15"/>
  <c r="AY62" i="15"/>
  <c r="X62" i="15"/>
  <c r="K62" i="15"/>
  <c r="O61" i="15"/>
  <c r="AX61" i="15"/>
  <c r="AY61" i="15"/>
  <c r="X61" i="15"/>
  <c r="K61" i="15"/>
  <c r="O60" i="15"/>
  <c r="AX60" i="15"/>
  <c r="AY60" i="15"/>
  <c r="X60" i="15"/>
  <c r="K60" i="15"/>
  <c r="O59" i="15"/>
  <c r="AX59" i="15"/>
  <c r="AY59" i="15"/>
  <c r="X59" i="15"/>
  <c r="K59" i="15"/>
  <c r="O58" i="15"/>
  <c r="AX58" i="15"/>
  <c r="AY58" i="15"/>
  <c r="X58" i="15"/>
  <c r="K58" i="15"/>
  <c r="O57" i="15"/>
  <c r="AX57" i="15"/>
  <c r="AY57" i="15"/>
  <c r="X57" i="15"/>
  <c r="K57" i="15"/>
  <c r="O56" i="15"/>
  <c r="AX56" i="15"/>
  <c r="AY56" i="15"/>
  <c r="X56" i="15"/>
  <c r="K56" i="15"/>
  <c r="O55" i="15"/>
  <c r="AX55" i="15"/>
  <c r="AY55" i="15"/>
  <c r="X55" i="15"/>
  <c r="K55" i="15"/>
  <c r="O54" i="15"/>
  <c r="AX54" i="15"/>
  <c r="AY54" i="15"/>
  <c r="X54" i="15"/>
  <c r="K54" i="15"/>
  <c r="O53" i="15"/>
  <c r="AX53" i="15"/>
  <c r="AY53" i="15"/>
  <c r="X53" i="15"/>
  <c r="K53" i="15"/>
  <c r="O52" i="15"/>
  <c r="AX52" i="15"/>
  <c r="AY52" i="15"/>
  <c r="X52" i="15"/>
  <c r="K52" i="15"/>
  <c r="O51" i="15"/>
  <c r="AX51" i="15"/>
  <c r="AY51" i="15"/>
  <c r="X51" i="15"/>
  <c r="K51" i="15"/>
  <c r="O50" i="15"/>
  <c r="AX50" i="15"/>
  <c r="AY50" i="15"/>
  <c r="X50" i="15"/>
  <c r="K50" i="15"/>
  <c r="O49" i="15"/>
  <c r="AX49" i="15"/>
  <c r="AY49" i="15"/>
  <c r="X49" i="15"/>
  <c r="K49" i="15"/>
  <c r="O48" i="15"/>
  <c r="AX48" i="15"/>
  <c r="AY48" i="15"/>
  <c r="X48" i="15"/>
  <c r="K48" i="15"/>
  <c r="O47" i="15"/>
  <c r="AX47" i="15"/>
  <c r="AY47" i="15"/>
  <c r="X47" i="15"/>
  <c r="K47" i="15"/>
  <c r="O46" i="15"/>
  <c r="AX46" i="15"/>
  <c r="AY46" i="15"/>
  <c r="X46" i="15"/>
  <c r="K46" i="15"/>
  <c r="O45" i="15"/>
  <c r="AX45" i="15"/>
  <c r="AY45" i="15"/>
  <c r="X45" i="15"/>
  <c r="K45" i="15"/>
  <c r="O44" i="15"/>
  <c r="AX44" i="15"/>
  <c r="AY44" i="15"/>
  <c r="X44" i="15"/>
  <c r="K44" i="15"/>
  <c r="O43" i="15"/>
  <c r="AX43" i="15"/>
  <c r="AY43" i="15"/>
  <c r="X43" i="15"/>
  <c r="K43" i="15"/>
  <c r="O42" i="15"/>
  <c r="AX42" i="15"/>
  <c r="AY42" i="15"/>
  <c r="X42" i="15"/>
  <c r="K42" i="15"/>
  <c r="O41" i="15"/>
  <c r="AX41" i="15"/>
  <c r="AY41" i="15"/>
  <c r="X41" i="15"/>
  <c r="K41" i="15"/>
  <c r="O40" i="15"/>
  <c r="AX40" i="15"/>
  <c r="AY40" i="15"/>
  <c r="X40" i="15"/>
  <c r="K40" i="15"/>
  <c r="O39" i="15"/>
  <c r="AX39" i="15"/>
  <c r="AY39" i="15"/>
  <c r="X39" i="15"/>
  <c r="K39" i="15"/>
  <c r="O38" i="15"/>
  <c r="AX38" i="15"/>
  <c r="AY38" i="15"/>
  <c r="X38" i="15"/>
  <c r="K38" i="15"/>
  <c r="O37" i="15"/>
  <c r="AX37" i="15"/>
  <c r="AY37" i="15"/>
  <c r="X37" i="15"/>
  <c r="K37" i="15"/>
  <c r="O36" i="15"/>
  <c r="AX36" i="15"/>
  <c r="AY36" i="15"/>
  <c r="X36" i="15"/>
  <c r="K36" i="15"/>
  <c r="O35" i="15"/>
  <c r="AX35" i="15"/>
  <c r="AY35" i="15"/>
  <c r="X35" i="15"/>
  <c r="K35" i="15"/>
  <c r="O34" i="15"/>
  <c r="AX34" i="15"/>
  <c r="AY34" i="15"/>
  <c r="X34" i="15"/>
  <c r="K34" i="15"/>
  <c r="O33" i="15"/>
  <c r="AX33" i="15"/>
  <c r="AY33" i="15"/>
  <c r="X33" i="15"/>
  <c r="K33" i="15"/>
  <c r="O32" i="15"/>
  <c r="AX32" i="15"/>
  <c r="AY32" i="15"/>
  <c r="X32" i="15"/>
  <c r="K32" i="15"/>
  <c r="O31" i="15"/>
  <c r="AX31" i="15"/>
  <c r="AY31" i="15"/>
  <c r="X31" i="15"/>
  <c r="K31" i="15"/>
  <c r="O30" i="15"/>
  <c r="AX30" i="15"/>
  <c r="AY30" i="15"/>
  <c r="X30" i="15"/>
  <c r="K30" i="15"/>
  <c r="O29" i="15"/>
  <c r="AX29" i="15"/>
  <c r="AY29" i="15"/>
  <c r="X29" i="15"/>
  <c r="K29" i="15"/>
  <c r="O28" i="15"/>
  <c r="AX28" i="15"/>
  <c r="AY28" i="15"/>
  <c r="X28" i="15"/>
  <c r="K28" i="15"/>
  <c r="O27" i="15"/>
  <c r="AX27" i="15"/>
  <c r="AY27" i="15"/>
  <c r="X27" i="15"/>
  <c r="K27" i="15"/>
  <c r="O26" i="15"/>
  <c r="AX26" i="15"/>
  <c r="AY26" i="15"/>
  <c r="X26" i="15"/>
  <c r="K26" i="15"/>
  <c r="O25" i="15"/>
  <c r="AX25" i="15"/>
  <c r="AY25" i="15"/>
  <c r="X25" i="15"/>
  <c r="K25" i="15"/>
  <c r="O24" i="15"/>
  <c r="AX24" i="15"/>
  <c r="AY24" i="15"/>
  <c r="X24" i="15"/>
  <c r="K24" i="15"/>
  <c r="O23" i="15"/>
  <c r="AX23" i="15"/>
  <c r="AY23" i="15"/>
  <c r="X23" i="15"/>
  <c r="K23" i="15"/>
  <c r="O22" i="15"/>
  <c r="AX22" i="15"/>
  <c r="AY22" i="15"/>
  <c r="X22" i="15"/>
  <c r="K22" i="15"/>
  <c r="O21" i="15"/>
  <c r="AX21" i="15"/>
  <c r="AY21" i="15"/>
  <c r="X21" i="15"/>
  <c r="K21" i="15"/>
  <c r="O20" i="15"/>
  <c r="AX20" i="15"/>
  <c r="AY20" i="15"/>
  <c r="X20" i="15"/>
  <c r="K20" i="15"/>
  <c r="O19" i="15"/>
  <c r="AX19" i="15"/>
  <c r="AY19" i="15"/>
  <c r="X19" i="15"/>
  <c r="K19" i="15"/>
  <c r="O18" i="15"/>
  <c r="AX18" i="15"/>
  <c r="AY18" i="15"/>
  <c r="X18" i="15"/>
  <c r="K18" i="15"/>
  <c r="O17" i="15"/>
  <c r="AX17" i="15"/>
  <c r="AY17" i="15"/>
  <c r="X17" i="15"/>
  <c r="K17" i="15"/>
  <c r="O16" i="15"/>
  <c r="AX16" i="15"/>
  <c r="AY16" i="15"/>
  <c r="X16" i="15"/>
  <c r="K16" i="15"/>
  <c r="O15" i="15"/>
  <c r="AX15" i="15"/>
  <c r="AY15" i="15"/>
  <c r="X15" i="15"/>
  <c r="K15" i="15"/>
  <c r="O14" i="15"/>
  <c r="AX14" i="15"/>
  <c r="AY14" i="15"/>
  <c r="X14" i="15"/>
  <c r="K14" i="15"/>
  <c r="O13" i="15"/>
  <c r="AX13" i="15"/>
  <c r="AY13" i="15"/>
  <c r="X13" i="15"/>
  <c r="K13" i="15"/>
  <c r="O12" i="15"/>
  <c r="AX12" i="15"/>
  <c r="AY12" i="15"/>
  <c r="X12" i="15"/>
  <c r="K12" i="15"/>
  <c r="O11" i="15"/>
  <c r="AX11" i="15"/>
  <c r="AY11" i="15"/>
  <c r="X11" i="15"/>
  <c r="K11" i="15"/>
  <c r="O10" i="15"/>
  <c r="AX10" i="15"/>
  <c r="AY10" i="15"/>
  <c r="X10" i="15"/>
  <c r="K10" i="15"/>
  <c r="O9" i="15"/>
  <c r="AX9" i="15"/>
  <c r="AY9" i="15"/>
  <c r="X9" i="15"/>
  <c r="K9" i="15"/>
  <c r="O8" i="15"/>
  <c r="AX8" i="15"/>
  <c r="AY8" i="15"/>
  <c r="X8" i="15"/>
  <c r="K8" i="15"/>
  <c r="O7" i="15"/>
  <c r="AX7" i="15"/>
  <c r="AY7" i="15"/>
  <c r="X7" i="15"/>
  <c r="K7" i="15"/>
  <c r="X6" i="15"/>
  <c r="K6" i="15"/>
  <c r="X5" i="15"/>
  <c r="K5" i="15"/>
  <c r="X4" i="15"/>
  <c r="K4" i="15"/>
  <c r="K3" i="15"/>
  <c r="AH121" i="14"/>
  <c r="AH122" i="14"/>
  <c r="AH123" i="14"/>
  <c r="AH124" i="14"/>
  <c r="M239" i="4"/>
  <c r="O3" i="14"/>
  <c r="AX3" i="14"/>
  <c r="AY3" i="14"/>
  <c r="O6" i="14"/>
  <c r="AX6" i="14"/>
  <c r="AY6" i="14"/>
  <c r="O5" i="14"/>
  <c r="AX5" i="14"/>
  <c r="AY5" i="14"/>
  <c r="BR3" i="14"/>
  <c r="BR4" i="14"/>
  <c r="BR5" i="14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6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8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96" i="14"/>
  <c r="BR97" i="14"/>
  <c r="BR98" i="14"/>
  <c r="BR99" i="14"/>
  <c r="BR100" i="14"/>
  <c r="BR101" i="14"/>
  <c r="BR102" i="14"/>
  <c r="BR103" i="14"/>
  <c r="BR104" i="14"/>
  <c r="BR105" i="14"/>
  <c r="BR106" i="14"/>
  <c r="BR107" i="14"/>
  <c r="BR108" i="14"/>
  <c r="BR109" i="14"/>
  <c r="BR110" i="14"/>
  <c r="BR111" i="14"/>
  <c r="BR112" i="14"/>
  <c r="BR113" i="14"/>
  <c r="BR114" i="14"/>
  <c r="BR115" i="14"/>
  <c r="BR116" i="14"/>
  <c r="BR117" i="14"/>
  <c r="BR118" i="14"/>
  <c r="BR119" i="14"/>
  <c r="BR120" i="14"/>
  <c r="BR121" i="14"/>
  <c r="BR122" i="14"/>
  <c r="BR123" i="14"/>
  <c r="BR124" i="14"/>
  <c r="O4" i="14"/>
  <c r="AX4" i="14"/>
  <c r="AY4" i="14"/>
  <c r="P1" i="14"/>
  <c r="X3" i="14"/>
  <c r="AM124" i="14"/>
  <c r="O123" i="14"/>
  <c r="AX123" i="14"/>
  <c r="AY123" i="14"/>
  <c r="U123" i="14"/>
  <c r="AG123" i="14"/>
  <c r="AL123" i="14"/>
  <c r="AM123" i="14"/>
  <c r="AN123" i="14"/>
  <c r="AO123" i="14"/>
  <c r="AP123" i="14"/>
  <c r="AQ123" i="14"/>
  <c r="X123" i="14"/>
  <c r="K123" i="14"/>
  <c r="O122" i="14"/>
  <c r="AX122" i="14"/>
  <c r="AY122" i="14"/>
  <c r="U122" i="14"/>
  <c r="AG122" i="14"/>
  <c r="AL122" i="14"/>
  <c r="AM122" i="14"/>
  <c r="AN122" i="14"/>
  <c r="AO122" i="14"/>
  <c r="AP122" i="14"/>
  <c r="AQ122" i="14"/>
  <c r="X122" i="14"/>
  <c r="K122" i="14"/>
  <c r="O121" i="14"/>
  <c r="AX121" i="14"/>
  <c r="AY121" i="14"/>
  <c r="U121" i="14"/>
  <c r="AG121" i="14"/>
  <c r="AL121" i="14"/>
  <c r="AM121" i="14"/>
  <c r="AN121" i="14"/>
  <c r="AO121" i="14"/>
  <c r="AP121" i="14"/>
  <c r="AQ121" i="14"/>
  <c r="X121" i="14"/>
  <c r="K121" i="14"/>
  <c r="O120" i="14"/>
  <c r="AX120" i="14"/>
  <c r="AY120" i="14"/>
  <c r="X120" i="14"/>
  <c r="K120" i="14"/>
  <c r="O119" i="14"/>
  <c r="AX119" i="14"/>
  <c r="AY119" i="14"/>
  <c r="X119" i="14"/>
  <c r="K119" i="14"/>
  <c r="O118" i="14"/>
  <c r="AX118" i="14"/>
  <c r="AY118" i="14"/>
  <c r="X118" i="14"/>
  <c r="K118" i="14"/>
  <c r="O117" i="14"/>
  <c r="AX117" i="14"/>
  <c r="AY117" i="14"/>
  <c r="X117" i="14"/>
  <c r="K117" i="14"/>
  <c r="O116" i="14"/>
  <c r="AX116" i="14"/>
  <c r="AY116" i="14"/>
  <c r="X116" i="14"/>
  <c r="K116" i="14"/>
  <c r="O115" i="14"/>
  <c r="AX115" i="14"/>
  <c r="AY115" i="14"/>
  <c r="X115" i="14"/>
  <c r="K115" i="14"/>
  <c r="O114" i="14"/>
  <c r="AX114" i="14"/>
  <c r="AY114" i="14"/>
  <c r="X114" i="14"/>
  <c r="K114" i="14"/>
  <c r="O113" i="14"/>
  <c r="AX113" i="14"/>
  <c r="AY113" i="14"/>
  <c r="X113" i="14"/>
  <c r="K113" i="14"/>
  <c r="O112" i="14"/>
  <c r="AX112" i="14"/>
  <c r="AY112" i="14"/>
  <c r="X112" i="14"/>
  <c r="K112" i="14"/>
  <c r="O111" i="14"/>
  <c r="AX111" i="14"/>
  <c r="AY111" i="14"/>
  <c r="X111" i="14"/>
  <c r="K111" i="14"/>
  <c r="O110" i="14"/>
  <c r="AX110" i="14"/>
  <c r="AY110" i="14"/>
  <c r="X110" i="14"/>
  <c r="K110" i="14"/>
  <c r="O109" i="14"/>
  <c r="AX109" i="14"/>
  <c r="AY109" i="14"/>
  <c r="X109" i="14"/>
  <c r="K109" i="14"/>
  <c r="O108" i="14"/>
  <c r="AX108" i="14"/>
  <c r="AY108" i="14"/>
  <c r="X108" i="14"/>
  <c r="K108" i="14"/>
  <c r="O107" i="14"/>
  <c r="AX107" i="14"/>
  <c r="AY107" i="14"/>
  <c r="X107" i="14"/>
  <c r="K107" i="14"/>
  <c r="O106" i="14"/>
  <c r="AX106" i="14"/>
  <c r="AY106" i="14"/>
  <c r="X106" i="14"/>
  <c r="K106" i="14"/>
  <c r="O105" i="14"/>
  <c r="AX105" i="14"/>
  <c r="AY105" i="14"/>
  <c r="X105" i="14"/>
  <c r="K105" i="14"/>
  <c r="O104" i="14"/>
  <c r="AX104" i="14"/>
  <c r="AY104" i="14"/>
  <c r="X104" i="14"/>
  <c r="K104" i="14"/>
  <c r="O103" i="14"/>
  <c r="AX103" i="14"/>
  <c r="AY103" i="14"/>
  <c r="X103" i="14"/>
  <c r="K103" i="14"/>
  <c r="O102" i="14"/>
  <c r="AX102" i="14"/>
  <c r="AY102" i="14"/>
  <c r="X102" i="14"/>
  <c r="K102" i="14"/>
  <c r="O101" i="14"/>
  <c r="AX101" i="14"/>
  <c r="AY101" i="14"/>
  <c r="X101" i="14"/>
  <c r="K101" i="14"/>
  <c r="O100" i="14"/>
  <c r="AX100" i="14"/>
  <c r="AY100" i="14"/>
  <c r="X100" i="14"/>
  <c r="K100" i="14"/>
  <c r="O99" i="14"/>
  <c r="AX99" i="14"/>
  <c r="AY99" i="14"/>
  <c r="X99" i="14"/>
  <c r="K99" i="14"/>
  <c r="O98" i="14"/>
  <c r="AX98" i="14"/>
  <c r="AY98" i="14"/>
  <c r="X98" i="14"/>
  <c r="K98" i="14"/>
  <c r="O97" i="14"/>
  <c r="AX97" i="14"/>
  <c r="AY97" i="14"/>
  <c r="X97" i="14"/>
  <c r="K97" i="14"/>
  <c r="O96" i="14"/>
  <c r="AX96" i="14"/>
  <c r="AY96" i="14"/>
  <c r="X96" i="14"/>
  <c r="K96" i="14"/>
  <c r="O95" i="14"/>
  <c r="AX95" i="14"/>
  <c r="AY95" i="14"/>
  <c r="X95" i="14"/>
  <c r="K95" i="14"/>
  <c r="O94" i="14"/>
  <c r="AX94" i="14"/>
  <c r="AY94" i="14"/>
  <c r="X94" i="14"/>
  <c r="K94" i="14"/>
  <c r="O93" i="14"/>
  <c r="AX93" i="14"/>
  <c r="AY93" i="14"/>
  <c r="X93" i="14"/>
  <c r="K93" i="14"/>
  <c r="O92" i="14"/>
  <c r="AX92" i="14"/>
  <c r="AY92" i="14"/>
  <c r="X92" i="14"/>
  <c r="K92" i="14"/>
  <c r="O91" i="14"/>
  <c r="AX91" i="14"/>
  <c r="AY91" i="14"/>
  <c r="X91" i="14"/>
  <c r="K91" i="14"/>
  <c r="O90" i="14"/>
  <c r="AX90" i="14"/>
  <c r="AY90" i="14"/>
  <c r="X90" i="14"/>
  <c r="K90" i="14"/>
  <c r="O89" i="14"/>
  <c r="AX89" i="14"/>
  <c r="AY89" i="14"/>
  <c r="X89" i="14"/>
  <c r="K89" i="14"/>
  <c r="O88" i="14"/>
  <c r="AX88" i="14"/>
  <c r="AY88" i="14"/>
  <c r="X88" i="14"/>
  <c r="K88" i="14"/>
  <c r="O87" i="14"/>
  <c r="AX87" i="14"/>
  <c r="AY87" i="14"/>
  <c r="X87" i="14"/>
  <c r="K87" i="14"/>
  <c r="O86" i="14"/>
  <c r="AX86" i="14"/>
  <c r="AY86" i="14"/>
  <c r="X86" i="14"/>
  <c r="K86" i="14"/>
  <c r="O85" i="14"/>
  <c r="AX85" i="14"/>
  <c r="AY85" i="14"/>
  <c r="X85" i="14"/>
  <c r="K85" i="14"/>
  <c r="O84" i="14"/>
  <c r="AX84" i="14"/>
  <c r="AY84" i="14"/>
  <c r="X84" i="14"/>
  <c r="K84" i="14"/>
  <c r="O83" i="14"/>
  <c r="AX83" i="14"/>
  <c r="AY83" i="14"/>
  <c r="X83" i="14"/>
  <c r="K83" i="14"/>
  <c r="O82" i="14"/>
  <c r="AX82" i="14"/>
  <c r="AY82" i="14"/>
  <c r="X82" i="14"/>
  <c r="K82" i="14"/>
  <c r="O81" i="14"/>
  <c r="AX81" i="14"/>
  <c r="AY81" i="14"/>
  <c r="X81" i="14"/>
  <c r="K81" i="14"/>
  <c r="O80" i="14"/>
  <c r="AX80" i="14"/>
  <c r="AY80" i="14"/>
  <c r="X80" i="14"/>
  <c r="K80" i="14"/>
  <c r="O79" i="14"/>
  <c r="AX79" i="14"/>
  <c r="AY79" i="14"/>
  <c r="X79" i="14"/>
  <c r="K79" i="14"/>
  <c r="O78" i="14"/>
  <c r="AX78" i="14"/>
  <c r="AY78" i="14"/>
  <c r="X78" i="14"/>
  <c r="K78" i="14"/>
  <c r="O77" i="14"/>
  <c r="AX77" i="14"/>
  <c r="AY77" i="14"/>
  <c r="X77" i="14"/>
  <c r="K77" i="14"/>
  <c r="O76" i="14"/>
  <c r="AX76" i="14"/>
  <c r="AY76" i="14"/>
  <c r="X76" i="14"/>
  <c r="K76" i="14"/>
  <c r="O75" i="14"/>
  <c r="AX75" i="14"/>
  <c r="AY75" i="14"/>
  <c r="X75" i="14"/>
  <c r="K75" i="14"/>
  <c r="O74" i="14"/>
  <c r="AX74" i="14"/>
  <c r="AY74" i="14"/>
  <c r="X74" i="14"/>
  <c r="K74" i="14"/>
  <c r="O73" i="14"/>
  <c r="AX73" i="14"/>
  <c r="AY73" i="14"/>
  <c r="X73" i="14"/>
  <c r="K73" i="14"/>
  <c r="O72" i="14"/>
  <c r="AX72" i="14"/>
  <c r="AY72" i="14"/>
  <c r="X72" i="14"/>
  <c r="K72" i="14"/>
  <c r="O71" i="14"/>
  <c r="AX71" i="14"/>
  <c r="AY71" i="14"/>
  <c r="X71" i="14"/>
  <c r="K71" i="14"/>
  <c r="O70" i="14"/>
  <c r="AX70" i="14"/>
  <c r="AY70" i="14"/>
  <c r="X70" i="14"/>
  <c r="K70" i="14"/>
  <c r="O69" i="14"/>
  <c r="AX69" i="14"/>
  <c r="AY69" i="14"/>
  <c r="X69" i="14"/>
  <c r="K69" i="14"/>
  <c r="O68" i="14"/>
  <c r="AX68" i="14"/>
  <c r="AY68" i="14"/>
  <c r="X68" i="14"/>
  <c r="K68" i="14"/>
  <c r="O67" i="14"/>
  <c r="AX67" i="14"/>
  <c r="AY67" i="14"/>
  <c r="X67" i="14"/>
  <c r="K67" i="14"/>
  <c r="O66" i="14"/>
  <c r="AX66" i="14"/>
  <c r="AY66" i="14"/>
  <c r="X66" i="14"/>
  <c r="K66" i="14"/>
  <c r="O65" i="14"/>
  <c r="AX65" i="14"/>
  <c r="AY65" i="14"/>
  <c r="X65" i="14"/>
  <c r="K65" i="14"/>
  <c r="O64" i="14"/>
  <c r="AX64" i="14"/>
  <c r="AY64" i="14"/>
  <c r="X64" i="14"/>
  <c r="K64" i="14"/>
  <c r="O63" i="14"/>
  <c r="AX63" i="14"/>
  <c r="AY63" i="14"/>
  <c r="X63" i="14"/>
  <c r="K63" i="14"/>
  <c r="O62" i="14"/>
  <c r="AX62" i="14"/>
  <c r="AY62" i="14"/>
  <c r="X62" i="14"/>
  <c r="K62" i="14"/>
  <c r="O61" i="14"/>
  <c r="AX61" i="14"/>
  <c r="AY61" i="14"/>
  <c r="X61" i="14"/>
  <c r="K61" i="14"/>
  <c r="O60" i="14"/>
  <c r="AX60" i="14"/>
  <c r="AY60" i="14"/>
  <c r="X60" i="14"/>
  <c r="K60" i="14"/>
  <c r="O59" i="14"/>
  <c r="AX59" i="14"/>
  <c r="AY59" i="14"/>
  <c r="X59" i="14"/>
  <c r="K59" i="14"/>
  <c r="O58" i="14"/>
  <c r="AX58" i="14"/>
  <c r="AY58" i="14"/>
  <c r="X58" i="14"/>
  <c r="K58" i="14"/>
  <c r="O57" i="14"/>
  <c r="AX57" i="14"/>
  <c r="AY57" i="14"/>
  <c r="X57" i="14"/>
  <c r="K57" i="14"/>
  <c r="O56" i="14"/>
  <c r="AX56" i="14"/>
  <c r="AY56" i="14"/>
  <c r="X56" i="14"/>
  <c r="K56" i="14"/>
  <c r="O55" i="14"/>
  <c r="AX55" i="14"/>
  <c r="AY55" i="14"/>
  <c r="X55" i="14"/>
  <c r="K55" i="14"/>
  <c r="O54" i="14"/>
  <c r="AX54" i="14"/>
  <c r="AY54" i="14"/>
  <c r="X54" i="14"/>
  <c r="K54" i="14"/>
  <c r="O53" i="14"/>
  <c r="AX53" i="14"/>
  <c r="AY53" i="14"/>
  <c r="X53" i="14"/>
  <c r="K53" i="14"/>
  <c r="O52" i="14"/>
  <c r="AX52" i="14"/>
  <c r="AY52" i="14"/>
  <c r="X52" i="14"/>
  <c r="K52" i="14"/>
  <c r="O51" i="14"/>
  <c r="AX51" i="14"/>
  <c r="AY51" i="14"/>
  <c r="X51" i="14"/>
  <c r="K51" i="14"/>
  <c r="O50" i="14"/>
  <c r="AX50" i="14"/>
  <c r="AY50" i="14"/>
  <c r="X50" i="14"/>
  <c r="K50" i="14"/>
  <c r="O49" i="14"/>
  <c r="AX49" i="14"/>
  <c r="AY49" i="14"/>
  <c r="X49" i="14"/>
  <c r="K49" i="14"/>
  <c r="O48" i="14"/>
  <c r="AX48" i="14"/>
  <c r="AY48" i="14"/>
  <c r="X48" i="14"/>
  <c r="K48" i="14"/>
  <c r="O47" i="14"/>
  <c r="AX47" i="14"/>
  <c r="AY47" i="14"/>
  <c r="X47" i="14"/>
  <c r="K47" i="14"/>
  <c r="O46" i="14"/>
  <c r="AX46" i="14"/>
  <c r="AY46" i="14"/>
  <c r="X46" i="14"/>
  <c r="K46" i="14"/>
  <c r="O45" i="14"/>
  <c r="AX45" i="14"/>
  <c r="AY45" i="14"/>
  <c r="X45" i="14"/>
  <c r="K45" i="14"/>
  <c r="O44" i="14"/>
  <c r="AX44" i="14"/>
  <c r="AY44" i="14"/>
  <c r="X44" i="14"/>
  <c r="K44" i="14"/>
  <c r="O43" i="14"/>
  <c r="AX43" i="14"/>
  <c r="AY43" i="14"/>
  <c r="X43" i="14"/>
  <c r="K43" i="14"/>
  <c r="O42" i="14"/>
  <c r="AX42" i="14"/>
  <c r="AY42" i="14"/>
  <c r="X42" i="14"/>
  <c r="K42" i="14"/>
  <c r="O41" i="14"/>
  <c r="AX41" i="14"/>
  <c r="AY41" i="14"/>
  <c r="X41" i="14"/>
  <c r="K41" i="14"/>
  <c r="O40" i="14"/>
  <c r="AX40" i="14"/>
  <c r="AY40" i="14"/>
  <c r="X40" i="14"/>
  <c r="K40" i="14"/>
  <c r="O39" i="14"/>
  <c r="AX39" i="14"/>
  <c r="AY39" i="14"/>
  <c r="X39" i="14"/>
  <c r="K39" i="14"/>
  <c r="O38" i="14"/>
  <c r="AX38" i="14"/>
  <c r="AY38" i="14"/>
  <c r="X38" i="14"/>
  <c r="K38" i="14"/>
  <c r="O37" i="14"/>
  <c r="AX37" i="14"/>
  <c r="AY37" i="14"/>
  <c r="X37" i="14"/>
  <c r="K37" i="14"/>
  <c r="O36" i="14"/>
  <c r="AX36" i="14"/>
  <c r="AY36" i="14"/>
  <c r="X36" i="14"/>
  <c r="K36" i="14"/>
  <c r="O35" i="14"/>
  <c r="AX35" i="14"/>
  <c r="AY35" i="14"/>
  <c r="X35" i="14"/>
  <c r="K35" i="14"/>
  <c r="O34" i="14"/>
  <c r="AX34" i="14"/>
  <c r="AY34" i="14"/>
  <c r="X34" i="14"/>
  <c r="K34" i="14"/>
  <c r="O33" i="14"/>
  <c r="AX33" i="14"/>
  <c r="AY33" i="14"/>
  <c r="X33" i="14"/>
  <c r="K33" i="14"/>
  <c r="O32" i="14"/>
  <c r="AX32" i="14"/>
  <c r="AY32" i="14"/>
  <c r="X32" i="14"/>
  <c r="K32" i="14"/>
  <c r="O31" i="14"/>
  <c r="AX31" i="14"/>
  <c r="AY31" i="14"/>
  <c r="X31" i="14"/>
  <c r="K31" i="14"/>
  <c r="O30" i="14"/>
  <c r="AX30" i="14"/>
  <c r="AY30" i="14"/>
  <c r="X30" i="14"/>
  <c r="K30" i="14"/>
  <c r="O29" i="14"/>
  <c r="AX29" i="14"/>
  <c r="AY29" i="14"/>
  <c r="X29" i="14"/>
  <c r="K29" i="14"/>
  <c r="O28" i="14"/>
  <c r="AX28" i="14"/>
  <c r="AY28" i="14"/>
  <c r="X28" i="14"/>
  <c r="K28" i="14"/>
  <c r="O27" i="14"/>
  <c r="AX27" i="14"/>
  <c r="AY27" i="14"/>
  <c r="X27" i="14"/>
  <c r="K27" i="14"/>
  <c r="O26" i="14"/>
  <c r="AX26" i="14"/>
  <c r="AY26" i="14"/>
  <c r="X26" i="14"/>
  <c r="K26" i="14"/>
  <c r="O25" i="14"/>
  <c r="AX25" i="14"/>
  <c r="AY25" i="14"/>
  <c r="X25" i="14"/>
  <c r="K25" i="14"/>
  <c r="O24" i="14"/>
  <c r="AX24" i="14"/>
  <c r="AY24" i="14"/>
  <c r="X24" i="14"/>
  <c r="K24" i="14"/>
  <c r="O23" i="14"/>
  <c r="AX23" i="14"/>
  <c r="AY23" i="14"/>
  <c r="X23" i="14"/>
  <c r="K23" i="14"/>
  <c r="O22" i="14"/>
  <c r="AX22" i="14"/>
  <c r="AY22" i="14"/>
  <c r="X22" i="14"/>
  <c r="K22" i="14"/>
  <c r="O21" i="14"/>
  <c r="AX21" i="14"/>
  <c r="AY21" i="14"/>
  <c r="X21" i="14"/>
  <c r="K21" i="14"/>
  <c r="O20" i="14"/>
  <c r="AX20" i="14"/>
  <c r="AY20" i="14"/>
  <c r="X20" i="14"/>
  <c r="K20" i="14"/>
  <c r="O19" i="14"/>
  <c r="AX19" i="14"/>
  <c r="AY19" i="14"/>
  <c r="X19" i="14"/>
  <c r="K19" i="14"/>
  <c r="O18" i="14"/>
  <c r="AX18" i="14"/>
  <c r="AY18" i="14"/>
  <c r="X18" i="14"/>
  <c r="K18" i="14"/>
  <c r="O17" i="14"/>
  <c r="AX17" i="14"/>
  <c r="AY17" i="14"/>
  <c r="X17" i="14"/>
  <c r="K17" i="14"/>
  <c r="O16" i="14"/>
  <c r="AX16" i="14"/>
  <c r="AY16" i="14"/>
  <c r="X16" i="14"/>
  <c r="K16" i="14"/>
  <c r="O15" i="14"/>
  <c r="AX15" i="14"/>
  <c r="AY15" i="14"/>
  <c r="X15" i="14"/>
  <c r="K15" i="14"/>
  <c r="O14" i="14"/>
  <c r="AX14" i="14"/>
  <c r="AY14" i="14"/>
  <c r="X14" i="14"/>
  <c r="K14" i="14"/>
  <c r="O13" i="14"/>
  <c r="AX13" i="14"/>
  <c r="AY13" i="14"/>
  <c r="X13" i="14"/>
  <c r="K13" i="14"/>
  <c r="O12" i="14"/>
  <c r="AX12" i="14"/>
  <c r="AY12" i="14"/>
  <c r="X12" i="14"/>
  <c r="K12" i="14"/>
  <c r="O11" i="14"/>
  <c r="AX11" i="14"/>
  <c r="AY11" i="14"/>
  <c r="X11" i="14"/>
  <c r="K11" i="14"/>
  <c r="O10" i="14"/>
  <c r="AX10" i="14"/>
  <c r="AY10" i="14"/>
  <c r="X10" i="14"/>
  <c r="K10" i="14"/>
  <c r="O9" i="14"/>
  <c r="AX9" i="14"/>
  <c r="AY9" i="14"/>
  <c r="X9" i="14"/>
  <c r="K9" i="14"/>
  <c r="O8" i="14"/>
  <c r="AX8" i="14"/>
  <c r="AY8" i="14"/>
  <c r="X8" i="14"/>
  <c r="K8" i="14"/>
  <c r="O7" i="14"/>
  <c r="AX7" i="14"/>
  <c r="AY7" i="14"/>
  <c r="X7" i="14"/>
  <c r="K7" i="14"/>
  <c r="X6" i="14"/>
  <c r="K6" i="14"/>
  <c r="X5" i="14"/>
  <c r="K5" i="14"/>
  <c r="X4" i="14"/>
  <c r="K4" i="14"/>
  <c r="K3" i="14"/>
  <c r="AH121" i="13"/>
  <c r="AH122" i="13"/>
  <c r="AH123" i="13"/>
  <c r="AH124" i="13"/>
  <c r="M215" i="4"/>
  <c r="O3" i="13"/>
  <c r="AX3" i="13"/>
  <c r="AY3" i="13"/>
  <c r="O6" i="13"/>
  <c r="AX6" i="13"/>
  <c r="AY6" i="13"/>
  <c r="O5" i="13"/>
  <c r="AX5" i="13"/>
  <c r="AY5" i="13"/>
  <c r="BR3" i="13"/>
  <c r="BR4" i="13"/>
  <c r="BR5" i="13"/>
  <c r="BR6" i="13"/>
  <c r="BR7" i="13"/>
  <c r="BR8" i="13"/>
  <c r="BR9" i="13"/>
  <c r="BR10" i="13"/>
  <c r="BR11" i="13"/>
  <c r="BR12" i="13"/>
  <c r="BR13" i="13"/>
  <c r="BR14" i="13"/>
  <c r="BR15" i="13"/>
  <c r="BR16" i="13"/>
  <c r="BR17" i="13"/>
  <c r="BR18" i="13"/>
  <c r="BR19" i="13"/>
  <c r="BR20" i="13"/>
  <c r="BR21" i="13"/>
  <c r="BR22" i="13"/>
  <c r="BR23" i="13"/>
  <c r="BR24" i="13"/>
  <c r="BR25" i="13"/>
  <c r="BR26" i="13"/>
  <c r="BR27" i="13"/>
  <c r="BR28" i="13"/>
  <c r="BR29" i="13"/>
  <c r="BR30" i="13"/>
  <c r="BR31" i="13"/>
  <c r="BR32" i="13"/>
  <c r="BR33" i="13"/>
  <c r="BR34" i="13"/>
  <c r="BR35" i="13"/>
  <c r="BR36" i="13"/>
  <c r="BR37" i="13"/>
  <c r="BR38" i="13"/>
  <c r="BR39" i="13"/>
  <c r="BR40" i="13"/>
  <c r="BR41" i="13"/>
  <c r="BR42" i="13"/>
  <c r="BR43" i="13"/>
  <c r="BR44" i="13"/>
  <c r="BR45" i="13"/>
  <c r="BR46" i="13"/>
  <c r="BR47" i="13"/>
  <c r="BR48" i="13"/>
  <c r="BR49" i="13"/>
  <c r="BR50" i="13"/>
  <c r="BR51" i="13"/>
  <c r="BR52" i="13"/>
  <c r="BR53" i="13"/>
  <c r="BR54" i="13"/>
  <c r="BR55" i="13"/>
  <c r="BR56" i="13"/>
  <c r="BR57" i="13"/>
  <c r="BR58" i="13"/>
  <c r="BR59" i="13"/>
  <c r="BR60" i="13"/>
  <c r="BR61" i="13"/>
  <c r="BR62" i="13"/>
  <c r="BR63" i="13"/>
  <c r="BR64" i="13"/>
  <c r="BR65" i="13"/>
  <c r="BR66" i="13"/>
  <c r="BR67" i="13"/>
  <c r="BR68" i="13"/>
  <c r="BR69" i="13"/>
  <c r="BR70" i="13"/>
  <c r="BR71" i="13"/>
  <c r="BR72" i="13"/>
  <c r="BR73" i="13"/>
  <c r="BR74" i="13"/>
  <c r="BR75" i="13"/>
  <c r="BR76" i="13"/>
  <c r="BR77" i="13"/>
  <c r="BR78" i="13"/>
  <c r="BR79" i="13"/>
  <c r="BR80" i="13"/>
  <c r="BR81" i="13"/>
  <c r="BR82" i="13"/>
  <c r="BR83" i="13"/>
  <c r="BR84" i="13"/>
  <c r="BR85" i="13"/>
  <c r="BR86" i="13"/>
  <c r="BR87" i="13"/>
  <c r="BR88" i="13"/>
  <c r="BR89" i="13"/>
  <c r="BR90" i="13"/>
  <c r="BR91" i="13"/>
  <c r="BR92" i="13"/>
  <c r="BR93" i="13"/>
  <c r="BR94" i="13"/>
  <c r="BR95" i="13"/>
  <c r="BR96" i="13"/>
  <c r="BR97" i="13"/>
  <c r="BR98" i="13"/>
  <c r="BR99" i="13"/>
  <c r="BR100" i="13"/>
  <c r="BR101" i="13"/>
  <c r="BR102" i="13"/>
  <c r="BR103" i="13"/>
  <c r="BR104" i="13"/>
  <c r="BR105" i="13"/>
  <c r="BR106" i="13"/>
  <c r="BR107" i="13"/>
  <c r="BR108" i="13"/>
  <c r="BR109" i="13"/>
  <c r="BR110" i="13"/>
  <c r="BR111" i="13"/>
  <c r="BR112" i="13"/>
  <c r="BR113" i="13"/>
  <c r="BR114" i="13"/>
  <c r="BR115" i="13"/>
  <c r="BR116" i="13"/>
  <c r="BR117" i="13"/>
  <c r="BR118" i="13"/>
  <c r="BR119" i="13"/>
  <c r="BR120" i="13"/>
  <c r="BR121" i="13"/>
  <c r="BR122" i="13"/>
  <c r="BR123" i="13"/>
  <c r="BR124" i="13"/>
  <c r="O4" i="13"/>
  <c r="AX4" i="13"/>
  <c r="AY4" i="13"/>
  <c r="AM124" i="13"/>
  <c r="O123" i="13"/>
  <c r="AX123" i="13"/>
  <c r="AY123" i="13"/>
  <c r="U123" i="13"/>
  <c r="AG123" i="13"/>
  <c r="AL123" i="13"/>
  <c r="AM123" i="13"/>
  <c r="AN123" i="13"/>
  <c r="AO123" i="13"/>
  <c r="AP123" i="13"/>
  <c r="AQ123" i="13"/>
  <c r="X123" i="13"/>
  <c r="K123" i="13"/>
  <c r="O122" i="13"/>
  <c r="AX122" i="13"/>
  <c r="AY122" i="13"/>
  <c r="U122" i="13"/>
  <c r="AG122" i="13"/>
  <c r="AL122" i="13"/>
  <c r="AM122" i="13"/>
  <c r="AN122" i="13"/>
  <c r="AO122" i="13"/>
  <c r="AP122" i="13"/>
  <c r="AQ122" i="13"/>
  <c r="X122" i="13"/>
  <c r="K122" i="13"/>
  <c r="O121" i="13"/>
  <c r="AX121" i="13"/>
  <c r="AY121" i="13"/>
  <c r="U121" i="13"/>
  <c r="AG121" i="13"/>
  <c r="AL121" i="13"/>
  <c r="AM121" i="13"/>
  <c r="AN121" i="13"/>
  <c r="AO121" i="13"/>
  <c r="AP121" i="13"/>
  <c r="AQ121" i="13"/>
  <c r="X121" i="13"/>
  <c r="K121" i="13"/>
  <c r="O120" i="13"/>
  <c r="AX120" i="13"/>
  <c r="AY120" i="13"/>
  <c r="X120" i="13"/>
  <c r="K120" i="13"/>
  <c r="O119" i="13"/>
  <c r="AX119" i="13"/>
  <c r="AY119" i="13"/>
  <c r="X119" i="13"/>
  <c r="K119" i="13"/>
  <c r="O118" i="13"/>
  <c r="AX118" i="13"/>
  <c r="AY118" i="13"/>
  <c r="X118" i="13"/>
  <c r="K118" i="13"/>
  <c r="O117" i="13"/>
  <c r="AX117" i="13"/>
  <c r="AY117" i="13"/>
  <c r="X117" i="13"/>
  <c r="K117" i="13"/>
  <c r="O116" i="13"/>
  <c r="AX116" i="13"/>
  <c r="AY116" i="13"/>
  <c r="X116" i="13"/>
  <c r="K116" i="13"/>
  <c r="O115" i="13"/>
  <c r="AX115" i="13"/>
  <c r="AY115" i="13"/>
  <c r="X115" i="13"/>
  <c r="K115" i="13"/>
  <c r="O114" i="13"/>
  <c r="AX114" i="13"/>
  <c r="AY114" i="13"/>
  <c r="X114" i="13"/>
  <c r="K114" i="13"/>
  <c r="O113" i="13"/>
  <c r="AX113" i="13"/>
  <c r="AY113" i="13"/>
  <c r="X113" i="13"/>
  <c r="K113" i="13"/>
  <c r="O112" i="13"/>
  <c r="AX112" i="13"/>
  <c r="AY112" i="13"/>
  <c r="X112" i="13"/>
  <c r="K112" i="13"/>
  <c r="O111" i="13"/>
  <c r="AX111" i="13"/>
  <c r="AY111" i="13"/>
  <c r="X111" i="13"/>
  <c r="K111" i="13"/>
  <c r="O110" i="13"/>
  <c r="AX110" i="13"/>
  <c r="AY110" i="13"/>
  <c r="X110" i="13"/>
  <c r="K110" i="13"/>
  <c r="O109" i="13"/>
  <c r="AX109" i="13"/>
  <c r="AY109" i="13"/>
  <c r="X109" i="13"/>
  <c r="K109" i="13"/>
  <c r="O108" i="13"/>
  <c r="AX108" i="13"/>
  <c r="AY108" i="13"/>
  <c r="X108" i="13"/>
  <c r="K108" i="13"/>
  <c r="O107" i="13"/>
  <c r="AX107" i="13"/>
  <c r="AY107" i="13"/>
  <c r="X107" i="13"/>
  <c r="K107" i="13"/>
  <c r="O106" i="13"/>
  <c r="AX106" i="13"/>
  <c r="AY106" i="13"/>
  <c r="X106" i="13"/>
  <c r="K106" i="13"/>
  <c r="O105" i="13"/>
  <c r="AX105" i="13"/>
  <c r="AY105" i="13"/>
  <c r="X105" i="13"/>
  <c r="K105" i="13"/>
  <c r="O104" i="13"/>
  <c r="AX104" i="13"/>
  <c r="AY104" i="13"/>
  <c r="X104" i="13"/>
  <c r="K104" i="13"/>
  <c r="O103" i="13"/>
  <c r="AX103" i="13"/>
  <c r="AY103" i="13"/>
  <c r="X103" i="13"/>
  <c r="K103" i="13"/>
  <c r="O102" i="13"/>
  <c r="AX102" i="13"/>
  <c r="AY102" i="13"/>
  <c r="X102" i="13"/>
  <c r="K102" i="13"/>
  <c r="O101" i="13"/>
  <c r="AX101" i="13"/>
  <c r="AY101" i="13"/>
  <c r="X101" i="13"/>
  <c r="K101" i="13"/>
  <c r="O100" i="13"/>
  <c r="AX100" i="13"/>
  <c r="AY100" i="13"/>
  <c r="X100" i="13"/>
  <c r="K100" i="13"/>
  <c r="O99" i="13"/>
  <c r="AX99" i="13"/>
  <c r="AY99" i="13"/>
  <c r="X99" i="13"/>
  <c r="K99" i="13"/>
  <c r="O98" i="13"/>
  <c r="AX98" i="13"/>
  <c r="AY98" i="13"/>
  <c r="X98" i="13"/>
  <c r="K98" i="13"/>
  <c r="O97" i="13"/>
  <c r="AX97" i="13"/>
  <c r="AY97" i="13"/>
  <c r="X97" i="13"/>
  <c r="K97" i="13"/>
  <c r="O96" i="13"/>
  <c r="AX96" i="13"/>
  <c r="AY96" i="13"/>
  <c r="X96" i="13"/>
  <c r="K96" i="13"/>
  <c r="O95" i="13"/>
  <c r="AX95" i="13"/>
  <c r="AY95" i="13"/>
  <c r="X95" i="13"/>
  <c r="K95" i="13"/>
  <c r="O94" i="13"/>
  <c r="AX94" i="13"/>
  <c r="AY94" i="13"/>
  <c r="X94" i="13"/>
  <c r="K94" i="13"/>
  <c r="O93" i="13"/>
  <c r="AX93" i="13"/>
  <c r="AY93" i="13"/>
  <c r="X93" i="13"/>
  <c r="K93" i="13"/>
  <c r="O92" i="13"/>
  <c r="AX92" i="13"/>
  <c r="AY92" i="13"/>
  <c r="X92" i="13"/>
  <c r="K92" i="13"/>
  <c r="O91" i="13"/>
  <c r="AX91" i="13"/>
  <c r="AY91" i="13"/>
  <c r="X91" i="13"/>
  <c r="K91" i="13"/>
  <c r="O90" i="13"/>
  <c r="AX90" i="13"/>
  <c r="AY90" i="13"/>
  <c r="X90" i="13"/>
  <c r="K90" i="13"/>
  <c r="O89" i="13"/>
  <c r="AX89" i="13"/>
  <c r="AY89" i="13"/>
  <c r="X89" i="13"/>
  <c r="K89" i="13"/>
  <c r="O88" i="13"/>
  <c r="AX88" i="13"/>
  <c r="AY88" i="13"/>
  <c r="X88" i="13"/>
  <c r="K88" i="13"/>
  <c r="O87" i="13"/>
  <c r="AX87" i="13"/>
  <c r="AY87" i="13"/>
  <c r="X87" i="13"/>
  <c r="K87" i="13"/>
  <c r="O86" i="13"/>
  <c r="AX86" i="13"/>
  <c r="AY86" i="13"/>
  <c r="X86" i="13"/>
  <c r="K86" i="13"/>
  <c r="O85" i="13"/>
  <c r="AX85" i="13"/>
  <c r="AY85" i="13"/>
  <c r="X85" i="13"/>
  <c r="K85" i="13"/>
  <c r="O84" i="13"/>
  <c r="AX84" i="13"/>
  <c r="AY84" i="13"/>
  <c r="X84" i="13"/>
  <c r="K84" i="13"/>
  <c r="O83" i="13"/>
  <c r="AX83" i="13"/>
  <c r="AY83" i="13"/>
  <c r="X83" i="13"/>
  <c r="K83" i="13"/>
  <c r="O82" i="13"/>
  <c r="AX82" i="13"/>
  <c r="AY82" i="13"/>
  <c r="X82" i="13"/>
  <c r="K82" i="13"/>
  <c r="O81" i="13"/>
  <c r="AX81" i="13"/>
  <c r="AY81" i="13"/>
  <c r="X81" i="13"/>
  <c r="K81" i="13"/>
  <c r="O80" i="13"/>
  <c r="AX80" i="13"/>
  <c r="AY80" i="13"/>
  <c r="X80" i="13"/>
  <c r="K80" i="13"/>
  <c r="O79" i="13"/>
  <c r="AX79" i="13"/>
  <c r="AY79" i="13"/>
  <c r="X79" i="13"/>
  <c r="K79" i="13"/>
  <c r="O78" i="13"/>
  <c r="AX78" i="13"/>
  <c r="AY78" i="13"/>
  <c r="X78" i="13"/>
  <c r="K78" i="13"/>
  <c r="O77" i="13"/>
  <c r="AX77" i="13"/>
  <c r="AY77" i="13"/>
  <c r="X77" i="13"/>
  <c r="K77" i="13"/>
  <c r="O76" i="13"/>
  <c r="AX76" i="13"/>
  <c r="AY76" i="13"/>
  <c r="X76" i="13"/>
  <c r="K76" i="13"/>
  <c r="O75" i="13"/>
  <c r="AX75" i="13"/>
  <c r="AY75" i="13"/>
  <c r="X75" i="13"/>
  <c r="K75" i="13"/>
  <c r="O74" i="13"/>
  <c r="AX74" i="13"/>
  <c r="AY74" i="13"/>
  <c r="X74" i="13"/>
  <c r="K74" i="13"/>
  <c r="O73" i="13"/>
  <c r="AX73" i="13"/>
  <c r="AY73" i="13"/>
  <c r="X73" i="13"/>
  <c r="K73" i="13"/>
  <c r="O72" i="13"/>
  <c r="AX72" i="13"/>
  <c r="AY72" i="13"/>
  <c r="X72" i="13"/>
  <c r="K72" i="13"/>
  <c r="O71" i="13"/>
  <c r="AX71" i="13"/>
  <c r="AY71" i="13"/>
  <c r="X71" i="13"/>
  <c r="K71" i="13"/>
  <c r="O70" i="13"/>
  <c r="AX70" i="13"/>
  <c r="AY70" i="13"/>
  <c r="X70" i="13"/>
  <c r="K70" i="13"/>
  <c r="O69" i="13"/>
  <c r="AX69" i="13"/>
  <c r="AY69" i="13"/>
  <c r="X69" i="13"/>
  <c r="K69" i="13"/>
  <c r="O68" i="13"/>
  <c r="AX68" i="13"/>
  <c r="AY68" i="13"/>
  <c r="X68" i="13"/>
  <c r="K68" i="13"/>
  <c r="O67" i="13"/>
  <c r="AX67" i="13"/>
  <c r="AY67" i="13"/>
  <c r="X67" i="13"/>
  <c r="K67" i="13"/>
  <c r="O66" i="13"/>
  <c r="AX66" i="13"/>
  <c r="AY66" i="13"/>
  <c r="X66" i="13"/>
  <c r="K66" i="13"/>
  <c r="O65" i="13"/>
  <c r="AX65" i="13"/>
  <c r="AY65" i="13"/>
  <c r="X65" i="13"/>
  <c r="K65" i="13"/>
  <c r="O64" i="13"/>
  <c r="AX64" i="13"/>
  <c r="AY64" i="13"/>
  <c r="X64" i="13"/>
  <c r="K64" i="13"/>
  <c r="O63" i="13"/>
  <c r="AX63" i="13"/>
  <c r="AY63" i="13"/>
  <c r="X63" i="13"/>
  <c r="K63" i="13"/>
  <c r="O62" i="13"/>
  <c r="AX62" i="13"/>
  <c r="AY62" i="13"/>
  <c r="X62" i="13"/>
  <c r="K62" i="13"/>
  <c r="O61" i="13"/>
  <c r="AX61" i="13"/>
  <c r="AY61" i="13"/>
  <c r="X61" i="13"/>
  <c r="K61" i="13"/>
  <c r="O60" i="13"/>
  <c r="AX60" i="13"/>
  <c r="AY60" i="13"/>
  <c r="X60" i="13"/>
  <c r="K60" i="13"/>
  <c r="O59" i="13"/>
  <c r="AX59" i="13"/>
  <c r="AY59" i="13"/>
  <c r="X59" i="13"/>
  <c r="K59" i="13"/>
  <c r="O58" i="13"/>
  <c r="AX58" i="13"/>
  <c r="AY58" i="13"/>
  <c r="X58" i="13"/>
  <c r="K58" i="13"/>
  <c r="O57" i="13"/>
  <c r="AX57" i="13"/>
  <c r="AY57" i="13"/>
  <c r="X57" i="13"/>
  <c r="K57" i="13"/>
  <c r="O56" i="13"/>
  <c r="AX56" i="13"/>
  <c r="AY56" i="13"/>
  <c r="X56" i="13"/>
  <c r="K56" i="13"/>
  <c r="O55" i="13"/>
  <c r="AX55" i="13"/>
  <c r="AY55" i="13"/>
  <c r="X55" i="13"/>
  <c r="K55" i="13"/>
  <c r="O54" i="13"/>
  <c r="AX54" i="13"/>
  <c r="AY54" i="13"/>
  <c r="X54" i="13"/>
  <c r="K54" i="13"/>
  <c r="O53" i="13"/>
  <c r="AX53" i="13"/>
  <c r="AY53" i="13"/>
  <c r="X53" i="13"/>
  <c r="K53" i="13"/>
  <c r="O52" i="13"/>
  <c r="AX52" i="13"/>
  <c r="AY52" i="13"/>
  <c r="X52" i="13"/>
  <c r="K52" i="13"/>
  <c r="O51" i="13"/>
  <c r="AX51" i="13"/>
  <c r="AY51" i="13"/>
  <c r="X51" i="13"/>
  <c r="K51" i="13"/>
  <c r="O50" i="13"/>
  <c r="AX50" i="13"/>
  <c r="AY50" i="13"/>
  <c r="X50" i="13"/>
  <c r="K50" i="13"/>
  <c r="O49" i="13"/>
  <c r="AX49" i="13"/>
  <c r="AY49" i="13"/>
  <c r="X49" i="13"/>
  <c r="K49" i="13"/>
  <c r="O48" i="13"/>
  <c r="AX48" i="13"/>
  <c r="AY48" i="13"/>
  <c r="X48" i="13"/>
  <c r="K48" i="13"/>
  <c r="O47" i="13"/>
  <c r="AX47" i="13"/>
  <c r="AY47" i="13"/>
  <c r="X47" i="13"/>
  <c r="K47" i="13"/>
  <c r="O46" i="13"/>
  <c r="AX46" i="13"/>
  <c r="AY46" i="13"/>
  <c r="X46" i="13"/>
  <c r="K46" i="13"/>
  <c r="O45" i="13"/>
  <c r="AX45" i="13"/>
  <c r="AY45" i="13"/>
  <c r="X45" i="13"/>
  <c r="K45" i="13"/>
  <c r="O44" i="13"/>
  <c r="AX44" i="13"/>
  <c r="AY44" i="13"/>
  <c r="X44" i="13"/>
  <c r="K44" i="13"/>
  <c r="O43" i="13"/>
  <c r="AX43" i="13"/>
  <c r="AY43" i="13"/>
  <c r="X43" i="13"/>
  <c r="K43" i="13"/>
  <c r="O42" i="13"/>
  <c r="AX42" i="13"/>
  <c r="AY42" i="13"/>
  <c r="X42" i="13"/>
  <c r="K42" i="13"/>
  <c r="O41" i="13"/>
  <c r="AX41" i="13"/>
  <c r="AY41" i="13"/>
  <c r="X41" i="13"/>
  <c r="K41" i="13"/>
  <c r="O40" i="13"/>
  <c r="AX40" i="13"/>
  <c r="AY40" i="13"/>
  <c r="X40" i="13"/>
  <c r="K40" i="13"/>
  <c r="O39" i="13"/>
  <c r="AX39" i="13"/>
  <c r="AY39" i="13"/>
  <c r="X39" i="13"/>
  <c r="K39" i="13"/>
  <c r="O38" i="13"/>
  <c r="AX38" i="13"/>
  <c r="AY38" i="13"/>
  <c r="X38" i="13"/>
  <c r="K38" i="13"/>
  <c r="O37" i="13"/>
  <c r="AX37" i="13"/>
  <c r="AY37" i="13"/>
  <c r="X37" i="13"/>
  <c r="K37" i="13"/>
  <c r="O36" i="13"/>
  <c r="AX36" i="13"/>
  <c r="AY36" i="13"/>
  <c r="X36" i="13"/>
  <c r="K36" i="13"/>
  <c r="O35" i="13"/>
  <c r="AX35" i="13"/>
  <c r="AY35" i="13"/>
  <c r="X35" i="13"/>
  <c r="K35" i="13"/>
  <c r="O34" i="13"/>
  <c r="AX34" i="13"/>
  <c r="AY34" i="13"/>
  <c r="X34" i="13"/>
  <c r="K34" i="13"/>
  <c r="O33" i="13"/>
  <c r="AX33" i="13"/>
  <c r="AY33" i="13"/>
  <c r="X33" i="13"/>
  <c r="K33" i="13"/>
  <c r="O32" i="13"/>
  <c r="AX32" i="13"/>
  <c r="AY32" i="13"/>
  <c r="X32" i="13"/>
  <c r="K32" i="13"/>
  <c r="O31" i="13"/>
  <c r="AX31" i="13"/>
  <c r="AY31" i="13"/>
  <c r="X31" i="13"/>
  <c r="K31" i="13"/>
  <c r="O30" i="13"/>
  <c r="AX30" i="13"/>
  <c r="AY30" i="13"/>
  <c r="X30" i="13"/>
  <c r="K30" i="13"/>
  <c r="O29" i="13"/>
  <c r="AX29" i="13"/>
  <c r="AY29" i="13"/>
  <c r="X29" i="13"/>
  <c r="K29" i="13"/>
  <c r="O28" i="13"/>
  <c r="AX28" i="13"/>
  <c r="AY28" i="13"/>
  <c r="X28" i="13"/>
  <c r="K28" i="13"/>
  <c r="O27" i="13"/>
  <c r="AX27" i="13"/>
  <c r="AY27" i="13"/>
  <c r="X27" i="13"/>
  <c r="K27" i="13"/>
  <c r="O26" i="13"/>
  <c r="AX26" i="13"/>
  <c r="AY26" i="13"/>
  <c r="X26" i="13"/>
  <c r="K26" i="13"/>
  <c r="O25" i="13"/>
  <c r="AX25" i="13"/>
  <c r="AY25" i="13"/>
  <c r="X25" i="13"/>
  <c r="K25" i="13"/>
  <c r="O24" i="13"/>
  <c r="AX24" i="13"/>
  <c r="AY24" i="13"/>
  <c r="X24" i="13"/>
  <c r="K24" i="13"/>
  <c r="O23" i="13"/>
  <c r="AX23" i="13"/>
  <c r="AY23" i="13"/>
  <c r="X23" i="13"/>
  <c r="K23" i="13"/>
  <c r="O22" i="13"/>
  <c r="AX22" i="13"/>
  <c r="AY22" i="13"/>
  <c r="X22" i="13"/>
  <c r="K22" i="13"/>
  <c r="O21" i="13"/>
  <c r="AX21" i="13"/>
  <c r="AY21" i="13"/>
  <c r="X21" i="13"/>
  <c r="K21" i="13"/>
  <c r="O20" i="13"/>
  <c r="AX20" i="13"/>
  <c r="AY20" i="13"/>
  <c r="X20" i="13"/>
  <c r="K20" i="13"/>
  <c r="O19" i="13"/>
  <c r="AX19" i="13"/>
  <c r="AY19" i="13"/>
  <c r="X19" i="13"/>
  <c r="K19" i="13"/>
  <c r="O18" i="13"/>
  <c r="AX18" i="13"/>
  <c r="AY18" i="13"/>
  <c r="X18" i="13"/>
  <c r="K18" i="13"/>
  <c r="O17" i="13"/>
  <c r="AX17" i="13"/>
  <c r="AY17" i="13"/>
  <c r="X17" i="13"/>
  <c r="K17" i="13"/>
  <c r="O16" i="13"/>
  <c r="AX16" i="13"/>
  <c r="AY16" i="13"/>
  <c r="X16" i="13"/>
  <c r="K16" i="13"/>
  <c r="O15" i="13"/>
  <c r="AX15" i="13"/>
  <c r="AY15" i="13"/>
  <c r="X15" i="13"/>
  <c r="K15" i="13"/>
  <c r="O14" i="13"/>
  <c r="AX14" i="13"/>
  <c r="AY14" i="13"/>
  <c r="X14" i="13"/>
  <c r="K14" i="13"/>
  <c r="O13" i="13"/>
  <c r="AX13" i="13"/>
  <c r="AY13" i="13"/>
  <c r="X13" i="13"/>
  <c r="K13" i="13"/>
  <c r="O12" i="13"/>
  <c r="AX12" i="13"/>
  <c r="AY12" i="13"/>
  <c r="X12" i="13"/>
  <c r="K12" i="13"/>
  <c r="O11" i="13"/>
  <c r="AX11" i="13"/>
  <c r="AY11" i="13"/>
  <c r="X11" i="13"/>
  <c r="K11" i="13"/>
  <c r="O10" i="13"/>
  <c r="AX10" i="13"/>
  <c r="AY10" i="13"/>
  <c r="X10" i="13"/>
  <c r="K10" i="13"/>
  <c r="O9" i="13"/>
  <c r="AX9" i="13"/>
  <c r="AY9" i="13"/>
  <c r="X9" i="13"/>
  <c r="K9" i="13"/>
  <c r="O8" i="13"/>
  <c r="AX8" i="13"/>
  <c r="AY8" i="13"/>
  <c r="X8" i="13"/>
  <c r="K8" i="13"/>
  <c r="O7" i="13"/>
  <c r="AX7" i="13"/>
  <c r="AY7" i="13"/>
  <c r="X7" i="13"/>
  <c r="K7" i="13"/>
  <c r="X6" i="13"/>
  <c r="K6" i="13"/>
  <c r="X5" i="13"/>
  <c r="K5" i="13"/>
  <c r="X4" i="13"/>
  <c r="K4" i="13"/>
  <c r="K3" i="13"/>
  <c r="AH121" i="12"/>
  <c r="AH122" i="12"/>
  <c r="AH123" i="12"/>
  <c r="AH124" i="12"/>
  <c r="M191" i="4"/>
  <c r="O3" i="12"/>
  <c r="AX3" i="12"/>
  <c r="AY3" i="12"/>
  <c r="O6" i="12"/>
  <c r="AX6" i="12"/>
  <c r="AY6" i="12"/>
  <c r="O5" i="12"/>
  <c r="AX5" i="12"/>
  <c r="AY5" i="12"/>
  <c r="BR3" i="12"/>
  <c r="BR4" i="12"/>
  <c r="BR5" i="12"/>
  <c r="BR6" i="12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99" i="12"/>
  <c r="BR100" i="12"/>
  <c r="BR101" i="12"/>
  <c r="BR102" i="12"/>
  <c r="BR103" i="12"/>
  <c r="BR104" i="12"/>
  <c r="BR105" i="12"/>
  <c r="BR106" i="12"/>
  <c r="BR107" i="12"/>
  <c r="BR108" i="12"/>
  <c r="BR109" i="12"/>
  <c r="BR110" i="12"/>
  <c r="BR111" i="12"/>
  <c r="BR112" i="12"/>
  <c r="BR113" i="12"/>
  <c r="BR114" i="12"/>
  <c r="BR115" i="12"/>
  <c r="BR116" i="12"/>
  <c r="BR117" i="12"/>
  <c r="BR118" i="12"/>
  <c r="BR119" i="12"/>
  <c r="BR120" i="12"/>
  <c r="BR121" i="12"/>
  <c r="BR122" i="12"/>
  <c r="BR123" i="12"/>
  <c r="BR124" i="12"/>
  <c r="O4" i="12"/>
  <c r="AX4" i="12"/>
  <c r="AY4" i="12"/>
  <c r="P1" i="12"/>
  <c r="X3" i="12"/>
  <c r="AM124" i="12"/>
  <c r="O123" i="12"/>
  <c r="AX123" i="12"/>
  <c r="AY123" i="12"/>
  <c r="U123" i="12"/>
  <c r="AG123" i="12"/>
  <c r="AL123" i="12"/>
  <c r="AM123" i="12"/>
  <c r="AN123" i="12"/>
  <c r="AO123" i="12"/>
  <c r="AP123" i="12"/>
  <c r="AQ123" i="12"/>
  <c r="X123" i="12"/>
  <c r="K123" i="12"/>
  <c r="O122" i="12"/>
  <c r="AX122" i="12"/>
  <c r="AY122" i="12"/>
  <c r="U122" i="12"/>
  <c r="AG122" i="12"/>
  <c r="AL122" i="12"/>
  <c r="AM122" i="12"/>
  <c r="AN122" i="12"/>
  <c r="AO122" i="12"/>
  <c r="AP122" i="12"/>
  <c r="AQ122" i="12"/>
  <c r="X122" i="12"/>
  <c r="K122" i="12"/>
  <c r="O121" i="12"/>
  <c r="AX121" i="12"/>
  <c r="AY121" i="12"/>
  <c r="U121" i="12"/>
  <c r="AG121" i="12"/>
  <c r="AL121" i="12"/>
  <c r="AM121" i="12"/>
  <c r="AN121" i="12"/>
  <c r="AO121" i="12"/>
  <c r="AP121" i="12"/>
  <c r="AQ121" i="12"/>
  <c r="X121" i="12"/>
  <c r="K121" i="12"/>
  <c r="O120" i="12"/>
  <c r="AX120" i="12"/>
  <c r="AY120" i="12"/>
  <c r="X120" i="12"/>
  <c r="K120" i="12"/>
  <c r="O119" i="12"/>
  <c r="AX119" i="12"/>
  <c r="AY119" i="12"/>
  <c r="X119" i="12"/>
  <c r="K119" i="12"/>
  <c r="O118" i="12"/>
  <c r="AX118" i="12"/>
  <c r="AY118" i="12"/>
  <c r="X118" i="12"/>
  <c r="K118" i="12"/>
  <c r="O117" i="12"/>
  <c r="AX117" i="12"/>
  <c r="AY117" i="12"/>
  <c r="X117" i="12"/>
  <c r="K117" i="12"/>
  <c r="O116" i="12"/>
  <c r="AX116" i="12"/>
  <c r="AY116" i="12"/>
  <c r="X116" i="12"/>
  <c r="K116" i="12"/>
  <c r="O115" i="12"/>
  <c r="AX115" i="12"/>
  <c r="AY115" i="12"/>
  <c r="X115" i="12"/>
  <c r="K115" i="12"/>
  <c r="O114" i="12"/>
  <c r="AX114" i="12"/>
  <c r="AY114" i="12"/>
  <c r="X114" i="12"/>
  <c r="K114" i="12"/>
  <c r="O113" i="12"/>
  <c r="AX113" i="12"/>
  <c r="AY113" i="12"/>
  <c r="X113" i="12"/>
  <c r="K113" i="12"/>
  <c r="O112" i="12"/>
  <c r="AX112" i="12"/>
  <c r="AY112" i="12"/>
  <c r="X112" i="12"/>
  <c r="K112" i="12"/>
  <c r="O111" i="12"/>
  <c r="AX111" i="12"/>
  <c r="AY111" i="12"/>
  <c r="X111" i="12"/>
  <c r="K111" i="12"/>
  <c r="O110" i="12"/>
  <c r="AX110" i="12"/>
  <c r="AY110" i="12"/>
  <c r="X110" i="12"/>
  <c r="K110" i="12"/>
  <c r="O109" i="12"/>
  <c r="AX109" i="12"/>
  <c r="AY109" i="12"/>
  <c r="X109" i="12"/>
  <c r="K109" i="12"/>
  <c r="O108" i="12"/>
  <c r="AX108" i="12"/>
  <c r="AY108" i="12"/>
  <c r="X108" i="12"/>
  <c r="K108" i="12"/>
  <c r="O107" i="12"/>
  <c r="AX107" i="12"/>
  <c r="AY107" i="12"/>
  <c r="X107" i="12"/>
  <c r="K107" i="12"/>
  <c r="O106" i="12"/>
  <c r="AX106" i="12"/>
  <c r="AY106" i="12"/>
  <c r="X106" i="12"/>
  <c r="K106" i="12"/>
  <c r="O105" i="12"/>
  <c r="AX105" i="12"/>
  <c r="AY105" i="12"/>
  <c r="X105" i="12"/>
  <c r="K105" i="12"/>
  <c r="O104" i="12"/>
  <c r="AX104" i="12"/>
  <c r="AY104" i="12"/>
  <c r="X104" i="12"/>
  <c r="K104" i="12"/>
  <c r="O103" i="12"/>
  <c r="AX103" i="12"/>
  <c r="AY103" i="12"/>
  <c r="X103" i="12"/>
  <c r="K103" i="12"/>
  <c r="O102" i="12"/>
  <c r="AX102" i="12"/>
  <c r="AY102" i="12"/>
  <c r="X102" i="12"/>
  <c r="K102" i="12"/>
  <c r="O101" i="12"/>
  <c r="AX101" i="12"/>
  <c r="AY101" i="12"/>
  <c r="X101" i="12"/>
  <c r="K101" i="12"/>
  <c r="O100" i="12"/>
  <c r="AX100" i="12"/>
  <c r="AY100" i="12"/>
  <c r="X100" i="12"/>
  <c r="K100" i="12"/>
  <c r="O99" i="12"/>
  <c r="AX99" i="12"/>
  <c r="AY99" i="12"/>
  <c r="X99" i="12"/>
  <c r="K99" i="12"/>
  <c r="O98" i="12"/>
  <c r="AX98" i="12"/>
  <c r="AY98" i="12"/>
  <c r="X98" i="12"/>
  <c r="K98" i="12"/>
  <c r="O97" i="12"/>
  <c r="AX97" i="12"/>
  <c r="AY97" i="12"/>
  <c r="X97" i="12"/>
  <c r="K97" i="12"/>
  <c r="O96" i="12"/>
  <c r="AX96" i="12"/>
  <c r="AY96" i="12"/>
  <c r="X96" i="12"/>
  <c r="K96" i="12"/>
  <c r="O95" i="12"/>
  <c r="AX95" i="12"/>
  <c r="AY95" i="12"/>
  <c r="X95" i="12"/>
  <c r="K95" i="12"/>
  <c r="O94" i="12"/>
  <c r="AX94" i="12"/>
  <c r="AY94" i="12"/>
  <c r="X94" i="12"/>
  <c r="K94" i="12"/>
  <c r="O93" i="12"/>
  <c r="AX93" i="12"/>
  <c r="AY93" i="12"/>
  <c r="X93" i="12"/>
  <c r="K93" i="12"/>
  <c r="O92" i="12"/>
  <c r="AX92" i="12"/>
  <c r="AY92" i="12"/>
  <c r="X92" i="12"/>
  <c r="K92" i="12"/>
  <c r="O91" i="12"/>
  <c r="AX91" i="12"/>
  <c r="AY91" i="12"/>
  <c r="X91" i="12"/>
  <c r="K91" i="12"/>
  <c r="O90" i="12"/>
  <c r="AX90" i="12"/>
  <c r="AY90" i="12"/>
  <c r="X90" i="12"/>
  <c r="K90" i="12"/>
  <c r="O89" i="12"/>
  <c r="AX89" i="12"/>
  <c r="AY89" i="12"/>
  <c r="X89" i="12"/>
  <c r="K89" i="12"/>
  <c r="O88" i="12"/>
  <c r="AX88" i="12"/>
  <c r="AY88" i="12"/>
  <c r="X88" i="12"/>
  <c r="K88" i="12"/>
  <c r="O87" i="12"/>
  <c r="AX87" i="12"/>
  <c r="AY87" i="12"/>
  <c r="X87" i="12"/>
  <c r="K87" i="12"/>
  <c r="O86" i="12"/>
  <c r="AX86" i="12"/>
  <c r="AY86" i="12"/>
  <c r="X86" i="12"/>
  <c r="K86" i="12"/>
  <c r="O85" i="12"/>
  <c r="AX85" i="12"/>
  <c r="AY85" i="12"/>
  <c r="X85" i="12"/>
  <c r="K85" i="12"/>
  <c r="O84" i="12"/>
  <c r="AX84" i="12"/>
  <c r="AY84" i="12"/>
  <c r="X84" i="12"/>
  <c r="K84" i="12"/>
  <c r="O83" i="12"/>
  <c r="AX83" i="12"/>
  <c r="AY83" i="12"/>
  <c r="X83" i="12"/>
  <c r="K83" i="12"/>
  <c r="O82" i="12"/>
  <c r="AX82" i="12"/>
  <c r="AY82" i="12"/>
  <c r="X82" i="12"/>
  <c r="K82" i="12"/>
  <c r="O81" i="12"/>
  <c r="AX81" i="12"/>
  <c r="AY81" i="12"/>
  <c r="X81" i="12"/>
  <c r="K81" i="12"/>
  <c r="O80" i="12"/>
  <c r="AX80" i="12"/>
  <c r="AY80" i="12"/>
  <c r="X80" i="12"/>
  <c r="K80" i="12"/>
  <c r="O79" i="12"/>
  <c r="AX79" i="12"/>
  <c r="AY79" i="12"/>
  <c r="X79" i="12"/>
  <c r="K79" i="12"/>
  <c r="O78" i="12"/>
  <c r="AX78" i="12"/>
  <c r="AY78" i="12"/>
  <c r="X78" i="12"/>
  <c r="K78" i="12"/>
  <c r="O77" i="12"/>
  <c r="AX77" i="12"/>
  <c r="AY77" i="12"/>
  <c r="X77" i="12"/>
  <c r="K77" i="12"/>
  <c r="O76" i="12"/>
  <c r="AX76" i="12"/>
  <c r="AY76" i="12"/>
  <c r="X76" i="12"/>
  <c r="K76" i="12"/>
  <c r="O75" i="12"/>
  <c r="AX75" i="12"/>
  <c r="AY75" i="12"/>
  <c r="X75" i="12"/>
  <c r="K75" i="12"/>
  <c r="O74" i="12"/>
  <c r="AX74" i="12"/>
  <c r="AY74" i="12"/>
  <c r="X74" i="12"/>
  <c r="K74" i="12"/>
  <c r="O73" i="12"/>
  <c r="AX73" i="12"/>
  <c r="AY73" i="12"/>
  <c r="X73" i="12"/>
  <c r="K73" i="12"/>
  <c r="O72" i="12"/>
  <c r="AX72" i="12"/>
  <c r="AY72" i="12"/>
  <c r="X72" i="12"/>
  <c r="K72" i="12"/>
  <c r="O71" i="12"/>
  <c r="AX71" i="12"/>
  <c r="AY71" i="12"/>
  <c r="X71" i="12"/>
  <c r="K71" i="12"/>
  <c r="O70" i="12"/>
  <c r="AX70" i="12"/>
  <c r="AY70" i="12"/>
  <c r="X70" i="12"/>
  <c r="K70" i="12"/>
  <c r="O69" i="12"/>
  <c r="AX69" i="12"/>
  <c r="AY69" i="12"/>
  <c r="X69" i="12"/>
  <c r="K69" i="12"/>
  <c r="O68" i="12"/>
  <c r="AX68" i="12"/>
  <c r="AY68" i="12"/>
  <c r="X68" i="12"/>
  <c r="K68" i="12"/>
  <c r="O67" i="12"/>
  <c r="AX67" i="12"/>
  <c r="AY67" i="12"/>
  <c r="X67" i="12"/>
  <c r="K67" i="12"/>
  <c r="O66" i="12"/>
  <c r="AX66" i="12"/>
  <c r="AY66" i="12"/>
  <c r="X66" i="12"/>
  <c r="K66" i="12"/>
  <c r="O65" i="12"/>
  <c r="AX65" i="12"/>
  <c r="AY65" i="12"/>
  <c r="X65" i="12"/>
  <c r="K65" i="12"/>
  <c r="O64" i="12"/>
  <c r="AX64" i="12"/>
  <c r="AY64" i="12"/>
  <c r="X64" i="12"/>
  <c r="K64" i="12"/>
  <c r="O63" i="12"/>
  <c r="AX63" i="12"/>
  <c r="AY63" i="12"/>
  <c r="X63" i="12"/>
  <c r="K63" i="12"/>
  <c r="O62" i="12"/>
  <c r="AX62" i="12"/>
  <c r="AY62" i="12"/>
  <c r="X62" i="12"/>
  <c r="K62" i="12"/>
  <c r="O61" i="12"/>
  <c r="AX61" i="12"/>
  <c r="AY61" i="12"/>
  <c r="X61" i="12"/>
  <c r="K61" i="12"/>
  <c r="O60" i="12"/>
  <c r="AX60" i="12"/>
  <c r="AY60" i="12"/>
  <c r="X60" i="12"/>
  <c r="K60" i="12"/>
  <c r="O59" i="12"/>
  <c r="AX59" i="12"/>
  <c r="AY59" i="12"/>
  <c r="X59" i="12"/>
  <c r="K59" i="12"/>
  <c r="O58" i="12"/>
  <c r="AX58" i="12"/>
  <c r="AY58" i="12"/>
  <c r="X58" i="12"/>
  <c r="K58" i="12"/>
  <c r="O57" i="12"/>
  <c r="AX57" i="12"/>
  <c r="AY57" i="12"/>
  <c r="X57" i="12"/>
  <c r="K57" i="12"/>
  <c r="O56" i="12"/>
  <c r="AX56" i="12"/>
  <c r="AY56" i="12"/>
  <c r="X56" i="12"/>
  <c r="K56" i="12"/>
  <c r="O55" i="12"/>
  <c r="AX55" i="12"/>
  <c r="AY55" i="12"/>
  <c r="X55" i="12"/>
  <c r="K55" i="12"/>
  <c r="O54" i="12"/>
  <c r="AX54" i="12"/>
  <c r="AY54" i="12"/>
  <c r="X54" i="12"/>
  <c r="K54" i="12"/>
  <c r="O53" i="12"/>
  <c r="AX53" i="12"/>
  <c r="AY53" i="12"/>
  <c r="X53" i="12"/>
  <c r="K53" i="12"/>
  <c r="O52" i="12"/>
  <c r="AX52" i="12"/>
  <c r="AY52" i="12"/>
  <c r="X52" i="12"/>
  <c r="K52" i="12"/>
  <c r="O51" i="12"/>
  <c r="AX51" i="12"/>
  <c r="AY51" i="12"/>
  <c r="X51" i="12"/>
  <c r="K51" i="12"/>
  <c r="O50" i="12"/>
  <c r="AX50" i="12"/>
  <c r="AY50" i="12"/>
  <c r="X50" i="12"/>
  <c r="K50" i="12"/>
  <c r="O49" i="12"/>
  <c r="AX49" i="12"/>
  <c r="AY49" i="12"/>
  <c r="X49" i="12"/>
  <c r="K49" i="12"/>
  <c r="O48" i="12"/>
  <c r="AX48" i="12"/>
  <c r="AY48" i="12"/>
  <c r="X48" i="12"/>
  <c r="K48" i="12"/>
  <c r="O47" i="12"/>
  <c r="AX47" i="12"/>
  <c r="AY47" i="12"/>
  <c r="X47" i="12"/>
  <c r="K47" i="12"/>
  <c r="O46" i="12"/>
  <c r="AX46" i="12"/>
  <c r="AY46" i="12"/>
  <c r="X46" i="12"/>
  <c r="K46" i="12"/>
  <c r="O45" i="12"/>
  <c r="AX45" i="12"/>
  <c r="AY45" i="12"/>
  <c r="X45" i="12"/>
  <c r="K45" i="12"/>
  <c r="O44" i="12"/>
  <c r="AX44" i="12"/>
  <c r="AY44" i="12"/>
  <c r="X44" i="12"/>
  <c r="K44" i="12"/>
  <c r="O43" i="12"/>
  <c r="AX43" i="12"/>
  <c r="AY43" i="12"/>
  <c r="X43" i="12"/>
  <c r="K43" i="12"/>
  <c r="O42" i="12"/>
  <c r="AX42" i="12"/>
  <c r="AY42" i="12"/>
  <c r="X42" i="12"/>
  <c r="K42" i="12"/>
  <c r="O41" i="12"/>
  <c r="AX41" i="12"/>
  <c r="AY41" i="12"/>
  <c r="X41" i="12"/>
  <c r="K41" i="12"/>
  <c r="O40" i="12"/>
  <c r="AX40" i="12"/>
  <c r="AY40" i="12"/>
  <c r="X40" i="12"/>
  <c r="K40" i="12"/>
  <c r="O39" i="12"/>
  <c r="AX39" i="12"/>
  <c r="AY39" i="12"/>
  <c r="X39" i="12"/>
  <c r="K39" i="12"/>
  <c r="O38" i="12"/>
  <c r="AX38" i="12"/>
  <c r="AY38" i="12"/>
  <c r="X38" i="12"/>
  <c r="K38" i="12"/>
  <c r="O37" i="12"/>
  <c r="AX37" i="12"/>
  <c r="AY37" i="12"/>
  <c r="X37" i="12"/>
  <c r="K37" i="12"/>
  <c r="O36" i="12"/>
  <c r="AX36" i="12"/>
  <c r="AY36" i="12"/>
  <c r="X36" i="12"/>
  <c r="K36" i="12"/>
  <c r="O35" i="12"/>
  <c r="AX35" i="12"/>
  <c r="AY35" i="12"/>
  <c r="X35" i="12"/>
  <c r="K35" i="12"/>
  <c r="O34" i="12"/>
  <c r="AX34" i="12"/>
  <c r="AY34" i="12"/>
  <c r="X34" i="12"/>
  <c r="K34" i="12"/>
  <c r="O33" i="12"/>
  <c r="AX33" i="12"/>
  <c r="AY33" i="12"/>
  <c r="X33" i="12"/>
  <c r="K33" i="12"/>
  <c r="O32" i="12"/>
  <c r="AX32" i="12"/>
  <c r="AY32" i="12"/>
  <c r="X32" i="12"/>
  <c r="K32" i="12"/>
  <c r="O31" i="12"/>
  <c r="AX31" i="12"/>
  <c r="AY31" i="12"/>
  <c r="X31" i="12"/>
  <c r="K31" i="12"/>
  <c r="O30" i="12"/>
  <c r="AX30" i="12"/>
  <c r="AY30" i="12"/>
  <c r="X30" i="12"/>
  <c r="K30" i="12"/>
  <c r="O29" i="12"/>
  <c r="AX29" i="12"/>
  <c r="AY29" i="12"/>
  <c r="X29" i="12"/>
  <c r="K29" i="12"/>
  <c r="O28" i="12"/>
  <c r="AX28" i="12"/>
  <c r="AY28" i="12"/>
  <c r="X28" i="12"/>
  <c r="K28" i="12"/>
  <c r="O27" i="12"/>
  <c r="AX27" i="12"/>
  <c r="AY27" i="12"/>
  <c r="X27" i="12"/>
  <c r="K27" i="12"/>
  <c r="O26" i="12"/>
  <c r="AX26" i="12"/>
  <c r="AY26" i="12"/>
  <c r="X26" i="12"/>
  <c r="K26" i="12"/>
  <c r="O25" i="12"/>
  <c r="AX25" i="12"/>
  <c r="AY25" i="12"/>
  <c r="X25" i="12"/>
  <c r="K25" i="12"/>
  <c r="O24" i="12"/>
  <c r="AX24" i="12"/>
  <c r="AY24" i="12"/>
  <c r="X24" i="12"/>
  <c r="K24" i="12"/>
  <c r="O23" i="12"/>
  <c r="AX23" i="12"/>
  <c r="AY23" i="12"/>
  <c r="X23" i="12"/>
  <c r="K23" i="12"/>
  <c r="O22" i="12"/>
  <c r="AX22" i="12"/>
  <c r="AY22" i="12"/>
  <c r="X22" i="12"/>
  <c r="K22" i="12"/>
  <c r="O21" i="12"/>
  <c r="AX21" i="12"/>
  <c r="AY21" i="12"/>
  <c r="X21" i="12"/>
  <c r="K21" i="12"/>
  <c r="O20" i="12"/>
  <c r="AX20" i="12"/>
  <c r="AY20" i="12"/>
  <c r="X20" i="12"/>
  <c r="K20" i="12"/>
  <c r="O19" i="12"/>
  <c r="AX19" i="12"/>
  <c r="AY19" i="12"/>
  <c r="X19" i="12"/>
  <c r="K19" i="12"/>
  <c r="O18" i="12"/>
  <c r="AX18" i="12"/>
  <c r="AY18" i="12"/>
  <c r="X18" i="12"/>
  <c r="K18" i="12"/>
  <c r="O17" i="12"/>
  <c r="AX17" i="12"/>
  <c r="AY17" i="12"/>
  <c r="X17" i="12"/>
  <c r="K17" i="12"/>
  <c r="O16" i="12"/>
  <c r="AX16" i="12"/>
  <c r="AY16" i="12"/>
  <c r="X16" i="12"/>
  <c r="K16" i="12"/>
  <c r="O15" i="12"/>
  <c r="AX15" i="12"/>
  <c r="AY15" i="12"/>
  <c r="X15" i="12"/>
  <c r="K15" i="12"/>
  <c r="O14" i="12"/>
  <c r="AX14" i="12"/>
  <c r="AY14" i="12"/>
  <c r="X14" i="12"/>
  <c r="K14" i="12"/>
  <c r="O13" i="12"/>
  <c r="AX13" i="12"/>
  <c r="AY13" i="12"/>
  <c r="X13" i="12"/>
  <c r="K13" i="12"/>
  <c r="O12" i="12"/>
  <c r="AX12" i="12"/>
  <c r="AY12" i="12"/>
  <c r="X12" i="12"/>
  <c r="K12" i="12"/>
  <c r="O11" i="12"/>
  <c r="AX11" i="12"/>
  <c r="AY11" i="12"/>
  <c r="X11" i="12"/>
  <c r="K11" i="12"/>
  <c r="O10" i="12"/>
  <c r="AX10" i="12"/>
  <c r="AY10" i="12"/>
  <c r="X10" i="12"/>
  <c r="K10" i="12"/>
  <c r="O9" i="12"/>
  <c r="AX9" i="12"/>
  <c r="AY9" i="12"/>
  <c r="X9" i="12"/>
  <c r="K9" i="12"/>
  <c r="O8" i="12"/>
  <c r="AX8" i="12"/>
  <c r="AY8" i="12"/>
  <c r="X8" i="12"/>
  <c r="K8" i="12"/>
  <c r="O7" i="12"/>
  <c r="AX7" i="12"/>
  <c r="AY7" i="12"/>
  <c r="X7" i="12"/>
  <c r="K7" i="12"/>
  <c r="X6" i="12"/>
  <c r="K6" i="12"/>
  <c r="X5" i="12"/>
  <c r="K5" i="12"/>
  <c r="X4" i="12"/>
  <c r="K4" i="12"/>
  <c r="K3" i="12"/>
  <c r="AH121" i="11"/>
  <c r="AH122" i="11"/>
  <c r="AH123" i="11"/>
  <c r="AH124" i="11"/>
  <c r="M167" i="4"/>
  <c r="O3" i="11"/>
  <c r="AX3" i="11"/>
  <c r="AY3" i="11"/>
  <c r="O6" i="11"/>
  <c r="AX6" i="11"/>
  <c r="AY6" i="11"/>
  <c r="O5" i="11"/>
  <c r="AX5" i="11"/>
  <c r="AY5" i="11"/>
  <c r="BR3" i="11"/>
  <c r="BR4" i="11"/>
  <c r="BR5" i="11"/>
  <c r="BR6" i="11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99" i="11"/>
  <c r="BR100" i="11"/>
  <c r="BR101" i="11"/>
  <c r="BR102" i="11"/>
  <c r="BR103" i="11"/>
  <c r="BR104" i="11"/>
  <c r="BR105" i="11"/>
  <c r="BR106" i="11"/>
  <c r="BR107" i="11"/>
  <c r="BR108" i="11"/>
  <c r="BR109" i="11"/>
  <c r="BR110" i="11"/>
  <c r="BR111" i="11"/>
  <c r="BR112" i="11"/>
  <c r="BR113" i="11"/>
  <c r="BR114" i="11"/>
  <c r="BR115" i="11"/>
  <c r="BR116" i="11"/>
  <c r="BR117" i="11"/>
  <c r="BR118" i="11"/>
  <c r="BR119" i="11"/>
  <c r="BR120" i="11"/>
  <c r="BR121" i="11"/>
  <c r="BR122" i="11"/>
  <c r="BR123" i="11"/>
  <c r="BR124" i="11"/>
  <c r="O4" i="11"/>
  <c r="AX4" i="11"/>
  <c r="AY4" i="11"/>
  <c r="P1" i="11"/>
  <c r="X3" i="11"/>
  <c r="AM124" i="11"/>
  <c r="O123" i="11"/>
  <c r="AX123" i="11"/>
  <c r="AY123" i="11"/>
  <c r="U123" i="11"/>
  <c r="AG123" i="11"/>
  <c r="AL123" i="11"/>
  <c r="AM123" i="11"/>
  <c r="AN123" i="11"/>
  <c r="AO123" i="11"/>
  <c r="AP123" i="11"/>
  <c r="AQ123" i="11"/>
  <c r="X123" i="11"/>
  <c r="K123" i="11"/>
  <c r="O122" i="11"/>
  <c r="AX122" i="11"/>
  <c r="AY122" i="11"/>
  <c r="U122" i="11"/>
  <c r="AG122" i="11"/>
  <c r="AL122" i="11"/>
  <c r="AM122" i="11"/>
  <c r="AN122" i="11"/>
  <c r="AO122" i="11"/>
  <c r="AP122" i="11"/>
  <c r="AQ122" i="11"/>
  <c r="X122" i="11"/>
  <c r="K122" i="11"/>
  <c r="O121" i="11"/>
  <c r="AX121" i="11"/>
  <c r="AY121" i="11"/>
  <c r="U121" i="11"/>
  <c r="AG121" i="11"/>
  <c r="AL121" i="11"/>
  <c r="AM121" i="11"/>
  <c r="AN121" i="11"/>
  <c r="AO121" i="11"/>
  <c r="AP121" i="11"/>
  <c r="AQ121" i="11"/>
  <c r="X121" i="11"/>
  <c r="K121" i="11"/>
  <c r="O120" i="11"/>
  <c r="AX120" i="11"/>
  <c r="AY120" i="11"/>
  <c r="X120" i="11"/>
  <c r="K120" i="11"/>
  <c r="O119" i="11"/>
  <c r="AX119" i="11"/>
  <c r="AY119" i="11"/>
  <c r="X119" i="11"/>
  <c r="K119" i="11"/>
  <c r="O118" i="11"/>
  <c r="AX118" i="11"/>
  <c r="AY118" i="11"/>
  <c r="X118" i="11"/>
  <c r="K118" i="11"/>
  <c r="O117" i="11"/>
  <c r="AX117" i="11"/>
  <c r="AY117" i="11"/>
  <c r="X117" i="11"/>
  <c r="K117" i="11"/>
  <c r="O116" i="11"/>
  <c r="AX116" i="11"/>
  <c r="AY116" i="11"/>
  <c r="X116" i="11"/>
  <c r="K116" i="11"/>
  <c r="O115" i="11"/>
  <c r="AX115" i="11"/>
  <c r="AY115" i="11"/>
  <c r="X115" i="11"/>
  <c r="K115" i="11"/>
  <c r="O114" i="11"/>
  <c r="AX114" i="11"/>
  <c r="AY114" i="11"/>
  <c r="X114" i="11"/>
  <c r="K114" i="11"/>
  <c r="O113" i="11"/>
  <c r="AX113" i="11"/>
  <c r="AY113" i="11"/>
  <c r="X113" i="11"/>
  <c r="K113" i="11"/>
  <c r="O112" i="11"/>
  <c r="AX112" i="11"/>
  <c r="AY112" i="11"/>
  <c r="X112" i="11"/>
  <c r="K112" i="11"/>
  <c r="O111" i="11"/>
  <c r="AX111" i="11"/>
  <c r="AY111" i="11"/>
  <c r="X111" i="11"/>
  <c r="K111" i="11"/>
  <c r="O110" i="11"/>
  <c r="AX110" i="11"/>
  <c r="AY110" i="11"/>
  <c r="X110" i="11"/>
  <c r="K110" i="11"/>
  <c r="O109" i="11"/>
  <c r="AX109" i="11"/>
  <c r="AY109" i="11"/>
  <c r="X109" i="11"/>
  <c r="K109" i="11"/>
  <c r="O108" i="11"/>
  <c r="AX108" i="11"/>
  <c r="AY108" i="11"/>
  <c r="X108" i="11"/>
  <c r="K108" i="11"/>
  <c r="O107" i="11"/>
  <c r="AX107" i="11"/>
  <c r="AY107" i="11"/>
  <c r="X107" i="11"/>
  <c r="K107" i="11"/>
  <c r="O106" i="11"/>
  <c r="AX106" i="11"/>
  <c r="AY106" i="11"/>
  <c r="X106" i="11"/>
  <c r="K106" i="11"/>
  <c r="O105" i="11"/>
  <c r="AX105" i="11"/>
  <c r="AY105" i="11"/>
  <c r="X105" i="11"/>
  <c r="K105" i="11"/>
  <c r="O104" i="11"/>
  <c r="AX104" i="11"/>
  <c r="AY104" i="11"/>
  <c r="X104" i="11"/>
  <c r="K104" i="11"/>
  <c r="O103" i="11"/>
  <c r="AX103" i="11"/>
  <c r="AY103" i="11"/>
  <c r="X103" i="11"/>
  <c r="K103" i="11"/>
  <c r="O102" i="11"/>
  <c r="AX102" i="11"/>
  <c r="AY102" i="11"/>
  <c r="X102" i="11"/>
  <c r="K102" i="11"/>
  <c r="O101" i="11"/>
  <c r="AX101" i="11"/>
  <c r="AY101" i="11"/>
  <c r="X101" i="11"/>
  <c r="K101" i="11"/>
  <c r="O100" i="11"/>
  <c r="AX100" i="11"/>
  <c r="AY100" i="11"/>
  <c r="X100" i="11"/>
  <c r="K100" i="11"/>
  <c r="O99" i="11"/>
  <c r="AX99" i="11"/>
  <c r="AY99" i="11"/>
  <c r="X99" i="11"/>
  <c r="K99" i="11"/>
  <c r="O98" i="11"/>
  <c r="AX98" i="11"/>
  <c r="AY98" i="11"/>
  <c r="X98" i="11"/>
  <c r="K98" i="11"/>
  <c r="O97" i="11"/>
  <c r="AX97" i="11"/>
  <c r="AY97" i="11"/>
  <c r="X97" i="11"/>
  <c r="K97" i="11"/>
  <c r="O96" i="11"/>
  <c r="AX96" i="11"/>
  <c r="AY96" i="11"/>
  <c r="X96" i="11"/>
  <c r="K96" i="11"/>
  <c r="O95" i="11"/>
  <c r="AX95" i="11"/>
  <c r="AY95" i="11"/>
  <c r="X95" i="11"/>
  <c r="K95" i="11"/>
  <c r="O94" i="11"/>
  <c r="AX94" i="11"/>
  <c r="AY94" i="11"/>
  <c r="X94" i="11"/>
  <c r="K94" i="11"/>
  <c r="O93" i="11"/>
  <c r="AX93" i="11"/>
  <c r="AY93" i="11"/>
  <c r="X93" i="11"/>
  <c r="K93" i="11"/>
  <c r="O92" i="11"/>
  <c r="AX92" i="11"/>
  <c r="AY92" i="11"/>
  <c r="X92" i="11"/>
  <c r="K92" i="11"/>
  <c r="O91" i="11"/>
  <c r="AX91" i="11"/>
  <c r="AY91" i="11"/>
  <c r="X91" i="11"/>
  <c r="K91" i="11"/>
  <c r="O90" i="11"/>
  <c r="AX90" i="11"/>
  <c r="AY90" i="11"/>
  <c r="X90" i="11"/>
  <c r="K90" i="11"/>
  <c r="O89" i="11"/>
  <c r="AX89" i="11"/>
  <c r="AY89" i="11"/>
  <c r="X89" i="11"/>
  <c r="K89" i="11"/>
  <c r="O88" i="11"/>
  <c r="AX88" i="11"/>
  <c r="AY88" i="11"/>
  <c r="X88" i="11"/>
  <c r="K88" i="11"/>
  <c r="O87" i="11"/>
  <c r="AX87" i="11"/>
  <c r="AY87" i="11"/>
  <c r="X87" i="11"/>
  <c r="K87" i="11"/>
  <c r="O86" i="11"/>
  <c r="AX86" i="11"/>
  <c r="AY86" i="11"/>
  <c r="X86" i="11"/>
  <c r="K86" i="11"/>
  <c r="O85" i="11"/>
  <c r="AX85" i="11"/>
  <c r="AY85" i="11"/>
  <c r="X85" i="11"/>
  <c r="K85" i="11"/>
  <c r="O84" i="11"/>
  <c r="AX84" i="11"/>
  <c r="AY84" i="11"/>
  <c r="X84" i="11"/>
  <c r="K84" i="11"/>
  <c r="O83" i="11"/>
  <c r="AX83" i="11"/>
  <c r="AY83" i="11"/>
  <c r="X83" i="11"/>
  <c r="K83" i="11"/>
  <c r="O82" i="11"/>
  <c r="AX82" i="11"/>
  <c r="AY82" i="11"/>
  <c r="X82" i="11"/>
  <c r="K82" i="11"/>
  <c r="O81" i="11"/>
  <c r="AX81" i="11"/>
  <c r="AY81" i="11"/>
  <c r="X81" i="11"/>
  <c r="K81" i="11"/>
  <c r="O80" i="11"/>
  <c r="AX80" i="11"/>
  <c r="AY80" i="11"/>
  <c r="X80" i="11"/>
  <c r="K80" i="11"/>
  <c r="O79" i="11"/>
  <c r="AX79" i="11"/>
  <c r="AY79" i="11"/>
  <c r="X79" i="11"/>
  <c r="K79" i="11"/>
  <c r="O78" i="11"/>
  <c r="AX78" i="11"/>
  <c r="AY78" i="11"/>
  <c r="X78" i="11"/>
  <c r="K78" i="11"/>
  <c r="O77" i="11"/>
  <c r="AX77" i="11"/>
  <c r="AY77" i="11"/>
  <c r="X77" i="11"/>
  <c r="K77" i="11"/>
  <c r="O76" i="11"/>
  <c r="AX76" i="11"/>
  <c r="AY76" i="11"/>
  <c r="X76" i="11"/>
  <c r="K76" i="11"/>
  <c r="O75" i="11"/>
  <c r="AX75" i="11"/>
  <c r="AY75" i="11"/>
  <c r="X75" i="11"/>
  <c r="K75" i="11"/>
  <c r="O74" i="11"/>
  <c r="AX74" i="11"/>
  <c r="AY74" i="11"/>
  <c r="X74" i="11"/>
  <c r="K74" i="11"/>
  <c r="O73" i="11"/>
  <c r="AX73" i="11"/>
  <c r="AY73" i="11"/>
  <c r="X73" i="11"/>
  <c r="K73" i="11"/>
  <c r="O72" i="11"/>
  <c r="AX72" i="11"/>
  <c r="AY72" i="11"/>
  <c r="X72" i="11"/>
  <c r="K72" i="11"/>
  <c r="O71" i="11"/>
  <c r="AX71" i="11"/>
  <c r="AY71" i="11"/>
  <c r="X71" i="11"/>
  <c r="K71" i="11"/>
  <c r="O70" i="11"/>
  <c r="AX70" i="11"/>
  <c r="AY70" i="11"/>
  <c r="X70" i="11"/>
  <c r="K70" i="11"/>
  <c r="O69" i="11"/>
  <c r="AX69" i="11"/>
  <c r="AY69" i="11"/>
  <c r="X69" i="11"/>
  <c r="K69" i="11"/>
  <c r="O68" i="11"/>
  <c r="AX68" i="11"/>
  <c r="AY68" i="11"/>
  <c r="X68" i="11"/>
  <c r="K68" i="11"/>
  <c r="O67" i="11"/>
  <c r="AX67" i="11"/>
  <c r="AY67" i="11"/>
  <c r="X67" i="11"/>
  <c r="K67" i="11"/>
  <c r="O66" i="11"/>
  <c r="AX66" i="11"/>
  <c r="AY66" i="11"/>
  <c r="X66" i="11"/>
  <c r="K66" i="11"/>
  <c r="O65" i="11"/>
  <c r="AX65" i="11"/>
  <c r="AY65" i="11"/>
  <c r="X65" i="11"/>
  <c r="K65" i="11"/>
  <c r="O64" i="11"/>
  <c r="AX64" i="11"/>
  <c r="AY64" i="11"/>
  <c r="X64" i="11"/>
  <c r="K64" i="11"/>
  <c r="O63" i="11"/>
  <c r="AX63" i="11"/>
  <c r="AY63" i="11"/>
  <c r="X63" i="11"/>
  <c r="K63" i="11"/>
  <c r="O62" i="11"/>
  <c r="AX62" i="11"/>
  <c r="AY62" i="11"/>
  <c r="X62" i="11"/>
  <c r="K62" i="11"/>
  <c r="O61" i="11"/>
  <c r="AX61" i="11"/>
  <c r="AY61" i="11"/>
  <c r="X61" i="11"/>
  <c r="K61" i="11"/>
  <c r="O60" i="11"/>
  <c r="AX60" i="11"/>
  <c r="AY60" i="11"/>
  <c r="X60" i="11"/>
  <c r="K60" i="11"/>
  <c r="O59" i="11"/>
  <c r="AX59" i="11"/>
  <c r="AY59" i="11"/>
  <c r="X59" i="11"/>
  <c r="K59" i="11"/>
  <c r="O58" i="11"/>
  <c r="AX58" i="11"/>
  <c r="AY58" i="11"/>
  <c r="X58" i="11"/>
  <c r="K58" i="11"/>
  <c r="O57" i="11"/>
  <c r="AX57" i="11"/>
  <c r="AY57" i="11"/>
  <c r="X57" i="11"/>
  <c r="K57" i="11"/>
  <c r="O56" i="11"/>
  <c r="AX56" i="11"/>
  <c r="AY56" i="11"/>
  <c r="X56" i="11"/>
  <c r="K56" i="11"/>
  <c r="O55" i="11"/>
  <c r="AX55" i="11"/>
  <c r="AY55" i="11"/>
  <c r="X55" i="11"/>
  <c r="K55" i="11"/>
  <c r="O54" i="11"/>
  <c r="AX54" i="11"/>
  <c r="AY54" i="11"/>
  <c r="X54" i="11"/>
  <c r="K54" i="11"/>
  <c r="O53" i="11"/>
  <c r="AX53" i="11"/>
  <c r="AY53" i="11"/>
  <c r="X53" i="11"/>
  <c r="K53" i="11"/>
  <c r="O52" i="11"/>
  <c r="AX52" i="11"/>
  <c r="AY52" i="11"/>
  <c r="X52" i="11"/>
  <c r="K52" i="11"/>
  <c r="O51" i="11"/>
  <c r="AX51" i="11"/>
  <c r="AY51" i="11"/>
  <c r="X51" i="11"/>
  <c r="K51" i="11"/>
  <c r="O50" i="11"/>
  <c r="AX50" i="11"/>
  <c r="AY50" i="11"/>
  <c r="X50" i="11"/>
  <c r="K50" i="11"/>
  <c r="O49" i="11"/>
  <c r="AX49" i="11"/>
  <c r="AY49" i="11"/>
  <c r="X49" i="11"/>
  <c r="K49" i="11"/>
  <c r="O48" i="11"/>
  <c r="AX48" i="11"/>
  <c r="AY48" i="11"/>
  <c r="X48" i="11"/>
  <c r="K48" i="11"/>
  <c r="O47" i="11"/>
  <c r="AX47" i="11"/>
  <c r="AY47" i="11"/>
  <c r="X47" i="11"/>
  <c r="K47" i="11"/>
  <c r="O46" i="11"/>
  <c r="AX46" i="11"/>
  <c r="AY46" i="11"/>
  <c r="X46" i="11"/>
  <c r="K46" i="11"/>
  <c r="O45" i="11"/>
  <c r="AX45" i="11"/>
  <c r="AY45" i="11"/>
  <c r="X45" i="11"/>
  <c r="K45" i="11"/>
  <c r="O44" i="11"/>
  <c r="AX44" i="11"/>
  <c r="AY44" i="11"/>
  <c r="X44" i="11"/>
  <c r="K44" i="11"/>
  <c r="O43" i="11"/>
  <c r="AX43" i="11"/>
  <c r="AY43" i="11"/>
  <c r="X43" i="11"/>
  <c r="K43" i="11"/>
  <c r="O42" i="11"/>
  <c r="AX42" i="11"/>
  <c r="AY42" i="11"/>
  <c r="X42" i="11"/>
  <c r="K42" i="11"/>
  <c r="O41" i="11"/>
  <c r="AX41" i="11"/>
  <c r="AY41" i="11"/>
  <c r="X41" i="11"/>
  <c r="K41" i="11"/>
  <c r="O40" i="11"/>
  <c r="AX40" i="11"/>
  <c r="AY40" i="11"/>
  <c r="X40" i="11"/>
  <c r="K40" i="11"/>
  <c r="O39" i="11"/>
  <c r="AX39" i="11"/>
  <c r="AY39" i="11"/>
  <c r="X39" i="11"/>
  <c r="K39" i="11"/>
  <c r="O38" i="11"/>
  <c r="AX38" i="11"/>
  <c r="AY38" i="11"/>
  <c r="X38" i="11"/>
  <c r="K38" i="11"/>
  <c r="O37" i="11"/>
  <c r="AX37" i="11"/>
  <c r="AY37" i="11"/>
  <c r="X37" i="11"/>
  <c r="K37" i="11"/>
  <c r="O36" i="11"/>
  <c r="AX36" i="11"/>
  <c r="AY36" i="11"/>
  <c r="X36" i="11"/>
  <c r="K36" i="11"/>
  <c r="O35" i="11"/>
  <c r="AX35" i="11"/>
  <c r="AY35" i="11"/>
  <c r="X35" i="11"/>
  <c r="K35" i="11"/>
  <c r="O34" i="11"/>
  <c r="AX34" i="11"/>
  <c r="AY34" i="11"/>
  <c r="X34" i="11"/>
  <c r="K34" i="11"/>
  <c r="O33" i="11"/>
  <c r="AX33" i="11"/>
  <c r="AY33" i="11"/>
  <c r="X33" i="11"/>
  <c r="K33" i="11"/>
  <c r="O32" i="11"/>
  <c r="AX32" i="11"/>
  <c r="AY32" i="11"/>
  <c r="X32" i="11"/>
  <c r="K32" i="11"/>
  <c r="O31" i="11"/>
  <c r="AX31" i="11"/>
  <c r="AY31" i="11"/>
  <c r="X31" i="11"/>
  <c r="K31" i="11"/>
  <c r="O30" i="11"/>
  <c r="AX30" i="11"/>
  <c r="AY30" i="11"/>
  <c r="X30" i="11"/>
  <c r="K30" i="11"/>
  <c r="O29" i="11"/>
  <c r="AX29" i="11"/>
  <c r="AY29" i="11"/>
  <c r="X29" i="11"/>
  <c r="K29" i="11"/>
  <c r="O28" i="11"/>
  <c r="AX28" i="11"/>
  <c r="AY28" i="11"/>
  <c r="X28" i="11"/>
  <c r="K28" i="11"/>
  <c r="O27" i="11"/>
  <c r="AX27" i="11"/>
  <c r="AY27" i="11"/>
  <c r="X27" i="11"/>
  <c r="K27" i="11"/>
  <c r="O26" i="11"/>
  <c r="AX26" i="11"/>
  <c r="AY26" i="11"/>
  <c r="X26" i="11"/>
  <c r="K26" i="11"/>
  <c r="O25" i="11"/>
  <c r="AX25" i="11"/>
  <c r="AY25" i="11"/>
  <c r="X25" i="11"/>
  <c r="K25" i="11"/>
  <c r="O24" i="11"/>
  <c r="AX24" i="11"/>
  <c r="AY24" i="11"/>
  <c r="X24" i="11"/>
  <c r="K24" i="11"/>
  <c r="O23" i="11"/>
  <c r="AX23" i="11"/>
  <c r="AY23" i="11"/>
  <c r="X23" i="11"/>
  <c r="K23" i="11"/>
  <c r="O22" i="11"/>
  <c r="AX22" i="11"/>
  <c r="AY22" i="11"/>
  <c r="X22" i="11"/>
  <c r="K22" i="11"/>
  <c r="O21" i="11"/>
  <c r="AX21" i="11"/>
  <c r="AY21" i="11"/>
  <c r="X21" i="11"/>
  <c r="K21" i="11"/>
  <c r="O20" i="11"/>
  <c r="AX20" i="11"/>
  <c r="AY20" i="11"/>
  <c r="X20" i="11"/>
  <c r="K20" i="11"/>
  <c r="O19" i="11"/>
  <c r="AX19" i="11"/>
  <c r="AY19" i="11"/>
  <c r="X19" i="11"/>
  <c r="K19" i="11"/>
  <c r="O18" i="11"/>
  <c r="AX18" i="11"/>
  <c r="AY18" i="11"/>
  <c r="X18" i="11"/>
  <c r="K18" i="11"/>
  <c r="O17" i="11"/>
  <c r="AX17" i="11"/>
  <c r="AY17" i="11"/>
  <c r="X17" i="11"/>
  <c r="K17" i="11"/>
  <c r="O16" i="11"/>
  <c r="AX16" i="11"/>
  <c r="AY16" i="11"/>
  <c r="X16" i="11"/>
  <c r="K16" i="11"/>
  <c r="O15" i="11"/>
  <c r="AX15" i="11"/>
  <c r="AY15" i="11"/>
  <c r="X15" i="11"/>
  <c r="K15" i="11"/>
  <c r="O14" i="11"/>
  <c r="AX14" i="11"/>
  <c r="AY14" i="11"/>
  <c r="X14" i="11"/>
  <c r="K14" i="11"/>
  <c r="O13" i="11"/>
  <c r="AX13" i="11"/>
  <c r="AY13" i="11"/>
  <c r="X13" i="11"/>
  <c r="K13" i="11"/>
  <c r="O12" i="11"/>
  <c r="AX12" i="11"/>
  <c r="AY12" i="11"/>
  <c r="X12" i="11"/>
  <c r="K12" i="11"/>
  <c r="O11" i="11"/>
  <c r="AX11" i="11"/>
  <c r="AY11" i="11"/>
  <c r="X11" i="11"/>
  <c r="K11" i="11"/>
  <c r="O10" i="11"/>
  <c r="AX10" i="11"/>
  <c r="AY10" i="11"/>
  <c r="X10" i="11"/>
  <c r="K10" i="11"/>
  <c r="O9" i="11"/>
  <c r="AX9" i="11"/>
  <c r="AY9" i="11"/>
  <c r="X9" i="11"/>
  <c r="K9" i="11"/>
  <c r="O8" i="11"/>
  <c r="AX8" i="11"/>
  <c r="AY8" i="11"/>
  <c r="X8" i="11"/>
  <c r="K8" i="11"/>
  <c r="O7" i="11"/>
  <c r="AX7" i="11"/>
  <c r="AY7" i="11"/>
  <c r="X7" i="11"/>
  <c r="K7" i="11"/>
  <c r="X6" i="11"/>
  <c r="K6" i="11"/>
  <c r="X5" i="11"/>
  <c r="K5" i="11"/>
  <c r="X4" i="11"/>
  <c r="K4" i="11"/>
  <c r="K3" i="11"/>
  <c r="AH121" i="10"/>
  <c r="AH122" i="10"/>
  <c r="AH123" i="10"/>
  <c r="AH124" i="10"/>
  <c r="M143" i="4"/>
  <c r="O3" i="10"/>
  <c r="AX3" i="10"/>
  <c r="AY3" i="10"/>
  <c r="O6" i="10"/>
  <c r="AX6" i="10"/>
  <c r="AY6" i="10"/>
  <c r="O5" i="10"/>
  <c r="AX5" i="10"/>
  <c r="AY5" i="10"/>
  <c r="BR3" i="10"/>
  <c r="BR4" i="10"/>
  <c r="BR5" i="10"/>
  <c r="BR6" i="10"/>
  <c r="BR7" i="10"/>
  <c r="BR8" i="10"/>
  <c r="BR9" i="10"/>
  <c r="BR10" i="10"/>
  <c r="BR11" i="10"/>
  <c r="BR12" i="10"/>
  <c r="BR13" i="10"/>
  <c r="BR14" i="10"/>
  <c r="BR15" i="10"/>
  <c r="BR16" i="10"/>
  <c r="BR17" i="10"/>
  <c r="BR18" i="10"/>
  <c r="BR19" i="10"/>
  <c r="BR20" i="10"/>
  <c r="BR21" i="10"/>
  <c r="BR22" i="10"/>
  <c r="BR23" i="10"/>
  <c r="BR24" i="10"/>
  <c r="BR25" i="10"/>
  <c r="BR26" i="10"/>
  <c r="BR27" i="10"/>
  <c r="BR28" i="10"/>
  <c r="BR29" i="10"/>
  <c r="BR30" i="10"/>
  <c r="BR31" i="10"/>
  <c r="BR32" i="10"/>
  <c r="BR33" i="10"/>
  <c r="BR34" i="10"/>
  <c r="BR35" i="10"/>
  <c r="BR36" i="10"/>
  <c r="BR37" i="10"/>
  <c r="BR38" i="10"/>
  <c r="BR39" i="10"/>
  <c r="BR40" i="10"/>
  <c r="BR41" i="10"/>
  <c r="BR42" i="10"/>
  <c r="BR43" i="10"/>
  <c r="BR44" i="10"/>
  <c r="BR45" i="10"/>
  <c r="BR46" i="10"/>
  <c r="BR47" i="10"/>
  <c r="BR48" i="10"/>
  <c r="BR49" i="10"/>
  <c r="BR50" i="10"/>
  <c r="BR51" i="10"/>
  <c r="BR52" i="10"/>
  <c r="BR53" i="10"/>
  <c r="BR54" i="10"/>
  <c r="BR55" i="10"/>
  <c r="BR56" i="10"/>
  <c r="BR57" i="10"/>
  <c r="BR58" i="10"/>
  <c r="BR59" i="10"/>
  <c r="BR60" i="10"/>
  <c r="BR61" i="10"/>
  <c r="BR62" i="10"/>
  <c r="BR63" i="10"/>
  <c r="BR64" i="10"/>
  <c r="BR65" i="10"/>
  <c r="BR66" i="10"/>
  <c r="BR67" i="10"/>
  <c r="BR68" i="10"/>
  <c r="BR69" i="10"/>
  <c r="BR70" i="10"/>
  <c r="BR71" i="10"/>
  <c r="BR72" i="10"/>
  <c r="BR73" i="10"/>
  <c r="BR74" i="10"/>
  <c r="BR75" i="10"/>
  <c r="BR76" i="10"/>
  <c r="BR77" i="10"/>
  <c r="BR78" i="10"/>
  <c r="BR79" i="10"/>
  <c r="BR80" i="10"/>
  <c r="BR81" i="10"/>
  <c r="BR82" i="10"/>
  <c r="BR83" i="10"/>
  <c r="BR84" i="10"/>
  <c r="BR85" i="10"/>
  <c r="BR86" i="10"/>
  <c r="BR87" i="10"/>
  <c r="BR88" i="10"/>
  <c r="BR89" i="10"/>
  <c r="BR90" i="10"/>
  <c r="BR91" i="10"/>
  <c r="BR92" i="10"/>
  <c r="BR93" i="10"/>
  <c r="BR94" i="10"/>
  <c r="BR95" i="10"/>
  <c r="BR96" i="10"/>
  <c r="BR97" i="10"/>
  <c r="BR98" i="10"/>
  <c r="BR99" i="10"/>
  <c r="BR100" i="10"/>
  <c r="BR101" i="10"/>
  <c r="BR102" i="10"/>
  <c r="BR103" i="10"/>
  <c r="BR104" i="10"/>
  <c r="BR105" i="10"/>
  <c r="BR106" i="10"/>
  <c r="BR107" i="10"/>
  <c r="BR108" i="10"/>
  <c r="BR109" i="10"/>
  <c r="BR110" i="10"/>
  <c r="BR111" i="10"/>
  <c r="BR112" i="10"/>
  <c r="BR113" i="10"/>
  <c r="BR114" i="10"/>
  <c r="BR115" i="10"/>
  <c r="BR116" i="10"/>
  <c r="BR117" i="10"/>
  <c r="BR118" i="10"/>
  <c r="BR119" i="10"/>
  <c r="BR120" i="10"/>
  <c r="BR121" i="10"/>
  <c r="BR122" i="10"/>
  <c r="BR123" i="10"/>
  <c r="BR124" i="10"/>
  <c r="O4" i="10"/>
  <c r="AX4" i="10"/>
  <c r="AY4" i="10"/>
  <c r="P1" i="10"/>
  <c r="X3" i="10"/>
  <c r="AM124" i="10"/>
  <c r="O123" i="10"/>
  <c r="AX123" i="10"/>
  <c r="AY123" i="10"/>
  <c r="U123" i="10"/>
  <c r="AG123" i="10"/>
  <c r="AL123" i="10"/>
  <c r="AM123" i="10"/>
  <c r="AN123" i="10"/>
  <c r="AO123" i="10"/>
  <c r="AP123" i="10"/>
  <c r="AQ123" i="10"/>
  <c r="X123" i="10"/>
  <c r="K123" i="10"/>
  <c r="O122" i="10"/>
  <c r="AX122" i="10"/>
  <c r="AY122" i="10"/>
  <c r="U122" i="10"/>
  <c r="AG122" i="10"/>
  <c r="AL122" i="10"/>
  <c r="AM122" i="10"/>
  <c r="AN122" i="10"/>
  <c r="AO122" i="10"/>
  <c r="AP122" i="10"/>
  <c r="AQ122" i="10"/>
  <c r="X122" i="10"/>
  <c r="K122" i="10"/>
  <c r="O121" i="10"/>
  <c r="AX121" i="10"/>
  <c r="AY121" i="10"/>
  <c r="U121" i="10"/>
  <c r="AG121" i="10"/>
  <c r="AL121" i="10"/>
  <c r="AM121" i="10"/>
  <c r="AN121" i="10"/>
  <c r="AO121" i="10"/>
  <c r="AP121" i="10"/>
  <c r="AQ121" i="10"/>
  <c r="X121" i="10"/>
  <c r="K121" i="10"/>
  <c r="O120" i="10"/>
  <c r="AX120" i="10"/>
  <c r="AY120" i="10"/>
  <c r="X120" i="10"/>
  <c r="K120" i="10"/>
  <c r="O119" i="10"/>
  <c r="AX119" i="10"/>
  <c r="AY119" i="10"/>
  <c r="X119" i="10"/>
  <c r="K119" i="10"/>
  <c r="O118" i="10"/>
  <c r="AX118" i="10"/>
  <c r="AY118" i="10"/>
  <c r="X118" i="10"/>
  <c r="K118" i="10"/>
  <c r="O117" i="10"/>
  <c r="AX117" i="10"/>
  <c r="AY117" i="10"/>
  <c r="X117" i="10"/>
  <c r="K117" i="10"/>
  <c r="O116" i="10"/>
  <c r="AX116" i="10"/>
  <c r="AY116" i="10"/>
  <c r="X116" i="10"/>
  <c r="K116" i="10"/>
  <c r="O115" i="10"/>
  <c r="AX115" i="10"/>
  <c r="AY115" i="10"/>
  <c r="X115" i="10"/>
  <c r="K115" i="10"/>
  <c r="O114" i="10"/>
  <c r="AX114" i="10"/>
  <c r="AY114" i="10"/>
  <c r="X114" i="10"/>
  <c r="K114" i="10"/>
  <c r="O113" i="10"/>
  <c r="AX113" i="10"/>
  <c r="AY113" i="10"/>
  <c r="X113" i="10"/>
  <c r="K113" i="10"/>
  <c r="O112" i="10"/>
  <c r="AX112" i="10"/>
  <c r="AY112" i="10"/>
  <c r="X112" i="10"/>
  <c r="K112" i="10"/>
  <c r="O111" i="10"/>
  <c r="AX111" i="10"/>
  <c r="AY111" i="10"/>
  <c r="X111" i="10"/>
  <c r="K111" i="10"/>
  <c r="O110" i="10"/>
  <c r="AX110" i="10"/>
  <c r="AY110" i="10"/>
  <c r="X110" i="10"/>
  <c r="K110" i="10"/>
  <c r="O109" i="10"/>
  <c r="AX109" i="10"/>
  <c r="AY109" i="10"/>
  <c r="X109" i="10"/>
  <c r="K109" i="10"/>
  <c r="O108" i="10"/>
  <c r="AX108" i="10"/>
  <c r="AY108" i="10"/>
  <c r="X108" i="10"/>
  <c r="K108" i="10"/>
  <c r="O107" i="10"/>
  <c r="AX107" i="10"/>
  <c r="AY107" i="10"/>
  <c r="X107" i="10"/>
  <c r="K107" i="10"/>
  <c r="O106" i="10"/>
  <c r="AX106" i="10"/>
  <c r="AY106" i="10"/>
  <c r="X106" i="10"/>
  <c r="K106" i="10"/>
  <c r="O105" i="10"/>
  <c r="AX105" i="10"/>
  <c r="AY105" i="10"/>
  <c r="X105" i="10"/>
  <c r="K105" i="10"/>
  <c r="O104" i="10"/>
  <c r="AX104" i="10"/>
  <c r="AY104" i="10"/>
  <c r="X104" i="10"/>
  <c r="K104" i="10"/>
  <c r="O103" i="10"/>
  <c r="AX103" i="10"/>
  <c r="AY103" i="10"/>
  <c r="X103" i="10"/>
  <c r="K103" i="10"/>
  <c r="O102" i="10"/>
  <c r="AX102" i="10"/>
  <c r="AY102" i="10"/>
  <c r="X102" i="10"/>
  <c r="K102" i="10"/>
  <c r="O101" i="10"/>
  <c r="AX101" i="10"/>
  <c r="AY101" i="10"/>
  <c r="X101" i="10"/>
  <c r="K101" i="10"/>
  <c r="O100" i="10"/>
  <c r="AX100" i="10"/>
  <c r="AY100" i="10"/>
  <c r="X100" i="10"/>
  <c r="K100" i="10"/>
  <c r="O99" i="10"/>
  <c r="AX99" i="10"/>
  <c r="AY99" i="10"/>
  <c r="X99" i="10"/>
  <c r="K99" i="10"/>
  <c r="O98" i="10"/>
  <c r="AX98" i="10"/>
  <c r="AY98" i="10"/>
  <c r="X98" i="10"/>
  <c r="K98" i="10"/>
  <c r="O97" i="10"/>
  <c r="AX97" i="10"/>
  <c r="AY97" i="10"/>
  <c r="X97" i="10"/>
  <c r="K97" i="10"/>
  <c r="O96" i="10"/>
  <c r="AX96" i="10"/>
  <c r="AY96" i="10"/>
  <c r="X96" i="10"/>
  <c r="K96" i="10"/>
  <c r="O95" i="10"/>
  <c r="AX95" i="10"/>
  <c r="AY95" i="10"/>
  <c r="X95" i="10"/>
  <c r="K95" i="10"/>
  <c r="O94" i="10"/>
  <c r="AX94" i="10"/>
  <c r="AY94" i="10"/>
  <c r="X94" i="10"/>
  <c r="K94" i="10"/>
  <c r="O93" i="10"/>
  <c r="AX93" i="10"/>
  <c r="AY93" i="10"/>
  <c r="X93" i="10"/>
  <c r="K93" i="10"/>
  <c r="O92" i="10"/>
  <c r="AX92" i="10"/>
  <c r="AY92" i="10"/>
  <c r="X92" i="10"/>
  <c r="K92" i="10"/>
  <c r="O91" i="10"/>
  <c r="AX91" i="10"/>
  <c r="AY91" i="10"/>
  <c r="X91" i="10"/>
  <c r="K91" i="10"/>
  <c r="O90" i="10"/>
  <c r="AX90" i="10"/>
  <c r="AY90" i="10"/>
  <c r="X90" i="10"/>
  <c r="K90" i="10"/>
  <c r="O89" i="10"/>
  <c r="AX89" i="10"/>
  <c r="AY89" i="10"/>
  <c r="X89" i="10"/>
  <c r="K89" i="10"/>
  <c r="O88" i="10"/>
  <c r="AX88" i="10"/>
  <c r="AY88" i="10"/>
  <c r="X88" i="10"/>
  <c r="K88" i="10"/>
  <c r="O87" i="10"/>
  <c r="AX87" i="10"/>
  <c r="AY87" i="10"/>
  <c r="X87" i="10"/>
  <c r="K87" i="10"/>
  <c r="O86" i="10"/>
  <c r="AX86" i="10"/>
  <c r="AY86" i="10"/>
  <c r="X86" i="10"/>
  <c r="K86" i="10"/>
  <c r="O85" i="10"/>
  <c r="AX85" i="10"/>
  <c r="AY85" i="10"/>
  <c r="X85" i="10"/>
  <c r="K85" i="10"/>
  <c r="O84" i="10"/>
  <c r="AX84" i="10"/>
  <c r="AY84" i="10"/>
  <c r="X84" i="10"/>
  <c r="K84" i="10"/>
  <c r="O83" i="10"/>
  <c r="AX83" i="10"/>
  <c r="AY83" i="10"/>
  <c r="X83" i="10"/>
  <c r="K83" i="10"/>
  <c r="O82" i="10"/>
  <c r="AX82" i="10"/>
  <c r="AY82" i="10"/>
  <c r="X82" i="10"/>
  <c r="K82" i="10"/>
  <c r="O81" i="10"/>
  <c r="AX81" i="10"/>
  <c r="AY81" i="10"/>
  <c r="X81" i="10"/>
  <c r="K81" i="10"/>
  <c r="O80" i="10"/>
  <c r="AX80" i="10"/>
  <c r="AY80" i="10"/>
  <c r="X80" i="10"/>
  <c r="K80" i="10"/>
  <c r="O79" i="10"/>
  <c r="AX79" i="10"/>
  <c r="AY79" i="10"/>
  <c r="X79" i="10"/>
  <c r="K79" i="10"/>
  <c r="O78" i="10"/>
  <c r="AX78" i="10"/>
  <c r="AY78" i="10"/>
  <c r="X78" i="10"/>
  <c r="K78" i="10"/>
  <c r="O77" i="10"/>
  <c r="AX77" i="10"/>
  <c r="AY77" i="10"/>
  <c r="X77" i="10"/>
  <c r="K77" i="10"/>
  <c r="O76" i="10"/>
  <c r="AX76" i="10"/>
  <c r="AY76" i="10"/>
  <c r="X76" i="10"/>
  <c r="K76" i="10"/>
  <c r="O75" i="10"/>
  <c r="AX75" i="10"/>
  <c r="AY75" i="10"/>
  <c r="X75" i="10"/>
  <c r="K75" i="10"/>
  <c r="O74" i="10"/>
  <c r="AX74" i="10"/>
  <c r="AY74" i="10"/>
  <c r="X74" i="10"/>
  <c r="K74" i="10"/>
  <c r="O73" i="10"/>
  <c r="AX73" i="10"/>
  <c r="AY73" i="10"/>
  <c r="X73" i="10"/>
  <c r="K73" i="10"/>
  <c r="O72" i="10"/>
  <c r="AX72" i="10"/>
  <c r="AY72" i="10"/>
  <c r="X72" i="10"/>
  <c r="K72" i="10"/>
  <c r="O71" i="10"/>
  <c r="AX71" i="10"/>
  <c r="AY71" i="10"/>
  <c r="X71" i="10"/>
  <c r="K71" i="10"/>
  <c r="O70" i="10"/>
  <c r="AX70" i="10"/>
  <c r="AY70" i="10"/>
  <c r="X70" i="10"/>
  <c r="K70" i="10"/>
  <c r="O69" i="10"/>
  <c r="AX69" i="10"/>
  <c r="AY69" i="10"/>
  <c r="X69" i="10"/>
  <c r="K69" i="10"/>
  <c r="O68" i="10"/>
  <c r="AX68" i="10"/>
  <c r="AY68" i="10"/>
  <c r="X68" i="10"/>
  <c r="K68" i="10"/>
  <c r="O67" i="10"/>
  <c r="AX67" i="10"/>
  <c r="AY67" i="10"/>
  <c r="X67" i="10"/>
  <c r="K67" i="10"/>
  <c r="O66" i="10"/>
  <c r="AX66" i="10"/>
  <c r="AY66" i="10"/>
  <c r="X66" i="10"/>
  <c r="K66" i="10"/>
  <c r="O65" i="10"/>
  <c r="AX65" i="10"/>
  <c r="AY65" i="10"/>
  <c r="X65" i="10"/>
  <c r="K65" i="10"/>
  <c r="O64" i="10"/>
  <c r="AX64" i="10"/>
  <c r="AY64" i="10"/>
  <c r="X64" i="10"/>
  <c r="K64" i="10"/>
  <c r="O63" i="10"/>
  <c r="AX63" i="10"/>
  <c r="AY63" i="10"/>
  <c r="X63" i="10"/>
  <c r="K63" i="10"/>
  <c r="O62" i="10"/>
  <c r="AX62" i="10"/>
  <c r="AY62" i="10"/>
  <c r="X62" i="10"/>
  <c r="K62" i="10"/>
  <c r="O61" i="10"/>
  <c r="AX61" i="10"/>
  <c r="AY61" i="10"/>
  <c r="X61" i="10"/>
  <c r="K61" i="10"/>
  <c r="O60" i="10"/>
  <c r="AX60" i="10"/>
  <c r="AY60" i="10"/>
  <c r="X60" i="10"/>
  <c r="K60" i="10"/>
  <c r="O59" i="10"/>
  <c r="AX59" i="10"/>
  <c r="AY59" i="10"/>
  <c r="X59" i="10"/>
  <c r="K59" i="10"/>
  <c r="O58" i="10"/>
  <c r="AX58" i="10"/>
  <c r="AY58" i="10"/>
  <c r="X58" i="10"/>
  <c r="K58" i="10"/>
  <c r="O57" i="10"/>
  <c r="AX57" i="10"/>
  <c r="AY57" i="10"/>
  <c r="X57" i="10"/>
  <c r="K57" i="10"/>
  <c r="O56" i="10"/>
  <c r="AX56" i="10"/>
  <c r="AY56" i="10"/>
  <c r="X56" i="10"/>
  <c r="K56" i="10"/>
  <c r="O55" i="10"/>
  <c r="AX55" i="10"/>
  <c r="AY55" i="10"/>
  <c r="X55" i="10"/>
  <c r="K55" i="10"/>
  <c r="O54" i="10"/>
  <c r="AX54" i="10"/>
  <c r="AY54" i="10"/>
  <c r="X54" i="10"/>
  <c r="K54" i="10"/>
  <c r="O53" i="10"/>
  <c r="AX53" i="10"/>
  <c r="AY53" i="10"/>
  <c r="X53" i="10"/>
  <c r="K53" i="10"/>
  <c r="O52" i="10"/>
  <c r="AX52" i="10"/>
  <c r="AY52" i="10"/>
  <c r="X52" i="10"/>
  <c r="K52" i="10"/>
  <c r="O51" i="10"/>
  <c r="AX51" i="10"/>
  <c r="AY51" i="10"/>
  <c r="X51" i="10"/>
  <c r="K51" i="10"/>
  <c r="O50" i="10"/>
  <c r="AX50" i="10"/>
  <c r="AY50" i="10"/>
  <c r="X50" i="10"/>
  <c r="K50" i="10"/>
  <c r="O49" i="10"/>
  <c r="AX49" i="10"/>
  <c r="AY49" i="10"/>
  <c r="X49" i="10"/>
  <c r="K49" i="10"/>
  <c r="O48" i="10"/>
  <c r="AX48" i="10"/>
  <c r="AY48" i="10"/>
  <c r="X48" i="10"/>
  <c r="K48" i="10"/>
  <c r="O47" i="10"/>
  <c r="AX47" i="10"/>
  <c r="AY47" i="10"/>
  <c r="X47" i="10"/>
  <c r="K47" i="10"/>
  <c r="O46" i="10"/>
  <c r="AX46" i="10"/>
  <c r="AY46" i="10"/>
  <c r="X46" i="10"/>
  <c r="K46" i="10"/>
  <c r="O45" i="10"/>
  <c r="AX45" i="10"/>
  <c r="AY45" i="10"/>
  <c r="X45" i="10"/>
  <c r="K45" i="10"/>
  <c r="O44" i="10"/>
  <c r="AX44" i="10"/>
  <c r="AY44" i="10"/>
  <c r="X44" i="10"/>
  <c r="K44" i="10"/>
  <c r="O43" i="10"/>
  <c r="AX43" i="10"/>
  <c r="AY43" i="10"/>
  <c r="X43" i="10"/>
  <c r="K43" i="10"/>
  <c r="O42" i="10"/>
  <c r="AX42" i="10"/>
  <c r="AY42" i="10"/>
  <c r="X42" i="10"/>
  <c r="K42" i="10"/>
  <c r="O41" i="10"/>
  <c r="AX41" i="10"/>
  <c r="AY41" i="10"/>
  <c r="X41" i="10"/>
  <c r="K41" i="10"/>
  <c r="O40" i="10"/>
  <c r="AX40" i="10"/>
  <c r="AY40" i="10"/>
  <c r="X40" i="10"/>
  <c r="K40" i="10"/>
  <c r="O39" i="10"/>
  <c r="AX39" i="10"/>
  <c r="AY39" i="10"/>
  <c r="X39" i="10"/>
  <c r="K39" i="10"/>
  <c r="O38" i="10"/>
  <c r="AX38" i="10"/>
  <c r="AY38" i="10"/>
  <c r="X38" i="10"/>
  <c r="K38" i="10"/>
  <c r="O37" i="10"/>
  <c r="AX37" i="10"/>
  <c r="AY37" i="10"/>
  <c r="X37" i="10"/>
  <c r="K37" i="10"/>
  <c r="O36" i="10"/>
  <c r="AX36" i="10"/>
  <c r="AY36" i="10"/>
  <c r="X36" i="10"/>
  <c r="K36" i="10"/>
  <c r="O35" i="10"/>
  <c r="AX35" i="10"/>
  <c r="AY35" i="10"/>
  <c r="X35" i="10"/>
  <c r="K35" i="10"/>
  <c r="O34" i="10"/>
  <c r="AX34" i="10"/>
  <c r="AY34" i="10"/>
  <c r="X34" i="10"/>
  <c r="K34" i="10"/>
  <c r="O33" i="10"/>
  <c r="AX33" i="10"/>
  <c r="AY33" i="10"/>
  <c r="X33" i="10"/>
  <c r="K33" i="10"/>
  <c r="O32" i="10"/>
  <c r="AX32" i="10"/>
  <c r="AY32" i="10"/>
  <c r="X32" i="10"/>
  <c r="K32" i="10"/>
  <c r="O31" i="10"/>
  <c r="AX31" i="10"/>
  <c r="AY31" i="10"/>
  <c r="X31" i="10"/>
  <c r="K31" i="10"/>
  <c r="O30" i="10"/>
  <c r="AX30" i="10"/>
  <c r="AY30" i="10"/>
  <c r="X30" i="10"/>
  <c r="K30" i="10"/>
  <c r="O29" i="10"/>
  <c r="AX29" i="10"/>
  <c r="AY29" i="10"/>
  <c r="X29" i="10"/>
  <c r="K29" i="10"/>
  <c r="O28" i="10"/>
  <c r="AX28" i="10"/>
  <c r="AY28" i="10"/>
  <c r="X28" i="10"/>
  <c r="K28" i="10"/>
  <c r="O27" i="10"/>
  <c r="AX27" i="10"/>
  <c r="AY27" i="10"/>
  <c r="X27" i="10"/>
  <c r="K27" i="10"/>
  <c r="O26" i="10"/>
  <c r="AX26" i="10"/>
  <c r="AY26" i="10"/>
  <c r="X26" i="10"/>
  <c r="K26" i="10"/>
  <c r="O25" i="10"/>
  <c r="AX25" i="10"/>
  <c r="AY25" i="10"/>
  <c r="X25" i="10"/>
  <c r="K25" i="10"/>
  <c r="O24" i="10"/>
  <c r="AX24" i="10"/>
  <c r="AY24" i="10"/>
  <c r="X24" i="10"/>
  <c r="K24" i="10"/>
  <c r="O23" i="10"/>
  <c r="AX23" i="10"/>
  <c r="AY23" i="10"/>
  <c r="X23" i="10"/>
  <c r="K23" i="10"/>
  <c r="O22" i="10"/>
  <c r="AX22" i="10"/>
  <c r="AY22" i="10"/>
  <c r="X22" i="10"/>
  <c r="K22" i="10"/>
  <c r="O21" i="10"/>
  <c r="AX21" i="10"/>
  <c r="AY21" i="10"/>
  <c r="X21" i="10"/>
  <c r="K21" i="10"/>
  <c r="O20" i="10"/>
  <c r="AX20" i="10"/>
  <c r="AY20" i="10"/>
  <c r="X20" i="10"/>
  <c r="K20" i="10"/>
  <c r="O19" i="10"/>
  <c r="AX19" i="10"/>
  <c r="AY19" i="10"/>
  <c r="X19" i="10"/>
  <c r="K19" i="10"/>
  <c r="O18" i="10"/>
  <c r="AX18" i="10"/>
  <c r="AY18" i="10"/>
  <c r="X18" i="10"/>
  <c r="K18" i="10"/>
  <c r="O17" i="10"/>
  <c r="AX17" i="10"/>
  <c r="AY17" i="10"/>
  <c r="X17" i="10"/>
  <c r="K17" i="10"/>
  <c r="O16" i="10"/>
  <c r="AX16" i="10"/>
  <c r="AY16" i="10"/>
  <c r="X16" i="10"/>
  <c r="K16" i="10"/>
  <c r="O15" i="10"/>
  <c r="AX15" i="10"/>
  <c r="AY15" i="10"/>
  <c r="X15" i="10"/>
  <c r="K15" i="10"/>
  <c r="O14" i="10"/>
  <c r="AX14" i="10"/>
  <c r="AY14" i="10"/>
  <c r="X14" i="10"/>
  <c r="K14" i="10"/>
  <c r="O13" i="10"/>
  <c r="AX13" i="10"/>
  <c r="AY13" i="10"/>
  <c r="X13" i="10"/>
  <c r="K13" i="10"/>
  <c r="O12" i="10"/>
  <c r="AX12" i="10"/>
  <c r="AY12" i="10"/>
  <c r="X12" i="10"/>
  <c r="K12" i="10"/>
  <c r="O11" i="10"/>
  <c r="AX11" i="10"/>
  <c r="AY11" i="10"/>
  <c r="X11" i="10"/>
  <c r="K11" i="10"/>
  <c r="O10" i="10"/>
  <c r="AX10" i="10"/>
  <c r="AY10" i="10"/>
  <c r="X10" i="10"/>
  <c r="K10" i="10"/>
  <c r="O9" i="10"/>
  <c r="AX9" i="10"/>
  <c r="AY9" i="10"/>
  <c r="X9" i="10"/>
  <c r="K9" i="10"/>
  <c r="O8" i="10"/>
  <c r="AX8" i="10"/>
  <c r="AY8" i="10"/>
  <c r="X8" i="10"/>
  <c r="K8" i="10"/>
  <c r="O7" i="10"/>
  <c r="AX7" i="10"/>
  <c r="AY7" i="10"/>
  <c r="X7" i="10"/>
  <c r="K7" i="10"/>
  <c r="X6" i="10"/>
  <c r="K6" i="10"/>
  <c r="X5" i="10"/>
  <c r="K5" i="10"/>
  <c r="X4" i="10"/>
  <c r="K4" i="10"/>
  <c r="K3" i="10"/>
  <c r="AD121" i="9"/>
  <c r="AJ121" i="9"/>
  <c r="AD122" i="9"/>
  <c r="AJ122" i="9"/>
  <c r="AD123" i="9"/>
  <c r="AJ123" i="9"/>
  <c r="AJ124" i="9"/>
  <c r="M123" i="4"/>
  <c r="Y121" i="9"/>
  <c r="AI121" i="9"/>
  <c r="Y122" i="9"/>
  <c r="AI122" i="9"/>
  <c r="Y123" i="9"/>
  <c r="AI123" i="9"/>
  <c r="AI124" i="9"/>
  <c r="M121" i="4"/>
  <c r="AH121" i="9"/>
  <c r="AH122" i="9"/>
  <c r="AH123" i="9"/>
  <c r="AH124" i="9"/>
  <c r="M119" i="4"/>
  <c r="O3" i="9"/>
  <c r="AX3" i="9"/>
  <c r="AY3" i="9"/>
  <c r="O6" i="9"/>
  <c r="AX6" i="9"/>
  <c r="AY6" i="9"/>
  <c r="O5" i="9"/>
  <c r="AX5" i="9"/>
  <c r="AY5" i="9"/>
  <c r="BR3" i="9"/>
  <c r="BR4" i="9"/>
  <c r="BR5" i="9"/>
  <c r="BR6" i="9"/>
  <c r="BR7" i="9"/>
  <c r="BR8" i="9"/>
  <c r="BR9" i="9"/>
  <c r="BR10" i="9"/>
  <c r="BR11" i="9"/>
  <c r="BR12" i="9"/>
  <c r="BR13" i="9"/>
  <c r="BR14" i="9"/>
  <c r="BR15" i="9"/>
  <c r="BR16" i="9"/>
  <c r="BR17" i="9"/>
  <c r="BR18" i="9"/>
  <c r="BR19" i="9"/>
  <c r="BR20" i="9"/>
  <c r="BR21" i="9"/>
  <c r="BR22" i="9"/>
  <c r="BR23" i="9"/>
  <c r="BR24" i="9"/>
  <c r="BR25" i="9"/>
  <c r="BR26" i="9"/>
  <c r="BR27" i="9"/>
  <c r="BR28" i="9"/>
  <c r="BR29" i="9"/>
  <c r="BR30" i="9"/>
  <c r="BR31" i="9"/>
  <c r="BR32" i="9"/>
  <c r="BR33" i="9"/>
  <c r="BR34" i="9"/>
  <c r="BR35" i="9"/>
  <c r="BR36" i="9"/>
  <c r="BR37" i="9"/>
  <c r="BR38" i="9"/>
  <c r="BR39" i="9"/>
  <c r="BR40" i="9"/>
  <c r="BR41" i="9"/>
  <c r="BR42" i="9"/>
  <c r="BR43" i="9"/>
  <c r="BR44" i="9"/>
  <c r="BR45" i="9"/>
  <c r="BR46" i="9"/>
  <c r="BR47" i="9"/>
  <c r="BR48" i="9"/>
  <c r="BR49" i="9"/>
  <c r="BR50" i="9"/>
  <c r="BR51" i="9"/>
  <c r="BR52" i="9"/>
  <c r="BR53" i="9"/>
  <c r="BR54" i="9"/>
  <c r="BR55" i="9"/>
  <c r="BR56" i="9"/>
  <c r="BR57" i="9"/>
  <c r="BR58" i="9"/>
  <c r="BR59" i="9"/>
  <c r="BR60" i="9"/>
  <c r="BR61" i="9"/>
  <c r="BR62" i="9"/>
  <c r="BR63" i="9"/>
  <c r="BR64" i="9"/>
  <c r="BR65" i="9"/>
  <c r="BR66" i="9"/>
  <c r="BR67" i="9"/>
  <c r="BR68" i="9"/>
  <c r="BR69" i="9"/>
  <c r="BR70" i="9"/>
  <c r="BR71" i="9"/>
  <c r="BR72" i="9"/>
  <c r="BR73" i="9"/>
  <c r="BR74" i="9"/>
  <c r="BR75" i="9"/>
  <c r="BR76" i="9"/>
  <c r="BR77" i="9"/>
  <c r="BR78" i="9"/>
  <c r="BR79" i="9"/>
  <c r="BR80" i="9"/>
  <c r="BR81" i="9"/>
  <c r="BR82" i="9"/>
  <c r="BR83" i="9"/>
  <c r="BR84" i="9"/>
  <c r="BR85" i="9"/>
  <c r="BR86" i="9"/>
  <c r="BR87" i="9"/>
  <c r="BR88" i="9"/>
  <c r="BR89" i="9"/>
  <c r="BR90" i="9"/>
  <c r="BR91" i="9"/>
  <c r="BR92" i="9"/>
  <c r="BR93" i="9"/>
  <c r="BR94" i="9"/>
  <c r="BR95" i="9"/>
  <c r="BR96" i="9"/>
  <c r="BR97" i="9"/>
  <c r="BR98" i="9"/>
  <c r="BR99" i="9"/>
  <c r="BR100" i="9"/>
  <c r="BR101" i="9"/>
  <c r="BR102" i="9"/>
  <c r="BR103" i="9"/>
  <c r="BR104" i="9"/>
  <c r="BR105" i="9"/>
  <c r="BR106" i="9"/>
  <c r="BR107" i="9"/>
  <c r="BR108" i="9"/>
  <c r="BR109" i="9"/>
  <c r="BR110" i="9"/>
  <c r="BR111" i="9"/>
  <c r="BR112" i="9"/>
  <c r="BR113" i="9"/>
  <c r="BR114" i="9"/>
  <c r="BR115" i="9"/>
  <c r="BR116" i="9"/>
  <c r="BR117" i="9"/>
  <c r="BR118" i="9"/>
  <c r="BR119" i="9"/>
  <c r="BR120" i="9"/>
  <c r="BR121" i="9"/>
  <c r="BR122" i="9"/>
  <c r="BR123" i="9"/>
  <c r="BR124" i="9"/>
  <c r="O4" i="9"/>
  <c r="AX4" i="9"/>
  <c r="AY4" i="9"/>
  <c r="P1" i="9"/>
  <c r="X3" i="9"/>
  <c r="AM124" i="9"/>
  <c r="O123" i="9"/>
  <c r="AX123" i="9"/>
  <c r="AY123" i="9"/>
  <c r="U123" i="9"/>
  <c r="AG123" i="9"/>
  <c r="AL123" i="9"/>
  <c r="AM123" i="9"/>
  <c r="AN123" i="9"/>
  <c r="AO123" i="9"/>
  <c r="AP123" i="9"/>
  <c r="AQ123" i="9"/>
  <c r="X123" i="9"/>
  <c r="K123" i="9"/>
  <c r="O122" i="9"/>
  <c r="AX122" i="9"/>
  <c r="AY122" i="9"/>
  <c r="U122" i="9"/>
  <c r="AG122" i="9"/>
  <c r="AL122" i="9"/>
  <c r="AM122" i="9"/>
  <c r="AN122" i="9"/>
  <c r="AO122" i="9"/>
  <c r="AP122" i="9"/>
  <c r="AQ122" i="9"/>
  <c r="X122" i="9"/>
  <c r="K122" i="9"/>
  <c r="O121" i="9"/>
  <c r="AX121" i="9"/>
  <c r="AY121" i="9"/>
  <c r="U121" i="9"/>
  <c r="AG121" i="9"/>
  <c r="AL121" i="9"/>
  <c r="AM121" i="9"/>
  <c r="AN121" i="9"/>
  <c r="AO121" i="9"/>
  <c r="AP121" i="9"/>
  <c r="AQ121" i="9"/>
  <c r="X121" i="9"/>
  <c r="K121" i="9"/>
  <c r="O120" i="9"/>
  <c r="AX120" i="9"/>
  <c r="AY120" i="9"/>
  <c r="X120" i="9"/>
  <c r="K120" i="9"/>
  <c r="O119" i="9"/>
  <c r="AX119" i="9"/>
  <c r="AY119" i="9"/>
  <c r="X119" i="9"/>
  <c r="K119" i="9"/>
  <c r="O118" i="9"/>
  <c r="AX118" i="9"/>
  <c r="AY118" i="9"/>
  <c r="X118" i="9"/>
  <c r="K118" i="9"/>
  <c r="O117" i="9"/>
  <c r="AX117" i="9"/>
  <c r="AY117" i="9"/>
  <c r="X117" i="9"/>
  <c r="K117" i="9"/>
  <c r="O116" i="9"/>
  <c r="AX116" i="9"/>
  <c r="AY116" i="9"/>
  <c r="X116" i="9"/>
  <c r="K116" i="9"/>
  <c r="O115" i="9"/>
  <c r="AX115" i="9"/>
  <c r="AY115" i="9"/>
  <c r="X115" i="9"/>
  <c r="K115" i="9"/>
  <c r="O114" i="9"/>
  <c r="AX114" i="9"/>
  <c r="AY114" i="9"/>
  <c r="X114" i="9"/>
  <c r="K114" i="9"/>
  <c r="O113" i="9"/>
  <c r="AX113" i="9"/>
  <c r="AY113" i="9"/>
  <c r="X113" i="9"/>
  <c r="K113" i="9"/>
  <c r="O112" i="9"/>
  <c r="AX112" i="9"/>
  <c r="AY112" i="9"/>
  <c r="X112" i="9"/>
  <c r="K112" i="9"/>
  <c r="O111" i="9"/>
  <c r="AX111" i="9"/>
  <c r="AY111" i="9"/>
  <c r="X111" i="9"/>
  <c r="K111" i="9"/>
  <c r="O110" i="9"/>
  <c r="AX110" i="9"/>
  <c r="AY110" i="9"/>
  <c r="X110" i="9"/>
  <c r="K110" i="9"/>
  <c r="O109" i="9"/>
  <c r="AX109" i="9"/>
  <c r="AY109" i="9"/>
  <c r="X109" i="9"/>
  <c r="K109" i="9"/>
  <c r="O108" i="9"/>
  <c r="AX108" i="9"/>
  <c r="AY108" i="9"/>
  <c r="X108" i="9"/>
  <c r="K108" i="9"/>
  <c r="O107" i="9"/>
  <c r="AX107" i="9"/>
  <c r="AY107" i="9"/>
  <c r="X107" i="9"/>
  <c r="K107" i="9"/>
  <c r="O106" i="9"/>
  <c r="AX106" i="9"/>
  <c r="AY106" i="9"/>
  <c r="X106" i="9"/>
  <c r="K106" i="9"/>
  <c r="O105" i="9"/>
  <c r="AX105" i="9"/>
  <c r="AY105" i="9"/>
  <c r="X105" i="9"/>
  <c r="K105" i="9"/>
  <c r="O104" i="9"/>
  <c r="AX104" i="9"/>
  <c r="AY104" i="9"/>
  <c r="X104" i="9"/>
  <c r="K104" i="9"/>
  <c r="O103" i="9"/>
  <c r="AX103" i="9"/>
  <c r="AY103" i="9"/>
  <c r="X103" i="9"/>
  <c r="K103" i="9"/>
  <c r="O102" i="9"/>
  <c r="AX102" i="9"/>
  <c r="AY102" i="9"/>
  <c r="X102" i="9"/>
  <c r="K102" i="9"/>
  <c r="O101" i="9"/>
  <c r="AX101" i="9"/>
  <c r="AY101" i="9"/>
  <c r="X101" i="9"/>
  <c r="K101" i="9"/>
  <c r="O100" i="9"/>
  <c r="AX100" i="9"/>
  <c r="AY100" i="9"/>
  <c r="X100" i="9"/>
  <c r="K100" i="9"/>
  <c r="O99" i="9"/>
  <c r="AX99" i="9"/>
  <c r="AY99" i="9"/>
  <c r="X99" i="9"/>
  <c r="K99" i="9"/>
  <c r="O98" i="9"/>
  <c r="AX98" i="9"/>
  <c r="AY98" i="9"/>
  <c r="X98" i="9"/>
  <c r="K98" i="9"/>
  <c r="O97" i="9"/>
  <c r="AX97" i="9"/>
  <c r="AY97" i="9"/>
  <c r="X97" i="9"/>
  <c r="K97" i="9"/>
  <c r="O96" i="9"/>
  <c r="AX96" i="9"/>
  <c r="AY96" i="9"/>
  <c r="X96" i="9"/>
  <c r="K96" i="9"/>
  <c r="O95" i="9"/>
  <c r="AX95" i="9"/>
  <c r="AY95" i="9"/>
  <c r="X95" i="9"/>
  <c r="K95" i="9"/>
  <c r="O94" i="9"/>
  <c r="AX94" i="9"/>
  <c r="AY94" i="9"/>
  <c r="X94" i="9"/>
  <c r="K94" i="9"/>
  <c r="O93" i="9"/>
  <c r="AX93" i="9"/>
  <c r="AY93" i="9"/>
  <c r="X93" i="9"/>
  <c r="K93" i="9"/>
  <c r="O92" i="9"/>
  <c r="AX92" i="9"/>
  <c r="AY92" i="9"/>
  <c r="X92" i="9"/>
  <c r="K92" i="9"/>
  <c r="O91" i="9"/>
  <c r="AX91" i="9"/>
  <c r="AY91" i="9"/>
  <c r="X91" i="9"/>
  <c r="K91" i="9"/>
  <c r="O90" i="9"/>
  <c r="AX90" i="9"/>
  <c r="AY90" i="9"/>
  <c r="X90" i="9"/>
  <c r="K90" i="9"/>
  <c r="O89" i="9"/>
  <c r="AX89" i="9"/>
  <c r="AY89" i="9"/>
  <c r="X89" i="9"/>
  <c r="K89" i="9"/>
  <c r="O88" i="9"/>
  <c r="AX88" i="9"/>
  <c r="AY88" i="9"/>
  <c r="X88" i="9"/>
  <c r="K88" i="9"/>
  <c r="O87" i="9"/>
  <c r="AX87" i="9"/>
  <c r="AY87" i="9"/>
  <c r="X87" i="9"/>
  <c r="K87" i="9"/>
  <c r="O86" i="9"/>
  <c r="AX86" i="9"/>
  <c r="AY86" i="9"/>
  <c r="X86" i="9"/>
  <c r="K86" i="9"/>
  <c r="O85" i="9"/>
  <c r="AX85" i="9"/>
  <c r="AY85" i="9"/>
  <c r="X85" i="9"/>
  <c r="K85" i="9"/>
  <c r="O84" i="9"/>
  <c r="AX84" i="9"/>
  <c r="AY84" i="9"/>
  <c r="X84" i="9"/>
  <c r="K84" i="9"/>
  <c r="O83" i="9"/>
  <c r="AX83" i="9"/>
  <c r="AY83" i="9"/>
  <c r="X83" i="9"/>
  <c r="K83" i="9"/>
  <c r="O82" i="9"/>
  <c r="AX82" i="9"/>
  <c r="AY82" i="9"/>
  <c r="X82" i="9"/>
  <c r="K82" i="9"/>
  <c r="O81" i="9"/>
  <c r="AX81" i="9"/>
  <c r="AY81" i="9"/>
  <c r="X81" i="9"/>
  <c r="K81" i="9"/>
  <c r="O80" i="9"/>
  <c r="AX80" i="9"/>
  <c r="AY80" i="9"/>
  <c r="X80" i="9"/>
  <c r="K80" i="9"/>
  <c r="O79" i="9"/>
  <c r="AX79" i="9"/>
  <c r="AY79" i="9"/>
  <c r="X79" i="9"/>
  <c r="K79" i="9"/>
  <c r="O78" i="9"/>
  <c r="AX78" i="9"/>
  <c r="AY78" i="9"/>
  <c r="X78" i="9"/>
  <c r="K78" i="9"/>
  <c r="O77" i="9"/>
  <c r="AX77" i="9"/>
  <c r="AY77" i="9"/>
  <c r="X77" i="9"/>
  <c r="K77" i="9"/>
  <c r="O76" i="9"/>
  <c r="AX76" i="9"/>
  <c r="AY76" i="9"/>
  <c r="X76" i="9"/>
  <c r="K76" i="9"/>
  <c r="O75" i="9"/>
  <c r="AX75" i="9"/>
  <c r="AY75" i="9"/>
  <c r="X75" i="9"/>
  <c r="K75" i="9"/>
  <c r="O74" i="9"/>
  <c r="AX74" i="9"/>
  <c r="AY74" i="9"/>
  <c r="X74" i="9"/>
  <c r="K74" i="9"/>
  <c r="O73" i="9"/>
  <c r="AX73" i="9"/>
  <c r="AY73" i="9"/>
  <c r="X73" i="9"/>
  <c r="K73" i="9"/>
  <c r="O72" i="9"/>
  <c r="AX72" i="9"/>
  <c r="AY72" i="9"/>
  <c r="X72" i="9"/>
  <c r="K72" i="9"/>
  <c r="O71" i="9"/>
  <c r="AX71" i="9"/>
  <c r="AY71" i="9"/>
  <c r="X71" i="9"/>
  <c r="K71" i="9"/>
  <c r="O70" i="9"/>
  <c r="AX70" i="9"/>
  <c r="AY70" i="9"/>
  <c r="X70" i="9"/>
  <c r="K70" i="9"/>
  <c r="O69" i="9"/>
  <c r="AX69" i="9"/>
  <c r="AY69" i="9"/>
  <c r="X69" i="9"/>
  <c r="K69" i="9"/>
  <c r="O68" i="9"/>
  <c r="AX68" i="9"/>
  <c r="AY68" i="9"/>
  <c r="X68" i="9"/>
  <c r="K68" i="9"/>
  <c r="O67" i="9"/>
  <c r="AX67" i="9"/>
  <c r="AY67" i="9"/>
  <c r="X67" i="9"/>
  <c r="K67" i="9"/>
  <c r="O66" i="9"/>
  <c r="AX66" i="9"/>
  <c r="AY66" i="9"/>
  <c r="X66" i="9"/>
  <c r="K66" i="9"/>
  <c r="O65" i="9"/>
  <c r="AX65" i="9"/>
  <c r="AY65" i="9"/>
  <c r="X65" i="9"/>
  <c r="K65" i="9"/>
  <c r="O64" i="9"/>
  <c r="AX64" i="9"/>
  <c r="AY64" i="9"/>
  <c r="X64" i="9"/>
  <c r="K64" i="9"/>
  <c r="O63" i="9"/>
  <c r="AX63" i="9"/>
  <c r="AY63" i="9"/>
  <c r="X63" i="9"/>
  <c r="K63" i="9"/>
  <c r="O62" i="9"/>
  <c r="AX62" i="9"/>
  <c r="AY62" i="9"/>
  <c r="X62" i="9"/>
  <c r="K62" i="9"/>
  <c r="O61" i="9"/>
  <c r="AX61" i="9"/>
  <c r="AY61" i="9"/>
  <c r="X61" i="9"/>
  <c r="K61" i="9"/>
  <c r="O60" i="9"/>
  <c r="AX60" i="9"/>
  <c r="AY60" i="9"/>
  <c r="X60" i="9"/>
  <c r="K60" i="9"/>
  <c r="O59" i="9"/>
  <c r="AX59" i="9"/>
  <c r="AY59" i="9"/>
  <c r="X59" i="9"/>
  <c r="K59" i="9"/>
  <c r="O58" i="9"/>
  <c r="AX58" i="9"/>
  <c r="AY58" i="9"/>
  <c r="X58" i="9"/>
  <c r="K58" i="9"/>
  <c r="O57" i="9"/>
  <c r="AX57" i="9"/>
  <c r="AY57" i="9"/>
  <c r="X57" i="9"/>
  <c r="K57" i="9"/>
  <c r="O56" i="9"/>
  <c r="AX56" i="9"/>
  <c r="AY56" i="9"/>
  <c r="X56" i="9"/>
  <c r="K56" i="9"/>
  <c r="O55" i="9"/>
  <c r="AX55" i="9"/>
  <c r="AY55" i="9"/>
  <c r="X55" i="9"/>
  <c r="K55" i="9"/>
  <c r="O54" i="9"/>
  <c r="AX54" i="9"/>
  <c r="AY54" i="9"/>
  <c r="X54" i="9"/>
  <c r="K54" i="9"/>
  <c r="O53" i="9"/>
  <c r="AX53" i="9"/>
  <c r="AY53" i="9"/>
  <c r="X53" i="9"/>
  <c r="K53" i="9"/>
  <c r="O52" i="9"/>
  <c r="AX52" i="9"/>
  <c r="AY52" i="9"/>
  <c r="X52" i="9"/>
  <c r="K52" i="9"/>
  <c r="O51" i="9"/>
  <c r="AX51" i="9"/>
  <c r="AY51" i="9"/>
  <c r="X51" i="9"/>
  <c r="K51" i="9"/>
  <c r="O50" i="9"/>
  <c r="AX50" i="9"/>
  <c r="AY50" i="9"/>
  <c r="X50" i="9"/>
  <c r="K50" i="9"/>
  <c r="O49" i="9"/>
  <c r="AX49" i="9"/>
  <c r="AY49" i="9"/>
  <c r="X49" i="9"/>
  <c r="K49" i="9"/>
  <c r="O48" i="9"/>
  <c r="AX48" i="9"/>
  <c r="AY48" i="9"/>
  <c r="X48" i="9"/>
  <c r="K48" i="9"/>
  <c r="O47" i="9"/>
  <c r="AX47" i="9"/>
  <c r="AY47" i="9"/>
  <c r="X47" i="9"/>
  <c r="K47" i="9"/>
  <c r="O46" i="9"/>
  <c r="AX46" i="9"/>
  <c r="AY46" i="9"/>
  <c r="X46" i="9"/>
  <c r="K46" i="9"/>
  <c r="O45" i="9"/>
  <c r="AX45" i="9"/>
  <c r="AY45" i="9"/>
  <c r="X45" i="9"/>
  <c r="K45" i="9"/>
  <c r="O44" i="9"/>
  <c r="AX44" i="9"/>
  <c r="AY44" i="9"/>
  <c r="X44" i="9"/>
  <c r="K44" i="9"/>
  <c r="O43" i="9"/>
  <c r="AX43" i="9"/>
  <c r="AY43" i="9"/>
  <c r="X43" i="9"/>
  <c r="K43" i="9"/>
  <c r="O42" i="9"/>
  <c r="AX42" i="9"/>
  <c r="AY42" i="9"/>
  <c r="X42" i="9"/>
  <c r="K42" i="9"/>
  <c r="O41" i="9"/>
  <c r="AX41" i="9"/>
  <c r="AY41" i="9"/>
  <c r="X41" i="9"/>
  <c r="K41" i="9"/>
  <c r="O40" i="9"/>
  <c r="AX40" i="9"/>
  <c r="AY40" i="9"/>
  <c r="X40" i="9"/>
  <c r="K40" i="9"/>
  <c r="O39" i="9"/>
  <c r="AX39" i="9"/>
  <c r="AY39" i="9"/>
  <c r="X39" i="9"/>
  <c r="K39" i="9"/>
  <c r="O38" i="9"/>
  <c r="AX38" i="9"/>
  <c r="AY38" i="9"/>
  <c r="X38" i="9"/>
  <c r="K38" i="9"/>
  <c r="O37" i="9"/>
  <c r="AX37" i="9"/>
  <c r="AY37" i="9"/>
  <c r="X37" i="9"/>
  <c r="K37" i="9"/>
  <c r="O36" i="9"/>
  <c r="AX36" i="9"/>
  <c r="AY36" i="9"/>
  <c r="X36" i="9"/>
  <c r="K36" i="9"/>
  <c r="O35" i="9"/>
  <c r="AX35" i="9"/>
  <c r="AY35" i="9"/>
  <c r="X35" i="9"/>
  <c r="K35" i="9"/>
  <c r="O34" i="9"/>
  <c r="AX34" i="9"/>
  <c r="AY34" i="9"/>
  <c r="X34" i="9"/>
  <c r="K34" i="9"/>
  <c r="O33" i="9"/>
  <c r="AX33" i="9"/>
  <c r="AY33" i="9"/>
  <c r="X33" i="9"/>
  <c r="K33" i="9"/>
  <c r="O32" i="9"/>
  <c r="AX32" i="9"/>
  <c r="AY32" i="9"/>
  <c r="X32" i="9"/>
  <c r="K32" i="9"/>
  <c r="O31" i="9"/>
  <c r="AX31" i="9"/>
  <c r="AY31" i="9"/>
  <c r="X31" i="9"/>
  <c r="K31" i="9"/>
  <c r="O30" i="9"/>
  <c r="AX30" i="9"/>
  <c r="AY30" i="9"/>
  <c r="X30" i="9"/>
  <c r="K30" i="9"/>
  <c r="O29" i="9"/>
  <c r="AX29" i="9"/>
  <c r="AY29" i="9"/>
  <c r="X29" i="9"/>
  <c r="K29" i="9"/>
  <c r="O28" i="9"/>
  <c r="AX28" i="9"/>
  <c r="AY28" i="9"/>
  <c r="X28" i="9"/>
  <c r="K28" i="9"/>
  <c r="O27" i="9"/>
  <c r="AX27" i="9"/>
  <c r="AY27" i="9"/>
  <c r="X27" i="9"/>
  <c r="K27" i="9"/>
  <c r="O26" i="9"/>
  <c r="AX26" i="9"/>
  <c r="AY26" i="9"/>
  <c r="X26" i="9"/>
  <c r="K26" i="9"/>
  <c r="O25" i="9"/>
  <c r="AX25" i="9"/>
  <c r="AY25" i="9"/>
  <c r="X25" i="9"/>
  <c r="K25" i="9"/>
  <c r="O24" i="9"/>
  <c r="AX24" i="9"/>
  <c r="AY24" i="9"/>
  <c r="X24" i="9"/>
  <c r="K24" i="9"/>
  <c r="O23" i="9"/>
  <c r="AX23" i="9"/>
  <c r="AY23" i="9"/>
  <c r="X23" i="9"/>
  <c r="K23" i="9"/>
  <c r="O22" i="9"/>
  <c r="AX22" i="9"/>
  <c r="AY22" i="9"/>
  <c r="X22" i="9"/>
  <c r="K22" i="9"/>
  <c r="O21" i="9"/>
  <c r="AX21" i="9"/>
  <c r="AY21" i="9"/>
  <c r="X21" i="9"/>
  <c r="K21" i="9"/>
  <c r="O20" i="9"/>
  <c r="AX20" i="9"/>
  <c r="AY20" i="9"/>
  <c r="X20" i="9"/>
  <c r="K20" i="9"/>
  <c r="O19" i="9"/>
  <c r="AX19" i="9"/>
  <c r="AY19" i="9"/>
  <c r="X19" i="9"/>
  <c r="K19" i="9"/>
  <c r="O18" i="9"/>
  <c r="AX18" i="9"/>
  <c r="AY18" i="9"/>
  <c r="X18" i="9"/>
  <c r="K18" i="9"/>
  <c r="O17" i="9"/>
  <c r="AX17" i="9"/>
  <c r="AY17" i="9"/>
  <c r="X17" i="9"/>
  <c r="K17" i="9"/>
  <c r="O16" i="9"/>
  <c r="AX16" i="9"/>
  <c r="AY16" i="9"/>
  <c r="X16" i="9"/>
  <c r="K16" i="9"/>
  <c r="O15" i="9"/>
  <c r="AX15" i="9"/>
  <c r="AY15" i="9"/>
  <c r="X15" i="9"/>
  <c r="K15" i="9"/>
  <c r="O14" i="9"/>
  <c r="AX14" i="9"/>
  <c r="AY14" i="9"/>
  <c r="X14" i="9"/>
  <c r="K14" i="9"/>
  <c r="O13" i="9"/>
  <c r="AX13" i="9"/>
  <c r="AY13" i="9"/>
  <c r="X13" i="9"/>
  <c r="K13" i="9"/>
  <c r="O12" i="9"/>
  <c r="AX12" i="9"/>
  <c r="AY12" i="9"/>
  <c r="X12" i="9"/>
  <c r="K12" i="9"/>
  <c r="O11" i="9"/>
  <c r="AX11" i="9"/>
  <c r="AY11" i="9"/>
  <c r="X11" i="9"/>
  <c r="K11" i="9"/>
  <c r="O10" i="9"/>
  <c r="AX10" i="9"/>
  <c r="AY10" i="9"/>
  <c r="X10" i="9"/>
  <c r="K10" i="9"/>
  <c r="O9" i="9"/>
  <c r="AX9" i="9"/>
  <c r="AY9" i="9"/>
  <c r="X9" i="9"/>
  <c r="K9" i="9"/>
  <c r="O8" i="9"/>
  <c r="AX8" i="9"/>
  <c r="AY8" i="9"/>
  <c r="X8" i="9"/>
  <c r="K8" i="9"/>
  <c r="O7" i="9"/>
  <c r="AX7" i="9"/>
  <c r="AY7" i="9"/>
  <c r="X7" i="9"/>
  <c r="K7" i="9"/>
  <c r="X6" i="9"/>
  <c r="K6" i="9"/>
  <c r="X5" i="9"/>
  <c r="K5" i="9"/>
  <c r="X4" i="9"/>
  <c r="K4" i="9"/>
  <c r="K3" i="9"/>
  <c r="AD121" i="8"/>
  <c r="AJ121" i="8"/>
  <c r="AD122" i="8"/>
  <c r="AJ122" i="8"/>
  <c r="AD123" i="8"/>
  <c r="AJ123" i="8"/>
  <c r="AJ124" i="8"/>
  <c r="M99" i="4"/>
  <c r="Y121" i="8"/>
  <c r="AI121" i="8"/>
  <c r="Y122" i="8"/>
  <c r="AI122" i="8"/>
  <c r="Y123" i="8"/>
  <c r="AI123" i="8"/>
  <c r="AI124" i="8"/>
  <c r="M97" i="4"/>
  <c r="AH121" i="8"/>
  <c r="AH122" i="8"/>
  <c r="AH123" i="8"/>
  <c r="AH124" i="8"/>
  <c r="M95" i="4"/>
  <c r="O3" i="8"/>
  <c r="AX3" i="8"/>
  <c r="AY3" i="8"/>
  <c r="O6" i="8"/>
  <c r="AX6" i="8"/>
  <c r="AY6" i="8"/>
  <c r="O5" i="8"/>
  <c r="AX5" i="8"/>
  <c r="AY5" i="8"/>
  <c r="BR3" i="8"/>
  <c r="BR4" i="8"/>
  <c r="BR5" i="8"/>
  <c r="BR6" i="8"/>
  <c r="BR7" i="8"/>
  <c r="BR8" i="8"/>
  <c r="BR9" i="8"/>
  <c r="BR10" i="8"/>
  <c r="BR11" i="8"/>
  <c r="BR12" i="8"/>
  <c r="BR13" i="8"/>
  <c r="BR14" i="8"/>
  <c r="BR15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28" i="8"/>
  <c r="BR29" i="8"/>
  <c r="BR30" i="8"/>
  <c r="BR31" i="8"/>
  <c r="BR32" i="8"/>
  <c r="BR33" i="8"/>
  <c r="BR34" i="8"/>
  <c r="BR35" i="8"/>
  <c r="BR36" i="8"/>
  <c r="BR37" i="8"/>
  <c r="BR38" i="8"/>
  <c r="BR39" i="8"/>
  <c r="BR40" i="8"/>
  <c r="BR41" i="8"/>
  <c r="BR42" i="8"/>
  <c r="BR43" i="8"/>
  <c r="BR44" i="8"/>
  <c r="BR45" i="8"/>
  <c r="BR46" i="8"/>
  <c r="BR47" i="8"/>
  <c r="BR48" i="8"/>
  <c r="BR49" i="8"/>
  <c r="BR50" i="8"/>
  <c r="BR51" i="8"/>
  <c r="BR52" i="8"/>
  <c r="BR53" i="8"/>
  <c r="BR54" i="8"/>
  <c r="BR55" i="8"/>
  <c r="BR56" i="8"/>
  <c r="BR57" i="8"/>
  <c r="BR58" i="8"/>
  <c r="BR59" i="8"/>
  <c r="BR60" i="8"/>
  <c r="BR61" i="8"/>
  <c r="BR62" i="8"/>
  <c r="BR63" i="8"/>
  <c r="BR64" i="8"/>
  <c r="BR65" i="8"/>
  <c r="BR66" i="8"/>
  <c r="BR67" i="8"/>
  <c r="BR68" i="8"/>
  <c r="BR69" i="8"/>
  <c r="BR70" i="8"/>
  <c r="BR71" i="8"/>
  <c r="BR72" i="8"/>
  <c r="BR73" i="8"/>
  <c r="BR74" i="8"/>
  <c r="BR75" i="8"/>
  <c r="BR76" i="8"/>
  <c r="BR77" i="8"/>
  <c r="BR78" i="8"/>
  <c r="BR79" i="8"/>
  <c r="BR80" i="8"/>
  <c r="BR81" i="8"/>
  <c r="BR82" i="8"/>
  <c r="BR83" i="8"/>
  <c r="BR84" i="8"/>
  <c r="BR85" i="8"/>
  <c r="BR86" i="8"/>
  <c r="BR87" i="8"/>
  <c r="BR88" i="8"/>
  <c r="BR89" i="8"/>
  <c r="BR90" i="8"/>
  <c r="BR91" i="8"/>
  <c r="BR92" i="8"/>
  <c r="BR93" i="8"/>
  <c r="BR94" i="8"/>
  <c r="BR95" i="8"/>
  <c r="BR96" i="8"/>
  <c r="BR97" i="8"/>
  <c r="BR98" i="8"/>
  <c r="BR99" i="8"/>
  <c r="BR100" i="8"/>
  <c r="BR101" i="8"/>
  <c r="BR102" i="8"/>
  <c r="BR103" i="8"/>
  <c r="BR104" i="8"/>
  <c r="BR105" i="8"/>
  <c r="BR106" i="8"/>
  <c r="BR107" i="8"/>
  <c r="BR108" i="8"/>
  <c r="BR109" i="8"/>
  <c r="BR110" i="8"/>
  <c r="BR111" i="8"/>
  <c r="BR112" i="8"/>
  <c r="BR113" i="8"/>
  <c r="BR114" i="8"/>
  <c r="BR115" i="8"/>
  <c r="BR116" i="8"/>
  <c r="BR117" i="8"/>
  <c r="BR118" i="8"/>
  <c r="BR119" i="8"/>
  <c r="BR120" i="8"/>
  <c r="BR121" i="8"/>
  <c r="BR122" i="8"/>
  <c r="BR123" i="8"/>
  <c r="BR124" i="8"/>
  <c r="O4" i="8"/>
  <c r="AX4" i="8"/>
  <c r="AY4" i="8"/>
  <c r="AM124" i="8"/>
  <c r="O123" i="8"/>
  <c r="AX123" i="8"/>
  <c r="AY123" i="8"/>
  <c r="U123" i="8"/>
  <c r="AG123" i="8"/>
  <c r="AL123" i="8"/>
  <c r="AM123" i="8"/>
  <c r="AN123" i="8"/>
  <c r="AO123" i="8"/>
  <c r="AP123" i="8"/>
  <c r="AQ123" i="8"/>
  <c r="X123" i="8"/>
  <c r="K123" i="8"/>
  <c r="O122" i="8"/>
  <c r="AX122" i="8"/>
  <c r="AY122" i="8"/>
  <c r="U122" i="8"/>
  <c r="AG122" i="8"/>
  <c r="AL122" i="8"/>
  <c r="AM122" i="8"/>
  <c r="AN122" i="8"/>
  <c r="AO122" i="8"/>
  <c r="AP122" i="8"/>
  <c r="AQ122" i="8"/>
  <c r="X122" i="8"/>
  <c r="K122" i="8"/>
  <c r="O121" i="8"/>
  <c r="AX121" i="8"/>
  <c r="AY121" i="8"/>
  <c r="U121" i="8"/>
  <c r="AG121" i="8"/>
  <c r="AL121" i="8"/>
  <c r="AM121" i="8"/>
  <c r="AN121" i="8"/>
  <c r="AO121" i="8"/>
  <c r="AP121" i="8"/>
  <c r="AQ121" i="8"/>
  <c r="X121" i="8"/>
  <c r="K121" i="8"/>
  <c r="O120" i="8"/>
  <c r="AX120" i="8"/>
  <c r="AY120" i="8"/>
  <c r="X120" i="8"/>
  <c r="K120" i="8"/>
  <c r="O119" i="8"/>
  <c r="AX119" i="8"/>
  <c r="AY119" i="8"/>
  <c r="X119" i="8"/>
  <c r="K119" i="8"/>
  <c r="O118" i="8"/>
  <c r="AX118" i="8"/>
  <c r="AY118" i="8"/>
  <c r="X118" i="8"/>
  <c r="K118" i="8"/>
  <c r="O117" i="8"/>
  <c r="AX117" i="8"/>
  <c r="AY117" i="8"/>
  <c r="X117" i="8"/>
  <c r="K117" i="8"/>
  <c r="O116" i="8"/>
  <c r="AX116" i="8"/>
  <c r="AY116" i="8"/>
  <c r="X116" i="8"/>
  <c r="K116" i="8"/>
  <c r="O115" i="8"/>
  <c r="AX115" i="8"/>
  <c r="AY115" i="8"/>
  <c r="X115" i="8"/>
  <c r="K115" i="8"/>
  <c r="O114" i="8"/>
  <c r="AX114" i="8"/>
  <c r="AY114" i="8"/>
  <c r="X114" i="8"/>
  <c r="K114" i="8"/>
  <c r="O113" i="8"/>
  <c r="AX113" i="8"/>
  <c r="AY113" i="8"/>
  <c r="X113" i="8"/>
  <c r="K113" i="8"/>
  <c r="O112" i="8"/>
  <c r="AX112" i="8"/>
  <c r="AY112" i="8"/>
  <c r="X112" i="8"/>
  <c r="K112" i="8"/>
  <c r="O111" i="8"/>
  <c r="AX111" i="8"/>
  <c r="AY111" i="8"/>
  <c r="X111" i="8"/>
  <c r="K111" i="8"/>
  <c r="O110" i="8"/>
  <c r="AX110" i="8"/>
  <c r="AY110" i="8"/>
  <c r="X110" i="8"/>
  <c r="K110" i="8"/>
  <c r="O109" i="8"/>
  <c r="AX109" i="8"/>
  <c r="AY109" i="8"/>
  <c r="X109" i="8"/>
  <c r="K109" i="8"/>
  <c r="O108" i="8"/>
  <c r="AX108" i="8"/>
  <c r="AY108" i="8"/>
  <c r="X108" i="8"/>
  <c r="K108" i="8"/>
  <c r="O107" i="8"/>
  <c r="AX107" i="8"/>
  <c r="AY107" i="8"/>
  <c r="X107" i="8"/>
  <c r="K107" i="8"/>
  <c r="O106" i="8"/>
  <c r="AX106" i="8"/>
  <c r="AY106" i="8"/>
  <c r="X106" i="8"/>
  <c r="K106" i="8"/>
  <c r="O105" i="8"/>
  <c r="AX105" i="8"/>
  <c r="AY105" i="8"/>
  <c r="X105" i="8"/>
  <c r="K105" i="8"/>
  <c r="O104" i="8"/>
  <c r="AX104" i="8"/>
  <c r="AY104" i="8"/>
  <c r="X104" i="8"/>
  <c r="K104" i="8"/>
  <c r="O103" i="8"/>
  <c r="AX103" i="8"/>
  <c r="AY103" i="8"/>
  <c r="X103" i="8"/>
  <c r="K103" i="8"/>
  <c r="O102" i="8"/>
  <c r="AX102" i="8"/>
  <c r="AY102" i="8"/>
  <c r="X102" i="8"/>
  <c r="K102" i="8"/>
  <c r="O101" i="8"/>
  <c r="AX101" i="8"/>
  <c r="AY101" i="8"/>
  <c r="X101" i="8"/>
  <c r="K101" i="8"/>
  <c r="O100" i="8"/>
  <c r="AX100" i="8"/>
  <c r="AY100" i="8"/>
  <c r="X100" i="8"/>
  <c r="K100" i="8"/>
  <c r="O99" i="8"/>
  <c r="AX99" i="8"/>
  <c r="AY99" i="8"/>
  <c r="X99" i="8"/>
  <c r="K99" i="8"/>
  <c r="O98" i="8"/>
  <c r="AX98" i="8"/>
  <c r="AY98" i="8"/>
  <c r="X98" i="8"/>
  <c r="K98" i="8"/>
  <c r="O97" i="8"/>
  <c r="AX97" i="8"/>
  <c r="AY97" i="8"/>
  <c r="X97" i="8"/>
  <c r="K97" i="8"/>
  <c r="O96" i="8"/>
  <c r="AX96" i="8"/>
  <c r="AY96" i="8"/>
  <c r="X96" i="8"/>
  <c r="K96" i="8"/>
  <c r="O95" i="8"/>
  <c r="AX95" i="8"/>
  <c r="AY95" i="8"/>
  <c r="X95" i="8"/>
  <c r="K95" i="8"/>
  <c r="O94" i="8"/>
  <c r="AX94" i="8"/>
  <c r="AY94" i="8"/>
  <c r="X94" i="8"/>
  <c r="K94" i="8"/>
  <c r="O93" i="8"/>
  <c r="AX93" i="8"/>
  <c r="AY93" i="8"/>
  <c r="X93" i="8"/>
  <c r="K93" i="8"/>
  <c r="O92" i="8"/>
  <c r="AX92" i="8"/>
  <c r="AY92" i="8"/>
  <c r="X92" i="8"/>
  <c r="K92" i="8"/>
  <c r="O91" i="8"/>
  <c r="AX91" i="8"/>
  <c r="AY91" i="8"/>
  <c r="X91" i="8"/>
  <c r="K91" i="8"/>
  <c r="O90" i="8"/>
  <c r="AX90" i="8"/>
  <c r="AY90" i="8"/>
  <c r="X90" i="8"/>
  <c r="K90" i="8"/>
  <c r="O89" i="8"/>
  <c r="AX89" i="8"/>
  <c r="AY89" i="8"/>
  <c r="X89" i="8"/>
  <c r="K89" i="8"/>
  <c r="O88" i="8"/>
  <c r="AX88" i="8"/>
  <c r="AY88" i="8"/>
  <c r="X88" i="8"/>
  <c r="K88" i="8"/>
  <c r="O87" i="8"/>
  <c r="AX87" i="8"/>
  <c r="AY87" i="8"/>
  <c r="X87" i="8"/>
  <c r="K87" i="8"/>
  <c r="O86" i="8"/>
  <c r="AX86" i="8"/>
  <c r="AY86" i="8"/>
  <c r="X86" i="8"/>
  <c r="K86" i="8"/>
  <c r="O85" i="8"/>
  <c r="AX85" i="8"/>
  <c r="AY85" i="8"/>
  <c r="X85" i="8"/>
  <c r="K85" i="8"/>
  <c r="O84" i="8"/>
  <c r="AX84" i="8"/>
  <c r="AY84" i="8"/>
  <c r="X84" i="8"/>
  <c r="K84" i="8"/>
  <c r="O83" i="8"/>
  <c r="AX83" i="8"/>
  <c r="AY83" i="8"/>
  <c r="X83" i="8"/>
  <c r="K83" i="8"/>
  <c r="O82" i="8"/>
  <c r="AX82" i="8"/>
  <c r="AY82" i="8"/>
  <c r="X82" i="8"/>
  <c r="K82" i="8"/>
  <c r="O81" i="8"/>
  <c r="AX81" i="8"/>
  <c r="AY81" i="8"/>
  <c r="X81" i="8"/>
  <c r="K81" i="8"/>
  <c r="O80" i="8"/>
  <c r="AX80" i="8"/>
  <c r="AY80" i="8"/>
  <c r="X80" i="8"/>
  <c r="K80" i="8"/>
  <c r="O79" i="8"/>
  <c r="AX79" i="8"/>
  <c r="AY79" i="8"/>
  <c r="X79" i="8"/>
  <c r="K79" i="8"/>
  <c r="O78" i="8"/>
  <c r="AX78" i="8"/>
  <c r="AY78" i="8"/>
  <c r="X78" i="8"/>
  <c r="K78" i="8"/>
  <c r="O77" i="8"/>
  <c r="AX77" i="8"/>
  <c r="AY77" i="8"/>
  <c r="X77" i="8"/>
  <c r="K77" i="8"/>
  <c r="O76" i="8"/>
  <c r="AX76" i="8"/>
  <c r="AY76" i="8"/>
  <c r="X76" i="8"/>
  <c r="K76" i="8"/>
  <c r="O75" i="8"/>
  <c r="AX75" i="8"/>
  <c r="AY75" i="8"/>
  <c r="X75" i="8"/>
  <c r="K75" i="8"/>
  <c r="O74" i="8"/>
  <c r="AX74" i="8"/>
  <c r="AY74" i="8"/>
  <c r="X74" i="8"/>
  <c r="K74" i="8"/>
  <c r="O73" i="8"/>
  <c r="AX73" i="8"/>
  <c r="AY73" i="8"/>
  <c r="X73" i="8"/>
  <c r="K73" i="8"/>
  <c r="O72" i="8"/>
  <c r="AX72" i="8"/>
  <c r="AY72" i="8"/>
  <c r="X72" i="8"/>
  <c r="K72" i="8"/>
  <c r="O71" i="8"/>
  <c r="AX71" i="8"/>
  <c r="AY71" i="8"/>
  <c r="X71" i="8"/>
  <c r="K71" i="8"/>
  <c r="O70" i="8"/>
  <c r="AX70" i="8"/>
  <c r="AY70" i="8"/>
  <c r="X70" i="8"/>
  <c r="K70" i="8"/>
  <c r="O69" i="8"/>
  <c r="AX69" i="8"/>
  <c r="AY69" i="8"/>
  <c r="X69" i="8"/>
  <c r="K69" i="8"/>
  <c r="O68" i="8"/>
  <c r="AX68" i="8"/>
  <c r="AY68" i="8"/>
  <c r="X68" i="8"/>
  <c r="K68" i="8"/>
  <c r="O67" i="8"/>
  <c r="AX67" i="8"/>
  <c r="AY67" i="8"/>
  <c r="X67" i="8"/>
  <c r="K67" i="8"/>
  <c r="O66" i="8"/>
  <c r="AX66" i="8"/>
  <c r="AY66" i="8"/>
  <c r="X66" i="8"/>
  <c r="K66" i="8"/>
  <c r="O65" i="8"/>
  <c r="AX65" i="8"/>
  <c r="AY65" i="8"/>
  <c r="X65" i="8"/>
  <c r="K65" i="8"/>
  <c r="O64" i="8"/>
  <c r="AX64" i="8"/>
  <c r="AY64" i="8"/>
  <c r="X64" i="8"/>
  <c r="K64" i="8"/>
  <c r="O63" i="8"/>
  <c r="AX63" i="8"/>
  <c r="AY63" i="8"/>
  <c r="X63" i="8"/>
  <c r="K63" i="8"/>
  <c r="O62" i="8"/>
  <c r="AX62" i="8"/>
  <c r="AY62" i="8"/>
  <c r="X62" i="8"/>
  <c r="K62" i="8"/>
  <c r="O61" i="8"/>
  <c r="AX61" i="8"/>
  <c r="AY61" i="8"/>
  <c r="X61" i="8"/>
  <c r="K61" i="8"/>
  <c r="O60" i="8"/>
  <c r="AX60" i="8"/>
  <c r="AY60" i="8"/>
  <c r="X60" i="8"/>
  <c r="K60" i="8"/>
  <c r="O59" i="8"/>
  <c r="AX59" i="8"/>
  <c r="AY59" i="8"/>
  <c r="X59" i="8"/>
  <c r="K59" i="8"/>
  <c r="O58" i="8"/>
  <c r="AX58" i="8"/>
  <c r="AY58" i="8"/>
  <c r="X58" i="8"/>
  <c r="K58" i="8"/>
  <c r="O57" i="8"/>
  <c r="AX57" i="8"/>
  <c r="AY57" i="8"/>
  <c r="X57" i="8"/>
  <c r="K57" i="8"/>
  <c r="O56" i="8"/>
  <c r="AX56" i="8"/>
  <c r="AY56" i="8"/>
  <c r="X56" i="8"/>
  <c r="K56" i="8"/>
  <c r="O55" i="8"/>
  <c r="AX55" i="8"/>
  <c r="AY55" i="8"/>
  <c r="X55" i="8"/>
  <c r="K55" i="8"/>
  <c r="O54" i="8"/>
  <c r="AX54" i="8"/>
  <c r="AY54" i="8"/>
  <c r="X54" i="8"/>
  <c r="K54" i="8"/>
  <c r="O53" i="8"/>
  <c r="AX53" i="8"/>
  <c r="AY53" i="8"/>
  <c r="X53" i="8"/>
  <c r="K53" i="8"/>
  <c r="O52" i="8"/>
  <c r="AX52" i="8"/>
  <c r="AY52" i="8"/>
  <c r="X52" i="8"/>
  <c r="K52" i="8"/>
  <c r="O51" i="8"/>
  <c r="AX51" i="8"/>
  <c r="AY51" i="8"/>
  <c r="X51" i="8"/>
  <c r="K51" i="8"/>
  <c r="O50" i="8"/>
  <c r="AX50" i="8"/>
  <c r="AY50" i="8"/>
  <c r="X50" i="8"/>
  <c r="K50" i="8"/>
  <c r="O49" i="8"/>
  <c r="AX49" i="8"/>
  <c r="AY49" i="8"/>
  <c r="X49" i="8"/>
  <c r="K49" i="8"/>
  <c r="O48" i="8"/>
  <c r="AX48" i="8"/>
  <c r="AY48" i="8"/>
  <c r="X48" i="8"/>
  <c r="K48" i="8"/>
  <c r="O47" i="8"/>
  <c r="AX47" i="8"/>
  <c r="AY47" i="8"/>
  <c r="X47" i="8"/>
  <c r="K47" i="8"/>
  <c r="O46" i="8"/>
  <c r="AX46" i="8"/>
  <c r="AY46" i="8"/>
  <c r="X46" i="8"/>
  <c r="K46" i="8"/>
  <c r="O45" i="8"/>
  <c r="AX45" i="8"/>
  <c r="AY45" i="8"/>
  <c r="X45" i="8"/>
  <c r="K45" i="8"/>
  <c r="O44" i="8"/>
  <c r="AX44" i="8"/>
  <c r="AY44" i="8"/>
  <c r="X44" i="8"/>
  <c r="K44" i="8"/>
  <c r="O43" i="8"/>
  <c r="AX43" i="8"/>
  <c r="AY43" i="8"/>
  <c r="X43" i="8"/>
  <c r="K43" i="8"/>
  <c r="O42" i="8"/>
  <c r="AX42" i="8"/>
  <c r="AY42" i="8"/>
  <c r="X42" i="8"/>
  <c r="K42" i="8"/>
  <c r="O41" i="8"/>
  <c r="AX41" i="8"/>
  <c r="AY41" i="8"/>
  <c r="X41" i="8"/>
  <c r="K41" i="8"/>
  <c r="O40" i="8"/>
  <c r="AX40" i="8"/>
  <c r="AY40" i="8"/>
  <c r="X40" i="8"/>
  <c r="K40" i="8"/>
  <c r="O39" i="8"/>
  <c r="AX39" i="8"/>
  <c r="AY39" i="8"/>
  <c r="X39" i="8"/>
  <c r="K39" i="8"/>
  <c r="O38" i="8"/>
  <c r="AX38" i="8"/>
  <c r="AY38" i="8"/>
  <c r="X38" i="8"/>
  <c r="K38" i="8"/>
  <c r="O37" i="8"/>
  <c r="AX37" i="8"/>
  <c r="AY37" i="8"/>
  <c r="X37" i="8"/>
  <c r="K37" i="8"/>
  <c r="O36" i="8"/>
  <c r="AX36" i="8"/>
  <c r="AY36" i="8"/>
  <c r="X36" i="8"/>
  <c r="K36" i="8"/>
  <c r="O35" i="8"/>
  <c r="AX35" i="8"/>
  <c r="AY35" i="8"/>
  <c r="X35" i="8"/>
  <c r="K35" i="8"/>
  <c r="O34" i="8"/>
  <c r="AX34" i="8"/>
  <c r="AY34" i="8"/>
  <c r="X34" i="8"/>
  <c r="K34" i="8"/>
  <c r="O33" i="8"/>
  <c r="AX33" i="8"/>
  <c r="AY33" i="8"/>
  <c r="X33" i="8"/>
  <c r="K33" i="8"/>
  <c r="O32" i="8"/>
  <c r="AX32" i="8"/>
  <c r="AY32" i="8"/>
  <c r="X32" i="8"/>
  <c r="K32" i="8"/>
  <c r="O31" i="8"/>
  <c r="AX31" i="8"/>
  <c r="AY31" i="8"/>
  <c r="X31" i="8"/>
  <c r="K31" i="8"/>
  <c r="O30" i="8"/>
  <c r="AX30" i="8"/>
  <c r="AY30" i="8"/>
  <c r="X30" i="8"/>
  <c r="K30" i="8"/>
  <c r="O29" i="8"/>
  <c r="AX29" i="8"/>
  <c r="AY29" i="8"/>
  <c r="X29" i="8"/>
  <c r="K29" i="8"/>
  <c r="O28" i="8"/>
  <c r="AX28" i="8"/>
  <c r="AY28" i="8"/>
  <c r="X28" i="8"/>
  <c r="K28" i="8"/>
  <c r="O27" i="8"/>
  <c r="AX27" i="8"/>
  <c r="AY27" i="8"/>
  <c r="X27" i="8"/>
  <c r="K27" i="8"/>
  <c r="O26" i="8"/>
  <c r="AX26" i="8"/>
  <c r="AY26" i="8"/>
  <c r="X26" i="8"/>
  <c r="K26" i="8"/>
  <c r="O25" i="8"/>
  <c r="AX25" i="8"/>
  <c r="AY25" i="8"/>
  <c r="X25" i="8"/>
  <c r="K25" i="8"/>
  <c r="O24" i="8"/>
  <c r="AX24" i="8"/>
  <c r="AY24" i="8"/>
  <c r="X24" i="8"/>
  <c r="K24" i="8"/>
  <c r="O23" i="8"/>
  <c r="AX23" i="8"/>
  <c r="AY23" i="8"/>
  <c r="X23" i="8"/>
  <c r="K23" i="8"/>
  <c r="O22" i="8"/>
  <c r="AX22" i="8"/>
  <c r="AY22" i="8"/>
  <c r="X22" i="8"/>
  <c r="K22" i="8"/>
  <c r="O21" i="8"/>
  <c r="AX21" i="8"/>
  <c r="AY21" i="8"/>
  <c r="X21" i="8"/>
  <c r="K21" i="8"/>
  <c r="O20" i="8"/>
  <c r="AX20" i="8"/>
  <c r="AY20" i="8"/>
  <c r="X20" i="8"/>
  <c r="K20" i="8"/>
  <c r="O19" i="8"/>
  <c r="AX19" i="8"/>
  <c r="AY19" i="8"/>
  <c r="X19" i="8"/>
  <c r="K19" i="8"/>
  <c r="O18" i="8"/>
  <c r="AX18" i="8"/>
  <c r="AY18" i="8"/>
  <c r="X18" i="8"/>
  <c r="K18" i="8"/>
  <c r="O17" i="8"/>
  <c r="AX17" i="8"/>
  <c r="AY17" i="8"/>
  <c r="X17" i="8"/>
  <c r="K17" i="8"/>
  <c r="O16" i="8"/>
  <c r="AX16" i="8"/>
  <c r="AY16" i="8"/>
  <c r="X16" i="8"/>
  <c r="K16" i="8"/>
  <c r="O15" i="8"/>
  <c r="AX15" i="8"/>
  <c r="AY15" i="8"/>
  <c r="X15" i="8"/>
  <c r="K15" i="8"/>
  <c r="O14" i="8"/>
  <c r="AX14" i="8"/>
  <c r="AY14" i="8"/>
  <c r="X14" i="8"/>
  <c r="K14" i="8"/>
  <c r="O13" i="8"/>
  <c r="AX13" i="8"/>
  <c r="AY13" i="8"/>
  <c r="X13" i="8"/>
  <c r="K13" i="8"/>
  <c r="O12" i="8"/>
  <c r="AX12" i="8"/>
  <c r="AY12" i="8"/>
  <c r="X12" i="8"/>
  <c r="K12" i="8"/>
  <c r="O11" i="8"/>
  <c r="AX11" i="8"/>
  <c r="AY11" i="8"/>
  <c r="X11" i="8"/>
  <c r="K11" i="8"/>
  <c r="O10" i="8"/>
  <c r="AX10" i="8"/>
  <c r="AY10" i="8"/>
  <c r="X10" i="8"/>
  <c r="K10" i="8"/>
  <c r="O9" i="8"/>
  <c r="AX9" i="8"/>
  <c r="AY9" i="8"/>
  <c r="X9" i="8"/>
  <c r="K9" i="8"/>
  <c r="O8" i="8"/>
  <c r="AX8" i="8"/>
  <c r="AY8" i="8"/>
  <c r="X8" i="8"/>
  <c r="K8" i="8"/>
  <c r="O7" i="8"/>
  <c r="AX7" i="8"/>
  <c r="AY7" i="8"/>
  <c r="X7" i="8"/>
  <c r="K7" i="8"/>
  <c r="X6" i="8"/>
  <c r="K6" i="8"/>
  <c r="X5" i="8"/>
  <c r="K5" i="8"/>
  <c r="X4" i="8"/>
  <c r="K4" i="8"/>
  <c r="K3" i="8"/>
  <c r="AH121" i="7"/>
  <c r="AH122" i="7"/>
  <c r="AH123" i="7"/>
  <c r="AH124" i="7"/>
  <c r="M71" i="4"/>
  <c r="O3" i="7"/>
  <c r="AX3" i="7"/>
  <c r="AY3" i="7"/>
  <c r="O6" i="7"/>
  <c r="AX6" i="7"/>
  <c r="AY6" i="7"/>
  <c r="O5" i="7"/>
  <c r="AX5" i="7"/>
  <c r="AY5" i="7"/>
  <c r="BR3" i="7"/>
  <c r="BR4" i="7"/>
  <c r="BR5" i="7"/>
  <c r="BR6" i="7"/>
  <c r="BR7" i="7"/>
  <c r="BR8" i="7"/>
  <c r="BR9" i="7"/>
  <c r="BR10" i="7"/>
  <c r="BR11" i="7"/>
  <c r="BR12" i="7"/>
  <c r="BR13" i="7"/>
  <c r="BR14" i="7"/>
  <c r="BR15" i="7"/>
  <c r="BR16" i="7"/>
  <c r="BR17" i="7"/>
  <c r="BR18" i="7"/>
  <c r="BR19" i="7"/>
  <c r="BR20" i="7"/>
  <c r="BR21" i="7"/>
  <c r="BR22" i="7"/>
  <c r="BR23" i="7"/>
  <c r="BR24" i="7"/>
  <c r="BR25" i="7"/>
  <c r="BR26" i="7"/>
  <c r="BR27" i="7"/>
  <c r="BR28" i="7"/>
  <c r="BR29" i="7"/>
  <c r="BR30" i="7"/>
  <c r="BR31" i="7"/>
  <c r="BR32" i="7"/>
  <c r="BR33" i="7"/>
  <c r="BR34" i="7"/>
  <c r="BR35" i="7"/>
  <c r="BR36" i="7"/>
  <c r="BR37" i="7"/>
  <c r="BR38" i="7"/>
  <c r="BR39" i="7"/>
  <c r="BR40" i="7"/>
  <c r="BR41" i="7"/>
  <c r="BR42" i="7"/>
  <c r="BR43" i="7"/>
  <c r="BR44" i="7"/>
  <c r="BR45" i="7"/>
  <c r="BR46" i="7"/>
  <c r="BR47" i="7"/>
  <c r="BR48" i="7"/>
  <c r="BR49" i="7"/>
  <c r="BR50" i="7"/>
  <c r="BR51" i="7"/>
  <c r="BR52" i="7"/>
  <c r="BR53" i="7"/>
  <c r="BR54" i="7"/>
  <c r="BR55" i="7"/>
  <c r="BR56" i="7"/>
  <c r="BR57" i="7"/>
  <c r="BR58" i="7"/>
  <c r="BR59" i="7"/>
  <c r="BR60" i="7"/>
  <c r="BR61" i="7"/>
  <c r="BR62" i="7"/>
  <c r="BR63" i="7"/>
  <c r="BR64" i="7"/>
  <c r="BR65" i="7"/>
  <c r="BR66" i="7"/>
  <c r="BR67" i="7"/>
  <c r="BR68" i="7"/>
  <c r="BR69" i="7"/>
  <c r="BR70" i="7"/>
  <c r="BR71" i="7"/>
  <c r="BR72" i="7"/>
  <c r="BR73" i="7"/>
  <c r="BR74" i="7"/>
  <c r="BR75" i="7"/>
  <c r="BR76" i="7"/>
  <c r="BR77" i="7"/>
  <c r="BR78" i="7"/>
  <c r="BR79" i="7"/>
  <c r="BR80" i="7"/>
  <c r="BR81" i="7"/>
  <c r="BR82" i="7"/>
  <c r="BR83" i="7"/>
  <c r="BR84" i="7"/>
  <c r="BR85" i="7"/>
  <c r="BR86" i="7"/>
  <c r="BR87" i="7"/>
  <c r="BR88" i="7"/>
  <c r="BR89" i="7"/>
  <c r="BR90" i="7"/>
  <c r="BR91" i="7"/>
  <c r="BR92" i="7"/>
  <c r="BR93" i="7"/>
  <c r="BR94" i="7"/>
  <c r="BR95" i="7"/>
  <c r="BR96" i="7"/>
  <c r="BR97" i="7"/>
  <c r="BR98" i="7"/>
  <c r="BR99" i="7"/>
  <c r="BR100" i="7"/>
  <c r="BR101" i="7"/>
  <c r="BR102" i="7"/>
  <c r="BR103" i="7"/>
  <c r="BR104" i="7"/>
  <c r="BR105" i="7"/>
  <c r="BR106" i="7"/>
  <c r="BR107" i="7"/>
  <c r="BR108" i="7"/>
  <c r="BR109" i="7"/>
  <c r="BR110" i="7"/>
  <c r="BR111" i="7"/>
  <c r="BR112" i="7"/>
  <c r="BR113" i="7"/>
  <c r="BR114" i="7"/>
  <c r="BR115" i="7"/>
  <c r="BR116" i="7"/>
  <c r="BR117" i="7"/>
  <c r="BR118" i="7"/>
  <c r="BR119" i="7"/>
  <c r="BR120" i="7"/>
  <c r="BR121" i="7"/>
  <c r="BR122" i="7"/>
  <c r="BR123" i="7"/>
  <c r="BR124" i="7"/>
  <c r="O4" i="7"/>
  <c r="AX4" i="7"/>
  <c r="AY4" i="7"/>
  <c r="P1" i="7"/>
  <c r="X3" i="7"/>
  <c r="AM124" i="7"/>
  <c r="O123" i="7"/>
  <c r="AX123" i="7"/>
  <c r="AY123" i="7"/>
  <c r="U123" i="7"/>
  <c r="AG123" i="7"/>
  <c r="AL123" i="7"/>
  <c r="AM123" i="7"/>
  <c r="AN123" i="7"/>
  <c r="AO123" i="7"/>
  <c r="AP123" i="7"/>
  <c r="AQ123" i="7"/>
  <c r="X123" i="7"/>
  <c r="K123" i="7"/>
  <c r="O122" i="7"/>
  <c r="AX122" i="7"/>
  <c r="AY122" i="7"/>
  <c r="U122" i="7"/>
  <c r="AG122" i="7"/>
  <c r="AL122" i="7"/>
  <c r="AM122" i="7"/>
  <c r="AN122" i="7"/>
  <c r="AO122" i="7"/>
  <c r="AP122" i="7"/>
  <c r="AQ122" i="7"/>
  <c r="X122" i="7"/>
  <c r="K122" i="7"/>
  <c r="O121" i="7"/>
  <c r="AX121" i="7"/>
  <c r="AY121" i="7"/>
  <c r="U121" i="7"/>
  <c r="AG121" i="7"/>
  <c r="AL121" i="7"/>
  <c r="AM121" i="7"/>
  <c r="AN121" i="7"/>
  <c r="AO121" i="7"/>
  <c r="AP121" i="7"/>
  <c r="AQ121" i="7"/>
  <c r="X121" i="7"/>
  <c r="K121" i="7"/>
  <c r="O120" i="7"/>
  <c r="AX120" i="7"/>
  <c r="AY120" i="7"/>
  <c r="X120" i="7"/>
  <c r="K120" i="7"/>
  <c r="O119" i="7"/>
  <c r="AX119" i="7"/>
  <c r="AY119" i="7"/>
  <c r="X119" i="7"/>
  <c r="K119" i="7"/>
  <c r="O118" i="7"/>
  <c r="AX118" i="7"/>
  <c r="AY118" i="7"/>
  <c r="X118" i="7"/>
  <c r="K118" i="7"/>
  <c r="O117" i="7"/>
  <c r="AX117" i="7"/>
  <c r="AY117" i="7"/>
  <c r="X117" i="7"/>
  <c r="K117" i="7"/>
  <c r="O116" i="7"/>
  <c r="AX116" i="7"/>
  <c r="AY116" i="7"/>
  <c r="X116" i="7"/>
  <c r="K116" i="7"/>
  <c r="O115" i="7"/>
  <c r="AX115" i="7"/>
  <c r="AY115" i="7"/>
  <c r="X115" i="7"/>
  <c r="K115" i="7"/>
  <c r="O114" i="7"/>
  <c r="AX114" i="7"/>
  <c r="AY114" i="7"/>
  <c r="X114" i="7"/>
  <c r="K114" i="7"/>
  <c r="O113" i="7"/>
  <c r="AX113" i="7"/>
  <c r="AY113" i="7"/>
  <c r="X113" i="7"/>
  <c r="K113" i="7"/>
  <c r="O112" i="7"/>
  <c r="AX112" i="7"/>
  <c r="AY112" i="7"/>
  <c r="X112" i="7"/>
  <c r="K112" i="7"/>
  <c r="O111" i="7"/>
  <c r="AX111" i="7"/>
  <c r="AY111" i="7"/>
  <c r="X111" i="7"/>
  <c r="K111" i="7"/>
  <c r="O110" i="7"/>
  <c r="AX110" i="7"/>
  <c r="AY110" i="7"/>
  <c r="X110" i="7"/>
  <c r="K110" i="7"/>
  <c r="O109" i="7"/>
  <c r="AX109" i="7"/>
  <c r="AY109" i="7"/>
  <c r="X109" i="7"/>
  <c r="K109" i="7"/>
  <c r="O108" i="7"/>
  <c r="AX108" i="7"/>
  <c r="AY108" i="7"/>
  <c r="X108" i="7"/>
  <c r="K108" i="7"/>
  <c r="O107" i="7"/>
  <c r="AX107" i="7"/>
  <c r="AY107" i="7"/>
  <c r="X107" i="7"/>
  <c r="K107" i="7"/>
  <c r="O106" i="7"/>
  <c r="AX106" i="7"/>
  <c r="AY106" i="7"/>
  <c r="X106" i="7"/>
  <c r="K106" i="7"/>
  <c r="O105" i="7"/>
  <c r="AX105" i="7"/>
  <c r="AY105" i="7"/>
  <c r="X105" i="7"/>
  <c r="K105" i="7"/>
  <c r="O104" i="7"/>
  <c r="AX104" i="7"/>
  <c r="AY104" i="7"/>
  <c r="X104" i="7"/>
  <c r="K104" i="7"/>
  <c r="O103" i="7"/>
  <c r="AX103" i="7"/>
  <c r="AY103" i="7"/>
  <c r="X103" i="7"/>
  <c r="K103" i="7"/>
  <c r="O102" i="7"/>
  <c r="AX102" i="7"/>
  <c r="AY102" i="7"/>
  <c r="X102" i="7"/>
  <c r="K102" i="7"/>
  <c r="O101" i="7"/>
  <c r="AX101" i="7"/>
  <c r="AY101" i="7"/>
  <c r="X101" i="7"/>
  <c r="K101" i="7"/>
  <c r="O100" i="7"/>
  <c r="AX100" i="7"/>
  <c r="AY100" i="7"/>
  <c r="X100" i="7"/>
  <c r="K100" i="7"/>
  <c r="O99" i="7"/>
  <c r="AX99" i="7"/>
  <c r="AY99" i="7"/>
  <c r="X99" i="7"/>
  <c r="K99" i="7"/>
  <c r="O98" i="7"/>
  <c r="AX98" i="7"/>
  <c r="AY98" i="7"/>
  <c r="X98" i="7"/>
  <c r="K98" i="7"/>
  <c r="O97" i="7"/>
  <c r="AX97" i="7"/>
  <c r="AY97" i="7"/>
  <c r="X97" i="7"/>
  <c r="K97" i="7"/>
  <c r="O96" i="7"/>
  <c r="AX96" i="7"/>
  <c r="AY96" i="7"/>
  <c r="X96" i="7"/>
  <c r="K96" i="7"/>
  <c r="O95" i="7"/>
  <c r="AX95" i="7"/>
  <c r="AY95" i="7"/>
  <c r="X95" i="7"/>
  <c r="K95" i="7"/>
  <c r="O94" i="7"/>
  <c r="AX94" i="7"/>
  <c r="AY94" i="7"/>
  <c r="X94" i="7"/>
  <c r="K94" i="7"/>
  <c r="O93" i="7"/>
  <c r="AX93" i="7"/>
  <c r="AY93" i="7"/>
  <c r="X93" i="7"/>
  <c r="K93" i="7"/>
  <c r="O92" i="7"/>
  <c r="AX92" i="7"/>
  <c r="AY92" i="7"/>
  <c r="X92" i="7"/>
  <c r="K92" i="7"/>
  <c r="O91" i="7"/>
  <c r="AX91" i="7"/>
  <c r="AY91" i="7"/>
  <c r="X91" i="7"/>
  <c r="K91" i="7"/>
  <c r="O90" i="7"/>
  <c r="AX90" i="7"/>
  <c r="AY90" i="7"/>
  <c r="X90" i="7"/>
  <c r="K90" i="7"/>
  <c r="O89" i="7"/>
  <c r="AX89" i="7"/>
  <c r="AY89" i="7"/>
  <c r="X89" i="7"/>
  <c r="K89" i="7"/>
  <c r="O88" i="7"/>
  <c r="AX88" i="7"/>
  <c r="AY88" i="7"/>
  <c r="X88" i="7"/>
  <c r="K88" i="7"/>
  <c r="O87" i="7"/>
  <c r="AX87" i="7"/>
  <c r="AY87" i="7"/>
  <c r="X87" i="7"/>
  <c r="K87" i="7"/>
  <c r="O86" i="7"/>
  <c r="AX86" i="7"/>
  <c r="AY86" i="7"/>
  <c r="X86" i="7"/>
  <c r="K86" i="7"/>
  <c r="O85" i="7"/>
  <c r="AX85" i="7"/>
  <c r="AY85" i="7"/>
  <c r="X85" i="7"/>
  <c r="K85" i="7"/>
  <c r="O84" i="7"/>
  <c r="AX84" i="7"/>
  <c r="AY84" i="7"/>
  <c r="X84" i="7"/>
  <c r="K84" i="7"/>
  <c r="O83" i="7"/>
  <c r="AX83" i="7"/>
  <c r="AY83" i="7"/>
  <c r="X83" i="7"/>
  <c r="K83" i="7"/>
  <c r="O82" i="7"/>
  <c r="AX82" i="7"/>
  <c r="AY82" i="7"/>
  <c r="X82" i="7"/>
  <c r="K82" i="7"/>
  <c r="O81" i="7"/>
  <c r="AX81" i="7"/>
  <c r="AY81" i="7"/>
  <c r="X81" i="7"/>
  <c r="K81" i="7"/>
  <c r="O80" i="7"/>
  <c r="AX80" i="7"/>
  <c r="AY80" i="7"/>
  <c r="X80" i="7"/>
  <c r="K80" i="7"/>
  <c r="O79" i="7"/>
  <c r="AX79" i="7"/>
  <c r="AY79" i="7"/>
  <c r="X79" i="7"/>
  <c r="K79" i="7"/>
  <c r="O78" i="7"/>
  <c r="AX78" i="7"/>
  <c r="AY78" i="7"/>
  <c r="X78" i="7"/>
  <c r="K78" i="7"/>
  <c r="O77" i="7"/>
  <c r="AX77" i="7"/>
  <c r="AY77" i="7"/>
  <c r="X77" i="7"/>
  <c r="K77" i="7"/>
  <c r="O76" i="7"/>
  <c r="AX76" i="7"/>
  <c r="AY76" i="7"/>
  <c r="X76" i="7"/>
  <c r="K76" i="7"/>
  <c r="O75" i="7"/>
  <c r="AX75" i="7"/>
  <c r="AY75" i="7"/>
  <c r="X75" i="7"/>
  <c r="K75" i="7"/>
  <c r="O74" i="7"/>
  <c r="AX74" i="7"/>
  <c r="AY74" i="7"/>
  <c r="X74" i="7"/>
  <c r="K74" i="7"/>
  <c r="O73" i="7"/>
  <c r="AX73" i="7"/>
  <c r="AY73" i="7"/>
  <c r="X73" i="7"/>
  <c r="K73" i="7"/>
  <c r="O72" i="7"/>
  <c r="AX72" i="7"/>
  <c r="AY72" i="7"/>
  <c r="X72" i="7"/>
  <c r="K72" i="7"/>
  <c r="O71" i="7"/>
  <c r="AX71" i="7"/>
  <c r="AY71" i="7"/>
  <c r="X71" i="7"/>
  <c r="K71" i="7"/>
  <c r="O70" i="7"/>
  <c r="AX70" i="7"/>
  <c r="AY70" i="7"/>
  <c r="X70" i="7"/>
  <c r="K70" i="7"/>
  <c r="O69" i="7"/>
  <c r="AX69" i="7"/>
  <c r="AY69" i="7"/>
  <c r="X69" i="7"/>
  <c r="K69" i="7"/>
  <c r="O68" i="7"/>
  <c r="AX68" i="7"/>
  <c r="AY68" i="7"/>
  <c r="X68" i="7"/>
  <c r="K68" i="7"/>
  <c r="O67" i="7"/>
  <c r="AX67" i="7"/>
  <c r="AY67" i="7"/>
  <c r="X67" i="7"/>
  <c r="K67" i="7"/>
  <c r="O66" i="7"/>
  <c r="AX66" i="7"/>
  <c r="AY66" i="7"/>
  <c r="X66" i="7"/>
  <c r="K66" i="7"/>
  <c r="O65" i="7"/>
  <c r="AX65" i="7"/>
  <c r="AY65" i="7"/>
  <c r="X65" i="7"/>
  <c r="K65" i="7"/>
  <c r="O64" i="7"/>
  <c r="AX64" i="7"/>
  <c r="AY64" i="7"/>
  <c r="X64" i="7"/>
  <c r="K64" i="7"/>
  <c r="O63" i="7"/>
  <c r="AX63" i="7"/>
  <c r="AY63" i="7"/>
  <c r="X63" i="7"/>
  <c r="K63" i="7"/>
  <c r="O62" i="7"/>
  <c r="AX62" i="7"/>
  <c r="AY62" i="7"/>
  <c r="X62" i="7"/>
  <c r="K62" i="7"/>
  <c r="O61" i="7"/>
  <c r="AX61" i="7"/>
  <c r="AY61" i="7"/>
  <c r="X61" i="7"/>
  <c r="K61" i="7"/>
  <c r="O60" i="7"/>
  <c r="AX60" i="7"/>
  <c r="AY60" i="7"/>
  <c r="X60" i="7"/>
  <c r="K60" i="7"/>
  <c r="O59" i="7"/>
  <c r="AX59" i="7"/>
  <c r="AY59" i="7"/>
  <c r="X59" i="7"/>
  <c r="K59" i="7"/>
  <c r="O58" i="7"/>
  <c r="AX58" i="7"/>
  <c r="AY58" i="7"/>
  <c r="X58" i="7"/>
  <c r="K58" i="7"/>
  <c r="O57" i="7"/>
  <c r="AX57" i="7"/>
  <c r="AY57" i="7"/>
  <c r="X57" i="7"/>
  <c r="K57" i="7"/>
  <c r="O56" i="7"/>
  <c r="AX56" i="7"/>
  <c r="AY56" i="7"/>
  <c r="X56" i="7"/>
  <c r="K56" i="7"/>
  <c r="O55" i="7"/>
  <c r="AX55" i="7"/>
  <c r="AY55" i="7"/>
  <c r="X55" i="7"/>
  <c r="K55" i="7"/>
  <c r="O54" i="7"/>
  <c r="AX54" i="7"/>
  <c r="AY54" i="7"/>
  <c r="X54" i="7"/>
  <c r="K54" i="7"/>
  <c r="O53" i="7"/>
  <c r="AX53" i="7"/>
  <c r="AY53" i="7"/>
  <c r="X53" i="7"/>
  <c r="K53" i="7"/>
  <c r="O52" i="7"/>
  <c r="AX52" i="7"/>
  <c r="AY52" i="7"/>
  <c r="X52" i="7"/>
  <c r="K52" i="7"/>
  <c r="O51" i="7"/>
  <c r="AX51" i="7"/>
  <c r="AY51" i="7"/>
  <c r="X51" i="7"/>
  <c r="K51" i="7"/>
  <c r="O50" i="7"/>
  <c r="AX50" i="7"/>
  <c r="AY50" i="7"/>
  <c r="X50" i="7"/>
  <c r="K50" i="7"/>
  <c r="O49" i="7"/>
  <c r="AX49" i="7"/>
  <c r="AY49" i="7"/>
  <c r="X49" i="7"/>
  <c r="K49" i="7"/>
  <c r="O48" i="7"/>
  <c r="AX48" i="7"/>
  <c r="AY48" i="7"/>
  <c r="X48" i="7"/>
  <c r="K48" i="7"/>
  <c r="O47" i="7"/>
  <c r="AX47" i="7"/>
  <c r="AY47" i="7"/>
  <c r="X47" i="7"/>
  <c r="K47" i="7"/>
  <c r="O46" i="7"/>
  <c r="AX46" i="7"/>
  <c r="AY46" i="7"/>
  <c r="X46" i="7"/>
  <c r="K46" i="7"/>
  <c r="O45" i="7"/>
  <c r="AX45" i="7"/>
  <c r="AY45" i="7"/>
  <c r="X45" i="7"/>
  <c r="K45" i="7"/>
  <c r="O44" i="7"/>
  <c r="AX44" i="7"/>
  <c r="AY44" i="7"/>
  <c r="X44" i="7"/>
  <c r="K44" i="7"/>
  <c r="O43" i="7"/>
  <c r="AX43" i="7"/>
  <c r="AY43" i="7"/>
  <c r="X43" i="7"/>
  <c r="K43" i="7"/>
  <c r="O42" i="7"/>
  <c r="AX42" i="7"/>
  <c r="AY42" i="7"/>
  <c r="X42" i="7"/>
  <c r="K42" i="7"/>
  <c r="O41" i="7"/>
  <c r="AX41" i="7"/>
  <c r="AY41" i="7"/>
  <c r="X41" i="7"/>
  <c r="K41" i="7"/>
  <c r="O40" i="7"/>
  <c r="AX40" i="7"/>
  <c r="AY40" i="7"/>
  <c r="X40" i="7"/>
  <c r="K40" i="7"/>
  <c r="O39" i="7"/>
  <c r="AX39" i="7"/>
  <c r="AY39" i="7"/>
  <c r="X39" i="7"/>
  <c r="K39" i="7"/>
  <c r="O38" i="7"/>
  <c r="AX38" i="7"/>
  <c r="AY38" i="7"/>
  <c r="X38" i="7"/>
  <c r="K38" i="7"/>
  <c r="O37" i="7"/>
  <c r="AX37" i="7"/>
  <c r="AY37" i="7"/>
  <c r="X37" i="7"/>
  <c r="K37" i="7"/>
  <c r="O36" i="7"/>
  <c r="AX36" i="7"/>
  <c r="AY36" i="7"/>
  <c r="X36" i="7"/>
  <c r="K36" i="7"/>
  <c r="O35" i="7"/>
  <c r="AX35" i="7"/>
  <c r="AY35" i="7"/>
  <c r="X35" i="7"/>
  <c r="K35" i="7"/>
  <c r="O34" i="7"/>
  <c r="AX34" i="7"/>
  <c r="AY34" i="7"/>
  <c r="X34" i="7"/>
  <c r="K34" i="7"/>
  <c r="O33" i="7"/>
  <c r="AX33" i="7"/>
  <c r="AY33" i="7"/>
  <c r="X33" i="7"/>
  <c r="K33" i="7"/>
  <c r="O32" i="7"/>
  <c r="AX32" i="7"/>
  <c r="AY32" i="7"/>
  <c r="X32" i="7"/>
  <c r="K32" i="7"/>
  <c r="O31" i="7"/>
  <c r="AX31" i="7"/>
  <c r="AY31" i="7"/>
  <c r="X31" i="7"/>
  <c r="K31" i="7"/>
  <c r="O30" i="7"/>
  <c r="AX30" i="7"/>
  <c r="AY30" i="7"/>
  <c r="X30" i="7"/>
  <c r="K30" i="7"/>
  <c r="O29" i="7"/>
  <c r="AX29" i="7"/>
  <c r="AY29" i="7"/>
  <c r="X29" i="7"/>
  <c r="K29" i="7"/>
  <c r="O28" i="7"/>
  <c r="AX28" i="7"/>
  <c r="AY28" i="7"/>
  <c r="X28" i="7"/>
  <c r="K28" i="7"/>
  <c r="O27" i="7"/>
  <c r="AX27" i="7"/>
  <c r="AY27" i="7"/>
  <c r="X27" i="7"/>
  <c r="K27" i="7"/>
  <c r="O26" i="7"/>
  <c r="AX26" i="7"/>
  <c r="AY26" i="7"/>
  <c r="X26" i="7"/>
  <c r="K26" i="7"/>
  <c r="O25" i="7"/>
  <c r="AX25" i="7"/>
  <c r="AY25" i="7"/>
  <c r="X25" i="7"/>
  <c r="K25" i="7"/>
  <c r="O24" i="7"/>
  <c r="AX24" i="7"/>
  <c r="AY24" i="7"/>
  <c r="X24" i="7"/>
  <c r="K24" i="7"/>
  <c r="O23" i="7"/>
  <c r="AX23" i="7"/>
  <c r="AY23" i="7"/>
  <c r="X23" i="7"/>
  <c r="K23" i="7"/>
  <c r="O22" i="7"/>
  <c r="AX22" i="7"/>
  <c r="AY22" i="7"/>
  <c r="X22" i="7"/>
  <c r="K22" i="7"/>
  <c r="O21" i="7"/>
  <c r="AX21" i="7"/>
  <c r="AY21" i="7"/>
  <c r="X21" i="7"/>
  <c r="K21" i="7"/>
  <c r="O20" i="7"/>
  <c r="AX20" i="7"/>
  <c r="AY20" i="7"/>
  <c r="X20" i="7"/>
  <c r="K20" i="7"/>
  <c r="O19" i="7"/>
  <c r="AX19" i="7"/>
  <c r="AY19" i="7"/>
  <c r="X19" i="7"/>
  <c r="K19" i="7"/>
  <c r="O18" i="7"/>
  <c r="AX18" i="7"/>
  <c r="AY18" i="7"/>
  <c r="X18" i="7"/>
  <c r="K18" i="7"/>
  <c r="O17" i="7"/>
  <c r="AX17" i="7"/>
  <c r="AY17" i="7"/>
  <c r="X17" i="7"/>
  <c r="K17" i="7"/>
  <c r="O16" i="7"/>
  <c r="AX16" i="7"/>
  <c r="AY16" i="7"/>
  <c r="X16" i="7"/>
  <c r="K16" i="7"/>
  <c r="O15" i="7"/>
  <c r="AX15" i="7"/>
  <c r="AY15" i="7"/>
  <c r="X15" i="7"/>
  <c r="K15" i="7"/>
  <c r="O14" i="7"/>
  <c r="AX14" i="7"/>
  <c r="AY14" i="7"/>
  <c r="X14" i="7"/>
  <c r="K14" i="7"/>
  <c r="O13" i="7"/>
  <c r="AX13" i="7"/>
  <c r="AY13" i="7"/>
  <c r="X13" i="7"/>
  <c r="K13" i="7"/>
  <c r="O12" i="7"/>
  <c r="AX12" i="7"/>
  <c r="AY12" i="7"/>
  <c r="X12" i="7"/>
  <c r="K12" i="7"/>
  <c r="O11" i="7"/>
  <c r="AX11" i="7"/>
  <c r="AY11" i="7"/>
  <c r="X11" i="7"/>
  <c r="K11" i="7"/>
  <c r="O10" i="7"/>
  <c r="AX10" i="7"/>
  <c r="AY10" i="7"/>
  <c r="X10" i="7"/>
  <c r="K10" i="7"/>
  <c r="O9" i="7"/>
  <c r="AX9" i="7"/>
  <c r="AY9" i="7"/>
  <c r="X9" i="7"/>
  <c r="K9" i="7"/>
  <c r="O8" i="7"/>
  <c r="AX8" i="7"/>
  <c r="AY8" i="7"/>
  <c r="X8" i="7"/>
  <c r="K8" i="7"/>
  <c r="O7" i="7"/>
  <c r="AX7" i="7"/>
  <c r="AY7" i="7"/>
  <c r="X7" i="7"/>
  <c r="K7" i="7"/>
  <c r="X6" i="7"/>
  <c r="K6" i="7"/>
  <c r="X5" i="7"/>
  <c r="K5" i="7"/>
  <c r="X4" i="7"/>
  <c r="K4" i="7"/>
  <c r="K3" i="7"/>
  <c r="AH121" i="6"/>
  <c r="AH122" i="6"/>
  <c r="AH123" i="6"/>
  <c r="AH124" i="6"/>
  <c r="M47" i="4"/>
  <c r="BR3" i="6"/>
  <c r="BR4" i="6"/>
  <c r="BR5" i="6"/>
  <c r="BR6" i="6"/>
  <c r="BR7" i="6"/>
  <c r="BR8" i="6"/>
  <c r="BR9" i="6"/>
  <c r="BR10" i="6"/>
  <c r="BR11" i="6"/>
  <c r="BR12" i="6"/>
  <c r="BR13" i="6"/>
  <c r="BR14" i="6"/>
  <c r="BR15" i="6"/>
  <c r="BR16" i="6"/>
  <c r="BR17" i="6"/>
  <c r="BR18" i="6"/>
  <c r="BR19" i="6"/>
  <c r="BR20" i="6"/>
  <c r="BR21" i="6"/>
  <c r="BR22" i="6"/>
  <c r="BR23" i="6"/>
  <c r="BR24" i="6"/>
  <c r="BR25" i="6"/>
  <c r="BR26" i="6"/>
  <c r="BR27" i="6"/>
  <c r="BR28" i="6"/>
  <c r="BR29" i="6"/>
  <c r="BR30" i="6"/>
  <c r="BR31" i="6"/>
  <c r="BR32" i="6"/>
  <c r="BR33" i="6"/>
  <c r="BR34" i="6"/>
  <c r="BR35" i="6"/>
  <c r="BR36" i="6"/>
  <c r="BR37" i="6"/>
  <c r="BR38" i="6"/>
  <c r="BR39" i="6"/>
  <c r="BR40" i="6"/>
  <c r="BR41" i="6"/>
  <c r="BR42" i="6"/>
  <c r="BR43" i="6"/>
  <c r="BR44" i="6"/>
  <c r="BR45" i="6"/>
  <c r="BR46" i="6"/>
  <c r="BR47" i="6"/>
  <c r="BR48" i="6"/>
  <c r="BR49" i="6"/>
  <c r="BR50" i="6"/>
  <c r="BR51" i="6"/>
  <c r="BR52" i="6"/>
  <c r="BR53" i="6"/>
  <c r="BR54" i="6"/>
  <c r="BR55" i="6"/>
  <c r="BR56" i="6"/>
  <c r="BR57" i="6"/>
  <c r="BR58" i="6"/>
  <c r="BR59" i="6"/>
  <c r="BR60" i="6"/>
  <c r="BR61" i="6"/>
  <c r="BR62" i="6"/>
  <c r="BR63" i="6"/>
  <c r="BR64" i="6"/>
  <c r="BR65" i="6"/>
  <c r="BR66" i="6"/>
  <c r="BR67" i="6"/>
  <c r="BR68" i="6"/>
  <c r="BR69" i="6"/>
  <c r="BR70" i="6"/>
  <c r="BR71" i="6"/>
  <c r="BR72" i="6"/>
  <c r="BR73" i="6"/>
  <c r="BR74" i="6"/>
  <c r="BR75" i="6"/>
  <c r="BR76" i="6"/>
  <c r="BR77" i="6"/>
  <c r="BR78" i="6"/>
  <c r="BR79" i="6"/>
  <c r="BR80" i="6"/>
  <c r="BR81" i="6"/>
  <c r="BR82" i="6"/>
  <c r="BR83" i="6"/>
  <c r="BR84" i="6"/>
  <c r="BR85" i="6"/>
  <c r="BR86" i="6"/>
  <c r="BR87" i="6"/>
  <c r="BR88" i="6"/>
  <c r="BR89" i="6"/>
  <c r="BR90" i="6"/>
  <c r="BR91" i="6"/>
  <c r="BR92" i="6"/>
  <c r="BR93" i="6"/>
  <c r="BR94" i="6"/>
  <c r="BR95" i="6"/>
  <c r="BR96" i="6"/>
  <c r="BR97" i="6"/>
  <c r="BR98" i="6"/>
  <c r="BR99" i="6"/>
  <c r="BR100" i="6"/>
  <c r="BR101" i="6"/>
  <c r="BR102" i="6"/>
  <c r="BR103" i="6"/>
  <c r="BR104" i="6"/>
  <c r="BR105" i="6"/>
  <c r="BR106" i="6"/>
  <c r="BR107" i="6"/>
  <c r="BR108" i="6"/>
  <c r="BR109" i="6"/>
  <c r="BR110" i="6"/>
  <c r="BR111" i="6"/>
  <c r="BR112" i="6"/>
  <c r="BR113" i="6"/>
  <c r="BR114" i="6"/>
  <c r="BR115" i="6"/>
  <c r="BR116" i="6"/>
  <c r="BR117" i="6"/>
  <c r="BR118" i="6"/>
  <c r="BR119" i="6"/>
  <c r="BR120" i="6"/>
  <c r="BR121" i="6"/>
  <c r="BR122" i="6"/>
  <c r="BR123" i="6"/>
  <c r="BR124" i="6"/>
  <c r="P1" i="6"/>
  <c r="X3" i="6"/>
  <c r="AM124" i="6"/>
  <c r="O123" i="6"/>
  <c r="AX123" i="6"/>
  <c r="AY123" i="6"/>
  <c r="U123" i="6"/>
  <c r="AG123" i="6"/>
  <c r="AL123" i="6"/>
  <c r="AM123" i="6"/>
  <c r="AN123" i="6"/>
  <c r="AO123" i="6"/>
  <c r="AP123" i="6"/>
  <c r="AQ123" i="6"/>
  <c r="X123" i="6"/>
  <c r="K123" i="6"/>
  <c r="O122" i="6"/>
  <c r="AX122" i="6"/>
  <c r="AY122" i="6"/>
  <c r="U122" i="6"/>
  <c r="AG122" i="6"/>
  <c r="AL122" i="6"/>
  <c r="AM122" i="6"/>
  <c r="AN122" i="6"/>
  <c r="AO122" i="6"/>
  <c r="AP122" i="6"/>
  <c r="AQ122" i="6"/>
  <c r="X122" i="6"/>
  <c r="K122" i="6"/>
  <c r="O121" i="6"/>
  <c r="AX121" i="6"/>
  <c r="AY121" i="6"/>
  <c r="U121" i="6"/>
  <c r="AG121" i="6"/>
  <c r="AL121" i="6"/>
  <c r="AM121" i="6"/>
  <c r="AN121" i="6"/>
  <c r="AO121" i="6"/>
  <c r="AP121" i="6"/>
  <c r="AQ121" i="6"/>
  <c r="X121" i="6"/>
  <c r="K121" i="6"/>
  <c r="O120" i="6"/>
  <c r="AX120" i="6"/>
  <c r="AY120" i="6"/>
  <c r="X120" i="6"/>
  <c r="K120" i="6"/>
  <c r="O119" i="6"/>
  <c r="AX119" i="6"/>
  <c r="AY119" i="6"/>
  <c r="X119" i="6"/>
  <c r="K119" i="6"/>
  <c r="O118" i="6"/>
  <c r="AX118" i="6"/>
  <c r="AY118" i="6"/>
  <c r="X118" i="6"/>
  <c r="K118" i="6"/>
  <c r="O117" i="6"/>
  <c r="AX117" i="6"/>
  <c r="AY117" i="6"/>
  <c r="X117" i="6"/>
  <c r="K117" i="6"/>
  <c r="O116" i="6"/>
  <c r="AX116" i="6"/>
  <c r="AY116" i="6"/>
  <c r="X116" i="6"/>
  <c r="K116" i="6"/>
  <c r="O115" i="6"/>
  <c r="AX115" i="6"/>
  <c r="AY115" i="6"/>
  <c r="X115" i="6"/>
  <c r="K115" i="6"/>
  <c r="O114" i="6"/>
  <c r="AX114" i="6"/>
  <c r="AY114" i="6"/>
  <c r="X114" i="6"/>
  <c r="K114" i="6"/>
  <c r="O113" i="6"/>
  <c r="AX113" i="6"/>
  <c r="AY113" i="6"/>
  <c r="X113" i="6"/>
  <c r="K113" i="6"/>
  <c r="O112" i="6"/>
  <c r="AX112" i="6"/>
  <c r="AY112" i="6"/>
  <c r="X112" i="6"/>
  <c r="K112" i="6"/>
  <c r="O111" i="6"/>
  <c r="AX111" i="6"/>
  <c r="AY111" i="6"/>
  <c r="X111" i="6"/>
  <c r="K111" i="6"/>
  <c r="O110" i="6"/>
  <c r="AX110" i="6"/>
  <c r="AY110" i="6"/>
  <c r="X110" i="6"/>
  <c r="K110" i="6"/>
  <c r="O109" i="6"/>
  <c r="AX109" i="6"/>
  <c r="AY109" i="6"/>
  <c r="X109" i="6"/>
  <c r="K109" i="6"/>
  <c r="O108" i="6"/>
  <c r="AX108" i="6"/>
  <c r="AY108" i="6"/>
  <c r="X108" i="6"/>
  <c r="K108" i="6"/>
  <c r="O107" i="6"/>
  <c r="AX107" i="6"/>
  <c r="AY107" i="6"/>
  <c r="X107" i="6"/>
  <c r="K107" i="6"/>
  <c r="O106" i="6"/>
  <c r="AX106" i="6"/>
  <c r="AY106" i="6"/>
  <c r="X106" i="6"/>
  <c r="K106" i="6"/>
  <c r="O105" i="6"/>
  <c r="AX105" i="6"/>
  <c r="AY105" i="6"/>
  <c r="X105" i="6"/>
  <c r="K105" i="6"/>
  <c r="O104" i="6"/>
  <c r="AX104" i="6"/>
  <c r="AY104" i="6"/>
  <c r="X104" i="6"/>
  <c r="K104" i="6"/>
  <c r="O103" i="6"/>
  <c r="AX103" i="6"/>
  <c r="AY103" i="6"/>
  <c r="X103" i="6"/>
  <c r="K103" i="6"/>
  <c r="O102" i="6"/>
  <c r="AX102" i="6"/>
  <c r="AY102" i="6"/>
  <c r="X102" i="6"/>
  <c r="K102" i="6"/>
  <c r="O101" i="6"/>
  <c r="AX101" i="6"/>
  <c r="AY101" i="6"/>
  <c r="X101" i="6"/>
  <c r="K101" i="6"/>
  <c r="O100" i="6"/>
  <c r="AX100" i="6"/>
  <c r="AY100" i="6"/>
  <c r="X100" i="6"/>
  <c r="K100" i="6"/>
  <c r="O99" i="6"/>
  <c r="AX99" i="6"/>
  <c r="AY99" i="6"/>
  <c r="X99" i="6"/>
  <c r="K99" i="6"/>
  <c r="O98" i="6"/>
  <c r="AX98" i="6"/>
  <c r="AY98" i="6"/>
  <c r="X98" i="6"/>
  <c r="K98" i="6"/>
  <c r="O97" i="6"/>
  <c r="AX97" i="6"/>
  <c r="AY97" i="6"/>
  <c r="X97" i="6"/>
  <c r="K97" i="6"/>
  <c r="O96" i="6"/>
  <c r="AX96" i="6"/>
  <c r="AY96" i="6"/>
  <c r="X96" i="6"/>
  <c r="K96" i="6"/>
  <c r="O95" i="6"/>
  <c r="AX95" i="6"/>
  <c r="AY95" i="6"/>
  <c r="X95" i="6"/>
  <c r="K95" i="6"/>
  <c r="O94" i="6"/>
  <c r="AX94" i="6"/>
  <c r="AY94" i="6"/>
  <c r="X94" i="6"/>
  <c r="K94" i="6"/>
  <c r="O93" i="6"/>
  <c r="AX93" i="6"/>
  <c r="AY93" i="6"/>
  <c r="X93" i="6"/>
  <c r="K93" i="6"/>
  <c r="O92" i="6"/>
  <c r="AX92" i="6"/>
  <c r="AY92" i="6"/>
  <c r="X92" i="6"/>
  <c r="K92" i="6"/>
  <c r="O91" i="6"/>
  <c r="AX91" i="6"/>
  <c r="AY91" i="6"/>
  <c r="X91" i="6"/>
  <c r="K91" i="6"/>
  <c r="O90" i="6"/>
  <c r="AX90" i="6"/>
  <c r="AY90" i="6"/>
  <c r="X90" i="6"/>
  <c r="K90" i="6"/>
  <c r="O89" i="6"/>
  <c r="AX89" i="6"/>
  <c r="AY89" i="6"/>
  <c r="X89" i="6"/>
  <c r="K89" i="6"/>
  <c r="O88" i="6"/>
  <c r="AX88" i="6"/>
  <c r="AY88" i="6"/>
  <c r="X88" i="6"/>
  <c r="K88" i="6"/>
  <c r="O87" i="6"/>
  <c r="AX87" i="6"/>
  <c r="AY87" i="6"/>
  <c r="X87" i="6"/>
  <c r="K87" i="6"/>
  <c r="O86" i="6"/>
  <c r="AX86" i="6"/>
  <c r="AY86" i="6"/>
  <c r="X86" i="6"/>
  <c r="K86" i="6"/>
  <c r="O85" i="6"/>
  <c r="AX85" i="6"/>
  <c r="AY85" i="6"/>
  <c r="X85" i="6"/>
  <c r="K85" i="6"/>
  <c r="O84" i="6"/>
  <c r="AX84" i="6"/>
  <c r="AY84" i="6"/>
  <c r="X84" i="6"/>
  <c r="K84" i="6"/>
  <c r="O83" i="6"/>
  <c r="AX83" i="6"/>
  <c r="AY83" i="6"/>
  <c r="X83" i="6"/>
  <c r="K83" i="6"/>
  <c r="O82" i="6"/>
  <c r="AX82" i="6"/>
  <c r="AY82" i="6"/>
  <c r="X82" i="6"/>
  <c r="K82" i="6"/>
  <c r="O81" i="6"/>
  <c r="AX81" i="6"/>
  <c r="AY81" i="6"/>
  <c r="X81" i="6"/>
  <c r="K81" i="6"/>
  <c r="O80" i="6"/>
  <c r="AX80" i="6"/>
  <c r="AY80" i="6"/>
  <c r="X80" i="6"/>
  <c r="K80" i="6"/>
  <c r="O79" i="6"/>
  <c r="AX79" i="6"/>
  <c r="AY79" i="6"/>
  <c r="X79" i="6"/>
  <c r="K79" i="6"/>
  <c r="O78" i="6"/>
  <c r="AX78" i="6"/>
  <c r="AY78" i="6"/>
  <c r="X78" i="6"/>
  <c r="K78" i="6"/>
  <c r="O77" i="6"/>
  <c r="AX77" i="6"/>
  <c r="AY77" i="6"/>
  <c r="X77" i="6"/>
  <c r="K77" i="6"/>
  <c r="O76" i="6"/>
  <c r="AX76" i="6"/>
  <c r="AY76" i="6"/>
  <c r="X76" i="6"/>
  <c r="K76" i="6"/>
  <c r="O75" i="6"/>
  <c r="AX75" i="6"/>
  <c r="AY75" i="6"/>
  <c r="X75" i="6"/>
  <c r="K75" i="6"/>
  <c r="O74" i="6"/>
  <c r="AX74" i="6"/>
  <c r="AY74" i="6"/>
  <c r="X74" i="6"/>
  <c r="K74" i="6"/>
  <c r="O73" i="6"/>
  <c r="AX73" i="6"/>
  <c r="AY73" i="6"/>
  <c r="X73" i="6"/>
  <c r="K73" i="6"/>
  <c r="O72" i="6"/>
  <c r="AX72" i="6"/>
  <c r="AY72" i="6"/>
  <c r="X72" i="6"/>
  <c r="K72" i="6"/>
  <c r="O71" i="6"/>
  <c r="AX71" i="6"/>
  <c r="AY71" i="6"/>
  <c r="X71" i="6"/>
  <c r="K71" i="6"/>
  <c r="O70" i="6"/>
  <c r="AX70" i="6"/>
  <c r="AY70" i="6"/>
  <c r="X70" i="6"/>
  <c r="K70" i="6"/>
  <c r="O69" i="6"/>
  <c r="AX69" i="6"/>
  <c r="AY69" i="6"/>
  <c r="X69" i="6"/>
  <c r="K69" i="6"/>
  <c r="O68" i="6"/>
  <c r="AX68" i="6"/>
  <c r="AY68" i="6"/>
  <c r="X68" i="6"/>
  <c r="K68" i="6"/>
  <c r="O67" i="6"/>
  <c r="AX67" i="6"/>
  <c r="AY67" i="6"/>
  <c r="X67" i="6"/>
  <c r="K67" i="6"/>
  <c r="O66" i="6"/>
  <c r="AX66" i="6"/>
  <c r="AY66" i="6"/>
  <c r="X66" i="6"/>
  <c r="K66" i="6"/>
  <c r="O65" i="6"/>
  <c r="AX65" i="6"/>
  <c r="AY65" i="6"/>
  <c r="X65" i="6"/>
  <c r="K65" i="6"/>
  <c r="O64" i="6"/>
  <c r="AX64" i="6"/>
  <c r="AY64" i="6"/>
  <c r="X64" i="6"/>
  <c r="K64" i="6"/>
  <c r="O63" i="6"/>
  <c r="AX63" i="6"/>
  <c r="AY63" i="6"/>
  <c r="X63" i="6"/>
  <c r="K63" i="6"/>
  <c r="O62" i="6"/>
  <c r="AX62" i="6"/>
  <c r="AY62" i="6"/>
  <c r="X62" i="6"/>
  <c r="K62" i="6"/>
  <c r="O61" i="6"/>
  <c r="AX61" i="6"/>
  <c r="AY61" i="6"/>
  <c r="X61" i="6"/>
  <c r="K61" i="6"/>
  <c r="O60" i="6"/>
  <c r="AX60" i="6"/>
  <c r="AY60" i="6"/>
  <c r="X60" i="6"/>
  <c r="K60" i="6"/>
  <c r="O59" i="6"/>
  <c r="AX59" i="6"/>
  <c r="AY59" i="6"/>
  <c r="X59" i="6"/>
  <c r="K59" i="6"/>
  <c r="O58" i="6"/>
  <c r="AX58" i="6"/>
  <c r="AY58" i="6"/>
  <c r="X58" i="6"/>
  <c r="K58" i="6"/>
  <c r="O57" i="6"/>
  <c r="AX57" i="6"/>
  <c r="AY57" i="6"/>
  <c r="X57" i="6"/>
  <c r="K57" i="6"/>
  <c r="O56" i="6"/>
  <c r="AX56" i="6"/>
  <c r="AY56" i="6"/>
  <c r="X56" i="6"/>
  <c r="K56" i="6"/>
  <c r="O55" i="6"/>
  <c r="AX55" i="6"/>
  <c r="AY55" i="6"/>
  <c r="X55" i="6"/>
  <c r="K55" i="6"/>
  <c r="O54" i="6"/>
  <c r="AX54" i="6"/>
  <c r="AY54" i="6"/>
  <c r="X54" i="6"/>
  <c r="K54" i="6"/>
  <c r="O53" i="6"/>
  <c r="AX53" i="6"/>
  <c r="AY53" i="6"/>
  <c r="X53" i="6"/>
  <c r="K53" i="6"/>
  <c r="O52" i="6"/>
  <c r="AX52" i="6"/>
  <c r="AY52" i="6"/>
  <c r="X52" i="6"/>
  <c r="K52" i="6"/>
  <c r="O51" i="6"/>
  <c r="AX51" i="6"/>
  <c r="AY51" i="6"/>
  <c r="X51" i="6"/>
  <c r="K51" i="6"/>
  <c r="O50" i="6"/>
  <c r="AX50" i="6"/>
  <c r="AY50" i="6"/>
  <c r="X50" i="6"/>
  <c r="K50" i="6"/>
  <c r="O49" i="6"/>
  <c r="AX49" i="6"/>
  <c r="AY49" i="6"/>
  <c r="X49" i="6"/>
  <c r="K49" i="6"/>
  <c r="O48" i="6"/>
  <c r="AX48" i="6"/>
  <c r="AY48" i="6"/>
  <c r="X48" i="6"/>
  <c r="K48" i="6"/>
  <c r="O47" i="6"/>
  <c r="AX47" i="6"/>
  <c r="AY47" i="6"/>
  <c r="X47" i="6"/>
  <c r="K47" i="6"/>
  <c r="O46" i="6"/>
  <c r="AX46" i="6"/>
  <c r="AY46" i="6"/>
  <c r="X46" i="6"/>
  <c r="K46" i="6"/>
  <c r="O45" i="6"/>
  <c r="AX45" i="6"/>
  <c r="AY45" i="6"/>
  <c r="X45" i="6"/>
  <c r="K45" i="6"/>
  <c r="O44" i="6"/>
  <c r="AX44" i="6"/>
  <c r="AY44" i="6"/>
  <c r="X44" i="6"/>
  <c r="K44" i="6"/>
  <c r="O43" i="6"/>
  <c r="AX43" i="6"/>
  <c r="AY43" i="6"/>
  <c r="X43" i="6"/>
  <c r="K43" i="6"/>
  <c r="O42" i="6"/>
  <c r="AX42" i="6"/>
  <c r="AY42" i="6"/>
  <c r="X42" i="6"/>
  <c r="K42" i="6"/>
  <c r="O41" i="6"/>
  <c r="AX41" i="6"/>
  <c r="AY41" i="6"/>
  <c r="X41" i="6"/>
  <c r="K41" i="6"/>
  <c r="O40" i="6"/>
  <c r="AX40" i="6"/>
  <c r="AY40" i="6"/>
  <c r="X40" i="6"/>
  <c r="K40" i="6"/>
  <c r="O39" i="6"/>
  <c r="AX39" i="6"/>
  <c r="AY39" i="6"/>
  <c r="X39" i="6"/>
  <c r="K39" i="6"/>
  <c r="O38" i="6"/>
  <c r="AX38" i="6"/>
  <c r="AY38" i="6"/>
  <c r="X38" i="6"/>
  <c r="K38" i="6"/>
  <c r="O37" i="6"/>
  <c r="AX37" i="6"/>
  <c r="AY37" i="6"/>
  <c r="X37" i="6"/>
  <c r="K37" i="6"/>
  <c r="O36" i="6"/>
  <c r="AX36" i="6"/>
  <c r="AY36" i="6"/>
  <c r="X36" i="6"/>
  <c r="K36" i="6"/>
  <c r="O35" i="6"/>
  <c r="AX35" i="6"/>
  <c r="AY35" i="6"/>
  <c r="X35" i="6"/>
  <c r="K35" i="6"/>
  <c r="O34" i="6"/>
  <c r="AX34" i="6"/>
  <c r="AY34" i="6"/>
  <c r="X34" i="6"/>
  <c r="K34" i="6"/>
  <c r="O33" i="6"/>
  <c r="AX33" i="6"/>
  <c r="AY33" i="6"/>
  <c r="X33" i="6"/>
  <c r="K33" i="6"/>
  <c r="O32" i="6"/>
  <c r="AX32" i="6"/>
  <c r="AY32" i="6"/>
  <c r="X32" i="6"/>
  <c r="K32" i="6"/>
  <c r="O31" i="6"/>
  <c r="AX31" i="6"/>
  <c r="AY31" i="6"/>
  <c r="X31" i="6"/>
  <c r="K31" i="6"/>
  <c r="O30" i="6"/>
  <c r="AX30" i="6"/>
  <c r="AY30" i="6"/>
  <c r="X30" i="6"/>
  <c r="K30" i="6"/>
  <c r="O29" i="6"/>
  <c r="AX29" i="6"/>
  <c r="AY29" i="6"/>
  <c r="X29" i="6"/>
  <c r="K29" i="6"/>
  <c r="O28" i="6"/>
  <c r="AX28" i="6"/>
  <c r="AY28" i="6"/>
  <c r="X28" i="6"/>
  <c r="K28" i="6"/>
  <c r="O27" i="6"/>
  <c r="AX27" i="6"/>
  <c r="AY27" i="6"/>
  <c r="X27" i="6"/>
  <c r="K27" i="6"/>
  <c r="O26" i="6"/>
  <c r="AX26" i="6"/>
  <c r="AY26" i="6"/>
  <c r="X26" i="6"/>
  <c r="K26" i="6"/>
  <c r="O25" i="6"/>
  <c r="AX25" i="6"/>
  <c r="AY25" i="6"/>
  <c r="X25" i="6"/>
  <c r="K25" i="6"/>
  <c r="O24" i="6"/>
  <c r="AX24" i="6"/>
  <c r="AY24" i="6"/>
  <c r="X24" i="6"/>
  <c r="K24" i="6"/>
  <c r="O23" i="6"/>
  <c r="AX23" i="6"/>
  <c r="AY23" i="6"/>
  <c r="X23" i="6"/>
  <c r="K23" i="6"/>
  <c r="O22" i="6"/>
  <c r="AX22" i="6"/>
  <c r="AY22" i="6"/>
  <c r="X22" i="6"/>
  <c r="K22" i="6"/>
  <c r="O21" i="6"/>
  <c r="AX21" i="6"/>
  <c r="AY21" i="6"/>
  <c r="X21" i="6"/>
  <c r="K21" i="6"/>
  <c r="O20" i="6"/>
  <c r="AX20" i="6"/>
  <c r="AY20" i="6"/>
  <c r="X20" i="6"/>
  <c r="K20" i="6"/>
  <c r="O19" i="6"/>
  <c r="AX19" i="6"/>
  <c r="AY19" i="6"/>
  <c r="X19" i="6"/>
  <c r="K19" i="6"/>
  <c r="O18" i="6"/>
  <c r="AX18" i="6"/>
  <c r="AY18" i="6"/>
  <c r="X18" i="6"/>
  <c r="K18" i="6"/>
  <c r="O17" i="6"/>
  <c r="AX17" i="6"/>
  <c r="AY17" i="6"/>
  <c r="X17" i="6"/>
  <c r="K17" i="6"/>
  <c r="O16" i="6"/>
  <c r="AX16" i="6"/>
  <c r="AY16" i="6"/>
  <c r="X16" i="6"/>
  <c r="K16" i="6"/>
  <c r="O15" i="6"/>
  <c r="AX15" i="6"/>
  <c r="AY15" i="6"/>
  <c r="X15" i="6"/>
  <c r="K15" i="6"/>
  <c r="O14" i="6"/>
  <c r="AX14" i="6"/>
  <c r="AY14" i="6"/>
  <c r="X14" i="6"/>
  <c r="K14" i="6"/>
  <c r="O13" i="6"/>
  <c r="AX13" i="6"/>
  <c r="AY13" i="6"/>
  <c r="X13" i="6"/>
  <c r="K13" i="6"/>
  <c r="O12" i="6"/>
  <c r="AX12" i="6"/>
  <c r="AY12" i="6"/>
  <c r="X12" i="6"/>
  <c r="K12" i="6"/>
  <c r="O11" i="6"/>
  <c r="AX11" i="6"/>
  <c r="AY11" i="6"/>
  <c r="X11" i="6"/>
  <c r="K11" i="6"/>
  <c r="O10" i="6"/>
  <c r="AX10" i="6"/>
  <c r="AY10" i="6"/>
  <c r="X10" i="6"/>
  <c r="K10" i="6"/>
  <c r="O9" i="6"/>
  <c r="AX9" i="6"/>
  <c r="AY9" i="6"/>
  <c r="X9" i="6"/>
  <c r="K9" i="6"/>
  <c r="O8" i="6"/>
  <c r="AX8" i="6"/>
  <c r="AY8" i="6"/>
  <c r="X8" i="6"/>
  <c r="K8" i="6"/>
  <c r="O7" i="6"/>
  <c r="AX7" i="6"/>
  <c r="AY7" i="6"/>
  <c r="X7" i="6"/>
  <c r="K7" i="6"/>
  <c r="X6" i="6"/>
  <c r="K6" i="6"/>
  <c r="X5" i="6"/>
  <c r="K5" i="6"/>
  <c r="X4" i="6"/>
  <c r="K4" i="6"/>
  <c r="K3" i="6"/>
  <c r="X4" i="5"/>
  <c r="X5" i="5"/>
  <c r="X6" i="5"/>
  <c r="X7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X42" i="5"/>
  <c r="X43" i="5"/>
  <c r="X44" i="5"/>
  <c r="X45" i="5"/>
  <c r="X46" i="5"/>
  <c r="X47" i="5"/>
  <c r="X48" i="5"/>
  <c r="X49" i="5"/>
  <c r="X50" i="5"/>
  <c r="X51" i="5"/>
  <c r="X52" i="5"/>
  <c r="X53" i="5"/>
  <c r="X54" i="5"/>
  <c r="X55" i="5"/>
  <c r="X56" i="5"/>
  <c r="X57" i="5"/>
  <c r="X58" i="5"/>
  <c r="X59" i="5"/>
  <c r="X60" i="5"/>
  <c r="X61" i="5"/>
  <c r="X62" i="5"/>
  <c r="X63" i="5"/>
  <c r="X64" i="5"/>
  <c r="X65" i="5"/>
  <c r="X66" i="5"/>
  <c r="X67" i="5"/>
  <c r="X68" i="5"/>
  <c r="X69" i="5"/>
  <c r="X70" i="5"/>
  <c r="X71" i="5"/>
  <c r="X72" i="5"/>
  <c r="X73" i="5"/>
  <c r="X74" i="5"/>
  <c r="X75" i="5"/>
  <c r="X76" i="5"/>
  <c r="X77" i="5"/>
  <c r="X78" i="5"/>
  <c r="X79" i="5"/>
  <c r="X80" i="5"/>
  <c r="X81" i="5"/>
  <c r="X82" i="5"/>
  <c r="X83" i="5"/>
  <c r="X84" i="5"/>
  <c r="X85" i="5"/>
  <c r="X86" i="5"/>
  <c r="X87" i="5"/>
  <c r="X88" i="5"/>
  <c r="X89" i="5"/>
  <c r="X90" i="5"/>
  <c r="X91" i="5"/>
  <c r="X92" i="5"/>
  <c r="X93" i="5"/>
  <c r="X94" i="5"/>
  <c r="X95" i="5"/>
  <c r="X96" i="5"/>
  <c r="X97" i="5"/>
  <c r="X98" i="5"/>
  <c r="X99" i="5"/>
  <c r="X100" i="5"/>
  <c r="X101" i="5"/>
  <c r="X102" i="5"/>
  <c r="X103" i="5"/>
  <c r="X104" i="5"/>
  <c r="X105" i="5"/>
  <c r="X106" i="5"/>
  <c r="X107" i="5"/>
  <c r="X108" i="5"/>
  <c r="X109" i="5"/>
  <c r="X110" i="5"/>
  <c r="X111" i="5"/>
  <c r="X112" i="5"/>
  <c r="X113" i="5"/>
  <c r="X114" i="5"/>
  <c r="X115" i="5"/>
  <c r="X116" i="5"/>
  <c r="X117" i="5"/>
  <c r="X118" i="5"/>
  <c r="X119" i="5"/>
  <c r="X120" i="5"/>
  <c r="X121" i="5"/>
  <c r="X122" i="5"/>
  <c r="X123" i="5"/>
  <c r="AM124" i="5"/>
  <c r="K4" i="5"/>
  <c r="K5" i="5"/>
  <c r="K6" i="5"/>
  <c r="K7" i="5"/>
  <c r="O7" i="5"/>
  <c r="AX7" i="5"/>
  <c r="AY7" i="5"/>
  <c r="K8" i="5"/>
  <c r="O8" i="5"/>
  <c r="AX8" i="5"/>
  <c r="AY8" i="5"/>
  <c r="K9" i="5"/>
  <c r="O9" i="5"/>
  <c r="AX9" i="5"/>
  <c r="AY9" i="5"/>
  <c r="K10" i="5"/>
  <c r="O10" i="5"/>
  <c r="AX10" i="5"/>
  <c r="AY10" i="5"/>
  <c r="K11" i="5"/>
  <c r="O11" i="5"/>
  <c r="AX11" i="5"/>
  <c r="AY11" i="5"/>
  <c r="K12" i="5"/>
  <c r="O12" i="5"/>
  <c r="AX12" i="5"/>
  <c r="AY12" i="5"/>
  <c r="K13" i="5"/>
  <c r="O13" i="5"/>
  <c r="AX13" i="5"/>
  <c r="AY13" i="5"/>
  <c r="K14" i="5"/>
  <c r="O14" i="5"/>
  <c r="AX14" i="5"/>
  <c r="AY14" i="5"/>
  <c r="K15" i="5"/>
  <c r="O15" i="5"/>
  <c r="AX15" i="5"/>
  <c r="AY15" i="5"/>
  <c r="K16" i="5"/>
  <c r="O16" i="5"/>
  <c r="AX16" i="5"/>
  <c r="AY16" i="5"/>
  <c r="K17" i="5"/>
  <c r="O17" i="5"/>
  <c r="AX17" i="5"/>
  <c r="AY17" i="5"/>
  <c r="K18" i="5"/>
  <c r="O18" i="5"/>
  <c r="AX18" i="5"/>
  <c r="AY18" i="5"/>
  <c r="K19" i="5"/>
  <c r="O19" i="5"/>
  <c r="AX19" i="5"/>
  <c r="AY19" i="5"/>
  <c r="K20" i="5"/>
  <c r="O20" i="5"/>
  <c r="AX20" i="5"/>
  <c r="AY20" i="5"/>
  <c r="K21" i="5"/>
  <c r="O21" i="5"/>
  <c r="AX21" i="5"/>
  <c r="AY21" i="5"/>
  <c r="K22" i="5"/>
  <c r="O22" i="5"/>
  <c r="AX22" i="5"/>
  <c r="AY22" i="5"/>
  <c r="K23" i="5"/>
  <c r="O23" i="5"/>
  <c r="AX23" i="5"/>
  <c r="AY23" i="5"/>
  <c r="K24" i="5"/>
  <c r="O24" i="5"/>
  <c r="AX24" i="5"/>
  <c r="AY24" i="5"/>
  <c r="K25" i="5"/>
  <c r="O25" i="5"/>
  <c r="AX25" i="5"/>
  <c r="AY25" i="5"/>
  <c r="K26" i="5"/>
  <c r="O26" i="5"/>
  <c r="AX26" i="5"/>
  <c r="AY26" i="5"/>
  <c r="K27" i="5"/>
  <c r="O27" i="5"/>
  <c r="AX27" i="5"/>
  <c r="AY27" i="5"/>
  <c r="K28" i="5"/>
  <c r="O28" i="5"/>
  <c r="AX28" i="5"/>
  <c r="AY28" i="5"/>
  <c r="K29" i="5"/>
  <c r="O29" i="5"/>
  <c r="AX29" i="5"/>
  <c r="AY29" i="5"/>
  <c r="K30" i="5"/>
  <c r="O30" i="5"/>
  <c r="AX30" i="5"/>
  <c r="AY30" i="5"/>
  <c r="K31" i="5"/>
  <c r="O31" i="5"/>
  <c r="AX31" i="5"/>
  <c r="AY31" i="5"/>
  <c r="K32" i="5"/>
  <c r="O32" i="5"/>
  <c r="AX32" i="5"/>
  <c r="AY32" i="5"/>
  <c r="K33" i="5"/>
  <c r="O33" i="5"/>
  <c r="AX33" i="5"/>
  <c r="AY33" i="5"/>
  <c r="K34" i="5"/>
  <c r="O34" i="5"/>
  <c r="AX34" i="5"/>
  <c r="AY34" i="5"/>
  <c r="K35" i="5"/>
  <c r="O35" i="5"/>
  <c r="AX35" i="5"/>
  <c r="AY35" i="5"/>
  <c r="K36" i="5"/>
  <c r="O36" i="5"/>
  <c r="AX36" i="5"/>
  <c r="AY36" i="5"/>
  <c r="K37" i="5"/>
  <c r="O37" i="5"/>
  <c r="AX37" i="5"/>
  <c r="AY37" i="5"/>
  <c r="K38" i="5"/>
  <c r="O38" i="5"/>
  <c r="AX38" i="5"/>
  <c r="AY38" i="5"/>
  <c r="K39" i="5"/>
  <c r="O39" i="5"/>
  <c r="AX39" i="5"/>
  <c r="AY39" i="5"/>
  <c r="K40" i="5"/>
  <c r="O40" i="5"/>
  <c r="AX40" i="5"/>
  <c r="AY40" i="5"/>
  <c r="K41" i="5"/>
  <c r="O41" i="5"/>
  <c r="AX41" i="5"/>
  <c r="AY41" i="5"/>
  <c r="K42" i="5"/>
  <c r="O42" i="5"/>
  <c r="AX42" i="5"/>
  <c r="AY42" i="5"/>
  <c r="K43" i="5"/>
  <c r="O43" i="5"/>
  <c r="AX43" i="5"/>
  <c r="AY43" i="5"/>
  <c r="K44" i="5"/>
  <c r="O44" i="5"/>
  <c r="AX44" i="5"/>
  <c r="AY44" i="5"/>
  <c r="K45" i="5"/>
  <c r="O45" i="5"/>
  <c r="AX45" i="5"/>
  <c r="AY45" i="5"/>
  <c r="K46" i="5"/>
  <c r="O46" i="5"/>
  <c r="AX46" i="5"/>
  <c r="AY46" i="5"/>
  <c r="K47" i="5"/>
  <c r="O47" i="5"/>
  <c r="AX47" i="5"/>
  <c r="AY47" i="5"/>
  <c r="K48" i="5"/>
  <c r="O48" i="5"/>
  <c r="AX48" i="5"/>
  <c r="AY48" i="5"/>
  <c r="K49" i="5"/>
  <c r="O49" i="5"/>
  <c r="AX49" i="5"/>
  <c r="AY49" i="5"/>
  <c r="K50" i="5"/>
  <c r="O50" i="5"/>
  <c r="AX50" i="5"/>
  <c r="AY50" i="5"/>
  <c r="K51" i="5"/>
  <c r="O51" i="5"/>
  <c r="AX51" i="5"/>
  <c r="AY51" i="5"/>
  <c r="K52" i="5"/>
  <c r="O52" i="5"/>
  <c r="AX52" i="5"/>
  <c r="AY52" i="5"/>
  <c r="K53" i="5"/>
  <c r="O53" i="5"/>
  <c r="AX53" i="5"/>
  <c r="AY53" i="5"/>
  <c r="K54" i="5"/>
  <c r="O54" i="5"/>
  <c r="AX54" i="5"/>
  <c r="AY54" i="5"/>
  <c r="K55" i="5"/>
  <c r="O55" i="5"/>
  <c r="AX55" i="5"/>
  <c r="AY55" i="5"/>
  <c r="K56" i="5"/>
  <c r="O56" i="5"/>
  <c r="AX56" i="5"/>
  <c r="AY56" i="5"/>
  <c r="K57" i="5"/>
  <c r="O57" i="5"/>
  <c r="AX57" i="5"/>
  <c r="AY57" i="5"/>
  <c r="K58" i="5"/>
  <c r="O58" i="5"/>
  <c r="AX58" i="5"/>
  <c r="AY58" i="5"/>
  <c r="K59" i="5"/>
  <c r="O59" i="5"/>
  <c r="AX59" i="5"/>
  <c r="AY59" i="5"/>
  <c r="K60" i="5"/>
  <c r="O60" i="5"/>
  <c r="AX60" i="5"/>
  <c r="AY60" i="5"/>
  <c r="K61" i="5"/>
  <c r="O61" i="5"/>
  <c r="AX61" i="5"/>
  <c r="AY61" i="5"/>
  <c r="K62" i="5"/>
  <c r="O62" i="5"/>
  <c r="AX62" i="5"/>
  <c r="AY62" i="5"/>
  <c r="K63" i="5"/>
  <c r="O63" i="5"/>
  <c r="AX63" i="5"/>
  <c r="AY63" i="5"/>
  <c r="K64" i="5"/>
  <c r="O64" i="5"/>
  <c r="AX64" i="5"/>
  <c r="AY64" i="5"/>
  <c r="K65" i="5"/>
  <c r="O65" i="5"/>
  <c r="AX65" i="5"/>
  <c r="AY65" i="5"/>
  <c r="K66" i="5"/>
  <c r="O66" i="5"/>
  <c r="AX66" i="5"/>
  <c r="AY66" i="5"/>
  <c r="K67" i="5"/>
  <c r="O67" i="5"/>
  <c r="AX67" i="5"/>
  <c r="AY67" i="5"/>
  <c r="K68" i="5"/>
  <c r="O68" i="5"/>
  <c r="AX68" i="5"/>
  <c r="AY68" i="5"/>
  <c r="K69" i="5"/>
  <c r="O69" i="5"/>
  <c r="AX69" i="5"/>
  <c r="AY69" i="5"/>
  <c r="K70" i="5"/>
  <c r="O70" i="5"/>
  <c r="AX70" i="5"/>
  <c r="AY70" i="5"/>
  <c r="K71" i="5"/>
  <c r="O71" i="5"/>
  <c r="AX71" i="5"/>
  <c r="AY71" i="5"/>
  <c r="K72" i="5"/>
  <c r="O72" i="5"/>
  <c r="AX72" i="5"/>
  <c r="AY72" i="5"/>
  <c r="K73" i="5"/>
  <c r="O73" i="5"/>
  <c r="AX73" i="5"/>
  <c r="AY73" i="5"/>
  <c r="K74" i="5"/>
  <c r="O74" i="5"/>
  <c r="AX74" i="5"/>
  <c r="AY74" i="5"/>
  <c r="K75" i="5"/>
  <c r="O75" i="5"/>
  <c r="AX75" i="5"/>
  <c r="AY75" i="5"/>
  <c r="K76" i="5"/>
  <c r="O76" i="5"/>
  <c r="AX76" i="5"/>
  <c r="AY76" i="5"/>
  <c r="K77" i="5"/>
  <c r="O77" i="5"/>
  <c r="AX77" i="5"/>
  <c r="AY77" i="5"/>
  <c r="K78" i="5"/>
  <c r="O78" i="5"/>
  <c r="AX78" i="5"/>
  <c r="AY78" i="5"/>
  <c r="K79" i="5"/>
  <c r="O79" i="5"/>
  <c r="AX79" i="5"/>
  <c r="AY79" i="5"/>
  <c r="K80" i="5"/>
  <c r="O80" i="5"/>
  <c r="AX80" i="5"/>
  <c r="AY80" i="5"/>
  <c r="K81" i="5"/>
  <c r="O81" i="5"/>
  <c r="AX81" i="5"/>
  <c r="AY81" i="5"/>
  <c r="K82" i="5"/>
  <c r="O82" i="5"/>
  <c r="AX82" i="5"/>
  <c r="AY82" i="5"/>
  <c r="K83" i="5"/>
  <c r="O83" i="5"/>
  <c r="AX83" i="5"/>
  <c r="AY83" i="5"/>
  <c r="K84" i="5"/>
  <c r="O84" i="5"/>
  <c r="AX84" i="5"/>
  <c r="AY84" i="5"/>
  <c r="K85" i="5"/>
  <c r="O85" i="5"/>
  <c r="AX85" i="5"/>
  <c r="AY85" i="5"/>
  <c r="K86" i="5"/>
  <c r="O86" i="5"/>
  <c r="AX86" i="5"/>
  <c r="AY86" i="5"/>
  <c r="K87" i="5"/>
  <c r="O87" i="5"/>
  <c r="AX87" i="5"/>
  <c r="AY87" i="5"/>
  <c r="K88" i="5"/>
  <c r="O88" i="5"/>
  <c r="AX88" i="5"/>
  <c r="AY88" i="5"/>
  <c r="K89" i="5"/>
  <c r="O89" i="5"/>
  <c r="AX89" i="5"/>
  <c r="AY89" i="5"/>
  <c r="K90" i="5"/>
  <c r="O90" i="5"/>
  <c r="AX90" i="5"/>
  <c r="AY90" i="5"/>
  <c r="K91" i="5"/>
  <c r="O91" i="5"/>
  <c r="AX91" i="5"/>
  <c r="AY91" i="5"/>
  <c r="K92" i="5"/>
  <c r="O92" i="5"/>
  <c r="AX92" i="5"/>
  <c r="AY92" i="5"/>
  <c r="K93" i="5"/>
  <c r="O93" i="5"/>
  <c r="AX93" i="5"/>
  <c r="AY93" i="5"/>
  <c r="K94" i="5"/>
  <c r="O94" i="5"/>
  <c r="AX94" i="5"/>
  <c r="AY94" i="5"/>
  <c r="K95" i="5"/>
  <c r="O95" i="5"/>
  <c r="AX95" i="5"/>
  <c r="AY95" i="5"/>
  <c r="K96" i="5"/>
  <c r="O96" i="5"/>
  <c r="AX96" i="5"/>
  <c r="AY96" i="5"/>
  <c r="K97" i="5"/>
  <c r="O97" i="5"/>
  <c r="AX97" i="5"/>
  <c r="AY97" i="5"/>
  <c r="K98" i="5"/>
  <c r="O98" i="5"/>
  <c r="AX98" i="5"/>
  <c r="AY98" i="5"/>
  <c r="K99" i="5"/>
  <c r="O99" i="5"/>
  <c r="AX99" i="5"/>
  <c r="AY99" i="5"/>
  <c r="K100" i="5"/>
  <c r="O100" i="5"/>
  <c r="AX100" i="5"/>
  <c r="AY100" i="5"/>
  <c r="K101" i="5"/>
  <c r="O101" i="5"/>
  <c r="AX101" i="5"/>
  <c r="AY101" i="5"/>
  <c r="K102" i="5"/>
  <c r="O102" i="5"/>
  <c r="AX102" i="5"/>
  <c r="AY102" i="5"/>
  <c r="K103" i="5"/>
  <c r="O103" i="5"/>
  <c r="AX103" i="5"/>
  <c r="AY103" i="5"/>
  <c r="K104" i="5"/>
  <c r="O104" i="5"/>
  <c r="AX104" i="5"/>
  <c r="AY104" i="5"/>
  <c r="K105" i="5"/>
  <c r="O105" i="5"/>
  <c r="AX105" i="5"/>
  <c r="AY105" i="5"/>
  <c r="K106" i="5"/>
  <c r="O106" i="5"/>
  <c r="AX106" i="5"/>
  <c r="AY106" i="5"/>
  <c r="K107" i="5"/>
  <c r="O107" i="5"/>
  <c r="AX107" i="5"/>
  <c r="AY107" i="5"/>
  <c r="K108" i="5"/>
  <c r="O108" i="5"/>
  <c r="AX108" i="5"/>
  <c r="AY108" i="5"/>
  <c r="K109" i="5"/>
  <c r="O109" i="5"/>
  <c r="AX109" i="5"/>
  <c r="AY109" i="5"/>
  <c r="K110" i="5"/>
  <c r="O110" i="5"/>
  <c r="AX110" i="5"/>
  <c r="AY110" i="5"/>
  <c r="K111" i="5"/>
  <c r="O111" i="5"/>
  <c r="AX111" i="5"/>
  <c r="AY111" i="5"/>
  <c r="K112" i="5"/>
  <c r="O112" i="5"/>
  <c r="AX112" i="5"/>
  <c r="AY112" i="5"/>
  <c r="K113" i="5"/>
  <c r="O113" i="5"/>
  <c r="AX113" i="5"/>
  <c r="AY113" i="5"/>
  <c r="K114" i="5"/>
  <c r="O114" i="5"/>
  <c r="AX114" i="5"/>
  <c r="AY114" i="5"/>
  <c r="K115" i="5"/>
  <c r="O115" i="5"/>
  <c r="AX115" i="5"/>
  <c r="AY115" i="5"/>
  <c r="K116" i="5"/>
  <c r="O116" i="5"/>
  <c r="AX116" i="5"/>
  <c r="AY116" i="5"/>
  <c r="K117" i="5"/>
  <c r="O117" i="5"/>
  <c r="AX117" i="5"/>
  <c r="AY117" i="5"/>
  <c r="K118" i="5"/>
  <c r="O118" i="5"/>
  <c r="AX118" i="5"/>
  <c r="AY118" i="5"/>
  <c r="K119" i="5"/>
  <c r="O119" i="5"/>
  <c r="AX119" i="5"/>
  <c r="AY119" i="5"/>
  <c r="K120" i="5"/>
  <c r="O120" i="5"/>
  <c r="AX120" i="5"/>
  <c r="AY120" i="5"/>
  <c r="K121" i="5"/>
  <c r="O121" i="5"/>
  <c r="U121" i="5"/>
  <c r="AG121" i="5"/>
  <c r="AL121" i="5"/>
  <c r="AM121" i="5"/>
  <c r="AN121" i="5"/>
  <c r="AO121" i="5"/>
  <c r="AP121" i="5"/>
  <c r="AQ121" i="5"/>
  <c r="AX121" i="5"/>
  <c r="AY121" i="5"/>
  <c r="K122" i="5"/>
  <c r="O122" i="5"/>
  <c r="U122" i="5"/>
  <c r="AG122" i="5"/>
  <c r="AL122" i="5"/>
  <c r="AM122" i="5"/>
  <c r="AN122" i="5"/>
  <c r="AO122" i="5"/>
  <c r="AP122" i="5"/>
  <c r="AQ122" i="5"/>
  <c r="AX122" i="5"/>
  <c r="AY122" i="5"/>
  <c r="K123" i="5"/>
  <c r="O123" i="5"/>
  <c r="U123" i="5"/>
  <c r="AG123" i="5"/>
  <c r="AL123" i="5"/>
  <c r="AM123" i="5"/>
  <c r="AN123" i="5"/>
  <c r="AO123" i="5"/>
  <c r="AP123" i="5"/>
  <c r="AQ123" i="5"/>
  <c r="AX123" i="5"/>
  <c r="AY123" i="5"/>
  <c r="K3" i="5"/>
</calcChain>
</file>

<file path=xl/sharedStrings.xml><?xml version="1.0" encoding="utf-8"?>
<sst xmlns="http://schemas.openxmlformats.org/spreadsheetml/2006/main" count="1268" uniqueCount="161">
  <si>
    <t>Department</t>
  </si>
  <si>
    <t>Division</t>
  </si>
  <si>
    <t>Business process / activity</t>
  </si>
  <si>
    <t>(Risk Title) Risk Description (Type of impact)</t>
  </si>
  <si>
    <t>Risk Category, i.e. Type of Impact</t>
  </si>
  <si>
    <t>Contributing factors</t>
  </si>
  <si>
    <t>Impact (1-5)</t>
  </si>
  <si>
    <t>Likelihood (1-5)</t>
  </si>
  <si>
    <t>Action required / risk response (residual high/medium)</t>
  </si>
  <si>
    <t>Responsible person / Position</t>
  </si>
  <si>
    <r>
      <t>RESIDUAL RISK</t>
    </r>
    <r>
      <rPr>
        <sz val="8"/>
        <color theme="0"/>
        <rFont val="Calibri"/>
        <family val="2"/>
        <scheme val="minor"/>
      </rPr>
      <t xml:space="preserve"> (i.e. with controls)</t>
    </r>
  </si>
  <si>
    <r>
      <t xml:space="preserve">Existing key controls/processes in place to mitigate the inherent risk
</t>
    </r>
    <r>
      <rPr>
        <sz val="8"/>
        <color theme="0"/>
        <rFont val="Calibri"/>
        <family val="2"/>
        <scheme val="minor"/>
      </rPr>
      <t>(e.g. segregation of duties, approval, review, monitoring, automation, etc.)</t>
    </r>
  </si>
  <si>
    <t>Date Com 
to Div</t>
  </si>
  <si>
    <t>Imp.
Due date</t>
  </si>
  <si>
    <t>Imp.
Start Date</t>
  </si>
  <si>
    <t>Time Span Given</t>
  </si>
  <si>
    <t>Time Pending</t>
  </si>
  <si>
    <t>Time To Start</t>
  </si>
  <si>
    <t>Time left over</t>
  </si>
  <si>
    <t>STAGE 1</t>
  </si>
  <si>
    <t>STAGE 2</t>
  </si>
  <si>
    <t>STAGE 3</t>
  </si>
  <si>
    <t>STAGE 4</t>
  </si>
  <si>
    <t>Start 
Time</t>
  </si>
  <si>
    <t>Project 
Imp Time.</t>
  </si>
  <si>
    <t>Time Not 
Started</t>
  </si>
  <si>
    <t>SUM</t>
  </si>
  <si>
    <t>HIGH LEVEL OF DESCRIPTION IMPACT</t>
  </si>
  <si>
    <t>HIGH LEVEL OF DESCRIPTION CONTRIBUTION FACTORS</t>
  </si>
  <si>
    <t>Imp. 
Actual Date</t>
  </si>
  <si>
    <t xml:space="preserve"> </t>
  </si>
  <si>
    <t>RATING</t>
  </si>
  <si>
    <t>LEVELS OF RISK</t>
  </si>
  <si>
    <t>FINANCIAL</t>
  </si>
  <si>
    <t>NON FINANCIAL</t>
  </si>
  <si>
    <t>Financial</t>
  </si>
  <si>
    <t>Service Delivery</t>
  </si>
  <si>
    <t>Reputation</t>
  </si>
  <si>
    <t>Environmental</t>
  </si>
  <si>
    <t>Community and or Customers</t>
  </si>
  <si>
    <t>Human Effectiveness</t>
  </si>
  <si>
    <t>System Effectiveness</t>
  </si>
  <si>
    <t>Catastrophic</t>
  </si>
  <si>
    <t xml:space="preserve">&gt; R50 million loss and or inability to be a sustainable business </t>
  </si>
  <si>
    <t xml:space="preserve">Non-achievement of legislative and business mandate </t>
  </si>
  <si>
    <t>Closure / Major reduction in business due to disasters and or gross negligence</t>
  </si>
  <si>
    <t>Irreconcilable breakdown in client relationships leading to the possible closure of the entity</t>
  </si>
  <si>
    <t>Strikes / Productivity - 5 days &gt;. 50% loss of key staff</t>
  </si>
  <si>
    <t>Key systems are inoperative for more than  6 days</t>
  </si>
  <si>
    <t xml:space="preserve">R5 to R49.9 million loss </t>
  </si>
  <si>
    <t>Non-achievement of annual targets, objectives, and strategies</t>
  </si>
  <si>
    <t>Damaging complaints raised by stakeholders, staff and clients that causes the non-achievement of targets, objectives and strategy</t>
  </si>
  <si>
    <t>Sanctions / legal actions</t>
  </si>
  <si>
    <t>Breakdown in client relationships that cause the entity to not achieve its annual targets, objectives and strategies</t>
  </si>
  <si>
    <t>Strikes / Productivity - 2 to 4 days. 25% loss of key staff</t>
  </si>
  <si>
    <t>Key systems are inoperative for between 3 &amp; 5 days</t>
  </si>
  <si>
    <t>Moderate</t>
  </si>
  <si>
    <t>R1 to R4.9 million loss</t>
  </si>
  <si>
    <t>Negative impact on achievement of 6-monthly targets and objectives, and possibly also strategies</t>
  </si>
  <si>
    <t>Damaging complaints raised by stakeholders, staff and clients that affects their confidence in the entity</t>
  </si>
  <si>
    <t>Formal management / Stakeholder complaints</t>
  </si>
  <si>
    <t>Consistent failure to respond to clients' needs</t>
  </si>
  <si>
    <t>Strikes / Productivity - 1 day. 15% loss of key staff</t>
  </si>
  <si>
    <t>Key systems are inoperative for between 25 to 48 hours</t>
  </si>
  <si>
    <t>Minor</t>
  </si>
  <si>
    <t>R200k to R999k</t>
  </si>
  <si>
    <t>Negative impact on achievement of quarterly targets</t>
  </si>
  <si>
    <t>Damaging complaints raised by stakeholders, staff and clients</t>
  </si>
  <si>
    <t>Repetitive queries</t>
  </si>
  <si>
    <t>Occasional failure to respond to clients' needs</t>
  </si>
  <si>
    <t>Strikes / Productivity - partial sit-in and &gt; 2 demonstrations. 10% loss of key staff</t>
  </si>
  <si>
    <t>Key systems are inoperative for between 5 to 24 hours</t>
  </si>
  <si>
    <t>R1k to R199k</t>
  </si>
  <si>
    <t>Negligible impact on the achievement of monthly activities.</t>
  </si>
  <si>
    <t>Occasional complaints that have no negative impact on the entity</t>
  </si>
  <si>
    <t>Occasional queries</t>
  </si>
  <si>
    <t>Inadequate response to clients' enquiries and/or queries</t>
  </si>
  <si>
    <t>Strikes / Productivity - Demonstration. 5% loss of key staff</t>
  </si>
  <si>
    <t>Key systems are inoperative for not more than 4 hours</t>
  </si>
  <si>
    <t>DESCRIPTION</t>
  </si>
  <si>
    <t>This risk is expected to occur within the next 12 months or has already occurred</t>
  </si>
  <si>
    <t>This risk is expected to occur within the next 12 to 18 months</t>
  </si>
  <si>
    <t>This risk is expected to occur within the next 18 to 24 months</t>
  </si>
  <si>
    <t>Unlikely</t>
  </si>
  <si>
    <t>This risk is expected to occur within the next 2 to 5 years</t>
  </si>
  <si>
    <t>Rare</t>
  </si>
  <si>
    <t>This risk is expected to occur within the next 5 to 10 years</t>
  </si>
  <si>
    <t xml:space="preserve">
</t>
  </si>
  <si>
    <t xml:space="preserve">Critical </t>
  </si>
  <si>
    <t>Significant</t>
  </si>
  <si>
    <t>Low</t>
  </si>
  <si>
    <t>Probable</t>
  </si>
  <si>
    <t>Definite</t>
  </si>
  <si>
    <t>DOCUMENTATION &amp; RECORDS</t>
  </si>
  <si>
    <t>DEPARTMENT RISK REGISTERS</t>
  </si>
  <si>
    <t>QUICK OVERVIEW</t>
  </si>
  <si>
    <r>
      <t>INHERENT  RISK</t>
    </r>
    <r>
      <rPr>
        <sz val="8"/>
        <color theme="0"/>
        <rFont val="Calibri"/>
        <family val="2"/>
        <scheme val="minor"/>
      </rPr>
      <t xml:space="preserve"> (i.e. without controls)</t>
    </r>
  </si>
  <si>
    <t>Document related Recored (Number)</t>
  </si>
  <si>
    <t>RISK EVALUATION</t>
  </si>
  <si>
    <t>TIME ANALYSIS AND STATUS</t>
  </si>
  <si>
    <t>Imp. Evaluation
 Review</t>
  </si>
  <si>
    <t>Evaluation
 Review Date</t>
  </si>
  <si>
    <t xml:space="preserve">Document related Recored </t>
  </si>
  <si>
    <t>YES</t>
  </si>
  <si>
    <t xml:space="preserve">Project Time Length </t>
  </si>
  <si>
    <t>NO</t>
  </si>
  <si>
    <t>RISK LEVEL</t>
  </si>
  <si>
    <t>Risk Rateing</t>
  </si>
  <si>
    <t>Risk Rating</t>
  </si>
  <si>
    <t>Project Status</t>
  </si>
  <si>
    <t>HIGH</t>
  </si>
  <si>
    <t>MED</t>
  </si>
  <si>
    <t>LOW</t>
  </si>
  <si>
    <t>STRATEGIC</t>
  </si>
  <si>
    <t>OPERATIONAL</t>
  </si>
  <si>
    <t>REPUTATIONAL</t>
  </si>
  <si>
    <t>COMPLIANCE / REGULATORY / LEGAL</t>
  </si>
  <si>
    <t>MARKET/ INDUSTRY/ ECONOMIC</t>
  </si>
  <si>
    <t>SOCIAL</t>
  </si>
  <si>
    <t>GOVERNANCE</t>
  </si>
  <si>
    <t>POLITICAL</t>
  </si>
  <si>
    <t>INFORMATION TECHNOLOGY</t>
  </si>
  <si>
    <t>HUMAN RESOURCES (PEOPLE)</t>
  </si>
  <si>
    <t>ENVIRONMENTAL</t>
  </si>
  <si>
    <t>SECURITY</t>
  </si>
  <si>
    <t>OTHER</t>
  </si>
  <si>
    <t>RISK DESCRIPTION</t>
  </si>
  <si>
    <t>NOT STARTED</t>
  </si>
  <si>
    <t>IN PROGRESS</t>
  </si>
  <si>
    <t>TO BE VALIDATED</t>
  </si>
  <si>
    <t>REVIEW PROJECT</t>
  </si>
  <si>
    <t>COMPLETED</t>
  </si>
  <si>
    <t>AVG TIME
PRO NOT STARTED</t>
  </si>
  <si>
    <t>AVG TIME
 PRO COMPLETED</t>
  </si>
  <si>
    <t>AVG TIME
PRO STARTED</t>
  </si>
  <si>
    <t>CEO</t>
  </si>
  <si>
    <t xml:space="preserve">INFORMATION TECHNOLOGY </t>
  </si>
  <si>
    <t xml:space="preserve">ECONOMIC &amp; RESEARCH </t>
  </si>
  <si>
    <t xml:space="preserve">UNIVERSAL SERVICES </t>
  </si>
  <si>
    <t xml:space="preserve">CORPORATION COMMUNICATION </t>
  </si>
  <si>
    <t xml:space="preserve">ELECTRONINC COMMUNICATION </t>
  </si>
  <si>
    <t xml:space="preserve">LEGAL &amp; ADVICE  </t>
  </si>
  <si>
    <t xml:space="preserve">HUMAN RESOURES </t>
  </si>
  <si>
    <t xml:space="preserve">POSTAL SERVICES </t>
  </si>
  <si>
    <t xml:space="preserve">INTERNAL AUDITS </t>
  </si>
  <si>
    <t xml:space="preserve">FINANCE &amp; ADMIN </t>
  </si>
  <si>
    <t xml:space="preserve">EMERGING PERTINENT - MONITORING </t>
  </si>
  <si>
    <t>PROJECT STATUS</t>
  </si>
  <si>
    <t>RISK STATUS</t>
  </si>
  <si>
    <t>LKDNLKGN</t>
  </si>
  <si>
    <t>FHF\S</t>
  </si>
  <si>
    <t>XZFHZFDH</t>
  </si>
  <si>
    <t>CGJXHVKJ</t>
  </si>
  <si>
    <t>XCFBXFH</t>
  </si>
  <si>
    <t>XVBFXHFXCGJGC</t>
  </si>
  <si>
    <t>GHGDXFJFTJFYJXFYK</t>
  </si>
  <si>
    <t>CGJCGJCGJGFJ</t>
  </si>
  <si>
    <t>DGBFJDHUGHSDH</t>
  </si>
  <si>
    <t>JJFHGIF SKJGKD</t>
  </si>
  <si>
    <t>NDP OVERVIEW &amp; ANALYSIS</t>
  </si>
  <si>
    <t>Complete loss of confidence in the credibility of NDP by all stakeholders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</si>
</sst>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0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theme="3"/>
      <name val="Calibri"/>
      <family val="2"/>
      <scheme val="minor"/>
    </font>
    <font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2"/>
      <name val="Arial Black"/>
      <family val="2"/>
    </font>
    <font>
      <b/>
      <sz val="12"/>
      <color theme="0"/>
      <name val="Arial Black"/>
      <family val="2"/>
    </font>
    <font>
      <sz val="10"/>
      <name val="Arial"/>
      <family val="2"/>
    </font>
    <font>
      <sz val="18"/>
      <color indexed="9"/>
      <name val="Arial Black"/>
      <family val="2"/>
    </font>
    <font>
      <sz val="18"/>
      <name val="Arial Black"/>
      <family val="2"/>
    </font>
    <font>
      <sz val="14"/>
      <name val="Arial Black"/>
      <family val="2"/>
    </font>
    <font>
      <sz val="10"/>
      <name val="Arial Black"/>
      <family val="2"/>
    </font>
    <font>
      <sz val="12"/>
      <name val="Arial Black"/>
      <family val="2"/>
    </font>
    <font>
      <sz val="14"/>
      <name val="Arial"/>
      <family val="2"/>
    </font>
    <font>
      <b/>
      <sz val="11"/>
      <name val="Arial"/>
      <family val="2"/>
    </font>
    <font>
      <sz val="10"/>
      <name val="Times New Roman"/>
      <family val="1"/>
    </font>
    <font>
      <b/>
      <sz val="12"/>
      <color indexed="9"/>
      <name val="Times New Roman"/>
      <family val="1"/>
    </font>
    <font>
      <sz val="14"/>
      <color theme="0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9"/>
      <name val="Calibri"/>
      <family val="2"/>
      <scheme val="minor"/>
    </font>
    <font>
      <b/>
      <i/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Calibri"/>
      <family val="2"/>
      <scheme val="minor"/>
    </font>
    <font>
      <sz val="10"/>
      <color theme="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gradientFill degree="90">
        <stop position="0">
          <color theme="0"/>
        </stop>
        <stop position="1">
          <color theme="0" tint="-0.49803155613879818"/>
        </stop>
      </gradientFill>
    </fill>
    <fill>
      <gradientFill degree="90">
        <stop position="0">
          <color theme="0"/>
        </stop>
        <stop position="1">
          <color theme="1" tint="0.49803155613879818"/>
        </stop>
      </gradientFill>
    </fill>
    <fill>
      <gradientFill degree="90">
        <stop position="0">
          <color theme="0"/>
        </stop>
        <stop position="1">
          <color theme="0" tint="-0.1490218817712943"/>
        </stop>
      </gradientFill>
    </fill>
    <fill>
      <gradientFill degree="90">
        <stop position="0">
          <color theme="0" tint="-5.0965910824915313E-2"/>
        </stop>
        <stop position="1">
          <color theme="0" tint="-0.49803155613879818"/>
        </stop>
      </gradientFill>
    </fill>
    <fill>
      <patternFill patternType="solid">
        <fgColor rgb="FF00B050"/>
        <bgColor auto="1"/>
      </patternFill>
    </fill>
    <fill>
      <patternFill patternType="solid">
        <fgColor rgb="FFFFC000"/>
        <bgColor auto="1"/>
      </patternFill>
    </fill>
    <fill>
      <patternFill patternType="solid">
        <fgColor rgb="FFFF0000"/>
        <bgColor auto="1"/>
      </patternFill>
    </fill>
    <fill>
      <patternFill patternType="solid">
        <fgColor rgb="FFFFC0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-0.49998474074526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27" fillId="0" borderId="0" applyNumberFormat="0" applyFill="0" applyBorder="0" applyAlignment="0" applyProtection="0"/>
  </cellStyleXfs>
  <cellXfs count="215">
    <xf numFmtId="0" fontId="0" fillId="0" borderId="0" xfId="0"/>
    <xf numFmtId="0" fontId="2" fillId="2" borderId="0" xfId="0" applyFont="1" applyFill="1" applyAlignment="1">
      <alignment vertical="center"/>
    </xf>
    <xf numFmtId="0" fontId="0" fillId="2" borderId="0" xfId="0" applyFill="1" applyBorder="1"/>
    <xf numFmtId="0" fontId="2" fillId="0" borderId="0" xfId="0" applyFont="1" applyAlignment="1">
      <alignment horizontal="center"/>
    </xf>
    <xf numFmtId="0" fontId="0" fillId="2" borderId="0" xfId="0" applyFill="1"/>
    <xf numFmtId="0" fontId="10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12" fillId="2" borderId="0" xfId="0" applyFont="1" applyFill="1" applyBorder="1" applyAlignment="1">
      <alignment vertical="center"/>
    </xf>
    <xf numFmtId="0" fontId="13" fillId="2" borderId="0" xfId="0" applyFont="1" applyFill="1" applyBorder="1" applyAlignment="1">
      <alignment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vertical="center"/>
    </xf>
    <xf numFmtId="0" fontId="13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Continuous" vertical="center" wrapText="1"/>
    </xf>
    <xf numFmtId="0" fontId="18" fillId="2" borderId="0" xfId="0" applyFont="1" applyFill="1"/>
    <xf numFmtId="0" fontId="18" fillId="2" borderId="0" xfId="0" applyFont="1" applyFill="1" applyBorder="1"/>
    <xf numFmtId="0" fontId="19" fillId="2" borderId="0" xfId="0" applyFont="1" applyFill="1" applyBorder="1" applyAlignment="1">
      <alignment vertical="top" wrapText="1"/>
    </xf>
    <xf numFmtId="0" fontId="0" fillId="0" borderId="0" xfId="0" applyFill="1" applyBorder="1"/>
    <xf numFmtId="0" fontId="8" fillId="12" borderId="1" xfId="0" applyFont="1" applyFill="1" applyBorder="1" applyAlignment="1">
      <alignment horizontal="center" vertical="center"/>
    </xf>
    <xf numFmtId="0" fontId="8" fillId="13" borderId="1" xfId="0" applyFont="1" applyFill="1" applyBorder="1" applyAlignment="1">
      <alignment horizontal="center" vertical="center"/>
    </xf>
    <xf numFmtId="0" fontId="9" fillId="14" borderId="1" xfId="0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center"/>
    </xf>
    <xf numFmtId="0" fontId="0" fillId="2" borderId="11" xfId="0" applyFill="1" applyBorder="1"/>
    <xf numFmtId="0" fontId="0" fillId="2" borderId="12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5" xfId="0" applyFill="1" applyBorder="1"/>
    <xf numFmtId="0" fontId="0" fillId="2" borderId="13" xfId="0" applyFill="1" applyBorder="1"/>
    <xf numFmtId="0" fontId="10" fillId="2" borderId="13" xfId="0" applyFont="1" applyFill="1" applyBorder="1" applyAlignment="1">
      <alignment horizontal="center" vertical="center"/>
    </xf>
    <xf numFmtId="0" fontId="16" fillId="2" borderId="13" xfId="0" applyFont="1" applyFill="1" applyBorder="1" applyAlignment="1">
      <alignment vertical="center"/>
    </xf>
    <xf numFmtId="0" fontId="13" fillId="2" borderId="13" xfId="0" applyFont="1" applyFill="1" applyBorder="1" applyAlignment="1">
      <alignment vertical="center"/>
    </xf>
    <xf numFmtId="0" fontId="13" fillId="2" borderId="13" xfId="0" applyFont="1" applyFill="1" applyBorder="1" applyAlignment="1">
      <alignment horizontal="center" vertical="center"/>
    </xf>
    <xf numFmtId="0" fontId="0" fillId="2" borderId="4" xfId="0" applyFill="1" applyBorder="1"/>
    <xf numFmtId="0" fontId="6" fillId="2" borderId="0" xfId="0" applyFont="1" applyFill="1"/>
    <xf numFmtId="0" fontId="6" fillId="0" borderId="0" xfId="0" applyFont="1"/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23" fillId="11" borderId="1" xfId="0" applyFont="1" applyFill="1" applyBorder="1" applyAlignment="1">
      <alignment horizontal="centerContinuous" vertical="center" wrapText="1"/>
    </xf>
    <xf numFmtId="0" fontId="22" fillId="14" borderId="1" xfId="0" applyFont="1" applyFill="1" applyBorder="1" applyAlignment="1">
      <alignment horizontal="center" vertical="center"/>
    </xf>
    <xf numFmtId="0" fontId="22" fillId="13" borderId="1" xfId="0" applyFont="1" applyFill="1" applyBorder="1" applyAlignment="1">
      <alignment horizontal="center" vertical="center"/>
    </xf>
    <xf numFmtId="0" fontId="22" fillId="12" borderId="1" xfId="0" applyFont="1" applyFill="1" applyBorder="1" applyAlignment="1">
      <alignment horizontal="center" vertical="center"/>
    </xf>
    <xf numFmtId="0" fontId="22" fillId="14" borderId="1" xfId="0" applyFont="1" applyFill="1" applyBorder="1" applyAlignment="1">
      <alignment horizontal="center" vertical="center" wrapText="1"/>
    </xf>
    <xf numFmtId="0" fontId="21" fillId="11" borderId="1" xfId="0" applyFont="1" applyFill="1" applyBorder="1" applyAlignment="1">
      <alignment horizontal="center" vertical="center" wrapText="1"/>
    </xf>
    <xf numFmtId="0" fontId="21" fillId="11" borderId="1" xfId="0" applyFont="1" applyFill="1" applyBorder="1" applyAlignment="1">
      <alignment horizontal="centerContinuous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/>
    </xf>
    <xf numFmtId="0" fontId="23" fillId="2" borderId="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Continuous" vertical="center" wrapText="1"/>
    </xf>
    <xf numFmtId="0" fontId="24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/>
    <xf numFmtId="0" fontId="22" fillId="14" borderId="6" xfId="0" applyFont="1" applyFill="1" applyBorder="1" applyAlignment="1">
      <alignment horizontal="center" vertical="center"/>
    </xf>
    <xf numFmtId="0" fontId="22" fillId="13" borderId="6" xfId="0" applyFont="1" applyFill="1" applyBorder="1" applyAlignment="1">
      <alignment horizontal="center" vertical="center"/>
    </xf>
    <xf numFmtId="0" fontId="22" fillId="12" borderId="6" xfId="0" applyFont="1" applyFill="1" applyBorder="1" applyAlignment="1">
      <alignment horizontal="center" vertical="center"/>
    </xf>
    <xf numFmtId="0" fontId="6" fillId="2" borderId="11" xfId="0" applyFont="1" applyFill="1" applyBorder="1"/>
    <xf numFmtId="0" fontId="6" fillId="2" borderId="12" xfId="0" applyFont="1" applyFill="1" applyBorder="1"/>
    <xf numFmtId="0" fontId="6" fillId="2" borderId="2" xfId="0" applyFont="1" applyFill="1" applyBorder="1"/>
    <xf numFmtId="0" fontId="6" fillId="2" borderId="9" xfId="0" applyFont="1" applyFill="1" applyBorder="1"/>
    <xf numFmtId="0" fontId="23" fillId="2" borderId="0" xfId="0" applyFont="1" applyFill="1" applyBorder="1" applyAlignment="1">
      <alignment horizontal="left" vertical="top"/>
    </xf>
    <xf numFmtId="0" fontId="6" fillId="2" borderId="10" xfId="0" applyFont="1" applyFill="1" applyBorder="1"/>
    <xf numFmtId="0" fontId="6" fillId="2" borderId="5" xfId="0" applyFont="1" applyFill="1" applyBorder="1"/>
    <xf numFmtId="0" fontId="6" fillId="2" borderId="13" xfId="0" applyFont="1" applyFill="1" applyBorder="1"/>
    <xf numFmtId="0" fontId="6" fillId="2" borderId="4" xfId="0" applyFont="1" applyFill="1" applyBorder="1"/>
    <xf numFmtId="0" fontId="25" fillId="2" borderId="0" xfId="0" applyFont="1" applyFill="1" applyBorder="1"/>
    <xf numFmtId="0" fontId="23" fillId="2" borderId="0" xfId="0" applyFont="1" applyFill="1" applyBorder="1"/>
    <xf numFmtId="0" fontId="4" fillId="4" borderId="14" xfId="1" applyFont="1" applyFill="1" applyBorder="1" applyAlignment="1">
      <alignment horizontal="center" vertical="center"/>
    </xf>
    <xf numFmtId="0" fontId="4" fillId="5" borderId="14" xfId="1" applyFont="1" applyFill="1" applyBorder="1" applyAlignment="1">
      <alignment horizontal="center" vertical="center"/>
    </xf>
    <xf numFmtId="0" fontId="4" fillId="6" borderId="14" xfId="1" applyFont="1" applyFill="1" applyBorder="1" applyAlignment="1">
      <alignment horizontal="center" vertical="center"/>
    </xf>
    <xf numFmtId="0" fontId="4" fillId="5" borderId="14" xfId="1" applyFont="1" applyFill="1" applyBorder="1" applyAlignment="1">
      <alignment horizontal="center" vertical="center" wrapText="1"/>
    </xf>
    <xf numFmtId="0" fontId="4" fillId="7" borderId="14" xfId="1" applyFont="1" applyFill="1" applyBorder="1" applyAlignment="1">
      <alignment horizontal="center" vertical="center" wrapText="1"/>
    </xf>
    <xf numFmtId="0" fontId="7" fillId="2" borderId="14" xfId="1" applyFont="1" applyFill="1" applyBorder="1" applyAlignment="1">
      <alignment horizontal="center" vertical="center" wrapText="1"/>
    </xf>
    <xf numFmtId="0" fontId="4" fillId="2" borderId="15" xfId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4" fillId="7" borderId="16" xfId="1" applyFont="1" applyFill="1" applyBorder="1" applyAlignment="1">
      <alignment horizontal="center" vertical="center" wrapText="1"/>
    </xf>
    <xf numFmtId="0" fontId="4" fillId="2" borderId="20" xfId="1" applyFont="1" applyFill="1" applyBorder="1" applyAlignment="1">
      <alignment horizontal="center" vertical="center" wrapText="1"/>
    </xf>
    <xf numFmtId="0" fontId="7" fillId="2" borderId="15" xfId="1" applyFont="1" applyFill="1" applyBorder="1" applyAlignment="1">
      <alignment horizontal="center" vertical="center" wrapText="1"/>
    </xf>
    <xf numFmtId="0" fontId="4" fillId="6" borderId="14" xfId="1" applyFont="1" applyFill="1" applyBorder="1" applyAlignment="1">
      <alignment horizontal="center" vertical="center" wrapText="1"/>
    </xf>
    <xf numFmtId="0" fontId="4" fillId="6" borderId="19" xfId="1" applyFont="1" applyFill="1" applyBorder="1" applyAlignment="1">
      <alignment horizontal="center" vertical="center"/>
    </xf>
    <xf numFmtId="0" fontId="4" fillId="6" borderId="17" xfId="1" applyFont="1" applyFill="1" applyBorder="1" applyAlignment="1">
      <alignment horizontal="center" vertical="center" wrapText="1"/>
    </xf>
    <xf numFmtId="0" fontId="4" fillId="6" borderId="19" xfId="1" applyFont="1" applyFill="1" applyBorder="1" applyAlignment="1">
      <alignment horizontal="center" vertical="center" wrapText="1"/>
    </xf>
    <xf numFmtId="0" fontId="4" fillId="6" borderId="18" xfId="1" applyFont="1" applyFill="1" applyBorder="1" applyAlignment="1">
      <alignment horizontal="center" vertical="center" wrapText="1"/>
    </xf>
    <xf numFmtId="0" fontId="4" fillId="3" borderId="21" xfId="1" applyFont="1" applyFill="1" applyBorder="1" applyAlignment="1">
      <alignment horizontal="center" vertical="center"/>
    </xf>
    <xf numFmtId="0" fontId="3" fillId="3" borderId="23" xfId="1" applyFont="1" applyFill="1" applyBorder="1" applyAlignment="1">
      <alignment horizontal="center" vertical="center"/>
    </xf>
    <xf numFmtId="0" fontId="4" fillId="2" borderId="12" xfId="1" applyFont="1" applyFill="1" applyBorder="1" applyAlignment="1">
      <alignment horizontal="center" vertical="center"/>
    </xf>
    <xf numFmtId="0" fontId="4" fillId="3" borderId="12" xfId="1" applyFont="1" applyFill="1" applyBorder="1" applyAlignment="1">
      <alignment horizontal="center" vertical="center"/>
    </xf>
    <xf numFmtId="0" fontId="4" fillId="6" borderId="17" xfId="1" applyFont="1" applyFill="1" applyBorder="1" applyAlignment="1">
      <alignment horizontal="center" vertical="center"/>
    </xf>
    <xf numFmtId="0" fontId="3" fillId="2" borderId="11" xfId="1" applyFont="1" applyFill="1" applyBorder="1" applyAlignment="1">
      <alignment horizontal="center" vertical="center"/>
    </xf>
    <xf numFmtId="0" fontId="3" fillId="2" borderId="12" xfId="1" applyFont="1" applyFill="1" applyBorder="1" applyAlignment="1">
      <alignment horizontal="center" vertical="center"/>
    </xf>
    <xf numFmtId="0" fontId="3" fillId="2" borderId="12" xfId="1" applyFont="1" applyFill="1" applyBorder="1" applyAlignment="1">
      <alignment vertical="center"/>
    </xf>
    <xf numFmtId="0" fontId="3" fillId="2" borderId="2" xfId="1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4" fillId="3" borderId="22" xfId="1" applyFont="1" applyFill="1" applyBorder="1" applyAlignment="1">
      <alignment horizontal="center" vertical="center"/>
    </xf>
    <xf numFmtId="0" fontId="4" fillId="3" borderId="23" xfId="1" applyFont="1" applyFill="1" applyBorder="1" applyAlignment="1">
      <alignment horizontal="center" vertical="center"/>
    </xf>
    <xf numFmtId="0" fontId="4" fillId="6" borderId="24" xfId="1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4" fillId="3" borderId="22" xfId="1" applyFont="1" applyFill="1" applyBorder="1" applyAlignment="1">
      <alignment horizontal="center" vertical="center"/>
    </xf>
    <xf numFmtId="0" fontId="4" fillId="3" borderId="23" xfId="1" applyFont="1" applyFill="1" applyBorder="1" applyAlignment="1">
      <alignment horizontal="center" vertical="center"/>
    </xf>
    <xf numFmtId="0" fontId="4" fillId="6" borderId="15" xfId="1" applyFont="1" applyFill="1" applyBorder="1" applyAlignment="1">
      <alignment horizontal="center" vertical="center" wrapText="1"/>
    </xf>
    <xf numFmtId="0" fontId="3" fillId="6" borderId="30" xfId="0" applyFont="1" applyFill="1" applyBorder="1" applyAlignment="1">
      <alignment horizontal="center" vertical="center" wrapText="1"/>
    </xf>
    <xf numFmtId="0" fontId="4" fillId="3" borderId="2" xfId="1" applyFont="1" applyFill="1" applyBorder="1" applyAlignment="1">
      <alignment horizontal="center" vertical="center"/>
    </xf>
    <xf numFmtId="0" fontId="4" fillId="16" borderId="19" xfId="1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0" fillId="0" borderId="0" xfId="0" applyBorder="1"/>
    <xf numFmtId="0" fontId="28" fillId="0" borderId="0" xfId="0" applyFont="1" applyAlignment="1">
      <alignment vertical="center"/>
    </xf>
    <xf numFmtId="0" fontId="28" fillId="0" borderId="0" xfId="0" applyFont="1" applyAlignment="1">
      <alignment vertical="center" wrapText="1"/>
    </xf>
    <xf numFmtId="14" fontId="5" fillId="3" borderId="31" xfId="1" applyNumberFormat="1" applyFont="1" applyFill="1" applyBorder="1" applyAlignment="1">
      <alignment horizontal="center" vertical="center"/>
    </xf>
    <xf numFmtId="0" fontId="3" fillId="3" borderId="26" xfId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0" fontId="2" fillId="2" borderId="0" xfId="0" applyFont="1" applyFill="1" applyAlignment="1">
      <alignment horizontal="center" vertical="center"/>
    </xf>
    <xf numFmtId="14" fontId="2" fillId="2" borderId="0" xfId="0" applyNumberFormat="1" applyFont="1" applyFill="1" applyBorder="1" applyAlignment="1">
      <alignment horizontal="center" vertical="center"/>
    </xf>
    <xf numFmtId="14" fontId="2" fillId="0" borderId="3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14" fontId="2" fillId="0" borderId="3" xfId="0" applyNumberFormat="1" applyFont="1" applyBorder="1" applyAlignment="1" applyProtection="1">
      <alignment horizontal="center" vertical="center"/>
      <protection locked="0"/>
    </xf>
    <xf numFmtId="0" fontId="6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14" fontId="2" fillId="2" borderId="13" xfId="0" applyNumberFormat="1" applyFont="1" applyFill="1" applyBorder="1" applyAlignment="1">
      <alignment horizontal="center" vertical="center"/>
    </xf>
    <xf numFmtId="0" fontId="2" fillId="2" borderId="13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1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7" borderId="0" xfId="0" applyFont="1" applyFill="1" applyAlignment="1">
      <alignment horizontal="center"/>
    </xf>
    <xf numFmtId="0" fontId="3" fillId="7" borderId="0" xfId="0" applyFont="1" applyFill="1" applyBorder="1" applyAlignment="1">
      <alignment horizontal="center"/>
    </xf>
    <xf numFmtId="0" fontId="2" fillId="17" borderId="8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3" fillId="6" borderId="26" xfId="0" applyFont="1" applyFill="1" applyBorder="1" applyAlignment="1">
      <alignment horizontal="center" vertical="center"/>
    </xf>
    <xf numFmtId="0" fontId="3" fillId="6" borderId="18" xfId="0" applyFont="1" applyFill="1" applyBorder="1" applyAlignment="1">
      <alignment horizontal="right" vertical="center"/>
    </xf>
    <xf numFmtId="0" fontId="3" fillId="6" borderId="18" xfId="0" applyFont="1" applyFill="1" applyBorder="1" applyAlignment="1">
      <alignment horizontal="right" vertical="center" wrapText="1"/>
    </xf>
    <xf numFmtId="0" fontId="3" fillId="6" borderId="25" xfId="0" applyFont="1" applyFill="1" applyBorder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6" borderId="26" xfId="0" applyFont="1" applyFill="1" applyBorder="1" applyAlignment="1">
      <alignment vertical="center"/>
    </xf>
    <xf numFmtId="0" fontId="3" fillId="6" borderId="18" xfId="0" applyFont="1" applyFill="1" applyBorder="1" applyAlignment="1">
      <alignment vertical="center"/>
    </xf>
    <xf numFmtId="0" fontId="3" fillId="6" borderId="25" xfId="0" applyFont="1" applyFill="1" applyBorder="1" applyAlignment="1">
      <alignment vertical="center"/>
    </xf>
    <xf numFmtId="0" fontId="0" fillId="2" borderId="2" xfId="0" applyFill="1" applyBorder="1"/>
    <xf numFmtId="0" fontId="0" fillId="2" borderId="0" xfId="0" applyFill="1" applyBorder="1" applyAlignment="1"/>
    <xf numFmtId="0" fontId="2" fillId="2" borderId="13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vertical="center"/>
    </xf>
    <xf numFmtId="0" fontId="28" fillId="2" borderId="0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3" fillId="2" borderId="32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0" fillId="0" borderId="9" xfId="0" applyBorder="1"/>
    <xf numFmtId="0" fontId="0" fillId="0" borderId="10" xfId="0" applyBorder="1"/>
    <xf numFmtId="0" fontId="0" fillId="0" borderId="5" xfId="0" applyBorder="1"/>
    <xf numFmtId="0" fontId="0" fillId="0" borderId="13" xfId="0" applyBorder="1"/>
    <xf numFmtId="0" fontId="0" fillId="0" borderId="4" xfId="0" applyBorder="1"/>
    <xf numFmtId="0" fontId="2" fillId="2" borderId="0" xfId="0" applyFont="1" applyFill="1" applyBorder="1" applyAlignment="1">
      <alignment horizontal="center" vertical="center"/>
    </xf>
    <xf numFmtId="0" fontId="26" fillId="2" borderId="0" xfId="0" applyFont="1" applyFill="1" applyBorder="1"/>
    <xf numFmtId="0" fontId="0" fillId="2" borderId="0" xfId="0" applyFont="1" applyFill="1"/>
    <xf numFmtId="0" fontId="0" fillId="0" borderId="0" xfId="0" applyFont="1"/>
    <xf numFmtId="0" fontId="0" fillId="2" borderId="0" xfId="0" applyFont="1" applyFill="1" applyBorder="1"/>
    <xf numFmtId="0" fontId="2" fillId="2" borderId="0" xfId="0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right" vertical="center" wrapText="1"/>
    </xf>
    <xf numFmtId="0" fontId="3" fillId="16" borderId="6" xfId="0" applyFont="1" applyFill="1" applyBorder="1" applyAlignment="1">
      <alignment horizontal="center" vertical="center"/>
    </xf>
    <xf numFmtId="0" fontId="3" fillId="16" borderId="7" xfId="0" applyFont="1" applyFill="1" applyBorder="1" applyAlignment="1">
      <alignment horizontal="center" vertical="center"/>
    </xf>
    <xf numFmtId="0" fontId="3" fillId="16" borderId="8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wrapText="1"/>
    </xf>
    <xf numFmtId="0" fontId="3" fillId="6" borderId="0" xfId="0" applyFon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3" fillId="17" borderId="6" xfId="0" applyFont="1" applyFill="1" applyBorder="1" applyAlignment="1">
      <alignment horizontal="left" vertical="center"/>
    </xf>
    <xf numFmtId="0" fontId="3" fillId="17" borderId="7" xfId="0" applyFont="1" applyFill="1" applyBorder="1" applyAlignment="1">
      <alignment horizontal="left" vertical="center"/>
    </xf>
    <xf numFmtId="0" fontId="3" fillId="17" borderId="8" xfId="0" applyFont="1" applyFill="1" applyBorder="1" applyAlignment="1">
      <alignment horizontal="left" vertical="center"/>
    </xf>
    <xf numFmtId="0" fontId="26" fillId="17" borderId="6" xfId="0" applyFont="1" applyFill="1" applyBorder="1" applyAlignment="1">
      <alignment horizontal="center" vertical="center"/>
    </xf>
    <xf numFmtId="0" fontId="26" fillId="17" borderId="7" xfId="0" applyFont="1" applyFill="1" applyBorder="1" applyAlignment="1">
      <alignment horizontal="center" vertical="center"/>
    </xf>
    <xf numFmtId="0" fontId="26" fillId="17" borderId="8" xfId="0" applyFont="1" applyFill="1" applyBorder="1" applyAlignment="1">
      <alignment horizontal="center" vertical="center"/>
    </xf>
    <xf numFmtId="0" fontId="3" fillId="16" borderId="6" xfId="0" applyFont="1" applyFill="1" applyBorder="1" applyAlignment="1">
      <alignment horizontal="left" vertical="center"/>
    </xf>
    <xf numFmtId="0" fontId="3" fillId="16" borderId="7" xfId="0" applyFont="1" applyFill="1" applyBorder="1" applyAlignment="1">
      <alignment horizontal="left" vertical="center"/>
    </xf>
    <xf numFmtId="0" fontId="3" fillId="16" borderId="8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center" vertical="center"/>
    </xf>
    <xf numFmtId="0" fontId="20" fillId="2" borderId="12" xfId="0" applyFont="1" applyFill="1" applyBorder="1" applyAlignment="1">
      <alignment horizontal="left" wrapText="1"/>
    </xf>
    <xf numFmtId="0" fontId="20" fillId="2" borderId="12" xfId="0" applyFont="1" applyFill="1" applyBorder="1" applyAlignment="1">
      <alignment horizontal="left"/>
    </xf>
    <xf numFmtId="0" fontId="20" fillId="2" borderId="2" xfId="0" applyFont="1" applyFill="1" applyBorder="1" applyAlignment="1">
      <alignment horizontal="left"/>
    </xf>
    <xf numFmtId="0" fontId="6" fillId="2" borderId="0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6" fillId="9" borderId="6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29" fillId="18" borderId="9" xfId="2" applyFont="1" applyFill="1" applyBorder="1" applyAlignment="1" applyProtection="1">
      <alignment horizontal="left" vertical="center"/>
      <protection locked="0"/>
    </xf>
    <xf numFmtId="0" fontId="29" fillId="18" borderId="0" xfId="2" applyFont="1" applyFill="1" applyBorder="1" applyAlignment="1" applyProtection="1">
      <alignment horizontal="left" vertical="center"/>
      <protection locked="0"/>
    </xf>
    <xf numFmtId="0" fontId="0" fillId="0" borderId="9" xfId="0" applyBorder="1" applyAlignment="1">
      <alignment horizontal="center"/>
    </xf>
    <xf numFmtId="0" fontId="0" fillId="0" borderId="0" xfId="0" applyBorder="1" applyAlignment="1">
      <alignment horizontal="center"/>
    </xf>
    <xf numFmtId="0" fontId="26" fillId="17" borderId="1" xfId="0" applyFont="1" applyFill="1" applyBorder="1" applyAlignment="1">
      <alignment horizontal="center" vertical="center"/>
    </xf>
    <xf numFmtId="0" fontId="28" fillId="2" borderId="6" xfId="0" applyFont="1" applyFill="1" applyBorder="1" applyAlignment="1">
      <alignment horizontal="center" vertical="center"/>
    </xf>
    <xf numFmtId="0" fontId="28" fillId="2" borderId="7" xfId="0" applyFont="1" applyFill="1" applyBorder="1" applyAlignment="1">
      <alignment horizontal="center" vertical="center"/>
    </xf>
    <xf numFmtId="0" fontId="28" fillId="2" borderId="8" xfId="0" applyFont="1" applyFill="1" applyBorder="1" applyAlignment="1">
      <alignment horizontal="center" vertical="center"/>
    </xf>
    <xf numFmtId="0" fontId="28" fillId="2" borderId="6" xfId="0" applyFont="1" applyFill="1" applyBorder="1" applyAlignment="1">
      <alignment horizontal="center" vertical="center" wrapText="1"/>
    </xf>
    <xf numFmtId="0" fontId="4" fillId="3" borderId="22" xfId="1" applyFont="1" applyFill="1" applyBorder="1" applyAlignment="1">
      <alignment horizontal="center" vertical="center"/>
    </xf>
    <xf numFmtId="0" fontId="4" fillId="3" borderId="23" xfId="1" applyFont="1" applyFill="1" applyBorder="1" applyAlignment="1">
      <alignment horizontal="center" vertical="center"/>
    </xf>
    <xf numFmtId="0" fontId="6" fillId="15" borderId="11" xfId="1" applyFont="1" applyFill="1" applyBorder="1" applyAlignment="1">
      <alignment horizontal="center" vertical="center"/>
    </xf>
    <xf numFmtId="0" fontId="6" fillId="15" borderId="12" xfId="1" applyFont="1" applyFill="1" applyBorder="1" applyAlignment="1">
      <alignment horizontal="center" vertical="center"/>
    </xf>
    <xf numFmtId="0" fontId="6" fillId="15" borderId="2" xfId="1" applyFont="1" applyFill="1" applyBorder="1" applyAlignment="1">
      <alignment horizontal="center" vertical="center"/>
    </xf>
    <xf numFmtId="0" fontId="3" fillId="3" borderId="27" xfId="1" applyFont="1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 2" xfId="1"/>
  </cellStyles>
  <dxfs count="942"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3" tint="-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3" tint="-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3" tint="-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3" tint="-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3" tint="-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3" tint="-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3" tint="-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3" tint="-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3" tint="-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3" tint="-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3" tint="-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3" tint="-0.24994659260841701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2"/>
        </patternFill>
      </fill>
    </dxf>
    <dxf>
      <fill>
        <patternFill>
          <bgColor indexed="1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F1C5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'RISK OVER VIEW'!$C$296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'RISK OVER VIEW'!$B$297:$B$310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VIEW'!$C$297:$C$310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'RISK OVER VIEW'!$D$296</c:f>
              <c:strCache>
                <c:ptCount val="1"/>
                <c:pt idx="0">
                  <c:v>MED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'RISK OVER VIEW'!$B$297:$B$310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VIEW'!$D$297:$D$310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'RISK OVER VIEW'!$E$296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'RISK OVER VIEW'!$B$297:$B$310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VIEW'!$E$297:$E$310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7251584"/>
        <c:axId val="147253120"/>
        <c:axId val="0"/>
      </c:bar3DChart>
      <c:catAx>
        <c:axId val="1472515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47253120"/>
        <c:crosses val="autoZero"/>
        <c:auto val="1"/>
        <c:lblAlgn val="ctr"/>
        <c:lblOffset val="100"/>
        <c:noMultiLvlLbl val="0"/>
      </c:catAx>
      <c:valAx>
        <c:axId val="147253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  <c:crossAx val="147251584"/>
        <c:crosses val="autoZero"/>
        <c:crossBetween val="between"/>
      </c:valAx>
      <c:spPr>
        <a:solidFill>
          <a:schemeClr val="tx1"/>
        </a:solidFill>
      </c:spPr>
    </c:plotArea>
    <c:legend>
      <c:legendPos val="r"/>
      <c:layout/>
      <c:overlay val="0"/>
      <c:txPr>
        <a:bodyPr/>
        <a:lstStyle/>
        <a:p>
          <a:pPr>
            <a:defRPr sz="800">
              <a:solidFill>
                <a:schemeClr val="bg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invertIfNegative val="0"/>
          <c:cat>
            <c:strRef>
              <c:f>'RISK OVER VIEW'!$B$95:$B$99</c:f>
              <c:strCache>
                <c:ptCount val="5"/>
                <c:pt idx="0">
                  <c:v>NOT STARTED</c:v>
                </c:pt>
                <c:pt idx="1">
                  <c:v>IN PROGRESS</c:v>
                </c:pt>
                <c:pt idx="2">
                  <c:v>TO BE VALIDATED</c:v>
                </c:pt>
                <c:pt idx="3">
                  <c:v>REVIEW PROJECT</c:v>
                </c:pt>
                <c:pt idx="4">
                  <c:v>COMPLETED</c:v>
                </c:pt>
              </c:strCache>
            </c:strRef>
          </c:cat>
          <c:val>
            <c:numRef>
              <c:f>'RISK OVER VIEW'!$C$95:$C$99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0065152"/>
        <c:axId val="150066688"/>
        <c:axId val="0"/>
      </c:bar3DChart>
      <c:catAx>
        <c:axId val="1500651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50066688"/>
        <c:crosses val="autoZero"/>
        <c:auto val="1"/>
        <c:lblAlgn val="ctr"/>
        <c:lblOffset val="100"/>
        <c:noMultiLvlLbl val="0"/>
      </c:catAx>
      <c:valAx>
        <c:axId val="15006668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50065152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'RISK OVER VIEW'!$C$7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'RISK OVER VIEW'!$B$104:$B$117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VIEW'!$C$104:$C$117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'RISK OVER VIEW'!$D$7</c:f>
              <c:strCache>
                <c:ptCount val="1"/>
                <c:pt idx="0">
                  <c:v>MED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'RISK OVER VIEW'!$B$104:$B$117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VIEW'!$D$104:$D$117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'RISK OVER VIEW'!$E$7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'RISK OVER VIEW'!$B$104:$B$117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VIEW'!$E$104:$E$117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9707008"/>
        <c:axId val="149716992"/>
        <c:axId val="0"/>
      </c:bar3DChart>
      <c:catAx>
        <c:axId val="1497070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49716992"/>
        <c:crosses val="autoZero"/>
        <c:auto val="1"/>
        <c:lblAlgn val="ctr"/>
        <c:lblOffset val="100"/>
        <c:noMultiLvlLbl val="0"/>
      </c:catAx>
      <c:valAx>
        <c:axId val="14971699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9707008"/>
        <c:crosses val="autoZero"/>
        <c:crossBetween val="between"/>
      </c:valAx>
      <c:spPr>
        <a:solidFill>
          <a:schemeClr val="tx1"/>
        </a:solidFill>
      </c:spPr>
    </c:plotArea>
    <c:legend>
      <c:legendPos val="b"/>
      <c:overlay val="0"/>
      <c:txPr>
        <a:bodyPr/>
        <a:lstStyle/>
        <a:p>
          <a:pPr>
            <a:defRPr sz="800">
              <a:solidFill>
                <a:schemeClr val="bg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invertIfNegative val="0"/>
          <c:cat>
            <c:strRef>
              <c:f>'RISK OVER VIEW'!$B$119:$B$123</c:f>
              <c:strCache>
                <c:ptCount val="5"/>
                <c:pt idx="0">
                  <c:v>NOT STARTED</c:v>
                </c:pt>
                <c:pt idx="1">
                  <c:v>IN PROGRESS</c:v>
                </c:pt>
                <c:pt idx="2">
                  <c:v>TO BE VALIDATED</c:v>
                </c:pt>
                <c:pt idx="3">
                  <c:v>REVIEW PROJECT</c:v>
                </c:pt>
                <c:pt idx="4">
                  <c:v>COMPLETED</c:v>
                </c:pt>
              </c:strCache>
            </c:strRef>
          </c:cat>
          <c:val>
            <c:numRef>
              <c:f>'RISK OVER VIEW'!$C$119:$C$123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9733376"/>
        <c:axId val="149734912"/>
        <c:axId val="0"/>
      </c:bar3DChart>
      <c:catAx>
        <c:axId val="1497333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49734912"/>
        <c:crosses val="autoZero"/>
        <c:auto val="1"/>
        <c:lblAlgn val="ctr"/>
        <c:lblOffset val="100"/>
        <c:noMultiLvlLbl val="0"/>
      </c:catAx>
      <c:valAx>
        <c:axId val="14973491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9733376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'RISK OVER VIEW'!$C$7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'RISK OVER VIEW'!$B$128:$B$141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VIEW'!$C$128:$C$141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'RISK OVER VIEW'!$D$7</c:f>
              <c:strCache>
                <c:ptCount val="1"/>
                <c:pt idx="0">
                  <c:v>MED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'RISK OVER VIEW'!$B$128:$B$141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VIEW'!$D$128:$D$141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'RISK OVER VIEW'!$E$7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'RISK OVER VIEW'!$B$128:$B$141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VIEW'!$E$128:$E$141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9826176"/>
        <c:axId val="149836160"/>
        <c:axId val="0"/>
      </c:bar3DChart>
      <c:catAx>
        <c:axId val="1498261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49836160"/>
        <c:crosses val="autoZero"/>
        <c:auto val="1"/>
        <c:lblAlgn val="ctr"/>
        <c:lblOffset val="100"/>
        <c:noMultiLvlLbl val="0"/>
      </c:catAx>
      <c:valAx>
        <c:axId val="14983616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9826176"/>
        <c:crosses val="autoZero"/>
        <c:crossBetween val="between"/>
      </c:valAx>
      <c:spPr>
        <a:solidFill>
          <a:schemeClr val="tx1"/>
        </a:solidFill>
      </c:spPr>
    </c:plotArea>
    <c:legend>
      <c:legendPos val="b"/>
      <c:overlay val="0"/>
      <c:txPr>
        <a:bodyPr/>
        <a:lstStyle/>
        <a:p>
          <a:pPr>
            <a:defRPr sz="800">
              <a:solidFill>
                <a:schemeClr val="bg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invertIfNegative val="0"/>
          <c:cat>
            <c:strRef>
              <c:f>'RISK OVER VIEW'!$B$143:$B$147</c:f>
              <c:strCache>
                <c:ptCount val="5"/>
                <c:pt idx="0">
                  <c:v>NOT STARTED</c:v>
                </c:pt>
                <c:pt idx="1">
                  <c:v>IN PROGRESS</c:v>
                </c:pt>
                <c:pt idx="2">
                  <c:v>TO BE VALIDATED</c:v>
                </c:pt>
                <c:pt idx="3">
                  <c:v>REVIEW PROJECT</c:v>
                </c:pt>
                <c:pt idx="4">
                  <c:v>COMPLETED</c:v>
                </c:pt>
              </c:strCache>
            </c:strRef>
          </c:cat>
          <c:val>
            <c:numRef>
              <c:f>'RISK OVER VIEW'!$C$143:$C$147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9860736"/>
        <c:axId val="149862272"/>
        <c:axId val="0"/>
      </c:bar3DChart>
      <c:catAx>
        <c:axId val="1498607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49862272"/>
        <c:crosses val="autoZero"/>
        <c:auto val="1"/>
        <c:lblAlgn val="ctr"/>
        <c:lblOffset val="100"/>
        <c:noMultiLvlLbl val="0"/>
      </c:catAx>
      <c:valAx>
        <c:axId val="14986227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9860736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'RISK OVER VIEW'!$C$7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'RISK OVER VIEW'!$B$152:$B$165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VIEW'!$C$152:$C$165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'RISK OVER VIEW'!$D$7</c:f>
              <c:strCache>
                <c:ptCount val="1"/>
                <c:pt idx="0">
                  <c:v>MED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'RISK OVER VIEW'!$B$152:$B$165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VIEW'!$D$152:$D$165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'RISK OVER VIEW'!$E$7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'RISK OVER VIEW'!$B$152:$B$165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VIEW'!$E$152:$E$165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9896192"/>
        <c:axId val="149897984"/>
        <c:axId val="0"/>
      </c:bar3DChart>
      <c:catAx>
        <c:axId val="1498961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49897984"/>
        <c:crosses val="autoZero"/>
        <c:auto val="1"/>
        <c:lblAlgn val="ctr"/>
        <c:lblOffset val="100"/>
        <c:noMultiLvlLbl val="0"/>
      </c:catAx>
      <c:valAx>
        <c:axId val="1498979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9896192"/>
        <c:crosses val="autoZero"/>
        <c:crossBetween val="between"/>
      </c:valAx>
      <c:spPr>
        <a:solidFill>
          <a:schemeClr val="tx1"/>
        </a:solidFill>
      </c:spPr>
    </c:plotArea>
    <c:legend>
      <c:legendPos val="b"/>
      <c:overlay val="0"/>
      <c:txPr>
        <a:bodyPr/>
        <a:lstStyle/>
        <a:p>
          <a:pPr>
            <a:defRPr sz="800">
              <a:solidFill>
                <a:schemeClr val="bg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invertIfNegative val="0"/>
          <c:cat>
            <c:strRef>
              <c:f>'RISK OVER VIEW'!$B$167:$B$171</c:f>
              <c:strCache>
                <c:ptCount val="5"/>
                <c:pt idx="0">
                  <c:v>NOT STARTED</c:v>
                </c:pt>
                <c:pt idx="1">
                  <c:v>IN PROGRESS</c:v>
                </c:pt>
                <c:pt idx="2">
                  <c:v>TO BE VALIDATED</c:v>
                </c:pt>
                <c:pt idx="3">
                  <c:v>REVIEW PROJECT</c:v>
                </c:pt>
                <c:pt idx="4">
                  <c:v>COMPLETED</c:v>
                </c:pt>
              </c:strCache>
            </c:strRef>
          </c:cat>
          <c:val>
            <c:numRef>
              <c:f>'RISK OVER VIEW'!$C$167:$C$171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9922560"/>
        <c:axId val="149924096"/>
        <c:axId val="0"/>
      </c:bar3DChart>
      <c:catAx>
        <c:axId val="1499225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49924096"/>
        <c:crosses val="autoZero"/>
        <c:auto val="1"/>
        <c:lblAlgn val="ctr"/>
        <c:lblOffset val="100"/>
        <c:noMultiLvlLbl val="0"/>
      </c:catAx>
      <c:valAx>
        <c:axId val="14992409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9922560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'RISK OVER VIEW'!$C$7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'RISK OVER VIEW'!$B$176:$B$189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VIEW'!$C$176:$C$189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'RISK OVER VIEW'!$D$7</c:f>
              <c:strCache>
                <c:ptCount val="1"/>
                <c:pt idx="0">
                  <c:v>MED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'RISK OVER VIEW'!$B$176:$B$189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VIEW'!$D$176:$D$189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'RISK OVER VIEW'!$E$7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'RISK OVER VIEW'!$B$176:$B$189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VIEW'!$E$176:$E$189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9933440"/>
        <c:axId val="150434944"/>
        <c:axId val="0"/>
      </c:bar3DChart>
      <c:catAx>
        <c:axId val="1499334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50434944"/>
        <c:crosses val="autoZero"/>
        <c:auto val="1"/>
        <c:lblAlgn val="ctr"/>
        <c:lblOffset val="100"/>
        <c:noMultiLvlLbl val="0"/>
      </c:catAx>
      <c:valAx>
        <c:axId val="150434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9933440"/>
        <c:crosses val="autoZero"/>
        <c:crossBetween val="between"/>
      </c:valAx>
      <c:spPr>
        <a:solidFill>
          <a:schemeClr val="tx1"/>
        </a:solidFill>
      </c:spPr>
    </c:plotArea>
    <c:legend>
      <c:legendPos val="b"/>
      <c:overlay val="0"/>
      <c:txPr>
        <a:bodyPr/>
        <a:lstStyle/>
        <a:p>
          <a:pPr>
            <a:defRPr sz="800">
              <a:solidFill>
                <a:schemeClr val="bg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invertIfNegative val="0"/>
          <c:cat>
            <c:strRef>
              <c:f>'RISK OVER VIEW'!$B$191:$B$195</c:f>
              <c:strCache>
                <c:ptCount val="5"/>
                <c:pt idx="0">
                  <c:v>NOT STARTED</c:v>
                </c:pt>
                <c:pt idx="1">
                  <c:v>IN PROGRESS</c:v>
                </c:pt>
                <c:pt idx="2">
                  <c:v>TO BE VALIDATED</c:v>
                </c:pt>
                <c:pt idx="3">
                  <c:v>REVIEW PROJECT</c:v>
                </c:pt>
                <c:pt idx="4">
                  <c:v>COMPLETED</c:v>
                </c:pt>
              </c:strCache>
            </c:strRef>
          </c:cat>
          <c:val>
            <c:numRef>
              <c:f>'RISK OVER VIEW'!$C$191:$C$195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0455424"/>
        <c:axId val="150456960"/>
        <c:axId val="0"/>
      </c:bar3DChart>
      <c:catAx>
        <c:axId val="1504554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50456960"/>
        <c:crosses val="autoZero"/>
        <c:auto val="1"/>
        <c:lblAlgn val="ctr"/>
        <c:lblOffset val="100"/>
        <c:noMultiLvlLbl val="0"/>
      </c:catAx>
      <c:valAx>
        <c:axId val="15045696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50455424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'RISK OVER VIEW'!$C$7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'RISK OVER VIEW'!$B$200:$B$213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VIEW'!$C$200:$C$213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'RISK OVER VIEW'!$D$7</c:f>
              <c:strCache>
                <c:ptCount val="1"/>
                <c:pt idx="0">
                  <c:v>MED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'RISK OVER VIEW'!$B$200:$B$213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VIEW'!$D$200:$D$213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'RISK OVER VIEW'!$E$7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'RISK OVER VIEW'!$B$200:$B$213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VIEW'!$E$200:$E$213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0491520"/>
        <c:axId val="150493056"/>
        <c:axId val="0"/>
      </c:bar3DChart>
      <c:catAx>
        <c:axId val="1504915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50493056"/>
        <c:crosses val="autoZero"/>
        <c:auto val="1"/>
        <c:lblAlgn val="ctr"/>
        <c:lblOffset val="100"/>
        <c:noMultiLvlLbl val="0"/>
      </c:catAx>
      <c:valAx>
        <c:axId val="1504930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50491520"/>
        <c:crosses val="autoZero"/>
        <c:crossBetween val="between"/>
      </c:valAx>
      <c:spPr>
        <a:solidFill>
          <a:schemeClr val="tx1"/>
        </a:solidFill>
      </c:spPr>
    </c:plotArea>
    <c:legend>
      <c:legendPos val="b"/>
      <c:overlay val="0"/>
      <c:txPr>
        <a:bodyPr/>
        <a:lstStyle/>
        <a:p>
          <a:pPr>
            <a:defRPr sz="800">
              <a:solidFill>
                <a:schemeClr val="bg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invertIfNegative val="0"/>
          <c:cat>
            <c:strRef>
              <c:f>'RISK OVER VIEW'!$B$312:$B$316</c:f>
              <c:strCache>
                <c:ptCount val="5"/>
                <c:pt idx="0">
                  <c:v>NOT STARTED</c:v>
                </c:pt>
                <c:pt idx="1">
                  <c:v>IN PROGRESS</c:v>
                </c:pt>
                <c:pt idx="2">
                  <c:v>TO BE VALIDATED</c:v>
                </c:pt>
                <c:pt idx="3">
                  <c:v>REVIEW PROJECT</c:v>
                </c:pt>
                <c:pt idx="4">
                  <c:v>COMPLETED</c:v>
                </c:pt>
              </c:strCache>
            </c:strRef>
          </c:cat>
          <c:val>
            <c:numRef>
              <c:f>'RISK OVER VIEW'!$C$312:$C$316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'RISK OVER VIEW'!$B$312:$B$316</c:f>
              <c:strCache>
                <c:ptCount val="5"/>
                <c:pt idx="0">
                  <c:v>NOT STARTED</c:v>
                </c:pt>
                <c:pt idx="1">
                  <c:v>IN PROGRESS</c:v>
                </c:pt>
                <c:pt idx="2">
                  <c:v>TO BE VALIDATED</c:v>
                </c:pt>
                <c:pt idx="3">
                  <c:v>REVIEW PROJECT</c:v>
                </c:pt>
                <c:pt idx="4">
                  <c:v>COMPLETED</c:v>
                </c:pt>
              </c:strCache>
            </c:strRef>
          </c:cat>
          <c:val>
            <c:numRef>
              <c:f>'RISK OVER VIEW'!$D$312:$D$316</c:f>
              <c:numCache>
                <c:formatCode>General</c:formatCode>
                <c:ptCount val="5"/>
              </c:numCache>
            </c:numRef>
          </c:val>
        </c:ser>
        <c:ser>
          <c:idx val="2"/>
          <c:order val="2"/>
          <c:invertIfNegative val="0"/>
          <c:cat>
            <c:strRef>
              <c:f>'RISK OVER VIEW'!$B$312:$B$316</c:f>
              <c:strCache>
                <c:ptCount val="5"/>
                <c:pt idx="0">
                  <c:v>NOT STARTED</c:v>
                </c:pt>
                <c:pt idx="1">
                  <c:v>IN PROGRESS</c:v>
                </c:pt>
                <c:pt idx="2">
                  <c:v>TO BE VALIDATED</c:v>
                </c:pt>
                <c:pt idx="3">
                  <c:v>REVIEW PROJECT</c:v>
                </c:pt>
                <c:pt idx="4">
                  <c:v>COMPLETED</c:v>
                </c:pt>
              </c:strCache>
            </c:strRef>
          </c:cat>
          <c:val>
            <c:numRef>
              <c:f>'RISK OVER VIEW'!$E$312:$E$316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8008320"/>
        <c:axId val="148014208"/>
        <c:axId val="0"/>
      </c:bar3DChart>
      <c:catAx>
        <c:axId val="1480083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48014208"/>
        <c:crosses val="autoZero"/>
        <c:auto val="1"/>
        <c:lblAlgn val="ctr"/>
        <c:lblOffset val="100"/>
        <c:noMultiLvlLbl val="0"/>
      </c:catAx>
      <c:valAx>
        <c:axId val="148014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48008320"/>
        <c:crosses val="autoZero"/>
        <c:crossBetween val="between"/>
      </c:valAx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invertIfNegative val="0"/>
          <c:cat>
            <c:strRef>
              <c:f>'RISK OVER VIEW'!$B$215:$B$219</c:f>
              <c:strCache>
                <c:ptCount val="5"/>
                <c:pt idx="0">
                  <c:v>NOT STARTED</c:v>
                </c:pt>
                <c:pt idx="1">
                  <c:v>IN PROGRESS</c:v>
                </c:pt>
                <c:pt idx="2">
                  <c:v>TO BE VALIDATED</c:v>
                </c:pt>
                <c:pt idx="3">
                  <c:v>REVIEW PROJECT</c:v>
                </c:pt>
                <c:pt idx="4">
                  <c:v>COMPLETED</c:v>
                </c:pt>
              </c:strCache>
            </c:strRef>
          </c:cat>
          <c:val>
            <c:numRef>
              <c:f>'RISK OVER VIEW'!$C$215:$C$219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0501248"/>
        <c:axId val="150502784"/>
        <c:axId val="0"/>
      </c:bar3DChart>
      <c:catAx>
        <c:axId val="1505012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50502784"/>
        <c:crosses val="autoZero"/>
        <c:auto val="1"/>
        <c:lblAlgn val="ctr"/>
        <c:lblOffset val="100"/>
        <c:noMultiLvlLbl val="0"/>
      </c:catAx>
      <c:valAx>
        <c:axId val="1505027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50501248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'RISK OVER VIEW'!$C$7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'RISK OVER VIEW'!$B$224:$B$237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VIEW'!$C$224:$C$237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'RISK OVER VIEW'!$D$7</c:f>
              <c:strCache>
                <c:ptCount val="1"/>
                <c:pt idx="0">
                  <c:v>MED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'RISK OVER VIEW'!$B$224:$B$237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VIEW'!$D$224:$D$237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'RISK OVER VIEW'!$E$7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'RISK OVER VIEW'!$B$224:$B$237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VIEW'!$E$224:$E$237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0180608"/>
        <c:axId val="150182144"/>
        <c:axId val="0"/>
      </c:bar3DChart>
      <c:catAx>
        <c:axId val="1501806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50182144"/>
        <c:crosses val="autoZero"/>
        <c:auto val="1"/>
        <c:lblAlgn val="ctr"/>
        <c:lblOffset val="100"/>
        <c:noMultiLvlLbl val="0"/>
      </c:catAx>
      <c:valAx>
        <c:axId val="1501821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50180608"/>
        <c:crosses val="autoZero"/>
        <c:crossBetween val="between"/>
      </c:valAx>
      <c:spPr>
        <a:solidFill>
          <a:schemeClr val="tx1"/>
        </a:solidFill>
      </c:spPr>
    </c:plotArea>
    <c:legend>
      <c:legendPos val="b"/>
      <c:overlay val="0"/>
      <c:txPr>
        <a:bodyPr/>
        <a:lstStyle/>
        <a:p>
          <a:pPr>
            <a:defRPr sz="800">
              <a:solidFill>
                <a:schemeClr val="bg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invertIfNegative val="0"/>
          <c:cat>
            <c:strRef>
              <c:f>'RISK OVER VIEW'!$B$239:$B$243</c:f>
              <c:strCache>
                <c:ptCount val="5"/>
                <c:pt idx="0">
                  <c:v>NOT STARTED</c:v>
                </c:pt>
                <c:pt idx="1">
                  <c:v>IN PROGRESS</c:v>
                </c:pt>
                <c:pt idx="2">
                  <c:v>TO BE VALIDATED</c:v>
                </c:pt>
                <c:pt idx="3">
                  <c:v>REVIEW PROJECT</c:v>
                </c:pt>
                <c:pt idx="4">
                  <c:v>COMPLETED</c:v>
                </c:pt>
              </c:strCache>
            </c:strRef>
          </c:cat>
          <c:val>
            <c:numRef>
              <c:f>'RISK OVER VIEW'!$C$239:$C$243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0198528"/>
        <c:axId val="150200320"/>
        <c:axId val="0"/>
      </c:bar3DChart>
      <c:catAx>
        <c:axId val="1501985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50200320"/>
        <c:crosses val="autoZero"/>
        <c:auto val="1"/>
        <c:lblAlgn val="ctr"/>
        <c:lblOffset val="100"/>
        <c:noMultiLvlLbl val="0"/>
      </c:catAx>
      <c:valAx>
        <c:axId val="15020032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50198528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'RISK OVER VIEW'!$C$7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'RISK OVER VIEW'!$B$248:$B$261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VIEW'!$C$248:$C$261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'RISK OVER VIEW'!$D$7</c:f>
              <c:strCache>
                <c:ptCount val="1"/>
                <c:pt idx="0">
                  <c:v>MED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'RISK OVER VIEW'!$B$248:$B$261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VIEW'!$D$248:$D$261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'RISK OVER VIEW'!$E$7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'RISK OVER VIEW'!$B$248:$B$261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VIEW'!$E$248:$E$261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0373120"/>
        <c:axId val="150374656"/>
        <c:axId val="0"/>
      </c:bar3DChart>
      <c:catAx>
        <c:axId val="1503731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50374656"/>
        <c:crosses val="autoZero"/>
        <c:auto val="1"/>
        <c:lblAlgn val="ctr"/>
        <c:lblOffset val="100"/>
        <c:noMultiLvlLbl val="0"/>
      </c:catAx>
      <c:valAx>
        <c:axId val="150374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50373120"/>
        <c:crosses val="autoZero"/>
        <c:crossBetween val="between"/>
      </c:valAx>
      <c:spPr>
        <a:solidFill>
          <a:schemeClr val="tx1"/>
        </a:solidFill>
      </c:spPr>
    </c:plotArea>
    <c:legend>
      <c:legendPos val="b"/>
      <c:overlay val="0"/>
      <c:txPr>
        <a:bodyPr/>
        <a:lstStyle/>
        <a:p>
          <a:pPr>
            <a:defRPr sz="800">
              <a:solidFill>
                <a:schemeClr val="bg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invertIfNegative val="0"/>
          <c:cat>
            <c:strRef>
              <c:f>'RISK OVER VIEW'!$B$263:$B$267</c:f>
              <c:strCache>
                <c:ptCount val="5"/>
                <c:pt idx="0">
                  <c:v>NOT STARTED</c:v>
                </c:pt>
                <c:pt idx="1">
                  <c:v>IN PROGRESS</c:v>
                </c:pt>
                <c:pt idx="2">
                  <c:v>TO BE VALIDATED</c:v>
                </c:pt>
                <c:pt idx="3">
                  <c:v>REVIEW PROJECT</c:v>
                </c:pt>
                <c:pt idx="4">
                  <c:v>COMPLETED</c:v>
                </c:pt>
              </c:strCache>
            </c:strRef>
          </c:cat>
          <c:val>
            <c:numRef>
              <c:f>'RISK OVER VIEW'!$C$263:$C$267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0386944"/>
        <c:axId val="150396928"/>
        <c:axId val="0"/>
      </c:bar3DChart>
      <c:catAx>
        <c:axId val="1503869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50396928"/>
        <c:crosses val="autoZero"/>
        <c:auto val="1"/>
        <c:lblAlgn val="ctr"/>
        <c:lblOffset val="100"/>
        <c:noMultiLvlLbl val="0"/>
      </c:catAx>
      <c:valAx>
        <c:axId val="15039692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50386944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'RISK OVER VIEW'!$C$7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'RISK OVER VIEW'!$B$272:$B$285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VIEW'!$C$272:$C$285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'RISK OVER VIEW'!$D$7</c:f>
              <c:strCache>
                <c:ptCount val="1"/>
                <c:pt idx="0">
                  <c:v>MED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'RISK OVER VIEW'!$B$272:$B$285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VIEW'!$D$272:$D$285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'RISK OVER VIEW'!$E$7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'RISK OVER VIEW'!$B$272:$B$285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VIEW'!$E$272:$E$285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0574208"/>
        <c:axId val="150575744"/>
        <c:axId val="0"/>
      </c:bar3DChart>
      <c:catAx>
        <c:axId val="1505742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50575744"/>
        <c:crosses val="autoZero"/>
        <c:auto val="1"/>
        <c:lblAlgn val="ctr"/>
        <c:lblOffset val="100"/>
        <c:noMultiLvlLbl val="0"/>
      </c:catAx>
      <c:valAx>
        <c:axId val="1505757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50574208"/>
        <c:crosses val="autoZero"/>
        <c:crossBetween val="between"/>
      </c:valAx>
      <c:spPr>
        <a:solidFill>
          <a:schemeClr val="tx1"/>
        </a:solidFill>
      </c:spPr>
    </c:plotArea>
    <c:legend>
      <c:legendPos val="b"/>
      <c:overlay val="0"/>
      <c:txPr>
        <a:bodyPr/>
        <a:lstStyle/>
        <a:p>
          <a:pPr>
            <a:defRPr sz="800">
              <a:solidFill>
                <a:schemeClr val="bg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invertIfNegative val="0"/>
          <c:cat>
            <c:strRef>
              <c:f>'RISK OVER VIEW'!$B$287:$B$291</c:f>
              <c:strCache>
                <c:ptCount val="5"/>
                <c:pt idx="0">
                  <c:v>NOT STARTED</c:v>
                </c:pt>
                <c:pt idx="1">
                  <c:v>IN PROGRESS</c:v>
                </c:pt>
                <c:pt idx="2">
                  <c:v>TO BE VALIDATED</c:v>
                </c:pt>
                <c:pt idx="3">
                  <c:v>REVIEW PROJECT</c:v>
                </c:pt>
                <c:pt idx="4">
                  <c:v>COMPLETED</c:v>
                </c:pt>
              </c:strCache>
            </c:strRef>
          </c:cat>
          <c:val>
            <c:numRef>
              <c:f>'RISK OVER VIEW'!$C$287:$C$291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0588032"/>
        <c:axId val="150598016"/>
        <c:axId val="0"/>
      </c:bar3DChart>
      <c:catAx>
        <c:axId val="1505880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50598016"/>
        <c:crosses val="autoZero"/>
        <c:auto val="1"/>
        <c:lblAlgn val="ctr"/>
        <c:lblOffset val="100"/>
        <c:noMultiLvlLbl val="0"/>
      </c:catAx>
      <c:valAx>
        <c:axId val="1505980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50588032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'RISK OVER VIEW'!$C$7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'RISK OVER VIEW'!$B$8:$B$21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VIEW'!$C$8:$C$21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'RISK OVER VIEW'!$D$7</c:f>
              <c:strCache>
                <c:ptCount val="1"/>
                <c:pt idx="0">
                  <c:v>MED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'RISK OVER VIEW'!$B$8:$B$21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VIEW'!$D$8:$D$21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'RISK OVER VIEW'!$E$7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'RISK OVER VIEW'!$B$8:$B$21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VIEW'!$E$8:$E$21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7072128"/>
        <c:axId val="147073664"/>
        <c:axId val="0"/>
      </c:bar3DChart>
      <c:catAx>
        <c:axId val="1470721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47073664"/>
        <c:crosses val="autoZero"/>
        <c:auto val="1"/>
        <c:lblAlgn val="ctr"/>
        <c:lblOffset val="100"/>
        <c:noMultiLvlLbl val="0"/>
      </c:catAx>
      <c:valAx>
        <c:axId val="14707366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7072128"/>
        <c:crosses val="autoZero"/>
        <c:crossBetween val="between"/>
      </c:valAx>
      <c:spPr>
        <a:solidFill>
          <a:schemeClr val="tx1"/>
        </a:solidFill>
      </c:spPr>
    </c:plotArea>
    <c:legend>
      <c:legendPos val="b"/>
      <c:overlay val="0"/>
      <c:txPr>
        <a:bodyPr/>
        <a:lstStyle/>
        <a:p>
          <a:pPr>
            <a:defRPr sz="800">
              <a:solidFill>
                <a:schemeClr val="bg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'RISK OVER VIEW'!$B$23:$B$27</c:f>
              <c:strCache>
                <c:ptCount val="5"/>
                <c:pt idx="0">
                  <c:v>NOT STARTED</c:v>
                </c:pt>
                <c:pt idx="1">
                  <c:v>IN PROGRESS</c:v>
                </c:pt>
                <c:pt idx="2">
                  <c:v>TO BE VALIDATED</c:v>
                </c:pt>
                <c:pt idx="3">
                  <c:v>REVIEW PROJECT</c:v>
                </c:pt>
                <c:pt idx="4">
                  <c:v>COMPLETED</c:v>
                </c:pt>
              </c:strCache>
            </c:strRef>
          </c:cat>
          <c:val>
            <c:numRef>
              <c:f>'RISK OVER VIEW'!$C$23:$C$27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7082240"/>
        <c:axId val="147092224"/>
        <c:axId val="0"/>
      </c:bar3DChart>
      <c:catAx>
        <c:axId val="1470822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47092224"/>
        <c:crosses val="autoZero"/>
        <c:auto val="1"/>
        <c:lblAlgn val="ctr"/>
        <c:lblOffset val="100"/>
        <c:noMultiLvlLbl val="0"/>
      </c:catAx>
      <c:valAx>
        <c:axId val="14709222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7082240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'RISK OVER VIEW'!$C$7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'RISK OVER VIEW'!$B$32:$B$45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VIEW'!$C$32:$C$45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'RISK OVER VIEW'!$D$7</c:f>
              <c:strCache>
                <c:ptCount val="1"/>
                <c:pt idx="0">
                  <c:v>MED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'RISK OVER VIEW'!$B$32:$B$45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VIEW'!$D$32:$D$45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'RISK OVER VIEW'!$E$7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'RISK OVER VIEW'!$B$32:$B$45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VIEW'!$E$32:$E$45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7144064"/>
        <c:axId val="147149952"/>
        <c:axId val="0"/>
      </c:bar3DChart>
      <c:catAx>
        <c:axId val="1471440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47149952"/>
        <c:crosses val="autoZero"/>
        <c:auto val="1"/>
        <c:lblAlgn val="ctr"/>
        <c:lblOffset val="100"/>
        <c:noMultiLvlLbl val="0"/>
      </c:catAx>
      <c:valAx>
        <c:axId val="14714995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7144064"/>
        <c:crosses val="autoZero"/>
        <c:crossBetween val="between"/>
      </c:valAx>
      <c:spPr>
        <a:solidFill>
          <a:schemeClr val="tx1"/>
        </a:solidFill>
      </c:spPr>
    </c:plotArea>
    <c:legend>
      <c:legendPos val="b"/>
      <c:overlay val="0"/>
      <c:txPr>
        <a:bodyPr/>
        <a:lstStyle/>
        <a:p>
          <a:pPr>
            <a:defRPr sz="800">
              <a:solidFill>
                <a:schemeClr val="bg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invertIfNegative val="0"/>
          <c:cat>
            <c:strRef>
              <c:f>'RISK OVER VIEW'!$B$47:$B$51</c:f>
              <c:strCache>
                <c:ptCount val="5"/>
                <c:pt idx="0">
                  <c:v>NOT STARTED</c:v>
                </c:pt>
                <c:pt idx="1">
                  <c:v>IN PROGRESS</c:v>
                </c:pt>
                <c:pt idx="2">
                  <c:v>TO BE VALIDATED</c:v>
                </c:pt>
                <c:pt idx="3">
                  <c:v>REVIEW PROJECT</c:v>
                </c:pt>
                <c:pt idx="4">
                  <c:v>COMPLETED</c:v>
                </c:pt>
              </c:strCache>
            </c:strRef>
          </c:cat>
          <c:val>
            <c:numRef>
              <c:f>'RISK OVER VIEW'!$C$47:$C$51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7166336"/>
        <c:axId val="147167872"/>
        <c:axId val="0"/>
      </c:bar3DChart>
      <c:catAx>
        <c:axId val="1471663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47167872"/>
        <c:crosses val="autoZero"/>
        <c:auto val="1"/>
        <c:lblAlgn val="ctr"/>
        <c:lblOffset val="100"/>
        <c:noMultiLvlLbl val="0"/>
      </c:catAx>
      <c:valAx>
        <c:axId val="14716787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7166336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'RISK OVER VIEW'!$C$7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'RISK OVER VIEW'!$B$56:$B$69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VIEW'!$C$56:$C$69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'RISK OVER VIEW'!$D$7</c:f>
              <c:strCache>
                <c:ptCount val="1"/>
                <c:pt idx="0">
                  <c:v>MED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'RISK OVER VIEW'!$B$56:$B$69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VIEW'!$D$56:$D$69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'RISK OVER VIEW'!$E$7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'RISK OVER VIEW'!$B$56:$B$69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VIEW'!$E$56:$E$69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9966848"/>
        <c:axId val="149968384"/>
        <c:axId val="0"/>
      </c:bar3DChart>
      <c:catAx>
        <c:axId val="1499668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49968384"/>
        <c:crosses val="autoZero"/>
        <c:auto val="1"/>
        <c:lblAlgn val="ctr"/>
        <c:lblOffset val="100"/>
        <c:noMultiLvlLbl val="0"/>
      </c:catAx>
      <c:valAx>
        <c:axId val="1499683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9966848"/>
        <c:crosses val="autoZero"/>
        <c:crossBetween val="between"/>
      </c:valAx>
      <c:spPr>
        <a:solidFill>
          <a:schemeClr val="tx1"/>
        </a:solidFill>
      </c:spPr>
    </c:plotArea>
    <c:legend>
      <c:legendPos val="b"/>
      <c:overlay val="0"/>
      <c:txPr>
        <a:bodyPr/>
        <a:lstStyle/>
        <a:p>
          <a:pPr>
            <a:defRPr sz="800">
              <a:solidFill>
                <a:schemeClr val="bg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invertIfNegative val="0"/>
          <c:cat>
            <c:strRef>
              <c:f>'RISK OVER VIEW'!$B$71:$B$75</c:f>
              <c:strCache>
                <c:ptCount val="5"/>
                <c:pt idx="0">
                  <c:v>NOT STARTED</c:v>
                </c:pt>
                <c:pt idx="1">
                  <c:v>IN PROGRESS</c:v>
                </c:pt>
                <c:pt idx="2">
                  <c:v>TO BE VALIDATED</c:v>
                </c:pt>
                <c:pt idx="3">
                  <c:v>REVIEW PROJECT</c:v>
                </c:pt>
                <c:pt idx="4">
                  <c:v>COMPLETED</c:v>
                </c:pt>
              </c:strCache>
            </c:strRef>
          </c:cat>
          <c:val>
            <c:numRef>
              <c:f>'RISK OVER VIEW'!$C$71:$C$75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9974400"/>
        <c:axId val="149992576"/>
        <c:axId val="0"/>
      </c:bar3DChart>
      <c:catAx>
        <c:axId val="1499744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49992576"/>
        <c:crosses val="autoZero"/>
        <c:auto val="1"/>
        <c:lblAlgn val="ctr"/>
        <c:lblOffset val="100"/>
        <c:noMultiLvlLbl val="0"/>
      </c:catAx>
      <c:valAx>
        <c:axId val="14999257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9974400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'RISK OVER VIEW'!$C$7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'RISK OVER VIEW'!$B$80:$B$93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VIEW'!$C$80:$C$93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'RISK OVER VIEW'!$D$7</c:f>
              <c:strCache>
                <c:ptCount val="1"/>
                <c:pt idx="0">
                  <c:v>MED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'RISK OVER VIEW'!$B$80:$B$93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VIEW'!$D$80:$D$93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'RISK OVER VIEW'!$E$7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'RISK OVER VIEW'!$B$80:$B$93</c:f>
              <c:strCache>
                <c:ptCount val="14"/>
                <c:pt idx="0">
                  <c:v>STRATEGIC</c:v>
                </c:pt>
                <c:pt idx="1">
                  <c:v>OPERATIONAL</c:v>
                </c:pt>
                <c:pt idx="2">
                  <c:v>REPUTATIONAL</c:v>
                </c:pt>
                <c:pt idx="3">
                  <c:v>COMPLIANCE / REGULATORY / LEGAL</c:v>
                </c:pt>
                <c:pt idx="4">
                  <c:v>MARKET/ INDUSTRY/ ECONOMIC</c:v>
                </c:pt>
                <c:pt idx="5">
                  <c:v>SOCIAL</c:v>
                </c:pt>
                <c:pt idx="6">
                  <c:v>GOVERNANCE</c:v>
                </c:pt>
                <c:pt idx="7">
                  <c:v>POLITICAL</c:v>
                </c:pt>
                <c:pt idx="8">
                  <c:v>FINANCIAL</c:v>
                </c:pt>
                <c:pt idx="9">
                  <c:v>INFORMATION TECHNOLOGY</c:v>
                </c:pt>
                <c:pt idx="10">
                  <c:v>HUMAN RESOURCES (PEOPLE)</c:v>
                </c:pt>
                <c:pt idx="11">
                  <c:v>ENVIRONMENTAL</c:v>
                </c:pt>
                <c:pt idx="12">
                  <c:v>SECURITY</c:v>
                </c:pt>
                <c:pt idx="13">
                  <c:v>OTHER</c:v>
                </c:pt>
              </c:strCache>
            </c:strRef>
          </c:cat>
          <c:val>
            <c:numRef>
              <c:f>'RISK OVER VIEW'!$E$80:$E$93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0018304"/>
        <c:axId val="150040576"/>
        <c:axId val="0"/>
      </c:bar3DChart>
      <c:catAx>
        <c:axId val="1500183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150040576"/>
        <c:crosses val="autoZero"/>
        <c:auto val="1"/>
        <c:lblAlgn val="ctr"/>
        <c:lblOffset val="100"/>
        <c:noMultiLvlLbl val="0"/>
      </c:catAx>
      <c:valAx>
        <c:axId val="15004057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50018304"/>
        <c:crosses val="autoZero"/>
        <c:crossBetween val="between"/>
      </c:valAx>
      <c:spPr>
        <a:solidFill>
          <a:schemeClr val="tx1"/>
        </a:solidFill>
      </c:spPr>
    </c:plotArea>
    <c:legend>
      <c:legendPos val="b"/>
      <c:overlay val="0"/>
      <c:txPr>
        <a:bodyPr/>
        <a:lstStyle/>
        <a:p>
          <a:pPr>
            <a:defRPr sz="800">
              <a:solidFill>
                <a:schemeClr val="bg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1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3'!A1"/><Relationship Id="rId13" Type="http://schemas.openxmlformats.org/officeDocument/2006/relationships/hyperlink" Target="#'1'!A1"/><Relationship Id="rId18" Type="http://schemas.openxmlformats.org/officeDocument/2006/relationships/image" Target="../media/image1.png"/><Relationship Id="rId3" Type="http://schemas.openxmlformats.org/officeDocument/2006/relationships/hyperlink" Target="#'8'!A1"/><Relationship Id="rId7" Type="http://schemas.openxmlformats.org/officeDocument/2006/relationships/hyperlink" Target="#'12'!A1"/><Relationship Id="rId12" Type="http://schemas.openxmlformats.org/officeDocument/2006/relationships/hyperlink" Target="#'9'!A1"/><Relationship Id="rId17" Type="http://schemas.openxmlformats.org/officeDocument/2006/relationships/chart" Target="../charts/chart2.xml"/><Relationship Id="rId2" Type="http://schemas.openxmlformats.org/officeDocument/2006/relationships/hyperlink" Target="#'10'!A1"/><Relationship Id="rId16" Type="http://schemas.openxmlformats.org/officeDocument/2006/relationships/chart" Target="../charts/chart1.xml"/><Relationship Id="rId1" Type="http://schemas.openxmlformats.org/officeDocument/2006/relationships/hyperlink" Target="#'RISK OVER VIEW'!A1"/><Relationship Id="rId6" Type="http://schemas.openxmlformats.org/officeDocument/2006/relationships/hyperlink" Target="#'4'!A1"/><Relationship Id="rId11" Type="http://schemas.openxmlformats.org/officeDocument/2006/relationships/hyperlink" Target="#'6'!A1"/><Relationship Id="rId5" Type="http://schemas.openxmlformats.org/officeDocument/2006/relationships/hyperlink" Target="#'2'!A1"/><Relationship Id="rId15" Type="http://schemas.openxmlformats.org/officeDocument/2006/relationships/hyperlink" Target="#'Scoring Criteria'!A1"/><Relationship Id="rId10" Type="http://schemas.openxmlformats.org/officeDocument/2006/relationships/hyperlink" Target="#'11'!A1"/><Relationship Id="rId4" Type="http://schemas.openxmlformats.org/officeDocument/2006/relationships/hyperlink" Target="#'5'!A1"/><Relationship Id="rId9" Type="http://schemas.openxmlformats.org/officeDocument/2006/relationships/hyperlink" Target="#'7'!A1"/><Relationship Id="rId14" Type="http://schemas.openxmlformats.org/officeDocument/2006/relationships/hyperlink" Target="#'Scoring Matrix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INDEX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INDEX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INDEX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INDEX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INDEX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INDEX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INDEX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INDEX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INDEX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13" Type="http://schemas.openxmlformats.org/officeDocument/2006/relationships/chart" Target="../charts/chart15.xml"/><Relationship Id="rId18" Type="http://schemas.openxmlformats.org/officeDocument/2006/relationships/chart" Target="../charts/chart20.xml"/><Relationship Id="rId26" Type="http://schemas.openxmlformats.org/officeDocument/2006/relationships/image" Target="../media/image1.png"/><Relationship Id="rId3" Type="http://schemas.openxmlformats.org/officeDocument/2006/relationships/chart" Target="../charts/chart5.xml"/><Relationship Id="rId21" Type="http://schemas.openxmlformats.org/officeDocument/2006/relationships/chart" Target="../charts/chart23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17" Type="http://schemas.openxmlformats.org/officeDocument/2006/relationships/chart" Target="../charts/chart19.xml"/><Relationship Id="rId25" Type="http://schemas.openxmlformats.org/officeDocument/2006/relationships/hyperlink" Target="#INDEX!A1"/><Relationship Id="rId2" Type="http://schemas.openxmlformats.org/officeDocument/2006/relationships/chart" Target="../charts/chart4.xml"/><Relationship Id="rId16" Type="http://schemas.openxmlformats.org/officeDocument/2006/relationships/chart" Target="../charts/chart18.xml"/><Relationship Id="rId20" Type="http://schemas.openxmlformats.org/officeDocument/2006/relationships/chart" Target="../charts/chart22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24" Type="http://schemas.openxmlformats.org/officeDocument/2006/relationships/chart" Target="../charts/chart26.xml"/><Relationship Id="rId5" Type="http://schemas.openxmlformats.org/officeDocument/2006/relationships/chart" Target="../charts/chart7.xml"/><Relationship Id="rId15" Type="http://schemas.openxmlformats.org/officeDocument/2006/relationships/chart" Target="../charts/chart17.xml"/><Relationship Id="rId23" Type="http://schemas.openxmlformats.org/officeDocument/2006/relationships/chart" Target="../charts/chart25.xml"/><Relationship Id="rId10" Type="http://schemas.openxmlformats.org/officeDocument/2006/relationships/chart" Target="../charts/chart12.xml"/><Relationship Id="rId19" Type="http://schemas.openxmlformats.org/officeDocument/2006/relationships/chart" Target="../charts/chart21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chart" Target="../charts/chart16.xml"/><Relationship Id="rId22" Type="http://schemas.openxmlformats.org/officeDocument/2006/relationships/chart" Target="../charts/chart2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INDEX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INDEX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INDEX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INDEX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INDEX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9</xdr:row>
      <xdr:rowOff>180975</xdr:rowOff>
    </xdr:from>
    <xdr:to>
      <xdr:col>4</xdr:col>
      <xdr:colOff>57150</xdr:colOff>
      <xdr:row>10</xdr:row>
      <xdr:rowOff>238125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 bwMode="auto">
        <a:xfrm>
          <a:off x="38100" y="1981200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RISK OVERVIEW</a:t>
          </a:r>
        </a:p>
      </xdr:txBody>
    </xdr:sp>
    <xdr:clientData/>
  </xdr:twoCellAnchor>
  <xdr:twoCellAnchor>
    <xdr:from>
      <xdr:col>4</xdr:col>
      <xdr:colOff>123825</xdr:colOff>
      <xdr:row>15</xdr:row>
      <xdr:rowOff>76200</xdr:rowOff>
    </xdr:from>
    <xdr:to>
      <xdr:col>7</xdr:col>
      <xdr:colOff>142875</xdr:colOff>
      <xdr:row>16</xdr:row>
      <xdr:rowOff>133350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 bwMode="auto">
        <a:xfrm>
          <a:off x="1952625" y="3476625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XXXXX</a:t>
          </a:r>
        </a:p>
      </xdr:txBody>
    </xdr:sp>
    <xdr:clientData/>
  </xdr:twoCellAnchor>
  <xdr:twoCellAnchor>
    <xdr:from>
      <xdr:col>10</xdr:col>
      <xdr:colOff>295275</xdr:colOff>
      <xdr:row>13</xdr:row>
      <xdr:rowOff>104775</xdr:rowOff>
    </xdr:from>
    <xdr:to>
      <xdr:col>13</xdr:col>
      <xdr:colOff>314325</xdr:colOff>
      <xdr:row>14</xdr:row>
      <xdr:rowOff>161925</xdr:rowOff>
    </xdr:to>
    <xdr:sp macro="" textlink="">
      <xdr:nvSpPr>
        <xdr:cNvPr id="4" name="Rounded Rectangle 3">
          <a:hlinkClick xmlns:r="http://schemas.openxmlformats.org/officeDocument/2006/relationships" r:id="rId3"/>
        </xdr:cNvPr>
        <xdr:cNvSpPr/>
      </xdr:nvSpPr>
      <xdr:spPr bwMode="auto">
        <a:xfrm>
          <a:off x="5781675" y="3124200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XXXXX</a:t>
          </a:r>
        </a:p>
      </xdr:txBody>
    </xdr:sp>
    <xdr:clientData/>
  </xdr:twoCellAnchor>
  <xdr:twoCellAnchor>
    <xdr:from>
      <xdr:col>1</xdr:col>
      <xdr:colOff>38100</xdr:colOff>
      <xdr:row>13</xdr:row>
      <xdr:rowOff>95250</xdr:rowOff>
    </xdr:from>
    <xdr:to>
      <xdr:col>4</xdr:col>
      <xdr:colOff>57150</xdr:colOff>
      <xdr:row>14</xdr:row>
      <xdr:rowOff>152400</xdr:rowOff>
    </xdr:to>
    <xdr:sp macro="" textlink="">
      <xdr:nvSpPr>
        <xdr:cNvPr id="5" name="Rounded Rectangle 4">
          <a:hlinkClick xmlns:r="http://schemas.openxmlformats.org/officeDocument/2006/relationships" r:id="rId4"/>
        </xdr:cNvPr>
        <xdr:cNvSpPr/>
      </xdr:nvSpPr>
      <xdr:spPr bwMode="auto">
        <a:xfrm>
          <a:off x="38100" y="3114675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XXXXX</a:t>
          </a:r>
        </a:p>
      </xdr:txBody>
    </xdr:sp>
    <xdr:clientData/>
  </xdr:twoCellAnchor>
  <xdr:twoCellAnchor>
    <xdr:from>
      <xdr:col>4</xdr:col>
      <xdr:colOff>114300</xdr:colOff>
      <xdr:row>12</xdr:row>
      <xdr:rowOff>219075</xdr:rowOff>
    </xdr:from>
    <xdr:to>
      <xdr:col>7</xdr:col>
      <xdr:colOff>133350</xdr:colOff>
      <xdr:row>12</xdr:row>
      <xdr:rowOff>466725</xdr:rowOff>
    </xdr:to>
    <xdr:sp macro="" textlink="">
      <xdr:nvSpPr>
        <xdr:cNvPr id="6" name="Rounded Rectangle 5">
          <a:hlinkClick xmlns:r="http://schemas.openxmlformats.org/officeDocument/2006/relationships" r:id="rId5"/>
        </xdr:cNvPr>
        <xdr:cNvSpPr/>
      </xdr:nvSpPr>
      <xdr:spPr bwMode="auto">
        <a:xfrm>
          <a:off x="1943100" y="2762250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XXXXX</a:t>
          </a:r>
        </a:p>
      </xdr:txBody>
    </xdr:sp>
    <xdr:clientData/>
  </xdr:twoCellAnchor>
  <xdr:twoCellAnchor>
    <xdr:from>
      <xdr:col>10</xdr:col>
      <xdr:colOff>276225</xdr:colOff>
      <xdr:row>12</xdr:row>
      <xdr:rowOff>228600</xdr:rowOff>
    </xdr:from>
    <xdr:to>
      <xdr:col>13</xdr:col>
      <xdr:colOff>295275</xdr:colOff>
      <xdr:row>13</xdr:row>
      <xdr:rowOff>0</xdr:rowOff>
    </xdr:to>
    <xdr:sp macro="" textlink="">
      <xdr:nvSpPr>
        <xdr:cNvPr id="7" name="Rounded Rectangle 6">
          <a:hlinkClick xmlns:r="http://schemas.openxmlformats.org/officeDocument/2006/relationships" r:id="rId6"/>
        </xdr:cNvPr>
        <xdr:cNvSpPr/>
      </xdr:nvSpPr>
      <xdr:spPr bwMode="auto">
        <a:xfrm>
          <a:off x="5762625" y="2771775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XXXXX</a:t>
          </a:r>
        </a:p>
      </xdr:txBody>
    </xdr:sp>
    <xdr:clientData/>
  </xdr:twoCellAnchor>
  <xdr:twoCellAnchor>
    <xdr:from>
      <xdr:col>10</xdr:col>
      <xdr:colOff>295275</xdr:colOff>
      <xdr:row>15</xdr:row>
      <xdr:rowOff>76200</xdr:rowOff>
    </xdr:from>
    <xdr:to>
      <xdr:col>13</xdr:col>
      <xdr:colOff>314325</xdr:colOff>
      <xdr:row>16</xdr:row>
      <xdr:rowOff>133350</xdr:rowOff>
    </xdr:to>
    <xdr:sp macro="" textlink="">
      <xdr:nvSpPr>
        <xdr:cNvPr id="8" name="Rounded Rectangle 7">
          <a:hlinkClick xmlns:r="http://schemas.openxmlformats.org/officeDocument/2006/relationships" r:id="rId7"/>
        </xdr:cNvPr>
        <xdr:cNvSpPr/>
      </xdr:nvSpPr>
      <xdr:spPr bwMode="auto">
        <a:xfrm>
          <a:off x="5781675" y="3476625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XXXX</a:t>
          </a:r>
        </a:p>
      </xdr:txBody>
    </xdr:sp>
    <xdr:clientData/>
  </xdr:twoCellAnchor>
  <xdr:twoCellAnchor>
    <xdr:from>
      <xdr:col>7</xdr:col>
      <xdr:colOff>190500</xdr:colOff>
      <xdr:row>12</xdr:row>
      <xdr:rowOff>228600</xdr:rowOff>
    </xdr:from>
    <xdr:to>
      <xdr:col>10</xdr:col>
      <xdr:colOff>209550</xdr:colOff>
      <xdr:row>13</xdr:row>
      <xdr:rowOff>0</xdr:rowOff>
    </xdr:to>
    <xdr:sp macro="" textlink="">
      <xdr:nvSpPr>
        <xdr:cNvPr id="9" name="Rounded Rectangle 8">
          <a:hlinkClick xmlns:r="http://schemas.openxmlformats.org/officeDocument/2006/relationships" r:id="rId8"/>
        </xdr:cNvPr>
        <xdr:cNvSpPr/>
      </xdr:nvSpPr>
      <xdr:spPr bwMode="auto">
        <a:xfrm>
          <a:off x="3848100" y="2771775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XXXXX</a:t>
          </a:r>
        </a:p>
      </xdr:txBody>
    </xdr:sp>
    <xdr:clientData/>
  </xdr:twoCellAnchor>
  <xdr:twoCellAnchor>
    <xdr:from>
      <xdr:col>7</xdr:col>
      <xdr:colOff>209550</xdr:colOff>
      <xdr:row>13</xdr:row>
      <xdr:rowOff>104775</xdr:rowOff>
    </xdr:from>
    <xdr:to>
      <xdr:col>10</xdr:col>
      <xdr:colOff>228600</xdr:colOff>
      <xdr:row>14</xdr:row>
      <xdr:rowOff>161925</xdr:rowOff>
    </xdr:to>
    <xdr:sp macro="" textlink="">
      <xdr:nvSpPr>
        <xdr:cNvPr id="10" name="Rounded Rectangle 9">
          <a:hlinkClick xmlns:r="http://schemas.openxmlformats.org/officeDocument/2006/relationships" r:id="rId9"/>
        </xdr:cNvPr>
        <xdr:cNvSpPr/>
      </xdr:nvSpPr>
      <xdr:spPr bwMode="auto">
        <a:xfrm>
          <a:off x="3867150" y="3124200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XXXXX</a:t>
          </a:r>
        </a:p>
      </xdr:txBody>
    </xdr:sp>
    <xdr:clientData/>
  </xdr:twoCellAnchor>
  <xdr:twoCellAnchor>
    <xdr:from>
      <xdr:col>7</xdr:col>
      <xdr:colOff>209550</xdr:colOff>
      <xdr:row>15</xdr:row>
      <xdr:rowOff>76200</xdr:rowOff>
    </xdr:from>
    <xdr:to>
      <xdr:col>10</xdr:col>
      <xdr:colOff>228600</xdr:colOff>
      <xdr:row>16</xdr:row>
      <xdr:rowOff>133350</xdr:rowOff>
    </xdr:to>
    <xdr:sp macro="" textlink="">
      <xdr:nvSpPr>
        <xdr:cNvPr id="11" name="Rounded Rectangle 10">
          <a:hlinkClick xmlns:r="http://schemas.openxmlformats.org/officeDocument/2006/relationships" r:id="rId10"/>
        </xdr:cNvPr>
        <xdr:cNvSpPr/>
      </xdr:nvSpPr>
      <xdr:spPr bwMode="auto">
        <a:xfrm>
          <a:off x="3867150" y="3476625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XXXXX</a:t>
          </a:r>
        </a:p>
      </xdr:txBody>
    </xdr:sp>
    <xdr:clientData/>
  </xdr:twoCellAnchor>
  <xdr:twoCellAnchor>
    <xdr:from>
      <xdr:col>4</xdr:col>
      <xdr:colOff>123825</xdr:colOff>
      <xdr:row>13</xdr:row>
      <xdr:rowOff>95250</xdr:rowOff>
    </xdr:from>
    <xdr:to>
      <xdr:col>7</xdr:col>
      <xdr:colOff>142875</xdr:colOff>
      <xdr:row>14</xdr:row>
      <xdr:rowOff>152400</xdr:rowOff>
    </xdr:to>
    <xdr:sp macro="" textlink="">
      <xdr:nvSpPr>
        <xdr:cNvPr id="12" name="Rounded Rectangle 11">
          <a:hlinkClick xmlns:r="http://schemas.openxmlformats.org/officeDocument/2006/relationships" r:id="rId11"/>
        </xdr:cNvPr>
        <xdr:cNvSpPr/>
      </xdr:nvSpPr>
      <xdr:spPr bwMode="auto">
        <a:xfrm>
          <a:off x="1952625" y="3114675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XXXXX</a:t>
          </a:r>
        </a:p>
      </xdr:txBody>
    </xdr:sp>
    <xdr:clientData/>
  </xdr:twoCellAnchor>
  <xdr:twoCellAnchor>
    <xdr:from>
      <xdr:col>1</xdr:col>
      <xdr:colOff>38100</xdr:colOff>
      <xdr:row>15</xdr:row>
      <xdr:rowOff>76200</xdr:rowOff>
    </xdr:from>
    <xdr:to>
      <xdr:col>4</xdr:col>
      <xdr:colOff>57150</xdr:colOff>
      <xdr:row>16</xdr:row>
      <xdr:rowOff>133350</xdr:rowOff>
    </xdr:to>
    <xdr:sp macro="" textlink="">
      <xdr:nvSpPr>
        <xdr:cNvPr id="13" name="Rounded Rectangle 12">
          <a:hlinkClick xmlns:r="http://schemas.openxmlformats.org/officeDocument/2006/relationships" r:id="rId12"/>
        </xdr:cNvPr>
        <xdr:cNvSpPr/>
      </xdr:nvSpPr>
      <xdr:spPr bwMode="auto">
        <a:xfrm>
          <a:off x="38100" y="3476625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XXXXX</a:t>
          </a:r>
        </a:p>
      </xdr:txBody>
    </xdr:sp>
    <xdr:clientData/>
  </xdr:twoCellAnchor>
  <xdr:twoCellAnchor>
    <xdr:from>
      <xdr:col>1</xdr:col>
      <xdr:colOff>38100</xdr:colOff>
      <xdr:row>12</xdr:row>
      <xdr:rowOff>219075</xdr:rowOff>
    </xdr:from>
    <xdr:to>
      <xdr:col>4</xdr:col>
      <xdr:colOff>57150</xdr:colOff>
      <xdr:row>12</xdr:row>
      <xdr:rowOff>466725</xdr:rowOff>
    </xdr:to>
    <xdr:sp macro="" textlink="">
      <xdr:nvSpPr>
        <xdr:cNvPr id="16" name="Rounded Rectangle 15">
          <a:hlinkClick xmlns:r="http://schemas.openxmlformats.org/officeDocument/2006/relationships" r:id="rId13"/>
        </xdr:cNvPr>
        <xdr:cNvSpPr/>
      </xdr:nvSpPr>
      <xdr:spPr bwMode="auto">
        <a:xfrm>
          <a:off x="38100" y="2762250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CHIEF DIRECTOR</a:t>
          </a:r>
        </a:p>
      </xdr:txBody>
    </xdr:sp>
    <xdr:clientData/>
  </xdr:twoCellAnchor>
  <xdr:twoCellAnchor>
    <xdr:from>
      <xdr:col>4</xdr:col>
      <xdr:colOff>114300</xdr:colOff>
      <xdr:row>7</xdr:row>
      <xdr:rowOff>9525</xdr:rowOff>
    </xdr:from>
    <xdr:to>
      <xdr:col>7</xdr:col>
      <xdr:colOff>133350</xdr:colOff>
      <xdr:row>7</xdr:row>
      <xdr:rowOff>257175</xdr:rowOff>
    </xdr:to>
    <xdr:sp macro="" textlink="">
      <xdr:nvSpPr>
        <xdr:cNvPr id="17" name="Rounded Rectangle 16">
          <a:hlinkClick xmlns:r="http://schemas.openxmlformats.org/officeDocument/2006/relationships" r:id="rId14"/>
        </xdr:cNvPr>
        <xdr:cNvSpPr/>
      </xdr:nvSpPr>
      <xdr:spPr bwMode="auto">
        <a:xfrm>
          <a:off x="1943100" y="1266825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SCORING MATRIX</a:t>
          </a:r>
        </a:p>
      </xdr:txBody>
    </xdr:sp>
    <xdr:clientData/>
  </xdr:twoCellAnchor>
  <xdr:twoCellAnchor>
    <xdr:from>
      <xdr:col>7</xdr:col>
      <xdr:colOff>200025</xdr:colOff>
      <xdr:row>7</xdr:row>
      <xdr:rowOff>19050</xdr:rowOff>
    </xdr:from>
    <xdr:to>
      <xdr:col>10</xdr:col>
      <xdr:colOff>219075</xdr:colOff>
      <xdr:row>7</xdr:row>
      <xdr:rowOff>266700</xdr:rowOff>
    </xdr:to>
    <xdr:sp macro="" textlink="">
      <xdr:nvSpPr>
        <xdr:cNvPr id="19" name="Rounded Rectangle 18">
          <a:hlinkClick xmlns:r="http://schemas.openxmlformats.org/officeDocument/2006/relationships" r:id="rId15"/>
        </xdr:cNvPr>
        <xdr:cNvSpPr/>
      </xdr:nvSpPr>
      <xdr:spPr bwMode="auto">
        <a:xfrm>
          <a:off x="3857625" y="1276350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SCORING CRETERIA</a:t>
          </a:r>
        </a:p>
      </xdr:txBody>
    </xdr:sp>
    <xdr:clientData/>
  </xdr:twoCellAnchor>
  <xdr:twoCellAnchor>
    <xdr:from>
      <xdr:col>1</xdr:col>
      <xdr:colOff>38100</xdr:colOff>
      <xdr:row>7</xdr:row>
      <xdr:rowOff>9525</xdr:rowOff>
    </xdr:from>
    <xdr:to>
      <xdr:col>4</xdr:col>
      <xdr:colOff>57150</xdr:colOff>
      <xdr:row>7</xdr:row>
      <xdr:rowOff>257175</xdr:rowOff>
    </xdr:to>
    <xdr:sp macro="" textlink="">
      <xdr:nvSpPr>
        <xdr:cNvPr id="20" name="Rounded Rectangle 19"/>
        <xdr:cNvSpPr/>
      </xdr:nvSpPr>
      <xdr:spPr bwMode="auto">
        <a:xfrm>
          <a:off x="38100" y="1266825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RISK PROCEDURE</a:t>
          </a:r>
        </a:p>
      </xdr:txBody>
    </xdr:sp>
    <xdr:clientData/>
  </xdr:twoCellAnchor>
  <xdr:oneCellAnchor>
    <xdr:from>
      <xdr:col>1</xdr:col>
      <xdr:colOff>0</xdr:colOff>
      <xdr:row>0</xdr:row>
      <xdr:rowOff>114300</xdr:rowOff>
    </xdr:from>
    <xdr:ext cx="1783822" cy="405432"/>
    <xdr:sp macro="" textlink="">
      <xdr:nvSpPr>
        <xdr:cNvPr id="24" name="TextBox 23"/>
        <xdr:cNvSpPr txBox="1"/>
      </xdr:nvSpPr>
      <xdr:spPr>
        <a:xfrm>
          <a:off x="605118" y="114300"/>
          <a:ext cx="1783822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ZA" sz="2000">
              <a:solidFill>
                <a:schemeClr val="tx1"/>
              </a:solidFill>
            </a:rPr>
            <a:t>NDP RISK TOOL</a:t>
          </a:r>
        </a:p>
      </xdr:txBody>
    </xdr:sp>
    <xdr:clientData/>
  </xdr:oneCellAnchor>
  <xdr:twoCellAnchor>
    <xdr:from>
      <xdr:col>1</xdr:col>
      <xdr:colOff>28574</xdr:colOff>
      <xdr:row>21</xdr:row>
      <xdr:rowOff>28575</xdr:rowOff>
    </xdr:from>
    <xdr:to>
      <xdr:col>14</xdr:col>
      <xdr:colOff>571499</xdr:colOff>
      <xdr:row>32</xdr:row>
      <xdr:rowOff>171450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9</xdr:col>
      <xdr:colOff>504825</xdr:colOff>
      <xdr:row>41</xdr:row>
      <xdr:rowOff>38100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302558</xdr:colOff>
      <xdr:row>7</xdr:row>
      <xdr:rowOff>22411</xdr:rowOff>
    </xdr:from>
    <xdr:to>
      <xdr:col>13</xdr:col>
      <xdr:colOff>321608</xdr:colOff>
      <xdr:row>7</xdr:row>
      <xdr:rowOff>270061</xdr:rowOff>
    </xdr:to>
    <xdr:sp macro="" textlink="">
      <xdr:nvSpPr>
        <xdr:cNvPr id="27" name="Rounded Rectangle 26"/>
        <xdr:cNvSpPr/>
      </xdr:nvSpPr>
      <xdr:spPr bwMode="auto">
        <a:xfrm>
          <a:off x="5748617" y="1210235"/>
          <a:ext cx="1834403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PRINT</a:t>
          </a:r>
          <a:r>
            <a:rPr lang="en-ZA" sz="8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TO PDF  -  </a:t>
          </a:r>
          <a:r>
            <a:rPr lang="en-ZA" sz="8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FULL REPORT</a:t>
          </a:r>
          <a:endParaRPr lang="en-ZA" sz="800"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4</xdr:col>
      <xdr:colOff>123265</xdr:colOff>
      <xdr:row>10</xdr:row>
      <xdr:rowOff>0</xdr:rowOff>
    </xdr:from>
    <xdr:to>
      <xdr:col>7</xdr:col>
      <xdr:colOff>142315</xdr:colOff>
      <xdr:row>10</xdr:row>
      <xdr:rowOff>247650</xdr:rowOff>
    </xdr:to>
    <xdr:sp macro="" textlink="">
      <xdr:nvSpPr>
        <xdr:cNvPr id="25" name="Rounded Rectangle 24"/>
        <xdr:cNvSpPr/>
      </xdr:nvSpPr>
      <xdr:spPr bwMode="auto">
        <a:xfrm>
          <a:off x="1938618" y="1983441"/>
          <a:ext cx="1834403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START PLAN</a:t>
          </a:r>
        </a:p>
      </xdr:txBody>
    </xdr:sp>
    <xdr:clientData/>
  </xdr:twoCellAnchor>
  <xdr:twoCellAnchor>
    <xdr:from>
      <xdr:col>12</xdr:col>
      <xdr:colOff>56028</xdr:colOff>
      <xdr:row>0</xdr:row>
      <xdr:rowOff>22411</xdr:rowOff>
    </xdr:from>
    <xdr:to>
      <xdr:col>14</xdr:col>
      <xdr:colOff>425826</xdr:colOff>
      <xdr:row>2</xdr:row>
      <xdr:rowOff>168088</xdr:rowOff>
    </xdr:to>
    <xdr:pic>
      <xdr:nvPicPr>
        <xdr:cNvPr id="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7440" y="22411"/>
          <a:ext cx="1580033" cy="526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45250</xdr:colOff>
      <xdr:row>0</xdr:row>
      <xdr:rowOff>97631</xdr:rowOff>
    </xdr:from>
    <xdr:ext cx="5155399" cy="311496"/>
    <xdr:sp macro="" textlink="">
      <xdr:nvSpPr>
        <xdr:cNvPr id="3" name="TextBox 2"/>
        <xdr:cNvSpPr txBox="1"/>
      </xdr:nvSpPr>
      <xdr:spPr>
        <a:xfrm>
          <a:off x="45250" y="97631"/>
          <a:ext cx="515539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4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XXXXX</a:t>
          </a:r>
          <a:r>
            <a:rPr lang="en-ZA" sz="1400"/>
            <a:t>- RISK REGISTER</a:t>
          </a:r>
        </a:p>
      </xdr:txBody>
    </xdr:sp>
    <xdr:clientData/>
  </xdr:oneCellAnchor>
  <xdr:twoCellAnchor>
    <xdr:from>
      <xdr:col>0</xdr:col>
      <xdr:colOff>28575</xdr:colOff>
      <xdr:row>0</xdr:row>
      <xdr:rowOff>495300</xdr:rowOff>
    </xdr:from>
    <xdr:to>
      <xdr:col>1</xdr:col>
      <xdr:colOff>847725</xdr:colOff>
      <xdr:row>0</xdr:row>
      <xdr:rowOff>742950</xdr:rowOff>
    </xdr:to>
    <xdr:sp macro="" textlink="">
      <xdr:nvSpPr>
        <xdr:cNvPr id="4" name="Rounded Rectangle 3">
          <a:hlinkClick xmlns:r="http://schemas.openxmlformats.org/officeDocument/2006/relationships" r:id="rId1"/>
        </xdr:cNvPr>
        <xdr:cNvSpPr/>
      </xdr:nvSpPr>
      <xdr:spPr bwMode="auto">
        <a:xfrm>
          <a:off x="28575" y="495300"/>
          <a:ext cx="1847850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5</xdr:col>
      <xdr:colOff>990600</xdr:colOff>
      <xdr:row>0</xdr:row>
      <xdr:rowOff>19050</xdr:rowOff>
    </xdr:from>
    <xdr:to>
      <xdr:col>6</xdr:col>
      <xdr:colOff>1038225</xdr:colOff>
      <xdr:row>0</xdr:row>
      <xdr:rowOff>545727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19050"/>
          <a:ext cx="1571625" cy="526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45250</xdr:colOff>
      <xdr:row>0</xdr:row>
      <xdr:rowOff>97631</xdr:rowOff>
    </xdr:from>
    <xdr:ext cx="5155399" cy="342786"/>
    <xdr:sp macro="" textlink="">
      <xdr:nvSpPr>
        <xdr:cNvPr id="3" name="TextBox 2"/>
        <xdr:cNvSpPr txBox="1"/>
      </xdr:nvSpPr>
      <xdr:spPr>
        <a:xfrm>
          <a:off x="45250" y="97631"/>
          <a:ext cx="515539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6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XXXXX</a:t>
          </a:r>
          <a:r>
            <a:rPr lang="en-ZA" sz="1600"/>
            <a:t>- RISK REGISTER</a:t>
          </a:r>
        </a:p>
      </xdr:txBody>
    </xdr:sp>
    <xdr:clientData/>
  </xdr:oneCellAnchor>
  <xdr:twoCellAnchor>
    <xdr:from>
      <xdr:col>0</xdr:col>
      <xdr:colOff>28575</xdr:colOff>
      <xdr:row>0</xdr:row>
      <xdr:rowOff>495300</xdr:rowOff>
    </xdr:from>
    <xdr:to>
      <xdr:col>1</xdr:col>
      <xdr:colOff>847725</xdr:colOff>
      <xdr:row>0</xdr:row>
      <xdr:rowOff>742950</xdr:rowOff>
    </xdr:to>
    <xdr:sp macro="" textlink="">
      <xdr:nvSpPr>
        <xdr:cNvPr id="4" name="Rounded Rectangle 3">
          <a:hlinkClick xmlns:r="http://schemas.openxmlformats.org/officeDocument/2006/relationships" r:id="rId1"/>
        </xdr:cNvPr>
        <xdr:cNvSpPr/>
      </xdr:nvSpPr>
      <xdr:spPr bwMode="auto">
        <a:xfrm>
          <a:off x="28575" y="495300"/>
          <a:ext cx="1847850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5</xdr:col>
      <xdr:colOff>1047750</xdr:colOff>
      <xdr:row>0</xdr:row>
      <xdr:rowOff>0</xdr:rowOff>
    </xdr:from>
    <xdr:to>
      <xdr:col>7</xdr:col>
      <xdr:colOff>0</xdr:colOff>
      <xdr:row>0</xdr:row>
      <xdr:rowOff>526677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0"/>
          <a:ext cx="1571625" cy="526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45250</xdr:colOff>
      <xdr:row>0</xdr:row>
      <xdr:rowOff>97631</xdr:rowOff>
    </xdr:from>
    <xdr:ext cx="5155399" cy="311496"/>
    <xdr:sp macro="" textlink="">
      <xdr:nvSpPr>
        <xdr:cNvPr id="3" name="TextBox 2"/>
        <xdr:cNvSpPr txBox="1"/>
      </xdr:nvSpPr>
      <xdr:spPr>
        <a:xfrm>
          <a:off x="45250" y="97631"/>
          <a:ext cx="515539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4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XXXXX</a:t>
          </a:r>
          <a:r>
            <a:rPr lang="en-ZA" sz="1400"/>
            <a:t>- RISK REGISTER</a:t>
          </a:r>
        </a:p>
      </xdr:txBody>
    </xdr:sp>
    <xdr:clientData/>
  </xdr:oneCellAnchor>
  <xdr:twoCellAnchor>
    <xdr:from>
      <xdr:col>0</xdr:col>
      <xdr:colOff>28575</xdr:colOff>
      <xdr:row>0</xdr:row>
      <xdr:rowOff>495300</xdr:rowOff>
    </xdr:from>
    <xdr:to>
      <xdr:col>1</xdr:col>
      <xdr:colOff>847725</xdr:colOff>
      <xdr:row>0</xdr:row>
      <xdr:rowOff>742950</xdr:rowOff>
    </xdr:to>
    <xdr:sp macro="" textlink="">
      <xdr:nvSpPr>
        <xdr:cNvPr id="4" name="Rounded Rectangle 3">
          <a:hlinkClick xmlns:r="http://schemas.openxmlformats.org/officeDocument/2006/relationships" r:id="rId1"/>
        </xdr:cNvPr>
        <xdr:cNvSpPr/>
      </xdr:nvSpPr>
      <xdr:spPr bwMode="auto">
        <a:xfrm>
          <a:off x="28575" y="495300"/>
          <a:ext cx="1847850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5</xdr:col>
      <xdr:colOff>990600</xdr:colOff>
      <xdr:row>0</xdr:row>
      <xdr:rowOff>28575</xdr:rowOff>
    </xdr:from>
    <xdr:to>
      <xdr:col>6</xdr:col>
      <xdr:colOff>1038225</xdr:colOff>
      <xdr:row>0</xdr:row>
      <xdr:rowOff>555252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28575"/>
          <a:ext cx="1571625" cy="526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45250</xdr:colOff>
      <xdr:row>0</xdr:row>
      <xdr:rowOff>97631</xdr:rowOff>
    </xdr:from>
    <xdr:ext cx="5155399" cy="311496"/>
    <xdr:sp macro="" textlink="">
      <xdr:nvSpPr>
        <xdr:cNvPr id="3" name="TextBox 2"/>
        <xdr:cNvSpPr txBox="1"/>
      </xdr:nvSpPr>
      <xdr:spPr>
        <a:xfrm>
          <a:off x="45250" y="97631"/>
          <a:ext cx="515539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4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XXXXX</a:t>
          </a:r>
          <a:r>
            <a:rPr lang="en-ZA" sz="1400"/>
            <a:t>- RISK REGISTER</a:t>
          </a:r>
        </a:p>
      </xdr:txBody>
    </xdr:sp>
    <xdr:clientData/>
  </xdr:oneCellAnchor>
  <xdr:twoCellAnchor>
    <xdr:from>
      <xdr:col>0</xdr:col>
      <xdr:colOff>28575</xdr:colOff>
      <xdr:row>0</xdr:row>
      <xdr:rowOff>495300</xdr:rowOff>
    </xdr:from>
    <xdr:to>
      <xdr:col>1</xdr:col>
      <xdr:colOff>847725</xdr:colOff>
      <xdr:row>0</xdr:row>
      <xdr:rowOff>742950</xdr:rowOff>
    </xdr:to>
    <xdr:sp macro="" textlink="">
      <xdr:nvSpPr>
        <xdr:cNvPr id="4" name="Rounded Rectangle 3">
          <a:hlinkClick xmlns:r="http://schemas.openxmlformats.org/officeDocument/2006/relationships" r:id="rId1"/>
        </xdr:cNvPr>
        <xdr:cNvSpPr/>
      </xdr:nvSpPr>
      <xdr:spPr bwMode="auto">
        <a:xfrm>
          <a:off x="28575" y="495300"/>
          <a:ext cx="1847850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5</xdr:col>
      <xdr:colOff>981075</xdr:colOff>
      <xdr:row>0</xdr:row>
      <xdr:rowOff>19050</xdr:rowOff>
    </xdr:from>
    <xdr:to>
      <xdr:col>6</xdr:col>
      <xdr:colOff>1028700</xdr:colOff>
      <xdr:row>0</xdr:row>
      <xdr:rowOff>545727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19050"/>
          <a:ext cx="1571625" cy="526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45250</xdr:colOff>
      <xdr:row>0</xdr:row>
      <xdr:rowOff>97631</xdr:rowOff>
    </xdr:from>
    <xdr:ext cx="5155399" cy="311496"/>
    <xdr:sp macro="" textlink="">
      <xdr:nvSpPr>
        <xdr:cNvPr id="3" name="TextBox 2"/>
        <xdr:cNvSpPr txBox="1"/>
      </xdr:nvSpPr>
      <xdr:spPr>
        <a:xfrm>
          <a:off x="45250" y="97631"/>
          <a:ext cx="515539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4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XXXXX</a:t>
          </a:r>
          <a:r>
            <a:rPr lang="en-ZA" sz="1400"/>
            <a:t>- RISK REGISTER</a:t>
          </a:r>
        </a:p>
      </xdr:txBody>
    </xdr:sp>
    <xdr:clientData/>
  </xdr:oneCellAnchor>
  <xdr:twoCellAnchor>
    <xdr:from>
      <xdr:col>0</xdr:col>
      <xdr:colOff>28575</xdr:colOff>
      <xdr:row>0</xdr:row>
      <xdr:rowOff>495300</xdr:rowOff>
    </xdr:from>
    <xdr:to>
      <xdr:col>1</xdr:col>
      <xdr:colOff>847725</xdr:colOff>
      <xdr:row>0</xdr:row>
      <xdr:rowOff>742950</xdr:rowOff>
    </xdr:to>
    <xdr:sp macro="" textlink="">
      <xdr:nvSpPr>
        <xdr:cNvPr id="4" name="Rounded Rectangle 3">
          <a:hlinkClick xmlns:r="http://schemas.openxmlformats.org/officeDocument/2006/relationships" r:id="rId1"/>
        </xdr:cNvPr>
        <xdr:cNvSpPr/>
      </xdr:nvSpPr>
      <xdr:spPr bwMode="auto">
        <a:xfrm>
          <a:off x="28575" y="495300"/>
          <a:ext cx="1847850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5</xdr:col>
      <xdr:colOff>1038225</xdr:colOff>
      <xdr:row>0</xdr:row>
      <xdr:rowOff>0</xdr:rowOff>
    </xdr:from>
    <xdr:to>
      <xdr:col>6</xdr:col>
      <xdr:colOff>1085850</xdr:colOff>
      <xdr:row>0</xdr:row>
      <xdr:rowOff>526677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0"/>
          <a:ext cx="1571625" cy="526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45250</xdr:colOff>
      <xdr:row>0</xdr:row>
      <xdr:rowOff>97631</xdr:rowOff>
    </xdr:from>
    <xdr:ext cx="5155399" cy="311496"/>
    <xdr:sp macro="" textlink="">
      <xdr:nvSpPr>
        <xdr:cNvPr id="3" name="TextBox 2"/>
        <xdr:cNvSpPr txBox="1"/>
      </xdr:nvSpPr>
      <xdr:spPr>
        <a:xfrm>
          <a:off x="45250" y="97631"/>
          <a:ext cx="515539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4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XXXXX</a:t>
          </a:r>
          <a:r>
            <a:rPr lang="en-ZA" sz="1400"/>
            <a:t>- RISK REGISTER</a:t>
          </a:r>
        </a:p>
      </xdr:txBody>
    </xdr:sp>
    <xdr:clientData/>
  </xdr:oneCellAnchor>
  <xdr:twoCellAnchor>
    <xdr:from>
      <xdr:col>0</xdr:col>
      <xdr:colOff>28575</xdr:colOff>
      <xdr:row>0</xdr:row>
      <xdr:rowOff>495300</xdr:rowOff>
    </xdr:from>
    <xdr:to>
      <xdr:col>1</xdr:col>
      <xdr:colOff>847725</xdr:colOff>
      <xdr:row>0</xdr:row>
      <xdr:rowOff>742950</xdr:rowOff>
    </xdr:to>
    <xdr:sp macro="" textlink="">
      <xdr:nvSpPr>
        <xdr:cNvPr id="4" name="Rounded Rectangle 3">
          <a:hlinkClick xmlns:r="http://schemas.openxmlformats.org/officeDocument/2006/relationships" r:id="rId1"/>
        </xdr:cNvPr>
        <xdr:cNvSpPr/>
      </xdr:nvSpPr>
      <xdr:spPr bwMode="auto">
        <a:xfrm>
          <a:off x="28575" y="495300"/>
          <a:ext cx="1847850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5</xdr:col>
      <xdr:colOff>971550</xdr:colOff>
      <xdr:row>0</xdr:row>
      <xdr:rowOff>0</xdr:rowOff>
    </xdr:from>
    <xdr:to>
      <xdr:col>6</xdr:col>
      <xdr:colOff>1019175</xdr:colOff>
      <xdr:row>0</xdr:row>
      <xdr:rowOff>526677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0"/>
          <a:ext cx="1571625" cy="526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45250</xdr:colOff>
      <xdr:row>0</xdr:row>
      <xdr:rowOff>97631</xdr:rowOff>
    </xdr:from>
    <xdr:ext cx="5155399" cy="311496"/>
    <xdr:sp macro="" textlink="">
      <xdr:nvSpPr>
        <xdr:cNvPr id="3" name="TextBox 2"/>
        <xdr:cNvSpPr txBox="1"/>
      </xdr:nvSpPr>
      <xdr:spPr>
        <a:xfrm>
          <a:off x="45250" y="97631"/>
          <a:ext cx="515539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4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XXXXX</a:t>
          </a:r>
          <a:r>
            <a:rPr lang="en-ZA" sz="1400"/>
            <a:t>- RISK REGISTER</a:t>
          </a:r>
        </a:p>
      </xdr:txBody>
    </xdr:sp>
    <xdr:clientData/>
  </xdr:oneCellAnchor>
  <xdr:twoCellAnchor>
    <xdr:from>
      <xdr:col>0</xdr:col>
      <xdr:colOff>28575</xdr:colOff>
      <xdr:row>0</xdr:row>
      <xdr:rowOff>495300</xdr:rowOff>
    </xdr:from>
    <xdr:to>
      <xdr:col>1</xdr:col>
      <xdr:colOff>847725</xdr:colOff>
      <xdr:row>0</xdr:row>
      <xdr:rowOff>742950</xdr:rowOff>
    </xdr:to>
    <xdr:sp macro="" textlink="">
      <xdr:nvSpPr>
        <xdr:cNvPr id="4" name="Rounded Rectangle 3">
          <a:hlinkClick xmlns:r="http://schemas.openxmlformats.org/officeDocument/2006/relationships" r:id="rId1"/>
        </xdr:cNvPr>
        <xdr:cNvSpPr/>
      </xdr:nvSpPr>
      <xdr:spPr bwMode="auto">
        <a:xfrm>
          <a:off x="28575" y="495300"/>
          <a:ext cx="1847850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5</xdr:col>
      <xdr:colOff>895350</xdr:colOff>
      <xdr:row>0</xdr:row>
      <xdr:rowOff>19050</xdr:rowOff>
    </xdr:from>
    <xdr:to>
      <xdr:col>6</xdr:col>
      <xdr:colOff>942975</xdr:colOff>
      <xdr:row>0</xdr:row>
      <xdr:rowOff>545727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19050"/>
          <a:ext cx="1571625" cy="526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352425</xdr:colOff>
      <xdr:row>3</xdr:row>
      <xdr:rowOff>428625</xdr:rowOff>
    </xdr:from>
    <xdr:to>
      <xdr:col>3</xdr:col>
      <xdr:colOff>19050</xdr:colOff>
      <xdr:row>5</xdr:row>
      <xdr:rowOff>152400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 rot="16200000">
          <a:off x="1628775" y="2314575"/>
          <a:ext cx="962025" cy="295275"/>
        </a:xfrm>
        <a:prstGeom prst="rect">
          <a:avLst/>
        </a:prstGeom>
        <a:solidFill>
          <a:srgbClr val="FFFFFF"/>
        </a:solidFill>
        <a:ln w="6350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vert="vert270" wrap="square" lIns="27432" tIns="22860" rIns="27432" bIns="0" anchor="ctr" upright="1"/>
        <a:lstStyle/>
        <a:p>
          <a:pPr algn="ctr" rtl="1">
            <a:defRPr sz="1000"/>
          </a:pPr>
          <a:r>
            <a:rPr lang="en-ZA" sz="1000" b="1" i="0" strike="noStrike">
              <a:solidFill>
                <a:srgbClr val="000000"/>
              </a:solidFill>
              <a:latin typeface="Arial"/>
              <a:cs typeface="Arial"/>
            </a:rPr>
            <a:t>IMPACT</a:t>
          </a:r>
        </a:p>
      </xdr:txBody>
    </xdr:sp>
    <xdr:clientData/>
  </xdr:twoCellAnchor>
  <xdr:twoCellAnchor>
    <xdr:from>
      <xdr:col>12</xdr:col>
      <xdr:colOff>438150</xdr:colOff>
      <xdr:row>3</xdr:row>
      <xdr:rowOff>47625</xdr:rowOff>
    </xdr:from>
    <xdr:to>
      <xdr:col>14</xdr:col>
      <xdr:colOff>180975</xdr:colOff>
      <xdr:row>3</xdr:row>
      <xdr:rowOff>342900</xdr:rowOff>
    </xdr:to>
    <xdr:sp macro="" textlink="">
      <xdr:nvSpPr>
        <xdr:cNvPr id="25" name="Rectangle 24"/>
        <xdr:cNvSpPr>
          <a:spLocks noChangeArrowheads="1"/>
        </xdr:cNvSpPr>
      </xdr:nvSpPr>
      <xdr:spPr bwMode="auto">
        <a:xfrm>
          <a:off x="6953250" y="1600200"/>
          <a:ext cx="962025" cy="295275"/>
        </a:xfrm>
        <a:prstGeom prst="rect">
          <a:avLst/>
        </a:prstGeom>
        <a:solidFill>
          <a:srgbClr val="FFFFFF"/>
        </a:solidFill>
        <a:ln w="6350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22860" rIns="27432" bIns="0" anchor="ctr" upright="1"/>
        <a:lstStyle/>
        <a:p>
          <a:pPr algn="ctr" rtl="1">
            <a:defRPr sz="1000"/>
          </a:pPr>
          <a:r>
            <a:rPr lang="en-ZA" sz="1000" b="1" i="0" strike="noStrike">
              <a:solidFill>
                <a:srgbClr val="000000"/>
              </a:solidFill>
              <a:latin typeface="Arial"/>
              <a:cs typeface="Arial"/>
            </a:rPr>
            <a:t>MEDIUM</a:t>
          </a:r>
        </a:p>
      </xdr:txBody>
    </xdr:sp>
    <xdr:clientData/>
  </xdr:twoCellAnchor>
  <xdr:twoCellAnchor>
    <xdr:from>
      <xdr:col>12</xdr:col>
      <xdr:colOff>447675</xdr:colOff>
      <xdr:row>4</xdr:row>
      <xdr:rowOff>9525</xdr:rowOff>
    </xdr:from>
    <xdr:to>
      <xdr:col>14</xdr:col>
      <xdr:colOff>190500</xdr:colOff>
      <xdr:row>4</xdr:row>
      <xdr:rowOff>304800</xdr:rowOff>
    </xdr:to>
    <xdr:sp macro="" textlink="">
      <xdr:nvSpPr>
        <xdr:cNvPr id="26" name="Rectangle 25"/>
        <xdr:cNvSpPr>
          <a:spLocks noChangeArrowheads="1"/>
        </xdr:cNvSpPr>
      </xdr:nvSpPr>
      <xdr:spPr bwMode="auto">
        <a:xfrm>
          <a:off x="6962775" y="2181225"/>
          <a:ext cx="962025" cy="295275"/>
        </a:xfrm>
        <a:prstGeom prst="rect">
          <a:avLst/>
        </a:prstGeom>
        <a:solidFill>
          <a:srgbClr val="FFFFFF"/>
        </a:solidFill>
        <a:ln w="6350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22860" rIns="27432" bIns="0" anchor="ctr" upright="1"/>
        <a:lstStyle/>
        <a:p>
          <a:pPr algn="ctr" rtl="1">
            <a:defRPr sz="1000"/>
          </a:pPr>
          <a:r>
            <a:rPr lang="en-ZA" sz="1000" b="1" i="0" strike="noStrike">
              <a:solidFill>
                <a:srgbClr val="000000"/>
              </a:solidFill>
              <a:latin typeface="Arial"/>
              <a:cs typeface="Arial"/>
            </a:rPr>
            <a:t>LOW</a:t>
          </a:r>
        </a:p>
      </xdr:txBody>
    </xdr:sp>
    <xdr:clientData/>
  </xdr:twoCellAnchor>
  <xdr:twoCellAnchor>
    <xdr:from>
      <xdr:col>11</xdr:col>
      <xdr:colOff>390525</xdr:colOff>
      <xdr:row>2</xdr:row>
      <xdr:rowOff>19050</xdr:rowOff>
    </xdr:from>
    <xdr:to>
      <xdr:col>12</xdr:col>
      <xdr:colOff>295275</xdr:colOff>
      <xdr:row>2</xdr:row>
      <xdr:rowOff>495300</xdr:rowOff>
    </xdr:to>
    <xdr:sp macro="" textlink="">
      <xdr:nvSpPr>
        <xdr:cNvPr id="28" name="Rectangle 27"/>
        <xdr:cNvSpPr>
          <a:spLocks noChangeArrowheads="1"/>
        </xdr:cNvSpPr>
      </xdr:nvSpPr>
      <xdr:spPr bwMode="auto">
        <a:xfrm>
          <a:off x="6296025" y="952500"/>
          <a:ext cx="514350" cy="476250"/>
        </a:xfrm>
        <a:prstGeom prst="rect">
          <a:avLst/>
        </a:prstGeom>
        <a:solidFill>
          <a:srgbClr val="FF0000"/>
        </a:solidFill>
        <a:ln w="6350">
          <a:solidFill>
            <a:srgbClr val="000000"/>
          </a:solidFill>
          <a:miter lim="800000"/>
          <a:headEnd/>
          <a:tailEnd/>
        </a:ln>
        <a:effectLst/>
      </xdr:spPr>
      <xdr:txBody>
        <a:bodyPr/>
        <a:lstStyle/>
        <a:p>
          <a:endParaRPr lang="en-GB"/>
        </a:p>
      </xdr:txBody>
    </xdr:sp>
    <xdr:clientData/>
  </xdr:twoCellAnchor>
  <xdr:twoCellAnchor>
    <xdr:from>
      <xdr:col>11</xdr:col>
      <xdr:colOff>390525</xdr:colOff>
      <xdr:row>3</xdr:row>
      <xdr:rowOff>533400</xdr:rowOff>
    </xdr:from>
    <xdr:to>
      <xdr:col>12</xdr:col>
      <xdr:colOff>295275</xdr:colOff>
      <xdr:row>4</xdr:row>
      <xdr:rowOff>390525</xdr:rowOff>
    </xdr:to>
    <xdr:sp macro="" textlink="">
      <xdr:nvSpPr>
        <xdr:cNvPr id="30" name="Rectangle 29"/>
        <xdr:cNvSpPr>
          <a:spLocks noChangeArrowheads="1"/>
        </xdr:cNvSpPr>
      </xdr:nvSpPr>
      <xdr:spPr bwMode="auto">
        <a:xfrm>
          <a:off x="6296025" y="2085975"/>
          <a:ext cx="514350" cy="476250"/>
        </a:xfrm>
        <a:prstGeom prst="rect">
          <a:avLst/>
        </a:prstGeom>
        <a:solidFill>
          <a:srgbClr val="00B050"/>
        </a:solidFill>
        <a:ln w="6350">
          <a:solidFill>
            <a:srgbClr val="000000"/>
          </a:solidFill>
          <a:miter lim="800000"/>
          <a:headEnd/>
          <a:tailEnd/>
        </a:ln>
        <a:effectLst/>
      </xdr:spPr>
      <xdr:txBody>
        <a:bodyPr/>
        <a:lstStyle/>
        <a:p>
          <a:endParaRPr lang="en-GB"/>
        </a:p>
      </xdr:txBody>
    </xdr:sp>
    <xdr:clientData/>
  </xdr:twoCellAnchor>
  <xdr:twoCellAnchor>
    <xdr:from>
      <xdr:col>12</xdr:col>
      <xdr:colOff>419100</xdr:colOff>
      <xdr:row>2</xdr:row>
      <xdr:rowOff>114300</xdr:rowOff>
    </xdr:from>
    <xdr:to>
      <xdr:col>14</xdr:col>
      <xdr:colOff>161925</xdr:colOff>
      <xdr:row>2</xdr:row>
      <xdr:rowOff>390525</xdr:rowOff>
    </xdr:to>
    <xdr:sp macro="" textlink="">
      <xdr:nvSpPr>
        <xdr:cNvPr id="31" name="Rectangle 30"/>
        <xdr:cNvSpPr>
          <a:spLocks noChangeArrowheads="1"/>
        </xdr:cNvSpPr>
      </xdr:nvSpPr>
      <xdr:spPr bwMode="auto">
        <a:xfrm>
          <a:off x="6934200" y="1047750"/>
          <a:ext cx="962025" cy="276225"/>
        </a:xfrm>
        <a:prstGeom prst="rect">
          <a:avLst/>
        </a:prstGeom>
        <a:solidFill>
          <a:srgbClr val="FFFFFF"/>
        </a:solidFill>
        <a:ln w="6350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22860" rIns="27432" bIns="0" anchor="ctr" upright="1"/>
        <a:lstStyle/>
        <a:p>
          <a:pPr algn="ctr" rtl="1">
            <a:defRPr sz="1000"/>
          </a:pPr>
          <a:r>
            <a:rPr lang="en-ZA" sz="1000" b="1" i="0" strike="noStrike">
              <a:solidFill>
                <a:srgbClr val="000000"/>
              </a:solidFill>
              <a:latin typeface="Arial"/>
              <a:cs typeface="Arial"/>
            </a:rPr>
            <a:t>HIGH</a:t>
          </a:r>
        </a:p>
      </xdr:txBody>
    </xdr:sp>
    <xdr:clientData/>
  </xdr:twoCellAnchor>
  <xdr:twoCellAnchor>
    <xdr:from>
      <xdr:col>11</xdr:col>
      <xdr:colOff>390525</xdr:colOff>
      <xdr:row>2</xdr:row>
      <xdr:rowOff>581025</xdr:rowOff>
    </xdr:from>
    <xdr:to>
      <xdr:col>12</xdr:col>
      <xdr:colOff>295275</xdr:colOff>
      <xdr:row>3</xdr:row>
      <xdr:rowOff>438150</xdr:rowOff>
    </xdr:to>
    <xdr:sp macro="" textlink="">
      <xdr:nvSpPr>
        <xdr:cNvPr id="45" name="Rectangle 44"/>
        <xdr:cNvSpPr>
          <a:spLocks noChangeArrowheads="1"/>
        </xdr:cNvSpPr>
      </xdr:nvSpPr>
      <xdr:spPr bwMode="auto">
        <a:xfrm>
          <a:off x="6296025" y="1514475"/>
          <a:ext cx="514350" cy="476250"/>
        </a:xfrm>
        <a:prstGeom prst="rect">
          <a:avLst/>
        </a:prstGeom>
        <a:solidFill>
          <a:srgbClr val="FFC000"/>
        </a:solidFill>
        <a:ln w="6350">
          <a:solidFill>
            <a:srgbClr val="000000"/>
          </a:solidFill>
          <a:miter lim="800000"/>
          <a:headEnd/>
          <a:tailEnd/>
        </a:ln>
        <a:effectLst/>
      </xdr:spPr>
      <xdr:txBody>
        <a:bodyPr/>
        <a:lstStyle/>
        <a:p>
          <a:endParaRPr lang="en-GB"/>
        </a:p>
      </xdr:txBody>
    </xdr:sp>
    <xdr:clientData/>
  </xdr:twoCellAnchor>
  <xdr:twoCellAnchor>
    <xdr:from>
      <xdr:col>7</xdr:col>
      <xdr:colOff>428625</xdr:colOff>
      <xdr:row>9</xdr:row>
      <xdr:rowOff>76200</xdr:rowOff>
    </xdr:from>
    <xdr:to>
      <xdr:col>9</xdr:col>
      <xdr:colOff>152400</xdr:colOff>
      <xdr:row>10</xdr:row>
      <xdr:rowOff>85725</xdr:rowOff>
    </xdr:to>
    <xdr:sp macro="" textlink="">
      <xdr:nvSpPr>
        <xdr:cNvPr id="46" name="Rectangle 45"/>
        <xdr:cNvSpPr>
          <a:spLocks noChangeArrowheads="1"/>
        </xdr:cNvSpPr>
      </xdr:nvSpPr>
      <xdr:spPr bwMode="auto">
        <a:xfrm>
          <a:off x="3857625" y="4543425"/>
          <a:ext cx="962025" cy="295275"/>
        </a:xfrm>
        <a:prstGeom prst="rect">
          <a:avLst/>
        </a:prstGeom>
        <a:solidFill>
          <a:srgbClr val="FFFFFF"/>
        </a:solidFill>
        <a:ln w="6350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vert="horz" wrap="square" lIns="27432" tIns="22860" rIns="27432" bIns="0" anchor="ctr" upright="1"/>
        <a:lstStyle/>
        <a:p>
          <a:pPr algn="ctr" rtl="1">
            <a:defRPr sz="1000"/>
          </a:pPr>
          <a:r>
            <a:rPr lang="en-ZA" sz="1000" b="1" i="0" strike="noStrike">
              <a:solidFill>
                <a:srgbClr val="000000"/>
              </a:solidFill>
              <a:latin typeface="Arial"/>
              <a:cs typeface="Arial"/>
            </a:rPr>
            <a:t>LIKELIHOOD </a:t>
          </a:r>
        </a:p>
      </xdr:txBody>
    </xdr:sp>
    <xdr:clientData/>
  </xdr:twoCellAnchor>
  <xdr:oneCellAnchor>
    <xdr:from>
      <xdr:col>0</xdr:col>
      <xdr:colOff>38100</xdr:colOff>
      <xdr:row>0</xdr:row>
      <xdr:rowOff>133350</xdr:rowOff>
    </xdr:from>
    <xdr:ext cx="3325334" cy="405432"/>
    <xdr:sp macro="" textlink="">
      <xdr:nvSpPr>
        <xdr:cNvPr id="49" name="TextBox 48"/>
        <xdr:cNvSpPr txBox="1"/>
      </xdr:nvSpPr>
      <xdr:spPr>
        <a:xfrm>
          <a:off x="38100" y="133350"/>
          <a:ext cx="3325334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ZA" sz="2000">
              <a:solidFill>
                <a:schemeClr val="bg1"/>
              </a:solidFill>
            </a:rPr>
            <a:t>CRAN - RISK SCORING MATRIX</a:t>
          </a:r>
        </a:p>
      </xdr:txBody>
    </xdr:sp>
    <xdr:clientData/>
  </xdr:oneCellAnchor>
  <xdr:twoCellAnchor>
    <xdr:from>
      <xdr:col>0</xdr:col>
      <xdr:colOff>28575</xdr:colOff>
      <xdr:row>0</xdr:row>
      <xdr:rowOff>581025</xdr:rowOff>
    </xdr:from>
    <xdr:to>
      <xdr:col>2</xdr:col>
      <xdr:colOff>609600</xdr:colOff>
      <xdr:row>1</xdr:row>
      <xdr:rowOff>238125</xdr:rowOff>
    </xdr:to>
    <xdr:sp macro="" textlink="">
      <xdr:nvSpPr>
        <xdr:cNvPr id="13" name="Rounded Rectangle 12">
          <a:hlinkClick xmlns:r="http://schemas.openxmlformats.org/officeDocument/2006/relationships" r:id="rId1"/>
        </xdr:cNvPr>
        <xdr:cNvSpPr/>
      </xdr:nvSpPr>
      <xdr:spPr bwMode="auto">
        <a:xfrm>
          <a:off x="28575" y="581025"/>
          <a:ext cx="1847850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0</xdr:col>
      <xdr:colOff>9525</xdr:colOff>
      <xdr:row>0</xdr:row>
      <xdr:rowOff>0</xdr:rowOff>
    </xdr:from>
    <xdr:to>
      <xdr:col>2</xdr:col>
      <xdr:colOff>322733</xdr:colOff>
      <xdr:row>0</xdr:row>
      <xdr:rowOff>526677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580033" cy="526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69066</xdr:colOff>
      <xdr:row>0</xdr:row>
      <xdr:rowOff>69056</xdr:rowOff>
    </xdr:from>
    <xdr:ext cx="2925866" cy="405432"/>
    <xdr:sp macro="" textlink="">
      <xdr:nvSpPr>
        <xdr:cNvPr id="5" name="TextBox 4"/>
        <xdr:cNvSpPr txBox="1"/>
      </xdr:nvSpPr>
      <xdr:spPr>
        <a:xfrm>
          <a:off x="211941" y="69056"/>
          <a:ext cx="2925866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ZA" sz="2000">
              <a:solidFill>
                <a:schemeClr val="bg1"/>
              </a:solidFill>
            </a:rPr>
            <a:t>CRAN - SCORING CRITERIA</a:t>
          </a:r>
        </a:p>
      </xdr:txBody>
    </xdr:sp>
    <xdr:clientData/>
  </xdr:oneCellAnchor>
  <xdr:twoCellAnchor>
    <xdr:from>
      <xdr:col>1</xdr:col>
      <xdr:colOff>23814</xdr:colOff>
      <xdr:row>3</xdr:row>
      <xdr:rowOff>107158</xdr:rowOff>
    </xdr:from>
    <xdr:to>
      <xdr:col>3</xdr:col>
      <xdr:colOff>407195</xdr:colOff>
      <xdr:row>3</xdr:row>
      <xdr:rowOff>354808</xdr:rowOff>
    </xdr:to>
    <xdr:sp macro="" textlink="">
      <xdr:nvSpPr>
        <xdr:cNvPr id="6" name="Rounded Rectangle 5">
          <a:hlinkClick xmlns:r="http://schemas.openxmlformats.org/officeDocument/2006/relationships" r:id="rId1"/>
        </xdr:cNvPr>
        <xdr:cNvSpPr/>
      </xdr:nvSpPr>
      <xdr:spPr bwMode="auto">
        <a:xfrm>
          <a:off x="166689" y="535783"/>
          <a:ext cx="1847850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3</xdr:col>
      <xdr:colOff>559594</xdr:colOff>
      <xdr:row>1</xdr:row>
      <xdr:rowOff>130968</xdr:rowOff>
    </xdr:from>
    <xdr:to>
      <xdr:col>4</xdr:col>
      <xdr:colOff>663252</xdr:colOff>
      <xdr:row>3</xdr:row>
      <xdr:rowOff>371895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38" y="273843"/>
          <a:ext cx="1580033" cy="526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114300</xdr:rowOff>
    </xdr:from>
    <xdr:ext cx="3602781" cy="405432"/>
    <xdr:sp macro="" textlink="">
      <xdr:nvSpPr>
        <xdr:cNvPr id="3" name="TextBox 2"/>
        <xdr:cNvSpPr txBox="1"/>
      </xdr:nvSpPr>
      <xdr:spPr>
        <a:xfrm>
          <a:off x="0" y="114300"/>
          <a:ext cx="3602781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ZA" sz="2000">
              <a:solidFill>
                <a:schemeClr val="tx1"/>
              </a:solidFill>
            </a:rPr>
            <a:t>NDP - RISK OVER VIEW ANALYSIS</a:t>
          </a:r>
        </a:p>
      </xdr:txBody>
    </xdr:sp>
    <xdr:clientData/>
  </xdr:oneCellAnchor>
  <xdr:twoCellAnchor>
    <xdr:from>
      <xdr:col>5</xdr:col>
      <xdr:colOff>114299</xdr:colOff>
      <xdr:row>5</xdr:row>
      <xdr:rowOff>190499</xdr:rowOff>
    </xdr:from>
    <xdr:to>
      <xdr:col>12</xdr:col>
      <xdr:colOff>600075</xdr:colOff>
      <xdr:row>21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123825</xdr:colOff>
      <xdr:row>21</xdr:row>
      <xdr:rowOff>190499</xdr:rowOff>
    </xdr:from>
    <xdr:to>
      <xdr:col>9</xdr:col>
      <xdr:colOff>1733550</xdr:colOff>
      <xdr:row>27</xdr:row>
      <xdr:rowOff>9524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114299</xdr:colOff>
      <xdr:row>29</xdr:row>
      <xdr:rowOff>190499</xdr:rowOff>
    </xdr:from>
    <xdr:to>
      <xdr:col>12</xdr:col>
      <xdr:colOff>600075</xdr:colOff>
      <xdr:row>45</xdr:row>
      <xdr:rowOff>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123825</xdr:colOff>
      <xdr:row>45</xdr:row>
      <xdr:rowOff>190499</xdr:rowOff>
    </xdr:from>
    <xdr:to>
      <xdr:col>9</xdr:col>
      <xdr:colOff>1724025</xdr:colOff>
      <xdr:row>51</xdr:row>
      <xdr:rowOff>9524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114299</xdr:colOff>
      <xdr:row>53</xdr:row>
      <xdr:rowOff>190499</xdr:rowOff>
    </xdr:from>
    <xdr:to>
      <xdr:col>12</xdr:col>
      <xdr:colOff>600075</xdr:colOff>
      <xdr:row>69</xdr:row>
      <xdr:rowOff>0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123825</xdr:colOff>
      <xdr:row>69</xdr:row>
      <xdr:rowOff>190499</xdr:rowOff>
    </xdr:from>
    <xdr:to>
      <xdr:col>9</xdr:col>
      <xdr:colOff>1714500</xdr:colOff>
      <xdr:row>75</xdr:row>
      <xdr:rowOff>9524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114299</xdr:colOff>
      <xdr:row>77</xdr:row>
      <xdr:rowOff>190499</xdr:rowOff>
    </xdr:from>
    <xdr:to>
      <xdr:col>12</xdr:col>
      <xdr:colOff>600075</xdr:colOff>
      <xdr:row>93</xdr:row>
      <xdr:rowOff>0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123825</xdr:colOff>
      <xdr:row>93</xdr:row>
      <xdr:rowOff>190499</xdr:rowOff>
    </xdr:from>
    <xdr:to>
      <xdr:col>9</xdr:col>
      <xdr:colOff>1704975</xdr:colOff>
      <xdr:row>99</xdr:row>
      <xdr:rowOff>9524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114299</xdr:colOff>
      <xdr:row>101</xdr:row>
      <xdr:rowOff>190499</xdr:rowOff>
    </xdr:from>
    <xdr:to>
      <xdr:col>12</xdr:col>
      <xdr:colOff>600075</xdr:colOff>
      <xdr:row>117</xdr:row>
      <xdr:rowOff>0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123825</xdr:colOff>
      <xdr:row>117</xdr:row>
      <xdr:rowOff>190499</xdr:rowOff>
    </xdr:from>
    <xdr:to>
      <xdr:col>9</xdr:col>
      <xdr:colOff>1704975</xdr:colOff>
      <xdr:row>123</xdr:row>
      <xdr:rowOff>9524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114299</xdr:colOff>
      <xdr:row>125</xdr:row>
      <xdr:rowOff>190499</xdr:rowOff>
    </xdr:from>
    <xdr:to>
      <xdr:col>12</xdr:col>
      <xdr:colOff>600075</xdr:colOff>
      <xdr:row>141</xdr:row>
      <xdr:rowOff>0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123825</xdr:colOff>
      <xdr:row>141</xdr:row>
      <xdr:rowOff>190499</xdr:rowOff>
    </xdr:from>
    <xdr:to>
      <xdr:col>9</xdr:col>
      <xdr:colOff>1704975</xdr:colOff>
      <xdr:row>147</xdr:row>
      <xdr:rowOff>9524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114299</xdr:colOff>
      <xdr:row>149</xdr:row>
      <xdr:rowOff>190499</xdr:rowOff>
    </xdr:from>
    <xdr:to>
      <xdr:col>12</xdr:col>
      <xdr:colOff>600075</xdr:colOff>
      <xdr:row>165</xdr:row>
      <xdr:rowOff>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123825</xdr:colOff>
      <xdr:row>165</xdr:row>
      <xdr:rowOff>190499</xdr:rowOff>
    </xdr:from>
    <xdr:to>
      <xdr:col>9</xdr:col>
      <xdr:colOff>1704975</xdr:colOff>
      <xdr:row>171</xdr:row>
      <xdr:rowOff>9524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114299</xdr:colOff>
      <xdr:row>173</xdr:row>
      <xdr:rowOff>190499</xdr:rowOff>
    </xdr:from>
    <xdr:to>
      <xdr:col>12</xdr:col>
      <xdr:colOff>600075</xdr:colOff>
      <xdr:row>189</xdr:row>
      <xdr:rowOff>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</xdr:col>
      <xdr:colOff>123825</xdr:colOff>
      <xdr:row>189</xdr:row>
      <xdr:rowOff>190499</xdr:rowOff>
    </xdr:from>
    <xdr:to>
      <xdr:col>9</xdr:col>
      <xdr:colOff>1704975</xdr:colOff>
      <xdr:row>195</xdr:row>
      <xdr:rowOff>9524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</xdr:col>
      <xdr:colOff>114299</xdr:colOff>
      <xdr:row>197</xdr:row>
      <xdr:rowOff>190499</xdr:rowOff>
    </xdr:from>
    <xdr:to>
      <xdr:col>12</xdr:col>
      <xdr:colOff>600075</xdr:colOff>
      <xdr:row>213</xdr:row>
      <xdr:rowOff>0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</xdr:col>
      <xdr:colOff>123825</xdr:colOff>
      <xdr:row>213</xdr:row>
      <xdr:rowOff>190499</xdr:rowOff>
    </xdr:from>
    <xdr:to>
      <xdr:col>9</xdr:col>
      <xdr:colOff>1704975</xdr:colOff>
      <xdr:row>219</xdr:row>
      <xdr:rowOff>9524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</xdr:col>
      <xdr:colOff>114299</xdr:colOff>
      <xdr:row>221</xdr:row>
      <xdr:rowOff>190499</xdr:rowOff>
    </xdr:from>
    <xdr:to>
      <xdr:col>12</xdr:col>
      <xdr:colOff>600075</xdr:colOff>
      <xdr:row>237</xdr:row>
      <xdr:rowOff>0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123825</xdr:colOff>
      <xdr:row>237</xdr:row>
      <xdr:rowOff>190499</xdr:rowOff>
    </xdr:from>
    <xdr:to>
      <xdr:col>9</xdr:col>
      <xdr:colOff>1704975</xdr:colOff>
      <xdr:row>243</xdr:row>
      <xdr:rowOff>9524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114299</xdr:colOff>
      <xdr:row>245</xdr:row>
      <xdr:rowOff>190499</xdr:rowOff>
    </xdr:from>
    <xdr:to>
      <xdr:col>12</xdr:col>
      <xdr:colOff>600075</xdr:colOff>
      <xdr:row>261</xdr:row>
      <xdr:rowOff>0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123825</xdr:colOff>
      <xdr:row>261</xdr:row>
      <xdr:rowOff>190499</xdr:rowOff>
    </xdr:from>
    <xdr:to>
      <xdr:col>9</xdr:col>
      <xdr:colOff>1704975</xdr:colOff>
      <xdr:row>267</xdr:row>
      <xdr:rowOff>9524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114299</xdr:colOff>
      <xdr:row>269</xdr:row>
      <xdr:rowOff>190499</xdr:rowOff>
    </xdr:from>
    <xdr:to>
      <xdr:col>12</xdr:col>
      <xdr:colOff>600075</xdr:colOff>
      <xdr:row>285</xdr:row>
      <xdr:rowOff>0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123825</xdr:colOff>
      <xdr:row>285</xdr:row>
      <xdr:rowOff>190499</xdr:rowOff>
    </xdr:from>
    <xdr:to>
      <xdr:col>9</xdr:col>
      <xdr:colOff>1704975</xdr:colOff>
      <xdr:row>291</xdr:row>
      <xdr:rowOff>9524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57150</xdr:colOff>
      <xdr:row>4</xdr:row>
      <xdr:rowOff>104775</xdr:rowOff>
    </xdr:from>
    <xdr:to>
      <xdr:col>7</xdr:col>
      <xdr:colOff>443753</xdr:colOff>
      <xdr:row>4</xdr:row>
      <xdr:rowOff>352425</xdr:rowOff>
    </xdr:to>
    <xdr:sp macro="" textlink="">
      <xdr:nvSpPr>
        <xdr:cNvPr id="40" name="Rounded Rectangle 39"/>
        <xdr:cNvSpPr/>
      </xdr:nvSpPr>
      <xdr:spPr bwMode="auto">
        <a:xfrm>
          <a:off x="1981200" y="723900"/>
          <a:ext cx="1834403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PRINT</a:t>
          </a:r>
          <a:r>
            <a:rPr lang="en-ZA" sz="800" b="1" baseline="0">
              <a:solidFill>
                <a:schemeClr val="bg1"/>
              </a:solidFill>
              <a:latin typeface="+mn-lt"/>
            </a:rPr>
            <a:t> TO PDF - </a:t>
          </a:r>
          <a:r>
            <a:rPr lang="en-ZA" sz="800" b="1">
              <a:solidFill>
                <a:schemeClr val="bg1"/>
              </a:solidFill>
              <a:latin typeface="+mn-lt"/>
            </a:rPr>
            <a:t>SECTION REPORT</a:t>
          </a:r>
        </a:p>
      </xdr:txBody>
    </xdr:sp>
    <xdr:clientData/>
  </xdr:twoCellAnchor>
  <xdr:twoCellAnchor>
    <xdr:from>
      <xdr:col>1</xdr:col>
      <xdr:colOff>57150</xdr:colOff>
      <xdr:row>4</xdr:row>
      <xdr:rowOff>104775</xdr:rowOff>
    </xdr:from>
    <xdr:to>
      <xdr:col>2</xdr:col>
      <xdr:colOff>257175</xdr:colOff>
      <xdr:row>4</xdr:row>
      <xdr:rowOff>352425</xdr:rowOff>
    </xdr:to>
    <xdr:sp macro="" textlink="">
      <xdr:nvSpPr>
        <xdr:cNvPr id="41" name="Rounded Rectangle 40">
          <a:hlinkClick xmlns:r="http://schemas.openxmlformats.org/officeDocument/2006/relationships" r:id="rId25"/>
        </xdr:cNvPr>
        <xdr:cNvSpPr/>
      </xdr:nvSpPr>
      <xdr:spPr bwMode="auto">
        <a:xfrm>
          <a:off x="57150" y="723900"/>
          <a:ext cx="1847850" cy="24765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10</xdr:col>
      <xdr:colOff>371475</xdr:colOff>
      <xdr:row>0</xdr:row>
      <xdr:rowOff>0</xdr:rowOff>
    </xdr:from>
    <xdr:to>
      <xdr:col>13</xdr:col>
      <xdr:colOff>122708</xdr:colOff>
      <xdr:row>2</xdr:row>
      <xdr:rowOff>145677</xdr:rowOff>
    </xdr:to>
    <xdr:pic>
      <xdr:nvPicPr>
        <xdr:cNvPr id="4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0"/>
          <a:ext cx="1580033" cy="526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45252</xdr:colOff>
      <xdr:row>0</xdr:row>
      <xdr:rowOff>88106</xdr:rowOff>
    </xdr:from>
    <xdr:ext cx="2601225" cy="311496"/>
    <xdr:sp macro="" textlink="">
      <xdr:nvSpPr>
        <xdr:cNvPr id="3" name="TextBox 2"/>
        <xdr:cNvSpPr txBox="1"/>
      </xdr:nvSpPr>
      <xdr:spPr>
        <a:xfrm>
          <a:off x="45252" y="88106"/>
          <a:ext cx="2601225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ZA" sz="1400" b="1"/>
            <a:t>CHIEF DIRECTOR</a:t>
          </a:r>
          <a:r>
            <a:rPr lang="en-ZA" sz="1400"/>
            <a:t> - RISK REGISTER</a:t>
          </a:r>
        </a:p>
      </xdr:txBody>
    </xdr:sp>
    <xdr:clientData/>
  </xdr:oneCellAnchor>
  <xdr:twoCellAnchor>
    <xdr:from>
      <xdr:col>0</xdr:col>
      <xdr:colOff>28575</xdr:colOff>
      <xdr:row>0</xdr:row>
      <xdr:rowOff>495300</xdr:rowOff>
    </xdr:from>
    <xdr:to>
      <xdr:col>1</xdr:col>
      <xdr:colOff>847725</xdr:colOff>
      <xdr:row>0</xdr:row>
      <xdr:rowOff>742950</xdr:rowOff>
    </xdr:to>
    <xdr:sp macro="" textlink="">
      <xdr:nvSpPr>
        <xdr:cNvPr id="5" name="Rounded Rectangle 4">
          <a:hlinkClick xmlns:r="http://schemas.openxmlformats.org/officeDocument/2006/relationships" r:id="rId1"/>
        </xdr:cNvPr>
        <xdr:cNvSpPr/>
      </xdr:nvSpPr>
      <xdr:spPr bwMode="auto">
        <a:xfrm>
          <a:off x="28575" y="495300"/>
          <a:ext cx="1847850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5</xdr:col>
      <xdr:colOff>1047750</xdr:colOff>
      <xdr:row>0</xdr:row>
      <xdr:rowOff>0</xdr:rowOff>
    </xdr:from>
    <xdr:to>
      <xdr:col>7</xdr:col>
      <xdr:colOff>8408</xdr:colOff>
      <xdr:row>0</xdr:row>
      <xdr:rowOff>526677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0"/>
          <a:ext cx="1580033" cy="526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45251</xdr:colOff>
      <xdr:row>0</xdr:row>
      <xdr:rowOff>97631</xdr:rowOff>
    </xdr:from>
    <xdr:ext cx="3736173" cy="311496"/>
    <xdr:sp macro="" textlink="">
      <xdr:nvSpPr>
        <xdr:cNvPr id="3" name="TextBox 2"/>
        <xdr:cNvSpPr txBox="1"/>
      </xdr:nvSpPr>
      <xdr:spPr>
        <a:xfrm>
          <a:off x="45251" y="97631"/>
          <a:ext cx="3736173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4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XXXXX</a:t>
          </a:r>
          <a:r>
            <a:rPr lang="en-ZA" sz="1400"/>
            <a:t>- RISK REGISTER</a:t>
          </a:r>
        </a:p>
      </xdr:txBody>
    </xdr:sp>
    <xdr:clientData/>
  </xdr:oneCellAnchor>
  <xdr:twoCellAnchor>
    <xdr:from>
      <xdr:col>0</xdr:col>
      <xdr:colOff>28575</xdr:colOff>
      <xdr:row>0</xdr:row>
      <xdr:rowOff>495300</xdr:rowOff>
    </xdr:from>
    <xdr:to>
      <xdr:col>1</xdr:col>
      <xdr:colOff>847725</xdr:colOff>
      <xdr:row>0</xdr:row>
      <xdr:rowOff>742950</xdr:rowOff>
    </xdr:to>
    <xdr:sp macro="" textlink="">
      <xdr:nvSpPr>
        <xdr:cNvPr id="4" name="Rounded Rectangle 3">
          <a:hlinkClick xmlns:r="http://schemas.openxmlformats.org/officeDocument/2006/relationships" r:id="rId1"/>
        </xdr:cNvPr>
        <xdr:cNvSpPr/>
      </xdr:nvSpPr>
      <xdr:spPr bwMode="auto">
        <a:xfrm>
          <a:off x="28575" y="495300"/>
          <a:ext cx="1847850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5</xdr:col>
      <xdr:colOff>1047750</xdr:colOff>
      <xdr:row>0</xdr:row>
      <xdr:rowOff>0</xdr:rowOff>
    </xdr:from>
    <xdr:to>
      <xdr:col>7</xdr:col>
      <xdr:colOff>8408</xdr:colOff>
      <xdr:row>0</xdr:row>
      <xdr:rowOff>526677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0"/>
          <a:ext cx="1580033" cy="526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45251</xdr:colOff>
      <xdr:row>0</xdr:row>
      <xdr:rowOff>97631</xdr:rowOff>
    </xdr:from>
    <xdr:ext cx="3736173" cy="311496"/>
    <xdr:sp macro="" textlink="">
      <xdr:nvSpPr>
        <xdr:cNvPr id="3" name="TextBox 2"/>
        <xdr:cNvSpPr txBox="1"/>
      </xdr:nvSpPr>
      <xdr:spPr>
        <a:xfrm>
          <a:off x="45251" y="97631"/>
          <a:ext cx="3736173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4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XXXXXX</a:t>
          </a:r>
          <a:r>
            <a:rPr lang="en-ZA" sz="1400"/>
            <a:t>- RISK REGISTER</a:t>
          </a:r>
        </a:p>
      </xdr:txBody>
    </xdr:sp>
    <xdr:clientData/>
  </xdr:oneCellAnchor>
  <xdr:twoCellAnchor>
    <xdr:from>
      <xdr:col>0</xdr:col>
      <xdr:colOff>28575</xdr:colOff>
      <xdr:row>0</xdr:row>
      <xdr:rowOff>495300</xdr:rowOff>
    </xdr:from>
    <xdr:to>
      <xdr:col>1</xdr:col>
      <xdr:colOff>847725</xdr:colOff>
      <xdr:row>0</xdr:row>
      <xdr:rowOff>742950</xdr:rowOff>
    </xdr:to>
    <xdr:sp macro="" textlink="">
      <xdr:nvSpPr>
        <xdr:cNvPr id="4" name="Rounded Rectangle 3">
          <a:hlinkClick xmlns:r="http://schemas.openxmlformats.org/officeDocument/2006/relationships" r:id="rId1"/>
        </xdr:cNvPr>
        <xdr:cNvSpPr/>
      </xdr:nvSpPr>
      <xdr:spPr bwMode="auto">
        <a:xfrm>
          <a:off x="28575" y="495300"/>
          <a:ext cx="1847850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5</xdr:col>
      <xdr:colOff>1009650</xdr:colOff>
      <xdr:row>0</xdr:row>
      <xdr:rowOff>0</xdr:rowOff>
    </xdr:from>
    <xdr:to>
      <xdr:col>6</xdr:col>
      <xdr:colOff>1057275</xdr:colOff>
      <xdr:row>0</xdr:row>
      <xdr:rowOff>526677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0"/>
          <a:ext cx="1571625" cy="526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45251</xdr:colOff>
      <xdr:row>0</xdr:row>
      <xdr:rowOff>97631</xdr:rowOff>
    </xdr:from>
    <xdr:ext cx="3964774" cy="311496"/>
    <xdr:sp macro="" textlink="">
      <xdr:nvSpPr>
        <xdr:cNvPr id="3" name="TextBox 2"/>
        <xdr:cNvSpPr txBox="1"/>
      </xdr:nvSpPr>
      <xdr:spPr>
        <a:xfrm>
          <a:off x="45251" y="97631"/>
          <a:ext cx="3964774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4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XXXXX</a:t>
          </a:r>
          <a:r>
            <a:rPr lang="en-ZA" sz="1400"/>
            <a:t>- RISK REGISTER</a:t>
          </a:r>
        </a:p>
      </xdr:txBody>
    </xdr:sp>
    <xdr:clientData/>
  </xdr:oneCellAnchor>
  <xdr:twoCellAnchor>
    <xdr:from>
      <xdr:col>0</xdr:col>
      <xdr:colOff>28575</xdr:colOff>
      <xdr:row>0</xdr:row>
      <xdr:rowOff>495300</xdr:rowOff>
    </xdr:from>
    <xdr:to>
      <xdr:col>1</xdr:col>
      <xdr:colOff>847725</xdr:colOff>
      <xdr:row>0</xdr:row>
      <xdr:rowOff>742950</xdr:rowOff>
    </xdr:to>
    <xdr:sp macro="" textlink="">
      <xdr:nvSpPr>
        <xdr:cNvPr id="4" name="Rounded Rectangle 3">
          <a:hlinkClick xmlns:r="http://schemas.openxmlformats.org/officeDocument/2006/relationships" r:id="rId1"/>
        </xdr:cNvPr>
        <xdr:cNvSpPr/>
      </xdr:nvSpPr>
      <xdr:spPr bwMode="auto">
        <a:xfrm>
          <a:off x="28575" y="495300"/>
          <a:ext cx="1847850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5</xdr:col>
      <xdr:colOff>962025</xdr:colOff>
      <xdr:row>0</xdr:row>
      <xdr:rowOff>0</xdr:rowOff>
    </xdr:from>
    <xdr:to>
      <xdr:col>6</xdr:col>
      <xdr:colOff>1009650</xdr:colOff>
      <xdr:row>0</xdr:row>
      <xdr:rowOff>526677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0"/>
          <a:ext cx="1571625" cy="526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45250</xdr:colOff>
      <xdr:row>0</xdr:row>
      <xdr:rowOff>97631</xdr:rowOff>
    </xdr:from>
    <xdr:ext cx="5155399" cy="311496"/>
    <xdr:sp macro="" textlink="">
      <xdr:nvSpPr>
        <xdr:cNvPr id="3" name="TextBox 2"/>
        <xdr:cNvSpPr txBox="1"/>
      </xdr:nvSpPr>
      <xdr:spPr>
        <a:xfrm>
          <a:off x="45250" y="97631"/>
          <a:ext cx="515539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4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XXXX</a:t>
          </a:r>
          <a:r>
            <a:rPr lang="en-ZA" sz="1400"/>
            <a:t>- RISK REGISTER</a:t>
          </a:r>
        </a:p>
      </xdr:txBody>
    </xdr:sp>
    <xdr:clientData/>
  </xdr:oneCellAnchor>
  <xdr:twoCellAnchor>
    <xdr:from>
      <xdr:col>0</xdr:col>
      <xdr:colOff>28575</xdr:colOff>
      <xdr:row>0</xdr:row>
      <xdr:rowOff>495300</xdr:rowOff>
    </xdr:from>
    <xdr:to>
      <xdr:col>1</xdr:col>
      <xdr:colOff>847725</xdr:colOff>
      <xdr:row>0</xdr:row>
      <xdr:rowOff>742950</xdr:rowOff>
    </xdr:to>
    <xdr:sp macro="" textlink="">
      <xdr:nvSpPr>
        <xdr:cNvPr id="4" name="Rounded Rectangle 3">
          <a:hlinkClick xmlns:r="http://schemas.openxmlformats.org/officeDocument/2006/relationships" r:id="rId1"/>
        </xdr:cNvPr>
        <xdr:cNvSpPr/>
      </xdr:nvSpPr>
      <xdr:spPr bwMode="auto">
        <a:xfrm>
          <a:off x="28575" y="495300"/>
          <a:ext cx="1847850" cy="247650"/>
        </a:xfrm>
        <a:prstGeom prst="roundRect">
          <a:avLst/>
        </a:prstGeom>
        <a:solidFill>
          <a:schemeClr val="bg1">
            <a:lumMod val="65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reflection blurRad="6350" stA="52000" endA="300" endPos="35000" dir="5400000" sy="-100000" algn="bl" rotWithShape="0"/>
        </a:effectLst>
        <a:scene3d>
          <a:camera prst="orthographicFront"/>
          <a:lightRig rig="threePt" dir="t"/>
        </a:scene3d>
        <a:sp3d>
          <a:bevelT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ZA" sz="800" b="1">
              <a:solidFill>
                <a:schemeClr val="bg1"/>
              </a:solidFill>
              <a:latin typeface="+mn-lt"/>
            </a:rPr>
            <a:t>BACK TO MAIN INDEX</a:t>
          </a:r>
        </a:p>
      </xdr:txBody>
    </xdr:sp>
    <xdr:clientData/>
  </xdr:twoCellAnchor>
  <xdr:twoCellAnchor>
    <xdr:from>
      <xdr:col>5</xdr:col>
      <xdr:colOff>1085850</xdr:colOff>
      <xdr:row>0</xdr:row>
      <xdr:rowOff>0</xdr:rowOff>
    </xdr:from>
    <xdr:to>
      <xdr:col>8</xdr:col>
      <xdr:colOff>38100</xdr:colOff>
      <xdr:row>0</xdr:row>
      <xdr:rowOff>526677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0"/>
          <a:ext cx="1571625" cy="526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F74"/>
  <sheetViews>
    <sheetView showGridLines="0" tabSelected="1" zoomScale="85" zoomScaleNormal="85" workbookViewId="0">
      <selection activeCell="T5" sqref="T5"/>
    </sheetView>
  </sheetViews>
  <sheetFormatPr defaultRowHeight="15" x14ac:dyDescent="0.25"/>
  <cols>
    <col min="16" max="28" width="9.140625" style="159"/>
    <col min="29" max="58" width="9.140625" style="4"/>
  </cols>
  <sheetData>
    <row r="1" spans="2:28" s="4" customFormat="1" ht="15" customHeight="1" x14ac:dyDescent="0.25">
      <c r="B1" s="169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1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</row>
    <row r="2" spans="2:28" s="4" customFormat="1" ht="15" customHeight="1" x14ac:dyDescent="0.25"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4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</row>
    <row r="3" spans="2:28" s="4" customFormat="1" ht="15" customHeight="1" x14ac:dyDescent="0.25">
      <c r="B3" s="172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4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</row>
    <row r="4" spans="2:28" s="4" customFormat="1" ht="3.75" customHeight="1" x14ac:dyDescent="0.25">
      <c r="B4" s="178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80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</row>
    <row r="5" spans="2:28" s="4" customFormat="1" ht="20.25" customHeight="1" x14ac:dyDescent="0.25">
      <c r="B5" s="29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0"/>
      <c r="P5" s="159"/>
      <c r="Q5" s="159"/>
      <c r="R5" s="159"/>
      <c r="S5" s="159"/>
      <c r="T5" s="159"/>
      <c r="U5" s="159"/>
      <c r="V5" s="159"/>
      <c r="W5" s="159"/>
      <c r="X5" s="159"/>
      <c r="Y5" s="159"/>
      <c r="Z5" s="159"/>
      <c r="AA5" s="159"/>
      <c r="AB5" s="159"/>
    </row>
    <row r="6" spans="2:28" s="4" customFormat="1" ht="9.75" customHeight="1" x14ac:dyDescent="0.25">
      <c r="B6" s="181" t="s">
        <v>93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3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</row>
    <row r="7" spans="2:28" s="4" customFormat="1" x14ac:dyDescent="0.25">
      <c r="B7" s="29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30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159"/>
      <c r="AB7" s="159"/>
    </row>
    <row r="8" spans="2:28" s="4" customFormat="1" ht="38.25" customHeight="1" x14ac:dyDescent="0.25">
      <c r="B8" s="29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30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  <c r="AA8" s="159"/>
      <c r="AB8" s="159"/>
    </row>
    <row r="9" spans="2:28" s="4" customFormat="1" ht="9.75" customHeight="1" x14ac:dyDescent="0.25">
      <c r="B9" s="181" t="s">
        <v>159</v>
      </c>
      <c r="C9" s="182"/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3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  <c r="AA9" s="159"/>
      <c r="AB9" s="159"/>
    </row>
    <row r="10" spans="2:28" s="4" customFormat="1" x14ac:dyDescent="0.25">
      <c r="B10" s="29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30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</row>
    <row r="11" spans="2:28" s="4" customFormat="1" ht="33.75" customHeight="1" x14ac:dyDescent="0.25">
      <c r="B11" s="29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30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</row>
    <row r="12" spans="2:28" s="4" customFormat="1" ht="9.75" customHeight="1" x14ac:dyDescent="0.25">
      <c r="B12" s="181" t="s">
        <v>94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3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</row>
    <row r="13" spans="2:28" s="4" customFormat="1" ht="37.5" customHeight="1" x14ac:dyDescent="0.25">
      <c r="B13" s="29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30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</row>
    <row r="14" spans="2:28" s="4" customFormat="1" x14ac:dyDescent="0.25">
      <c r="B14" s="29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30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</row>
    <row r="15" spans="2:28" s="4" customFormat="1" x14ac:dyDescent="0.25">
      <c r="B15" s="29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30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</row>
    <row r="16" spans="2:28" s="4" customFormat="1" x14ac:dyDescent="0.25">
      <c r="B16" s="29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30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</row>
    <row r="17" spans="2:28" s="4" customFormat="1" x14ac:dyDescent="0.25">
      <c r="B17" s="29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30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</row>
    <row r="18" spans="2:28" s="4" customFormat="1" x14ac:dyDescent="0.25">
      <c r="B18" s="29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30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</row>
    <row r="19" spans="2:28" s="4" customFormat="1" ht="9.75" customHeight="1" x14ac:dyDescent="0.25">
      <c r="B19" s="175" t="s">
        <v>95</v>
      </c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177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</row>
    <row r="20" spans="2:28" s="4" customFormat="1" ht="5.25" customHeight="1" x14ac:dyDescent="0.25">
      <c r="B20" s="149"/>
      <c r="C20" s="150"/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51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</row>
    <row r="21" spans="2:28" ht="9.75" customHeight="1" x14ac:dyDescent="0.25">
      <c r="B21" s="164" t="s">
        <v>148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6"/>
    </row>
    <row r="22" spans="2:28" s="4" customFormat="1" x14ac:dyDescent="0.25">
      <c r="B22" s="29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30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  <c r="AA22" s="159"/>
      <c r="AB22" s="159"/>
    </row>
    <row r="23" spans="2:28" s="4" customFormat="1" x14ac:dyDescent="0.25">
      <c r="B23" s="29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30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</row>
    <row r="24" spans="2:28" s="4" customFormat="1" x14ac:dyDescent="0.25">
      <c r="B24" s="29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30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</row>
    <row r="25" spans="2:28" s="4" customFormat="1" x14ac:dyDescent="0.25">
      <c r="B25" s="29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30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</row>
    <row r="26" spans="2:28" s="4" customFormat="1" x14ac:dyDescent="0.25">
      <c r="B26" s="29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30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</row>
    <row r="27" spans="2:28" s="4" customFormat="1" x14ac:dyDescent="0.25">
      <c r="B27" s="29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30"/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  <c r="AA27" s="159"/>
      <c r="AB27" s="159"/>
    </row>
    <row r="28" spans="2:28" s="4" customFormat="1" x14ac:dyDescent="0.25">
      <c r="B28" s="29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30"/>
      <c r="P28" s="159"/>
      <c r="Q28" s="159"/>
      <c r="R28" s="159"/>
      <c r="S28" s="159"/>
      <c r="T28" s="159"/>
      <c r="U28" s="159"/>
      <c r="V28" s="159"/>
      <c r="W28" s="159"/>
      <c r="X28" s="159"/>
      <c r="Y28" s="159"/>
      <c r="Z28" s="159"/>
      <c r="AA28" s="159"/>
      <c r="AB28" s="159"/>
    </row>
    <row r="29" spans="2:28" s="4" customFormat="1" x14ac:dyDescent="0.25">
      <c r="B29" s="29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30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</row>
    <row r="30" spans="2:28" s="4" customFormat="1" x14ac:dyDescent="0.25">
      <c r="B30" s="29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30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</row>
    <row r="31" spans="2:28" s="4" customFormat="1" x14ac:dyDescent="0.25">
      <c r="B31" s="29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30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</row>
    <row r="32" spans="2:28" s="4" customFormat="1" x14ac:dyDescent="0.25">
      <c r="B32" s="29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30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</row>
    <row r="33" spans="2:28" s="4" customFormat="1" x14ac:dyDescent="0.25">
      <c r="B33" s="31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7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</row>
    <row r="34" spans="2:28" ht="9.75" customHeight="1" x14ac:dyDescent="0.25">
      <c r="B34" s="164" t="s">
        <v>147</v>
      </c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6"/>
    </row>
    <row r="35" spans="2:28" ht="15" customHeight="1" x14ac:dyDescent="0.25">
      <c r="B35" s="152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53"/>
    </row>
    <row r="36" spans="2:28" ht="24" customHeight="1" x14ac:dyDescent="0.25">
      <c r="B36" s="152"/>
      <c r="C36" s="109"/>
      <c r="D36" s="109"/>
      <c r="E36" s="109"/>
      <c r="F36" s="109"/>
      <c r="G36" s="109"/>
      <c r="H36" s="109"/>
      <c r="I36" s="109"/>
      <c r="J36" s="109"/>
      <c r="K36" s="167" t="s">
        <v>132</v>
      </c>
      <c r="L36" s="168"/>
      <c r="M36" s="136" t="e">
        <f>'RISK OVER VIEW'!D318</f>
        <v>#DIV/0!</v>
      </c>
      <c r="N36" s="109"/>
      <c r="O36" s="153"/>
    </row>
    <row r="37" spans="2:28" ht="15" customHeight="1" x14ac:dyDescent="0.25">
      <c r="B37" s="152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53"/>
    </row>
    <row r="38" spans="2:28" ht="24" customHeight="1" x14ac:dyDescent="0.25">
      <c r="B38" s="152"/>
      <c r="C38" s="109"/>
      <c r="D38" s="109"/>
      <c r="E38" s="109"/>
      <c r="F38" s="109"/>
      <c r="G38" s="109"/>
      <c r="H38" s="109"/>
      <c r="I38" s="109"/>
      <c r="J38" s="109"/>
      <c r="K38" s="167" t="s">
        <v>134</v>
      </c>
      <c r="L38" s="168"/>
      <c r="M38" s="136" t="e">
        <f>'RISK OVER VIEW'!D319</f>
        <v>#DIV/0!</v>
      </c>
      <c r="N38" s="109"/>
      <c r="O38" s="153"/>
    </row>
    <row r="39" spans="2:28" ht="15" customHeight="1" x14ac:dyDescent="0.25">
      <c r="B39" s="152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53"/>
    </row>
    <row r="40" spans="2:28" ht="24" customHeight="1" x14ac:dyDescent="0.25">
      <c r="B40" s="152"/>
      <c r="C40" s="109"/>
      <c r="D40" s="109"/>
      <c r="E40" s="109"/>
      <c r="F40" s="109"/>
      <c r="G40" s="109"/>
      <c r="H40" s="109"/>
      <c r="I40" s="109"/>
      <c r="J40" s="109"/>
      <c r="K40" s="167" t="s">
        <v>133</v>
      </c>
      <c r="L40" s="168"/>
      <c r="M40" s="136" t="e">
        <f>'RISK OVER VIEW'!D320</f>
        <v>#DIV/0!</v>
      </c>
      <c r="N40" s="109"/>
      <c r="O40" s="153"/>
    </row>
    <row r="41" spans="2:28" x14ac:dyDescent="0.25">
      <c r="B41" s="152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53"/>
    </row>
    <row r="42" spans="2:28" x14ac:dyDescent="0.25">
      <c r="B42" s="154"/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/>
      <c r="N42" s="155"/>
      <c r="O42" s="156"/>
    </row>
    <row r="44" spans="2:28" x14ac:dyDescent="0.25"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</row>
    <row r="45" spans="2:28" x14ac:dyDescent="0.25">
      <c r="B45" s="160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</row>
    <row r="46" spans="2:28" x14ac:dyDescent="0.25">
      <c r="B46" s="160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</row>
    <row r="47" spans="2:28" x14ac:dyDescent="0.25">
      <c r="B47" s="160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</row>
    <row r="48" spans="2:28" x14ac:dyDescent="0.25">
      <c r="B48" s="160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</row>
    <row r="49" spans="2:15" x14ac:dyDescent="0.25">
      <c r="B49" s="160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</row>
    <row r="50" spans="2:15" x14ac:dyDescent="0.25">
      <c r="B50" s="160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</row>
    <row r="51" spans="2:15" x14ac:dyDescent="0.25"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</row>
    <row r="52" spans="2:15" x14ac:dyDescent="0.25">
      <c r="B52" s="160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</row>
    <row r="53" spans="2:15" x14ac:dyDescent="0.25">
      <c r="B53" s="16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</row>
    <row r="54" spans="2:15" x14ac:dyDescent="0.25"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2:15" x14ac:dyDescent="0.25"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</row>
    <row r="56" spans="2:15" x14ac:dyDescent="0.25"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</row>
    <row r="57" spans="2:15" x14ac:dyDescent="0.25"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</row>
    <row r="58" spans="2:15" x14ac:dyDescent="0.25"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</row>
    <row r="59" spans="2:15" x14ac:dyDescent="0.25"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</row>
    <row r="60" spans="2:15" x14ac:dyDescent="0.25"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</row>
    <row r="61" spans="2:15" x14ac:dyDescent="0.25"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</row>
    <row r="62" spans="2:15" x14ac:dyDescent="0.25">
      <c r="B62" s="16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</row>
    <row r="63" spans="2:15" x14ac:dyDescent="0.25"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</row>
    <row r="64" spans="2:15" x14ac:dyDescent="0.25">
      <c r="B64" s="160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</row>
    <row r="65" spans="2:15" x14ac:dyDescent="0.25">
      <c r="B65" s="160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</row>
    <row r="66" spans="2:15" x14ac:dyDescent="0.25">
      <c r="B66" s="160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</row>
    <row r="67" spans="2:15" x14ac:dyDescent="0.25">
      <c r="B67" s="16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</row>
    <row r="68" spans="2:15" x14ac:dyDescent="0.25">
      <c r="B68" s="160"/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</row>
    <row r="69" spans="2:15" x14ac:dyDescent="0.25">
      <c r="B69" s="16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</row>
    <row r="70" spans="2:15" x14ac:dyDescent="0.25">
      <c r="B70" s="160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</row>
    <row r="71" spans="2:15" x14ac:dyDescent="0.25">
      <c r="B71" s="160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</row>
    <row r="72" spans="2:15" x14ac:dyDescent="0.25"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</row>
    <row r="73" spans="2:15" x14ac:dyDescent="0.25"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</row>
    <row r="74" spans="2:15" x14ac:dyDescent="0.25"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</row>
  </sheetData>
  <sheetProtection selectLockedCells="1"/>
  <customSheetViews>
    <customSheetView guid="{A2F303AB-A910-4E68-83D2-3543D9278CCB}" scale="85" showPageBreaks="1" showGridLines="0" showRowCol="0" fitToPage="1" printArea="1">
      <selection activeCell="P18" sqref="P18"/>
      <pageMargins left="0.25" right="0.25" top="0.75" bottom="0.75" header="0.3" footer="0.3"/>
      <pageSetup scale="77" fitToWidth="0" orientation="landscape" r:id="rId1"/>
    </customSheetView>
  </customSheetViews>
  <mergeCells count="11">
    <mergeCell ref="B1:O3"/>
    <mergeCell ref="B19:O19"/>
    <mergeCell ref="B4:O4"/>
    <mergeCell ref="B6:O6"/>
    <mergeCell ref="B9:O9"/>
    <mergeCell ref="B12:O12"/>
    <mergeCell ref="B34:O34"/>
    <mergeCell ref="B21:O21"/>
    <mergeCell ref="K36:L36"/>
    <mergeCell ref="K38:L38"/>
    <mergeCell ref="K40:L40"/>
  </mergeCells>
  <conditionalFormatting sqref="M40">
    <cfRule type="containsErrors" dxfId="941" priority="1">
      <formula>ISERROR(M40)</formula>
    </cfRule>
  </conditionalFormatting>
  <conditionalFormatting sqref="M36">
    <cfRule type="containsErrors" dxfId="940" priority="3">
      <formula>ISERROR(M36)</formula>
    </cfRule>
  </conditionalFormatting>
  <conditionalFormatting sqref="M38">
    <cfRule type="containsErrors" dxfId="939" priority="2">
      <formula>ISERROR(M38)</formula>
    </cfRule>
  </conditionalFormatting>
  <pageMargins left="0.25" right="0.25" top="0.75" bottom="0.75" header="0.3" footer="0.3"/>
  <pageSetup scale="77" fitToWidth="0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124"/>
  <sheetViews>
    <sheetView showRowColHeaders="0" workbookViewId="0">
      <selection activeCell="F1" sqref="F1"/>
    </sheetView>
  </sheetViews>
  <sheetFormatPr defaultRowHeight="15" x14ac:dyDescent="0.25"/>
  <cols>
    <col min="1" max="1" width="15.42578125" customWidth="1"/>
    <col min="2" max="2" width="15.28515625" customWidth="1"/>
    <col min="3" max="3" width="18.28515625" bestFit="1" customWidth="1"/>
    <col min="4" max="4" width="32.42578125" customWidth="1"/>
    <col min="5" max="5" width="25.140625" hidden="1" customWidth="1"/>
    <col min="6" max="6" width="22.85546875" bestFit="1" customWidth="1"/>
    <col min="7" max="7" width="16.42578125" customWidth="1"/>
    <col min="8" max="8" width="35.42578125" hidden="1" customWidth="1"/>
    <col min="9" max="9" width="8.85546875" bestFit="1" customWidth="1"/>
    <col min="10" max="10" width="11.28515625" bestFit="1" customWidth="1"/>
    <col min="11" max="11" width="14.28515625" bestFit="1" customWidth="1"/>
    <col min="12" max="12" width="47" bestFit="1" customWidth="1"/>
    <col min="13" max="13" width="8.85546875" bestFit="1" customWidth="1"/>
    <col min="14" max="14" width="11.28515625" bestFit="1" customWidth="1"/>
    <col min="15" max="15" width="15.28515625" bestFit="1" customWidth="1"/>
    <col min="16" max="16" width="53.5703125" customWidth="1"/>
    <col min="17" max="17" width="22.85546875" customWidth="1"/>
    <col min="18" max="18" width="0.85546875" style="2" customWidth="1"/>
    <col min="19" max="19" width="8.7109375" customWidth="1"/>
    <col min="20" max="20" width="8.7109375" bestFit="1" customWidth="1"/>
    <col min="21" max="21" width="5.42578125" hidden="1" customWidth="1"/>
    <col min="22" max="22" width="4.7109375" style="2" customWidth="1"/>
    <col min="23" max="23" width="8.7109375" customWidth="1"/>
    <col min="24" max="24" width="6.42578125" hidden="1" customWidth="1"/>
    <col min="25" max="25" width="5.42578125" hidden="1" customWidth="1"/>
    <col min="26" max="26" width="8.7109375" customWidth="1"/>
    <col min="27" max="27" width="0.85546875" style="2" customWidth="1"/>
    <col min="28" max="28" width="22.85546875" customWidth="1"/>
    <col min="29" max="29" width="50.5703125" customWidth="1"/>
    <col min="30" max="30" width="5.42578125" hidden="1" customWidth="1"/>
    <col min="31" max="31" width="26.140625" bestFit="1" customWidth="1"/>
    <col min="32" max="32" width="0.85546875" style="2" customWidth="1"/>
    <col min="37" max="37" width="0.85546875" style="2" customWidth="1"/>
    <col min="38" max="38" width="6.42578125" style="2" hidden="1" customWidth="1"/>
    <col min="39" max="42" width="5.140625" style="2" hidden="1" customWidth="1"/>
    <col min="43" max="43" width="12.140625" customWidth="1"/>
    <col min="44" max="44" width="0.85546875" style="2" customWidth="1"/>
    <col min="45" max="45" width="11.28515625" customWidth="1"/>
    <col min="46" max="46" width="11.28515625" bestFit="1" customWidth="1"/>
    <col min="47" max="47" width="29.85546875" customWidth="1"/>
    <col min="48" max="48" width="13.5703125" customWidth="1"/>
    <col min="49" max="49" width="11.28515625" bestFit="1" customWidth="1"/>
    <col min="50" max="51" width="15.28515625" bestFit="1" customWidth="1"/>
    <col min="52" max="52" width="9.140625" style="4"/>
    <col min="53" max="53" width="0" style="4" hidden="1" customWidth="1"/>
    <col min="54" max="62" width="15.7109375" style="4" hidden="1" customWidth="1"/>
    <col min="63" max="63" width="19.5703125" style="4" hidden="1" customWidth="1"/>
    <col min="64" max="64" width="20.140625" style="4" hidden="1" customWidth="1"/>
    <col min="65" max="68" width="15.7109375" style="4" hidden="1" customWidth="1"/>
    <col min="69" max="95" width="0" style="4" hidden="1" customWidth="1"/>
    <col min="96" max="117" width="9.140625" style="4"/>
  </cols>
  <sheetData>
    <row r="1" spans="1:117" s="1" customFormat="1" ht="63" customHeight="1" x14ac:dyDescent="0.25">
      <c r="A1" s="93"/>
      <c r="B1" s="94"/>
      <c r="C1" s="95"/>
      <c r="D1" s="95"/>
      <c r="E1" s="95"/>
      <c r="F1" s="94"/>
      <c r="G1" s="95"/>
      <c r="H1" s="96"/>
      <c r="I1" s="207" t="s">
        <v>96</v>
      </c>
      <c r="J1" s="208"/>
      <c r="K1" s="208"/>
      <c r="L1" s="89"/>
      <c r="M1" s="208" t="s">
        <v>10</v>
      </c>
      <c r="N1" s="208"/>
      <c r="O1" s="208"/>
      <c r="P1" s="112">
        <f ca="1">TODAY()</f>
        <v>41696</v>
      </c>
      <c r="Q1" s="113"/>
      <c r="R1" s="90"/>
      <c r="S1" s="101" t="s">
        <v>19</v>
      </c>
      <c r="T1" s="88" t="s">
        <v>20</v>
      </c>
      <c r="U1" s="91"/>
      <c r="V1" s="90"/>
      <c r="W1" s="98" t="s">
        <v>21</v>
      </c>
      <c r="X1" s="99"/>
      <c r="Y1" s="99"/>
      <c r="Z1" s="88" t="s">
        <v>22</v>
      </c>
      <c r="AA1" s="90"/>
      <c r="AB1" s="212"/>
      <c r="AC1" s="213"/>
      <c r="AD1" s="213"/>
      <c r="AE1" s="214"/>
      <c r="AF1" s="90"/>
      <c r="AG1" s="209" t="s">
        <v>99</v>
      </c>
      <c r="AH1" s="210"/>
      <c r="AI1" s="210"/>
      <c r="AJ1" s="210"/>
      <c r="AK1" s="210"/>
      <c r="AL1" s="210"/>
      <c r="AM1" s="210"/>
      <c r="AN1" s="210"/>
      <c r="AO1" s="210"/>
      <c r="AP1" s="210"/>
      <c r="AQ1" s="211"/>
      <c r="AR1" s="90"/>
      <c r="AS1" s="207" t="s">
        <v>98</v>
      </c>
      <c r="AT1" s="208"/>
      <c r="AU1" s="208"/>
      <c r="AV1" s="208" t="s">
        <v>10</v>
      </c>
      <c r="AW1" s="208"/>
      <c r="AX1" s="208"/>
      <c r="AY1" s="106"/>
      <c r="BA1" s="114"/>
      <c r="BC1" s="143"/>
      <c r="BD1" s="143"/>
      <c r="BE1" s="144"/>
      <c r="BF1" s="143"/>
      <c r="BG1" s="143"/>
      <c r="BH1" s="143"/>
      <c r="BI1" s="143"/>
      <c r="BJ1" s="143"/>
      <c r="BK1" s="143"/>
      <c r="BL1" s="143"/>
      <c r="BM1" s="143"/>
      <c r="BN1" s="143"/>
      <c r="BO1" s="143"/>
    </row>
    <row r="2" spans="1:117" s="1" customFormat="1" ht="33.75" x14ac:dyDescent="0.25">
      <c r="A2" s="92" t="s">
        <v>0</v>
      </c>
      <c r="B2" s="74" t="s">
        <v>1</v>
      </c>
      <c r="C2" s="74" t="s">
        <v>2</v>
      </c>
      <c r="D2" s="74" t="s">
        <v>3</v>
      </c>
      <c r="E2" s="74" t="s">
        <v>27</v>
      </c>
      <c r="F2" s="74" t="s">
        <v>4</v>
      </c>
      <c r="G2" s="74" t="s">
        <v>5</v>
      </c>
      <c r="H2" s="74" t="s">
        <v>28</v>
      </c>
      <c r="I2" s="72" t="s">
        <v>6</v>
      </c>
      <c r="J2" s="72" t="s">
        <v>7</v>
      </c>
      <c r="K2" s="73" t="s">
        <v>108</v>
      </c>
      <c r="L2" s="83" t="s">
        <v>11</v>
      </c>
      <c r="M2" s="74" t="s">
        <v>6</v>
      </c>
      <c r="N2" s="74" t="s">
        <v>7</v>
      </c>
      <c r="O2" s="75" t="s">
        <v>107</v>
      </c>
      <c r="P2" s="74" t="s">
        <v>8</v>
      </c>
      <c r="Q2" s="100" t="s">
        <v>9</v>
      </c>
      <c r="R2" s="81"/>
      <c r="S2" s="85" t="s">
        <v>12</v>
      </c>
      <c r="T2" s="86" t="s">
        <v>13</v>
      </c>
      <c r="U2" s="80" t="s">
        <v>15</v>
      </c>
      <c r="V2" s="78"/>
      <c r="W2" s="85" t="s">
        <v>14</v>
      </c>
      <c r="X2" s="76" t="s">
        <v>16</v>
      </c>
      <c r="Y2" s="76" t="s">
        <v>17</v>
      </c>
      <c r="Z2" s="86" t="s">
        <v>29</v>
      </c>
      <c r="AA2" s="78"/>
      <c r="AB2" s="92" t="s">
        <v>9</v>
      </c>
      <c r="AC2" s="74" t="s">
        <v>8</v>
      </c>
      <c r="AD2" s="76" t="s">
        <v>18</v>
      </c>
      <c r="AE2" s="84" t="s">
        <v>97</v>
      </c>
      <c r="AF2" s="78"/>
      <c r="AG2" s="85" t="s">
        <v>104</v>
      </c>
      <c r="AH2" s="83" t="s">
        <v>25</v>
      </c>
      <c r="AI2" s="83" t="s">
        <v>23</v>
      </c>
      <c r="AJ2" s="86" t="s">
        <v>24</v>
      </c>
      <c r="AK2" s="79"/>
      <c r="AL2" s="77" t="s">
        <v>26</v>
      </c>
      <c r="AM2" s="77" t="s">
        <v>26</v>
      </c>
      <c r="AN2" s="77" t="s">
        <v>26</v>
      </c>
      <c r="AO2" s="77" t="s">
        <v>26</v>
      </c>
      <c r="AP2" s="82" t="s">
        <v>26</v>
      </c>
      <c r="AQ2" s="87" t="s">
        <v>109</v>
      </c>
      <c r="AR2" s="81"/>
      <c r="AS2" s="105" t="s">
        <v>101</v>
      </c>
      <c r="AT2" s="83" t="s">
        <v>100</v>
      </c>
      <c r="AU2" s="104" t="s">
        <v>102</v>
      </c>
      <c r="AV2" s="74" t="s">
        <v>6</v>
      </c>
      <c r="AW2" s="74" t="s">
        <v>7</v>
      </c>
      <c r="AX2" s="75" t="s">
        <v>107</v>
      </c>
      <c r="AY2" s="107" t="s">
        <v>106</v>
      </c>
      <c r="BB2" s="203" t="s">
        <v>113</v>
      </c>
      <c r="BC2" s="204"/>
      <c r="BD2" s="205"/>
      <c r="BE2" s="203" t="s">
        <v>114</v>
      </c>
      <c r="BF2" s="204"/>
      <c r="BG2" s="205"/>
      <c r="BH2" s="206" t="s">
        <v>116</v>
      </c>
      <c r="BI2" s="204"/>
      <c r="BJ2" s="205"/>
      <c r="BK2" s="206" t="s">
        <v>115</v>
      </c>
      <c r="BL2" s="204"/>
      <c r="BM2" s="205"/>
      <c r="BN2" s="206" t="s">
        <v>117</v>
      </c>
      <c r="BO2" s="204"/>
      <c r="BP2" s="205"/>
      <c r="BQ2" s="206" t="s">
        <v>118</v>
      </c>
      <c r="BR2" s="204"/>
      <c r="BS2" s="205"/>
      <c r="BT2" s="206" t="s">
        <v>119</v>
      </c>
      <c r="BU2" s="204"/>
      <c r="BV2" s="205"/>
      <c r="BW2" s="206" t="s">
        <v>120</v>
      </c>
      <c r="BX2" s="204"/>
      <c r="BY2" s="205"/>
      <c r="BZ2" s="206" t="s">
        <v>33</v>
      </c>
      <c r="CA2" s="204"/>
      <c r="CB2" s="205"/>
      <c r="CC2" s="206" t="s">
        <v>121</v>
      </c>
      <c r="CD2" s="204"/>
      <c r="CE2" s="205"/>
      <c r="CF2" s="206" t="s">
        <v>122</v>
      </c>
      <c r="CG2" s="204"/>
      <c r="CH2" s="205"/>
      <c r="CI2" s="206" t="s">
        <v>123</v>
      </c>
      <c r="CJ2" s="204"/>
      <c r="CK2" s="205"/>
      <c r="CL2" s="206" t="s">
        <v>124</v>
      </c>
      <c r="CM2" s="204"/>
      <c r="CN2" s="205"/>
      <c r="CO2" s="206" t="s">
        <v>125</v>
      </c>
      <c r="CP2" s="204"/>
      <c r="CQ2" s="205"/>
    </row>
    <row r="3" spans="1:117" s="124" customFormat="1" ht="11.25" x14ac:dyDescent="0.25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 t="str">
        <f>IF(I3="","",I3*J3)</f>
        <v/>
      </c>
      <c r="L3" s="108"/>
      <c r="M3" s="108"/>
      <c r="N3" s="108"/>
      <c r="O3" s="108" t="str">
        <f>IF(M3="","",M3*N3)</f>
        <v/>
      </c>
      <c r="P3" s="108"/>
      <c r="Q3" s="108"/>
      <c r="R3" s="116"/>
      <c r="S3" s="117"/>
      <c r="T3" s="117"/>
      <c r="U3" s="118" t="str">
        <f>IF(S3="","",IF(T3="","",T3-S3))</f>
        <v/>
      </c>
      <c r="V3" s="116"/>
      <c r="W3" s="119"/>
      <c r="X3" s="120">
        <f ca="1">IF(W3="",$P$1-S3,"")</f>
        <v>41696</v>
      </c>
      <c r="Y3" s="118" t="str">
        <f>IF(W3&gt;0,W3-S3,"")</f>
        <v/>
      </c>
      <c r="Z3" s="119"/>
      <c r="AA3" s="116"/>
      <c r="AB3" s="121"/>
      <c r="AC3" s="121"/>
      <c r="AD3" s="118" t="str">
        <f>IF(Z3="","",Z3-T3)</f>
        <v/>
      </c>
      <c r="AE3" s="121"/>
      <c r="AF3" s="116"/>
      <c r="AG3" s="108" t="str">
        <f>IF(U3="","",U3)</f>
        <v/>
      </c>
      <c r="AH3" s="108" t="str">
        <f>IF(S3="","",IF(X3="","",X3))</f>
        <v/>
      </c>
      <c r="AI3" s="108" t="str">
        <f>IF(Y3="","",Y3)</f>
        <v/>
      </c>
      <c r="AJ3" s="108" t="str">
        <f>IF(AD3="","",AD3)</f>
        <v/>
      </c>
      <c r="AK3" s="122"/>
      <c r="AL3" s="123">
        <f>IF(AG3="",0,1)</f>
        <v>0</v>
      </c>
      <c r="AM3" s="123">
        <f>IF(AH3="",0,1)</f>
        <v>0</v>
      </c>
      <c r="AN3" s="123">
        <f>IF(AI3="",0,3)</f>
        <v>0</v>
      </c>
      <c r="AO3" s="123">
        <f>IF(AJ3="",0,4)</f>
        <v>0</v>
      </c>
      <c r="AP3" s="123">
        <f>SUM(AL3:AO3)</f>
        <v>0</v>
      </c>
      <c r="AQ3" s="108" t="str">
        <f>IF(AT3="YES","COMPLETED",IF(AT3="NO","REVIEW PROJECT",IF(AP3=0,"",IF(AP3=2,"NOT STARTED",IF(AP3=4,"IN PROGRESS",IF(AP3=8,"TO BE VALIDATED",""))))))</f>
        <v/>
      </c>
      <c r="AR3" s="116"/>
      <c r="AS3" s="117"/>
      <c r="AT3" s="108"/>
      <c r="AU3" s="108"/>
      <c r="AV3" s="108"/>
      <c r="AW3" s="108"/>
      <c r="AX3" s="108" t="str">
        <f>IF(AT3="YES",AV3*AW3,O3)</f>
        <v/>
      </c>
      <c r="AY3" s="108" t="str">
        <f>IF(AND(AX3&gt;=1,AX3&lt;=8),"LOW",IF(AND(AX3&gt;=9,AX3&lt;=16),"MED",IF(AND(AX3&gt;=17,AX3&lt;=25),"HIGH","")))</f>
        <v/>
      </c>
      <c r="AZ3" s="115"/>
      <c r="BA3" s="115"/>
      <c r="BB3" s="145" t="b">
        <f>IF(D3=$BB$2,IF(AY3="LOW",1,0))</f>
        <v>0</v>
      </c>
      <c r="BC3" s="145" t="b">
        <f>IF(D3=$BB$2,IF(AY3="MED",1,0))</f>
        <v>0</v>
      </c>
      <c r="BD3" s="145" t="b">
        <f>IF(D3=$BB$2,IF(AY3="HIGH",1,0))</f>
        <v>0</v>
      </c>
      <c r="BE3" s="145" t="b">
        <f>IF(D3=$BE$2,IF(AY3="LOW",1,0))</f>
        <v>0</v>
      </c>
      <c r="BF3" s="145" t="b">
        <f>IF(D3=$BE$2,IF(AY3="MED",1,0))</f>
        <v>0</v>
      </c>
      <c r="BG3" s="145" t="b">
        <f>IF(D3=$BE$2,IF(AY3="HIGH",1,0))</f>
        <v>0</v>
      </c>
      <c r="BH3" s="145" t="b">
        <f>IF(D3=$BH$2,IF(AY3="LOW",1,0))</f>
        <v>0</v>
      </c>
      <c r="BI3" s="145" t="b">
        <f>IF(D3=$BH$2,IF(AY3="MED",1,0))</f>
        <v>0</v>
      </c>
      <c r="BJ3" s="145" t="b">
        <f>IF(D3=$BH$2,IF(AY3="HIGH",1,0))</f>
        <v>0</v>
      </c>
      <c r="BK3" s="145" t="b">
        <f>IF(D3=$BK$2,IF(AY3="LOW",1,0))</f>
        <v>0</v>
      </c>
      <c r="BL3" s="145" t="b">
        <f>IF(D3=$BK$2,IF(AY3="MED",1,0))</f>
        <v>0</v>
      </c>
      <c r="BM3" s="145" t="b">
        <f>IF(D3=$BK$2,IF(AY3="HIGH",1,0))</f>
        <v>0</v>
      </c>
      <c r="BN3" s="145" t="b">
        <f>IF(D3=$BN$2,IF(AY3="LOW",1,0))</f>
        <v>0</v>
      </c>
      <c r="BO3" s="145" t="b">
        <f>IF(D3=$BN$2,IF(AY3="MED",1,0))</f>
        <v>0</v>
      </c>
      <c r="BP3" s="145" t="b">
        <f>IF(D3=$BN$2,IF(AY3="HIGH",1,0))</f>
        <v>0</v>
      </c>
      <c r="BQ3" s="145" t="b">
        <f>IF(D3=$BQ$2,IF(AY3="LOW",1,0))</f>
        <v>0</v>
      </c>
      <c r="BR3" s="145" t="b">
        <f>IF(D3=$BQ$2,IF(AY3="MED",1,0))</f>
        <v>0</v>
      </c>
      <c r="BS3" s="145" t="b">
        <f>IF(D3=$BQ$2,IF(AY3="HIGH",1,0))</f>
        <v>0</v>
      </c>
      <c r="BT3" s="145" t="b">
        <f>IF(D3=$BT$2,IF(AY3="LOW",1,0))</f>
        <v>0</v>
      </c>
      <c r="BU3" s="145" t="b">
        <f>IF(D3=$BT$2,IF(AY3="MED",1,0))</f>
        <v>0</v>
      </c>
      <c r="BV3" s="145" t="b">
        <f>IF(D3=$BT$2,IF(AY3="HIGH",1,0))</f>
        <v>0</v>
      </c>
      <c r="BW3" s="145" t="b">
        <f>IF(D3=$BW$2,IF(AY3="LOW",1,0))</f>
        <v>0</v>
      </c>
      <c r="BX3" s="145" t="b">
        <f>IF(D3=$BW$2,IF(AY3="MED",1,0))</f>
        <v>0</v>
      </c>
      <c r="BY3" s="145" t="b">
        <f>IF(D3=$BW$2,IF(AY3="HIGH",1,0))</f>
        <v>0</v>
      </c>
      <c r="BZ3" s="145" t="b">
        <f>IF(D3=$BZ$2,IF(AY3="LOW",1,0))</f>
        <v>0</v>
      </c>
      <c r="CA3" s="145" t="b">
        <f>IF(D3=$BZ$2,IF(AY3="MED",1,0))</f>
        <v>0</v>
      </c>
      <c r="CB3" s="145" t="b">
        <f>IF(D3=$BZ$2,IF(AY3="HIGH",1,0))</f>
        <v>0</v>
      </c>
      <c r="CC3" s="145" t="b">
        <f>IF(D3=$CC$2,IF(AY3="LOW",1,0))</f>
        <v>0</v>
      </c>
      <c r="CD3" s="145" t="b">
        <f>IF(D3=$CC$2,IF(AY3="MED",1,0))</f>
        <v>0</v>
      </c>
      <c r="CE3" s="145" t="b">
        <f>IF(D3=$CC$2,IF(AY3="HIGH",1,0))</f>
        <v>0</v>
      </c>
      <c r="CF3" s="145" t="b">
        <f>IF(D3=$CF$2,IF(AY3="LOW",1,0))</f>
        <v>0</v>
      </c>
      <c r="CG3" s="145" t="b">
        <f>IF(D3=$CF$2,IF(AY3="MED",1,0))</f>
        <v>0</v>
      </c>
      <c r="CH3" s="145" t="b">
        <f>IF(D3=$CF$2,IF(AY3="HIGH",1,0))</f>
        <v>0</v>
      </c>
      <c r="CI3" s="145" t="b">
        <f>IF(D3=$CI$2,IF(AY3="LOW",1,0))</f>
        <v>0</v>
      </c>
      <c r="CJ3" s="145" t="b">
        <f>IF(D3=$CI$2,IF(AY3="MED",1,0))</f>
        <v>0</v>
      </c>
      <c r="CK3" s="145" t="b">
        <f>IF(D3=$CI$2,IF(AY3="HIGH",1,0))</f>
        <v>0</v>
      </c>
      <c r="CL3" s="145" t="b">
        <f>IF(D3=$CL$2,IF(AY3="LOW",1,0))</f>
        <v>0</v>
      </c>
      <c r="CM3" s="145" t="b">
        <f>IF(G3=$CI$2,IF(BB3="MED",1,0))</f>
        <v>0</v>
      </c>
      <c r="CN3" s="145" t="b">
        <f>IF(G3=$CI$2,IF(BB3="HIGH",1,0))</f>
        <v>0</v>
      </c>
      <c r="CO3" s="145" t="b">
        <f>IF(D3=$CO$2,IF(AY3="LOW",1,0))</f>
        <v>0</v>
      </c>
      <c r="CP3" s="145" t="b">
        <f>IF(D3=$CO$2,IF(AY3="MED",1,0))</f>
        <v>0</v>
      </c>
      <c r="CQ3" s="145" t="b">
        <f>IF(D3=$CO$2,IF(AY3="HIGH",1,0))</f>
        <v>0</v>
      </c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</row>
    <row r="4" spans="1:117" x14ac:dyDescent="0.25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 t="str">
        <f t="shared" ref="K4:K67" si="0">IF(I4="","",I4*J4)</f>
        <v/>
      </c>
      <c r="L4" s="108"/>
      <c r="M4" s="108"/>
      <c r="N4" s="108"/>
      <c r="O4" s="108" t="str">
        <f t="shared" ref="O4:O67" si="1">IF(M4="","",M4*N4)</f>
        <v/>
      </c>
      <c r="P4" s="108"/>
      <c r="Q4" s="108"/>
      <c r="R4" s="116"/>
      <c r="S4" s="117"/>
      <c r="T4" s="117"/>
      <c r="U4" s="118" t="str">
        <f t="shared" ref="U4:U67" si="2">IF(S4="","",IF(T4="","",T4-S4))</f>
        <v/>
      </c>
      <c r="V4" s="116"/>
      <c r="W4" s="119"/>
      <c r="X4" s="120">
        <f t="shared" ref="X4:X67" ca="1" si="3">IF(W4="",$P$1-S4,"")</f>
        <v>41696</v>
      </c>
      <c r="Y4" s="118" t="str">
        <f t="shared" ref="Y4:Y67" si="4">IF(W4&gt;0,W4-S4,"")</f>
        <v/>
      </c>
      <c r="Z4" s="119"/>
      <c r="AA4" s="116"/>
      <c r="AB4" s="121"/>
      <c r="AC4" s="121"/>
      <c r="AD4" s="118" t="str">
        <f t="shared" ref="AD4:AD67" si="5">IF(Z4="","",Z4-T4)</f>
        <v/>
      </c>
      <c r="AE4" s="121"/>
      <c r="AF4" s="116"/>
      <c r="AG4" s="108" t="str">
        <f t="shared" ref="AG4:AG67" si="6">IF(U4="","",U4)</f>
        <v/>
      </c>
      <c r="AH4" s="108" t="str">
        <f t="shared" ref="AH4:AH67" si="7">IF(S4="","",IF(X4="","",X4))</f>
        <v/>
      </c>
      <c r="AI4" s="108" t="str">
        <f t="shared" ref="AI4:AI67" si="8">IF(Y4="","",Y4)</f>
        <v/>
      </c>
      <c r="AJ4" s="108" t="str">
        <f t="shared" ref="AJ4:AJ67" si="9">IF(AD4="","",AD4)</f>
        <v/>
      </c>
      <c r="AK4" s="122"/>
      <c r="AL4" s="123">
        <f t="shared" ref="AL4:AM67" si="10">IF(AG4="",0,1)</f>
        <v>0</v>
      </c>
      <c r="AM4" s="123">
        <f t="shared" si="10"/>
        <v>0</v>
      </c>
      <c r="AN4" s="123">
        <f t="shared" ref="AN4:AN67" si="11">IF(AI4="",0,3)</f>
        <v>0</v>
      </c>
      <c r="AO4" s="123">
        <f t="shared" ref="AO4:AO67" si="12">IF(AJ4="",0,4)</f>
        <v>0</v>
      </c>
      <c r="AP4" s="123">
        <f t="shared" ref="AP4:AP67" si="13">SUM(AL4:AO4)</f>
        <v>0</v>
      </c>
      <c r="AQ4" s="108" t="str">
        <f t="shared" ref="AQ4:AQ67" si="14">IF(AT4="YES","COMPLETED",IF(AT4="NO","REVIEW PROJECT",IF(AP4=0,"",IF(AP4=2,"NOT STARTED",IF(AP4=4,"IN PROGRESS",IF(AP4=8,"TO BE VALIDATED",""))))))</f>
        <v/>
      </c>
      <c r="AR4" s="116"/>
      <c r="AS4" s="117"/>
      <c r="AT4" s="108"/>
      <c r="AU4" s="108"/>
      <c r="AV4" s="108"/>
      <c r="AW4" s="108"/>
      <c r="AX4" s="108" t="str">
        <f t="shared" ref="AX4:AX67" si="15">IF(AT4="YES",AV4*AW4,O4)</f>
        <v/>
      </c>
      <c r="AY4" s="108" t="str">
        <f t="shared" ref="AY4:AY67" si="16">IF(AND(AX4&gt;=1,AX4&lt;=8),"LOW",IF(AND(AX4&gt;=9,AX4&lt;=16),"MED",IF(AND(AX4&gt;=17,AX4&lt;=25),"HIGH","")))</f>
        <v/>
      </c>
      <c r="BB4" s="146" t="b">
        <f t="shared" ref="BB4:BB67" si="17">IF(D4=$BB$2,IF(AY4="LOW",1,0))</f>
        <v>0</v>
      </c>
      <c r="BC4" s="146" t="b">
        <f t="shared" ref="BC4:BC67" si="18">IF(D4=$BB$2,IF(AY4="MED",1,0))</f>
        <v>0</v>
      </c>
      <c r="BD4" s="146" t="b">
        <f t="shared" ref="BD4:BD67" si="19">IF(D4=$BB$2,IF(AY4="HIGH",1,0))</f>
        <v>0</v>
      </c>
      <c r="BE4" s="146" t="b">
        <f t="shared" ref="BE4:BE67" si="20">IF(D4=$BE$2,IF(AY4="LOW",1,0))</f>
        <v>0</v>
      </c>
      <c r="BF4" s="146" t="b">
        <f t="shared" ref="BF4:BF67" si="21">IF(D4=$BE$2,IF(AY4="MED",1,0))</f>
        <v>0</v>
      </c>
      <c r="BG4" s="146" t="b">
        <f t="shared" ref="BG4:BG67" si="22">IF(D4=$BE$2,IF(AY4="HIGH",1,0))</f>
        <v>0</v>
      </c>
      <c r="BH4" s="146" t="b">
        <f t="shared" ref="BH4:BH67" si="23">IF(D4=$BH$2,IF(AY4="LOW",1,0))</f>
        <v>0</v>
      </c>
      <c r="BI4" s="146" t="b">
        <f t="shared" ref="BI4:BI67" si="24">IF(D4=$BH$2,IF(AY4="MED",1,0))</f>
        <v>0</v>
      </c>
      <c r="BJ4" s="146" t="b">
        <f t="shared" ref="BJ4:BJ67" si="25">IF(D4=$BH$2,IF(AY4="HIGH",1,0))</f>
        <v>0</v>
      </c>
      <c r="BK4" s="146" t="b">
        <f t="shared" ref="BK4:BK67" si="26">IF(D4=$BK$2,IF(AY4="LOW",1,0))</f>
        <v>0</v>
      </c>
      <c r="BL4" s="146" t="b">
        <f t="shared" ref="BL4:BL67" si="27">IF(D4=$BK$2,IF(AY4="MED",1,0))</f>
        <v>0</v>
      </c>
      <c r="BM4" s="146" t="b">
        <f t="shared" ref="BM4:BM67" si="28">IF(D4=$BK$2,IF(AY4="HIGH",1,0))</f>
        <v>0</v>
      </c>
      <c r="BN4" s="146" t="b">
        <f t="shared" ref="BN4:BN67" si="29">IF(D4=$BN$2,IF(AY4="LOW",1,0))</f>
        <v>0</v>
      </c>
      <c r="BO4" s="146" t="b">
        <f t="shared" ref="BO4:BO67" si="30">IF(D4=$BN$2,IF(AY4="MED",1,0))</f>
        <v>0</v>
      </c>
      <c r="BP4" s="146" t="b">
        <f t="shared" ref="BP4:BP67" si="31">IF(D4=$BN$2,IF(AY4="HIGH",1,0))</f>
        <v>0</v>
      </c>
      <c r="BQ4" s="146" t="b">
        <f t="shared" ref="BQ4:BQ67" si="32">IF(D4=$BQ$2,IF(AY4="LOW",1,0))</f>
        <v>0</v>
      </c>
      <c r="BR4" s="146" t="b">
        <f t="shared" ref="BR4:BR67" si="33">IF(D4=$BQ$2,IF(AY4="MED",1,0))</f>
        <v>0</v>
      </c>
      <c r="BS4" s="146" t="b">
        <f t="shared" ref="BS4:BS67" si="34">IF(D4=$BQ$2,IF(AY4="HIGH",1,0))</f>
        <v>0</v>
      </c>
      <c r="BT4" s="146" t="b">
        <f t="shared" ref="BT4:BT67" si="35">IF(D4=$BT$2,IF(AY4="LOW",1,0))</f>
        <v>0</v>
      </c>
      <c r="BU4" s="146" t="b">
        <f t="shared" ref="BU4:BU67" si="36">IF(D4=$BT$2,IF(AY4="MED",1,0))</f>
        <v>0</v>
      </c>
      <c r="BV4" s="146" t="b">
        <f t="shared" ref="BV4:BV67" si="37">IF(D4=$BT$2,IF(AY4="HIGH",1,0))</f>
        <v>0</v>
      </c>
      <c r="BW4" s="146" t="b">
        <f t="shared" ref="BW4:BW67" si="38">IF(D4=$BW$2,IF(AY4="LOW",1,0))</f>
        <v>0</v>
      </c>
      <c r="BX4" s="146" t="b">
        <f t="shared" ref="BX4:BX67" si="39">IF(D4=$BW$2,IF(AY4="MED",1,0))</f>
        <v>0</v>
      </c>
      <c r="BY4" s="146" t="b">
        <f t="shared" ref="BY4:BY67" si="40">IF(D4=$BW$2,IF(AY4="HIGH",1,0))</f>
        <v>0</v>
      </c>
      <c r="BZ4" s="146" t="b">
        <f t="shared" ref="BZ4:BZ67" si="41">IF(D4=$BZ$2,IF(AY4="LOW",1,0))</f>
        <v>0</v>
      </c>
      <c r="CA4" s="146" t="b">
        <f t="shared" ref="CA4:CA67" si="42">IF(D4=$BZ$2,IF(AY4="MED",1,0))</f>
        <v>0</v>
      </c>
      <c r="CB4" s="146" t="b">
        <f t="shared" ref="CB4:CB67" si="43">IF(D4=$BZ$2,IF(AY4="HIGH",1,0))</f>
        <v>0</v>
      </c>
      <c r="CC4" s="146" t="b">
        <f t="shared" ref="CC4:CC67" si="44">IF(D4=$CC$2,IF(AY4="LOW",1,0))</f>
        <v>0</v>
      </c>
      <c r="CD4" s="146" t="b">
        <f t="shared" ref="CD4:CD67" si="45">IF(D4=$CC$2,IF(AY4="MED",1,0))</f>
        <v>0</v>
      </c>
      <c r="CE4" s="146" t="b">
        <f t="shared" ref="CE4:CE67" si="46">IF(D4=$CC$2,IF(AY4="HIGH",1,0))</f>
        <v>0</v>
      </c>
      <c r="CF4" s="146" t="b">
        <f t="shared" ref="CF4:CF67" si="47">IF(D4=$CF$2,IF(AY4="LOW",1,0))</f>
        <v>0</v>
      </c>
      <c r="CG4" s="146" t="b">
        <f t="shared" ref="CG4:CG67" si="48">IF(D4=$CF$2,IF(AY4="MED",1,0))</f>
        <v>0</v>
      </c>
      <c r="CH4" s="146" t="b">
        <f t="shared" ref="CH4:CH67" si="49">IF(D4=$CF$2,IF(AY4="HIGH",1,0))</f>
        <v>0</v>
      </c>
      <c r="CI4" s="146" t="b">
        <f t="shared" ref="CI4:CI67" si="50">IF(D4=$CI$2,IF(AY4="LOW",1,0))</f>
        <v>0</v>
      </c>
      <c r="CJ4" s="146" t="b">
        <f t="shared" ref="CJ4:CJ67" si="51">IF(D4=$CI$2,IF(AY4="MED",1,0))</f>
        <v>0</v>
      </c>
      <c r="CK4" s="146" t="b">
        <f t="shared" ref="CK4:CK67" si="52">IF(D4=$CI$2,IF(AY4="HIGH",1,0))</f>
        <v>0</v>
      </c>
      <c r="CL4" s="146" t="b">
        <f t="shared" ref="CL4:CL67" si="53">IF(D4=$CL$2,IF(AY4="LOW",1,0))</f>
        <v>0</v>
      </c>
      <c r="CM4" s="146" t="b">
        <f t="shared" ref="CM4:CM67" si="54">IF(G4=$CI$2,IF(BB4="MED",1,0))</f>
        <v>0</v>
      </c>
      <c r="CN4" s="146" t="b">
        <f t="shared" ref="CN4:CN67" si="55">IF(G4=$CI$2,IF(BB4="HIGH",1,0))</f>
        <v>0</v>
      </c>
      <c r="CO4" s="146" t="b">
        <f t="shared" ref="CO4:CO67" si="56">IF(D4=$CO$2,IF(AY4="LOW",1,0))</f>
        <v>0</v>
      </c>
      <c r="CP4" s="146" t="b">
        <f t="shared" ref="CP4:CP67" si="57">IF(D4=$CO$2,IF(AY4="MED",1,0))</f>
        <v>0</v>
      </c>
      <c r="CQ4" s="146" t="b">
        <f t="shared" ref="CQ4:CQ67" si="58">IF(D4=$CO$2,IF(AY4="HIGH",1,0))</f>
        <v>0</v>
      </c>
    </row>
    <row r="5" spans="1:117" x14ac:dyDescent="0.25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 t="str">
        <f t="shared" si="0"/>
        <v/>
      </c>
      <c r="L5" s="108"/>
      <c r="M5" s="108"/>
      <c r="N5" s="108"/>
      <c r="O5" s="108" t="str">
        <f t="shared" si="1"/>
        <v/>
      </c>
      <c r="P5" s="108"/>
      <c r="Q5" s="108"/>
      <c r="R5" s="116"/>
      <c r="S5" s="117"/>
      <c r="T5" s="117"/>
      <c r="U5" s="118" t="str">
        <f t="shared" si="2"/>
        <v/>
      </c>
      <c r="V5" s="116"/>
      <c r="W5" s="119"/>
      <c r="X5" s="120">
        <f t="shared" ca="1" si="3"/>
        <v>41696</v>
      </c>
      <c r="Y5" s="118" t="str">
        <f t="shared" si="4"/>
        <v/>
      </c>
      <c r="Z5" s="119"/>
      <c r="AA5" s="116"/>
      <c r="AB5" s="121"/>
      <c r="AC5" s="121"/>
      <c r="AD5" s="118" t="str">
        <f t="shared" si="5"/>
        <v/>
      </c>
      <c r="AE5" s="121"/>
      <c r="AF5" s="116"/>
      <c r="AG5" s="108" t="str">
        <f t="shared" si="6"/>
        <v/>
      </c>
      <c r="AH5" s="108" t="str">
        <f t="shared" si="7"/>
        <v/>
      </c>
      <c r="AI5" s="108" t="str">
        <f t="shared" si="8"/>
        <v/>
      </c>
      <c r="AJ5" s="108" t="str">
        <f t="shared" si="9"/>
        <v/>
      </c>
      <c r="AK5" s="122"/>
      <c r="AL5" s="123">
        <f t="shared" si="10"/>
        <v>0</v>
      </c>
      <c r="AM5" s="123">
        <f t="shared" si="10"/>
        <v>0</v>
      </c>
      <c r="AN5" s="123">
        <f t="shared" si="11"/>
        <v>0</v>
      </c>
      <c r="AO5" s="123">
        <f t="shared" si="12"/>
        <v>0</v>
      </c>
      <c r="AP5" s="123">
        <f t="shared" si="13"/>
        <v>0</v>
      </c>
      <c r="AQ5" s="108" t="str">
        <f t="shared" si="14"/>
        <v/>
      </c>
      <c r="AR5" s="116"/>
      <c r="AS5" s="117"/>
      <c r="AT5" s="108"/>
      <c r="AU5" s="108"/>
      <c r="AV5" s="108"/>
      <c r="AW5" s="108"/>
      <c r="AX5" s="108" t="str">
        <f t="shared" si="15"/>
        <v/>
      </c>
      <c r="AY5" s="108" t="str">
        <f t="shared" si="16"/>
        <v/>
      </c>
      <c r="BB5" s="146" t="b">
        <f t="shared" si="17"/>
        <v>0</v>
      </c>
      <c r="BC5" s="146" t="b">
        <f t="shared" si="18"/>
        <v>0</v>
      </c>
      <c r="BD5" s="146" t="b">
        <f t="shared" si="19"/>
        <v>0</v>
      </c>
      <c r="BE5" s="146" t="b">
        <f t="shared" si="20"/>
        <v>0</v>
      </c>
      <c r="BF5" s="146" t="b">
        <f t="shared" si="21"/>
        <v>0</v>
      </c>
      <c r="BG5" s="146" t="b">
        <f t="shared" si="22"/>
        <v>0</v>
      </c>
      <c r="BH5" s="146" t="b">
        <f t="shared" si="23"/>
        <v>0</v>
      </c>
      <c r="BI5" s="146" t="b">
        <f t="shared" si="24"/>
        <v>0</v>
      </c>
      <c r="BJ5" s="146" t="b">
        <f t="shared" si="25"/>
        <v>0</v>
      </c>
      <c r="BK5" s="146" t="b">
        <f t="shared" si="26"/>
        <v>0</v>
      </c>
      <c r="BL5" s="146" t="b">
        <f t="shared" si="27"/>
        <v>0</v>
      </c>
      <c r="BM5" s="146" t="b">
        <f t="shared" si="28"/>
        <v>0</v>
      </c>
      <c r="BN5" s="146" t="b">
        <f t="shared" si="29"/>
        <v>0</v>
      </c>
      <c r="BO5" s="146" t="b">
        <f t="shared" si="30"/>
        <v>0</v>
      </c>
      <c r="BP5" s="146" t="b">
        <f t="shared" si="31"/>
        <v>0</v>
      </c>
      <c r="BQ5" s="146" t="b">
        <f t="shared" si="32"/>
        <v>0</v>
      </c>
      <c r="BR5" s="146" t="b">
        <f t="shared" si="33"/>
        <v>0</v>
      </c>
      <c r="BS5" s="146" t="b">
        <f t="shared" si="34"/>
        <v>0</v>
      </c>
      <c r="BT5" s="146" t="b">
        <f t="shared" si="35"/>
        <v>0</v>
      </c>
      <c r="BU5" s="146" t="b">
        <f t="shared" si="36"/>
        <v>0</v>
      </c>
      <c r="BV5" s="146" t="b">
        <f t="shared" si="37"/>
        <v>0</v>
      </c>
      <c r="BW5" s="146" t="b">
        <f t="shared" si="38"/>
        <v>0</v>
      </c>
      <c r="BX5" s="146" t="b">
        <f t="shared" si="39"/>
        <v>0</v>
      </c>
      <c r="BY5" s="146" t="b">
        <f t="shared" si="40"/>
        <v>0</v>
      </c>
      <c r="BZ5" s="146" t="b">
        <f t="shared" si="41"/>
        <v>0</v>
      </c>
      <c r="CA5" s="146" t="b">
        <f t="shared" si="42"/>
        <v>0</v>
      </c>
      <c r="CB5" s="146" t="b">
        <f t="shared" si="43"/>
        <v>0</v>
      </c>
      <c r="CC5" s="146" t="b">
        <f t="shared" si="44"/>
        <v>0</v>
      </c>
      <c r="CD5" s="146" t="b">
        <f t="shared" si="45"/>
        <v>0</v>
      </c>
      <c r="CE5" s="146" t="b">
        <f t="shared" si="46"/>
        <v>0</v>
      </c>
      <c r="CF5" s="146" t="b">
        <f t="shared" si="47"/>
        <v>0</v>
      </c>
      <c r="CG5" s="146" t="b">
        <f t="shared" si="48"/>
        <v>0</v>
      </c>
      <c r="CH5" s="146" t="b">
        <f t="shared" si="49"/>
        <v>0</v>
      </c>
      <c r="CI5" s="146" t="b">
        <f t="shared" si="50"/>
        <v>0</v>
      </c>
      <c r="CJ5" s="146" t="b">
        <f t="shared" si="51"/>
        <v>0</v>
      </c>
      <c r="CK5" s="146" t="b">
        <f t="shared" si="52"/>
        <v>0</v>
      </c>
      <c r="CL5" s="146" t="b">
        <f t="shared" si="53"/>
        <v>0</v>
      </c>
      <c r="CM5" s="146" t="b">
        <f t="shared" si="54"/>
        <v>0</v>
      </c>
      <c r="CN5" s="146" t="b">
        <f t="shared" si="55"/>
        <v>0</v>
      </c>
      <c r="CO5" s="146" t="b">
        <f t="shared" si="56"/>
        <v>0</v>
      </c>
      <c r="CP5" s="146" t="b">
        <f t="shared" si="57"/>
        <v>0</v>
      </c>
      <c r="CQ5" s="146" t="b">
        <f t="shared" si="58"/>
        <v>0</v>
      </c>
    </row>
    <row r="6" spans="1:117" x14ac:dyDescent="0.25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08" t="str">
        <f t="shared" si="0"/>
        <v/>
      </c>
      <c r="L6" s="108"/>
      <c r="M6" s="108"/>
      <c r="N6" s="108"/>
      <c r="O6" s="108" t="str">
        <f t="shared" si="1"/>
        <v/>
      </c>
      <c r="P6" s="108"/>
      <c r="Q6" s="108"/>
      <c r="R6" s="116"/>
      <c r="S6" s="117"/>
      <c r="T6" s="117"/>
      <c r="U6" s="118" t="str">
        <f t="shared" si="2"/>
        <v/>
      </c>
      <c r="V6" s="116"/>
      <c r="W6" s="119"/>
      <c r="X6" s="120">
        <f t="shared" ca="1" si="3"/>
        <v>41696</v>
      </c>
      <c r="Y6" s="118" t="str">
        <f t="shared" si="4"/>
        <v/>
      </c>
      <c r="Z6" s="119"/>
      <c r="AA6" s="116"/>
      <c r="AB6" s="121"/>
      <c r="AC6" s="121"/>
      <c r="AD6" s="118" t="str">
        <f t="shared" si="5"/>
        <v/>
      </c>
      <c r="AE6" s="121"/>
      <c r="AF6" s="116"/>
      <c r="AG6" s="108" t="str">
        <f t="shared" si="6"/>
        <v/>
      </c>
      <c r="AH6" s="108" t="str">
        <f t="shared" si="7"/>
        <v/>
      </c>
      <c r="AI6" s="108" t="str">
        <f t="shared" si="8"/>
        <v/>
      </c>
      <c r="AJ6" s="108" t="str">
        <f t="shared" si="9"/>
        <v/>
      </c>
      <c r="AK6" s="122"/>
      <c r="AL6" s="123">
        <f t="shared" si="10"/>
        <v>0</v>
      </c>
      <c r="AM6" s="123">
        <f t="shared" si="10"/>
        <v>0</v>
      </c>
      <c r="AN6" s="123">
        <f t="shared" si="11"/>
        <v>0</v>
      </c>
      <c r="AO6" s="123">
        <f t="shared" si="12"/>
        <v>0</v>
      </c>
      <c r="AP6" s="123">
        <f t="shared" si="13"/>
        <v>0</v>
      </c>
      <c r="AQ6" s="108" t="str">
        <f t="shared" si="14"/>
        <v/>
      </c>
      <c r="AR6" s="116"/>
      <c r="AS6" s="117"/>
      <c r="AT6" s="108"/>
      <c r="AU6" s="108"/>
      <c r="AV6" s="108"/>
      <c r="AW6" s="108"/>
      <c r="AX6" s="108" t="str">
        <f t="shared" si="15"/>
        <v/>
      </c>
      <c r="AY6" s="108" t="str">
        <f t="shared" si="16"/>
        <v/>
      </c>
      <c r="BB6" s="146" t="b">
        <f t="shared" si="17"/>
        <v>0</v>
      </c>
      <c r="BC6" s="146" t="b">
        <f t="shared" si="18"/>
        <v>0</v>
      </c>
      <c r="BD6" s="146" t="b">
        <f t="shared" si="19"/>
        <v>0</v>
      </c>
      <c r="BE6" s="146" t="b">
        <f t="shared" si="20"/>
        <v>0</v>
      </c>
      <c r="BF6" s="146" t="b">
        <f t="shared" si="21"/>
        <v>0</v>
      </c>
      <c r="BG6" s="146" t="b">
        <f t="shared" si="22"/>
        <v>0</v>
      </c>
      <c r="BH6" s="146" t="b">
        <f t="shared" si="23"/>
        <v>0</v>
      </c>
      <c r="BI6" s="146" t="b">
        <f t="shared" si="24"/>
        <v>0</v>
      </c>
      <c r="BJ6" s="146" t="b">
        <f t="shared" si="25"/>
        <v>0</v>
      </c>
      <c r="BK6" s="146" t="b">
        <f t="shared" si="26"/>
        <v>0</v>
      </c>
      <c r="BL6" s="146" t="b">
        <f t="shared" si="27"/>
        <v>0</v>
      </c>
      <c r="BM6" s="146" t="b">
        <f t="shared" si="28"/>
        <v>0</v>
      </c>
      <c r="BN6" s="146" t="b">
        <f t="shared" si="29"/>
        <v>0</v>
      </c>
      <c r="BO6" s="146" t="b">
        <f t="shared" si="30"/>
        <v>0</v>
      </c>
      <c r="BP6" s="146" t="b">
        <f t="shared" si="31"/>
        <v>0</v>
      </c>
      <c r="BQ6" s="146" t="b">
        <f t="shared" si="32"/>
        <v>0</v>
      </c>
      <c r="BR6" s="146" t="b">
        <f t="shared" si="33"/>
        <v>0</v>
      </c>
      <c r="BS6" s="146" t="b">
        <f t="shared" si="34"/>
        <v>0</v>
      </c>
      <c r="BT6" s="146" t="b">
        <f t="shared" si="35"/>
        <v>0</v>
      </c>
      <c r="BU6" s="146" t="b">
        <f t="shared" si="36"/>
        <v>0</v>
      </c>
      <c r="BV6" s="146" t="b">
        <f t="shared" si="37"/>
        <v>0</v>
      </c>
      <c r="BW6" s="146" t="b">
        <f t="shared" si="38"/>
        <v>0</v>
      </c>
      <c r="BX6" s="146" t="b">
        <f t="shared" si="39"/>
        <v>0</v>
      </c>
      <c r="BY6" s="146" t="b">
        <f t="shared" si="40"/>
        <v>0</v>
      </c>
      <c r="BZ6" s="146" t="b">
        <f t="shared" si="41"/>
        <v>0</v>
      </c>
      <c r="CA6" s="146" t="b">
        <f t="shared" si="42"/>
        <v>0</v>
      </c>
      <c r="CB6" s="146" t="b">
        <f t="shared" si="43"/>
        <v>0</v>
      </c>
      <c r="CC6" s="146" t="b">
        <f t="shared" si="44"/>
        <v>0</v>
      </c>
      <c r="CD6" s="146" t="b">
        <f t="shared" si="45"/>
        <v>0</v>
      </c>
      <c r="CE6" s="146" t="b">
        <f t="shared" si="46"/>
        <v>0</v>
      </c>
      <c r="CF6" s="146" t="b">
        <f t="shared" si="47"/>
        <v>0</v>
      </c>
      <c r="CG6" s="146" t="b">
        <f t="shared" si="48"/>
        <v>0</v>
      </c>
      <c r="CH6" s="146" t="b">
        <f t="shared" si="49"/>
        <v>0</v>
      </c>
      <c r="CI6" s="146" t="b">
        <f t="shared" si="50"/>
        <v>0</v>
      </c>
      <c r="CJ6" s="146" t="b">
        <f t="shared" si="51"/>
        <v>0</v>
      </c>
      <c r="CK6" s="146" t="b">
        <f t="shared" si="52"/>
        <v>0</v>
      </c>
      <c r="CL6" s="146" t="b">
        <f t="shared" si="53"/>
        <v>0</v>
      </c>
      <c r="CM6" s="146" t="b">
        <f t="shared" si="54"/>
        <v>0</v>
      </c>
      <c r="CN6" s="146" t="b">
        <f t="shared" si="55"/>
        <v>0</v>
      </c>
      <c r="CO6" s="146" t="b">
        <f t="shared" si="56"/>
        <v>0</v>
      </c>
      <c r="CP6" s="146" t="b">
        <f t="shared" si="57"/>
        <v>0</v>
      </c>
      <c r="CQ6" s="146" t="b">
        <f t="shared" si="58"/>
        <v>0</v>
      </c>
    </row>
    <row r="7" spans="1:117" x14ac:dyDescent="0.25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 t="str">
        <f t="shared" si="0"/>
        <v/>
      </c>
      <c r="L7" s="108"/>
      <c r="M7" s="108"/>
      <c r="N7" s="108"/>
      <c r="O7" s="108" t="str">
        <f t="shared" si="1"/>
        <v/>
      </c>
      <c r="P7" s="108"/>
      <c r="Q7" s="108"/>
      <c r="R7" s="116"/>
      <c r="S7" s="117"/>
      <c r="T7" s="117"/>
      <c r="U7" s="118" t="str">
        <f t="shared" si="2"/>
        <v/>
      </c>
      <c r="V7" s="116"/>
      <c r="W7" s="119"/>
      <c r="X7" s="120">
        <f t="shared" ca="1" si="3"/>
        <v>41696</v>
      </c>
      <c r="Y7" s="118" t="str">
        <f t="shared" si="4"/>
        <v/>
      </c>
      <c r="Z7" s="119"/>
      <c r="AA7" s="116"/>
      <c r="AB7" s="121"/>
      <c r="AC7" s="121"/>
      <c r="AD7" s="118" t="str">
        <f t="shared" si="5"/>
        <v/>
      </c>
      <c r="AE7" s="121"/>
      <c r="AF7" s="116"/>
      <c r="AG7" s="108" t="str">
        <f t="shared" si="6"/>
        <v/>
      </c>
      <c r="AH7" s="108" t="str">
        <f t="shared" si="7"/>
        <v/>
      </c>
      <c r="AI7" s="108" t="str">
        <f t="shared" si="8"/>
        <v/>
      </c>
      <c r="AJ7" s="108" t="str">
        <f t="shared" si="9"/>
        <v/>
      </c>
      <c r="AK7" s="122"/>
      <c r="AL7" s="123">
        <f t="shared" si="10"/>
        <v>0</v>
      </c>
      <c r="AM7" s="123">
        <f t="shared" si="10"/>
        <v>0</v>
      </c>
      <c r="AN7" s="123">
        <f t="shared" si="11"/>
        <v>0</v>
      </c>
      <c r="AO7" s="123">
        <f t="shared" si="12"/>
        <v>0</v>
      </c>
      <c r="AP7" s="123">
        <f t="shared" si="13"/>
        <v>0</v>
      </c>
      <c r="AQ7" s="108" t="str">
        <f t="shared" si="14"/>
        <v/>
      </c>
      <c r="AR7" s="116"/>
      <c r="AS7" s="117"/>
      <c r="AT7" s="108"/>
      <c r="AU7" s="108"/>
      <c r="AV7" s="108"/>
      <c r="AW7" s="108"/>
      <c r="AX7" s="108" t="str">
        <f t="shared" si="15"/>
        <v/>
      </c>
      <c r="AY7" s="108" t="str">
        <f t="shared" si="16"/>
        <v/>
      </c>
      <c r="BB7" s="146" t="b">
        <f t="shared" si="17"/>
        <v>0</v>
      </c>
      <c r="BC7" s="146" t="b">
        <f t="shared" si="18"/>
        <v>0</v>
      </c>
      <c r="BD7" s="146" t="b">
        <f t="shared" si="19"/>
        <v>0</v>
      </c>
      <c r="BE7" s="146" t="b">
        <f t="shared" si="20"/>
        <v>0</v>
      </c>
      <c r="BF7" s="146" t="b">
        <f t="shared" si="21"/>
        <v>0</v>
      </c>
      <c r="BG7" s="146" t="b">
        <f t="shared" si="22"/>
        <v>0</v>
      </c>
      <c r="BH7" s="146" t="b">
        <f t="shared" si="23"/>
        <v>0</v>
      </c>
      <c r="BI7" s="146" t="b">
        <f t="shared" si="24"/>
        <v>0</v>
      </c>
      <c r="BJ7" s="146" t="b">
        <f t="shared" si="25"/>
        <v>0</v>
      </c>
      <c r="BK7" s="146" t="b">
        <f t="shared" si="26"/>
        <v>0</v>
      </c>
      <c r="BL7" s="146" t="b">
        <f t="shared" si="27"/>
        <v>0</v>
      </c>
      <c r="BM7" s="146" t="b">
        <f t="shared" si="28"/>
        <v>0</v>
      </c>
      <c r="BN7" s="146" t="b">
        <f t="shared" si="29"/>
        <v>0</v>
      </c>
      <c r="BO7" s="146" t="b">
        <f t="shared" si="30"/>
        <v>0</v>
      </c>
      <c r="BP7" s="146" t="b">
        <f t="shared" si="31"/>
        <v>0</v>
      </c>
      <c r="BQ7" s="146" t="b">
        <f t="shared" si="32"/>
        <v>0</v>
      </c>
      <c r="BR7" s="146" t="b">
        <f t="shared" si="33"/>
        <v>0</v>
      </c>
      <c r="BS7" s="146" t="b">
        <f t="shared" si="34"/>
        <v>0</v>
      </c>
      <c r="BT7" s="146" t="b">
        <f t="shared" si="35"/>
        <v>0</v>
      </c>
      <c r="BU7" s="146" t="b">
        <f t="shared" si="36"/>
        <v>0</v>
      </c>
      <c r="BV7" s="146" t="b">
        <f t="shared" si="37"/>
        <v>0</v>
      </c>
      <c r="BW7" s="146" t="b">
        <f t="shared" si="38"/>
        <v>0</v>
      </c>
      <c r="BX7" s="146" t="b">
        <f t="shared" si="39"/>
        <v>0</v>
      </c>
      <c r="BY7" s="146" t="b">
        <f t="shared" si="40"/>
        <v>0</v>
      </c>
      <c r="BZ7" s="146" t="b">
        <f t="shared" si="41"/>
        <v>0</v>
      </c>
      <c r="CA7" s="146" t="b">
        <f t="shared" si="42"/>
        <v>0</v>
      </c>
      <c r="CB7" s="146" t="b">
        <f t="shared" si="43"/>
        <v>0</v>
      </c>
      <c r="CC7" s="146" t="b">
        <f t="shared" si="44"/>
        <v>0</v>
      </c>
      <c r="CD7" s="146" t="b">
        <f t="shared" si="45"/>
        <v>0</v>
      </c>
      <c r="CE7" s="146" t="b">
        <f t="shared" si="46"/>
        <v>0</v>
      </c>
      <c r="CF7" s="146" t="b">
        <f t="shared" si="47"/>
        <v>0</v>
      </c>
      <c r="CG7" s="146" t="b">
        <f t="shared" si="48"/>
        <v>0</v>
      </c>
      <c r="CH7" s="146" t="b">
        <f t="shared" si="49"/>
        <v>0</v>
      </c>
      <c r="CI7" s="146" t="b">
        <f t="shared" si="50"/>
        <v>0</v>
      </c>
      <c r="CJ7" s="146" t="b">
        <f t="shared" si="51"/>
        <v>0</v>
      </c>
      <c r="CK7" s="146" t="b">
        <f t="shared" si="52"/>
        <v>0</v>
      </c>
      <c r="CL7" s="146" t="b">
        <f t="shared" si="53"/>
        <v>0</v>
      </c>
      <c r="CM7" s="146" t="b">
        <f t="shared" si="54"/>
        <v>0</v>
      </c>
      <c r="CN7" s="146" t="b">
        <f t="shared" si="55"/>
        <v>0</v>
      </c>
      <c r="CO7" s="146" t="b">
        <f t="shared" si="56"/>
        <v>0</v>
      </c>
      <c r="CP7" s="146" t="b">
        <f t="shared" si="57"/>
        <v>0</v>
      </c>
      <c r="CQ7" s="146" t="b">
        <f t="shared" si="58"/>
        <v>0</v>
      </c>
    </row>
    <row r="8" spans="1:117" x14ac:dyDescent="0.25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 t="str">
        <f t="shared" si="0"/>
        <v/>
      </c>
      <c r="L8" s="108"/>
      <c r="M8" s="108"/>
      <c r="N8" s="108"/>
      <c r="O8" s="108" t="str">
        <f t="shared" si="1"/>
        <v/>
      </c>
      <c r="P8" s="108"/>
      <c r="Q8" s="108"/>
      <c r="R8" s="116"/>
      <c r="S8" s="117"/>
      <c r="T8" s="117"/>
      <c r="U8" s="118" t="str">
        <f t="shared" si="2"/>
        <v/>
      </c>
      <c r="V8" s="116"/>
      <c r="W8" s="119"/>
      <c r="X8" s="120">
        <f t="shared" ca="1" si="3"/>
        <v>41696</v>
      </c>
      <c r="Y8" s="118" t="str">
        <f t="shared" si="4"/>
        <v/>
      </c>
      <c r="Z8" s="119"/>
      <c r="AA8" s="116"/>
      <c r="AB8" s="121"/>
      <c r="AC8" s="121"/>
      <c r="AD8" s="118" t="str">
        <f t="shared" si="5"/>
        <v/>
      </c>
      <c r="AE8" s="121"/>
      <c r="AF8" s="116"/>
      <c r="AG8" s="108" t="str">
        <f t="shared" si="6"/>
        <v/>
      </c>
      <c r="AH8" s="108" t="str">
        <f t="shared" si="7"/>
        <v/>
      </c>
      <c r="AI8" s="108" t="str">
        <f t="shared" si="8"/>
        <v/>
      </c>
      <c r="AJ8" s="108" t="str">
        <f t="shared" si="9"/>
        <v/>
      </c>
      <c r="AK8" s="122"/>
      <c r="AL8" s="123">
        <f t="shared" si="10"/>
        <v>0</v>
      </c>
      <c r="AM8" s="123">
        <f t="shared" si="10"/>
        <v>0</v>
      </c>
      <c r="AN8" s="123">
        <f t="shared" si="11"/>
        <v>0</v>
      </c>
      <c r="AO8" s="123">
        <f t="shared" si="12"/>
        <v>0</v>
      </c>
      <c r="AP8" s="123">
        <f t="shared" si="13"/>
        <v>0</v>
      </c>
      <c r="AQ8" s="108" t="str">
        <f t="shared" si="14"/>
        <v/>
      </c>
      <c r="AR8" s="116"/>
      <c r="AS8" s="117"/>
      <c r="AT8" s="108"/>
      <c r="AU8" s="108"/>
      <c r="AV8" s="108"/>
      <c r="AW8" s="108"/>
      <c r="AX8" s="108" t="str">
        <f t="shared" si="15"/>
        <v/>
      </c>
      <c r="AY8" s="108" t="str">
        <f t="shared" si="16"/>
        <v/>
      </c>
      <c r="BB8" s="146" t="b">
        <f t="shared" si="17"/>
        <v>0</v>
      </c>
      <c r="BC8" s="146" t="b">
        <f t="shared" si="18"/>
        <v>0</v>
      </c>
      <c r="BD8" s="146" t="b">
        <f t="shared" si="19"/>
        <v>0</v>
      </c>
      <c r="BE8" s="146" t="b">
        <f t="shared" si="20"/>
        <v>0</v>
      </c>
      <c r="BF8" s="146" t="b">
        <f t="shared" si="21"/>
        <v>0</v>
      </c>
      <c r="BG8" s="146" t="b">
        <f t="shared" si="22"/>
        <v>0</v>
      </c>
      <c r="BH8" s="146" t="b">
        <f t="shared" si="23"/>
        <v>0</v>
      </c>
      <c r="BI8" s="146" t="b">
        <f t="shared" si="24"/>
        <v>0</v>
      </c>
      <c r="BJ8" s="146" t="b">
        <f t="shared" si="25"/>
        <v>0</v>
      </c>
      <c r="BK8" s="146" t="b">
        <f t="shared" si="26"/>
        <v>0</v>
      </c>
      <c r="BL8" s="146" t="b">
        <f t="shared" si="27"/>
        <v>0</v>
      </c>
      <c r="BM8" s="146" t="b">
        <f t="shared" si="28"/>
        <v>0</v>
      </c>
      <c r="BN8" s="146" t="b">
        <f t="shared" si="29"/>
        <v>0</v>
      </c>
      <c r="BO8" s="146" t="b">
        <f t="shared" si="30"/>
        <v>0</v>
      </c>
      <c r="BP8" s="146" t="b">
        <f t="shared" si="31"/>
        <v>0</v>
      </c>
      <c r="BQ8" s="146" t="b">
        <f t="shared" si="32"/>
        <v>0</v>
      </c>
      <c r="BR8" s="146" t="b">
        <f t="shared" si="33"/>
        <v>0</v>
      </c>
      <c r="BS8" s="146" t="b">
        <f t="shared" si="34"/>
        <v>0</v>
      </c>
      <c r="BT8" s="146" t="b">
        <f t="shared" si="35"/>
        <v>0</v>
      </c>
      <c r="BU8" s="146" t="b">
        <f t="shared" si="36"/>
        <v>0</v>
      </c>
      <c r="BV8" s="146" t="b">
        <f t="shared" si="37"/>
        <v>0</v>
      </c>
      <c r="BW8" s="146" t="b">
        <f t="shared" si="38"/>
        <v>0</v>
      </c>
      <c r="BX8" s="146" t="b">
        <f t="shared" si="39"/>
        <v>0</v>
      </c>
      <c r="BY8" s="146" t="b">
        <f t="shared" si="40"/>
        <v>0</v>
      </c>
      <c r="BZ8" s="146" t="b">
        <f t="shared" si="41"/>
        <v>0</v>
      </c>
      <c r="CA8" s="146" t="b">
        <f t="shared" si="42"/>
        <v>0</v>
      </c>
      <c r="CB8" s="146" t="b">
        <f t="shared" si="43"/>
        <v>0</v>
      </c>
      <c r="CC8" s="146" t="b">
        <f t="shared" si="44"/>
        <v>0</v>
      </c>
      <c r="CD8" s="146" t="b">
        <f t="shared" si="45"/>
        <v>0</v>
      </c>
      <c r="CE8" s="146" t="b">
        <f t="shared" si="46"/>
        <v>0</v>
      </c>
      <c r="CF8" s="146" t="b">
        <f t="shared" si="47"/>
        <v>0</v>
      </c>
      <c r="CG8" s="146" t="b">
        <f t="shared" si="48"/>
        <v>0</v>
      </c>
      <c r="CH8" s="146" t="b">
        <f t="shared" si="49"/>
        <v>0</v>
      </c>
      <c r="CI8" s="146" t="b">
        <f t="shared" si="50"/>
        <v>0</v>
      </c>
      <c r="CJ8" s="146" t="b">
        <f t="shared" si="51"/>
        <v>0</v>
      </c>
      <c r="CK8" s="146" t="b">
        <f t="shared" si="52"/>
        <v>0</v>
      </c>
      <c r="CL8" s="146" t="b">
        <f t="shared" si="53"/>
        <v>0</v>
      </c>
      <c r="CM8" s="146" t="b">
        <f t="shared" si="54"/>
        <v>0</v>
      </c>
      <c r="CN8" s="146" t="b">
        <f t="shared" si="55"/>
        <v>0</v>
      </c>
      <c r="CO8" s="146" t="b">
        <f t="shared" si="56"/>
        <v>0</v>
      </c>
      <c r="CP8" s="146" t="b">
        <f t="shared" si="57"/>
        <v>0</v>
      </c>
      <c r="CQ8" s="146" t="b">
        <f t="shared" si="58"/>
        <v>0</v>
      </c>
    </row>
    <row r="9" spans="1:117" x14ac:dyDescent="0.25">
      <c r="A9" s="108"/>
      <c r="B9" s="108"/>
      <c r="C9" s="108"/>
      <c r="D9" s="108"/>
      <c r="E9" s="108"/>
      <c r="F9" s="108"/>
      <c r="G9" s="108"/>
      <c r="H9" s="108"/>
      <c r="I9" s="108"/>
      <c r="J9" s="108"/>
      <c r="K9" s="108" t="str">
        <f t="shared" si="0"/>
        <v/>
      </c>
      <c r="L9" s="108"/>
      <c r="M9" s="108"/>
      <c r="N9" s="108"/>
      <c r="O9" s="108" t="str">
        <f t="shared" si="1"/>
        <v/>
      </c>
      <c r="P9" s="108"/>
      <c r="Q9" s="108"/>
      <c r="R9" s="116"/>
      <c r="S9" s="117"/>
      <c r="T9" s="117"/>
      <c r="U9" s="118" t="str">
        <f t="shared" si="2"/>
        <v/>
      </c>
      <c r="V9" s="116"/>
      <c r="W9" s="119"/>
      <c r="X9" s="120">
        <f t="shared" ca="1" si="3"/>
        <v>41696</v>
      </c>
      <c r="Y9" s="118" t="str">
        <f t="shared" si="4"/>
        <v/>
      </c>
      <c r="Z9" s="119"/>
      <c r="AA9" s="116"/>
      <c r="AB9" s="121"/>
      <c r="AC9" s="121"/>
      <c r="AD9" s="118" t="str">
        <f t="shared" si="5"/>
        <v/>
      </c>
      <c r="AE9" s="121"/>
      <c r="AF9" s="116"/>
      <c r="AG9" s="108" t="str">
        <f t="shared" si="6"/>
        <v/>
      </c>
      <c r="AH9" s="108" t="str">
        <f t="shared" si="7"/>
        <v/>
      </c>
      <c r="AI9" s="108" t="str">
        <f t="shared" si="8"/>
        <v/>
      </c>
      <c r="AJ9" s="108" t="str">
        <f t="shared" si="9"/>
        <v/>
      </c>
      <c r="AK9" s="122"/>
      <c r="AL9" s="123">
        <f t="shared" si="10"/>
        <v>0</v>
      </c>
      <c r="AM9" s="123">
        <f t="shared" si="10"/>
        <v>0</v>
      </c>
      <c r="AN9" s="123">
        <f t="shared" si="11"/>
        <v>0</v>
      </c>
      <c r="AO9" s="123">
        <f t="shared" si="12"/>
        <v>0</v>
      </c>
      <c r="AP9" s="123">
        <f t="shared" si="13"/>
        <v>0</v>
      </c>
      <c r="AQ9" s="108" t="str">
        <f t="shared" si="14"/>
        <v/>
      </c>
      <c r="AR9" s="116"/>
      <c r="AS9" s="117"/>
      <c r="AT9" s="108"/>
      <c r="AU9" s="108"/>
      <c r="AV9" s="108"/>
      <c r="AW9" s="108"/>
      <c r="AX9" s="108" t="str">
        <f t="shared" si="15"/>
        <v/>
      </c>
      <c r="AY9" s="108" t="str">
        <f t="shared" si="16"/>
        <v/>
      </c>
      <c r="BB9" s="146" t="b">
        <f t="shared" si="17"/>
        <v>0</v>
      </c>
      <c r="BC9" s="146" t="b">
        <f t="shared" si="18"/>
        <v>0</v>
      </c>
      <c r="BD9" s="146" t="b">
        <f t="shared" si="19"/>
        <v>0</v>
      </c>
      <c r="BE9" s="146" t="b">
        <f t="shared" si="20"/>
        <v>0</v>
      </c>
      <c r="BF9" s="146" t="b">
        <f t="shared" si="21"/>
        <v>0</v>
      </c>
      <c r="BG9" s="146" t="b">
        <f t="shared" si="22"/>
        <v>0</v>
      </c>
      <c r="BH9" s="146" t="b">
        <f t="shared" si="23"/>
        <v>0</v>
      </c>
      <c r="BI9" s="146" t="b">
        <f t="shared" si="24"/>
        <v>0</v>
      </c>
      <c r="BJ9" s="146" t="b">
        <f t="shared" si="25"/>
        <v>0</v>
      </c>
      <c r="BK9" s="146" t="b">
        <f t="shared" si="26"/>
        <v>0</v>
      </c>
      <c r="BL9" s="146" t="b">
        <f t="shared" si="27"/>
        <v>0</v>
      </c>
      <c r="BM9" s="146" t="b">
        <f t="shared" si="28"/>
        <v>0</v>
      </c>
      <c r="BN9" s="146" t="b">
        <f t="shared" si="29"/>
        <v>0</v>
      </c>
      <c r="BO9" s="146" t="b">
        <f t="shared" si="30"/>
        <v>0</v>
      </c>
      <c r="BP9" s="146" t="b">
        <f t="shared" si="31"/>
        <v>0</v>
      </c>
      <c r="BQ9" s="146" t="b">
        <f t="shared" si="32"/>
        <v>0</v>
      </c>
      <c r="BR9" s="146" t="b">
        <f t="shared" si="33"/>
        <v>0</v>
      </c>
      <c r="BS9" s="146" t="b">
        <f t="shared" si="34"/>
        <v>0</v>
      </c>
      <c r="BT9" s="146" t="b">
        <f t="shared" si="35"/>
        <v>0</v>
      </c>
      <c r="BU9" s="146" t="b">
        <f t="shared" si="36"/>
        <v>0</v>
      </c>
      <c r="BV9" s="146" t="b">
        <f t="shared" si="37"/>
        <v>0</v>
      </c>
      <c r="BW9" s="146" t="b">
        <f t="shared" si="38"/>
        <v>0</v>
      </c>
      <c r="BX9" s="146" t="b">
        <f t="shared" si="39"/>
        <v>0</v>
      </c>
      <c r="BY9" s="146" t="b">
        <f t="shared" si="40"/>
        <v>0</v>
      </c>
      <c r="BZ9" s="146" t="b">
        <f t="shared" si="41"/>
        <v>0</v>
      </c>
      <c r="CA9" s="146" t="b">
        <f t="shared" si="42"/>
        <v>0</v>
      </c>
      <c r="CB9" s="146" t="b">
        <f t="shared" si="43"/>
        <v>0</v>
      </c>
      <c r="CC9" s="146" t="b">
        <f t="shared" si="44"/>
        <v>0</v>
      </c>
      <c r="CD9" s="146" t="b">
        <f t="shared" si="45"/>
        <v>0</v>
      </c>
      <c r="CE9" s="146" t="b">
        <f t="shared" si="46"/>
        <v>0</v>
      </c>
      <c r="CF9" s="146" t="b">
        <f t="shared" si="47"/>
        <v>0</v>
      </c>
      <c r="CG9" s="146" t="b">
        <f t="shared" si="48"/>
        <v>0</v>
      </c>
      <c r="CH9" s="146" t="b">
        <f t="shared" si="49"/>
        <v>0</v>
      </c>
      <c r="CI9" s="146" t="b">
        <f t="shared" si="50"/>
        <v>0</v>
      </c>
      <c r="CJ9" s="146" t="b">
        <f t="shared" si="51"/>
        <v>0</v>
      </c>
      <c r="CK9" s="146" t="b">
        <f t="shared" si="52"/>
        <v>0</v>
      </c>
      <c r="CL9" s="146" t="b">
        <f t="shared" si="53"/>
        <v>0</v>
      </c>
      <c r="CM9" s="146" t="b">
        <f t="shared" si="54"/>
        <v>0</v>
      </c>
      <c r="CN9" s="146" t="b">
        <f t="shared" si="55"/>
        <v>0</v>
      </c>
      <c r="CO9" s="146" t="b">
        <f t="shared" si="56"/>
        <v>0</v>
      </c>
      <c r="CP9" s="146" t="b">
        <f t="shared" si="57"/>
        <v>0</v>
      </c>
      <c r="CQ9" s="146" t="b">
        <f t="shared" si="58"/>
        <v>0</v>
      </c>
    </row>
    <row r="10" spans="1:117" x14ac:dyDescent="0.25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 t="str">
        <f t="shared" si="0"/>
        <v/>
      </c>
      <c r="L10" s="108"/>
      <c r="M10" s="108"/>
      <c r="N10" s="108"/>
      <c r="O10" s="108" t="str">
        <f t="shared" si="1"/>
        <v/>
      </c>
      <c r="P10" s="108"/>
      <c r="Q10" s="108"/>
      <c r="R10" s="116"/>
      <c r="S10" s="117"/>
      <c r="T10" s="117"/>
      <c r="U10" s="118" t="str">
        <f t="shared" si="2"/>
        <v/>
      </c>
      <c r="V10" s="116"/>
      <c r="W10" s="119"/>
      <c r="X10" s="120">
        <f t="shared" ca="1" si="3"/>
        <v>41696</v>
      </c>
      <c r="Y10" s="118" t="str">
        <f t="shared" si="4"/>
        <v/>
      </c>
      <c r="Z10" s="119"/>
      <c r="AA10" s="116"/>
      <c r="AB10" s="121"/>
      <c r="AC10" s="121"/>
      <c r="AD10" s="118" t="str">
        <f t="shared" si="5"/>
        <v/>
      </c>
      <c r="AE10" s="121"/>
      <c r="AF10" s="116"/>
      <c r="AG10" s="108" t="str">
        <f t="shared" si="6"/>
        <v/>
      </c>
      <c r="AH10" s="108" t="str">
        <f t="shared" si="7"/>
        <v/>
      </c>
      <c r="AI10" s="108" t="str">
        <f t="shared" si="8"/>
        <v/>
      </c>
      <c r="AJ10" s="108" t="str">
        <f t="shared" si="9"/>
        <v/>
      </c>
      <c r="AK10" s="122"/>
      <c r="AL10" s="123">
        <f t="shared" si="10"/>
        <v>0</v>
      </c>
      <c r="AM10" s="123">
        <f t="shared" si="10"/>
        <v>0</v>
      </c>
      <c r="AN10" s="123">
        <f t="shared" si="11"/>
        <v>0</v>
      </c>
      <c r="AO10" s="123">
        <f t="shared" si="12"/>
        <v>0</v>
      </c>
      <c r="AP10" s="123">
        <f t="shared" si="13"/>
        <v>0</v>
      </c>
      <c r="AQ10" s="108" t="str">
        <f t="shared" si="14"/>
        <v/>
      </c>
      <c r="AR10" s="116"/>
      <c r="AS10" s="117"/>
      <c r="AT10" s="108"/>
      <c r="AU10" s="108"/>
      <c r="AV10" s="108"/>
      <c r="AW10" s="108"/>
      <c r="AX10" s="108" t="str">
        <f t="shared" si="15"/>
        <v/>
      </c>
      <c r="AY10" s="108" t="str">
        <f t="shared" si="16"/>
        <v/>
      </c>
      <c r="BB10" s="146" t="b">
        <f t="shared" si="17"/>
        <v>0</v>
      </c>
      <c r="BC10" s="146" t="b">
        <f t="shared" si="18"/>
        <v>0</v>
      </c>
      <c r="BD10" s="146" t="b">
        <f t="shared" si="19"/>
        <v>0</v>
      </c>
      <c r="BE10" s="146" t="b">
        <f t="shared" si="20"/>
        <v>0</v>
      </c>
      <c r="BF10" s="146" t="b">
        <f t="shared" si="21"/>
        <v>0</v>
      </c>
      <c r="BG10" s="146" t="b">
        <f t="shared" si="22"/>
        <v>0</v>
      </c>
      <c r="BH10" s="146" t="b">
        <f t="shared" si="23"/>
        <v>0</v>
      </c>
      <c r="BI10" s="146" t="b">
        <f t="shared" si="24"/>
        <v>0</v>
      </c>
      <c r="BJ10" s="146" t="b">
        <f t="shared" si="25"/>
        <v>0</v>
      </c>
      <c r="BK10" s="146" t="b">
        <f t="shared" si="26"/>
        <v>0</v>
      </c>
      <c r="BL10" s="146" t="b">
        <f t="shared" si="27"/>
        <v>0</v>
      </c>
      <c r="BM10" s="146" t="b">
        <f t="shared" si="28"/>
        <v>0</v>
      </c>
      <c r="BN10" s="146" t="b">
        <f t="shared" si="29"/>
        <v>0</v>
      </c>
      <c r="BO10" s="146" t="b">
        <f t="shared" si="30"/>
        <v>0</v>
      </c>
      <c r="BP10" s="146" t="b">
        <f t="shared" si="31"/>
        <v>0</v>
      </c>
      <c r="BQ10" s="146" t="b">
        <f t="shared" si="32"/>
        <v>0</v>
      </c>
      <c r="BR10" s="146" t="b">
        <f t="shared" si="33"/>
        <v>0</v>
      </c>
      <c r="BS10" s="146" t="b">
        <f t="shared" si="34"/>
        <v>0</v>
      </c>
      <c r="BT10" s="146" t="b">
        <f t="shared" si="35"/>
        <v>0</v>
      </c>
      <c r="BU10" s="146" t="b">
        <f t="shared" si="36"/>
        <v>0</v>
      </c>
      <c r="BV10" s="146" t="b">
        <f t="shared" si="37"/>
        <v>0</v>
      </c>
      <c r="BW10" s="146" t="b">
        <f t="shared" si="38"/>
        <v>0</v>
      </c>
      <c r="BX10" s="146" t="b">
        <f t="shared" si="39"/>
        <v>0</v>
      </c>
      <c r="BY10" s="146" t="b">
        <f t="shared" si="40"/>
        <v>0</v>
      </c>
      <c r="BZ10" s="146" t="b">
        <f t="shared" si="41"/>
        <v>0</v>
      </c>
      <c r="CA10" s="146" t="b">
        <f t="shared" si="42"/>
        <v>0</v>
      </c>
      <c r="CB10" s="146" t="b">
        <f t="shared" si="43"/>
        <v>0</v>
      </c>
      <c r="CC10" s="146" t="b">
        <f t="shared" si="44"/>
        <v>0</v>
      </c>
      <c r="CD10" s="146" t="b">
        <f t="shared" si="45"/>
        <v>0</v>
      </c>
      <c r="CE10" s="146" t="b">
        <f t="shared" si="46"/>
        <v>0</v>
      </c>
      <c r="CF10" s="146" t="b">
        <f t="shared" si="47"/>
        <v>0</v>
      </c>
      <c r="CG10" s="146" t="b">
        <f t="shared" si="48"/>
        <v>0</v>
      </c>
      <c r="CH10" s="146" t="b">
        <f t="shared" si="49"/>
        <v>0</v>
      </c>
      <c r="CI10" s="146" t="b">
        <f t="shared" si="50"/>
        <v>0</v>
      </c>
      <c r="CJ10" s="146" t="b">
        <f t="shared" si="51"/>
        <v>0</v>
      </c>
      <c r="CK10" s="146" t="b">
        <f t="shared" si="52"/>
        <v>0</v>
      </c>
      <c r="CL10" s="146" t="b">
        <f t="shared" si="53"/>
        <v>0</v>
      </c>
      <c r="CM10" s="146" t="b">
        <f t="shared" si="54"/>
        <v>0</v>
      </c>
      <c r="CN10" s="146" t="b">
        <f t="shared" si="55"/>
        <v>0</v>
      </c>
      <c r="CO10" s="146" t="b">
        <f t="shared" si="56"/>
        <v>0</v>
      </c>
      <c r="CP10" s="146" t="b">
        <f t="shared" si="57"/>
        <v>0</v>
      </c>
      <c r="CQ10" s="146" t="b">
        <f t="shared" si="58"/>
        <v>0</v>
      </c>
    </row>
    <row r="11" spans="1:117" x14ac:dyDescent="0.25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 t="str">
        <f t="shared" si="0"/>
        <v/>
      </c>
      <c r="L11" s="108"/>
      <c r="M11" s="108"/>
      <c r="N11" s="108"/>
      <c r="O11" s="108" t="str">
        <f t="shared" si="1"/>
        <v/>
      </c>
      <c r="P11" s="108"/>
      <c r="Q11" s="108"/>
      <c r="R11" s="116"/>
      <c r="S11" s="117"/>
      <c r="T11" s="117"/>
      <c r="U11" s="118" t="str">
        <f t="shared" si="2"/>
        <v/>
      </c>
      <c r="V11" s="116"/>
      <c r="W11" s="119"/>
      <c r="X11" s="120">
        <f t="shared" ca="1" si="3"/>
        <v>41696</v>
      </c>
      <c r="Y11" s="118" t="str">
        <f t="shared" si="4"/>
        <v/>
      </c>
      <c r="Z11" s="119"/>
      <c r="AA11" s="116"/>
      <c r="AB11" s="121"/>
      <c r="AC11" s="121"/>
      <c r="AD11" s="118" t="str">
        <f t="shared" si="5"/>
        <v/>
      </c>
      <c r="AE11" s="121"/>
      <c r="AF11" s="116"/>
      <c r="AG11" s="108" t="str">
        <f t="shared" si="6"/>
        <v/>
      </c>
      <c r="AH11" s="108" t="str">
        <f t="shared" si="7"/>
        <v/>
      </c>
      <c r="AI11" s="108" t="str">
        <f t="shared" si="8"/>
        <v/>
      </c>
      <c r="AJ11" s="108" t="str">
        <f t="shared" si="9"/>
        <v/>
      </c>
      <c r="AK11" s="122"/>
      <c r="AL11" s="123">
        <f t="shared" si="10"/>
        <v>0</v>
      </c>
      <c r="AM11" s="123">
        <f t="shared" si="10"/>
        <v>0</v>
      </c>
      <c r="AN11" s="123">
        <f t="shared" si="11"/>
        <v>0</v>
      </c>
      <c r="AO11" s="123">
        <f t="shared" si="12"/>
        <v>0</v>
      </c>
      <c r="AP11" s="123">
        <f t="shared" si="13"/>
        <v>0</v>
      </c>
      <c r="AQ11" s="108" t="str">
        <f t="shared" si="14"/>
        <v/>
      </c>
      <c r="AR11" s="116"/>
      <c r="AS11" s="117"/>
      <c r="AT11" s="108"/>
      <c r="AU11" s="108"/>
      <c r="AV11" s="108"/>
      <c r="AW11" s="108"/>
      <c r="AX11" s="108" t="str">
        <f t="shared" si="15"/>
        <v/>
      </c>
      <c r="AY11" s="108" t="str">
        <f t="shared" si="16"/>
        <v/>
      </c>
      <c r="BB11" s="146" t="b">
        <f t="shared" si="17"/>
        <v>0</v>
      </c>
      <c r="BC11" s="146" t="b">
        <f t="shared" si="18"/>
        <v>0</v>
      </c>
      <c r="BD11" s="146" t="b">
        <f t="shared" si="19"/>
        <v>0</v>
      </c>
      <c r="BE11" s="146" t="b">
        <f t="shared" si="20"/>
        <v>0</v>
      </c>
      <c r="BF11" s="146" t="b">
        <f t="shared" si="21"/>
        <v>0</v>
      </c>
      <c r="BG11" s="146" t="b">
        <f t="shared" si="22"/>
        <v>0</v>
      </c>
      <c r="BH11" s="146" t="b">
        <f t="shared" si="23"/>
        <v>0</v>
      </c>
      <c r="BI11" s="146" t="b">
        <f t="shared" si="24"/>
        <v>0</v>
      </c>
      <c r="BJ11" s="146" t="b">
        <f t="shared" si="25"/>
        <v>0</v>
      </c>
      <c r="BK11" s="146" t="b">
        <f t="shared" si="26"/>
        <v>0</v>
      </c>
      <c r="BL11" s="146" t="b">
        <f t="shared" si="27"/>
        <v>0</v>
      </c>
      <c r="BM11" s="146" t="b">
        <f t="shared" si="28"/>
        <v>0</v>
      </c>
      <c r="BN11" s="146" t="b">
        <f t="shared" si="29"/>
        <v>0</v>
      </c>
      <c r="BO11" s="146" t="b">
        <f t="shared" si="30"/>
        <v>0</v>
      </c>
      <c r="BP11" s="146" t="b">
        <f t="shared" si="31"/>
        <v>0</v>
      </c>
      <c r="BQ11" s="146" t="b">
        <f t="shared" si="32"/>
        <v>0</v>
      </c>
      <c r="BR11" s="146" t="b">
        <f t="shared" si="33"/>
        <v>0</v>
      </c>
      <c r="BS11" s="146" t="b">
        <f t="shared" si="34"/>
        <v>0</v>
      </c>
      <c r="BT11" s="146" t="b">
        <f t="shared" si="35"/>
        <v>0</v>
      </c>
      <c r="BU11" s="146" t="b">
        <f t="shared" si="36"/>
        <v>0</v>
      </c>
      <c r="BV11" s="146" t="b">
        <f t="shared" si="37"/>
        <v>0</v>
      </c>
      <c r="BW11" s="146" t="b">
        <f t="shared" si="38"/>
        <v>0</v>
      </c>
      <c r="BX11" s="146" t="b">
        <f t="shared" si="39"/>
        <v>0</v>
      </c>
      <c r="BY11" s="146" t="b">
        <f t="shared" si="40"/>
        <v>0</v>
      </c>
      <c r="BZ11" s="146" t="b">
        <f t="shared" si="41"/>
        <v>0</v>
      </c>
      <c r="CA11" s="146" t="b">
        <f t="shared" si="42"/>
        <v>0</v>
      </c>
      <c r="CB11" s="146" t="b">
        <f t="shared" si="43"/>
        <v>0</v>
      </c>
      <c r="CC11" s="146" t="b">
        <f t="shared" si="44"/>
        <v>0</v>
      </c>
      <c r="CD11" s="146" t="b">
        <f t="shared" si="45"/>
        <v>0</v>
      </c>
      <c r="CE11" s="146" t="b">
        <f t="shared" si="46"/>
        <v>0</v>
      </c>
      <c r="CF11" s="146" t="b">
        <f t="shared" si="47"/>
        <v>0</v>
      </c>
      <c r="CG11" s="146" t="b">
        <f t="shared" si="48"/>
        <v>0</v>
      </c>
      <c r="CH11" s="146" t="b">
        <f t="shared" si="49"/>
        <v>0</v>
      </c>
      <c r="CI11" s="146" t="b">
        <f t="shared" si="50"/>
        <v>0</v>
      </c>
      <c r="CJ11" s="146" t="b">
        <f t="shared" si="51"/>
        <v>0</v>
      </c>
      <c r="CK11" s="146" t="b">
        <f t="shared" si="52"/>
        <v>0</v>
      </c>
      <c r="CL11" s="146" t="b">
        <f t="shared" si="53"/>
        <v>0</v>
      </c>
      <c r="CM11" s="146" t="b">
        <f t="shared" si="54"/>
        <v>0</v>
      </c>
      <c r="CN11" s="146" t="b">
        <f t="shared" si="55"/>
        <v>0</v>
      </c>
      <c r="CO11" s="146" t="b">
        <f t="shared" si="56"/>
        <v>0</v>
      </c>
      <c r="CP11" s="146" t="b">
        <f t="shared" si="57"/>
        <v>0</v>
      </c>
      <c r="CQ11" s="146" t="b">
        <f t="shared" si="58"/>
        <v>0</v>
      </c>
    </row>
    <row r="12" spans="1:117" x14ac:dyDescent="0.25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 t="str">
        <f t="shared" si="0"/>
        <v/>
      </c>
      <c r="L12" s="108"/>
      <c r="M12" s="108"/>
      <c r="N12" s="108"/>
      <c r="O12" s="108" t="str">
        <f t="shared" si="1"/>
        <v/>
      </c>
      <c r="P12" s="108"/>
      <c r="Q12" s="108"/>
      <c r="R12" s="116"/>
      <c r="S12" s="117"/>
      <c r="T12" s="117"/>
      <c r="U12" s="118" t="str">
        <f t="shared" si="2"/>
        <v/>
      </c>
      <c r="V12" s="116"/>
      <c r="W12" s="119"/>
      <c r="X12" s="120">
        <f t="shared" ca="1" si="3"/>
        <v>41696</v>
      </c>
      <c r="Y12" s="118" t="str">
        <f t="shared" si="4"/>
        <v/>
      </c>
      <c r="Z12" s="119"/>
      <c r="AA12" s="116"/>
      <c r="AB12" s="121"/>
      <c r="AC12" s="121"/>
      <c r="AD12" s="118" t="str">
        <f t="shared" si="5"/>
        <v/>
      </c>
      <c r="AE12" s="121"/>
      <c r="AF12" s="116"/>
      <c r="AG12" s="108" t="str">
        <f t="shared" si="6"/>
        <v/>
      </c>
      <c r="AH12" s="108" t="str">
        <f t="shared" si="7"/>
        <v/>
      </c>
      <c r="AI12" s="108" t="str">
        <f t="shared" si="8"/>
        <v/>
      </c>
      <c r="AJ12" s="108" t="str">
        <f t="shared" si="9"/>
        <v/>
      </c>
      <c r="AK12" s="122"/>
      <c r="AL12" s="123">
        <f t="shared" si="10"/>
        <v>0</v>
      </c>
      <c r="AM12" s="123">
        <f t="shared" si="10"/>
        <v>0</v>
      </c>
      <c r="AN12" s="123">
        <f t="shared" si="11"/>
        <v>0</v>
      </c>
      <c r="AO12" s="123">
        <f t="shared" si="12"/>
        <v>0</v>
      </c>
      <c r="AP12" s="123">
        <f t="shared" si="13"/>
        <v>0</v>
      </c>
      <c r="AQ12" s="108" t="str">
        <f t="shared" si="14"/>
        <v/>
      </c>
      <c r="AR12" s="116"/>
      <c r="AS12" s="117"/>
      <c r="AT12" s="108"/>
      <c r="AU12" s="108"/>
      <c r="AV12" s="108"/>
      <c r="AW12" s="108"/>
      <c r="AX12" s="108" t="str">
        <f t="shared" si="15"/>
        <v/>
      </c>
      <c r="AY12" s="108" t="str">
        <f t="shared" si="16"/>
        <v/>
      </c>
      <c r="BB12" s="146" t="b">
        <f t="shared" si="17"/>
        <v>0</v>
      </c>
      <c r="BC12" s="146" t="b">
        <f t="shared" si="18"/>
        <v>0</v>
      </c>
      <c r="BD12" s="146" t="b">
        <f t="shared" si="19"/>
        <v>0</v>
      </c>
      <c r="BE12" s="146" t="b">
        <f t="shared" si="20"/>
        <v>0</v>
      </c>
      <c r="BF12" s="146" t="b">
        <f t="shared" si="21"/>
        <v>0</v>
      </c>
      <c r="BG12" s="146" t="b">
        <f t="shared" si="22"/>
        <v>0</v>
      </c>
      <c r="BH12" s="146" t="b">
        <f t="shared" si="23"/>
        <v>0</v>
      </c>
      <c r="BI12" s="146" t="b">
        <f t="shared" si="24"/>
        <v>0</v>
      </c>
      <c r="BJ12" s="146" t="b">
        <f t="shared" si="25"/>
        <v>0</v>
      </c>
      <c r="BK12" s="146" t="b">
        <f t="shared" si="26"/>
        <v>0</v>
      </c>
      <c r="BL12" s="146" t="b">
        <f t="shared" si="27"/>
        <v>0</v>
      </c>
      <c r="BM12" s="146" t="b">
        <f t="shared" si="28"/>
        <v>0</v>
      </c>
      <c r="BN12" s="146" t="b">
        <f t="shared" si="29"/>
        <v>0</v>
      </c>
      <c r="BO12" s="146" t="b">
        <f t="shared" si="30"/>
        <v>0</v>
      </c>
      <c r="BP12" s="146" t="b">
        <f t="shared" si="31"/>
        <v>0</v>
      </c>
      <c r="BQ12" s="146" t="b">
        <f t="shared" si="32"/>
        <v>0</v>
      </c>
      <c r="BR12" s="146" t="b">
        <f t="shared" si="33"/>
        <v>0</v>
      </c>
      <c r="BS12" s="146" t="b">
        <f t="shared" si="34"/>
        <v>0</v>
      </c>
      <c r="BT12" s="146" t="b">
        <f t="shared" si="35"/>
        <v>0</v>
      </c>
      <c r="BU12" s="146" t="b">
        <f t="shared" si="36"/>
        <v>0</v>
      </c>
      <c r="BV12" s="146" t="b">
        <f t="shared" si="37"/>
        <v>0</v>
      </c>
      <c r="BW12" s="146" t="b">
        <f t="shared" si="38"/>
        <v>0</v>
      </c>
      <c r="BX12" s="146" t="b">
        <f t="shared" si="39"/>
        <v>0</v>
      </c>
      <c r="BY12" s="146" t="b">
        <f t="shared" si="40"/>
        <v>0</v>
      </c>
      <c r="BZ12" s="146" t="b">
        <f t="shared" si="41"/>
        <v>0</v>
      </c>
      <c r="CA12" s="146" t="b">
        <f t="shared" si="42"/>
        <v>0</v>
      </c>
      <c r="CB12" s="146" t="b">
        <f t="shared" si="43"/>
        <v>0</v>
      </c>
      <c r="CC12" s="146" t="b">
        <f t="shared" si="44"/>
        <v>0</v>
      </c>
      <c r="CD12" s="146" t="b">
        <f t="shared" si="45"/>
        <v>0</v>
      </c>
      <c r="CE12" s="146" t="b">
        <f t="shared" si="46"/>
        <v>0</v>
      </c>
      <c r="CF12" s="146" t="b">
        <f t="shared" si="47"/>
        <v>0</v>
      </c>
      <c r="CG12" s="146" t="b">
        <f t="shared" si="48"/>
        <v>0</v>
      </c>
      <c r="CH12" s="146" t="b">
        <f t="shared" si="49"/>
        <v>0</v>
      </c>
      <c r="CI12" s="146" t="b">
        <f t="shared" si="50"/>
        <v>0</v>
      </c>
      <c r="CJ12" s="146" t="b">
        <f t="shared" si="51"/>
        <v>0</v>
      </c>
      <c r="CK12" s="146" t="b">
        <f t="shared" si="52"/>
        <v>0</v>
      </c>
      <c r="CL12" s="146" t="b">
        <f t="shared" si="53"/>
        <v>0</v>
      </c>
      <c r="CM12" s="146" t="b">
        <f t="shared" si="54"/>
        <v>0</v>
      </c>
      <c r="CN12" s="146" t="b">
        <f t="shared" si="55"/>
        <v>0</v>
      </c>
      <c r="CO12" s="146" t="b">
        <f t="shared" si="56"/>
        <v>0</v>
      </c>
      <c r="CP12" s="146" t="b">
        <f t="shared" si="57"/>
        <v>0</v>
      </c>
      <c r="CQ12" s="146" t="b">
        <f t="shared" si="58"/>
        <v>0</v>
      </c>
    </row>
    <row r="13" spans="1:117" x14ac:dyDescent="0.25">
      <c r="A13" s="108"/>
      <c r="B13" s="108"/>
      <c r="C13" s="108"/>
      <c r="D13" s="108"/>
      <c r="E13" s="108"/>
      <c r="F13" s="108"/>
      <c r="G13" s="108"/>
      <c r="H13" s="108"/>
      <c r="I13" s="108"/>
      <c r="J13" s="108"/>
      <c r="K13" s="108" t="str">
        <f t="shared" si="0"/>
        <v/>
      </c>
      <c r="L13" s="108"/>
      <c r="M13" s="108"/>
      <c r="N13" s="108"/>
      <c r="O13" s="108" t="str">
        <f t="shared" si="1"/>
        <v/>
      </c>
      <c r="P13" s="108"/>
      <c r="Q13" s="108"/>
      <c r="R13" s="116"/>
      <c r="S13" s="117"/>
      <c r="T13" s="117"/>
      <c r="U13" s="118" t="str">
        <f t="shared" si="2"/>
        <v/>
      </c>
      <c r="V13" s="116"/>
      <c r="W13" s="119"/>
      <c r="X13" s="120">
        <f t="shared" ca="1" si="3"/>
        <v>41696</v>
      </c>
      <c r="Y13" s="118" t="str">
        <f t="shared" si="4"/>
        <v/>
      </c>
      <c r="Z13" s="119"/>
      <c r="AA13" s="116"/>
      <c r="AB13" s="121"/>
      <c r="AC13" s="121"/>
      <c r="AD13" s="118" t="str">
        <f t="shared" si="5"/>
        <v/>
      </c>
      <c r="AE13" s="121"/>
      <c r="AF13" s="116"/>
      <c r="AG13" s="108" t="str">
        <f t="shared" si="6"/>
        <v/>
      </c>
      <c r="AH13" s="108" t="str">
        <f t="shared" si="7"/>
        <v/>
      </c>
      <c r="AI13" s="108" t="str">
        <f t="shared" si="8"/>
        <v/>
      </c>
      <c r="AJ13" s="108" t="str">
        <f t="shared" si="9"/>
        <v/>
      </c>
      <c r="AK13" s="122"/>
      <c r="AL13" s="123">
        <f t="shared" si="10"/>
        <v>0</v>
      </c>
      <c r="AM13" s="123">
        <f t="shared" si="10"/>
        <v>0</v>
      </c>
      <c r="AN13" s="123">
        <f t="shared" si="11"/>
        <v>0</v>
      </c>
      <c r="AO13" s="123">
        <f t="shared" si="12"/>
        <v>0</v>
      </c>
      <c r="AP13" s="123">
        <f t="shared" si="13"/>
        <v>0</v>
      </c>
      <c r="AQ13" s="108" t="str">
        <f t="shared" si="14"/>
        <v/>
      </c>
      <c r="AR13" s="116"/>
      <c r="AS13" s="117"/>
      <c r="AT13" s="108"/>
      <c r="AU13" s="108"/>
      <c r="AV13" s="108"/>
      <c r="AW13" s="108"/>
      <c r="AX13" s="108" t="str">
        <f t="shared" si="15"/>
        <v/>
      </c>
      <c r="AY13" s="108" t="str">
        <f t="shared" si="16"/>
        <v/>
      </c>
      <c r="BB13" s="146" t="b">
        <f t="shared" si="17"/>
        <v>0</v>
      </c>
      <c r="BC13" s="146" t="b">
        <f t="shared" si="18"/>
        <v>0</v>
      </c>
      <c r="BD13" s="146" t="b">
        <f t="shared" si="19"/>
        <v>0</v>
      </c>
      <c r="BE13" s="146" t="b">
        <f t="shared" si="20"/>
        <v>0</v>
      </c>
      <c r="BF13" s="146" t="b">
        <f t="shared" si="21"/>
        <v>0</v>
      </c>
      <c r="BG13" s="146" t="b">
        <f t="shared" si="22"/>
        <v>0</v>
      </c>
      <c r="BH13" s="146" t="b">
        <f t="shared" si="23"/>
        <v>0</v>
      </c>
      <c r="BI13" s="146" t="b">
        <f t="shared" si="24"/>
        <v>0</v>
      </c>
      <c r="BJ13" s="146" t="b">
        <f t="shared" si="25"/>
        <v>0</v>
      </c>
      <c r="BK13" s="146" t="b">
        <f t="shared" si="26"/>
        <v>0</v>
      </c>
      <c r="BL13" s="146" t="b">
        <f t="shared" si="27"/>
        <v>0</v>
      </c>
      <c r="BM13" s="146" t="b">
        <f t="shared" si="28"/>
        <v>0</v>
      </c>
      <c r="BN13" s="146" t="b">
        <f t="shared" si="29"/>
        <v>0</v>
      </c>
      <c r="BO13" s="146" t="b">
        <f t="shared" si="30"/>
        <v>0</v>
      </c>
      <c r="BP13" s="146" t="b">
        <f t="shared" si="31"/>
        <v>0</v>
      </c>
      <c r="BQ13" s="146" t="b">
        <f t="shared" si="32"/>
        <v>0</v>
      </c>
      <c r="BR13" s="146" t="b">
        <f t="shared" si="33"/>
        <v>0</v>
      </c>
      <c r="BS13" s="146" t="b">
        <f t="shared" si="34"/>
        <v>0</v>
      </c>
      <c r="BT13" s="146" t="b">
        <f t="shared" si="35"/>
        <v>0</v>
      </c>
      <c r="BU13" s="146" t="b">
        <f t="shared" si="36"/>
        <v>0</v>
      </c>
      <c r="BV13" s="146" t="b">
        <f t="shared" si="37"/>
        <v>0</v>
      </c>
      <c r="BW13" s="146" t="b">
        <f t="shared" si="38"/>
        <v>0</v>
      </c>
      <c r="BX13" s="146" t="b">
        <f t="shared" si="39"/>
        <v>0</v>
      </c>
      <c r="BY13" s="146" t="b">
        <f t="shared" si="40"/>
        <v>0</v>
      </c>
      <c r="BZ13" s="146" t="b">
        <f t="shared" si="41"/>
        <v>0</v>
      </c>
      <c r="CA13" s="146" t="b">
        <f t="shared" si="42"/>
        <v>0</v>
      </c>
      <c r="CB13" s="146" t="b">
        <f t="shared" si="43"/>
        <v>0</v>
      </c>
      <c r="CC13" s="146" t="b">
        <f t="shared" si="44"/>
        <v>0</v>
      </c>
      <c r="CD13" s="146" t="b">
        <f t="shared" si="45"/>
        <v>0</v>
      </c>
      <c r="CE13" s="146" t="b">
        <f t="shared" si="46"/>
        <v>0</v>
      </c>
      <c r="CF13" s="146" t="b">
        <f t="shared" si="47"/>
        <v>0</v>
      </c>
      <c r="CG13" s="146" t="b">
        <f t="shared" si="48"/>
        <v>0</v>
      </c>
      <c r="CH13" s="146" t="b">
        <f t="shared" si="49"/>
        <v>0</v>
      </c>
      <c r="CI13" s="146" t="b">
        <f t="shared" si="50"/>
        <v>0</v>
      </c>
      <c r="CJ13" s="146" t="b">
        <f t="shared" si="51"/>
        <v>0</v>
      </c>
      <c r="CK13" s="146" t="b">
        <f t="shared" si="52"/>
        <v>0</v>
      </c>
      <c r="CL13" s="146" t="b">
        <f t="shared" si="53"/>
        <v>0</v>
      </c>
      <c r="CM13" s="146" t="b">
        <f t="shared" si="54"/>
        <v>0</v>
      </c>
      <c r="CN13" s="146" t="b">
        <f t="shared" si="55"/>
        <v>0</v>
      </c>
      <c r="CO13" s="146" t="b">
        <f t="shared" si="56"/>
        <v>0</v>
      </c>
      <c r="CP13" s="146" t="b">
        <f t="shared" si="57"/>
        <v>0</v>
      </c>
      <c r="CQ13" s="146" t="b">
        <f t="shared" si="58"/>
        <v>0</v>
      </c>
    </row>
    <row r="14" spans="1:117" x14ac:dyDescent="0.25">
      <c r="A14" s="108"/>
      <c r="B14" s="108"/>
      <c r="C14" s="108"/>
      <c r="D14" s="108"/>
      <c r="E14" s="108"/>
      <c r="F14" s="108"/>
      <c r="G14" s="108"/>
      <c r="H14" s="108"/>
      <c r="I14" s="108"/>
      <c r="J14" s="108"/>
      <c r="K14" s="108" t="str">
        <f t="shared" si="0"/>
        <v/>
      </c>
      <c r="L14" s="108"/>
      <c r="M14" s="108"/>
      <c r="N14" s="108"/>
      <c r="O14" s="108" t="str">
        <f t="shared" si="1"/>
        <v/>
      </c>
      <c r="P14" s="108"/>
      <c r="Q14" s="108"/>
      <c r="R14" s="116"/>
      <c r="S14" s="117"/>
      <c r="T14" s="117"/>
      <c r="U14" s="118" t="str">
        <f t="shared" si="2"/>
        <v/>
      </c>
      <c r="V14" s="116"/>
      <c r="W14" s="119"/>
      <c r="X14" s="120">
        <f t="shared" ca="1" si="3"/>
        <v>41696</v>
      </c>
      <c r="Y14" s="118" t="str">
        <f t="shared" si="4"/>
        <v/>
      </c>
      <c r="Z14" s="119"/>
      <c r="AA14" s="116"/>
      <c r="AB14" s="121"/>
      <c r="AC14" s="121"/>
      <c r="AD14" s="118" t="str">
        <f t="shared" si="5"/>
        <v/>
      </c>
      <c r="AE14" s="121"/>
      <c r="AF14" s="116"/>
      <c r="AG14" s="108" t="str">
        <f t="shared" si="6"/>
        <v/>
      </c>
      <c r="AH14" s="108" t="str">
        <f t="shared" si="7"/>
        <v/>
      </c>
      <c r="AI14" s="108" t="str">
        <f t="shared" si="8"/>
        <v/>
      </c>
      <c r="AJ14" s="108" t="str">
        <f t="shared" si="9"/>
        <v/>
      </c>
      <c r="AK14" s="122"/>
      <c r="AL14" s="123">
        <f t="shared" si="10"/>
        <v>0</v>
      </c>
      <c r="AM14" s="123">
        <f t="shared" si="10"/>
        <v>0</v>
      </c>
      <c r="AN14" s="123">
        <f t="shared" si="11"/>
        <v>0</v>
      </c>
      <c r="AO14" s="123">
        <f t="shared" si="12"/>
        <v>0</v>
      </c>
      <c r="AP14" s="123">
        <f t="shared" si="13"/>
        <v>0</v>
      </c>
      <c r="AQ14" s="108" t="str">
        <f t="shared" si="14"/>
        <v/>
      </c>
      <c r="AR14" s="116"/>
      <c r="AS14" s="117"/>
      <c r="AT14" s="108"/>
      <c r="AU14" s="108"/>
      <c r="AV14" s="108"/>
      <c r="AW14" s="108"/>
      <c r="AX14" s="108" t="str">
        <f t="shared" si="15"/>
        <v/>
      </c>
      <c r="AY14" s="108" t="str">
        <f t="shared" si="16"/>
        <v/>
      </c>
      <c r="BB14" s="146" t="b">
        <f t="shared" si="17"/>
        <v>0</v>
      </c>
      <c r="BC14" s="146" t="b">
        <f t="shared" si="18"/>
        <v>0</v>
      </c>
      <c r="BD14" s="146" t="b">
        <f t="shared" si="19"/>
        <v>0</v>
      </c>
      <c r="BE14" s="146" t="b">
        <f t="shared" si="20"/>
        <v>0</v>
      </c>
      <c r="BF14" s="146" t="b">
        <f t="shared" si="21"/>
        <v>0</v>
      </c>
      <c r="BG14" s="146" t="b">
        <f t="shared" si="22"/>
        <v>0</v>
      </c>
      <c r="BH14" s="146" t="b">
        <f t="shared" si="23"/>
        <v>0</v>
      </c>
      <c r="BI14" s="146" t="b">
        <f t="shared" si="24"/>
        <v>0</v>
      </c>
      <c r="BJ14" s="146" t="b">
        <f t="shared" si="25"/>
        <v>0</v>
      </c>
      <c r="BK14" s="146" t="b">
        <f t="shared" si="26"/>
        <v>0</v>
      </c>
      <c r="BL14" s="146" t="b">
        <f t="shared" si="27"/>
        <v>0</v>
      </c>
      <c r="BM14" s="146" t="b">
        <f t="shared" si="28"/>
        <v>0</v>
      </c>
      <c r="BN14" s="146" t="b">
        <f t="shared" si="29"/>
        <v>0</v>
      </c>
      <c r="BO14" s="146" t="b">
        <f t="shared" si="30"/>
        <v>0</v>
      </c>
      <c r="BP14" s="146" t="b">
        <f t="shared" si="31"/>
        <v>0</v>
      </c>
      <c r="BQ14" s="146" t="b">
        <f t="shared" si="32"/>
        <v>0</v>
      </c>
      <c r="BR14" s="146" t="b">
        <f t="shared" si="33"/>
        <v>0</v>
      </c>
      <c r="BS14" s="146" t="b">
        <f t="shared" si="34"/>
        <v>0</v>
      </c>
      <c r="BT14" s="146" t="b">
        <f t="shared" si="35"/>
        <v>0</v>
      </c>
      <c r="BU14" s="146" t="b">
        <f t="shared" si="36"/>
        <v>0</v>
      </c>
      <c r="BV14" s="146" t="b">
        <f t="shared" si="37"/>
        <v>0</v>
      </c>
      <c r="BW14" s="146" t="b">
        <f t="shared" si="38"/>
        <v>0</v>
      </c>
      <c r="BX14" s="146" t="b">
        <f t="shared" si="39"/>
        <v>0</v>
      </c>
      <c r="BY14" s="146" t="b">
        <f t="shared" si="40"/>
        <v>0</v>
      </c>
      <c r="BZ14" s="146" t="b">
        <f t="shared" si="41"/>
        <v>0</v>
      </c>
      <c r="CA14" s="146" t="b">
        <f t="shared" si="42"/>
        <v>0</v>
      </c>
      <c r="CB14" s="146" t="b">
        <f t="shared" si="43"/>
        <v>0</v>
      </c>
      <c r="CC14" s="146" t="b">
        <f t="shared" si="44"/>
        <v>0</v>
      </c>
      <c r="CD14" s="146" t="b">
        <f t="shared" si="45"/>
        <v>0</v>
      </c>
      <c r="CE14" s="146" t="b">
        <f t="shared" si="46"/>
        <v>0</v>
      </c>
      <c r="CF14" s="146" t="b">
        <f t="shared" si="47"/>
        <v>0</v>
      </c>
      <c r="CG14" s="146" t="b">
        <f t="shared" si="48"/>
        <v>0</v>
      </c>
      <c r="CH14" s="146" t="b">
        <f t="shared" si="49"/>
        <v>0</v>
      </c>
      <c r="CI14" s="146" t="b">
        <f t="shared" si="50"/>
        <v>0</v>
      </c>
      <c r="CJ14" s="146" t="b">
        <f t="shared" si="51"/>
        <v>0</v>
      </c>
      <c r="CK14" s="146" t="b">
        <f t="shared" si="52"/>
        <v>0</v>
      </c>
      <c r="CL14" s="146" t="b">
        <f t="shared" si="53"/>
        <v>0</v>
      </c>
      <c r="CM14" s="146" t="b">
        <f t="shared" si="54"/>
        <v>0</v>
      </c>
      <c r="CN14" s="146" t="b">
        <f t="shared" si="55"/>
        <v>0</v>
      </c>
      <c r="CO14" s="146" t="b">
        <f t="shared" si="56"/>
        <v>0</v>
      </c>
      <c r="CP14" s="146" t="b">
        <f t="shared" si="57"/>
        <v>0</v>
      </c>
      <c r="CQ14" s="146" t="b">
        <f t="shared" si="58"/>
        <v>0</v>
      </c>
    </row>
    <row r="15" spans="1:117" x14ac:dyDescent="0.25">
      <c r="A15" s="108"/>
      <c r="B15" s="108"/>
      <c r="C15" s="108"/>
      <c r="D15" s="108"/>
      <c r="E15" s="108"/>
      <c r="F15" s="108"/>
      <c r="G15" s="108"/>
      <c r="H15" s="108"/>
      <c r="I15" s="108"/>
      <c r="J15" s="108"/>
      <c r="K15" s="108" t="str">
        <f t="shared" si="0"/>
        <v/>
      </c>
      <c r="L15" s="108"/>
      <c r="M15" s="108"/>
      <c r="N15" s="108"/>
      <c r="O15" s="108" t="str">
        <f t="shared" si="1"/>
        <v/>
      </c>
      <c r="P15" s="108"/>
      <c r="Q15" s="108"/>
      <c r="R15" s="116"/>
      <c r="S15" s="117"/>
      <c r="T15" s="117"/>
      <c r="U15" s="118" t="str">
        <f t="shared" si="2"/>
        <v/>
      </c>
      <c r="V15" s="116"/>
      <c r="W15" s="119"/>
      <c r="X15" s="120">
        <f t="shared" ca="1" si="3"/>
        <v>41696</v>
      </c>
      <c r="Y15" s="118" t="str">
        <f t="shared" si="4"/>
        <v/>
      </c>
      <c r="Z15" s="119"/>
      <c r="AA15" s="116"/>
      <c r="AB15" s="121"/>
      <c r="AC15" s="121"/>
      <c r="AD15" s="118" t="str">
        <f t="shared" si="5"/>
        <v/>
      </c>
      <c r="AE15" s="121"/>
      <c r="AF15" s="116"/>
      <c r="AG15" s="108" t="str">
        <f t="shared" si="6"/>
        <v/>
      </c>
      <c r="AH15" s="108" t="str">
        <f t="shared" si="7"/>
        <v/>
      </c>
      <c r="AI15" s="108" t="str">
        <f t="shared" si="8"/>
        <v/>
      </c>
      <c r="AJ15" s="108" t="str">
        <f t="shared" si="9"/>
        <v/>
      </c>
      <c r="AK15" s="122"/>
      <c r="AL15" s="123">
        <f t="shared" si="10"/>
        <v>0</v>
      </c>
      <c r="AM15" s="123">
        <f t="shared" si="10"/>
        <v>0</v>
      </c>
      <c r="AN15" s="123">
        <f t="shared" si="11"/>
        <v>0</v>
      </c>
      <c r="AO15" s="123">
        <f t="shared" si="12"/>
        <v>0</v>
      </c>
      <c r="AP15" s="123">
        <f t="shared" si="13"/>
        <v>0</v>
      </c>
      <c r="AQ15" s="108" t="str">
        <f t="shared" si="14"/>
        <v/>
      </c>
      <c r="AR15" s="116"/>
      <c r="AS15" s="117"/>
      <c r="AT15" s="108"/>
      <c r="AU15" s="108"/>
      <c r="AV15" s="108"/>
      <c r="AW15" s="108"/>
      <c r="AX15" s="108" t="str">
        <f t="shared" si="15"/>
        <v/>
      </c>
      <c r="AY15" s="108" t="str">
        <f t="shared" si="16"/>
        <v/>
      </c>
      <c r="BB15" s="146" t="b">
        <f t="shared" si="17"/>
        <v>0</v>
      </c>
      <c r="BC15" s="146" t="b">
        <f t="shared" si="18"/>
        <v>0</v>
      </c>
      <c r="BD15" s="146" t="b">
        <f t="shared" si="19"/>
        <v>0</v>
      </c>
      <c r="BE15" s="146" t="b">
        <f t="shared" si="20"/>
        <v>0</v>
      </c>
      <c r="BF15" s="146" t="b">
        <f t="shared" si="21"/>
        <v>0</v>
      </c>
      <c r="BG15" s="146" t="b">
        <f t="shared" si="22"/>
        <v>0</v>
      </c>
      <c r="BH15" s="146" t="b">
        <f t="shared" si="23"/>
        <v>0</v>
      </c>
      <c r="BI15" s="146" t="b">
        <f t="shared" si="24"/>
        <v>0</v>
      </c>
      <c r="BJ15" s="146" t="b">
        <f t="shared" si="25"/>
        <v>0</v>
      </c>
      <c r="BK15" s="146" t="b">
        <f t="shared" si="26"/>
        <v>0</v>
      </c>
      <c r="BL15" s="146" t="b">
        <f t="shared" si="27"/>
        <v>0</v>
      </c>
      <c r="BM15" s="146" t="b">
        <f t="shared" si="28"/>
        <v>0</v>
      </c>
      <c r="BN15" s="146" t="b">
        <f t="shared" si="29"/>
        <v>0</v>
      </c>
      <c r="BO15" s="146" t="b">
        <f t="shared" si="30"/>
        <v>0</v>
      </c>
      <c r="BP15" s="146" t="b">
        <f t="shared" si="31"/>
        <v>0</v>
      </c>
      <c r="BQ15" s="146" t="b">
        <f t="shared" si="32"/>
        <v>0</v>
      </c>
      <c r="BR15" s="146" t="b">
        <f t="shared" si="33"/>
        <v>0</v>
      </c>
      <c r="BS15" s="146" t="b">
        <f t="shared" si="34"/>
        <v>0</v>
      </c>
      <c r="BT15" s="146" t="b">
        <f t="shared" si="35"/>
        <v>0</v>
      </c>
      <c r="BU15" s="146" t="b">
        <f t="shared" si="36"/>
        <v>0</v>
      </c>
      <c r="BV15" s="146" t="b">
        <f t="shared" si="37"/>
        <v>0</v>
      </c>
      <c r="BW15" s="146" t="b">
        <f t="shared" si="38"/>
        <v>0</v>
      </c>
      <c r="BX15" s="146" t="b">
        <f t="shared" si="39"/>
        <v>0</v>
      </c>
      <c r="BY15" s="146" t="b">
        <f t="shared" si="40"/>
        <v>0</v>
      </c>
      <c r="BZ15" s="146" t="b">
        <f t="shared" si="41"/>
        <v>0</v>
      </c>
      <c r="CA15" s="146" t="b">
        <f t="shared" si="42"/>
        <v>0</v>
      </c>
      <c r="CB15" s="146" t="b">
        <f t="shared" si="43"/>
        <v>0</v>
      </c>
      <c r="CC15" s="146" t="b">
        <f t="shared" si="44"/>
        <v>0</v>
      </c>
      <c r="CD15" s="146" t="b">
        <f t="shared" si="45"/>
        <v>0</v>
      </c>
      <c r="CE15" s="146" t="b">
        <f t="shared" si="46"/>
        <v>0</v>
      </c>
      <c r="CF15" s="146" t="b">
        <f t="shared" si="47"/>
        <v>0</v>
      </c>
      <c r="CG15" s="146" t="b">
        <f t="shared" si="48"/>
        <v>0</v>
      </c>
      <c r="CH15" s="146" t="b">
        <f t="shared" si="49"/>
        <v>0</v>
      </c>
      <c r="CI15" s="146" t="b">
        <f t="shared" si="50"/>
        <v>0</v>
      </c>
      <c r="CJ15" s="146" t="b">
        <f t="shared" si="51"/>
        <v>0</v>
      </c>
      <c r="CK15" s="146" t="b">
        <f t="shared" si="52"/>
        <v>0</v>
      </c>
      <c r="CL15" s="146" t="b">
        <f t="shared" si="53"/>
        <v>0</v>
      </c>
      <c r="CM15" s="146" t="b">
        <f t="shared" si="54"/>
        <v>0</v>
      </c>
      <c r="CN15" s="146" t="b">
        <f t="shared" si="55"/>
        <v>0</v>
      </c>
      <c r="CO15" s="146" t="b">
        <f t="shared" si="56"/>
        <v>0</v>
      </c>
      <c r="CP15" s="146" t="b">
        <f t="shared" si="57"/>
        <v>0</v>
      </c>
      <c r="CQ15" s="146" t="b">
        <f t="shared" si="58"/>
        <v>0</v>
      </c>
    </row>
    <row r="16" spans="1:117" x14ac:dyDescent="0.25">
      <c r="A16" s="108"/>
      <c r="B16" s="108"/>
      <c r="C16" s="108"/>
      <c r="D16" s="108"/>
      <c r="E16" s="108"/>
      <c r="F16" s="108"/>
      <c r="G16" s="108"/>
      <c r="H16" s="108"/>
      <c r="I16" s="108"/>
      <c r="J16" s="108"/>
      <c r="K16" s="108" t="str">
        <f t="shared" si="0"/>
        <v/>
      </c>
      <c r="L16" s="108"/>
      <c r="M16" s="108"/>
      <c r="N16" s="108"/>
      <c r="O16" s="108" t="str">
        <f t="shared" si="1"/>
        <v/>
      </c>
      <c r="P16" s="108"/>
      <c r="Q16" s="108"/>
      <c r="R16" s="116"/>
      <c r="S16" s="117"/>
      <c r="T16" s="117"/>
      <c r="U16" s="118" t="str">
        <f t="shared" si="2"/>
        <v/>
      </c>
      <c r="V16" s="116"/>
      <c r="W16" s="119"/>
      <c r="X16" s="120">
        <f t="shared" ca="1" si="3"/>
        <v>41696</v>
      </c>
      <c r="Y16" s="118" t="str">
        <f t="shared" si="4"/>
        <v/>
      </c>
      <c r="Z16" s="119"/>
      <c r="AA16" s="116"/>
      <c r="AB16" s="121"/>
      <c r="AC16" s="121"/>
      <c r="AD16" s="118" t="str">
        <f t="shared" si="5"/>
        <v/>
      </c>
      <c r="AE16" s="121"/>
      <c r="AF16" s="116"/>
      <c r="AG16" s="108" t="str">
        <f t="shared" si="6"/>
        <v/>
      </c>
      <c r="AH16" s="108" t="str">
        <f t="shared" si="7"/>
        <v/>
      </c>
      <c r="AI16" s="108" t="str">
        <f t="shared" si="8"/>
        <v/>
      </c>
      <c r="AJ16" s="108" t="str">
        <f t="shared" si="9"/>
        <v/>
      </c>
      <c r="AK16" s="122"/>
      <c r="AL16" s="123">
        <f t="shared" si="10"/>
        <v>0</v>
      </c>
      <c r="AM16" s="123">
        <f t="shared" si="10"/>
        <v>0</v>
      </c>
      <c r="AN16" s="123">
        <f t="shared" si="11"/>
        <v>0</v>
      </c>
      <c r="AO16" s="123">
        <f t="shared" si="12"/>
        <v>0</v>
      </c>
      <c r="AP16" s="123">
        <f t="shared" si="13"/>
        <v>0</v>
      </c>
      <c r="AQ16" s="108" t="str">
        <f t="shared" si="14"/>
        <v/>
      </c>
      <c r="AR16" s="116"/>
      <c r="AS16" s="117"/>
      <c r="AT16" s="108"/>
      <c r="AU16" s="108"/>
      <c r="AV16" s="108"/>
      <c r="AW16" s="108"/>
      <c r="AX16" s="108" t="str">
        <f t="shared" si="15"/>
        <v/>
      </c>
      <c r="AY16" s="108" t="str">
        <f t="shared" si="16"/>
        <v/>
      </c>
      <c r="BB16" s="146" t="b">
        <f t="shared" si="17"/>
        <v>0</v>
      </c>
      <c r="BC16" s="146" t="b">
        <f t="shared" si="18"/>
        <v>0</v>
      </c>
      <c r="BD16" s="146" t="b">
        <f t="shared" si="19"/>
        <v>0</v>
      </c>
      <c r="BE16" s="146" t="b">
        <f t="shared" si="20"/>
        <v>0</v>
      </c>
      <c r="BF16" s="146" t="b">
        <f t="shared" si="21"/>
        <v>0</v>
      </c>
      <c r="BG16" s="146" t="b">
        <f t="shared" si="22"/>
        <v>0</v>
      </c>
      <c r="BH16" s="146" t="b">
        <f t="shared" si="23"/>
        <v>0</v>
      </c>
      <c r="BI16" s="146" t="b">
        <f t="shared" si="24"/>
        <v>0</v>
      </c>
      <c r="BJ16" s="146" t="b">
        <f t="shared" si="25"/>
        <v>0</v>
      </c>
      <c r="BK16" s="146" t="b">
        <f t="shared" si="26"/>
        <v>0</v>
      </c>
      <c r="BL16" s="146" t="b">
        <f t="shared" si="27"/>
        <v>0</v>
      </c>
      <c r="BM16" s="146" t="b">
        <f t="shared" si="28"/>
        <v>0</v>
      </c>
      <c r="BN16" s="146" t="b">
        <f t="shared" si="29"/>
        <v>0</v>
      </c>
      <c r="BO16" s="146" t="b">
        <f t="shared" si="30"/>
        <v>0</v>
      </c>
      <c r="BP16" s="146" t="b">
        <f t="shared" si="31"/>
        <v>0</v>
      </c>
      <c r="BQ16" s="146" t="b">
        <f t="shared" si="32"/>
        <v>0</v>
      </c>
      <c r="BR16" s="146" t="b">
        <f t="shared" si="33"/>
        <v>0</v>
      </c>
      <c r="BS16" s="146" t="b">
        <f t="shared" si="34"/>
        <v>0</v>
      </c>
      <c r="BT16" s="146" t="b">
        <f t="shared" si="35"/>
        <v>0</v>
      </c>
      <c r="BU16" s="146" t="b">
        <f t="shared" si="36"/>
        <v>0</v>
      </c>
      <c r="BV16" s="146" t="b">
        <f t="shared" si="37"/>
        <v>0</v>
      </c>
      <c r="BW16" s="146" t="b">
        <f t="shared" si="38"/>
        <v>0</v>
      </c>
      <c r="BX16" s="146" t="b">
        <f t="shared" si="39"/>
        <v>0</v>
      </c>
      <c r="BY16" s="146" t="b">
        <f t="shared" si="40"/>
        <v>0</v>
      </c>
      <c r="BZ16" s="146" t="b">
        <f t="shared" si="41"/>
        <v>0</v>
      </c>
      <c r="CA16" s="146" t="b">
        <f t="shared" si="42"/>
        <v>0</v>
      </c>
      <c r="CB16" s="146" t="b">
        <f t="shared" si="43"/>
        <v>0</v>
      </c>
      <c r="CC16" s="146" t="b">
        <f t="shared" si="44"/>
        <v>0</v>
      </c>
      <c r="CD16" s="146" t="b">
        <f t="shared" si="45"/>
        <v>0</v>
      </c>
      <c r="CE16" s="146" t="b">
        <f t="shared" si="46"/>
        <v>0</v>
      </c>
      <c r="CF16" s="146" t="b">
        <f t="shared" si="47"/>
        <v>0</v>
      </c>
      <c r="CG16" s="146" t="b">
        <f t="shared" si="48"/>
        <v>0</v>
      </c>
      <c r="CH16" s="146" t="b">
        <f t="shared" si="49"/>
        <v>0</v>
      </c>
      <c r="CI16" s="146" t="b">
        <f t="shared" si="50"/>
        <v>0</v>
      </c>
      <c r="CJ16" s="146" t="b">
        <f t="shared" si="51"/>
        <v>0</v>
      </c>
      <c r="CK16" s="146" t="b">
        <f t="shared" si="52"/>
        <v>0</v>
      </c>
      <c r="CL16" s="146" t="b">
        <f t="shared" si="53"/>
        <v>0</v>
      </c>
      <c r="CM16" s="146" t="b">
        <f t="shared" si="54"/>
        <v>0</v>
      </c>
      <c r="CN16" s="146" t="b">
        <f t="shared" si="55"/>
        <v>0</v>
      </c>
      <c r="CO16" s="146" t="b">
        <f t="shared" si="56"/>
        <v>0</v>
      </c>
      <c r="CP16" s="146" t="b">
        <f t="shared" si="57"/>
        <v>0</v>
      </c>
      <c r="CQ16" s="146" t="b">
        <f t="shared" si="58"/>
        <v>0</v>
      </c>
    </row>
    <row r="17" spans="1:95" x14ac:dyDescent="0.25">
      <c r="A17" s="108"/>
      <c r="B17" s="108"/>
      <c r="C17" s="108"/>
      <c r="D17" s="108"/>
      <c r="E17" s="108"/>
      <c r="F17" s="108"/>
      <c r="G17" s="108"/>
      <c r="H17" s="108"/>
      <c r="I17" s="108"/>
      <c r="J17" s="108"/>
      <c r="K17" s="108" t="str">
        <f t="shared" si="0"/>
        <v/>
      </c>
      <c r="L17" s="108"/>
      <c r="M17" s="108"/>
      <c r="N17" s="108"/>
      <c r="O17" s="108" t="str">
        <f t="shared" si="1"/>
        <v/>
      </c>
      <c r="P17" s="108"/>
      <c r="Q17" s="108"/>
      <c r="R17" s="116"/>
      <c r="S17" s="117"/>
      <c r="T17" s="117"/>
      <c r="U17" s="118" t="str">
        <f t="shared" si="2"/>
        <v/>
      </c>
      <c r="V17" s="116"/>
      <c r="W17" s="119"/>
      <c r="X17" s="120">
        <f t="shared" ca="1" si="3"/>
        <v>41696</v>
      </c>
      <c r="Y17" s="118" t="str">
        <f t="shared" si="4"/>
        <v/>
      </c>
      <c r="Z17" s="119"/>
      <c r="AA17" s="116"/>
      <c r="AB17" s="121"/>
      <c r="AC17" s="121"/>
      <c r="AD17" s="118" t="str">
        <f t="shared" si="5"/>
        <v/>
      </c>
      <c r="AE17" s="121"/>
      <c r="AF17" s="116"/>
      <c r="AG17" s="108" t="str">
        <f t="shared" si="6"/>
        <v/>
      </c>
      <c r="AH17" s="108" t="str">
        <f t="shared" si="7"/>
        <v/>
      </c>
      <c r="AI17" s="108" t="str">
        <f t="shared" si="8"/>
        <v/>
      </c>
      <c r="AJ17" s="108" t="str">
        <f t="shared" si="9"/>
        <v/>
      </c>
      <c r="AK17" s="122"/>
      <c r="AL17" s="123">
        <f t="shared" si="10"/>
        <v>0</v>
      </c>
      <c r="AM17" s="123">
        <f t="shared" si="10"/>
        <v>0</v>
      </c>
      <c r="AN17" s="123">
        <f t="shared" si="11"/>
        <v>0</v>
      </c>
      <c r="AO17" s="123">
        <f t="shared" si="12"/>
        <v>0</v>
      </c>
      <c r="AP17" s="123">
        <f t="shared" si="13"/>
        <v>0</v>
      </c>
      <c r="AQ17" s="108" t="str">
        <f t="shared" si="14"/>
        <v/>
      </c>
      <c r="AR17" s="116"/>
      <c r="AS17" s="117"/>
      <c r="AT17" s="108"/>
      <c r="AU17" s="108"/>
      <c r="AV17" s="108"/>
      <c r="AW17" s="108"/>
      <c r="AX17" s="108" t="str">
        <f t="shared" si="15"/>
        <v/>
      </c>
      <c r="AY17" s="108" t="str">
        <f t="shared" si="16"/>
        <v/>
      </c>
      <c r="BB17" s="146" t="b">
        <f t="shared" si="17"/>
        <v>0</v>
      </c>
      <c r="BC17" s="146" t="b">
        <f t="shared" si="18"/>
        <v>0</v>
      </c>
      <c r="BD17" s="146" t="b">
        <f t="shared" si="19"/>
        <v>0</v>
      </c>
      <c r="BE17" s="146" t="b">
        <f t="shared" si="20"/>
        <v>0</v>
      </c>
      <c r="BF17" s="146" t="b">
        <f t="shared" si="21"/>
        <v>0</v>
      </c>
      <c r="BG17" s="146" t="b">
        <f t="shared" si="22"/>
        <v>0</v>
      </c>
      <c r="BH17" s="146" t="b">
        <f t="shared" si="23"/>
        <v>0</v>
      </c>
      <c r="BI17" s="146" t="b">
        <f t="shared" si="24"/>
        <v>0</v>
      </c>
      <c r="BJ17" s="146" t="b">
        <f t="shared" si="25"/>
        <v>0</v>
      </c>
      <c r="BK17" s="146" t="b">
        <f t="shared" si="26"/>
        <v>0</v>
      </c>
      <c r="BL17" s="146" t="b">
        <f t="shared" si="27"/>
        <v>0</v>
      </c>
      <c r="BM17" s="146" t="b">
        <f t="shared" si="28"/>
        <v>0</v>
      </c>
      <c r="BN17" s="146" t="b">
        <f t="shared" si="29"/>
        <v>0</v>
      </c>
      <c r="BO17" s="146" t="b">
        <f t="shared" si="30"/>
        <v>0</v>
      </c>
      <c r="BP17" s="146" t="b">
        <f t="shared" si="31"/>
        <v>0</v>
      </c>
      <c r="BQ17" s="146" t="b">
        <f t="shared" si="32"/>
        <v>0</v>
      </c>
      <c r="BR17" s="146" t="b">
        <f t="shared" si="33"/>
        <v>0</v>
      </c>
      <c r="BS17" s="146" t="b">
        <f t="shared" si="34"/>
        <v>0</v>
      </c>
      <c r="BT17" s="146" t="b">
        <f t="shared" si="35"/>
        <v>0</v>
      </c>
      <c r="BU17" s="146" t="b">
        <f t="shared" si="36"/>
        <v>0</v>
      </c>
      <c r="BV17" s="146" t="b">
        <f t="shared" si="37"/>
        <v>0</v>
      </c>
      <c r="BW17" s="146" t="b">
        <f t="shared" si="38"/>
        <v>0</v>
      </c>
      <c r="BX17" s="146" t="b">
        <f t="shared" si="39"/>
        <v>0</v>
      </c>
      <c r="BY17" s="146" t="b">
        <f t="shared" si="40"/>
        <v>0</v>
      </c>
      <c r="BZ17" s="146" t="b">
        <f t="shared" si="41"/>
        <v>0</v>
      </c>
      <c r="CA17" s="146" t="b">
        <f t="shared" si="42"/>
        <v>0</v>
      </c>
      <c r="CB17" s="146" t="b">
        <f t="shared" si="43"/>
        <v>0</v>
      </c>
      <c r="CC17" s="146" t="b">
        <f t="shared" si="44"/>
        <v>0</v>
      </c>
      <c r="CD17" s="146" t="b">
        <f t="shared" si="45"/>
        <v>0</v>
      </c>
      <c r="CE17" s="146" t="b">
        <f t="shared" si="46"/>
        <v>0</v>
      </c>
      <c r="CF17" s="146" t="b">
        <f t="shared" si="47"/>
        <v>0</v>
      </c>
      <c r="CG17" s="146" t="b">
        <f t="shared" si="48"/>
        <v>0</v>
      </c>
      <c r="CH17" s="146" t="b">
        <f t="shared" si="49"/>
        <v>0</v>
      </c>
      <c r="CI17" s="146" t="b">
        <f t="shared" si="50"/>
        <v>0</v>
      </c>
      <c r="CJ17" s="146" t="b">
        <f t="shared" si="51"/>
        <v>0</v>
      </c>
      <c r="CK17" s="146" t="b">
        <f t="shared" si="52"/>
        <v>0</v>
      </c>
      <c r="CL17" s="146" t="b">
        <f t="shared" si="53"/>
        <v>0</v>
      </c>
      <c r="CM17" s="146" t="b">
        <f t="shared" si="54"/>
        <v>0</v>
      </c>
      <c r="CN17" s="146" t="b">
        <f t="shared" si="55"/>
        <v>0</v>
      </c>
      <c r="CO17" s="146" t="b">
        <f t="shared" si="56"/>
        <v>0</v>
      </c>
      <c r="CP17" s="146" t="b">
        <f t="shared" si="57"/>
        <v>0</v>
      </c>
      <c r="CQ17" s="146" t="b">
        <f t="shared" si="58"/>
        <v>0</v>
      </c>
    </row>
    <row r="18" spans="1:95" x14ac:dyDescent="0.25">
      <c r="A18" s="108"/>
      <c r="B18" s="108"/>
      <c r="C18" s="108"/>
      <c r="D18" s="108"/>
      <c r="E18" s="108"/>
      <c r="F18" s="108"/>
      <c r="G18" s="108"/>
      <c r="H18" s="108"/>
      <c r="I18" s="108"/>
      <c r="J18" s="108"/>
      <c r="K18" s="108" t="str">
        <f t="shared" si="0"/>
        <v/>
      </c>
      <c r="L18" s="108"/>
      <c r="M18" s="108"/>
      <c r="N18" s="108"/>
      <c r="O18" s="108" t="str">
        <f t="shared" si="1"/>
        <v/>
      </c>
      <c r="P18" s="108"/>
      <c r="Q18" s="108"/>
      <c r="R18" s="116"/>
      <c r="S18" s="117"/>
      <c r="T18" s="117"/>
      <c r="U18" s="118" t="str">
        <f t="shared" si="2"/>
        <v/>
      </c>
      <c r="V18" s="116"/>
      <c r="W18" s="119"/>
      <c r="X18" s="120">
        <f t="shared" ca="1" si="3"/>
        <v>41696</v>
      </c>
      <c r="Y18" s="118" t="str">
        <f t="shared" si="4"/>
        <v/>
      </c>
      <c r="Z18" s="119"/>
      <c r="AA18" s="116"/>
      <c r="AB18" s="121"/>
      <c r="AC18" s="121"/>
      <c r="AD18" s="118" t="str">
        <f t="shared" si="5"/>
        <v/>
      </c>
      <c r="AE18" s="121"/>
      <c r="AF18" s="116"/>
      <c r="AG18" s="108" t="str">
        <f t="shared" si="6"/>
        <v/>
      </c>
      <c r="AH18" s="108" t="str">
        <f t="shared" si="7"/>
        <v/>
      </c>
      <c r="AI18" s="108" t="str">
        <f t="shared" si="8"/>
        <v/>
      </c>
      <c r="AJ18" s="108" t="str">
        <f t="shared" si="9"/>
        <v/>
      </c>
      <c r="AK18" s="122"/>
      <c r="AL18" s="123">
        <f t="shared" si="10"/>
        <v>0</v>
      </c>
      <c r="AM18" s="123">
        <f t="shared" si="10"/>
        <v>0</v>
      </c>
      <c r="AN18" s="123">
        <f t="shared" si="11"/>
        <v>0</v>
      </c>
      <c r="AO18" s="123">
        <f t="shared" si="12"/>
        <v>0</v>
      </c>
      <c r="AP18" s="123">
        <f t="shared" si="13"/>
        <v>0</v>
      </c>
      <c r="AQ18" s="108" t="str">
        <f t="shared" si="14"/>
        <v/>
      </c>
      <c r="AR18" s="116"/>
      <c r="AS18" s="117"/>
      <c r="AT18" s="108"/>
      <c r="AU18" s="108"/>
      <c r="AV18" s="108"/>
      <c r="AW18" s="108"/>
      <c r="AX18" s="108" t="str">
        <f t="shared" si="15"/>
        <v/>
      </c>
      <c r="AY18" s="108" t="str">
        <f t="shared" si="16"/>
        <v/>
      </c>
      <c r="BB18" s="146" t="b">
        <f t="shared" si="17"/>
        <v>0</v>
      </c>
      <c r="BC18" s="146" t="b">
        <f t="shared" si="18"/>
        <v>0</v>
      </c>
      <c r="BD18" s="146" t="b">
        <f t="shared" si="19"/>
        <v>0</v>
      </c>
      <c r="BE18" s="146" t="b">
        <f t="shared" si="20"/>
        <v>0</v>
      </c>
      <c r="BF18" s="146" t="b">
        <f t="shared" si="21"/>
        <v>0</v>
      </c>
      <c r="BG18" s="146" t="b">
        <f t="shared" si="22"/>
        <v>0</v>
      </c>
      <c r="BH18" s="146" t="b">
        <f t="shared" si="23"/>
        <v>0</v>
      </c>
      <c r="BI18" s="146" t="b">
        <f t="shared" si="24"/>
        <v>0</v>
      </c>
      <c r="BJ18" s="146" t="b">
        <f t="shared" si="25"/>
        <v>0</v>
      </c>
      <c r="BK18" s="146" t="b">
        <f t="shared" si="26"/>
        <v>0</v>
      </c>
      <c r="BL18" s="146" t="b">
        <f t="shared" si="27"/>
        <v>0</v>
      </c>
      <c r="BM18" s="146" t="b">
        <f t="shared" si="28"/>
        <v>0</v>
      </c>
      <c r="BN18" s="146" t="b">
        <f t="shared" si="29"/>
        <v>0</v>
      </c>
      <c r="BO18" s="146" t="b">
        <f t="shared" si="30"/>
        <v>0</v>
      </c>
      <c r="BP18" s="146" t="b">
        <f t="shared" si="31"/>
        <v>0</v>
      </c>
      <c r="BQ18" s="146" t="b">
        <f t="shared" si="32"/>
        <v>0</v>
      </c>
      <c r="BR18" s="146" t="b">
        <f t="shared" si="33"/>
        <v>0</v>
      </c>
      <c r="BS18" s="146" t="b">
        <f t="shared" si="34"/>
        <v>0</v>
      </c>
      <c r="BT18" s="146" t="b">
        <f t="shared" si="35"/>
        <v>0</v>
      </c>
      <c r="BU18" s="146" t="b">
        <f t="shared" si="36"/>
        <v>0</v>
      </c>
      <c r="BV18" s="146" t="b">
        <f t="shared" si="37"/>
        <v>0</v>
      </c>
      <c r="BW18" s="146" t="b">
        <f t="shared" si="38"/>
        <v>0</v>
      </c>
      <c r="BX18" s="146" t="b">
        <f t="shared" si="39"/>
        <v>0</v>
      </c>
      <c r="BY18" s="146" t="b">
        <f t="shared" si="40"/>
        <v>0</v>
      </c>
      <c r="BZ18" s="146" t="b">
        <f t="shared" si="41"/>
        <v>0</v>
      </c>
      <c r="CA18" s="146" t="b">
        <f t="shared" si="42"/>
        <v>0</v>
      </c>
      <c r="CB18" s="146" t="b">
        <f t="shared" si="43"/>
        <v>0</v>
      </c>
      <c r="CC18" s="146" t="b">
        <f t="shared" si="44"/>
        <v>0</v>
      </c>
      <c r="CD18" s="146" t="b">
        <f t="shared" si="45"/>
        <v>0</v>
      </c>
      <c r="CE18" s="146" t="b">
        <f t="shared" si="46"/>
        <v>0</v>
      </c>
      <c r="CF18" s="146" t="b">
        <f t="shared" si="47"/>
        <v>0</v>
      </c>
      <c r="CG18" s="146" t="b">
        <f t="shared" si="48"/>
        <v>0</v>
      </c>
      <c r="CH18" s="146" t="b">
        <f t="shared" si="49"/>
        <v>0</v>
      </c>
      <c r="CI18" s="146" t="b">
        <f t="shared" si="50"/>
        <v>0</v>
      </c>
      <c r="CJ18" s="146" t="b">
        <f t="shared" si="51"/>
        <v>0</v>
      </c>
      <c r="CK18" s="146" t="b">
        <f t="shared" si="52"/>
        <v>0</v>
      </c>
      <c r="CL18" s="146" t="b">
        <f t="shared" si="53"/>
        <v>0</v>
      </c>
      <c r="CM18" s="146" t="b">
        <f t="shared" si="54"/>
        <v>0</v>
      </c>
      <c r="CN18" s="146" t="b">
        <f t="shared" si="55"/>
        <v>0</v>
      </c>
      <c r="CO18" s="146" t="b">
        <f t="shared" si="56"/>
        <v>0</v>
      </c>
      <c r="CP18" s="146" t="b">
        <f t="shared" si="57"/>
        <v>0</v>
      </c>
      <c r="CQ18" s="146" t="b">
        <f t="shared" si="58"/>
        <v>0</v>
      </c>
    </row>
    <row r="19" spans="1:95" x14ac:dyDescent="0.25">
      <c r="A19" s="108"/>
      <c r="B19" s="108"/>
      <c r="C19" s="108"/>
      <c r="D19" s="108"/>
      <c r="E19" s="108"/>
      <c r="F19" s="108"/>
      <c r="G19" s="108"/>
      <c r="H19" s="108"/>
      <c r="I19" s="108"/>
      <c r="J19" s="108"/>
      <c r="K19" s="108" t="str">
        <f t="shared" si="0"/>
        <v/>
      </c>
      <c r="L19" s="108"/>
      <c r="M19" s="108"/>
      <c r="N19" s="108"/>
      <c r="O19" s="108" t="str">
        <f t="shared" si="1"/>
        <v/>
      </c>
      <c r="P19" s="108"/>
      <c r="Q19" s="108"/>
      <c r="R19" s="116"/>
      <c r="S19" s="117"/>
      <c r="T19" s="117"/>
      <c r="U19" s="118" t="str">
        <f t="shared" si="2"/>
        <v/>
      </c>
      <c r="V19" s="116"/>
      <c r="W19" s="119"/>
      <c r="X19" s="120">
        <f t="shared" ca="1" si="3"/>
        <v>41696</v>
      </c>
      <c r="Y19" s="118" t="str">
        <f t="shared" si="4"/>
        <v/>
      </c>
      <c r="Z19" s="119"/>
      <c r="AA19" s="116"/>
      <c r="AB19" s="121"/>
      <c r="AC19" s="121"/>
      <c r="AD19" s="118" t="str">
        <f t="shared" si="5"/>
        <v/>
      </c>
      <c r="AE19" s="121"/>
      <c r="AF19" s="116"/>
      <c r="AG19" s="108" t="str">
        <f t="shared" si="6"/>
        <v/>
      </c>
      <c r="AH19" s="108" t="str">
        <f t="shared" si="7"/>
        <v/>
      </c>
      <c r="AI19" s="108" t="str">
        <f t="shared" si="8"/>
        <v/>
      </c>
      <c r="AJ19" s="108" t="str">
        <f t="shared" si="9"/>
        <v/>
      </c>
      <c r="AK19" s="122"/>
      <c r="AL19" s="123">
        <f t="shared" si="10"/>
        <v>0</v>
      </c>
      <c r="AM19" s="123">
        <f t="shared" si="10"/>
        <v>0</v>
      </c>
      <c r="AN19" s="123">
        <f t="shared" si="11"/>
        <v>0</v>
      </c>
      <c r="AO19" s="123">
        <f t="shared" si="12"/>
        <v>0</v>
      </c>
      <c r="AP19" s="123">
        <f t="shared" si="13"/>
        <v>0</v>
      </c>
      <c r="AQ19" s="108" t="str">
        <f t="shared" si="14"/>
        <v/>
      </c>
      <c r="AR19" s="116"/>
      <c r="AS19" s="117"/>
      <c r="AT19" s="108"/>
      <c r="AU19" s="108"/>
      <c r="AV19" s="108"/>
      <c r="AW19" s="108"/>
      <c r="AX19" s="108" t="str">
        <f t="shared" si="15"/>
        <v/>
      </c>
      <c r="AY19" s="108" t="str">
        <f t="shared" si="16"/>
        <v/>
      </c>
      <c r="BB19" s="146" t="b">
        <f t="shared" si="17"/>
        <v>0</v>
      </c>
      <c r="BC19" s="146" t="b">
        <f t="shared" si="18"/>
        <v>0</v>
      </c>
      <c r="BD19" s="146" t="b">
        <f t="shared" si="19"/>
        <v>0</v>
      </c>
      <c r="BE19" s="146" t="b">
        <f t="shared" si="20"/>
        <v>0</v>
      </c>
      <c r="BF19" s="146" t="b">
        <f t="shared" si="21"/>
        <v>0</v>
      </c>
      <c r="BG19" s="146" t="b">
        <f t="shared" si="22"/>
        <v>0</v>
      </c>
      <c r="BH19" s="146" t="b">
        <f t="shared" si="23"/>
        <v>0</v>
      </c>
      <c r="BI19" s="146" t="b">
        <f t="shared" si="24"/>
        <v>0</v>
      </c>
      <c r="BJ19" s="146" t="b">
        <f t="shared" si="25"/>
        <v>0</v>
      </c>
      <c r="BK19" s="146" t="b">
        <f t="shared" si="26"/>
        <v>0</v>
      </c>
      <c r="BL19" s="146" t="b">
        <f t="shared" si="27"/>
        <v>0</v>
      </c>
      <c r="BM19" s="146" t="b">
        <f t="shared" si="28"/>
        <v>0</v>
      </c>
      <c r="BN19" s="146" t="b">
        <f t="shared" si="29"/>
        <v>0</v>
      </c>
      <c r="BO19" s="146" t="b">
        <f t="shared" si="30"/>
        <v>0</v>
      </c>
      <c r="BP19" s="146" t="b">
        <f t="shared" si="31"/>
        <v>0</v>
      </c>
      <c r="BQ19" s="146" t="b">
        <f t="shared" si="32"/>
        <v>0</v>
      </c>
      <c r="BR19" s="146" t="b">
        <f t="shared" si="33"/>
        <v>0</v>
      </c>
      <c r="BS19" s="146" t="b">
        <f t="shared" si="34"/>
        <v>0</v>
      </c>
      <c r="BT19" s="146" t="b">
        <f t="shared" si="35"/>
        <v>0</v>
      </c>
      <c r="BU19" s="146" t="b">
        <f t="shared" si="36"/>
        <v>0</v>
      </c>
      <c r="BV19" s="146" t="b">
        <f t="shared" si="37"/>
        <v>0</v>
      </c>
      <c r="BW19" s="146" t="b">
        <f t="shared" si="38"/>
        <v>0</v>
      </c>
      <c r="BX19" s="146" t="b">
        <f t="shared" si="39"/>
        <v>0</v>
      </c>
      <c r="BY19" s="146" t="b">
        <f t="shared" si="40"/>
        <v>0</v>
      </c>
      <c r="BZ19" s="146" t="b">
        <f t="shared" si="41"/>
        <v>0</v>
      </c>
      <c r="CA19" s="146" t="b">
        <f t="shared" si="42"/>
        <v>0</v>
      </c>
      <c r="CB19" s="146" t="b">
        <f t="shared" si="43"/>
        <v>0</v>
      </c>
      <c r="CC19" s="146" t="b">
        <f t="shared" si="44"/>
        <v>0</v>
      </c>
      <c r="CD19" s="146" t="b">
        <f t="shared" si="45"/>
        <v>0</v>
      </c>
      <c r="CE19" s="146" t="b">
        <f t="shared" si="46"/>
        <v>0</v>
      </c>
      <c r="CF19" s="146" t="b">
        <f t="shared" si="47"/>
        <v>0</v>
      </c>
      <c r="CG19" s="146" t="b">
        <f t="shared" si="48"/>
        <v>0</v>
      </c>
      <c r="CH19" s="146" t="b">
        <f t="shared" si="49"/>
        <v>0</v>
      </c>
      <c r="CI19" s="146" t="b">
        <f t="shared" si="50"/>
        <v>0</v>
      </c>
      <c r="CJ19" s="146" t="b">
        <f t="shared" si="51"/>
        <v>0</v>
      </c>
      <c r="CK19" s="146" t="b">
        <f t="shared" si="52"/>
        <v>0</v>
      </c>
      <c r="CL19" s="146" t="b">
        <f t="shared" si="53"/>
        <v>0</v>
      </c>
      <c r="CM19" s="146" t="b">
        <f t="shared" si="54"/>
        <v>0</v>
      </c>
      <c r="CN19" s="146" t="b">
        <f t="shared" si="55"/>
        <v>0</v>
      </c>
      <c r="CO19" s="146" t="b">
        <f t="shared" si="56"/>
        <v>0</v>
      </c>
      <c r="CP19" s="146" t="b">
        <f t="shared" si="57"/>
        <v>0</v>
      </c>
      <c r="CQ19" s="146" t="b">
        <f t="shared" si="58"/>
        <v>0</v>
      </c>
    </row>
    <row r="20" spans="1:95" x14ac:dyDescent="0.25">
      <c r="A20" s="108"/>
      <c r="B20" s="108"/>
      <c r="C20" s="108"/>
      <c r="D20" s="108"/>
      <c r="E20" s="108"/>
      <c r="F20" s="108"/>
      <c r="G20" s="108"/>
      <c r="H20" s="108"/>
      <c r="I20" s="108"/>
      <c r="J20" s="108"/>
      <c r="K20" s="108" t="str">
        <f t="shared" si="0"/>
        <v/>
      </c>
      <c r="L20" s="108"/>
      <c r="M20" s="108"/>
      <c r="N20" s="108"/>
      <c r="O20" s="108" t="str">
        <f t="shared" si="1"/>
        <v/>
      </c>
      <c r="P20" s="108"/>
      <c r="Q20" s="108"/>
      <c r="R20" s="116"/>
      <c r="S20" s="117"/>
      <c r="T20" s="117"/>
      <c r="U20" s="118" t="str">
        <f t="shared" si="2"/>
        <v/>
      </c>
      <c r="V20" s="116"/>
      <c r="W20" s="119"/>
      <c r="X20" s="120">
        <f t="shared" ca="1" si="3"/>
        <v>41696</v>
      </c>
      <c r="Y20" s="118" t="str">
        <f t="shared" si="4"/>
        <v/>
      </c>
      <c r="Z20" s="119"/>
      <c r="AA20" s="116"/>
      <c r="AB20" s="121"/>
      <c r="AC20" s="121"/>
      <c r="AD20" s="118" t="str">
        <f t="shared" si="5"/>
        <v/>
      </c>
      <c r="AE20" s="121"/>
      <c r="AF20" s="116"/>
      <c r="AG20" s="108" t="str">
        <f t="shared" si="6"/>
        <v/>
      </c>
      <c r="AH20" s="108" t="str">
        <f t="shared" si="7"/>
        <v/>
      </c>
      <c r="AI20" s="108" t="str">
        <f t="shared" si="8"/>
        <v/>
      </c>
      <c r="AJ20" s="108" t="str">
        <f t="shared" si="9"/>
        <v/>
      </c>
      <c r="AK20" s="122"/>
      <c r="AL20" s="123">
        <f t="shared" si="10"/>
        <v>0</v>
      </c>
      <c r="AM20" s="123">
        <f t="shared" si="10"/>
        <v>0</v>
      </c>
      <c r="AN20" s="123">
        <f t="shared" si="11"/>
        <v>0</v>
      </c>
      <c r="AO20" s="123">
        <f t="shared" si="12"/>
        <v>0</v>
      </c>
      <c r="AP20" s="123">
        <f t="shared" si="13"/>
        <v>0</v>
      </c>
      <c r="AQ20" s="108" t="str">
        <f t="shared" si="14"/>
        <v/>
      </c>
      <c r="AR20" s="116"/>
      <c r="AS20" s="117"/>
      <c r="AT20" s="108"/>
      <c r="AU20" s="108"/>
      <c r="AV20" s="108"/>
      <c r="AW20" s="108"/>
      <c r="AX20" s="108" t="str">
        <f t="shared" si="15"/>
        <v/>
      </c>
      <c r="AY20" s="108" t="str">
        <f t="shared" si="16"/>
        <v/>
      </c>
      <c r="BB20" s="146" t="b">
        <f t="shared" si="17"/>
        <v>0</v>
      </c>
      <c r="BC20" s="146" t="b">
        <f t="shared" si="18"/>
        <v>0</v>
      </c>
      <c r="BD20" s="146" t="b">
        <f t="shared" si="19"/>
        <v>0</v>
      </c>
      <c r="BE20" s="146" t="b">
        <f t="shared" si="20"/>
        <v>0</v>
      </c>
      <c r="BF20" s="146" t="b">
        <f t="shared" si="21"/>
        <v>0</v>
      </c>
      <c r="BG20" s="146" t="b">
        <f t="shared" si="22"/>
        <v>0</v>
      </c>
      <c r="BH20" s="146" t="b">
        <f t="shared" si="23"/>
        <v>0</v>
      </c>
      <c r="BI20" s="146" t="b">
        <f t="shared" si="24"/>
        <v>0</v>
      </c>
      <c r="BJ20" s="146" t="b">
        <f t="shared" si="25"/>
        <v>0</v>
      </c>
      <c r="BK20" s="146" t="b">
        <f t="shared" si="26"/>
        <v>0</v>
      </c>
      <c r="BL20" s="146" t="b">
        <f t="shared" si="27"/>
        <v>0</v>
      </c>
      <c r="BM20" s="146" t="b">
        <f t="shared" si="28"/>
        <v>0</v>
      </c>
      <c r="BN20" s="146" t="b">
        <f t="shared" si="29"/>
        <v>0</v>
      </c>
      <c r="BO20" s="146" t="b">
        <f t="shared" si="30"/>
        <v>0</v>
      </c>
      <c r="BP20" s="146" t="b">
        <f t="shared" si="31"/>
        <v>0</v>
      </c>
      <c r="BQ20" s="146" t="b">
        <f t="shared" si="32"/>
        <v>0</v>
      </c>
      <c r="BR20" s="146" t="b">
        <f t="shared" si="33"/>
        <v>0</v>
      </c>
      <c r="BS20" s="146" t="b">
        <f t="shared" si="34"/>
        <v>0</v>
      </c>
      <c r="BT20" s="146" t="b">
        <f t="shared" si="35"/>
        <v>0</v>
      </c>
      <c r="BU20" s="146" t="b">
        <f t="shared" si="36"/>
        <v>0</v>
      </c>
      <c r="BV20" s="146" t="b">
        <f t="shared" si="37"/>
        <v>0</v>
      </c>
      <c r="BW20" s="146" t="b">
        <f t="shared" si="38"/>
        <v>0</v>
      </c>
      <c r="BX20" s="146" t="b">
        <f t="shared" si="39"/>
        <v>0</v>
      </c>
      <c r="BY20" s="146" t="b">
        <f t="shared" si="40"/>
        <v>0</v>
      </c>
      <c r="BZ20" s="146" t="b">
        <f t="shared" si="41"/>
        <v>0</v>
      </c>
      <c r="CA20" s="146" t="b">
        <f t="shared" si="42"/>
        <v>0</v>
      </c>
      <c r="CB20" s="146" t="b">
        <f t="shared" si="43"/>
        <v>0</v>
      </c>
      <c r="CC20" s="146" t="b">
        <f t="shared" si="44"/>
        <v>0</v>
      </c>
      <c r="CD20" s="146" t="b">
        <f t="shared" si="45"/>
        <v>0</v>
      </c>
      <c r="CE20" s="146" t="b">
        <f t="shared" si="46"/>
        <v>0</v>
      </c>
      <c r="CF20" s="146" t="b">
        <f t="shared" si="47"/>
        <v>0</v>
      </c>
      <c r="CG20" s="146" t="b">
        <f t="shared" si="48"/>
        <v>0</v>
      </c>
      <c r="CH20" s="146" t="b">
        <f t="shared" si="49"/>
        <v>0</v>
      </c>
      <c r="CI20" s="146" t="b">
        <f t="shared" si="50"/>
        <v>0</v>
      </c>
      <c r="CJ20" s="146" t="b">
        <f t="shared" si="51"/>
        <v>0</v>
      </c>
      <c r="CK20" s="146" t="b">
        <f t="shared" si="52"/>
        <v>0</v>
      </c>
      <c r="CL20" s="146" t="b">
        <f t="shared" si="53"/>
        <v>0</v>
      </c>
      <c r="CM20" s="146" t="b">
        <f t="shared" si="54"/>
        <v>0</v>
      </c>
      <c r="CN20" s="146" t="b">
        <f t="shared" si="55"/>
        <v>0</v>
      </c>
      <c r="CO20" s="146" t="b">
        <f t="shared" si="56"/>
        <v>0</v>
      </c>
      <c r="CP20" s="146" t="b">
        <f t="shared" si="57"/>
        <v>0</v>
      </c>
      <c r="CQ20" s="146" t="b">
        <f t="shared" si="58"/>
        <v>0</v>
      </c>
    </row>
    <row r="21" spans="1:95" x14ac:dyDescent="0.25">
      <c r="A21" s="108"/>
      <c r="B21" s="108"/>
      <c r="C21" s="108"/>
      <c r="D21" s="108"/>
      <c r="E21" s="108"/>
      <c r="F21" s="108"/>
      <c r="G21" s="108"/>
      <c r="H21" s="108"/>
      <c r="I21" s="108"/>
      <c r="J21" s="108"/>
      <c r="K21" s="108" t="str">
        <f t="shared" si="0"/>
        <v/>
      </c>
      <c r="L21" s="108"/>
      <c r="M21" s="108"/>
      <c r="N21" s="108"/>
      <c r="O21" s="108" t="str">
        <f t="shared" si="1"/>
        <v/>
      </c>
      <c r="P21" s="108"/>
      <c r="Q21" s="108"/>
      <c r="R21" s="116"/>
      <c r="S21" s="117"/>
      <c r="T21" s="117"/>
      <c r="U21" s="118" t="str">
        <f t="shared" si="2"/>
        <v/>
      </c>
      <c r="V21" s="116"/>
      <c r="W21" s="119"/>
      <c r="X21" s="120">
        <f t="shared" ca="1" si="3"/>
        <v>41696</v>
      </c>
      <c r="Y21" s="118" t="str">
        <f t="shared" si="4"/>
        <v/>
      </c>
      <c r="Z21" s="119"/>
      <c r="AA21" s="116"/>
      <c r="AB21" s="121"/>
      <c r="AC21" s="121"/>
      <c r="AD21" s="118" t="str">
        <f t="shared" si="5"/>
        <v/>
      </c>
      <c r="AE21" s="121"/>
      <c r="AF21" s="116"/>
      <c r="AG21" s="108" t="str">
        <f t="shared" si="6"/>
        <v/>
      </c>
      <c r="AH21" s="108" t="str">
        <f t="shared" si="7"/>
        <v/>
      </c>
      <c r="AI21" s="108" t="str">
        <f t="shared" si="8"/>
        <v/>
      </c>
      <c r="AJ21" s="108" t="str">
        <f t="shared" si="9"/>
        <v/>
      </c>
      <c r="AK21" s="122"/>
      <c r="AL21" s="123">
        <f t="shared" si="10"/>
        <v>0</v>
      </c>
      <c r="AM21" s="123">
        <f t="shared" si="10"/>
        <v>0</v>
      </c>
      <c r="AN21" s="123">
        <f t="shared" si="11"/>
        <v>0</v>
      </c>
      <c r="AO21" s="123">
        <f t="shared" si="12"/>
        <v>0</v>
      </c>
      <c r="AP21" s="123">
        <f t="shared" si="13"/>
        <v>0</v>
      </c>
      <c r="AQ21" s="108" t="str">
        <f t="shared" si="14"/>
        <v/>
      </c>
      <c r="AR21" s="116"/>
      <c r="AS21" s="117"/>
      <c r="AT21" s="108"/>
      <c r="AU21" s="108"/>
      <c r="AV21" s="108"/>
      <c r="AW21" s="108"/>
      <c r="AX21" s="108" t="str">
        <f t="shared" si="15"/>
        <v/>
      </c>
      <c r="AY21" s="108" t="str">
        <f t="shared" si="16"/>
        <v/>
      </c>
      <c r="BB21" s="146" t="b">
        <f t="shared" si="17"/>
        <v>0</v>
      </c>
      <c r="BC21" s="146" t="b">
        <f t="shared" si="18"/>
        <v>0</v>
      </c>
      <c r="BD21" s="146" t="b">
        <f t="shared" si="19"/>
        <v>0</v>
      </c>
      <c r="BE21" s="146" t="b">
        <f t="shared" si="20"/>
        <v>0</v>
      </c>
      <c r="BF21" s="146" t="b">
        <f t="shared" si="21"/>
        <v>0</v>
      </c>
      <c r="BG21" s="146" t="b">
        <f t="shared" si="22"/>
        <v>0</v>
      </c>
      <c r="BH21" s="146" t="b">
        <f t="shared" si="23"/>
        <v>0</v>
      </c>
      <c r="BI21" s="146" t="b">
        <f t="shared" si="24"/>
        <v>0</v>
      </c>
      <c r="BJ21" s="146" t="b">
        <f t="shared" si="25"/>
        <v>0</v>
      </c>
      <c r="BK21" s="146" t="b">
        <f t="shared" si="26"/>
        <v>0</v>
      </c>
      <c r="BL21" s="146" t="b">
        <f t="shared" si="27"/>
        <v>0</v>
      </c>
      <c r="BM21" s="146" t="b">
        <f t="shared" si="28"/>
        <v>0</v>
      </c>
      <c r="BN21" s="146" t="b">
        <f t="shared" si="29"/>
        <v>0</v>
      </c>
      <c r="BO21" s="146" t="b">
        <f t="shared" si="30"/>
        <v>0</v>
      </c>
      <c r="BP21" s="146" t="b">
        <f t="shared" si="31"/>
        <v>0</v>
      </c>
      <c r="BQ21" s="146" t="b">
        <f t="shared" si="32"/>
        <v>0</v>
      </c>
      <c r="BR21" s="146" t="b">
        <f t="shared" si="33"/>
        <v>0</v>
      </c>
      <c r="BS21" s="146" t="b">
        <f t="shared" si="34"/>
        <v>0</v>
      </c>
      <c r="BT21" s="146" t="b">
        <f t="shared" si="35"/>
        <v>0</v>
      </c>
      <c r="BU21" s="146" t="b">
        <f t="shared" si="36"/>
        <v>0</v>
      </c>
      <c r="BV21" s="146" t="b">
        <f t="shared" si="37"/>
        <v>0</v>
      </c>
      <c r="BW21" s="146" t="b">
        <f t="shared" si="38"/>
        <v>0</v>
      </c>
      <c r="BX21" s="146" t="b">
        <f t="shared" si="39"/>
        <v>0</v>
      </c>
      <c r="BY21" s="146" t="b">
        <f t="shared" si="40"/>
        <v>0</v>
      </c>
      <c r="BZ21" s="146" t="b">
        <f t="shared" si="41"/>
        <v>0</v>
      </c>
      <c r="CA21" s="146" t="b">
        <f t="shared" si="42"/>
        <v>0</v>
      </c>
      <c r="CB21" s="146" t="b">
        <f t="shared" si="43"/>
        <v>0</v>
      </c>
      <c r="CC21" s="146" t="b">
        <f t="shared" si="44"/>
        <v>0</v>
      </c>
      <c r="CD21" s="146" t="b">
        <f t="shared" si="45"/>
        <v>0</v>
      </c>
      <c r="CE21" s="146" t="b">
        <f t="shared" si="46"/>
        <v>0</v>
      </c>
      <c r="CF21" s="146" t="b">
        <f t="shared" si="47"/>
        <v>0</v>
      </c>
      <c r="CG21" s="146" t="b">
        <f t="shared" si="48"/>
        <v>0</v>
      </c>
      <c r="CH21" s="146" t="b">
        <f t="shared" si="49"/>
        <v>0</v>
      </c>
      <c r="CI21" s="146" t="b">
        <f t="shared" si="50"/>
        <v>0</v>
      </c>
      <c r="CJ21" s="146" t="b">
        <f t="shared" si="51"/>
        <v>0</v>
      </c>
      <c r="CK21" s="146" t="b">
        <f t="shared" si="52"/>
        <v>0</v>
      </c>
      <c r="CL21" s="146" t="b">
        <f t="shared" si="53"/>
        <v>0</v>
      </c>
      <c r="CM21" s="146" t="b">
        <f t="shared" si="54"/>
        <v>0</v>
      </c>
      <c r="CN21" s="146" t="b">
        <f t="shared" si="55"/>
        <v>0</v>
      </c>
      <c r="CO21" s="146" t="b">
        <f t="shared" si="56"/>
        <v>0</v>
      </c>
      <c r="CP21" s="146" t="b">
        <f t="shared" si="57"/>
        <v>0</v>
      </c>
      <c r="CQ21" s="146" t="b">
        <f t="shared" si="58"/>
        <v>0</v>
      </c>
    </row>
    <row r="22" spans="1:95" x14ac:dyDescent="0.25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 t="str">
        <f t="shared" si="0"/>
        <v/>
      </c>
      <c r="L22" s="108"/>
      <c r="M22" s="108"/>
      <c r="N22" s="108"/>
      <c r="O22" s="108" t="str">
        <f t="shared" si="1"/>
        <v/>
      </c>
      <c r="P22" s="108"/>
      <c r="Q22" s="108"/>
      <c r="R22" s="116"/>
      <c r="S22" s="117"/>
      <c r="T22" s="117"/>
      <c r="U22" s="118" t="str">
        <f t="shared" si="2"/>
        <v/>
      </c>
      <c r="V22" s="116"/>
      <c r="W22" s="119"/>
      <c r="X22" s="120">
        <f t="shared" ca="1" si="3"/>
        <v>41696</v>
      </c>
      <c r="Y22" s="118" t="str">
        <f t="shared" si="4"/>
        <v/>
      </c>
      <c r="Z22" s="119"/>
      <c r="AA22" s="116"/>
      <c r="AB22" s="121"/>
      <c r="AC22" s="121"/>
      <c r="AD22" s="118" t="str">
        <f t="shared" si="5"/>
        <v/>
      </c>
      <c r="AE22" s="121"/>
      <c r="AF22" s="116"/>
      <c r="AG22" s="108" t="str">
        <f t="shared" si="6"/>
        <v/>
      </c>
      <c r="AH22" s="108" t="str">
        <f t="shared" si="7"/>
        <v/>
      </c>
      <c r="AI22" s="108" t="str">
        <f t="shared" si="8"/>
        <v/>
      </c>
      <c r="AJ22" s="108" t="str">
        <f t="shared" si="9"/>
        <v/>
      </c>
      <c r="AK22" s="122"/>
      <c r="AL22" s="123">
        <f t="shared" si="10"/>
        <v>0</v>
      </c>
      <c r="AM22" s="123">
        <f t="shared" si="10"/>
        <v>0</v>
      </c>
      <c r="AN22" s="123">
        <f t="shared" si="11"/>
        <v>0</v>
      </c>
      <c r="AO22" s="123">
        <f t="shared" si="12"/>
        <v>0</v>
      </c>
      <c r="AP22" s="123">
        <f t="shared" si="13"/>
        <v>0</v>
      </c>
      <c r="AQ22" s="108" t="str">
        <f t="shared" si="14"/>
        <v/>
      </c>
      <c r="AR22" s="116"/>
      <c r="AS22" s="117"/>
      <c r="AT22" s="108"/>
      <c r="AU22" s="108"/>
      <c r="AV22" s="108"/>
      <c r="AW22" s="108"/>
      <c r="AX22" s="108" t="str">
        <f t="shared" si="15"/>
        <v/>
      </c>
      <c r="AY22" s="108" t="str">
        <f t="shared" si="16"/>
        <v/>
      </c>
      <c r="BB22" s="146" t="b">
        <f t="shared" si="17"/>
        <v>0</v>
      </c>
      <c r="BC22" s="146" t="b">
        <f t="shared" si="18"/>
        <v>0</v>
      </c>
      <c r="BD22" s="146" t="b">
        <f t="shared" si="19"/>
        <v>0</v>
      </c>
      <c r="BE22" s="146" t="b">
        <f t="shared" si="20"/>
        <v>0</v>
      </c>
      <c r="BF22" s="146" t="b">
        <f t="shared" si="21"/>
        <v>0</v>
      </c>
      <c r="BG22" s="146" t="b">
        <f t="shared" si="22"/>
        <v>0</v>
      </c>
      <c r="BH22" s="146" t="b">
        <f t="shared" si="23"/>
        <v>0</v>
      </c>
      <c r="BI22" s="146" t="b">
        <f t="shared" si="24"/>
        <v>0</v>
      </c>
      <c r="BJ22" s="146" t="b">
        <f t="shared" si="25"/>
        <v>0</v>
      </c>
      <c r="BK22" s="146" t="b">
        <f t="shared" si="26"/>
        <v>0</v>
      </c>
      <c r="BL22" s="146" t="b">
        <f t="shared" si="27"/>
        <v>0</v>
      </c>
      <c r="BM22" s="146" t="b">
        <f t="shared" si="28"/>
        <v>0</v>
      </c>
      <c r="BN22" s="146" t="b">
        <f t="shared" si="29"/>
        <v>0</v>
      </c>
      <c r="BO22" s="146" t="b">
        <f t="shared" si="30"/>
        <v>0</v>
      </c>
      <c r="BP22" s="146" t="b">
        <f t="shared" si="31"/>
        <v>0</v>
      </c>
      <c r="BQ22" s="146" t="b">
        <f t="shared" si="32"/>
        <v>0</v>
      </c>
      <c r="BR22" s="146" t="b">
        <f t="shared" si="33"/>
        <v>0</v>
      </c>
      <c r="BS22" s="146" t="b">
        <f t="shared" si="34"/>
        <v>0</v>
      </c>
      <c r="BT22" s="146" t="b">
        <f t="shared" si="35"/>
        <v>0</v>
      </c>
      <c r="BU22" s="146" t="b">
        <f t="shared" si="36"/>
        <v>0</v>
      </c>
      <c r="BV22" s="146" t="b">
        <f t="shared" si="37"/>
        <v>0</v>
      </c>
      <c r="BW22" s="146" t="b">
        <f t="shared" si="38"/>
        <v>0</v>
      </c>
      <c r="BX22" s="146" t="b">
        <f t="shared" si="39"/>
        <v>0</v>
      </c>
      <c r="BY22" s="146" t="b">
        <f t="shared" si="40"/>
        <v>0</v>
      </c>
      <c r="BZ22" s="146" t="b">
        <f t="shared" si="41"/>
        <v>0</v>
      </c>
      <c r="CA22" s="146" t="b">
        <f t="shared" si="42"/>
        <v>0</v>
      </c>
      <c r="CB22" s="146" t="b">
        <f t="shared" si="43"/>
        <v>0</v>
      </c>
      <c r="CC22" s="146" t="b">
        <f t="shared" si="44"/>
        <v>0</v>
      </c>
      <c r="CD22" s="146" t="b">
        <f t="shared" si="45"/>
        <v>0</v>
      </c>
      <c r="CE22" s="146" t="b">
        <f t="shared" si="46"/>
        <v>0</v>
      </c>
      <c r="CF22" s="146" t="b">
        <f t="shared" si="47"/>
        <v>0</v>
      </c>
      <c r="CG22" s="146" t="b">
        <f t="shared" si="48"/>
        <v>0</v>
      </c>
      <c r="CH22" s="146" t="b">
        <f t="shared" si="49"/>
        <v>0</v>
      </c>
      <c r="CI22" s="146" t="b">
        <f t="shared" si="50"/>
        <v>0</v>
      </c>
      <c r="CJ22" s="146" t="b">
        <f t="shared" si="51"/>
        <v>0</v>
      </c>
      <c r="CK22" s="146" t="b">
        <f t="shared" si="52"/>
        <v>0</v>
      </c>
      <c r="CL22" s="146" t="b">
        <f t="shared" si="53"/>
        <v>0</v>
      </c>
      <c r="CM22" s="146" t="b">
        <f t="shared" si="54"/>
        <v>0</v>
      </c>
      <c r="CN22" s="146" t="b">
        <f t="shared" si="55"/>
        <v>0</v>
      </c>
      <c r="CO22" s="146" t="b">
        <f t="shared" si="56"/>
        <v>0</v>
      </c>
      <c r="CP22" s="146" t="b">
        <f t="shared" si="57"/>
        <v>0</v>
      </c>
      <c r="CQ22" s="146" t="b">
        <f t="shared" si="58"/>
        <v>0</v>
      </c>
    </row>
    <row r="23" spans="1:95" x14ac:dyDescent="0.25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 t="str">
        <f t="shared" si="0"/>
        <v/>
      </c>
      <c r="L23" s="108"/>
      <c r="M23" s="108"/>
      <c r="N23" s="108"/>
      <c r="O23" s="108" t="str">
        <f t="shared" si="1"/>
        <v/>
      </c>
      <c r="P23" s="108"/>
      <c r="Q23" s="108"/>
      <c r="R23" s="116"/>
      <c r="S23" s="117"/>
      <c r="T23" s="117"/>
      <c r="U23" s="118" t="str">
        <f t="shared" si="2"/>
        <v/>
      </c>
      <c r="V23" s="116"/>
      <c r="W23" s="119"/>
      <c r="X23" s="120">
        <f t="shared" ca="1" si="3"/>
        <v>41696</v>
      </c>
      <c r="Y23" s="118" t="str">
        <f t="shared" si="4"/>
        <v/>
      </c>
      <c r="Z23" s="119"/>
      <c r="AA23" s="116"/>
      <c r="AB23" s="121"/>
      <c r="AC23" s="121"/>
      <c r="AD23" s="118" t="str">
        <f t="shared" si="5"/>
        <v/>
      </c>
      <c r="AE23" s="121"/>
      <c r="AF23" s="116"/>
      <c r="AG23" s="108" t="str">
        <f t="shared" si="6"/>
        <v/>
      </c>
      <c r="AH23" s="108" t="str">
        <f t="shared" si="7"/>
        <v/>
      </c>
      <c r="AI23" s="108" t="str">
        <f t="shared" si="8"/>
        <v/>
      </c>
      <c r="AJ23" s="108" t="str">
        <f t="shared" si="9"/>
        <v/>
      </c>
      <c r="AK23" s="122"/>
      <c r="AL23" s="123">
        <f t="shared" si="10"/>
        <v>0</v>
      </c>
      <c r="AM23" s="123">
        <f t="shared" si="10"/>
        <v>0</v>
      </c>
      <c r="AN23" s="123">
        <f t="shared" si="11"/>
        <v>0</v>
      </c>
      <c r="AO23" s="123">
        <f t="shared" si="12"/>
        <v>0</v>
      </c>
      <c r="AP23" s="123">
        <f t="shared" si="13"/>
        <v>0</v>
      </c>
      <c r="AQ23" s="108" t="str">
        <f t="shared" si="14"/>
        <v/>
      </c>
      <c r="AR23" s="116"/>
      <c r="AS23" s="117"/>
      <c r="AT23" s="108"/>
      <c r="AU23" s="108"/>
      <c r="AV23" s="108"/>
      <c r="AW23" s="108"/>
      <c r="AX23" s="108" t="str">
        <f t="shared" si="15"/>
        <v/>
      </c>
      <c r="AY23" s="108" t="str">
        <f t="shared" si="16"/>
        <v/>
      </c>
      <c r="BB23" s="146" t="b">
        <f t="shared" si="17"/>
        <v>0</v>
      </c>
      <c r="BC23" s="146" t="b">
        <f t="shared" si="18"/>
        <v>0</v>
      </c>
      <c r="BD23" s="146" t="b">
        <f t="shared" si="19"/>
        <v>0</v>
      </c>
      <c r="BE23" s="146" t="b">
        <f t="shared" si="20"/>
        <v>0</v>
      </c>
      <c r="BF23" s="146" t="b">
        <f t="shared" si="21"/>
        <v>0</v>
      </c>
      <c r="BG23" s="146" t="b">
        <f t="shared" si="22"/>
        <v>0</v>
      </c>
      <c r="BH23" s="146" t="b">
        <f t="shared" si="23"/>
        <v>0</v>
      </c>
      <c r="BI23" s="146" t="b">
        <f t="shared" si="24"/>
        <v>0</v>
      </c>
      <c r="BJ23" s="146" t="b">
        <f t="shared" si="25"/>
        <v>0</v>
      </c>
      <c r="BK23" s="146" t="b">
        <f t="shared" si="26"/>
        <v>0</v>
      </c>
      <c r="BL23" s="146" t="b">
        <f t="shared" si="27"/>
        <v>0</v>
      </c>
      <c r="BM23" s="146" t="b">
        <f t="shared" si="28"/>
        <v>0</v>
      </c>
      <c r="BN23" s="146" t="b">
        <f t="shared" si="29"/>
        <v>0</v>
      </c>
      <c r="BO23" s="146" t="b">
        <f t="shared" si="30"/>
        <v>0</v>
      </c>
      <c r="BP23" s="146" t="b">
        <f t="shared" si="31"/>
        <v>0</v>
      </c>
      <c r="BQ23" s="146" t="b">
        <f t="shared" si="32"/>
        <v>0</v>
      </c>
      <c r="BR23" s="146" t="b">
        <f t="shared" si="33"/>
        <v>0</v>
      </c>
      <c r="BS23" s="146" t="b">
        <f t="shared" si="34"/>
        <v>0</v>
      </c>
      <c r="BT23" s="146" t="b">
        <f t="shared" si="35"/>
        <v>0</v>
      </c>
      <c r="BU23" s="146" t="b">
        <f t="shared" si="36"/>
        <v>0</v>
      </c>
      <c r="BV23" s="146" t="b">
        <f t="shared" si="37"/>
        <v>0</v>
      </c>
      <c r="BW23" s="146" t="b">
        <f t="shared" si="38"/>
        <v>0</v>
      </c>
      <c r="BX23" s="146" t="b">
        <f t="shared" si="39"/>
        <v>0</v>
      </c>
      <c r="BY23" s="146" t="b">
        <f t="shared" si="40"/>
        <v>0</v>
      </c>
      <c r="BZ23" s="146" t="b">
        <f t="shared" si="41"/>
        <v>0</v>
      </c>
      <c r="CA23" s="146" t="b">
        <f t="shared" si="42"/>
        <v>0</v>
      </c>
      <c r="CB23" s="146" t="b">
        <f t="shared" si="43"/>
        <v>0</v>
      </c>
      <c r="CC23" s="146" t="b">
        <f t="shared" si="44"/>
        <v>0</v>
      </c>
      <c r="CD23" s="146" t="b">
        <f t="shared" si="45"/>
        <v>0</v>
      </c>
      <c r="CE23" s="146" t="b">
        <f t="shared" si="46"/>
        <v>0</v>
      </c>
      <c r="CF23" s="146" t="b">
        <f t="shared" si="47"/>
        <v>0</v>
      </c>
      <c r="CG23" s="146" t="b">
        <f t="shared" si="48"/>
        <v>0</v>
      </c>
      <c r="CH23" s="146" t="b">
        <f t="shared" si="49"/>
        <v>0</v>
      </c>
      <c r="CI23" s="146" t="b">
        <f t="shared" si="50"/>
        <v>0</v>
      </c>
      <c r="CJ23" s="146" t="b">
        <f t="shared" si="51"/>
        <v>0</v>
      </c>
      <c r="CK23" s="146" t="b">
        <f t="shared" si="52"/>
        <v>0</v>
      </c>
      <c r="CL23" s="146" t="b">
        <f t="shared" si="53"/>
        <v>0</v>
      </c>
      <c r="CM23" s="146" t="b">
        <f t="shared" si="54"/>
        <v>0</v>
      </c>
      <c r="CN23" s="146" t="b">
        <f t="shared" si="55"/>
        <v>0</v>
      </c>
      <c r="CO23" s="146" t="b">
        <f t="shared" si="56"/>
        <v>0</v>
      </c>
      <c r="CP23" s="146" t="b">
        <f t="shared" si="57"/>
        <v>0</v>
      </c>
      <c r="CQ23" s="146" t="b">
        <f t="shared" si="58"/>
        <v>0</v>
      </c>
    </row>
    <row r="24" spans="1:95" x14ac:dyDescent="0.25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 t="str">
        <f t="shared" si="0"/>
        <v/>
      </c>
      <c r="L24" s="108"/>
      <c r="M24" s="108"/>
      <c r="N24" s="108"/>
      <c r="O24" s="108" t="str">
        <f t="shared" si="1"/>
        <v/>
      </c>
      <c r="P24" s="108"/>
      <c r="Q24" s="108"/>
      <c r="R24" s="116"/>
      <c r="S24" s="117"/>
      <c r="T24" s="117"/>
      <c r="U24" s="118" t="str">
        <f t="shared" si="2"/>
        <v/>
      </c>
      <c r="V24" s="116"/>
      <c r="W24" s="119"/>
      <c r="X24" s="120">
        <f t="shared" ca="1" si="3"/>
        <v>41696</v>
      </c>
      <c r="Y24" s="118" t="str">
        <f t="shared" si="4"/>
        <v/>
      </c>
      <c r="Z24" s="119"/>
      <c r="AA24" s="116"/>
      <c r="AB24" s="121"/>
      <c r="AC24" s="121"/>
      <c r="AD24" s="118" t="str">
        <f t="shared" si="5"/>
        <v/>
      </c>
      <c r="AE24" s="121"/>
      <c r="AF24" s="116"/>
      <c r="AG24" s="108" t="str">
        <f t="shared" si="6"/>
        <v/>
      </c>
      <c r="AH24" s="108" t="str">
        <f t="shared" si="7"/>
        <v/>
      </c>
      <c r="AI24" s="108" t="str">
        <f t="shared" si="8"/>
        <v/>
      </c>
      <c r="AJ24" s="108" t="str">
        <f t="shared" si="9"/>
        <v/>
      </c>
      <c r="AK24" s="122"/>
      <c r="AL24" s="123">
        <f t="shared" si="10"/>
        <v>0</v>
      </c>
      <c r="AM24" s="123">
        <f t="shared" si="10"/>
        <v>0</v>
      </c>
      <c r="AN24" s="123">
        <f t="shared" si="11"/>
        <v>0</v>
      </c>
      <c r="AO24" s="123">
        <f t="shared" si="12"/>
        <v>0</v>
      </c>
      <c r="AP24" s="123">
        <f t="shared" si="13"/>
        <v>0</v>
      </c>
      <c r="AQ24" s="108" t="str">
        <f t="shared" si="14"/>
        <v/>
      </c>
      <c r="AR24" s="116"/>
      <c r="AS24" s="117"/>
      <c r="AT24" s="108"/>
      <c r="AU24" s="108"/>
      <c r="AV24" s="108"/>
      <c r="AW24" s="108"/>
      <c r="AX24" s="108" t="str">
        <f t="shared" si="15"/>
        <v/>
      </c>
      <c r="AY24" s="108" t="str">
        <f t="shared" si="16"/>
        <v/>
      </c>
      <c r="BB24" s="146" t="b">
        <f t="shared" si="17"/>
        <v>0</v>
      </c>
      <c r="BC24" s="146" t="b">
        <f t="shared" si="18"/>
        <v>0</v>
      </c>
      <c r="BD24" s="146" t="b">
        <f t="shared" si="19"/>
        <v>0</v>
      </c>
      <c r="BE24" s="146" t="b">
        <f t="shared" si="20"/>
        <v>0</v>
      </c>
      <c r="BF24" s="146" t="b">
        <f t="shared" si="21"/>
        <v>0</v>
      </c>
      <c r="BG24" s="146" t="b">
        <f t="shared" si="22"/>
        <v>0</v>
      </c>
      <c r="BH24" s="146" t="b">
        <f t="shared" si="23"/>
        <v>0</v>
      </c>
      <c r="BI24" s="146" t="b">
        <f t="shared" si="24"/>
        <v>0</v>
      </c>
      <c r="BJ24" s="146" t="b">
        <f t="shared" si="25"/>
        <v>0</v>
      </c>
      <c r="BK24" s="146" t="b">
        <f t="shared" si="26"/>
        <v>0</v>
      </c>
      <c r="BL24" s="146" t="b">
        <f t="shared" si="27"/>
        <v>0</v>
      </c>
      <c r="BM24" s="146" t="b">
        <f t="shared" si="28"/>
        <v>0</v>
      </c>
      <c r="BN24" s="146" t="b">
        <f t="shared" si="29"/>
        <v>0</v>
      </c>
      <c r="BO24" s="146" t="b">
        <f t="shared" si="30"/>
        <v>0</v>
      </c>
      <c r="BP24" s="146" t="b">
        <f t="shared" si="31"/>
        <v>0</v>
      </c>
      <c r="BQ24" s="146" t="b">
        <f t="shared" si="32"/>
        <v>0</v>
      </c>
      <c r="BR24" s="146" t="b">
        <f t="shared" si="33"/>
        <v>0</v>
      </c>
      <c r="BS24" s="146" t="b">
        <f t="shared" si="34"/>
        <v>0</v>
      </c>
      <c r="BT24" s="146" t="b">
        <f t="shared" si="35"/>
        <v>0</v>
      </c>
      <c r="BU24" s="146" t="b">
        <f t="shared" si="36"/>
        <v>0</v>
      </c>
      <c r="BV24" s="146" t="b">
        <f t="shared" si="37"/>
        <v>0</v>
      </c>
      <c r="BW24" s="146" t="b">
        <f t="shared" si="38"/>
        <v>0</v>
      </c>
      <c r="BX24" s="146" t="b">
        <f t="shared" si="39"/>
        <v>0</v>
      </c>
      <c r="BY24" s="146" t="b">
        <f t="shared" si="40"/>
        <v>0</v>
      </c>
      <c r="BZ24" s="146" t="b">
        <f t="shared" si="41"/>
        <v>0</v>
      </c>
      <c r="CA24" s="146" t="b">
        <f t="shared" si="42"/>
        <v>0</v>
      </c>
      <c r="CB24" s="146" t="b">
        <f t="shared" si="43"/>
        <v>0</v>
      </c>
      <c r="CC24" s="146" t="b">
        <f t="shared" si="44"/>
        <v>0</v>
      </c>
      <c r="CD24" s="146" t="b">
        <f t="shared" si="45"/>
        <v>0</v>
      </c>
      <c r="CE24" s="146" t="b">
        <f t="shared" si="46"/>
        <v>0</v>
      </c>
      <c r="CF24" s="146" t="b">
        <f t="shared" si="47"/>
        <v>0</v>
      </c>
      <c r="CG24" s="146" t="b">
        <f t="shared" si="48"/>
        <v>0</v>
      </c>
      <c r="CH24" s="146" t="b">
        <f t="shared" si="49"/>
        <v>0</v>
      </c>
      <c r="CI24" s="146" t="b">
        <f t="shared" si="50"/>
        <v>0</v>
      </c>
      <c r="CJ24" s="146" t="b">
        <f t="shared" si="51"/>
        <v>0</v>
      </c>
      <c r="CK24" s="146" t="b">
        <f t="shared" si="52"/>
        <v>0</v>
      </c>
      <c r="CL24" s="146" t="b">
        <f t="shared" si="53"/>
        <v>0</v>
      </c>
      <c r="CM24" s="146" t="b">
        <f t="shared" si="54"/>
        <v>0</v>
      </c>
      <c r="CN24" s="146" t="b">
        <f t="shared" si="55"/>
        <v>0</v>
      </c>
      <c r="CO24" s="146" t="b">
        <f t="shared" si="56"/>
        <v>0</v>
      </c>
      <c r="CP24" s="146" t="b">
        <f t="shared" si="57"/>
        <v>0</v>
      </c>
      <c r="CQ24" s="146" t="b">
        <f t="shared" si="58"/>
        <v>0</v>
      </c>
    </row>
    <row r="25" spans="1:95" x14ac:dyDescent="0.25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 t="str">
        <f t="shared" si="0"/>
        <v/>
      </c>
      <c r="L25" s="108"/>
      <c r="M25" s="108"/>
      <c r="N25" s="108"/>
      <c r="O25" s="108" t="str">
        <f t="shared" si="1"/>
        <v/>
      </c>
      <c r="P25" s="108"/>
      <c r="Q25" s="108"/>
      <c r="R25" s="116"/>
      <c r="S25" s="117"/>
      <c r="T25" s="117"/>
      <c r="U25" s="118" t="str">
        <f t="shared" si="2"/>
        <v/>
      </c>
      <c r="V25" s="116"/>
      <c r="W25" s="119"/>
      <c r="X25" s="120">
        <f t="shared" ca="1" si="3"/>
        <v>41696</v>
      </c>
      <c r="Y25" s="118" t="str">
        <f t="shared" si="4"/>
        <v/>
      </c>
      <c r="Z25" s="119"/>
      <c r="AA25" s="116"/>
      <c r="AB25" s="121"/>
      <c r="AC25" s="121"/>
      <c r="AD25" s="118" t="str">
        <f t="shared" si="5"/>
        <v/>
      </c>
      <c r="AE25" s="121"/>
      <c r="AF25" s="116"/>
      <c r="AG25" s="108" t="str">
        <f t="shared" si="6"/>
        <v/>
      </c>
      <c r="AH25" s="108" t="str">
        <f t="shared" si="7"/>
        <v/>
      </c>
      <c r="AI25" s="108" t="str">
        <f t="shared" si="8"/>
        <v/>
      </c>
      <c r="AJ25" s="108" t="str">
        <f t="shared" si="9"/>
        <v/>
      </c>
      <c r="AK25" s="122"/>
      <c r="AL25" s="123">
        <f t="shared" si="10"/>
        <v>0</v>
      </c>
      <c r="AM25" s="123">
        <f t="shared" si="10"/>
        <v>0</v>
      </c>
      <c r="AN25" s="123">
        <f t="shared" si="11"/>
        <v>0</v>
      </c>
      <c r="AO25" s="123">
        <f t="shared" si="12"/>
        <v>0</v>
      </c>
      <c r="AP25" s="123">
        <f t="shared" si="13"/>
        <v>0</v>
      </c>
      <c r="AQ25" s="108" t="str">
        <f t="shared" si="14"/>
        <v/>
      </c>
      <c r="AR25" s="116"/>
      <c r="AS25" s="117"/>
      <c r="AT25" s="108"/>
      <c r="AU25" s="108"/>
      <c r="AV25" s="108"/>
      <c r="AW25" s="108"/>
      <c r="AX25" s="108" t="str">
        <f t="shared" si="15"/>
        <v/>
      </c>
      <c r="AY25" s="108" t="str">
        <f t="shared" si="16"/>
        <v/>
      </c>
      <c r="BB25" s="146" t="b">
        <f t="shared" si="17"/>
        <v>0</v>
      </c>
      <c r="BC25" s="146" t="b">
        <f t="shared" si="18"/>
        <v>0</v>
      </c>
      <c r="BD25" s="146" t="b">
        <f t="shared" si="19"/>
        <v>0</v>
      </c>
      <c r="BE25" s="146" t="b">
        <f t="shared" si="20"/>
        <v>0</v>
      </c>
      <c r="BF25" s="146" t="b">
        <f t="shared" si="21"/>
        <v>0</v>
      </c>
      <c r="BG25" s="146" t="b">
        <f t="shared" si="22"/>
        <v>0</v>
      </c>
      <c r="BH25" s="146" t="b">
        <f t="shared" si="23"/>
        <v>0</v>
      </c>
      <c r="BI25" s="146" t="b">
        <f t="shared" si="24"/>
        <v>0</v>
      </c>
      <c r="BJ25" s="146" t="b">
        <f t="shared" si="25"/>
        <v>0</v>
      </c>
      <c r="BK25" s="146" t="b">
        <f t="shared" si="26"/>
        <v>0</v>
      </c>
      <c r="BL25" s="146" t="b">
        <f t="shared" si="27"/>
        <v>0</v>
      </c>
      <c r="BM25" s="146" t="b">
        <f t="shared" si="28"/>
        <v>0</v>
      </c>
      <c r="BN25" s="146" t="b">
        <f t="shared" si="29"/>
        <v>0</v>
      </c>
      <c r="BO25" s="146" t="b">
        <f t="shared" si="30"/>
        <v>0</v>
      </c>
      <c r="BP25" s="146" t="b">
        <f t="shared" si="31"/>
        <v>0</v>
      </c>
      <c r="BQ25" s="146" t="b">
        <f t="shared" si="32"/>
        <v>0</v>
      </c>
      <c r="BR25" s="146" t="b">
        <f t="shared" si="33"/>
        <v>0</v>
      </c>
      <c r="BS25" s="146" t="b">
        <f t="shared" si="34"/>
        <v>0</v>
      </c>
      <c r="BT25" s="146" t="b">
        <f t="shared" si="35"/>
        <v>0</v>
      </c>
      <c r="BU25" s="146" t="b">
        <f t="shared" si="36"/>
        <v>0</v>
      </c>
      <c r="BV25" s="146" t="b">
        <f t="shared" si="37"/>
        <v>0</v>
      </c>
      <c r="BW25" s="146" t="b">
        <f t="shared" si="38"/>
        <v>0</v>
      </c>
      <c r="BX25" s="146" t="b">
        <f t="shared" si="39"/>
        <v>0</v>
      </c>
      <c r="BY25" s="146" t="b">
        <f t="shared" si="40"/>
        <v>0</v>
      </c>
      <c r="BZ25" s="146" t="b">
        <f t="shared" si="41"/>
        <v>0</v>
      </c>
      <c r="CA25" s="146" t="b">
        <f t="shared" si="42"/>
        <v>0</v>
      </c>
      <c r="CB25" s="146" t="b">
        <f t="shared" si="43"/>
        <v>0</v>
      </c>
      <c r="CC25" s="146" t="b">
        <f t="shared" si="44"/>
        <v>0</v>
      </c>
      <c r="CD25" s="146" t="b">
        <f t="shared" si="45"/>
        <v>0</v>
      </c>
      <c r="CE25" s="146" t="b">
        <f t="shared" si="46"/>
        <v>0</v>
      </c>
      <c r="CF25" s="146" t="b">
        <f t="shared" si="47"/>
        <v>0</v>
      </c>
      <c r="CG25" s="146" t="b">
        <f t="shared" si="48"/>
        <v>0</v>
      </c>
      <c r="CH25" s="146" t="b">
        <f t="shared" si="49"/>
        <v>0</v>
      </c>
      <c r="CI25" s="146" t="b">
        <f t="shared" si="50"/>
        <v>0</v>
      </c>
      <c r="CJ25" s="146" t="b">
        <f t="shared" si="51"/>
        <v>0</v>
      </c>
      <c r="CK25" s="146" t="b">
        <f t="shared" si="52"/>
        <v>0</v>
      </c>
      <c r="CL25" s="146" t="b">
        <f t="shared" si="53"/>
        <v>0</v>
      </c>
      <c r="CM25" s="146" t="b">
        <f t="shared" si="54"/>
        <v>0</v>
      </c>
      <c r="CN25" s="146" t="b">
        <f t="shared" si="55"/>
        <v>0</v>
      </c>
      <c r="CO25" s="146" t="b">
        <f t="shared" si="56"/>
        <v>0</v>
      </c>
      <c r="CP25" s="146" t="b">
        <f t="shared" si="57"/>
        <v>0</v>
      </c>
      <c r="CQ25" s="146" t="b">
        <f t="shared" si="58"/>
        <v>0</v>
      </c>
    </row>
    <row r="26" spans="1:95" x14ac:dyDescent="0.25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 t="str">
        <f t="shared" si="0"/>
        <v/>
      </c>
      <c r="L26" s="108"/>
      <c r="M26" s="108"/>
      <c r="N26" s="108"/>
      <c r="O26" s="108" t="str">
        <f t="shared" si="1"/>
        <v/>
      </c>
      <c r="P26" s="108"/>
      <c r="Q26" s="108"/>
      <c r="R26" s="116"/>
      <c r="S26" s="117"/>
      <c r="T26" s="117"/>
      <c r="U26" s="118" t="str">
        <f t="shared" si="2"/>
        <v/>
      </c>
      <c r="V26" s="116"/>
      <c r="W26" s="119"/>
      <c r="X26" s="120">
        <f t="shared" ca="1" si="3"/>
        <v>41696</v>
      </c>
      <c r="Y26" s="118" t="str">
        <f t="shared" si="4"/>
        <v/>
      </c>
      <c r="Z26" s="119"/>
      <c r="AA26" s="116"/>
      <c r="AB26" s="121"/>
      <c r="AC26" s="121"/>
      <c r="AD26" s="118" t="str">
        <f t="shared" si="5"/>
        <v/>
      </c>
      <c r="AE26" s="121"/>
      <c r="AF26" s="116"/>
      <c r="AG26" s="108" t="str">
        <f t="shared" si="6"/>
        <v/>
      </c>
      <c r="AH26" s="108" t="str">
        <f t="shared" si="7"/>
        <v/>
      </c>
      <c r="AI26" s="108" t="str">
        <f t="shared" si="8"/>
        <v/>
      </c>
      <c r="AJ26" s="108" t="str">
        <f t="shared" si="9"/>
        <v/>
      </c>
      <c r="AK26" s="122"/>
      <c r="AL26" s="123">
        <f t="shared" si="10"/>
        <v>0</v>
      </c>
      <c r="AM26" s="123">
        <f t="shared" si="10"/>
        <v>0</v>
      </c>
      <c r="AN26" s="123">
        <f t="shared" si="11"/>
        <v>0</v>
      </c>
      <c r="AO26" s="123">
        <f t="shared" si="12"/>
        <v>0</v>
      </c>
      <c r="AP26" s="123">
        <f t="shared" si="13"/>
        <v>0</v>
      </c>
      <c r="AQ26" s="108" t="str">
        <f t="shared" si="14"/>
        <v/>
      </c>
      <c r="AR26" s="116"/>
      <c r="AS26" s="117"/>
      <c r="AT26" s="108"/>
      <c r="AU26" s="108"/>
      <c r="AV26" s="108"/>
      <c r="AW26" s="108"/>
      <c r="AX26" s="108" t="str">
        <f t="shared" si="15"/>
        <v/>
      </c>
      <c r="AY26" s="108" t="str">
        <f t="shared" si="16"/>
        <v/>
      </c>
      <c r="BB26" s="146" t="b">
        <f t="shared" si="17"/>
        <v>0</v>
      </c>
      <c r="BC26" s="146" t="b">
        <f t="shared" si="18"/>
        <v>0</v>
      </c>
      <c r="BD26" s="146" t="b">
        <f t="shared" si="19"/>
        <v>0</v>
      </c>
      <c r="BE26" s="146" t="b">
        <f t="shared" si="20"/>
        <v>0</v>
      </c>
      <c r="BF26" s="146" t="b">
        <f t="shared" si="21"/>
        <v>0</v>
      </c>
      <c r="BG26" s="146" t="b">
        <f t="shared" si="22"/>
        <v>0</v>
      </c>
      <c r="BH26" s="146" t="b">
        <f t="shared" si="23"/>
        <v>0</v>
      </c>
      <c r="BI26" s="146" t="b">
        <f t="shared" si="24"/>
        <v>0</v>
      </c>
      <c r="BJ26" s="146" t="b">
        <f t="shared" si="25"/>
        <v>0</v>
      </c>
      <c r="BK26" s="146" t="b">
        <f t="shared" si="26"/>
        <v>0</v>
      </c>
      <c r="BL26" s="146" t="b">
        <f t="shared" si="27"/>
        <v>0</v>
      </c>
      <c r="BM26" s="146" t="b">
        <f t="shared" si="28"/>
        <v>0</v>
      </c>
      <c r="BN26" s="146" t="b">
        <f t="shared" si="29"/>
        <v>0</v>
      </c>
      <c r="BO26" s="146" t="b">
        <f t="shared" si="30"/>
        <v>0</v>
      </c>
      <c r="BP26" s="146" t="b">
        <f t="shared" si="31"/>
        <v>0</v>
      </c>
      <c r="BQ26" s="146" t="b">
        <f t="shared" si="32"/>
        <v>0</v>
      </c>
      <c r="BR26" s="146" t="b">
        <f t="shared" si="33"/>
        <v>0</v>
      </c>
      <c r="BS26" s="146" t="b">
        <f t="shared" si="34"/>
        <v>0</v>
      </c>
      <c r="BT26" s="146" t="b">
        <f t="shared" si="35"/>
        <v>0</v>
      </c>
      <c r="BU26" s="146" t="b">
        <f t="shared" si="36"/>
        <v>0</v>
      </c>
      <c r="BV26" s="146" t="b">
        <f t="shared" si="37"/>
        <v>0</v>
      </c>
      <c r="BW26" s="146" t="b">
        <f t="shared" si="38"/>
        <v>0</v>
      </c>
      <c r="BX26" s="146" t="b">
        <f t="shared" si="39"/>
        <v>0</v>
      </c>
      <c r="BY26" s="146" t="b">
        <f t="shared" si="40"/>
        <v>0</v>
      </c>
      <c r="BZ26" s="146" t="b">
        <f t="shared" si="41"/>
        <v>0</v>
      </c>
      <c r="CA26" s="146" t="b">
        <f t="shared" si="42"/>
        <v>0</v>
      </c>
      <c r="CB26" s="146" t="b">
        <f t="shared" si="43"/>
        <v>0</v>
      </c>
      <c r="CC26" s="146" t="b">
        <f t="shared" si="44"/>
        <v>0</v>
      </c>
      <c r="CD26" s="146" t="b">
        <f t="shared" si="45"/>
        <v>0</v>
      </c>
      <c r="CE26" s="146" t="b">
        <f t="shared" si="46"/>
        <v>0</v>
      </c>
      <c r="CF26" s="146" t="b">
        <f t="shared" si="47"/>
        <v>0</v>
      </c>
      <c r="CG26" s="146" t="b">
        <f t="shared" si="48"/>
        <v>0</v>
      </c>
      <c r="CH26" s="146" t="b">
        <f t="shared" si="49"/>
        <v>0</v>
      </c>
      <c r="CI26" s="146" t="b">
        <f t="shared" si="50"/>
        <v>0</v>
      </c>
      <c r="CJ26" s="146" t="b">
        <f t="shared" si="51"/>
        <v>0</v>
      </c>
      <c r="CK26" s="146" t="b">
        <f t="shared" si="52"/>
        <v>0</v>
      </c>
      <c r="CL26" s="146" t="b">
        <f t="shared" si="53"/>
        <v>0</v>
      </c>
      <c r="CM26" s="146" t="b">
        <f t="shared" si="54"/>
        <v>0</v>
      </c>
      <c r="CN26" s="146" t="b">
        <f t="shared" si="55"/>
        <v>0</v>
      </c>
      <c r="CO26" s="146" t="b">
        <f t="shared" si="56"/>
        <v>0</v>
      </c>
      <c r="CP26" s="146" t="b">
        <f t="shared" si="57"/>
        <v>0</v>
      </c>
      <c r="CQ26" s="146" t="b">
        <f t="shared" si="58"/>
        <v>0</v>
      </c>
    </row>
    <row r="27" spans="1:95" x14ac:dyDescent="0.25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 t="str">
        <f t="shared" si="0"/>
        <v/>
      </c>
      <c r="L27" s="108"/>
      <c r="M27" s="108"/>
      <c r="N27" s="108"/>
      <c r="O27" s="108" t="str">
        <f t="shared" si="1"/>
        <v/>
      </c>
      <c r="P27" s="108"/>
      <c r="Q27" s="108"/>
      <c r="R27" s="116"/>
      <c r="S27" s="117"/>
      <c r="T27" s="117"/>
      <c r="U27" s="118" t="str">
        <f t="shared" si="2"/>
        <v/>
      </c>
      <c r="V27" s="116"/>
      <c r="W27" s="119"/>
      <c r="X27" s="120">
        <f t="shared" ca="1" si="3"/>
        <v>41696</v>
      </c>
      <c r="Y27" s="118" t="str">
        <f t="shared" si="4"/>
        <v/>
      </c>
      <c r="Z27" s="119"/>
      <c r="AA27" s="116"/>
      <c r="AB27" s="121"/>
      <c r="AC27" s="121"/>
      <c r="AD27" s="118" t="str">
        <f t="shared" si="5"/>
        <v/>
      </c>
      <c r="AE27" s="121"/>
      <c r="AF27" s="116"/>
      <c r="AG27" s="108" t="str">
        <f t="shared" si="6"/>
        <v/>
      </c>
      <c r="AH27" s="108" t="str">
        <f t="shared" si="7"/>
        <v/>
      </c>
      <c r="AI27" s="108" t="str">
        <f t="shared" si="8"/>
        <v/>
      </c>
      <c r="AJ27" s="108" t="str">
        <f t="shared" si="9"/>
        <v/>
      </c>
      <c r="AK27" s="122"/>
      <c r="AL27" s="123">
        <f t="shared" si="10"/>
        <v>0</v>
      </c>
      <c r="AM27" s="123">
        <f t="shared" si="10"/>
        <v>0</v>
      </c>
      <c r="AN27" s="123">
        <f t="shared" si="11"/>
        <v>0</v>
      </c>
      <c r="AO27" s="123">
        <f t="shared" si="12"/>
        <v>0</v>
      </c>
      <c r="AP27" s="123">
        <f t="shared" si="13"/>
        <v>0</v>
      </c>
      <c r="AQ27" s="108" t="str">
        <f t="shared" si="14"/>
        <v/>
      </c>
      <c r="AR27" s="116"/>
      <c r="AS27" s="117"/>
      <c r="AT27" s="108"/>
      <c r="AU27" s="108"/>
      <c r="AV27" s="108"/>
      <c r="AW27" s="108"/>
      <c r="AX27" s="108" t="str">
        <f t="shared" si="15"/>
        <v/>
      </c>
      <c r="AY27" s="108" t="str">
        <f t="shared" si="16"/>
        <v/>
      </c>
      <c r="BB27" s="146" t="b">
        <f t="shared" si="17"/>
        <v>0</v>
      </c>
      <c r="BC27" s="146" t="b">
        <f t="shared" si="18"/>
        <v>0</v>
      </c>
      <c r="BD27" s="146" t="b">
        <f t="shared" si="19"/>
        <v>0</v>
      </c>
      <c r="BE27" s="146" t="b">
        <f t="shared" si="20"/>
        <v>0</v>
      </c>
      <c r="BF27" s="146" t="b">
        <f t="shared" si="21"/>
        <v>0</v>
      </c>
      <c r="BG27" s="146" t="b">
        <f t="shared" si="22"/>
        <v>0</v>
      </c>
      <c r="BH27" s="146" t="b">
        <f t="shared" si="23"/>
        <v>0</v>
      </c>
      <c r="BI27" s="146" t="b">
        <f t="shared" si="24"/>
        <v>0</v>
      </c>
      <c r="BJ27" s="146" t="b">
        <f t="shared" si="25"/>
        <v>0</v>
      </c>
      <c r="BK27" s="146" t="b">
        <f t="shared" si="26"/>
        <v>0</v>
      </c>
      <c r="BL27" s="146" t="b">
        <f t="shared" si="27"/>
        <v>0</v>
      </c>
      <c r="BM27" s="146" t="b">
        <f t="shared" si="28"/>
        <v>0</v>
      </c>
      <c r="BN27" s="146" t="b">
        <f t="shared" si="29"/>
        <v>0</v>
      </c>
      <c r="BO27" s="146" t="b">
        <f t="shared" si="30"/>
        <v>0</v>
      </c>
      <c r="BP27" s="146" t="b">
        <f t="shared" si="31"/>
        <v>0</v>
      </c>
      <c r="BQ27" s="146" t="b">
        <f t="shared" si="32"/>
        <v>0</v>
      </c>
      <c r="BR27" s="146" t="b">
        <f t="shared" si="33"/>
        <v>0</v>
      </c>
      <c r="BS27" s="146" t="b">
        <f t="shared" si="34"/>
        <v>0</v>
      </c>
      <c r="BT27" s="146" t="b">
        <f t="shared" si="35"/>
        <v>0</v>
      </c>
      <c r="BU27" s="146" t="b">
        <f t="shared" si="36"/>
        <v>0</v>
      </c>
      <c r="BV27" s="146" t="b">
        <f t="shared" si="37"/>
        <v>0</v>
      </c>
      <c r="BW27" s="146" t="b">
        <f t="shared" si="38"/>
        <v>0</v>
      </c>
      <c r="BX27" s="146" t="b">
        <f t="shared" si="39"/>
        <v>0</v>
      </c>
      <c r="BY27" s="146" t="b">
        <f t="shared" si="40"/>
        <v>0</v>
      </c>
      <c r="BZ27" s="146" t="b">
        <f t="shared" si="41"/>
        <v>0</v>
      </c>
      <c r="CA27" s="146" t="b">
        <f t="shared" si="42"/>
        <v>0</v>
      </c>
      <c r="CB27" s="146" t="b">
        <f t="shared" si="43"/>
        <v>0</v>
      </c>
      <c r="CC27" s="146" t="b">
        <f t="shared" si="44"/>
        <v>0</v>
      </c>
      <c r="CD27" s="146" t="b">
        <f t="shared" si="45"/>
        <v>0</v>
      </c>
      <c r="CE27" s="146" t="b">
        <f t="shared" si="46"/>
        <v>0</v>
      </c>
      <c r="CF27" s="146" t="b">
        <f t="shared" si="47"/>
        <v>0</v>
      </c>
      <c r="CG27" s="146" t="b">
        <f t="shared" si="48"/>
        <v>0</v>
      </c>
      <c r="CH27" s="146" t="b">
        <f t="shared" si="49"/>
        <v>0</v>
      </c>
      <c r="CI27" s="146" t="b">
        <f t="shared" si="50"/>
        <v>0</v>
      </c>
      <c r="CJ27" s="146" t="b">
        <f t="shared" si="51"/>
        <v>0</v>
      </c>
      <c r="CK27" s="146" t="b">
        <f t="shared" si="52"/>
        <v>0</v>
      </c>
      <c r="CL27" s="146" t="b">
        <f t="shared" si="53"/>
        <v>0</v>
      </c>
      <c r="CM27" s="146" t="b">
        <f t="shared" si="54"/>
        <v>0</v>
      </c>
      <c r="CN27" s="146" t="b">
        <f t="shared" si="55"/>
        <v>0</v>
      </c>
      <c r="CO27" s="146" t="b">
        <f t="shared" si="56"/>
        <v>0</v>
      </c>
      <c r="CP27" s="146" t="b">
        <f t="shared" si="57"/>
        <v>0</v>
      </c>
      <c r="CQ27" s="146" t="b">
        <f t="shared" si="58"/>
        <v>0</v>
      </c>
    </row>
    <row r="28" spans="1:95" x14ac:dyDescent="0.25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 t="str">
        <f t="shared" si="0"/>
        <v/>
      </c>
      <c r="L28" s="108"/>
      <c r="M28" s="108"/>
      <c r="N28" s="108"/>
      <c r="O28" s="108" t="str">
        <f t="shared" si="1"/>
        <v/>
      </c>
      <c r="P28" s="108"/>
      <c r="Q28" s="108"/>
      <c r="R28" s="116"/>
      <c r="S28" s="117"/>
      <c r="T28" s="117"/>
      <c r="U28" s="118" t="str">
        <f t="shared" si="2"/>
        <v/>
      </c>
      <c r="V28" s="116"/>
      <c r="W28" s="119"/>
      <c r="X28" s="120">
        <f t="shared" ca="1" si="3"/>
        <v>41696</v>
      </c>
      <c r="Y28" s="118" t="str">
        <f t="shared" si="4"/>
        <v/>
      </c>
      <c r="Z28" s="119"/>
      <c r="AA28" s="116"/>
      <c r="AB28" s="121"/>
      <c r="AC28" s="121"/>
      <c r="AD28" s="118" t="str">
        <f t="shared" si="5"/>
        <v/>
      </c>
      <c r="AE28" s="121"/>
      <c r="AF28" s="116"/>
      <c r="AG28" s="108" t="str">
        <f t="shared" si="6"/>
        <v/>
      </c>
      <c r="AH28" s="108" t="str">
        <f t="shared" si="7"/>
        <v/>
      </c>
      <c r="AI28" s="108" t="str">
        <f t="shared" si="8"/>
        <v/>
      </c>
      <c r="AJ28" s="108" t="str">
        <f t="shared" si="9"/>
        <v/>
      </c>
      <c r="AK28" s="122"/>
      <c r="AL28" s="123">
        <f t="shared" si="10"/>
        <v>0</v>
      </c>
      <c r="AM28" s="123">
        <f t="shared" si="10"/>
        <v>0</v>
      </c>
      <c r="AN28" s="123">
        <f t="shared" si="11"/>
        <v>0</v>
      </c>
      <c r="AO28" s="123">
        <f t="shared" si="12"/>
        <v>0</v>
      </c>
      <c r="AP28" s="123">
        <f t="shared" si="13"/>
        <v>0</v>
      </c>
      <c r="AQ28" s="108" t="str">
        <f t="shared" si="14"/>
        <v/>
      </c>
      <c r="AR28" s="116"/>
      <c r="AS28" s="117"/>
      <c r="AT28" s="108"/>
      <c r="AU28" s="108"/>
      <c r="AV28" s="108"/>
      <c r="AW28" s="108"/>
      <c r="AX28" s="108" t="str">
        <f t="shared" si="15"/>
        <v/>
      </c>
      <c r="AY28" s="108" t="str">
        <f t="shared" si="16"/>
        <v/>
      </c>
      <c r="BB28" s="146" t="b">
        <f t="shared" si="17"/>
        <v>0</v>
      </c>
      <c r="BC28" s="146" t="b">
        <f t="shared" si="18"/>
        <v>0</v>
      </c>
      <c r="BD28" s="146" t="b">
        <f t="shared" si="19"/>
        <v>0</v>
      </c>
      <c r="BE28" s="146" t="b">
        <f t="shared" si="20"/>
        <v>0</v>
      </c>
      <c r="BF28" s="146" t="b">
        <f t="shared" si="21"/>
        <v>0</v>
      </c>
      <c r="BG28" s="146" t="b">
        <f t="shared" si="22"/>
        <v>0</v>
      </c>
      <c r="BH28" s="146" t="b">
        <f t="shared" si="23"/>
        <v>0</v>
      </c>
      <c r="BI28" s="146" t="b">
        <f t="shared" si="24"/>
        <v>0</v>
      </c>
      <c r="BJ28" s="146" t="b">
        <f t="shared" si="25"/>
        <v>0</v>
      </c>
      <c r="BK28" s="146" t="b">
        <f t="shared" si="26"/>
        <v>0</v>
      </c>
      <c r="BL28" s="146" t="b">
        <f t="shared" si="27"/>
        <v>0</v>
      </c>
      <c r="BM28" s="146" t="b">
        <f t="shared" si="28"/>
        <v>0</v>
      </c>
      <c r="BN28" s="146" t="b">
        <f t="shared" si="29"/>
        <v>0</v>
      </c>
      <c r="BO28" s="146" t="b">
        <f t="shared" si="30"/>
        <v>0</v>
      </c>
      <c r="BP28" s="146" t="b">
        <f t="shared" si="31"/>
        <v>0</v>
      </c>
      <c r="BQ28" s="146" t="b">
        <f t="shared" si="32"/>
        <v>0</v>
      </c>
      <c r="BR28" s="146" t="b">
        <f t="shared" si="33"/>
        <v>0</v>
      </c>
      <c r="BS28" s="146" t="b">
        <f t="shared" si="34"/>
        <v>0</v>
      </c>
      <c r="BT28" s="146" t="b">
        <f t="shared" si="35"/>
        <v>0</v>
      </c>
      <c r="BU28" s="146" t="b">
        <f t="shared" si="36"/>
        <v>0</v>
      </c>
      <c r="BV28" s="146" t="b">
        <f t="shared" si="37"/>
        <v>0</v>
      </c>
      <c r="BW28" s="146" t="b">
        <f t="shared" si="38"/>
        <v>0</v>
      </c>
      <c r="BX28" s="146" t="b">
        <f t="shared" si="39"/>
        <v>0</v>
      </c>
      <c r="BY28" s="146" t="b">
        <f t="shared" si="40"/>
        <v>0</v>
      </c>
      <c r="BZ28" s="146" t="b">
        <f t="shared" si="41"/>
        <v>0</v>
      </c>
      <c r="CA28" s="146" t="b">
        <f t="shared" si="42"/>
        <v>0</v>
      </c>
      <c r="CB28" s="146" t="b">
        <f t="shared" si="43"/>
        <v>0</v>
      </c>
      <c r="CC28" s="146" t="b">
        <f t="shared" si="44"/>
        <v>0</v>
      </c>
      <c r="CD28" s="146" t="b">
        <f t="shared" si="45"/>
        <v>0</v>
      </c>
      <c r="CE28" s="146" t="b">
        <f t="shared" si="46"/>
        <v>0</v>
      </c>
      <c r="CF28" s="146" t="b">
        <f t="shared" si="47"/>
        <v>0</v>
      </c>
      <c r="CG28" s="146" t="b">
        <f t="shared" si="48"/>
        <v>0</v>
      </c>
      <c r="CH28" s="146" t="b">
        <f t="shared" si="49"/>
        <v>0</v>
      </c>
      <c r="CI28" s="146" t="b">
        <f t="shared" si="50"/>
        <v>0</v>
      </c>
      <c r="CJ28" s="146" t="b">
        <f t="shared" si="51"/>
        <v>0</v>
      </c>
      <c r="CK28" s="146" t="b">
        <f t="shared" si="52"/>
        <v>0</v>
      </c>
      <c r="CL28" s="146" t="b">
        <f t="shared" si="53"/>
        <v>0</v>
      </c>
      <c r="CM28" s="146" t="b">
        <f t="shared" si="54"/>
        <v>0</v>
      </c>
      <c r="CN28" s="146" t="b">
        <f t="shared" si="55"/>
        <v>0</v>
      </c>
      <c r="CO28" s="146" t="b">
        <f t="shared" si="56"/>
        <v>0</v>
      </c>
      <c r="CP28" s="146" t="b">
        <f t="shared" si="57"/>
        <v>0</v>
      </c>
      <c r="CQ28" s="146" t="b">
        <f t="shared" si="58"/>
        <v>0</v>
      </c>
    </row>
    <row r="29" spans="1:95" x14ac:dyDescent="0.25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 t="str">
        <f t="shared" si="0"/>
        <v/>
      </c>
      <c r="L29" s="108"/>
      <c r="M29" s="108"/>
      <c r="N29" s="108"/>
      <c r="O29" s="108" t="str">
        <f t="shared" si="1"/>
        <v/>
      </c>
      <c r="P29" s="108"/>
      <c r="Q29" s="108"/>
      <c r="R29" s="116"/>
      <c r="S29" s="117"/>
      <c r="T29" s="117"/>
      <c r="U29" s="118" t="str">
        <f t="shared" si="2"/>
        <v/>
      </c>
      <c r="V29" s="116"/>
      <c r="W29" s="119"/>
      <c r="X29" s="120">
        <f t="shared" ca="1" si="3"/>
        <v>41696</v>
      </c>
      <c r="Y29" s="118" t="str">
        <f t="shared" si="4"/>
        <v/>
      </c>
      <c r="Z29" s="119"/>
      <c r="AA29" s="116"/>
      <c r="AB29" s="121"/>
      <c r="AC29" s="121"/>
      <c r="AD29" s="118" t="str">
        <f t="shared" si="5"/>
        <v/>
      </c>
      <c r="AE29" s="121"/>
      <c r="AF29" s="116"/>
      <c r="AG29" s="108" t="str">
        <f t="shared" si="6"/>
        <v/>
      </c>
      <c r="AH29" s="108" t="str">
        <f t="shared" si="7"/>
        <v/>
      </c>
      <c r="AI29" s="108" t="str">
        <f t="shared" si="8"/>
        <v/>
      </c>
      <c r="AJ29" s="108" t="str">
        <f t="shared" si="9"/>
        <v/>
      </c>
      <c r="AK29" s="122"/>
      <c r="AL29" s="123">
        <f t="shared" si="10"/>
        <v>0</v>
      </c>
      <c r="AM29" s="123">
        <f t="shared" si="10"/>
        <v>0</v>
      </c>
      <c r="AN29" s="123">
        <f t="shared" si="11"/>
        <v>0</v>
      </c>
      <c r="AO29" s="123">
        <f t="shared" si="12"/>
        <v>0</v>
      </c>
      <c r="AP29" s="123">
        <f t="shared" si="13"/>
        <v>0</v>
      </c>
      <c r="AQ29" s="108" t="str">
        <f t="shared" si="14"/>
        <v/>
      </c>
      <c r="AR29" s="116"/>
      <c r="AS29" s="117"/>
      <c r="AT29" s="108"/>
      <c r="AU29" s="108"/>
      <c r="AV29" s="108"/>
      <c r="AW29" s="108"/>
      <c r="AX29" s="108" t="str">
        <f t="shared" si="15"/>
        <v/>
      </c>
      <c r="AY29" s="108" t="str">
        <f t="shared" si="16"/>
        <v/>
      </c>
      <c r="BB29" s="146" t="b">
        <f t="shared" si="17"/>
        <v>0</v>
      </c>
      <c r="BC29" s="146" t="b">
        <f t="shared" si="18"/>
        <v>0</v>
      </c>
      <c r="BD29" s="146" t="b">
        <f t="shared" si="19"/>
        <v>0</v>
      </c>
      <c r="BE29" s="146" t="b">
        <f t="shared" si="20"/>
        <v>0</v>
      </c>
      <c r="BF29" s="146" t="b">
        <f t="shared" si="21"/>
        <v>0</v>
      </c>
      <c r="BG29" s="146" t="b">
        <f t="shared" si="22"/>
        <v>0</v>
      </c>
      <c r="BH29" s="146" t="b">
        <f t="shared" si="23"/>
        <v>0</v>
      </c>
      <c r="BI29" s="146" t="b">
        <f t="shared" si="24"/>
        <v>0</v>
      </c>
      <c r="BJ29" s="146" t="b">
        <f t="shared" si="25"/>
        <v>0</v>
      </c>
      <c r="BK29" s="146" t="b">
        <f t="shared" si="26"/>
        <v>0</v>
      </c>
      <c r="BL29" s="146" t="b">
        <f t="shared" si="27"/>
        <v>0</v>
      </c>
      <c r="BM29" s="146" t="b">
        <f t="shared" si="28"/>
        <v>0</v>
      </c>
      <c r="BN29" s="146" t="b">
        <f t="shared" si="29"/>
        <v>0</v>
      </c>
      <c r="BO29" s="146" t="b">
        <f t="shared" si="30"/>
        <v>0</v>
      </c>
      <c r="BP29" s="146" t="b">
        <f t="shared" si="31"/>
        <v>0</v>
      </c>
      <c r="BQ29" s="146" t="b">
        <f t="shared" si="32"/>
        <v>0</v>
      </c>
      <c r="BR29" s="146" t="b">
        <f t="shared" si="33"/>
        <v>0</v>
      </c>
      <c r="BS29" s="146" t="b">
        <f t="shared" si="34"/>
        <v>0</v>
      </c>
      <c r="BT29" s="146" t="b">
        <f t="shared" si="35"/>
        <v>0</v>
      </c>
      <c r="BU29" s="146" t="b">
        <f t="shared" si="36"/>
        <v>0</v>
      </c>
      <c r="BV29" s="146" t="b">
        <f t="shared" si="37"/>
        <v>0</v>
      </c>
      <c r="BW29" s="146" t="b">
        <f t="shared" si="38"/>
        <v>0</v>
      </c>
      <c r="BX29" s="146" t="b">
        <f t="shared" si="39"/>
        <v>0</v>
      </c>
      <c r="BY29" s="146" t="b">
        <f t="shared" si="40"/>
        <v>0</v>
      </c>
      <c r="BZ29" s="146" t="b">
        <f t="shared" si="41"/>
        <v>0</v>
      </c>
      <c r="CA29" s="146" t="b">
        <f t="shared" si="42"/>
        <v>0</v>
      </c>
      <c r="CB29" s="146" t="b">
        <f t="shared" si="43"/>
        <v>0</v>
      </c>
      <c r="CC29" s="146" t="b">
        <f t="shared" si="44"/>
        <v>0</v>
      </c>
      <c r="CD29" s="146" t="b">
        <f t="shared" si="45"/>
        <v>0</v>
      </c>
      <c r="CE29" s="146" t="b">
        <f t="shared" si="46"/>
        <v>0</v>
      </c>
      <c r="CF29" s="146" t="b">
        <f t="shared" si="47"/>
        <v>0</v>
      </c>
      <c r="CG29" s="146" t="b">
        <f t="shared" si="48"/>
        <v>0</v>
      </c>
      <c r="CH29" s="146" t="b">
        <f t="shared" si="49"/>
        <v>0</v>
      </c>
      <c r="CI29" s="146" t="b">
        <f t="shared" si="50"/>
        <v>0</v>
      </c>
      <c r="CJ29" s="146" t="b">
        <f t="shared" si="51"/>
        <v>0</v>
      </c>
      <c r="CK29" s="146" t="b">
        <f t="shared" si="52"/>
        <v>0</v>
      </c>
      <c r="CL29" s="146" t="b">
        <f t="shared" si="53"/>
        <v>0</v>
      </c>
      <c r="CM29" s="146" t="b">
        <f t="shared" si="54"/>
        <v>0</v>
      </c>
      <c r="CN29" s="146" t="b">
        <f t="shared" si="55"/>
        <v>0</v>
      </c>
      <c r="CO29" s="146" t="b">
        <f t="shared" si="56"/>
        <v>0</v>
      </c>
      <c r="CP29" s="146" t="b">
        <f t="shared" si="57"/>
        <v>0</v>
      </c>
      <c r="CQ29" s="146" t="b">
        <f t="shared" si="58"/>
        <v>0</v>
      </c>
    </row>
    <row r="30" spans="1:95" x14ac:dyDescent="0.25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 t="str">
        <f t="shared" si="0"/>
        <v/>
      </c>
      <c r="L30" s="108"/>
      <c r="M30" s="108"/>
      <c r="N30" s="108"/>
      <c r="O30" s="108" t="str">
        <f t="shared" si="1"/>
        <v/>
      </c>
      <c r="P30" s="108"/>
      <c r="Q30" s="108"/>
      <c r="R30" s="116"/>
      <c r="S30" s="117"/>
      <c r="T30" s="117"/>
      <c r="U30" s="118" t="str">
        <f t="shared" si="2"/>
        <v/>
      </c>
      <c r="V30" s="116"/>
      <c r="W30" s="119"/>
      <c r="X30" s="120">
        <f t="shared" ca="1" si="3"/>
        <v>41696</v>
      </c>
      <c r="Y30" s="118" t="str">
        <f t="shared" si="4"/>
        <v/>
      </c>
      <c r="Z30" s="119"/>
      <c r="AA30" s="116"/>
      <c r="AB30" s="121"/>
      <c r="AC30" s="121"/>
      <c r="AD30" s="118" t="str">
        <f t="shared" si="5"/>
        <v/>
      </c>
      <c r="AE30" s="121"/>
      <c r="AF30" s="116"/>
      <c r="AG30" s="108" t="str">
        <f t="shared" si="6"/>
        <v/>
      </c>
      <c r="AH30" s="108" t="str">
        <f t="shared" si="7"/>
        <v/>
      </c>
      <c r="AI30" s="108" t="str">
        <f t="shared" si="8"/>
        <v/>
      </c>
      <c r="AJ30" s="108" t="str">
        <f t="shared" si="9"/>
        <v/>
      </c>
      <c r="AK30" s="122"/>
      <c r="AL30" s="123">
        <f t="shared" si="10"/>
        <v>0</v>
      </c>
      <c r="AM30" s="123">
        <f t="shared" si="10"/>
        <v>0</v>
      </c>
      <c r="AN30" s="123">
        <f t="shared" si="11"/>
        <v>0</v>
      </c>
      <c r="AO30" s="123">
        <f t="shared" si="12"/>
        <v>0</v>
      </c>
      <c r="AP30" s="123">
        <f t="shared" si="13"/>
        <v>0</v>
      </c>
      <c r="AQ30" s="108" t="str">
        <f t="shared" si="14"/>
        <v/>
      </c>
      <c r="AR30" s="116"/>
      <c r="AS30" s="117"/>
      <c r="AT30" s="108"/>
      <c r="AU30" s="108"/>
      <c r="AV30" s="108"/>
      <c r="AW30" s="108"/>
      <c r="AX30" s="108" t="str">
        <f t="shared" si="15"/>
        <v/>
      </c>
      <c r="AY30" s="108" t="str">
        <f t="shared" si="16"/>
        <v/>
      </c>
      <c r="BB30" s="146" t="b">
        <f t="shared" si="17"/>
        <v>0</v>
      </c>
      <c r="BC30" s="146" t="b">
        <f t="shared" si="18"/>
        <v>0</v>
      </c>
      <c r="BD30" s="146" t="b">
        <f t="shared" si="19"/>
        <v>0</v>
      </c>
      <c r="BE30" s="146" t="b">
        <f t="shared" si="20"/>
        <v>0</v>
      </c>
      <c r="BF30" s="146" t="b">
        <f t="shared" si="21"/>
        <v>0</v>
      </c>
      <c r="BG30" s="146" t="b">
        <f t="shared" si="22"/>
        <v>0</v>
      </c>
      <c r="BH30" s="146" t="b">
        <f t="shared" si="23"/>
        <v>0</v>
      </c>
      <c r="BI30" s="146" t="b">
        <f t="shared" si="24"/>
        <v>0</v>
      </c>
      <c r="BJ30" s="146" t="b">
        <f t="shared" si="25"/>
        <v>0</v>
      </c>
      <c r="BK30" s="146" t="b">
        <f t="shared" si="26"/>
        <v>0</v>
      </c>
      <c r="BL30" s="146" t="b">
        <f t="shared" si="27"/>
        <v>0</v>
      </c>
      <c r="BM30" s="146" t="b">
        <f t="shared" si="28"/>
        <v>0</v>
      </c>
      <c r="BN30" s="146" t="b">
        <f t="shared" si="29"/>
        <v>0</v>
      </c>
      <c r="BO30" s="146" t="b">
        <f t="shared" si="30"/>
        <v>0</v>
      </c>
      <c r="BP30" s="146" t="b">
        <f t="shared" si="31"/>
        <v>0</v>
      </c>
      <c r="BQ30" s="146" t="b">
        <f t="shared" si="32"/>
        <v>0</v>
      </c>
      <c r="BR30" s="146" t="b">
        <f t="shared" si="33"/>
        <v>0</v>
      </c>
      <c r="BS30" s="146" t="b">
        <f t="shared" si="34"/>
        <v>0</v>
      </c>
      <c r="BT30" s="146" t="b">
        <f t="shared" si="35"/>
        <v>0</v>
      </c>
      <c r="BU30" s="146" t="b">
        <f t="shared" si="36"/>
        <v>0</v>
      </c>
      <c r="BV30" s="146" t="b">
        <f t="shared" si="37"/>
        <v>0</v>
      </c>
      <c r="BW30" s="146" t="b">
        <f t="shared" si="38"/>
        <v>0</v>
      </c>
      <c r="BX30" s="146" t="b">
        <f t="shared" si="39"/>
        <v>0</v>
      </c>
      <c r="BY30" s="146" t="b">
        <f t="shared" si="40"/>
        <v>0</v>
      </c>
      <c r="BZ30" s="146" t="b">
        <f t="shared" si="41"/>
        <v>0</v>
      </c>
      <c r="CA30" s="146" t="b">
        <f t="shared" si="42"/>
        <v>0</v>
      </c>
      <c r="CB30" s="146" t="b">
        <f t="shared" si="43"/>
        <v>0</v>
      </c>
      <c r="CC30" s="146" t="b">
        <f t="shared" si="44"/>
        <v>0</v>
      </c>
      <c r="CD30" s="146" t="b">
        <f t="shared" si="45"/>
        <v>0</v>
      </c>
      <c r="CE30" s="146" t="b">
        <f t="shared" si="46"/>
        <v>0</v>
      </c>
      <c r="CF30" s="146" t="b">
        <f t="shared" si="47"/>
        <v>0</v>
      </c>
      <c r="CG30" s="146" t="b">
        <f t="shared" si="48"/>
        <v>0</v>
      </c>
      <c r="CH30" s="146" t="b">
        <f t="shared" si="49"/>
        <v>0</v>
      </c>
      <c r="CI30" s="146" t="b">
        <f t="shared" si="50"/>
        <v>0</v>
      </c>
      <c r="CJ30" s="146" t="b">
        <f t="shared" si="51"/>
        <v>0</v>
      </c>
      <c r="CK30" s="146" t="b">
        <f t="shared" si="52"/>
        <v>0</v>
      </c>
      <c r="CL30" s="146" t="b">
        <f t="shared" si="53"/>
        <v>0</v>
      </c>
      <c r="CM30" s="146" t="b">
        <f t="shared" si="54"/>
        <v>0</v>
      </c>
      <c r="CN30" s="146" t="b">
        <f t="shared" si="55"/>
        <v>0</v>
      </c>
      <c r="CO30" s="146" t="b">
        <f t="shared" si="56"/>
        <v>0</v>
      </c>
      <c r="CP30" s="146" t="b">
        <f t="shared" si="57"/>
        <v>0</v>
      </c>
      <c r="CQ30" s="146" t="b">
        <f t="shared" si="58"/>
        <v>0</v>
      </c>
    </row>
    <row r="31" spans="1:95" x14ac:dyDescent="0.25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 t="str">
        <f t="shared" si="0"/>
        <v/>
      </c>
      <c r="L31" s="108"/>
      <c r="M31" s="108"/>
      <c r="N31" s="108"/>
      <c r="O31" s="108" t="str">
        <f t="shared" si="1"/>
        <v/>
      </c>
      <c r="P31" s="108"/>
      <c r="Q31" s="108"/>
      <c r="R31" s="116"/>
      <c r="S31" s="117"/>
      <c r="T31" s="117"/>
      <c r="U31" s="118" t="str">
        <f t="shared" si="2"/>
        <v/>
      </c>
      <c r="V31" s="116"/>
      <c r="W31" s="119"/>
      <c r="X31" s="120">
        <f t="shared" ca="1" si="3"/>
        <v>41696</v>
      </c>
      <c r="Y31" s="118" t="str">
        <f t="shared" si="4"/>
        <v/>
      </c>
      <c r="Z31" s="119"/>
      <c r="AA31" s="116"/>
      <c r="AB31" s="121"/>
      <c r="AC31" s="121"/>
      <c r="AD31" s="118" t="str">
        <f t="shared" si="5"/>
        <v/>
      </c>
      <c r="AE31" s="121"/>
      <c r="AF31" s="116"/>
      <c r="AG31" s="108" t="str">
        <f t="shared" si="6"/>
        <v/>
      </c>
      <c r="AH31" s="108" t="str">
        <f t="shared" si="7"/>
        <v/>
      </c>
      <c r="AI31" s="108" t="str">
        <f t="shared" si="8"/>
        <v/>
      </c>
      <c r="AJ31" s="108" t="str">
        <f t="shared" si="9"/>
        <v/>
      </c>
      <c r="AK31" s="122"/>
      <c r="AL31" s="123">
        <f t="shared" si="10"/>
        <v>0</v>
      </c>
      <c r="AM31" s="123">
        <f t="shared" si="10"/>
        <v>0</v>
      </c>
      <c r="AN31" s="123">
        <f t="shared" si="11"/>
        <v>0</v>
      </c>
      <c r="AO31" s="123">
        <f t="shared" si="12"/>
        <v>0</v>
      </c>
      <c r="AP31" s="123">
        <f t="shared" si="13"/>
        <v>0</v>
      </c>
      <c r="AQ31" s="108" t="str">
        <f t="shared" si="14"/>
        <v/>
      </c>
      <c r="AR31" s="116"/>
      <c r="AS31" s="117"/>
      <c r="AT31" s="108"/>
      <c r="AU31" s="108"/>
      <c r="AV31" s="108"/>
      <c r="AW31" s="108"/>
      <c r="AX31" s="108" t="str">
        <f t="shared" si="15"/>
        <v/>
      </c>
      <c r="AY31" s="108" t="str">
        <f t="shared" si="16"/>
        <v/>
      </c>
      <c r="BB31" s="146" t="b">
        <f t="shared" si="17"/>
        <v>0</v>
      </c>
      <c r="BC31" s="146" t="b">
        <f t="shared" si="18"/>
        <v>0</v>
      </c>
      <c r="BD31" s="146" t="b">
        <f t="shared" si="19"/>
        <v>0</v>
      </c>
      <c r="BE31" s="146" t="b">
        <f t="shared" si="20"/>
        <v>0</v>
      </c>
      <c r="BF31" s="146" t="b">
        <f t="shared" si="21"/>
        <v>0</v>
      </c>
      <c r="BG31" s="146" t="b">
        <f t="shared" si="22"/>
        <v>0</v>
      </c>
      <c r="BH31" s="146" t="b">
        <f t="shared" si="23"/>
        <v>0</v>
      </c>
      <c r="BI31" s="146" t="b">
        <f t="shared" si="24"/>
        <v>0</v>
      </c>
      <c r="BJ31" s="146" t="b">
        <f t="shared" si="25"/>
        <v>0</v>
      </c>
      <c r="BK31" s="146" t="b">
        <f t="shared" si="26"/>
        <v>0</v>
      </c>
      <c r="BL31" s="146" t="b">
        <f t="shared" si="27"/>
        <v>0</v>
      </c>
      <c r="BM31" s="146" t="b">
        <f t="shared" si="28"/>
        <v>0</v>
      </c>
      <c r="BN31" s="146" t="b">
        <f t="shared" si="29"/>
        <v>0</v>
      </c>
      <c r="BO31" s="146" t="b">
        <f t="shared" si="30"/>
        <v>0</v>
      </c>
      <c r="BP31" s="146" t="b">
        <f t="shared" si="31"/>
        <v>0</v>
      </c>
      <c r="BQ31" s="146" t="b">
        <f t="shared" si="32"/>
        <v>0</v>
      </c>
      <c r="BR31" s="146" t="b">
        <f t="shared" si="33"/>
        <v>0</v>
      </c>
      <c r="BS31" s="146" t="b">
        <f t="shared" si="34"/>
        <v>0</v>
      </c>
      <c r="BT31" s="146" t="b">
        <f t="shared" si="35"/>
        <v>0</v>
      </c>
      <c r="BU31" s="146" t="b">
        <f t="shared" si="36"/>
        <v>0</v>
      </c>
      <c r="BV31" s="146" t="b">
        <f t="shared" si="37"/>
        <v>0</v>
      </c>
      <c r="BW31" s="146" t="b">
        <f t="shared" si="38"/>
        <v>0</v>
      </c>
      <c r="BX31" s="146" t="b">
        <f t="shared" si="39"/>
        <v>0</v>
      </c>
      <c r="BY31" s="146" t="b">
        <f t="shared" si="40"/>
        <v>0</v>
      </c>
      <c r="BZ31" s="146" t="b">
        <f t="shared" si="41"/>
        <v>0</v>
      </c>
      <c r="CA31" s="146" t="b">
        <f t="shared" si="42"/>
        <v>0</v>
      </c>
      <c r="CB31" s="146" t="b">
        <f t="shared" si="43"/>
        <v>0</v>
      </c>
      <c r="CC31" s="146" t="b">
        <f t="shared" si="44"/>
        <v>0</v>
      </c>
      <c r="CD31" s="146" t="b">
        <f t="shared" si="45"/>
        <v>0</v>
      </c>
      <c r="CE31" s="146" t="b">
        <f t="shared" si="46"/>
        <v>0</v>
      </c>
      <c r="CF31" s="146" t="b">
        <f t="shared" si="47"/>
        <v>0</v>
      </c>
      <c r="CG31" s="146" t="b">
        <f t="shared" si="48"/>
        <v>0</v>
      </c>
      <c r="CH31" s="146" t="b">
        <f t="shared" si="49"/>
        <v>0</v>
      </c>
      <c r="CI31" s="146" t="b">
        <f t="shared" si="50"/>
        <v>0</v>
      </c>
      <c r="CJ31" s="146" t="b">
        <f t="shared" si="51"/>
        <v>0</v>
      </c>
      <c r="CK31" s="146" t="b">
        <f t="shared" si="52"/>
        <v>0</v>
      </c>
      <c r="CL31" s="146" t="b">
        <f t="shared" si="53"/>
        <v>0</v>
      </c>
      <c r="CM31" s="146" t="b">
        <f t="shared" si="54"/>
        <v>0</v>
      </c>
      <c r="CN31" s="146" t="b">
        <f t="shared" si="55"/>
        <v>0</v>
      </c>
      <c r="CO31" s="146" t="b">
        <f t="shared" si="56"/>
        <v>0</v>
      </c>
      <c r="CP31" s="146" t="b">
        <f t="shared" si="57"/>
        <v>0</v>
      </c>
      <c r="CQ31" s="146" t="b">
        <f t="shared" si="58"/>
        <v>0</v>
      </c>
    </row>
    <row r="32" spans="1:95" x14ac:dyDescent="0.25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 t="str">
        <f t="shared" si="0"/>
        <v/>
      </c>
      <c r="L32" s="108"/>
      <c r="M32" s="108"/>
      <c r="N32" s="108"/>
      <c r="O32" s="108" t="str">
        <f t="shared" si="1"/>
        <v/>
      </c>
      <c r="P32" s="108"/>
      <c r="Q32" s="108"/>
      <c r="R32" s="116"/>
      <c r="S32" s="117"/>
      <c r="T32" s="117"/>
      <c r="U32" s="118" t="str">
        <f t="shared" si="2"/>
        <v/>
      </c>
      <c r="V32" s="116"/>
      <c r="W32" s="119"/>
      <c r="X32" s="120">
        <f t="shared" ca="1" si="3"/>
        <v>41696</v>
      </c>
      <c r="Y32" s="118" t="str">
        <f t="shared" si="4"/>
        <v/>
      </c>
      <c r="Z32" s="119"/>
      <c r="AA32" s="116"/>
      <c r="AB32" s="121"/>
      <c r="AC32" s="121"/>
      <c r="AD32" s="118" t="str">
        <f t="shared" si="5"/>
        <v/>
      </c>
      <c r="AE32" s="121"/>
      <c r="AF32" s="116"/>
      <c r="AG32" s="108" t="str">
        <f t="shared" si="6"/>
        <v/>
      </c>
      <c r="AH32" s="108" t="str">
        <f t="shared" si="7"/>
        <v/>
      </c>
      <c r="AI32" s="108" t="str">
        <f t="shared" si="8"/>
        <v/>
      </c>
      <c r="AJ32" s="108" t="str">
        <f t="shared" si="9"/>
        <v/>
      </c>
      <c r="AK32" s="122"/>
      <c r="AL32" s="123">
        <f t="shared" si="10"/>
        <v>0</v>
      </c>
      <c r="AM32" s="123">
        <f t="shared" si="10"/>
        <v>0</v>
      </c>
      <c r="AN32" s="123">
        <f t="shared" si="11"/>
        <v>0</v>
      </c>
      <c r="AO32" s="123">
        <f t="shared" si="12"/>
        <v>0</v>
      </c>
      <c r="AP32" s="123">
        <f t="shared" si="13"/>
        <v>0</v>
      </c>
      <c r="AQ32" s="108" t="str">
        <f t="shared" si="14"/>
        <v/>
      </c>
      <c r="AR32" s="116"/>
      <c r="AS32" s="117"/>
      <c r="AT32" s="108"/>
      <c r="AU32" s="108"/>
      <c r="AV32" s="108"/>
      <c r="AW32" s="108"/>
      <c r="AX32" s="108" t="str">
        <f t="shared" si="15"/>
        <v/>
      </c>
      <c r="AY32" s="108" t="str">
        <f t="shared" si="16"/>
        <v/>
      </c>
      <c r="BB32" s="146" t="b">
        <f t="shared" si="17"/>
        <v>0</v>
      </c>
      <c r="BC32" s="146" t="b">
        <f t="shared" si="18"/>
        <v>0</v>
      </c>
      <c r="BD32" s="146" t="b">
        <f t="shared" si="19"/>
        <v>0</v>
      </c>
      <c r="BE32" s="146" t="b">
        <f t="shared" si="20"/>
        <v>0</v>
      </c>
      <c r="BF32" s="146" t="b">
        <f t="shared" si="21"/>
        <v>0</v>
      </c>
      <c r="BG32" s="146" t="b">
        <f t="shared" si="22"/>
        <v>0</v>
      </c>
      <c r="BH32" s="146" t="b">
        <f t="shared" si="23"/>
        <v>0</v>
      </c>
      <c r="BI32" s="146" t="b">
        <f t="shared" si="24"/>
        <v>0</v>
      </c>
      <c r="BJ32" s="146" t="b">
        <f t="shared" si="25"/>
        <v>0</v>
      </c>
      <c r="BK32" s="146" t="b">
        <f t="shared" si="26"/>
        <v>0</v>
      </c>
      <c r="BL32" s="146" t="b">
        <f t="shared" si="27"/>
        <v>0</v>
      </c>
      <c r="BM32" s="146" t="b">
        <f t="shared" si="28"/>
        <v>0</v>
      </c>
      <c r="BN32" s="146" t="b">
        <f t="shared" si="29"/>
        <v>0</v>
      </c>
      <c r="BO32" s="146" t="b">
        <f t="shared" si="30"/>
        <v>0</v>
      </c>
      <c r="BP32" s="146" t="b">
        <f t="shared" si="31"/>
        <v>0</v>
      </c>
      <c r="BQ32" s="146" t="b">
        <f t="shared" si="32"/>
        <v>0</v>
      </c>
      <c r="BR32" s="146" t="b">
        <f t="shared" si="33"/>
        <v>0</v>
      </c>
      <c r="BS32" s="146" t="b">
        <f t="shared" si="34"/>
        <v>0</v>
      </c>
      <c r="BT32" s="146" t="b">
        <f t="shared" si="35"/>
        <v>0</v>
      </c>
      <c r="BU32" s="146" t="b">
        <f t="shared" si="36"/>
        <v>0</v>
      </c>
      <c r="BV32" s="146" t="b">
        <f t="shared" si="37"/>
        <v>0</v>
      </c>
      <c r="BW32" s="146" t="b">
        <f t="shared" si="38"/>
        <v>0</v>
      </c>
      <c r="BX32" s="146" t="b">
        <f t="shared" si="39"/>
        <v>0</v>
      </c>
      <c r="BY32" s="146" t="b">
        <f t="shared" si="40"/>
        <v>0</v>
      </c>
      <c r="BZ32" s="146" t="b">
        <f t="shared" si="41"/>
        <v>0</v>
      </c>
      <c r="CA32" s="146" t="b">
        <f t="shared" si="42"/>
        <v>0</v>
      </c>
      <c r="CB32" s="146" t="b">
        <f t="shared" si="43"/>
        <v>0</v>
      </c>
      <c r="CC32" s="146" t="b">
        <f t="shared" si="44"/>
        <v>0</v>
      </c>
      <c r="CD32" s="146" t="b">
        <f t="shared" si="45"/>
        <v>0</v>
      </c>
      <c r="CE32" s="146" t="b">
        <f t="shared" si="46"/>
        <v>0</v>
      </c>
      <c r="CF32" s="146" t="b">
        <f t="shared" si="47"/>
        <v>0</v>
      </c>
      <c r="CG32" s="146" t="b">
        <f t="shared" si="48"/>
        <v>0</v>
      </c>
      <c r="CH32" s="146" t="b">
        <f t="shared" si="49"/>
        <v>0</v>
      </c>
      <c r="CI32" s="146" t="b">
        <f t="shared" si="50"/>
        <v>0</v>
      </c>
      <c r="CJ32" s="146" t="b">
        <f t="shared" si="51"/>
        <v>0</v>
      </c>
      <c r="CK32" s="146" t="b">
        <f t="shared" si="52"/>
        <v>0</v>
      </c>
      <c r="CL32" s="146" t="b">
        <f t="shared" si="53"/>
        <v>0</v>
      </c>
      <c r="CM32" s="146" t="b">
        <f t="shared" si="54"/>
        <v>0</v>
      </c>
      <c r="CN32" s="146" t="b">
        <f t="shared" si="55"/>
        <v>0</v>
      </c>
      <c r="CO32" s="146" t="b">
        <f t="shared" si="56"/>
        <v>0</v>
      </c>
      <c r="CP32" s="146" t="b">
        <f t="shared" si="57"/>
        <v>0</v>
      </c>
      <c r="CQ32" s="146" t="b">
        <f t="shared" si="58"/>
        <v>0</v>
      </c>
    </row>
    <row r="33" spans="1:95" x14ac:dyDescent="0.25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 t="str">
        <f t="shared" si="0"/>
        <v/>
      </c>
      <c r="L33" s="108"/>
      <c r="M33" s="108"/>
      <c r="N33" s="108"/>
      <c r="O33" s="108" t="str">
        <f t="shared" si="1"/>
        <v/>
      </c>
      <c r="P33" s="108"/>
      <c r="Q33" s="108"/>
      <c r="R33" s="116"/>
      <c r="S33" s="117"/>
      <c r="T33" s="117"/>
      <c r="U33" s="118" t="str">
        <f t="shared" si="2"/>
        <v/>
      </c>
      <c r="V33" s="116"/>
      <c r="W33" s="119"/>
      <c r="X33" s="120">
        <f t="shared" ca="1" si="3"/>
        <v>41696</v>
      </c>
      <c r="Y33" s="118" t="str">
        <f t="shared" si="4"/>
        <v/>
      </c>
      <c r="Z33" s="119"/>
      <c r="AA33" s="116"/>
      <c r="AB33" s="121"/>
      <c r="AC33" s="121"/>
      <c r="AD33" s="118" t="str">
        <f t="shared" si="5"/>
        <v/>
      </c>
      <c r="AE33" s="121"/>
      <c r="AF33" s="116"/>
      <c r="AG33" s="108" t="str">
        <f t="shared" si="6"/>
        <v/>
      </c>
      <c r="AH33" s="108" t="str">
        <f t="shared" si="7"/>
        <v/>
      </c>
      <c r="AI33" s="108" t="str">
        <f t="shared" si="8"/>
        <v/>
      </c>
      <c r="AJ33" s="108" t="str">
        <f t="shared" si="9"/>
        <v/>
      </c>
      <c r="AK33" s="122"/>
      <c r="AL33" s="123">
        <f t="shared" si="10"/>
        <v>0</v>
      </c>
      <c r="AM33" s="123">
        <f t="shared" si="10"/>
        <v>0</v>
      </c>
      <c r="AN33" s="123">
        <f t="shared" si="11"/>
        <v>0</v>
      </c>
      <c r="AO33" s="123">
        <f t="shared" si="12"/>
        <v>0</v>
      </c>
      <c r="AP33" s="123">
        <f t="shared" si="13"/>
        <v>0</v>
      </c>
      <c r="AQ33" s="108" t="str">
        <f t="shared" si="14"/>
        <v/>
      </c>
      <c r="AR33" s="116"/>
      <c r="AS33" s="117"/>
      <c r="AT33" s="108"/>
      <c r="AU33" s="108"/>
      <c r="AV33" s="108"/>
      <c r="AW33" s="108"/>
      <c r="AX33" s="108" t="str">
        <f t="shared" si="15"/>
        <v/>
      </c>
      <c r="AY33" s="108" t="str">
        <f t="shared" si="16"/>
        <v/>
      </c>
      <c r="BB33" s="146" t="b">
        <f t="shared" si="17"/>
        <v>0</v>
      </c>
      <c r="BC33" s="146" t="b">
        <f t="shared" si="18"/>
        <v>0</v>
      </c>
      <c r="BD33" s="146" t="b">
        <f t="shared" si="19"/>
        <v>0</v>
      </c>
      <c r="BE33" s="146" t="b">
        <f t="shared" si="20"/>
        <v>0</v>
      </c>
      <c r="BF33" s="146" t="b">
        <f t="shared" si="21"/>
        <v>0</v>
      </c>
      <c r="BG33" s="146" t="b">
        <f t="shared" si="22"/>
        <v>0</v>
      </c>
      <c r="BH33" s="146" t="b">
        <f t="shared" si="23"/>
        <v>0</v>
      </c>
      <c r="BI33" s="146" t="b">
        <f t="shared" si="24"/>
        <v>0</v>
      </c>
      <c r="BJ33" s="146" t="b">
        <f t="shared" si="25"/>
        <v>0</v>
      </c>
      <c r="BK33" s="146" t="b">
        <f t="shared" si="26"/>
        <v>0</v>
      </c>
      <c r="BL33" s="146" t="b">
        <f t="shared" si="27"/>
        <v>0</v>
      </c>
      <c r="BM33" s="146" t="b">
        <f t="shared" si="28"/>
        <v>0</v>
      </c>
      <c r="BN33" s="146" t="b">
        <f t="shared" si="29"/>
        <v>0</v>
      </c>
      <c r="BO33" s="146" t="b">
        <f t="shared" si="30"/>
        <v>0</v>
      </c>
      <c r="BP33" s="146" t="b">
        <f t="shared" si="31"/>
        <v>0</v>
      </c>
      <c r="BQ33" s="146" t="b">
        <f t="shared" si="32"/>
        <v>0</v>
      </c>
      <c r="BR33" s="146" t="b">
        <f t="shared" si="33"/>
        <v>0</v>
      </c>
      <c r="BS33" s="146" t="b">
        <f t="shared" si="34"/>
        <v>0</v>
      </c>
      <c r="BT33" s="146" t="b">
        <f t="shared" si="35"/>
        <v>0</v>
      </c>
      <c r="BU33" s="146" t="b">
        <f t="shared" si="36"/>
        <v>0</v>
      </c>
      <c r="BV33" s="146" t="b">
        <f t="shared" si="37"/>
        <v>0</v>
      </c>
      <c r="BW33" s="146" t="b">
        <f t="shared" si="38"/>
        <v>0</v>
      </c>
      <c r="BX33" s="146" t="b">
        <f t="shared" si="39"/>
        <v>0</v>
      </c>
      <c r="BY33" s="146" t="b">
        <f t="shared" si="40"/>
        <v>0</v>
      </c>
      <c r="BZ33" s="146" t="b">
        <f t="shared" si="41"/>
        <v>0</v>
      </c>
      <c r="CA33" s="146" t="b">
        <f t="shared" si="42"/>
        <v>0</v>
      </c>
      <c r="CB33" s="146" t="b">
        <f t="shared" si="43"/>
        <v>0</v>
      </c>
      <c r="CC33" s="146" t="b">
        <f t="shared" si="44"/>
        <v>0</v>
      </c>
      <c r="CD33" s="146" t="b">
        <f t="shared" si="45"/>
        <v>0</v>
      </c>
      <c r="CE33" s="146" t="b">
        <f t="shared" si="46"/>
        <v>0</v>
      </c>
      <c r="CF33" s="146" t="b">
        <f t="shared" si="47"/>
        <v>0</v>
      </c>
      <c r="CG33" s="146" t="b">
        <f t="shared" si="48"/>
        <v>0</v>
      </c>
      <c r="CH33" s="146" t="b">
        <f t="shared" si="49"/>
        <v>0</v>
      </c>
      <c r="CI33" s="146" t="b">
        <f t="shared" si="50"/>
        <v>0</v>
      </c>
      <c r="CJ33" s="146" t="b">
        <f t="shared" si="51"/>
        <v>0</v>
      </c>
      <c r="CK33" s="146" t="b">
        <f t="shared" si="52"/>
        <v>0</v>
      </c>
      <c r="CL33" s="146" t="b">
        <f t="shared" si="53"/>
        <v>0</v>
      </c>
      <c r="CM33" s="146" t="b">
        <f t="shared" si="54"/>
        <v>0</v>
      </c>
      <c r="CN33" s="146" t="b">
        <f t="shared" si="55"/>
        <v>0</v>
      </c>
      <c r="CO33" s="146" t="b">
        <f t="shared" si="56"/>
        <v>0</v>
      </c>
      <c r="CP33" s="146" t="b">
        <f t="shared" si="57"/>
        <v>0</v>
      </c>
      <c r="CQ33" s="146" t="b">
        <f t="shared" si="58"/>
        <v>0</v>
      </c>
    </row>
    <row r="34" spans="1:95" x14ac:dyDescent="0.25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 t="str">
        <f t="shared" si="0"/>
        <v/>
      </c>
      <c r="L34" s="108"/>
      <c r="M34" s="108"/>
      <c r="N34" s="108"/>
      <c r="O34" s="108" t="str">
        <f t="shared" si="1"/>
        <v/>
      </c>
      <c r="P34" s="108"/>
      <c r="Q34" s="108"/>
      <c r="R34" s="116"/>
      <c r="S34" s="117"/>
      <c r="T34" s="117"/>
      <c r="U34" s="118" t="str">
        <f t="shared" si="2"/>
        <v/>
      </c>
      <c r="V34" s="116"/>
      <c r="W34" s="119"/>
      <c r="X34" s="120">
        <f t="shared" ca="1" si="3"/>
        <v>41696</v>
      </c>
      <c r="Y34" s="118" t="str">
        <f t="shared" si="4"/>
        <v/>
      </c>
      <c r="Z34" s="119"/>
      <c r="AA34" s="116"/>
      <c r="AB34" s="121"/>
      <c r="AC34" s="121"/>
      <c r="AD34" s="118" t="str">
        <f t="shared" si="5"/>
        <v/>
      </c>
      <c r="AE34" s="121"/>
      <c r="AF34" s="116"/>
      <c r="AG34" s="108" t="str">
        <f t="shared" si="6"/>
        <v/>
      </c>
      <c r="AH34" s="108" t="str">
        <f t="shared" si="7"/>
        <v/>
      </c>
      <c r="AI34" s="108" t="str">
        <f t="shared" si="8"/>
        <v/>
      </c>
      <c r="AJ34" s="108" t="str">
        <f t="shared" si="9"/>
        <v/>
      </c>
      <c r="AK34" s="122"/>
      <c r="AL34" s="123">
        <f t="shared" si="10"/>
        <v>0</v>
      </c>
      <c r="AM34" s="123">
        <f t="shared" si="10"/>
        <v>0</v>
      </c>
      <c r="AN34" s="123">
        <f t="shared" si="11"/>
        <v>0</v>
      </c>
      <c r="AO34" s="123">
        <f t="shared" si="12"/>
        <v>0</v>
      </c>
      <c r="AP34" s="123">
        <f t="shared" si="13"/>
        <v>0</v>
      </c>
      <c r="AQ34" s="108" t="str">
        <f t="shared" si="14"/>
        <v/>
      </c>
      <c r="AR34" s="116"/>
      <c r="AS34" s="117"/>
      <c r="AT34" s="108"/>
      <c r="AU34" s="108"/>
      <c r="AV34" s="108"/>
      <c r="AW34" s="108"/>
      <c r="AX34" s="108" t="str">
        <f t="shared" si="15"/>
        <v/>
      </c>
      <c r="AY34" s="108" t="str">
        <f t="shared" si="16"/>
        <v/>
      </c>
      <c r="BB34" s="146" t="b">
        <f t="shared" si="17"/>
        <v>0</v>
      </c>
      <c r="BC34" s="146" t="b">
        <f t="shared" si="18"/>
        <v>0</v>
      </c>
      <c r="BD34" s="146" t="b">
        <f t="shared" si="19"/>
        <v>0</v>
      </c>
      <c r="BE34" s="146" t="b">
        <f t="shared" si="20"/>
        <v>0</v>
      </c>
      <c r="BF34" s="146" t="b">
        <f t="shared" si="21"/>
        <v>0</v>
      </c>
      <c r="BG34" s="146" t="b">
        <f t="shared" si="22"/>
        <v>0</v>
      </c>
      <c r="BH34" s="146" t="b">
        <f t="shared" si="23"/>
        <v>0</v>
      </c>
      <c r="BI34" s="146" t="b">
        <f t="shared" si="24"/>
        <v>0</v>
      </c>
      <c r="BJ34" s="146" t="b">
        <f t="shared" si="25"/>
        <v>0</v>
      </c>
      <c r="BK34" s="146" t="b">
        <f t="shared" si="26"/>
        <v>0</v>
      </c>
      <c r="BL34" s="146" t="b">
        <f t="shared" si="27"/>
        <v>0</v>
      </c>
      <c r="BM34" s="146" t="b">
        <f t="shared" si="28"/>
        <v>0</v>
      </c>
      <c r="BN34" s="146" t="b">
        <f t="shared" si="29"/>
        <v>0</v>
      </c>
      <c r="BO34" s="146" t="b">
        <f t="shared" si="30"/>
        <v>0</v>
      </c>
      <c r="BP34" s="146" t="b">
        <f t="shared" si="31"/>
        <v>0</v>
      </c>
      <c r="BQ34" s="146" t="b">
        <f t="shared" si="32"/>
        <v>0</v>
      </c>
      <c r="BR34" s="146" t="b">
        <f t="shared" si="33"/>
        <v>0</v>
      </c>
      <c r="BS34" s="146" t="b">
        <f t="shared" si="34"/>
        <v>0</v>
      </c>
      <c r="BT34" s="146" t="b">
        <f t="shared" si="35"/>
        <v>0</v>
      </c>
      <c r="BU34" s="146" t="b">
        <f t="shared" si="36"/>
        <v>0</v>
      </c>
      <c r="BV34" s="146" t="b">
        <f t="shared" si="37"/>
        <v>0</v>
      </c>
      <c r="BW34" s="146" t="b">
        <f t="shared" si="38"/>
        <v>0</v>
      </c>
      <c r="BX34" s="146" t="b">
        <f t="shared" si="39"/>
        <v>0</v>
      </c>
      <c r="BY34" s="146" t="b">
        <f t="shared" si="40"/>
        <v>0</v>
      </c>
      <c r="BZ34" s="146" t="b">
        <f t="shared" si="41"/>
        <v>0</v>
      </c>
      <c r="CA34" s="146" t="b">
        <f t="shared" si="42"/>
        <v>0</v>
      </c>
      <c r="CB34" s="146" t="b">
        <f t="shared" si="43"/>
        <v>0</v>
      </c>
      <c r="CC34" s="146" t="b">
        <f t="shared" si="44"/>
        <v>0</v>
      </c>
      <c r="CD34" s="146" t="b">
        <f t="shared" si="45"/>
        <v>0</v>
      </c>
      <c r="CE34" s="146" t="b">
        <f t="shared" si="46"/>
        <v>0</v>
      </c>
      <c r="CF34" s="146" t="b">
        <f t="shared" si="47"/>
        <v>0</v>
      </c>
      <c r="CG34" s="146" t="b">
        <f t="shared" si="48"/>
        <v>0</v>
      </c>
      <c r="CH34" s="146" t="b">
        <f t="shared" si="49"/>
        <v>0</v>
      </c>
      <c r="CI34" s="146" t="b">
        <f t="shared" si="50"/>
        <v>0</v>
      </c>
      <c r="CJ34" s="146" t="b">
        <f t="shared" si="51"/>
        <v>0</v>
      </c>
      <c r="CK34" s="146" t="b">
        <f t="shared" si="52"/>
        <v>0</v>
      </c>
      <c r="CL34" s="146" t="b">
        <f t="shared" si="53"/>
        <v>0</v>
      </c>
      <c r="CM34" s="146" t="b">
        <f t="shared" si="54"/>
        <v>0</v>
      </c>
      <c r="CN34" s="146" t="b">
        <f t="shared" si="55"/>
        <v>0</v>
      </c>
      <c r="CO34" s="146" t="b">
        <f t="shared" si="56"/>
        <v>0</v>
      </c>
      <c r="CP34" s="146" t="b">
        <f t="shared" si="57"/>
        <v>0</v>
      </c>
      <c r="CQ34" s="146" t="b">
        <f t="shared" si="58"/>
        <v>0</v>
      </c>
    </row>
    <row r="35" spans="1:95" x14ac:dyDescent="0.25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 t="str">
        <f t="shared" si="0"/>
        <v/>
      </c>
      <c r="L35" s="108"/>
      <c r="M35" s="108"/>
      <c r="N35" s="108"/>
      <c r="O35" s="108" t="str">
        <f t="shared" si="1"/>
        <v/>
      </c>
      <c r="P35" s="108"/>
      <c r="Q35" s="108"/>
      <c r="R35" s="116"/>
      <c r="S35" s="117"/>
      <c r="T35" s="117"/>
      <c r="U35" s="118" t="str">
        <f t="shared" si="2"/>
        <v/>
      </c>
      <c r="V35" s="116"/>
      <c r="W35" s="119"/>
      <c r="X35" s="120">
        <f t="shared" ca="1" si="3"/>
        <v>41696</v>
      </c>
      <c r="Y35" s="118" t="str">
        <f t="shared" si="4"/>
        <v/>
      </c>
      <c r="Z35" s="119"/>
      <c r="AA35" s="116"/>
      <c r="AB35" s="121"/>
      <c r="AC35" s="121"/>
      <c r="AD35" s="118" t="str">
        <f t="shared" si="5"/>
        <v/>
      </c>
      <c r="AE35" s="121"/>
      <c r="AF35" s="116"/>
      <c r="AG35" s="108" t="str">
        <f t="shared" si="6"/>
        <v/>
      </c>
      <c r="AH35" s="108" t="str">
        <f t="shared" si="7"/>
        <v/>
      </c>
      <c r="AI35" s="108" t="str">
        <f t="shared" si="8"/>
        <v/>
      </c>
      <c r="AJ35" s="108" t="str">
        <f t="shared" si="9"/>
        <v/>
      </c>
      <c r="AK35" s="122"/>
      <c r="AL35" s="123">
        <f t="shared" si="10"/>
        <v>0</v>
      </c>
      <c r="AM35" s="123">
        <f t="shared" si="10"/>
        <v>0</v>
      </c>
      <c r="AN35" s="123">
        <f t="shared" si="11"/>
        <v>0</v>
      </c>
      <c r="AO35" s="123">
        <f t="shared" si="12"/>
        <v>0</v>
      </c>
      <c r="AP35" s="123">
        <f t="shared" si="13"/>
        <v>0</v>
      </c>
      <c r="AQ35" s="108" t="str">
        <f t="shared" si="14"/>
        <v/>
      </c>
      <c r="AR35" s="116"/>
      <c r="AS35" s="117"/>
      <c r="AT35" s="108"/>
      <c r="AU35" s="108"/>
      <c r="AV35" s="108"/>
      <c r="AW35" s="108"/>
      <c r="AX35" s="108" t="str">
        <f t="shared" si="15"/>
        <v/>
      </c>
      <c r="AY35" s="108" t="str">
        <f t="shared" si="16"/>
        <v/>
      </c>
      <c r="BB35" s="146" t="b">
        <f t="shared" si="17"/>
        <v>0</v>
      </c>
      <c r="BC35" s="146" t="b">
        <f t="shared" si="18"/>
        <v>0</v>
      </c>
      <c r="BD35" s="146" t="b">
        <f t="shared" si="19"/>
        <v>0</v>
      </c>
      <c r="BE35" s="146" t="b">
        <f t="shared" si="20"/>
        <v>0</v>
      </c>
      <c r="BF35" s="146" t="b">
        <f t="shared" si="21"/>
        <v>0</v>
      </c>
      <c r="BG35" s="146" t="b">
        <f t="shared" si="22"/>
        <v>0</v>
      </c>
      <c r="BH35" s="146" t="b">
        <f t="shared" si="23"/>
        <v>0</v>
      </c>
      <c r="BI35" s="146" t="b">
        <f t="shared" si="24"/>
        <v>0</v>
      </c>
      <c r="BJ35" s="146" t="b">
        <f t="shared" si="25"/>
        <v>0</v>
      </c>
      <c r="BK35" s="146" t="b">
        <f t="shared" si="26"/>
        <v>0</v>
      </c>
      <c r="BL35" s="146" t="b">
        <f t="shared" si="27"/>
        <v>0</v>
      </c>
      <c r="BM35" s="146" t="b">
        <f t="shared" si="28"/>
        <v>0</v>
      </c>
      <c r="BN35" s="146" t="b">
        <f t="shared" si="29"/>
        <v>0</v>
      </c>
      <c r="BO35" s="146" t="b">
        <f t="shared" si="30"/>
        <v>0</v>
      </c>
      <c r="BP35" s="146" t="b">
        <f t="shared" si="31"/>
        <v>0</v>
      </c>
      <c r="BQ35" s="146" t="b">
        <f t="shared" si="32"/>
        <v>0</v>
      </c>
      <c r="BR35" s="146" t="b">
        <f t="shared" si="33"/>
        <v>0</v>
      </c>
      <c r="BS35" s="146" t="b">
        <f t="shared" si="34"/>
        <v>0</v>
      </c>
      <c r="BT35" s="146" t="b">
        <f t="shared" si="35"/>
        <v>0</v>
      </c>
      <c r="BU35" s="146" t="b">
        <f t="shared" si="36"/>
        <v>0</v>
      </c>
      <c r="BV35" s="146" t="b">
        <f t="shared" si="37"/>
        <v>0</v>
      </c>
      <c r="BW35" s="146" t="b">
        <f t="shared" si="38"/>
        <v>0</v>
      </c>
      <c r="BX35" s="146" t="b">
        <f t="shared" si="39"/>
        <v>0</v>
      </c>
      <c r="BY35" s="146" t="b">
        <f t="shared" si="40"/>
        <v>0</v>
      </c>
      <c r="BZ35" s="146" t="b">
        <f t="shared" si="41"/>
        <v>0</v>
      </c>
      <c r="CA35" s="146" t="b">
        <f t="shared" si="42"/>
        <v>0</v>
      </c>
      <c r="CB35" s="146" t="b">
        <f t="shared" si="43"/>
        <v>0</v>
      </c>
      <c r="CC35" s="146" t="b">
        <f t="shared" si="44"/>
        <v>0</v>
      </c>
      <c r="CD35" s="146" t="b">
        <f t="shared" si="45"/>
        <v>0</v>
      </c>
      <c r="CE35" s="146" t="b">
        <f t="shared" si="46"/>
        <v>0</v>
      </c>
      <c r="CF35" s="146" t="b">
        <f t="shared" si="47"/>
        <v>0</v>
      </c>
      <c r="CG35" s="146" t="b">
        <f t="shared" si="48"/>
        <v>0</v>
      </c>
      <c r="CH35" s="146" t="b">
        <f t="shared" si="49"/>
        <v>0</v>
      </c>
      <c r="CI35" s="146" t="b">
        <f t="shared" si="50"/>
        <v>0</v>
      </c>
      <c r="CJ35" s="146" t="b">
        <f t="shared" si="51"/>
        <v>0</v>
      </c>
      <c r="CK35" s="146" t="b">
        <f t="shared" si="52"/>
        <v>0</v>
      </c>
      <c r="CL35" s="146" t="b">
        <f t="shared" si="53"/>
        <v>0</v>
      </c>
      <c r="CM35" s="146" t="b">
        <f t="shared" si="54"/>
        <v>0</v>
      </c>
      <c r="CN35" s="146" t="b">
        <f t="shared" si="55"/>
        <v>0</v>
      </c>
      <c r="CO35" s="146" t="b">
        <f t="shared" si="56"/>
        <v>0</v>
      </c>
      <c r="CP35" s="146" t="b">
        <f t="shared" si="57"/>
        <v>0</v>
      </c>
      <c r="CQ35" s="146" t="b">
        <f t="shared" si="58"/>
        <v>0</v>
      </c>
    </row>
    <row r="36" spans="1:95" x14ac:dyDescent="0.25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 t="str">
        <f t="shared" si="0"/>
        <v/>
      </c>
      <c r="L36" s="108"/>
      <c r="M36" s="108"/>
      <c r="N36" s="108"/>
      <c r="O36" s="108" t="str">
        <f t="shared" si="1"/>
        <v/>
      </c>
      <c r="P36" s="108"/>
      <c r="Q36" s="108"/>
      <c r="R36" s="116"/>
      <c r="S36" s="117"/>
      <c r="T36" s="117"/>
      <c r="U36" s="118" t="str">
        <f t="shared" si="2"/>
        <v/>
      </c>
      <c r="V36" s="116"/>
      <c r="W36" s="119"/>
      <c r="X36" s="120">
        <f t="shared" ca="1" si="3"/>
        <v>41696</v>
      </c>
      <c r="Y36" s="118" t="str">
        <f t="shared" si="4"/>
        <v/>
      </c>
      <c r="Z36" s="119"/>
      <c r="AA36" s="116"/>
      <c r="AB36" s="121"/>
      <c r="AC36" s="121"/>
      <c r="AD36" s="118" t="str">
        <f t="shared" si="5"/>
        <v/>
      </c>
      <c r="AE36" s="121"/>
      <c r="AF36" s="116"/>
      <c r="AG36" s="108" t="str">
        <f t="shared" si="6"/>
        <v/>
      </c>
      <c r="AH36" s="108" t="str">
        <f t="shared" si="7"/>
        <v/>
      </c>
      <c r="AI36" s="108" t="str">
        <f t="shared" si="8"/>
        <v/>
      </c>
      <c r="AJ36" s="108" t="str">
        <f t="shared" si="9"/>
        <v/>
      </c>
      <c r="AK36" s="122"/>
      <c r="AL36" s="123">
        <f t="shared" si="10"/>
        <v>0</v>
      </c>
      <c r="AM36" s="123">
        <f t="shared" si="10"/>
        <v>0</v>
      </c>
      <c r="AN36" s="123">
        <f t="shared" si="11"/>
        <v>0</v>
      </c>
      <c r="AO36" s="123">
        <f t="shared" si="12"/>
        <v>0</v>
      </c>
      <c r="AP36" s="123">
        <f t="shared" si="13"/>
        <v>0</v>
      </c>
      <c r="AQ36" s="108" t="str">
        <f t="shared" si="14"/>
        <v/>
      </c>
      <c r="AR36" s="116"/>
      <c r="AS36" s="117"/>
      <c r="AT36" s="108"/>
      <c r="AU36" s="108"/>
      <c r="AV36" s="108"/>
      <c r="AW36" s="108"/>
      <c r="AX36" s="108" t="str">
        <f t="shared" si="15"/>
        <v/>
      </c>
      <c r="AY36" s="108" t="str">
        <f t="shared" si="16"/>
        <v/>
      </c>
      <c r="BB36" s="146" t="b">
        <f t="shared" si="17"/>
        <v>0</v>
      </c>
      <c r="BC36" s="146" t="b">
        <f t="shared" si="18"/>
        <v>0</v>
      </c>
      <c r="BD36" s="146" t="b">
        <f t="shared" si="19"/>
        <v>0</v>
      </c>
      <c r="BE36" s="146" t="b">
        <f t="shared" si="20"/>
        <v>0</v>
      </c>
      <c r="BF36" s="146" t="b">
        <f t="shared" si="21"/>
        <v>0</v>
      </c>
      <c r="BG36" s="146" t="b">
        <f t="shared" si="22"/>
        <v>0</v>
      </c>
      <c r="BH36" s="146" t="b">
        <f t="shared" si="23"/>
        <v>0</v>
      </c>
      <c r="BI36" s="146" t="b">
        <f t="shared" si="24"/>
        <v>0</v>
      </c>
      <c r="BJ36" s="146" t="b">
        <f t="shared" si="25"/>
        <v>0</v>
      </c>
      <c r="BK36" s="146" t="b">
        <f t="shared" si="26"/>
        <v>0</v>
      </c>
      <c r="BL36" s="146" t="b">
        <f t="shared" si="27"/>
        <v>0</v>
      </c>
      <c r="BM36" s="146" t="b">
        <f t="shared" si="28"/>
        <v>0</v>
      </c>
      <c r="BN36" s="146" t="b">
        <f t="shared" si="29"/>
        <v>0</v>
      </c>
      <c r="BO36" s="146" t="b">
        <f t="shared" si="30"/>
        <v>0</v>
      </c>
      <c r="BP36" s="146" t="b">
        <f t="shared" si="31"/>
        <v>0</v>
      </c>
      <c r="BQ36" s="146" t="b">
        <f t="shared" si="32"/>
        <v>0</v>
      </c>
      <c r="BR36" s="146" t="b">
        <f t="shared" si="33"/>
        <v>0</v>
      </c>
      <c r="BS36" s="146" t="b">
        <f t="shared" si="34"/>
        <v>0</v>
      </c>
      <c r="BT36" s="146" t="b">
        <f t="shared" si="35"/>
        <v>0</v>
      </c>
      <c r="BU36" s="146" t="b">
        <f t="shared" si="36"/>
        <v>0</v>
      </c>
      <c r="BV36" s="146" t="b">
        <f t="shared" si="37"/>
        <v>0</v>
      </c>
      <c r="BW36" s="146" t="b">
        <f t="shared" si="38"/>
        <v>0</v>
      </c>
      <c r="BX36" s="146" t="b">
        <f t="shared" si="39"/>
        <v>0</v>
      </c>
      <c r="BY36" s="146" t="b">
        <f t="shared" si="40"/>
        <v>0</v>
      </c>
      <c r="BZ36" s="146" t="b">
        <f t="shared" si="41"/>
        <v>0</v>
      </c>
      <c r="CA36" s="146" t="b">
        <f t="shared" si="42"/>
        <v>0</v>
      </c>
      <c r="CB36" s="146" t="b">
        <f t="shared" si="43"/>
        <v>0</v>
      </c>
      <c r="CC36" s="146" t="b">
        <f t="shared" si="44"/>
        <v>0</v>
      </c>
      <c r="CD36" s="146" t="b">
        <f t="shared" si="45"/>
        <v>0</v>
      </c>
      <c r="CE36" s="146" t="b">
        <f t="shared" si="46"/>
        <v>0</v>
      </c>
      <c r="CF36" s="146" t="b">
        <f t="shared" si="47"/>
        <v>0</v>
      </c>
      <c r="CG36" s="146" t="b">
        <f t="shared" si="48"/>
        <v>0</v>
      </c>
      <c r="CH36" s="146" t="b">
        <f t="shared" si="49"/>
        <v>0</v>
      </c>
      <c r="CI36" s="146" t="b">
        <f t="shared" si="50"/>
        <v>0</v>
      </c>
      <c r="CJ36" s="146" t="b">
        <f t="shared" si="51"/>
        <v>0</v>
      </c>
      <c r="CK36" s="146" t="b">
        <f t="shared" si="52"/>
        <v>0</v>
      </c>
      <c r="CL36" s="146" t="b">
        <f t="shared" si="53"/>
        <v>0</v>
      </c>
      <c r="CM36" s="146" t="b">
        <f t="shared" si="54"/>
        <v>0</v>
      </c>
      <c r="CN36" s="146" t="b">
        <f t="shared" si="55"/>
        <v>0</v>
      </c>
      <c r="CO36" s="146" t="b">
        <f t="shared" si="56"/>
        <v>0</v>
      </c>
      <c r="CP36" s="146" t="b">
        <f t="shared" si="57"/>
        <v>0</v>
      </c>
      <c r="CQ36" s="146" t="b">
        <f t="shared" si="58"/>
        <v>0</v>
      </c>
    </row>
    <row r="37" spans="1:95" x14ac:dyDescent="0.25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 t="str">
        <f t="shared" si="0"/>
        <v/>
      </c>
      <c r="L37" s="108"/>
      <c r="M37" s="108"/>
      <c r="N37" s="108"/>
      <c r="O37" s="108" t="str">
        <f t="shared" si="1"/>
        <v/>
      </c>
      <c r="P37" s="108"/>
      <c r="Q37" s="108"/>
      <c r="R37" s="116"/>
      <c r="S37" s="117"/>
      <c r="T37" s="117"/>
      <c r="U37" s="118" t="str">
        <f t="shared" si="2"/>
        <v/>
      </c>
      <c r="V37" s="116"/>
      <c r="W37" s="119"/>
      <c r="X37" s="120">
        <f t="shared" ca="1" si="3"/>
        <v>41696</v>
      </c>
      <c r="Y37" s="118" t="str">
        <f t="shared" si="4"/>
        <v/>
      </c>
      <c r="Z37" s="119"/>
      <c r="AA37" s="116"/>
      <c r="AB37" s="121"/>
      <c r="AC37" s="121"/>
      <c r="AD37" s="118" t="str">
        <f t="shared" si="5"/>
        <v/>
      </c>
      <c r="AE37" s="121"/>
      <c r="AF37" s="116"/>
      <c r="AG37" s="108" t="str">
        <f t="shared" si="6"/>
        <v/>
      </c>
      <c r="AH37" s="108" t="str">
        <f t="shared" si="7"/>
        <v/>
      </c>
      <c r="AI37" s="108" t="str">
        <f t="shared" si="8"/>
        <v/>
      </c>
      <c r="AJ37" s="108" t="str">
        <f t="shared" si="9"/>
        <v/>
      </c>
      <c r="AK37" s="122"/>
      <c r="AL37" s="123">
        <f t="shared" si="10"/>
        <v>0</v>
      </c>
      <c r="AM37" s="123">
        <f t="shared" si="10"/>
        <v>0</v>
      </c>
      <c r="AN37" s="123">
        <f t="shared" si="11"/>
        <v>0</v>
      </c>
      <c r="AO37" s="123">
        <f t="shared" si="12"/>
        <v>0</v>
      </c>
      <c r="AP37" s="123">
        <f t="shared" si="13"/>
        <v>0</v>
      </c>
      <c r="AQ37" s="108" t="str">
        <f t="shared" si="14"/>
        <v/>
      </c>
      <c r="AR37" s="116"/>
      <c r="AS37" s="117"/>
      <c r="AT37" s="108"/>
      <c r="AU37" s="108"/>
      <c r="AV37" s="108"/>
      <c r="AW37" s="108"/>
      <c r="AX37" s="108" t="str">
        <f t="shared" si="15"/>
        <v/>
      </c>
      <c r="AY37" s="108" t="str">
        <f t="shared" si="16"/>
        <v/>
      </c>
      <c r="BB37" s="146" t="b">
        <f t="shared" si="17"/>
        <v>0</v>
      </c>
      <c r="BC37" s="146" t="b">
        <f t="shared" si="18"/>
        <v>0</v>
      </c>
      <c r="BD37" s="146" t="b">
        <f t="shared" si="19"/>
        <v>0</v>
      </c>
      <c r="BE37" s="146" t="b">
        <f t="shared" si="20"/>
        <v>0</v>
      </c>
      <c r="BF37" s="146" t="b">
        <f t="shared" si="21"/>
        <v>0</v>
      </c>
      <c r="BG37" s="146" t="b">
        <f t="shared" si="22"/>
        <v>0</v>
      </c>
      <c r="BH37" s="146" t="b">
        <f t="shared" si="23"/>
        <v>0</v>
      </c>
      <c r="BI37" s="146" t="b">
        <f t="shared" si="24"/>
        <v>0</v>
      </c>
      <c r="BJ37" s="146" t="b">
        <f t="shared" si="25"/>
        <v>0</v>
      </c>
      <c r="BK37" s="146" t="b">
        <f t="shared" si="26"/>
        <v>0</v>
      </c>
      <c r="BL37" s="146" t="b">
        <f t="shared" si="27"/>
        <v>0</v>
      </c>
      <c r="BM37" s="146" t="b">
        <f t="shared" si="28"/>
        <v>0</v>
      </c>
      <c r="BN37" s="146" t="b">
        <f t="shared" si="29"/>
        <v>0</v>
      </c>
      <c r="BO37" s="146" t="b">
        <f t="shared" si="30"/>
        <v>0</v>
      </c>
      <c r="BP37" s="146" t="b">
        <f t="shared" si="31"/>
        <v>0</v>
      </c>
      <c r="BQ37" s="146" t="b">
        <f t="shared" si="32"/>
        <v>0</v>
      </c>
      <c r="BR37" s="146" t="b">
        <f t="shared" si="33"/>
        <v>0</v>
      </c>
      <c r="BS37" s="146" t="b">
        <f t="shared" si="34"/>
        <v>0</v>
      </c>
      <c r="BT37" s="146" t="b">
        <f t="shared" si="35"/>
        <v>0</v>
      </c>
      <c r="BU37" s="146" t="b">
        <f t="shared" si="36"/>
        <v>0</v>
      </c>
      <c r="BV37" s="146" t="b">
        <f t="shared" si="37"/>
        <v>0</v>
      </c>
      <c r="BW37" s="146" t="b">
        <f t="shared" si="38"/>
        <v>0</v>
      </c>
      <c r="BX37" s="146" t="b">
        <f t="shared" si="39"/>
        <v>0</v>
      </c>
      <c r="BY37" s="146" t="b">
        <f t="shared" si="40"/>
        <v>0</v>
      </c>
      <c r="BZ37" s="146" t="b">
        <f t="shared" si="41"/>
        <v>0</v>
      </c>
      <c r="CA37" s="146" t="b">
        <f t="shared" si="42"/>
        <v>0</v>
      </c>
      <c r="CB37" s="146" t="b">
        <f t="shared" si="43"/>
        <v>0</v>
      </c>
      <c r="CC37" s="146" t="b">
        <f t="shared" si="44"/>
        <v>0</v>
      </c>
      <c r="CD37" s="146" t="b">
        <f t="shared" si="45"/>
        <v>0</v>
      </c>
      <c r="CE37" s="146" t="b">
        <f t="shared" si="46"/>
        <v>0</v>
      </c>
      <c r="CF37" s="146" t="b">
        <f t="shared" si="47"/>
        <v>0</v>
      </c>
      <c r="CG37" s="146" t="b">
        <f t="shared" si="48"/>
        <v>0</v>
      </c>
      <c r="CH37" s="146" t="b">
        <f t="shared" si="49"/>
        <v>0</v>
      </c>
      <c r="CI37" s="146" t="b">
        <f t="shared" si="50"/>
        <v>0</v>
      </c>
      <c r="CJ37" s="146" t="b">
        <f t="shared" si="51"/>
        <v>0</v>
      </c>
      <c r="CK37" s="146" t="b">
        <f t="shared" si="52"/>
        <v>0</v>
      </c>
      <c r="CL37" s="146" t="b">
        <f t="shared" si="53"/>
        <v>0</v>
      </c>
      <c r="CM37" s="146" t="b">
        <f t="shared" si="54"/>
        <v>0</v>
      </c>
      <c r="CN37" s="146" t="b">
        <f t="shared" si="55"/>
        <v>0</v>
      </c>
      <c r="CO37" s="146" t="b">
        <f t="shared" si="56"/>
        <v>0</v>
      </c>
      <c r="CP37" s="146" t="b">
        <f t="shared" si="57"/>
        <v>0</v>
      </c>
      <c r="CQ37" s="146" t="b">
        <f t="shared" si="58"/>
        <v>0</v>
      </c>
    </row>
    <row r="38" spans="1:95" x14ac:dyDescent="0.25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 t="str">
        <f t="shared" si="0"/>
        <v/>
      </c>
      <c r="L38" s="108"/>
      <c r="M38" s="108"/>
      <c r="N38" s="108"/>
      <c r="O38" s="108" t="str">
        <f t="shared" si="1"/>
        <v/>
      </c>
      <c r="P38" s="108"/>
      <c r="Q38" s="108"/>
      <c r="R38" s="116"/>
      <c r="S38" s="117"/>
      <c r="T38" s="117"/>
      <c r="U38" s="118" t="str">
        <f t="shared" si="2"/>
        <v/>
      </c>
      <c r="V38" s="116"/>
      <c r="W38" s="119"/>
      <c r="X38" s="120">
        <f t="shared" ca="1" si="3"/>
        <v>41696</v>
      </c>
      <c r="Y38" s="118" t="str">
        <f t="shared" si="4"/>
        <v/>
      </c>
      <c r="Z38" s="119"/>
      <c r="AA38" s="116"/>
      <c r="AB38" s="121"/>
      <c r="AC38" s="121"/>
      <c r="AD38" s="118" t="str">
        <f t="shared" si="5"/>
        <v/>
      </c>
      <c r="AE38" s="121"/>
      <c r="AF38" s="116"/>
      <c r="AG38" s="108" t="str">
        <f t="shared" si="6"/>
        <v/>
      </c>
      <c r="AH38" s="108" t="str">
        <f t="shared" si="7"/>
        <v/>
      </c>
      <c r="AI38" s="108" t="str">
        <f t="shared" si="8"/>
        <v/>
      </c>
      <c r="AJ38" s="108" t="str">
        <f t="shared" si="9"/>
        <v/>
      </c>
      <c r="AK38" s="122"/>
      <c r="AL38" s="123">
        <f t="shared" si="10"/>
        <v>0</v>
      </c>
      <c r="AM38" s="123">
        <f t="shared" si="10"/>
        <v>0</v>
      </c>
      <c r="AN38" s="123">
        <f t="shared" si="11"/>
        <v>0</v>
      </c>
      <c r="AO38" s="123">
        <f t="shared" si="12"/>
        <v>0</v>
      </c>
      <c r="AP38" s="123">
        <f t="shared" si="13"/>
        <v>0</v>
      </c>
      <c r="AQ38" s="108" t="str">
        <f t="shared" si="14"/>
        <v/>
      </c>
      <c r="AR38" s="116"/>
      <c r="AS38" s="117"/>
      <c r="AT38" s="108"/>
      <c r="AU38" s="108"/>
      <c r="AV38" s="108"/>
      <c r="AW38" s="108"/>
      <c r="AX38" s="108" t="str">
        <f t="shared" si="15"/>
        <v/>
      </c>
      <c r="AY38" s="108" t="str">
        <f t="shared" si="16"/>
        <v/>
      </c>
      <c r="BB38" s="146" t="b">
        <f t="shared" si="17"/>
        <v>0</v>
      </c>
      <c r="BC38" s="146" t="b">
        <f t="shared" si="18"/>
        <v>0</v>
      </c>
      <c r="BD38" s="146" t="b">
        <f t="shared" si="19"/>
        <v>0</v>
      </c>
      <c r="BE38" s="146" t="b">
        <f t="shared" si="20"/>
        <v>0</v>
      </c>
      <c r="BF38" s="146" t="b">
        <f t="shared" si="21"/>
        <v>0</v>
      </c>
      <c r="BG38" s="146" t="b">
        <f t="shared" si="22"/>
        <v>0</v>
      </c>
      <c r="BH38" s="146" t="b">
        <f t="shared" si="23"/>
        <v>0</v>
      </c>
      <c r="BI38" s="146" t="b">
        <f t="shared" si="24"/>
        <v>0</v>
      </c>
      <c r="BJ38" s="146" t="b">
        <f t="shared" si="25"/>
        <v>0</v>
      </c>
      <c r="BK38" s="146" t="b">
        <f t="shared" si="26"/>
        <v>0</v>
      </c>
      <c r="BL38" s="146" t="b">
        <f t="shared" si="27"/>
        <v>0</v>
      </c>
      <c r="BM38" s="146" t="b">
        <f t="shared" si="28"/>
        <v>0</v>
      </c>
      <c r="BN38" s="146" t="b">
        <f t="shared" si="29"/>
        <v>0</v>
      </c>
      <c r="BO38" s="146" t="b">
        <f t="shared" si="30"/>
        <v>0</v>
      </c>
      <c r="BP38" s="146" t="b">
        <f t="shared" si="31"/>
        <v>0</v>
      </c>
      <c r="BQ38" s="146" t="b">
        <f t="shared" si="32"/>
        <v>0</v>
      </c>
      <c r="BR38" s="146" t="b">
        <f t="shared" si="33"/>
        <v>0</v>
      </c>
      <c r="BS38" s="146" t="b">
        <f t="shared" si="34"/>
        <v>0</v>
      </c>
      <c r="BT38" s="146" t="b">
        <f t="shared" si="35"/>
        <v>0</v>
      </c>
      <c r="BU38" s="146" t="b">
        <f t="shared" si="36"/>
        <v>0</v>
      </c>
      <c r="BV38" s="146" t="b">
        <f t="shared" si="37"/>
        <v>0</v>
      </c>
      <c r="BW38" s="146" t="b">
        <f t="shared" si="38"/>
        <v>0</v>
      </c>
      <c r="BX38" s="146" t="b">
        <f t="shared" si="39"/>
        <v>0</v>
      </c>
      <c r="BY38" s="146" t="b">
        <f t="shared" si="40"/>
        <v>0</v>
      </c>
      <c r="BZ38" s="146" t="b">
        <f t="shared" si="41"/>
        <v>0</v>
      </c>
      <c r="CA38" s="146" t="b">
        <f t="shared" si="42"/>
        <v>0</v>
      </c>
      <c r="CB38" s="146" t="b">
        <f t="shared" si="43"/>
        <v>0</v>
      </c>
      <c r="CC38" s="146" t="b">
        <f t="shared" si="44"/>
        <v>0</v>
      </c>
      <c r="CD38" s="146" t="b">
        <f t="shared" si="45"/>
        <v>0</v>
      </c>
      <c r="CE38" s="146" t="b">
        <f t="shared" si="46"/>
        <v>0</v>
      </c>
      <c r="CF38" s="146" t="b">
        <f t="shared" si="47"/>
        <v>0</v>
      </c>
      <c r="CG38" s="146" t="b">
        <f t="shared" si="48"/>
        <v>0</v>
      </c>
      <c r="CH38" s="146" t="b">
        <f t="shared" si="49"/>
        <v>0</v>
      </c>
      <c r="CI38" s="146" t="b">
        <f t="shared" si="50"/>
        <v>0</v>
      </c>
      <c r="CJ38" s="146" t="b">
        <f t="shared" si="51"/>
        <v>0</v>
      </c>
      <c r="CK38" s="146" t="b">
        <f t="shared" si="52"/>
        <v>0</v>
      </c>
      <c r="CL38" s="146" t="b">
        <f t="shared" si="53"/>
        <v>0</v>
      </c>
      <c r="CM38" s="146" t="b">
        <f t="shared" si="54"/>
        <v>0</v>
      </c>
      <c r="CN38" s="146" t="b">
        <f t="shared" si="55"/>
        <v>0</v>
      </c>
      <c r="CO38" s="146" t="b">
        <f t="shared" si="56"/>
        <v>0</v>
      </c>
      <c r="CP38" s="146" t="b">
        <f t="shared" si="57"/>
        <v>0</v>
      </c>
      <c r="CQ38" s="146" t="b">
        <f t="shared" si="58"/>
        <v>0</v>
      </c>
    </row>
    <row r="39" spans="1:95" x14ac:dyDescent="0.25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 t="str">
        <f t="shared" si="0"/>
        <v/>
      </c>
      <c r="L39" s="108"/>
      <c r="M39" s="108"/>
      <c r="N39" s="108"/>
      <c r="O39" s="108" t="str">
        <f t="shared" si="1"/>
        <v/>
      </c>
      <c r="P39" s="108"/>
      <c r="Q39" s="108"/>
      <c r="R39" s="116"/>
      <c r="S39" s="117"/>
      <c r="T39" s="117"/>
      <c r="U39" s="118" t="str">
        <f t="shared" si="2"/>
        <v/>
      </c>
      <c r="V39" s="116"/>
      <c r="W39" s="119"/>
      <c r="X39" s="120">
        <f t="shared" ca="1" si="3"/>
        <v>41696</v>
      </c>
      <c r="Y39" s="118" t="str">
        <f t="shared" si="4"/>
        <v/>
      </c>
      <c r="Z39" s="119"/>
      <c r="AA39" s="116"/>
      <c r="AB39" s="121"/>
      <c r="AC39" s="121"/>
      <c r="AD39" s="118" t="str">
        <f t="shared" si="5"/>
        <v/>
      </c>
      <c r="AE39" s="121"/>
      <c r="AF39" s="116"/>
      <c r="AG39" s="108" t="str">
        <f t="shared" si="6"/>
        <v/>
      </c>
      <c r="AH39" s="108" t="str">
        <f t="shared" si="7"/>
        <v/>
      </c>
      <c r="AI39" s="108" t="str">
        <f t="shared" si="8"/>
        <v/>
      </c>
      <c r="AJ39" s="108" t="str">
        <f t="shared" si="9"/>
        <v/>
      </c>
      <c r="AK39" s="122"/>
      <c r="AL39" s="123">
        <f t="shared" si="10"/>
        <v>0</v>
      </c>
      <c r="AM39" s="123">
        <f t="shared" si="10"/>
        <v>0</v>
      </c>
      <c r="AN39" s="123">
        <f t="shared" si="11"/>
        <v>0</v>
      </c>
      <c r="AO39" s="123">
        <f t="shared" si="12"/>
        <v>0</v>
      </c>
      <c r="AP39" s="123">
        <f t="shared" si="13"/>
        <v>0</v>
      </c>
      <c r="AQ39" s="108" t="str">
        <f t="shared" si="14"/>
        <v/>
      </c>
      <c r="AR39" s="116"/>
      <c r="AS39" s="117"/>
      <c r="AT39" s="108"/>
      <c r="AU39" s="108"/>
      <c r="AV39" s="108"/>
      <c r="AW39" s="108"/>
      <c r="AX39" s="108" t="str">
        <f t="shared" si="15"/>
        <v/>
      </c>
      <c r="AY39" s="108" t="str">
        <f t="shared" si="16"/>
        <v/>
      </c>
      <c r="BB39" s="146" t="b">
        <f t="shared" si="17"/>
        <v>0</v>
      </c>
      <c r="BC39" s="146" t="b">
        <f t="shared" si="18"/>
        <v>0</v>
      </c>
      <c r="BD39" s="146" t="b">
        <f t="shared" si="19"/>
        <v>0</v>
      </c>
      <c r="BE39" s="146" t="b">
        <f t="shared" si="20"/>
        <v>0</v>
      </c>
      <c r="BF39" s="146" t="b">
        <f t="shared" si="21"/>
        <v>0</v>
      </c>
      <c r="BG39" s="146" t="b">
        <f t="shared" si="22"/>
        <v>0</v>
      </c>
      <c r="BH39" s="146" t="b">
        <f t="shared" si="23"/>
        <v>0</v>
      </c>
      <c r="BI39" s="146" t="b">
        <f t="shared" si="24"/>
        <v>0</v>
      </c>
      <c r="BJ39" s="146" t="b">
        <f t="shared" si="25"/>
        <v>0</v>
      </c>
      <c r="BK39" s="146" t="b">
        <f t="shared" si="26"/>
        <v>0</v>
      </c>
      <c r="BL39" s="146" t="b">
        <f t="shared" si="27"/>
        <v>0</v>
      </c>
      <c r="BM39" s="146" t="b">
        <f t="shared" si="28"/>
        <v>0</v>
      </c>
      <c r="BN39" s="146" t="b">
        <f t="shared" si="29"/>
        <v>0</v>
      </c>
      <c r="BO39" s="146" t="b">
        <f t="shared" si="30"/>
        <v>0</v>
      </c>
      <c r="BP39" s="146" t="b">
        <f t="shared" si="31"/>
        <v>0</v>
      </c>
      <c r="BQ39" s="146" t="b">
        <f t="shared" si="32"/>
        <v>0</v>
      </c>
      <c r="BR39" s="146" t="b">
        <f t="shared" si="33"/>
        <v>0</v>
      </c>
      <c r="BS39" s="146" t="b">
        <f t="shared" si="34"/>
        <v>0</v>
      </c>
      <c r="BT39" s="146" t="b">
        <f t="shared" si="35"/>
        <v>0</v>
      </c>
      <c r="BU39" s="146" t="b">
        <f t="shared" si="36"/>
        <v>0</v>
      </c>
      <c r="BV39" s="146" t="b">
        <f t="shared" si="37"/>
        <v>0</v>
      </c>
      <c r="BW39" s="146" t="b">
        <f t="shared" si="38"/>
        <v>0</v>
      </c>
      <c r="BX39" s="146" t="b">
        <f t="shared" si="39"/>
        <v>0</v>
      </c>
      <c r="BY39" s="146" t="b">
        <f t="shared" si="40"/>
        <v>0</v>
      </c>
      <c r="BZ39" s="146" t="b">
        <f t="shared" si="41"/>
        <v>0</v>
      </c>
      <c r="CA39" s="146" t="b">
        <f t="shared" si="42"/>
        <v>0</v>
      </c>
      <c r="CB39" s="146" t="b">
        <f t="shared" si="43"/>
        <v>0</v>
      </c>
      <c r="CC39" s="146" t="b">
        <f t="shared" si="44"/>
        <v>0</v>
      </c>
      <c r="CD39" s="146" t="b">
        <f t="shared" si="45"/>
        <v>0</v>
      </c>
      <c r="CE39" s="146" t="b">
        <f t="shared" si="46"/>
        <v>0</v>
      </c>
      <c r="CF39" s="146" t="b">
        <f t="shared" si="47"/>
        <v>0</v>
      </c>
      <c r="CG39" s="146" t="b">
        <f t="shared" si="48"/>
        <v>0</v>
      </c>
      <c r="CH39" s="146" t="b">
        <f t="shared" si="49"/>
        <v>0</v>
      </c>
      <c r="CI39" s="146" t="b">
        <f t="shared" si="50"/>
        <v>0</v>
      </c>
      <c r="CJ39" s="146" t="b">
        <f t="shared" si="51"/>
        <v>0</v>
      </c>
      <c r="CK39" s="146" t="b">
        <f t="shared" si="52"/>
        <v>0</v>
      </c>
      <c r="CL39" s="146" t="b">
        <f t="shared" si="53"/>
        <v>0</v>
      </c>
      <c r="CM39" s="146" t="b">
        <f t="shared" si="54"/>
        <v>0</v>
      </c>
      <c r="CN39" s="146" t="b">
        <f t="shared" si="55"/>
        <v>0</v>
      </c>
      <c r="CO39" s="146" t="b">
        <f t="shared" si="56"/>
        <v>0</v>
      </c>
      <c r="CP39" s="146" t="b">
        <f t="shared" si="57"/>
        <v>0</v>
      </c>
      <c r="CQ39" s="146" t="b">
        <f t="shared" si="58"/>
        <v>0</v>
      </c>
    </row>
    <row r="40" spans="1:95" x14ac:dyDescent="0.25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 t="str">
        <f t="shared" si="0"/>
        <v/>
      </c>
      <c r="L40" s="108"/>
      <c r="M40" s="108"/>
      <c r="N40" s="108"/>
      <c r="O40" s="108" t="str">
        <f t="shared" si="1"/>
        <v/>
      </c>
      <c r="P40" s="108"/>
      <c r="Q40" s="108"/>
      <c r="R40" s="116"/>
      <c r="S40" s="117"/>
      <c r="T40" s="117"/>
      <c r="U40" s="118" t="str">
        <f t="shared" si="2"/>
        <v/>
      </c>
      <c r="V40" s="116"/>
      <c r="W40" s="119"/>
      <c r="X40" s="120">
        <f t="shared" ca="1" si="3"/>
        <v>41696</v>
      </c>
      <c r="Y40" s="118" t="str">
        <f t="shared" si="4"/>
        <v/>
      </c>
      <c r="Z40" s="119"/>
      <c r="AA40" s="116"/>
      <c r="AB40" s="121"/>
      <c r="AC40" s="121"/>
      <c r="AD40" s="118" t="str">
        <f t="shared" si="5"/>
        <v/>
      </c>
      <c r="AE40" s="121"/>
      <c r="AF40" s="116"/>
      <c r="AG40" s="108" t="str">
        <f t="shared" si="6"/>
        <v/>
      </c>
      <c r="AH40" s="108" t="str">
        <f t="shared" si="7"/>
        <v/>
      </c>
      <c r="AI40" s="108" t="str">
        <f t="shared" si="8"/>
        <v/>
      </c>
      <c r="AJ40" s="108" t="str">
        <f t="shared" si="9"/>
        <v/>
      </c>
      <c r="AK40" s="122"/>
      <c r="AL40" s="123">
        <f t="shared" si="10"/>
        <v>0</v>
      </c>
      <c r="AM40" s="123">
        <f t="shared" si="10"/>
        <v>0</v>
      </c>
      <c r="AN40" s="123">
        <f t="shared" si="11"/>
        <v>0</v>
      </c>
      <c r="AO40" s="123">
        <f t="shared" si="12"/>
        <v>0</v>
      </c>
      <c r="AP40" s="123">
        <f t="shared" si="13"/>
        <v>0</v>
      </c>
      <c r="AQ40" s="108" t="str">
        <f t="shared" si="14"/>
        <v/>
      </c>
      <c r="AR40" s="116"/>
      <c r="AS40" s="117"/>
      <c r="AT40" s="108"/>
      <c r="AU40" s="108"/>
      <c r="AV40" s="108"/>
      <c r="AW40" s="108"/>
      <c r="AX40" s="108" t="str">
        <f t="shared" si="15"/>
        <v/>
      </c>
      <c r="AY40" s="108" t="str">
        <f t="shared" si="16"/>
        <v/>
      </c>
      <c r="BB40" s="146" t="b">
        <f t="shared" si="17"/>
        <v>0</v>
      </c>
      <c r="BC40" s="146" t="b">
        <f t="shared" si="18"/>
        <v>0</v>
      </c>
      <c r="BD40" s="146" t="b">
        <f t="shared" si="19"/>
        <v>0</v>
      </c>
      <c r="BE40" s="146" t="b">
        <f t="shared" si="20"/>
        <v>0</v>
      </c>
      <c r="BF40" s="146" t="b">
        <f t="shared" si="21"/>
        <v>0</v>
      </c>
      <c r="BG40" s="146" t="b">
        <f t="shared" si="22"/>
        <v>0</v>
      </c>
      <c r="BH40" s="146" t="b">
        <f t="shared" si="23"/>
        <v>0</v>
      </c>
      <c r="BI40" s="146" t="b">
        <f t="shared" si="24"/>
        <v>0</v>
      </c>
      <c r="BJ40" s="146" t="b">
        <f t="shared" si="25"/>
        <v>0</v>
      </c>
      <c r="BK40" s="146" t="b">
        <f t="shared" si="26"/>
        <v>0</v>
      </c>
      <c r="BL40" s="146" t="b">
        <f t="shared" si="27"/>
        <v>0</v>
      </c>
      <c r="BM40" s="146" t="b">
        <f t="shared" si="28"/>
        <v>0</v>
      </c>
      <c r="BN40" s="146" t="b">
        <f t="shared" si="29"/>
        <v>0</v>
      </c>
      <c r="BO40" s="146" t="b">
        <f t="shared" si="30"/>
        <v>0</v>
      </c>
      <c r="BP40" s="146" t="b">
        <f t="shared" si="31"/>
        <v>0</v>
      </c>
      <c r="BQ40" s="146" t="b">
        <f t="shared" si="32"/>
        <v>0</v>
      </c>
      <c r="BR40" s="146" t="b">
        <f t="shared" si="33"/>
        <v>0</v>
      </c>
      <c r="BS40" s="146" t="b">
        <f t="shared" si="34"/>
        <v>0</v>
      </c>
      <c r="BT40" s="146" t="b">
        <f t="shared" si="35"/>
        <v>0</v>
      </c>
      <c r="BU40" s="146" t="b">
        <f t="shared" si="36"/>
        <v>0</v>
      </c>
      <c r="BV40" s="146" t="b">
        <f t="shared" si="37"/>
        <v>0</v>
      </c>
      <c r="BW40" s="146" t="b">
        <f t="shared" si="38"/>
        <v>0</v>
      </c>
      <c r="BX40" s="146" t="b">
        <f t="shared" si="39"/>
        <v>0</v>
      </c>
      <c r="BY40" s="146" t="b">
        <f t="shared" si="40"/>
        <v>0</v>
      </c>
      <c r="BZ40" s="146" t="b">
        <f t="shared" si="41"/>
        <v>0</v>
      </c>
      <c r="CA40" s="146" t="b">
        <f t="shared" si="42"/>
        <v>0</v>
      </c>
      <c r="CB40" s="146" t="b">
        <f t="shared" si="43"/>
        <v>0</v>
      </c>
      <c r="CC40" s="146" t="b">
        <f t="shared" si="44"/>
        <v>0</v>
      </c>
      <c r="CD40" s="146" t="b">
        <f t="shared" si="45"/>
        <v>0</v>
      </c>
      <c r="CE40" s="146" t="b">
        <f t="shared" si="46"/>
        <v>0</v>
      </c>
      <c r="CF40" s="146" t="b">
        <f t="shared" si="47"/>
        <v>0</v>
      </c>
      <c r="CG40" s="146" t="b">
        <f t="shared" si="48"/>
        <v>0</v>
      </c>
      <c r="CH40" s="146" t="b">
        <f t="shared" si="49"/>
        <v>0</v>
      </c>
      <c r="CI40" s="146" t="b">
        <f t="shared" si="50"/>
        <v>0</v>
      </c>
      <c r="CJ40" s="146" t="b">
        <f t="shared" si="51"/>
        <v>0</v>
      </c>
      <c r="CK40" s="146" t="b">
        <f t="shared" si="52"/>
        <v>0</v>
      </c>
      <c r="CL40" s="146" t="b">
        <f t="shared" si="53"/>
        <v>0</v>
      </c>
      <c r="CM40" s="146" t="b">
        <f t="shared" si="54"/>
        <v>0</v>
      </c>
      <c r="CN40" s="146" t="b">
        <f t="shared" si="55"/>
        <v>0</v>
      </c>
      <c r="CO40" s="146" t="b">
        <f t="shared" si="56"/>
        <v>0</v>
      </c>
      <c r="CP40" s="146" t="b">
        <f t="shared" si="57"/>
        <v>0</v>
      </c>
      <c r="CQ40" s="146" t="b">
        <f t="shared" si="58"/>
        <v>0</v>
      </c>
    </row>
    <row r="41" spans="1:95" x14ac:dyDescent="0.25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 t="str">
        <f t="shared" si="0"/>
        <v/>
      </c>
      <c r="L41" s="108"/>
      <c r="M41" s="108"/>
      <c r="N41" s="108"/>
      <c r="O41" s="108" t="str">
        <f t="shared" si="1"/>
        <v/>
      </c>
      <c r="P41" s="108"/>
      <c r="Q41" s="108"/>
      <c r="R41" s="116"/>
      <c r="S41" s="117"/>
      <c r="T41" s="117"/>
      <c r="U41" s="118" t="str">
        <f t="shared" si="2"/>
        <v/>
      </c>
      <c r="V41" s="116"/>
      <c r="W41" s="119"/>
      <c r="X41" s="120">
        <f t="shared" ca="1" si="3"/>
        <v>41696</v>
      </c>
      <c r="Y41" s="118" t="str">
        <f t="shared" si="4"/>
        <v/>
      </c>
      <c r="Z41" s="119"/>
      <c r="AA41" s="116"/>
      <c r="AB41" s="121"/>
      <c r="AC41" s="121"/>
      <c r="AD41" s="118" t="str">
        <f t="shared" si="5"/>
        <v/>
      </c>
      <c r="AE41" s="121"/>
      <c r="AF41" s="116"/>
      <c r="AG41" s="108" t="str">
        <f t="shared" si="6"/>
        <v/>
      </c>
      <c r="AH41" s="108" t="str">
        <f t="shared" si="7"/>
        <v/>
      </c>
      <c r="AI41" s="108" t="str">
        <f t="shared" si="8"/>
        <v/>
      </c>
      <c r="AJ41" s="108" t="str">
        <f t="shared" si="9"/>
        <v/>
      </c>
      <c r="AK41" s="122"/>
      <c r="AL41" s="123">
        <f t="shared" si="10"/>
        <v>0</v>
      </c>
      <c r="AM41" s="123">
        <f t="shared" si="10"/>
        <v>0</v>
      </c>
      <c r="AN41" s="123">
        <f t="shared" si="11"/>
        <v>0</v>
      </c>
      <c r="AO41" s="123">
        <f t="shared" si="12"/>
        <v>0</v>
      </c>
      <c r="AP41" s="123">
        <f t="shared" si="13"/>
        <v>0</v>
      </c>
      <c r="AQ41" s="108" t="str">
        <f t="shared" si="14"/>
        <v/>
      </c>
      <c r="AR41" s="116"/>
      <c r="AS41" s="117"/>
      <c r="AT41" s="108"/>
      <c r="AU41" s="108"/>
      <c r="AV41" s="108"/>
      <c r="AW41" s="108"/>
      <c r="AX41" s="108" t="str">
        <f t="shared" si="15"/>
        <v/>
      </c>
      <c r="AY41" s="108" t="str">
        <f t="shared" si="16"/>
        <v/>
      </c>
      <c r="BB41" s="146" t="b">
        <f t="shared" si="17"/>
        <v>0</v>
      </c>
      <c r="BC41" s="146" t="b">
        <f t="shared" si="18"/>
        <v>0</v>
      </c>
      <c r="BD41" s="146" t="b">
        <f t="shared" si="19"/>
        <v>0</v>
      </c>
      <c r="BE41" s="146" t="b">
        <f t="shared" si="20"/>
        <v>0</v>
      </c>
      <c r="BF41" s="146" t="b">
        <f t="shared" si="21"/>
        <v>0</v>
      </c>
      <c r="BG41" s="146" t="b">
        <f t="shared" si="22"/>
        <v>0</v>
      </c>
      <c r="BH41" s="146" t="b">
        <f t="shared" si="23"/>
        <v>0</v>
      </c>
      <c r="BI41" s="146" t="b">
        <f t="shared" si="24"/>
        <v>0</v>
      </c>
      <c r="BJ41" s="146" t="b">
        <f t="shared" si="25"/>
        <v>0</v>
      </c>
      <c r="BK41" s="146" t="b">
        <f t="shared" si="26"/>
        <v>0</v>
      </c>
      <c r="BL41" s="146" t="b">
        <f t="shared" si="27"/>
        <v>0</v>
      </c>
      <c r="BM41" s="146" t="b">
        <f t="shared" si="28"/>
        <v>0</v>
      </c>
      <c r="BN41" s="146" t="b">
        <f t="shared" si="29"/>
        <v>0</v>
      </c>
      <c r="BO41" s="146" t="b">
        <f t="shared" si="30"/>
        <v>0</v>
      </c>
      <c r="BP41" s="146" t="b">
        <f t="shared" si="31"/>
        <v>0</v>
      </c>
      <c r="BQ41" s="146" t="b">
        <f t="shared" si="32"/>
        <v>0</v>
      </c>
      <c r="BR41" s="146" t="b">
        <f t="shared" si="33"/>
        <v>0</v>
      </c>
      <c r="BS41" s="146" t="b">
        <f t="shared" si="34"/>
        <v>0</v>
      </c>
      <c r="BT41" s="146" t="b">
        <f t="shared" si="35"/>
        <v>0</v>
      </c>
      <c r="BU41" s="146" t="b">
        <f t="shared" si="36"/>
        <v>0</v>
      </c>
      <c r="BV41" s="146" t="b">
        <f t="shared" si="37"/>
        <v>0</v>
      </c>
      <c r="BW41" s="146" t="b">
        <f t="shared" si="38"/>
        <v>0</v>
      </c>
      <c r="BX41" s="146" t="b">
        <f t="shared" si="39"/>
        <v>0</v>
      </c>
      <c r="BY41" s="146" t="b">
        <f t="shared" si="40"/>
        <v>0</v>
      </c>
      <c r="BZ41" s="146" t="b">
        <f t="shared" si="41"/>
        <v>0</v>
      </c>
      <c r="CA41" s="146" t="b">
        <f t="shared" si="42"/>
        <v>0</v>
      </c>
      <c r="CB41" s="146" t="b">
        <f t="shared" si="43"/>
        <v>0</v>
      </c>
      <c r="CC41" s="146" t="b">
        <f t="shared" si="44"/>
        <v>0</v>
      </c>
      <c r="CD41" s="146" t="b">
        <f t="shared" si="45"/>
        <v>0</v>
      </c>
      <c r="CE41" s="146" t="b">
        <f t="shared" si="46"/>
        <v>0</v>
      </c>
      <c r="CF41" s="146" t="b">
        <f t="shared" si="47"/>
        <v>0</v>
      </c>
      <c r="CG41" s="146" t="b">
        <f t="shared" si="48"/>
        <v>0</v>
      </c>
      <c r="CH41" s="146" t="b">
        <f t="shared" si="49"/>
        <v>0</v>
      </c>
      <c r="CI41" s="146" t="b">
        <f t="shared" si="50"/>
        <v>0</v>
      </c>
      <c r="CJ41" s="146" t="b">
        <f t="shared" si="51"/>
        <v>0</v>
      </c>
      <c r="CK41" s="146" t="b">
        <f t="shared" si="52"/>
        <v>0</v>
      </c>
      <c r="CL41" s="146" t="b">
        <f t="shared" si="53"/>
        <v>0</v>
      </c>
      <c r="CM41" s="146" t="b">
        <f t="shared" si="54"/>
        <v>0</v>
      </c>
      <c r="CN41" s="146" t="b">
        <f t="shared" si="55"/>
        <v>0</v>
      </c>
      <c r="CO41" s="146" t="b">
        <f t="shared" si="56"/>
        <v>0</v>
      </c>
      <c r="CP41" s="146" t="b">
        <f t="shared" si="57"/>
        <v>0</v>
      </c>
      <c r="CQ41" s="146" t="b">
        <f t="shared" si="58"/>
        <v>0</v>
      </c>
    </row>
    <row r="42" spans="1:95" x14ac:dyDescent="0.25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 t="str">
        <f t="shared" si="0"/>
        <v/>
      </c>
      <c r="L42" s="108"/>
      <c r="M42" s="108"/>
      <c r="N42" s="108"/>
      <c r="O42" s="108" t="str">
        <f t="shared" si="1"/>
        <v/>
      </c>
      <c r="P42" s="108"/>
      <c r="Q42" s="108"/>
      <c r="R42" s="116"/>
      <c r="S42" s="117"/>
      <c r="T42" s="117"/>
      <c r="U42" s="118" t="str">
        <f t="shared" si="2"/>
        <v/>
      </c>
      <c r="V42" s="116"/>
      <c r="W42" s="119"/>
      <c r="X42" s="120">
        <f t="shared" ca="1" si="3"/>
        <v>41696</v>
      </c>
      <c r="Y42" s="118" t="str">
        <f t="shared" si="4"/>
        <v/>
      </c>
      <c r="Z42" s="119"/>
      <c r="AA42" s="116"/>
      <c r="AB42" s="121"/>
      <c r="AC42" s="121"/>
      <c r="AD42" s="118" t="str">
        <f t="shared" si="5"/>
        <v/>
      </c>
      <c r="AE42" s="121"/>
      <c r="AF42" s="116"/>
      <c r="AG42" s="108" t="str">
        <f t="shared" si="6"/>
        <v/>
      </c>
      <c r="AH42" s="108" t="str">
        <f t="shared" si="7"/>
        <v/>
      </c>
      <c r="AI42" s="108" t="str">
        <f t="shared" si="8"/>
        <v/>
      </c>
      <c r="AJ42" s="108" t="str">
        <f t="shared" si="9"/>
        <v/>
      </c>
      <c r="AK42" s="122"/>
      <c r="AL42" s="123">
        <f t="shared" si="10"/>
        <v>0</v>
      </c>
      <c r="AM42" s="123">
        <f t="shared" si="10"/>
        <v>0</v>
      </c>
      <c r="AN42" s="123">
        <f t="shared" si="11"/>
        <v>0</v>
      </c>
      <c r="AO42" s="123">
        <f t="shared" si="12"/>
        <v>0</v>
      </c>
      <c r="AP42" s="123">
        <f t="shared" si="13"/>
        <v>0</v>
      </c>
      <c r="AQ42" s="108" t="str">
        <f t="shared" si="14"/>
        <v/>
      </c>
      <c r="AR42" s="116"/>
      <c r="AS42" s="117"/>
      <c r="AT42" s="108"/>
      <c r="AU42" s="108"/>
      <c r="AV42" s="108"/>
      <c r="AW42" s="108"/>
      <c r="AX42" s="108" t="str">
        <f t="shared" si="15"/>
        <v/>
      </c>
      <c r="AY42" s="108" t="str">
        <f t="shared" si="16"/>
        <v/>
      </c>
      <c r="BB42" s="146" t="b">
        <f t="shared" si="17"/>
        <v>0</v>
      </c>
      <c r="BC42" s="146" t="b">
        <f t="shared" si="18"/>
        <v>0</v>
      </c>
      <c r="BD42" s="146" t="b">
        <f t="shared" si="19"/>
        <v>0</v>
      </c>
      <c r="BE42" s="146" t="b">
        <f t="shared" si="20"/>
        <v>0</v>
      </c>
      <c r="BF42" s="146" t="b">
        <f t="shared" si="21"/>
        <v>0</v>
      </c>
      <c r="BG42" s="146" t="b">
        <f t="shared" si="22"/>
        <v>0</v>
      </c>
      <c r="BH42" s="146" t="b">
        <f t="shared" si="23"/>
        <v>0</v>
      </c>
      <c r="BI42" s="146" t="b">
        <f t="shared" si="24"/>
        <v>0</v>
      </c>
      <c r="BJ42" s="146" t="b">
        <f t="shared" si="25"/>
        <v>0</v>
      </c>
      <c r="BK42" s="146" t="b">
        <f t="shared" si="26"/>
        <v>0</v>
      </c>
      <c r="BL42" s="146" t="b">
        <f t="shared" si="27"/>
        <v>0</v>
      </c>
      <c r="BM42" s="146" t="b">
        <f t="shared" si="28"/>
        <v>0</v>
      </c>
      <c r="BN42" s="146" t="b">
        <f t="shared" si="29"/>
        <v>0</v>
      </c>
      <c r="BO42" s="146" t="b">
        <f t="shared" si="30"/>
        <v>0</v>
      </c>
      <c r="BP42" s="146" t="b">
        <f t="shared" si="31"/>
        <v>0</v>
      </c>
      <c r="BQ42" s="146" t="b">
        <f t="shared" si="32"/>
        <v>0</v>
      </c>
      <c r="BR42" s="146" t="b">
        <f t="shared" si="33"/>
        <v>0</v>
      </c>
      <c r="BS42" s="146" t="b">
        <f t="shared" si="34"/>
        <v>0</v>
      </c>
      <c r="BT42" s="146" t="b">
        <f t="shared" si="35"/>
        <v>0</v>
      </c>
      <c r="BU42" s="146" t="b">
        <f t="shared" si="36"/>
        <v>0</v>
      </c>
      <c r="BV42" s="146" t="b">
        <f t="shared" si="37"/>
        <v>0</v>
      </c>
      <c r="BW42" s="146" t="b">
        <f t="shared" si="38"/>
        <v>0</v>
      </c>
      <c r="BX42" s="146" t="b">
        <f t="shared" si="39"/>
        <v>0</v>
      </c>
      <c r="BY42" s="146" t="b">
        <f t="shared" si="40"/>
        <v>0</v>
      </c>
      <c r="BZ42" s="146" t="b">
        <f t="shared" si="41"/>
        <v>0</v>
      </c>
      <c r="CA42" s="146" t="b">
        <f t="shared" si="42"/>
        <v>0</v>
      </c>
      <c r="CB42" s="146" t="b">
        <f t="shared" si="43"/>
        <v>0</v>
      </c>
      <c r="CC42" s="146" t="b">
        <f t="shared" si="44"/>
        <v>0</v>
      </c>
      <c r="CD42" s="146" t="b">
        <f t="shared" si="45"/>
        <v>0</v>
      </c>
      <c r="CE42" s="146" t="b">
        <f t="shared" si="46"/>
        <v>0</v>
      </c>
      <c r="CF42" s="146" t="b">
        <f t="shared" si="47"/>
        <v>0</v>
      </c>
      <c r="CG42" s="146" t="b">
        <f t="shared" si="48"/>
        <v>0</v>
      </c>
      <c r="CH42" s="146" t="b">
        <f t="shared" si="49"/>
        <v>0</v>
      </c>
      <c r="CI42" s="146" t="b">
        <f t="shared" si="50"/>
        <v>0</v>
      </c>
      <c r="CJ42" s="146" t="b">
        <f t="shared" si="51"/>
        <v>0</v>
      </c>
      <c r="CK42" s="146" t="b">
        <f t="shared" si="52"/>
        <v>0</v>
      </c>
      <c r="CL42" s="146" t="b">
        <f t="shared" si="53"/>
        <v>0</v>
      </c>
      <c r="CM42" s="146" t="b">
        <f t="shared" si="54"/>
        <v>0</v>
      </c>
      <c r="CN42" s="146" t="b">
        <f t="shared" si="55"/>
        <v>0</v>
      </c>
      <c r="CO42" s="146" t="b">
        <f t="shared" si="56"/>
        <v>0</v>
      </c>
      <c r="CP42" s="146" t="b">
        <f t="shared" si="57"/>
        <v>0</v>
      </c>
      <c r="CQ42" s="146" t="b">
        <f t="shared" si="58"/>
        <v>0</v>
      </c>
    </row>
    <row r="43" spans="1:95" x14ac:dyDescent="0.25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 t="str">
        <f t="shared" si="0"/>
        <v/>
      </c>
      <c r="L43" s="108"/>
      <c r="M43" s="108"/>
      <c r="N43" s="108"/>
      <c r="O43" s="108" t="str">
        <f t="shared" si="1"/>
        <v/>
      </c>
      <c r="P43" s="108"/>
      <c r="Q43" s="108"/>
      <c r="R43" s="116"/>
      <c r="S43" s="117"/>
      <c r="T43" s="117"/>
      <c r="U43" s="118" t="str">
        <f t="shared" si="2"/>
        <v/>
      </c>
      <c r="V43" s="116"/>
      <c r="W43" s="119"/>
      <c r="X43" s="120">
        <f t="shared" ca="1" si="3"/>
        <v>41696</v>
      </c>
      <c r="Y43" s="118" t="str">
        <f t="shared" si="4"/>
        <v/>
      </c>
      <c r="Z43" s="119"/>
      <c r="AA43" s="116"/>
      <c r="AB43" s="121"/>
      <c r="AC43" s="121"/>
      <c r="AD43" s="118" t="str">
        <f t="shared" si="5"/>
        <v/>
      </c>
      <c r="AE43" s="121"/>
      <c r="AF43" s="116"/>
      <c r="AG43" s="108" t="str">
        <f t="shared" si="6"/>
        <v/>
      </c>
      <c r="AH43" s="108" t="str">
        <f t="shared" si="7"/>
        <v/>
      </c>
      <c r="AI43" s="108" t="str">
        <f t="shared" si="8"/>
        <v/>
      </c>
      <c r="AJ43" s="108" t="str">
        <f t="shared" si="9"/>
        <v/>
      </c>
      <c r="AK43" s="122"/>
      <c r="AL43" s="123">
        <f t="shared" si="10"/>
        <v>0</v>
      </c>
      <c r="AM43" s="123">
        <f t="shared" si="10"/>
        <v>0</v>
      </c>
      <c r="AN43" s="123">
        <f t="shared" si="11"/>
        <v>0</v>
      </c>
      <c r="AO43" s="123">
        <f t="shared" si="12"/>
        <v>0</v>
      </c>
      <c r="AP43" s="123">
        <f t="shared" si="13"/>
        <v>0</v>
      </c>
      <c r="AQ43" s="108" t="str">
        <f t="shared" si="14"/>
        <v/>
      </c>
      <c r="AR43" s="116"/>
      <c r="AS43" s="117"/>
      <c r="AT43" s="108"/>
      <c r="AU43" s="108"/>
      <c r="AV43" s="108"/>
      <c r="AW43" s="108"/>
      <c r="AX43" s="108" t="str">
        <f t="shared" si="15"/>
        <v/>
      </c>
      <c r="AY43" s="108" t="str">
        <f t="shared" si="16"/>
        <v/>
      </c>
      <c r="BB43" s="146" t="b">
        <f t="shared" si="17"/>
        <v>0</v>
      </c>
      <c r="BC43" s="146" t="b">
        <f t="shared" si="18"/>
        <v>0</v>
      </c>
      <c r="BD43" s="146" t="b">
        <f t="shared" si="19"/>
        <v>0</v>
      </c>
      <c r="BE43" s="146" t="b">
        <f t="shared" si="20"/>
        <v>0</v>
      </c>
      <c r="BF43" s="146" t="b">
        <f t="shared" si="21"/>
        <v>0</v>
      </c>
      <c r="BG43" s="146" t="b">
        <f t="shared" si="22"/>
        <v>0</v>
      </c>
      <c r="BH43" s="146" t="b">
        <f t="shared" si="23"/>
        <v>0</v>
      </c>
      <c r="BI43" s="146" t="b">
        <f t="shared" si="24"/>
        <v>0</v>
      </c>
      <c r="BJ43" s="146" t="b">
        <f t="shared" si="25"/>
        <v>0</v>
      </c>
      <c r="BK43" s="146" t="b">
        <f t="shared" si="26"/>
        <v>0</v>
      </c>
      <c r="BL43" s="146" t="b">
        <f t="shared" si="27"/>
        <v>0</v>
      </c>
      <c r="BM43" s="146" t="b">
        <f t="shared" si="28"/>
        <v>0</v>
      </c>
      <c r="BN43" s="146" t="b">
        <f t="shared" si="29"/>
        <v>0</v>
      </c>
      <c r="BO43" s="146" t="b">
        <f t="shared" si="30"/>
        <v>0</v>
      </c>
      <c r="BP43" s="146" t="b">
        <f t="shared" si="31"/>
        <v>0</v>
      </c>
      <c r="BQ43" s="146" t="b">
        <f t="shared" si="32"/>
        <v>0</v>
      </c>
      <c r="BR43" s="146" t="b">
        <f t="shared" si="33"/>
        <v>0</v>
      </c>
      <c r="BS43" s="146" t="b">
        <f t="shared" si="34"/>
        <v>0</v>
      </c>
      <c r="BT43" s="146" t="b">
        <f t="shared" si="35"/>
        <v>0</v>
      </c>
      <c r="BU43" s="146" t="b">
        <f t="shared" si="36"/>
        <v>0</v>
      </c>
      <c r="BV43" s="146" t="b">
        <f t="shared" si="37"/>
        <v>0</v>
      </c>
      <c r="BW43" s="146" t="b">
        <f t="shared" si="38"/>
        <v>0</v>
      </c>
      <c r="BX43" s="146" t="b">
        <f t="shared" si="39"/>
        <v>0</v>
      </c>
      <c r="BY43" s="146" t="b">
        <f t="shared" si="40"/>
        <v>0</v>
      </c>
      <c r="BZ43" s="146" t="b">
        <f t="shared" si="41"/>
        <v>0</v>
      </c>
      <c r="CA43" s="146" t="b">
        <f t="shared" si="42"/>
        <v>0</v>
      </c>
      <c r="CB43" s="146" t="b">
        <f t="shared" si="43"/>
        <v>0</v>
      </c>
      <c r="CC43" s="146" t="b">
        <f t="shared" si="44"/>
        <v>0</v>
      </c>
      <c r="CD43" s="146" t="b">
        <f t="shared" si="45"/>
        <v>0</v>
      </c>
      <c r="CE43" s="146" t="b">
        <f t="shared" si="46"/>
        <v>0</v>
      </c>
      <c r="CF43" s="146" t="b">
        <f t="shared" si="47"/>
        <v>0</v>
      </c>
      <c r="CG43" s="146" t="b">
        <f t="shared" si="48"/>
        <v>0</v>
      </c>
      <c r="CH43" s="146" t="b">
        <f t="shared" si="49"/>
        <v>0</v>
      </c>
      <c r="CI43" s="146" t="b">
        <f t="shared" si="50"/>
        <v>0</v>
      </c>
      <c r="CJ43" s="146" t="b">
        <f t="shared" si="51"/>
        <v>0</v>
      </c>
      <c r="CK43" s="146" t="b">
        <f t="shared" si="52"/>
        <v>0</v>
      </c>
      <c r="CL43" s="146" t="b">
        <f t="shared" si="53"/>
        <v>0</v>
      </c>
      <c r="CM43" s="146" t="b">
        <f t="shared" si="54"/>
        <v>0</v>
      </c>
      <c r="CN43" s="146" t="b">
        <f t="shared" si="55"/>
        <v>0</v>
      </c>
      <c r="CO43" s="146" t="b">
        <f t="shared" si="56"/>
        <v>0</v>
      </c>
      <c r="CP43" s="146" t="b">
        <f t="shared" si="57"/>
        <v>0</v>
      </c>
      <c r="CQ43" s="146" t="b">
        <f t="shared" si="58"/>
        <v>0</v>
      </c>
    </row>
    <row r="44" spans="1:95" x14ac:dyDescent="0.25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 t="str">
        <f t="shared" si="0"/>
        <v/>
      </c>
      <c r="L44" s="108"/>
      <c r="M44" s="108"/>
      <c r="N44" s="108"/>
      <c r="O44" s="108" t="str">
        <f t="shared" si="1"/>
        <v/>
      </c>
      <c r="P44" s="108"/>
      <c r="Q44" s="108"/>
      <c r="R44" s="116"/>
      <c r="S44" s="117"/>
      <c r="T44" s="117"/>
      <c r="U44" s="118" t="str">
        <f t="shared" si="2"/>
        <v/>
      </c>
      <c r="V44" s="116"/>
      <c r="W44" s="119"/>
      <c r="X44" s="120">
        <f t="shared" ca="1" si="3"/>
        <v>41696</v>
      </c>
      <c r="Y44" s="118" t="str">
        <f t="shared" si="4"/>
        <v/>
      </c>
      <c r="Z44" s="119"/>
      <c r="AA44" s="116"/>
      <c r="AB44" s="121"/>
      <c r="AC44" s="121"/>
      <c r="AD44" s="118" t="str">
        <f t="shared" si="5"/>
        <v/>
      </c>
      <c r="AE44" s="121"/>
      <c r="AF44" s="116"/>
      <c r="AG44" s="108" t="str">
        <f t="shared" si="6"/>
        <v/>
      </c>
      <c r="AH44" s="108" t="str">
        <f t="shared" si="7"/>
        <v/>
      </c>
      <c r="AI44" s="108" t="str">
        <f t="shared" si="8"/>
        <v/>
      </c>
      <c r="AJ44" s="108" t="str">
        <f t="shared" si="9"/>
        <v/>
      </c>
      <c r="AK44" s="122"/>
      <c r="AL44" s="123">
        <f t="shared" si="10"/>
        <v>0</v>
      </c>
      <c r="AM44" s="123">
        <f t="shared" si="10"/>
        <v>0</v>
      </c>
      <c r="AN44" s="123">
        <f t="shared" si="11"/>
        <v>0</v>
      </c>
      <c r="AO44" s="123">
        <f t="shared" si="12"/>
        <v>0</v>
      </c>
      <c r="AP44" s="123">
        <f t="shared" si="13"/>
        <v>0</v>
      </c>
      <c r="AQ44" s="108" t="str">
        <f t="shared" si="14"/>
        <v/>
      </c>
      <c r="AR44" s="116"/>
      <c r="AS44" s="117"/>
      <c r="AT44" s="108"/>
      <c r="AU44" s="108"/>
      <c r="AV44" s="108"/>
      <c r="AW44" s="108"/>
      <c r="AX44" s="108" t="str">
        <f t="shared" si="15"/>
        <v/>
      </c>
      <c r="AY44" s="108" t="str">
        <f t="shared" si="16"/>
        <v/>
      </c>
      <c r="BB44" s="146" t="b">
        <f t="shared" si="17"/>
        <v>0</v>
      </c>
      <c r="BC44" s="146" t="b">
        <f t="shared" si="18"/>
        <v>0</v>
      </c>
      <c r="BD44" s="146" t="b">
        <f t="shared" si="19"/>
        <v>0</v>
      </c>
      <c r="BE44" s="146" t="b">
        <f t="shared" si="20"/>
        <v>0</v>
      </c>
      <c r="BF44" s="146" t="b">
        <f t="shared" si="21"/>
        <v>0</v>
      </c>
      <c r="BG44" s="146" t="b">
        <f t="shared" si="22"/>
        <v>0</v>
      </c>
      <c r="BH44" s="146" t="b">
        <f t="shared" si="23"/>
        <v>0</v>
      </c>
      <c r="BI44" s="146" t="b">
        <f t="shared" si="24"/>
        <v>0</v>
      </c>
      <c r="BJ44" s="146" t="b">
        <f t="shared" si="25"/>
        <v>0</v>
      </c>
      <c r="BK44" s="146" t="b">
        <f t="shared" si="26"/>
        <v>0</v>
      </c>
      <c r="BL44" s="146" t="b">
        <f t="shared" si="27"/>
        <v>0</v>
      </c>
      <c r="BM44" s="146" t="b">
        <f t="shared" si="28"/>
        <v>0</v>
      </c>
      <c r="BN44" s="146" t="b">
        <f t="shared" si="29"/>
        <v>0</v>
      </c>
      <c r="BO44" s="146" t="b">
        <f t="shared" si="30"/>
        <v>0</v>
      </c>
      <c r="BP44" s="146" t="b">
        <f t="shared" si="31"/>
        <v>0</v>
      </c>
      <c r="BQ44" s="146" t="b">
        <f t="shared" si="32"/>
        <v>0</v>
      </c>
      <c r="BR44" s="146" t="b">
        <f t="shared" si="33"/>
        <v>0</v>
      </c>
      <c r="BS44" s="146" t="b">
        <f t="shared" si="34"/>
        <v>0</v>
      </c>
      <c r="BT44" s="146" t="b">
        <f t="shared" si="35"/>
        <v>0</v>
      </c>
      <c r="BU44" s="146" t="b">
        <f t="shared" si="36"/>
        <v>0</v>
      </c>
      <c r="BV44" s="146" t="b">
        <f t="shared" si="37"/>
        <v>0</v>
      </c>
      <c r="BW44" s="146" t="b">
        <f t="shared" si="38"/>
        <v>0</v>
      </c>
      <c r="BX44" s="146" t="b">
        <f t="shared" si="39"/>
        <v>0</v>
      </c>
      <c r="BY44" s="146" t="b">
        <f t="shared" si="40"/>
        <v>0</v>
      </c>
      <c r="BZ44" s="146" t="b">
        <f t="shared" si="41"/>
        <v>0</v>
      </c>
      <c r="CA44" s="146" t="b">
        <f t="shared" si="42"/>
        <v>0</v>
      </c>
      <c r="CB44" s="146" t="b">
        <f t="shared" si="43"/>
        <v>0</v>
      </c>
      <c r="CC44" s="146" t="b">
        <f t="shared" si="44"/>
        <v>0</v>
      </c>
      <c r="CD44" s="146" t="b">
        <f t="shared" si="45"/>
        <v>0</v>
      </c>
      <c r="CE44" s="146" t="b">
        <f t="shared" si="46"/>
        <v>0</v>
      </c>
      <c r="CF44" s="146" t="b">
        <f t="shared" si="47"/>
        <v>0</v>
      </c>
      <c r="CG44" s="146" t="b">
        <f t="shared" si="48"/>
        <v>0</v>
      </c>
      <c r="CH44" s="146" t="b">
        <f t="shared" si="49"/>
        <v>0</v>
      </c>
      <c r="CI44" s="146" t="b">
        <f t="shared" si="50"/>
        <v>0</v>
      </c>
      <c r="CJ44" s="146" t="b">
        <f t="shared" si="51"/>
        <v>0</v>
      </c>
      <c r="CK44" s="146" t="b">
        <f t="shared" si="52"/>
        <v>0</v>
      </c>
      <c r="CL44" s="146" t="b">
        <f t="shared" si="53"/>
        <v>0</v>
      </c>
      <c r="CM44" s="146" t="b">
        <f t="shared" si="54"/>
        <v>0</v>
      </c>
      <c r="CN44" s="146" t="b">
        <f t="shared" si="55"/>
        <v>0</v>
      </c>
      <c r="CO44" s="146" t="b">
        <f t="shared" si="56"/>
        <v>0</v>
      </c>
      <c r="CP44" s="146" t="b">
        <f t="shared" si="57"/>
        <v>0</v>
      </c>
      <c r="CQ44" s="146" t="b">
        <f t="shared" si="58"/>
        <v>0</v>
      </c>
    </row>
    <row r="45" spans="1:95" x14ac:dyDescent="0.25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 t="str">
        <f t="shared" si="0"/>
        <v/>
      </c>
      <c r="L45" s="108"/>
      <c r="M45" s="108"/>
      <c r="N45" s="108"/>
      <c r="O45" s="108" t="str">
        <f t="shared" si="1"/>
        <v/>
      </c>
      <c r="P45" s="108"/>
      <c r="Q45" s="108"/>
      <c r="R45" s="116"/>
      <c r="S45" s="117"/>
      <c r="T45" s="117"/>
      <c r="U45" s="118" t="str">
        <f t="shared" si="2"/>
        <v/>
      </c>
      <c r="V45" s="116"/>
      <c r="W45" s="119"/>
      <c r="X45" s="120">
        <f t="shared" ca="1" si="3"/>
        <v>41696</v>
      </c>
      <c r="Y45" s="118" t="str">
        <f t="shared" si="4"/>
        <v/>
      </c>
      <c r="Z45" s="119"/>
      <c r="AA45" s="116"/>
      <c r="AB45" s="121"/>
      <c r="AC45" s="121"/>
      <c r="AD45" s="118" t="str">
        <f t="shared" si="5"/>
        <v/>
      </c>
      <c r="AE45" s="121"/>
      <c r="AF45" s="116"/>
      <c r="AG45" s="108" t="str">
        <f t="shared" si="6"/>
        <v/>
      </c>
      <c r="AH45" s="108" t="str">
        <f t="shared" si="7"/>
        <v/>
      </c>
      <c r="AI45" s="108" t="str">
        <f t="shared" si="8"/>
        <v/>
      </c>
      <c r="AJ45" s="108" t="str">
        <f t="shared" si="9"/>
        <v/>
      </c>
      <c r="AK45" s="122"/>
      <c r="AL45" s="123">
        <f t="shared" si="10"/>
        <v>0</v>
      </c>
      <c r="AM45" s="123">
        <f t="shared" si="10"/>
        <v>0</v>
      </c>
      <c r="AN45" s="123">
        <f t="shared" si="11"/>
        <v>0</v>
      </c>
      <c r="AO45" s="123">
        <f t="shared" si="12"/>
        <v>0</v>
      </c>
      <c r="AP45" s="123">
        <f t="shared" si="13"/>
        <v>0</v>
      </c>
      <c r="AQ45" s="108" t="str">
        <f t="shared" si="14"/>
        <v/>
      </c>
      <c r="AR45" s="116"/>
      <c r="AS45" s="117"/>
      <c r="AT45" s="108"/>
      <c r="AU45" s="108"/>
      <c r="AV45" s="108"/>
      <c r="AW45" s="108"/>
      <c r="AX45" s="108" t="str">
        <f t="shared" si="15"/>
        <v/>
      </c>
      <c r="AY45" s="108" t="str">
        <f t="shared" si="16"/>
        <v/>
      </c>
      <c r="BB45" s="146" t="b">
        <f t="shared" si="17"/>
        <v>0</v>
      </c>
      <c r="BC45" s="146" t="b">
        <f t="shared" si="18"/>
        <v>0</v>
      </c>
      <c r="BD45" s="146" t="b">
        <f t="shared" si="19"/>
        <v>0</v>
      </c>
      <c r="BE45" s="146" t="b">
        <f t="shared" si="20"/>
        <v>0</v>
      </c>
      <c r="BF45" s="146" t="b">
        <f t="shared" si="21"/>
        <v>0</v>
      </c>
      <c r="BG45" s="146" t="b">
        <f t="shared" si="22"/>
        <v>0</v>
      </c>
      <c r="BH45" s="146" t="b">
        <f t="shared" si="23"/>
        <v>0</v>
      </c>
      <c r="BI45" s="146" t="b">
        <f t="shared" si="24"/>
        <v>0</v>
      </c>
      <c r="BJ45" s="146" t="b">
        <f t="shared" si="25"/>
        <v>0</v>
      </c>
      <c r="BK45" s="146" t="b">
        <f t="shared" si="26"/>
        <v>0</v>
      </c>
      <c r="BL45" s="146" t="b">
        <f t="shared" si="27"/>
        <v>0</v>
      </c>
      <c r="BM45" s="146" t="b">
        <f t="shared" si="28"/>
        <v>0</v>
      </c>
      <c r="BN45" s="146" t="b">
        <f t="shared" si="29"/>
        <v>0</v>
      </c>
      <c r="BO45" s="146" t="b">
        <f t="shared" si="30"/>
        <v>0</v>
      </c>
      <c r="BP45" s="146" t="b">
        <f t="shared" si="31"/>
        <v>0</v>
      </c>
      <c r="BQ45" s="146" t="b">
        <f t="shared" si="32"/>
        <v>0</v>
      </c>
      <c r="BR45" s="146" t="b">
        <f t="shared" si="33"/>
        <v>0</v>
      </c>
      <c r="BS45" s="146" t="b">
        <f t="shared" si="34"/>
        <v>0</v>
      </c>
      <c r="BT45" s="146" t="b">
        <f t="shared" si="35"/>
        <v>0</v>
      </c>
      <c r="BU45" s="146" t="b">
        <f t="shared" si="36"/>
        <v>0</v>
      </c>
      <c r="BV45" s="146" t="b">
        <f t="shared" si="37"/>
        <v>0</v>
      </c>
      <c r="BW45" s="146" t="b">
        <f t="shared" si="38"/>
        <v>0</v>
      </c>
      <c r="BX45" s="146" t="b">
        <f t="shared" si="39"/>
        <v>0</v>
      </c>
      <c r="BY45" s="146" t="b">
        <f t="shared" si="40"/>
        <v>0</v>
      </c>
      <c r="BZ45" s="146" t="b">
        <f t="shared" si="41"/>
        <v>0</v>
      </c>
      <c r="CA45" s="146" t="b">
        <f t="shared" si="42"/>
        <v>0</v>
      </c>
      <c r="CB45" s="146" t="b">
        <f t="shared" si="43"/>
        <v>0</v>
      </c>
      <c r="CC45" s="146" t="b">
        <f t="shared" si="44"/>
        <v>0</v>
      </c>
      <c r="CD45" s="146" t="b">
        <f t="shared" si="45"/>
        <v>0</v>
      </c>
      <c r="CE45" s="146" t="b">
        <f t="shared" si="46"/>
        <v>0</v>
      </c>
      <c r="CF45" s="146" t="b">
        <f t="shared" si="47"/>
        <v>0</v>
      </c>
      <c r="CG45" s="146" t="b">
        <f t="shared" si="48"/>
        <v>0</v>
      </c>
      <c r="CH45" s="146" t="b">
        <f t="shared" si="49"/>
        <v>0</v>
      </c>
      <c r="CI45" s="146" t="b">
        <f t="shared" si="50"/>
        <v>0</v>
      </c>
      <c r="CJ45" s="146" t="b">
        <f t="shared" si="51"/>
        <v>0</v>
      </c>
      <c r="CK45" s="146" t="b">
        <f t="shared" si="52"/>
        <v>0</v>
      </c>
      <c r="CL45" s="146" t="b">
        <f t="shared" si="53"/>
        <v>0</v>
      </c>
      <c r="CM45" s="146" t="b">
        <f t="shared" si="54"/>
        <v>0</v>
      </c>
      <c r="CN45" s="146" t="b">
        <f t="shared" si="55"/>
        <v>0</v>
      </c>
      <c r="CO45" s="146" t="b">
        <f t="shared" si="56"/>
        <v>0</v>
      </c>
      <c r="CP45" s="146" t="b">
        <f t="shared" si="57"/>
        <v>0</v>
      </c>
      <c r="CQ45" s="146" t="b">
        <f t="shared" si="58"/>
        <v>0</v>
      </c>
    </row>
    <row r="46" spans="1:95" x14ac:dyDescent="0.25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 t="str">
        <f t="shared" si="0"/>
        <v/>
      </c>
      <c r="L46" s="108"/>
      <c r="M46" s="108"/>
      <c r="N46" s="108"/>
      <c r="O46" s="108" t="str">
        <f t="shared" si="1"/>
        <v/>
      </c>
      <c r="P46" s="108"/>
      <c r="Q46" s="108"/>
      <c r="R46" s="116"/>
      <c r="S46" s="117"/>
      <c r="T46" s="117"/>
      <c r="U46" s="118" t="str">
        <f t="shared" si="2"/>
        <v/>
      </c>
      <c r="V46" s="116"/>
      <c r="W46" s="119"/>
      <c r="X46" s="120">
        <f t="shared" ca="1" si="3"/>
        <v>41696</v>
      </c>
      <c r="Y46" s="118" t="str">
        <f t="shared" si="4"/>
        <v/>
      </c>
      <c r="Z46" s="119"/>
      <c r="AA46" s="116"/>
      <c r="AB46" s="121"/>
      <c r="AC46" s="121"/>
      <c r="AD46" s="118" t="str">
        <f t="shared" si="5"/>
        <v/>
      </c>
      <c r="AE46" s="121"/>
      <c r="AF46" s="116"/>
      <c r="AG46" s="108" t="str">
        <f t="shared" si="6"/>
        <v/>
      </c>
      <c r="AH46" s="108" t="str">
        <f t="shared" si="7"/>
        <v/>
      </c>
      <c r="AI46" s="108" t="str">
        <f t="shared" si="8"/>
        <v/>
      </c>
      <c r="AJ46" s="108" t="str">
        <f t="shared" si="9"/>
        <v/>
      </c>
      <c r="AK46" s="122"/>
      <c r="AL46" s="123">
        <f t="shared" si="10"/>
        <v>0</v>
      </c>
      <c r="AM46" s="123">
        <f t="shared" si="10"/>
        <v>0</v>
      </c>
      <c r="AN46" s="123">
        <f t="shared" si="11"/>
        <v>0</v>
      </c>
      <c r="AO46" s="123">
        <f t="shared" si="12"/>
        <v>0</v>
      </c>
      <c r="AP46" s="123">
        <f t="shared" si="13"/>
        <v>0</v>
      </c>
      <c r="AQ46" s="108" t="str">
        <f t="shared" si="14"/>
        <v/>
      </c>
      <c r="AR46" s="116"/>
      <c r="AS46" s="117"/>
      <c r="AT46" s="108"/>
      <c r="AU46" s="108"/>
      <c r="AV46" s="108"/>
      <c r="AW46" s="108"/>
      <c r="AX46" s="108" t="str">
        <f t="shared" si="15"/>
        <v/>
      </c>
      <c r="AY46" s="108" t="str">
        <f t="shared" si="16"/>
        <v/>
      </c>
      <c r="BB46" s="146" t="b">
        <f t="shared" si="17"/>
        <v>0</v>
      </c>
      <c r="BC46" s="146" t="b">
        <f t="shared" si="18"/>
        <v>0</v>
      </c>
      <c r="BD46" s="146" t="b">
        <f t="shared" si="19"/>
        <v>0</v>
      </c>
      <c r="BE46" s="146" t="b">
        <f t="shared" si="20"/>
        <v>0</v>
      </c>
      <c r="BF46" s="146" t="b">
        <f t="shared" si="21"/>
        <v>0</v>
      </c>
      <c r="BG46" s="146" t="b">
        <f t="shared" si="22"/>
        <v>0</v>
      </c>
      <c r="BH46" s="146" t="b">
        <f t="shared" si="23"/>
        <v>0</v>
      </c>
      <c r="BI46" s="146" t="b">
        <f t="shared" si="24"/>
        <v>0</v>
      </c>
      <c r="BJ46" s="146" t="b">
        <f t="shared" si="25"/>
        <v>0</v>
      </c>
      <c r="BK46" s="146" t="b">
        <f t="shared" si="26"/>
        <v>0</v>
      </c>
      <c r="BL46" s="146" t="b">
        <f t="shared" si="27"/>
        <v>0</v>
      </c>
      <c r="BM46" s="146" t="b">
        <f t="shared" si="28"/>
        <v>0</v>
      </c>
      <c r="BN46" s="146" t="b">
        <f t="shared" si="29"/>
        <v>0</v>
      </c>
      <c r="BO46" s="146" t="b">
        <f t="shared" si="30"/>
        <v>0</v>
      </c>
      <c r="BP46" s="146" t="b">
        <f t="shared" si="31"/>
        <v>0</v>
      </c>
      <c r="BQ46" s="146" t="b">
        <f t="shared" si="32"/>
        <v>0</v>
      </c>
      <c r="BR46" s="146" t="b">
        <f t="shared" si="33"/>
        <v>0</v>
      </c>
      <c r="BS46" s="146" t="b">
        <f t="shared" si="34"/>
        <v>0</v>
      </c>
      <c r="BT46" s="146" t="b">
        <f t="shared" si="35"/>
        <v>0</v>
      </c>
      <c r="BU46" s="146" t="b">
        <f t="shared" si="36"/>
        <v>0</v>
      </c>
      <c r="BV46" s="146" t="b">
        <f t="shared" si="37"/>
        <v>0</v>
      </c>
      <c r="BW46" s="146" t="b">
        <f t="shared" si="38"/>
        <v>0</v>
      </c>
      <c r="BX46" s="146" t="b">
        <f t="shared" si="39"/>
        <v>0</v>
      </c>
      <c r="BY46" s="146" t="b">
        <f t="shared" si="40"/>
        <v>0</v>
      </c>
      <c r="BZ46" s="146" t="b">
        <f t="shared" si="41"/>
        <v>0</v>
      </c>
      <c r="CA46" s="146" t="b">
        <f t="shared" si="42"/>
        <v>0</v>
      </c>
      <c r="CB46" s="146" t="b">
        <f t="shared" si="43"/>
        <v>0</v>
      </c>
      <c r="CC46" s="146" t="b">
        <f t="shared" si="44"/>
        <v>0</v>
      </c>
      <c r="CD46" s="146" t="b">
        <f t="shared" si="45"/>
        <v>0</v>
      </c>
      <c r="CE46" s="146" t="b">
        <f t="shared" si="46"/>
        <v>0</v>
      </c>
      <c r="CF46" s="146" t="b">
        <f t="shared" si="47"/>
        <v>0</v>
      </c>
      <c r="CG46" s="146" t="b">
        <f t="shared" si="48"/>
        <v>0</v>
      </c>
      <c r="CH46" s="146" t="b">
        <f t="shared" si="49"/>
        <v>0</v>
      </c>
      <c r="CI46" s="146" t="b">
        <f t="shared" si="50"/>
        <v>0</v>
      </c>
      <c r="CJ46" s="146" t="b">
        <f t="shared" si="51"/>
        <v>0</v>
      </c>
      <c r="CK46" s="146" t="b">
        <f t="shared" si="52"/>
        <v>0</v>
      </c>
      <c r="CL46" s="146" t="b">
        <f t="shared" si="53"/>
        <v>0</v>
      </c>
      <c r="CM46" s="146" t="b">
        <f t="shared" si="54"/>
        <v>0</v>
      </c>
      <c r="CN46" s="146" t="b">
        <f t="shared" si="55"/>
        <v>0</v>
      </c>
      <c r="CO46" s="146" t="b">
        <f t="shared" si="56"/>
        <v>0</v>
      </c>
      <c r="CP46" s="146" t="b">
        <f t="shared" si="57"/>
        <v>0</v>
      </c>
      <c r="CQ46" s="146" t="b">
        <f t="shared" si="58"/>
        <v>0</v>
      </c>
    </row>
    <row r="47" spans="1:95" x14ac:dyDescent="0.25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 t="str">
        <f t="shared" si="0"/>
        <v/>
      </c>
      <c r="L47" s="108"/>
      <c r="M47" s="108"/>
      <c r="N47" s="108"/>
      <c r="O47" s="108" t="str">
        <f t="shared" si="1"/>
        <v/>
      </c>
      <c r="P47" s="108"/>
      <c r="Q47" s="108"/>
      <c r="R47" s="116"/>
      <c r="S47" s="117"/>
      <c r="T47" s="117"/>
      <c r="U47" s="118" t="str">
        <f t="shared" si="2"/>
        <v/>
      </c>
      <c r="V47" s="116"/>
      <c r="W47" s="119"/>
      <c r="X47" s="120">
        <f t="shared" ca="1" si="3"/>
        <v>41696</v>
      </c>
      <c r="Y47" s="118" t="str">
        <f t="shared" si="4"/>
        <v/>
      </c>
      <c r="Z47" s="119"/>
      <c r="AA47" s="116"/>
      <c r="AB47" s="121"/>
      <c r="AC47" s="121"/>
      <c r="AD47" s="118" t="str">
        <f t="shared" si="5"/>
        <v/>
      </c>
      <c r="AE47" s="121"/>
      <c r="AF47" s="116"/>
      <c r="AG47" s="108" t="str">
        <f t="shared" si="6"/>
        <v/>
      </c>
      <c r="AH47" s="108" t="str">
        <f t="shared" si="7"/>
        <v/>
      </c>
      <c r="AI47" s="108" t="str">
        <f t="shared" si="8"/>
        <v/>
      </c>
      <c r="AJ47" s="108" t="str">
        <f t="shared" si="9"/>
        <v/>
      </c>
      <c r="AK47" s="122"/>
      <c r="AL47" s="123">
        <f t="shared" si="10"/>
        <v>0</v>
      </c>
      <c r="AM47" s="123">
        <f t="shared" si="10"/>
        <v>0</v>
      </c>
      <c r="AN47" s="123">
        <f t="shared" si="11"/>
        <v>0</v>
      </c>
      <c r="AO47" s="123">
        <f t="shared" si="12"/>
        <v>0</v>
      </c>
      <c r="AP47" s="123">
        <f t="shared" si="13"/>
        <v>0</v>
      </c>
      <c r="AQ47" s="108" t="str">
        <f t="shared" si="14"/>
        <v/>
      </c>
      <c r="AR47" s="116"/>
      <c r="AS47" s="117"/>
      <c r="AT47" s="108"/>
      <c r="AU47" s="108"/>
      <c r="AV47" s="108"/>
      <c r="AW47" s="108"/>
      <c r="AX47" s="108" t="str">
        <f t="shared" si="15"/>
        <v/>
      </c>
      <c r="AY47" s="108" t="str">
        <f t="shared" si="16"/>
        <v/>
      </c>
      <c r="BB47" s="146" t="b">
        <f t="shared" si="17"/>
        <v>0</v>
      </c>
      <c r="BC47" s="146" t="b">
        <f t="shared" si="18"/>
        <v>0</v>
      </c>
      <c r="BD47" s="146" t="b">
        <f t="shared" si="19"/>
        <v>0</v>
      </c>
      <c r="BE47" s="146" t="b">
        <f t="shared" si="20"/>
        <v>0</v>
      </c>
      <c r="BF47" s="146" t="b">
        <f t="shared" si="21"/>
        <v>0</v>
      </c>
      <c r="BG47" s="146" t="b">
        <f t="shared" si="22"/>
        <v>0</v>
      </c>
      <c r="BH47" s="146" t="b">
        <f t="shared" si="23"/>
        <v>0</v>
      </c>
      <c r="BI47" s="146" t="b">
        <f t="shared" si="24"/>
        <v>0</v>
      </c>
      <c r="BJ47" s="146" t="b">
        <f t="shared" si="25"/>
        <v>0</v>
      </c>
      <c r="BK47" s="146" t="b">
        <f t="shared" si="26"/>
        <v>0</v>
      </c>
      <c r="BL47" s="146" t="b">
        <f t="shared" si="27"/>
        <v>0</v>
      </c>
      <c r="BM47" s="146" t="b">
        <f t="shared" si="28"/>
        <v>0</v>
      </c>
      <c r="BN47" s="146" t="b">
        <f t="shared" si="29"/>
        <v>0</v>
      </c>
      <c r="BO47" s="146" t="b">
        <f t="shared" si="30"/>
        <v>0</v>
      </c>
      <c r="BP47" s="146" t="b">
        <f t="shared" si="31"/>
        <v>0</v>
      </c>
      <c r="BQ47" s="146" t="b">
        <f t="shared" si="32"/>
        <v>0</v>
      </c>
      <c r="BR47" s="146" t="b">
        <f t="shared" si="33"/>
        <v>0</v>
      </c>
      <c r="BS47" s="146" t="b">
        <f t="shared" si="34"/>
        <v>0</v>
      </c>
      <c r="BT47" s="146" t="b">
        <f t="shared" si="35"/>
        <v>0</v>
      </c>
      <c r="BU47" s="146" t="b">
        <f t="shared" si="36"/>
        <v>0</v>
      </c>
      <c r="BV47" s="146" t="b">
        <f t="shared" si="37"/>
        <v>0</v>
      </c>
      <c r="BW47" s="146" t="b">
        <f t="shared" si="38"/>
        <v>0</v>
      </c>
      <c r="BX47" s="146" t="b">
        <f t="shared" si="39"/>
        <v>0</v>
      </c>
      <c r="BY47" s="146" t="b">
        <f t="shared" si="40"/>
        <v>0</v>
      </c>
      <c r="BZ47" s="146" t="b">
        <f t="shared" si="41"/>
        <v>0</v>
      </c>
      <c r="CA47" s="146" t="b">
        <f t="shared" si="42"/>
        <v>0</v>
      </c>
      <c r="CB47" s="146" t="b">
        <f t="shared" si="43"/>
        <v>0</v>
      </c>
      <c r="CC47" s="146" t="b">
        <f t="shared" si="44"/>
        <v>0</v>
      </c>
      <c r="CD47" s="146" t="b">
        <f t="shared" si="45"/>
        <v>0</v>
      </c>
      <c r="CE47" s="146" t="b">
        <f t="shared" si="46"/>
        <v>0</v>
      </c>
      <c r="CF47" s="146" t="b">
        <f t="shared" si="47"/>
        <v>0</v>
      </c>
      <c r="CG47" s="146" t="b">
        <f t="shared" si="48"/>
        <v>0</v>
      </c>
      <c r="CH47" s="146" t="b">
        <f t="shared" si="49"/>
        <v>0</v>
      </c>
      <c r="CI47" s="146" t="b">
        <f t="shared" si="50"/>
        <v>0</v>
      </c>
      <c r="CJ47" s="146" t="b">
        <f t="shared" si="51"/>
        <v>0</v>
      </c>
      <c r="CK47" s="146" t="b">
        <f t="shared" si="52"/>
        <v>0</v>
      </c>
      <c r="CL47" s="146" t="b">
        <f t="shared" si="53"/>
        <v>0</v>
      </c>
      <c r="CM47" s="146" t="b">
        <f t="shared" si="54"/>
        <v>0</v>
      </c>
      <c r="CN47" s="146" t="b">
        <f t="shared" si="55"/>
        <v>0</v>
      </c>
      <c r="CO47" s="146" t="b">
        <f t="shared" si="56"/>
        <v>0</v>
      </c>
      <c r="CP47" s="146" t="b">
        <f t="shared" si="57"/>
        <v>0</v>
      </c>
      <c r="CQ47" s="146" t="b">
        <f t="shared" si="58"/>
        <v>0</v>
      </c>
    </row>
    <row r="48" spans="1:95" x14ac:dyDescent="0.25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 t="str">
        <f t="shared" si="0"/>
        <v/>
      </c>
      <c r="L48" s="108"/>
      <c r="M48" s="108"/>
      <c r="N48" s="108"/>
      <c r="O48" s="108" t="str">
        <f t="shared" si="1"/>
        <v/>
      </c>
      <c r="P48" s="108"/>
      <c r="Q48" s="108"/>
      <c r="R48" s="116"/>
      <c r="S48" s="117"/>
      <c r="T48" s="117"/>
      <c r="U48" s="118" t="str">
        <f t="shared" si="2"/>
        <v/>
      </c>
      <c r="V48" s="116"/>
      <c r="W48" s="119"/>
      <c r="X48" s="120">
        <f t="shared" ca="1" si="3"/>
        <v>41696</v>
      </c>
      <c r="Y48" s="118" t="str">
        <f t="shared" si="4"/>
        <v/>
      </c>
      <c r="Z48" s="119"/>
      <c r="AA48" s="116"/>
      <c r="AB48" s="121"/>
      <c r="AC48" s="121"/>
      <c r="AD48" s="118" t="str">
        <f t="shared" si="5"/>
        <v/>
      </c>
      <c r="AE48" s="121"/>
      <c r="AF48" s="116"/>
      <c r="AG48" s="108" t="str">
        <f t="shared" si="6"/>
        <v/>
      </c>
      <c r="AH48" s="108" t="str">
        <f t="shared" si="7"/>
        <v/>
      </c>
      <c r="AI48" s="108" t="str">
        <f t="shared" si="8"/>
        <v/>
      </c>
      <c r="AJ48" s="108" t="str">
        <f t="shared" si="9"/>
        <v/>
      </c>
      <c r="AK48" s="122"/>
      <c r="AL48" s="123">
        <f t="shared" si="10"/>
        <v>0</v>
      </c>
      <c r="AM48" s="123">
        <f t="shared" si="10"/>
        <v>0</v>
      </c>
      <c r="AN48" s="123">
        <f t="shared" si="11"/>
        <v>0</v>
      </c>
      <c r="AO48" s="123">
        <f t="shared" si="12"/>
        <v>0</v>
      </c>
      <c r="AP48" s="123">
        <f t="shared" si="13"/>
        <v>0</v>
      </c>
      <c r="AQ48" s="108" t="str">
        <f t="shared" si="14"/>
        <v/>
      </c>
      <c r="AR48" s="116"/>
      <c r="AS48" s="117"/>
      <c r="AT48" s="108"/>
      <c r="AU48" s="108"/>
      <c r="AV48" s="108"/>
      <c r="AW48" s="108"/>
      <c r="AX48" s="108" t="str">
        <f t="shared" si="15"/>
        <v/>
      </c>
      <c r="AY48" s="108" t="str">
        <f t="shared" si="16"/>
        <v/>
      </c>
      <c r="BB48" s="146" t="b">
        <f t="shared" si="17"/>
        <v>0</v>
      </c>
      <c r="BC48" s="146" t="b">
        <f t="shared" si="18"/>
        <v>0</v>
      </c>
      <c r="BD48" s="146" t="b">
        <f t="shared" si="19"/>
        <v>0</v>
      </c>
      <c r="BE48" s="146" t="b">
        <f t="shared" si="20"/>
        <v>0</v>
      </c>
      <c r="BF48" s="146" t="b">
        <f t="shared" si="21"/>
        <v>0</v>
      </c>
      <c r="BG48" s="146" t="b">
        <f t="shared" si="22"/>
        <v>0</v>
      </c>
      <c r="BH48" s="146" t="b">
        <f t="shared" si="23"/>
        <v>0</v>
      </c>
      <c r="BI48" s="146" t="b">
        <f t="shared" si="24"/>
        <v>0</v>
      </c>
      <c r="BJ48" s="146" t="b">
        <f t="shared" si="25"/>
        <v>0</v>
      </c>
      <c r="BK48" s="146" t="b">
        <f t="shared" si="26"/>
        <v>0</v>
      </c>
      <c r="BL48" s="146" t="b">
        <f t="shared" si="27"/>
        <v>0</v>
      </c>
      <c r="BM48" s="146" t="b">
        <f t="shared" si="28"/>
        <v>0</v>
      </c>
      <c r="BN48" s="146" t="b">
        <f t="shared" si="29"/>
        <v>0</v>
      </c>
      <c r="BO48" s="146" t="b">
        <f t="shared" si="30"/>
        <v>0</v>
      </c>
      <c r="BP48" s="146" t="b">
        <f t="shared" si="31"/>
        <v>0</v>
      </c>
      <c r="BQ48" s="146" t="b">
        <f t="shared" si="32"/>
        <v>0</v>
      </c>
      <c r="BR48" s="146" t="b">
        <f t="shared" si="33"/>
        <v>0</v>
      </c>
      <c r="BS48" s="146" t="b">
        <f t="shared" si="34"/>
        <v>0</v>
      </c>
      <c r="BT48" s="146" t="b">
        <f t="shared" si="35"/>
        <v>0</v>
      </c>
      <c r="BU48" s="146" t="b">
        <f t="shared" si="36"/>
        <v>0</v>
      </c>
      <c r="BV48" s="146" t="b">
        <f t="shared" si="37"/>
        <v>0</v>
      </c>
      <c r="BW48" s="146" t="b">
        <f t="shared" si="38"/>
        <v>0</v>
      </c>
      <c r="BX48" s="146" t="b">
        <f t="shared" si="39"/>
        <v>0</v>
      </c>
      <c r="BY48" s="146" t="b">
        <f t="shared" si="40"/>
        <v>0</v>
      </c>
      <c r="BZ48" s="146" t="b">
        <f t="shared" si="41"/>
        <v>0</v>
      </c>
      <c r="CA48" s="146" t="b">
        <f t="shared" si="42"/>
        <v>0</v>
      </c>
      <c r="CB48" s="146" t="b">
        <f t="shared" si="43"/>
        <v>0</v>
      </c>
      <c r="CC48" s="146" t="b">
        <f t="shared" si="44"/>
        <v>0</v>
      </c>
      <c r="CD48" s="146" t="b">
        <f t="shared" si="45"/>
        <v>0</v>
      </c>
      <c r="CE48" s="146" t="b">
        <f t="shared" si="46"/>
        <v>0</v>
      </c>
      <c r="CF48" s="146" t="b">
        <f t="shared" si="47"/>
        <v>0</v>
      </c>
      <c r="CG48" s="146" t="b">
        <f t="shared" si="48"/>
        <v>0</v>
      </c>
      <c r="CH48" s="146" t="b">
        <f t="shared" si="49"/>
        <v>0</v>
      </c>
      <c r="CI48" s="146" t="b">
        <f t="shared" si="50"/>
        <v>0</v>
      </c>
      <c r="CJ48" s="146" t="b">
        <f t="shared" si="51"/>
        <v>0</v>
      </c>
      <c r="CK48" s="146" t="b">
        <f t="shared" si="52"/>
        <v>0</v>
      </c>
      <c r="CL48" s="146" t="b">
        <f t="shared" si="53"/>
        <v>0</v>
      </c>
      <c r="CM48" s="146" t="b">
        <f t="shared" si="54"/>
        <v>0</v>
      </c>
      <c r="CN48" s="146" t="b">
        <f t="shared" si="55"/>
        <v>0</v>
      </c>
      <c r="CO48" s="146" t="b">
        <f t="shared" si="56"/>
        <v>0</v>
      </c>
      <c r="CP48" s="146" t="b">
        <f t="shared" si="57"/>
        <v>0</v>
      </c>
      <c r="CQ48" s="146" t="b">
        <f t="shared" si="58"/>
        <v>0</v>
      </c>
    </row>
    <row r="49" spans="1:95" x14ac:dyDescent="0.25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 t="str">
        <f t="shared" si="0"/>
        <v/>
      </c>
      <c r="L49" s="108"/>
      <c r="M49" s="108"/>
      <c r="N49" s="108"/>
      <c r="O49" s="108" t="str">
        <f t="shared" si="1"/>
        <v/>
      </c>
      <c r="P49" s="108"/>
      <c r="Q49" s="108"/>
      <c r="R49" s="116"/>
      <c r="S49" s="117"/>
      <c r="T49" s="117"/>
      <c r="U49" s="118" t="str">
        <f t="shared" si="2"/>
        <v/>
      </c>
      <c r="V49" s="116"/>
      <c r="W49" s="119"/>
      <c r="X49" s="120">
        <f t="shared" ca="1" si="3"/>
        <v>41696</v>
      </c>
      <c r="Y49" s="118" t="str">
        <f t="shared" si="4"/>
        <v/>
      </c>
      <c r="Z49" s="119"/>
      <c r="AA49" s="116"/>
      <c r="AB49" s="121"/>
      <c r="AC49" s="121"/>
      <c r="AD49" s="118" t="str">
        <f t="shared" si="5"/>
        <v/>
      </c>
      <c r="AE49" s="121"/>
      <c r="AF49" s="116"/>
      <c r="AG49" s="108" t="str">
        <f t="shared" si="6"/>
        <v/>
      </c>
      <c r="AH49" s="108" t="str">
        <f t="shared" si="7"/>
        <v/>
      </c>
      <c r="AI49" s="108" t="str">
        <f t="shared" si="8"/>
        <v/>
      </c>
      <c r="AJ49" s="108" t="str">
        <f t="shared" si="9"/>
        <v/>
      </c>
      <c r="AK49" s="122"/>
      <c r="AL49" s="123">
        <f t="shared" si="10"/>
        <v>0</v>
      </c>
      <c r="AM49" s="123">
        <f t="shared" si="10"/>
        <v>0</v>
      </c>
      <c r="AN49" s="123">
        <f t="shared" si="11"/>
        <v>0</v>
      </c>
      <c r="AO49" s="123">
        <f t="shared" si="12"/>
        <v>0</v>
      </c>
      <c r="AP49" s="123">
        <f t="shared" si="13"/>
        <v>0</v>
      </c>
      <c r="AQ49" s="108" t="str">
        <f t="shared" si="14"/>
        <v/>
      </c>
      <c r="AR49" s="116"/>
      <c r="AS49" s="117"/>
      <c r="AT49" s="108"/>
      <c r="AU49" s="108"/>
      <c r="AV49" s="108"/>
      <c r="AW49" s="108"/>
      <c r="AX49" s="108" t="str">
        <f t="shared" si="15"/>
        <v/>
      </c>
      <c r="AY49" s="108" t="str">
        <f t="shared" si="16"/>
        <v/>
      </c>
      <c r="BB49" s="146" t="b">
        <f t="shared" si="17"/>
        <v>0</v>
      </c>
      <c r="BC49" s="146" t="b">
        <f t="shared" si="18"/>
        <v>0</v>
      </c>
      <c r="BD49" s="146" t="b">
        <f t="shared" si="19"/>
        <v>0</v>
      </c>
      <c r="BE49" s="146" t="b">
        <f t="shared" si="20"/>
        <v>0</v>
      </c>
      <c r="BF49" s="146" t="b">
        <f t="shared" si="21"/>
        <v>0</v>
      </c>
      <c r="BG49" s="146" t="b">
        <f t="shared" si="22"/>
        <v>0</v>
      </c>
      <c r="BH49" s="146" t="b">
        <f t="shared" si="23"/>
        <v>0</v>
      </c>
      <c r="BI49" s="146" t="b">
        <f t="shared" si="24"/>
        <v>0</v>
      </c>
      <c r="BJ49" s="146" t="b">
        <f t="shared" si="25"/>
        <v>0</v>
      </c>
      <c r="BK49" s="146" t="b">
        <f t="shared" si="26"/>
        <v>0</v>
      </c>
      <c r="BL49" s="146" t="b">
        <f t="shared" si="27"/>
        <v>0</v>
      </c>
      <c r="BM49" s="146" t="b">
        <f t="shared" si="28"/>
        <v>0</v>
      </c>
      <c r="BN49" s="146" t="b">
        <f t="shared" si="29"/>
        <v>0</v>
      </c>
      <c r="BO49" s="146" t="b">
        <f t="shared" si="30"/>
        <v>0</v>
      </c>
      <c r="BP49" s="146" t="b">
        <f t="shared" si="31"/>
        <v>0</v>
      </c>
      <c r="BQ49" s="146" t="b">
        <f t="shared" si="32"/>
        <v>0</v>
      </c>
      <c r="BR49" s="146" t="b">
        <f t="shared" si="33"/>
        <v>0</v>
      </c>
      <c r="BS49" s="146" t="b">
        <f t="shared" si="34"/>
        <v>0</v>
      </c>
      <c r="BT49" s="146" t="b">
        <f t="shared" si="35"/>
        <v>0</v>
      </c>
      <c r="BU49" s="146" t="b">
        <f t="shared" si="36"/>
        <v>0</v>
      </c>
      <c r="BV49" s="146" t="b">
        <f t="shared" si="37"/>
        <v>0</v>
      </c>
      <c r="BW49" s="146" t="b">
        <f t="shared" si="38"/>
        <v>0</v>
      </c>
      <c r="BX49" s="146" t="b">
        <f t="shared" si="39"/>
        <v>0</v>
      </c>
      <c r="BY49" s="146" t="b">
        <f t="shared" si="40"/>
        <v>0</v>
      </c>
      <c r="BZ49" s="146" t="b">
        <f t="shared" si="41"/>
        <v>0</v>
      </c>
      <c r="CA49" s="146" t="b">
        <f t="shared" si="42"/>
        <v>0</v>
      </c>
      <c r="CB49" s="146" t="b">
        <f t="shared" si="43"/>
        <v>0</v>
      </c>
      <c r="CC49" s="146" t="b">
        <f t="shared" si="44"/>
        <v>0</v>
      </c>
      <c r="CD49" s="146" t="b">
        <f t="shared" si="45"/>
        <v>0</v>
      </c>
      <c r="CE49" s="146" t="b">
        <f t="shared" si="46"/>
        <v>0</v>
      </c>
      <c r="CF49" s="146" t="b">
        <f t="shared" si="47"/>
        <v>0</v>
      </c>
      <c r="CG49" s="146" t="b">
        <f t="shared" si="48"/>
        <v>0</v>
      </c>
      <c r="CH49" s="146" t="b">
        <f t="shared" si="49"/>
        <v>0</v>
      </c>
      <c r="CI49" s="146" t="b">
        <f t="shared" si="50"/>
        <v>0</v>
      </c>
      <c r="CJ49" s="146" t="b">
        <f t="shared" si="51"/>
        <v>0</v>
      </c>
      <c r="CK49" s="146" t="b">
        <f t="shared" si="52"/>
        <v>0</v>
      </c>
      <c r="CL49" s="146" t="b">
        <f t="shared" si="53"/>
        <v>0</v>
      </c>
      <c r="CM49" s="146" t="b">
        <f t="shared" si="54"/>
        <v>0</v>
      </c>
      <c r="CN49" s="146" t="b">
        <f t="shared" si="55"/>
        <v>0</v>
      </c>
      <c r="CO49" s="146" t="b">
        <f t="shared" si="56"/>
        <v>0</v>
      </c>
      <c r="CP49" s="146" t="b">
        <f t="shared" si="57"/>
        <v>0</v>
      </c>
      <c r="CQ49" s="146" t="b">
        <f t="shared" si="58"/>
        <v>0</v>
      </c>
    </row>
    <row r="50" spans="1:95" x14ac:dyDescent="0.25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 t="str">
        <f t="shared" si="0"/>
        <v/>
      </c>
      <c r="L50" s="108"/>
      <c r="M50" s="108"/>
      <c r="N50" s="108"/>
      <c r="O50" s="108" t="str">
        <f t="shared" si="1"/>
        <v/>
      </c>
      <c r="P50" s="108"/>
      <c r="Q50" s="108"/>
      <c r="R50" s="116"/>
      <c r="S50" s="117"/>
      <c r="T50" s="117"/>
      <c r="U50" s="118" t="str">
        <f t="shared" si="2"/>
        <v/>
      </c>
      <c r="V50" s="116"/>
      <c r="W50" s="119"/>
      <c r="X50" s="120">
        <f t="shared" ca="1" si="3"/>
        <v>41696</v>
      </c>
      <c r="Y50" s="118" t="str">
        <f t="shared" si="4"/>
        <v/>
      </c>
      <c r="Z50" s="119"/>
      <c r="AA50" s="116"/>
      <c r="AB50" s="121"/>
      <c r="AC50" s="121"/>
      <c r="AD50" s="118" t="str">
        <f t="shared" si="5"/>
        <v/>
      </c>
      <c r="AE50" s="121"/>
      <c r="AF50" s="116"/>
      <c r="AG50" s="108" t="str">
        <f t="shared" si="6"/>
        <v/>
      </c>
      <c r="AH50" s="108" t="str">
        <f t="shared" si="7"/>
        <v/>
      </c>
      <c r="AI50" s="108" t="str">
        <f t="shared" si="8"/>
        <v/>
      </c>
      <c r="AJ50" s="108" t="str">
        <f t="shared" si="9"/>
        <v/>
      </c>
      <c r="AK50" s="122"/>
      <c r="AL50" s="123">
        <f t="shared" si="10"/>
        <v>0</v>
      </c>
      <c r="AM50" s="123">
        <f t="shared" si="10"/>
        <v>0</v>
      </c>
      <c r="AN50" s="123">
        <f t="shared" si="11"/>
        <v>0</v>
      </c>
      <c r="AO50" s="123">
        <f t="shared" si="12"/>
        <v>0</v>
      </c>
      <c r="AP50" s="123">
        <f t="shared" si="13"/>
        <v>0</v>
      </c>
      <c r="AQ50" s="108" t="str">
        <f t="shared" si="14"/>
        <v/>
      </c>
      <c r="AR50" s="116"/>
      <c r="AS50" s="117"/>
      <c r="AT50" s="108"/>
      <c r="AU50" s="108"/>
      <c r="AV50" s="108"/>
      <c r="AW50" s="108"/>
      <c r="AX50" s="108" t="str">
        <f t="shared" si="15"/>
        <v/>
      </c>
      <c r="AY50" s="108" t="str">
        <f t="shared" si="16"/>
        <v/>
      </c>
      <c r="BB50" s="146" t="b">
        <f t="shared" si="17"/>
        <v>0</v>
      </c>
      <c r="BC50" s="146" t="b">
        <f t="shared" si="18"/>
        <v>0</v>
      </c>
      <c r="BD50" s="146" t="b">
        <f t="shared" si="19"/>
        <v>0</v>
      </c>
      <c r="BE50" s="146" t="b">
        <f t="shared" si="20"/>
        <v>0</v>
      </c>
      <c r="BF50" s="146" t="b">
        <f t="shared" si="21"/>
        <v>0</v>
      </c>
      <c r="BG50" s="146" t="b">
        <f t="shared" si="22"/>
        <v>0</v>
      </c>
      <c r="BH50" s="146" t="b">
        <f t="shared" si="23"/>
        <v>0</v>
      </c>
      <c r="BI50" s="146" t="b">
        <f t="shared" si="24"/>
        <v>0</v>
      </c>
      <c r="BJ50" s="146" t="b">
        <f t="shared" si="25"/>
        <v>0</v>
      </c>
      <c r="BK50" s="146" t="b">
        <f t="shared" si="26"/>
        <v>0</v>
      </c>
      <c r="BL50" s="146" t="b">
        <f t="shared" si="27"/>
        <v>0</v>
      </c>
      <c r="BM50" s="146" t="b">
        <f t="shared" si="28"/>
        <v>0</v>
      </c>
      <c r="BN50" s="146" t="b">
        <f t="shared" si="29"/>
        <v>0</v>
      </c>
      <c r="BO50" s="146" t="b">
        <f t="shared" si="30"/>
        <v>0</v>
      </c>
      <c r="BP50" s="146" t="b">
        <f t="shared" si="31"/>
        <v>0</v>
      </c>
      <c r="BQ50" s="146" t="b">
        <f t="shared" si="32"/>
        <v>0</v>
      </c>
      <c r="BR50" s="146" t="b">
        <f t="shared" si="33"/>
        <v>0</v>
      </c>
      <c r="BS50" s="146" t="b">
        <f t="shared" si="34"/>
        <v>0</v>
      </c>
      <c r="BT50" s="146" t="b">
        <f t="shared" si="35"/>
        <v>0</v>
      </c>
      <c r="BU50" s="146" t="b">
        <f t="shared" si="36"/>
        <v>0</v>
      </c>
      <c r="BV50" s="146" t="b">
        <f t="shared" si="37"/>
        <v>0</v>
      </c>
      <c r="BW50" s="146" t="b">
        <f t="shared" si="38"/>
        <v>0</v>
      </c>
      <c r="BX50" s="146" t="b">
        <f t="shared" si="39"/>
        <v>0</v>
      </c>
      <c r="BY50" s="146" t="b">
        <f t="shared" si="40"/>
        <v>0</v>
      </c>
      <c r="BZ50" s="146" t="b">
        <f t="shared" si="41"/>
        <v>0</v>
      </c>
      <c r="CA50" s="146" t="b">
        <f t="shared" si="42"/>
        <v>0</v>
      </c>
      <c r="CB50" s="146" t="b">
        <f t="shared" si="43"/>
        <v>0</v>
      </c>
      <c r="CC50" s="146" t="b">
        <f t="shared" si="44"/>
        <v>0</v>
      </c>
      <c r="CD50" s="146" t="b">
        <f t="shared" si="45"/>
        <v>0</v>
      </c>
      <c r="CE50" s="146" t="b">
        <f t="shared" si="46"/>
        <v>0</v>
      </c>
      <c r="CF50" s="146" t="b">
        <f t="shared" si="47"/>
        <v>0</v>
      </c>
      <c r="CG50" s="146" t="b">
        <f t="shared" si="48"/>
        <v>0</v>
      </c>
      <c r="CH50" s="146" t="b">
        <f t="shared" si="49"/>
        <v>0</v>
      </c>
      <c r="CI50" s="146" t="b">
        <f t="shared" si="50"/>
        <v>0</v>
      </c>
      <c r="CJ50" s="146" t="b">
        <f t="shared" si="51"/>
        <v>0</v>
      </c>
      <c r="CK50" s="146" t="b">
        <f t="shared" si="52"/>
        <v>0</v>
      </c>
      <c r="CL50" s="146" t="b">
        <f t="shared" si="53"/>
        <v>0</v>
      </c>
      <c r="CM50" s="146" t="b">
        <f t="shared" si="54"/>
        <v>0</v>
      </c>
      <c r="CN50" s="146" t="b">
        <f t="shared" si="55"/>
        <v>0</v>
      </c>
      <c r="CO50" s="146" t="b">
        <f t="shared" si="56"/>
        <v>0</v>
      </c>
      <c r="CP50" s="146" t="b">
        <f t="shared" si="57"/>
        <v>0</v>
      </c>
      <c r="CQ50" s="146" t="b">
        <f t="shared" si="58"/>
        <v>0</v>
      </c>
    </row>
    <row r="51" spans="1:95" x14ac:dyDescent="0.25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 t="str">
        <f t="shared" si="0"/>
        <v/>
      </c>
      <c r="L51" s="108"/>
      <c r="M51" s="108"/>
      <c r="N51" s="108"/>
      <c r="O51" s="108" t="str">
        <f t="shared" si="1"/>
        <v/>
      </c>
      <c r="P51" s="108"/>
      <c r="Q51" s="108"/>
      <c r="R51" s="116"/>
      <c r="S51" s="117"/>
      <c r="T51" s="117"/>
      <c r="U51" s="118" t="str">
        <f t="shared" si="2"/>
        <v/>
      </c>
      <c r="V51" s="116"/>
      <c r="W51" s="119"/>
      <c r="X51" s="120">
        <f t="shared" ca="1" si="3"/>
        <v>41696</v>
      </c>
      <c r="Y51" s="118" t="str">
        <f t="shared" si="4"/>
        <v/>
      </c>
      <c r="Z51" s="119"/>
      <c r="AA51" s="116"/>
      <c r="AB51" s="121"/>
      <c r="AC51" s="121"/>
      <c r="AD51" s="118" t="str">
        <f t="shared" si="5"/>
        <v/>
      </c>
      <c r="AE51" s="121"/>
      <c r="AF51" s="116"/>
      <c r="AG51" s="108" t="str">
        <f t="shared" si="6"/>
        <v/>
      </c>
      <c r="AH51" s="108" t="str">
        <f t="shared" si="7"/>
        <v/>
      </c>
      <c r="AI51" s="108" t="str">
        <f t="shared" si="8"/>
        <v/>
      </c>
      <c r="AJ51" s="108" t="str">
        <f t="shared" si="9"/>
        <v/>
      </c>
      <c r="AK51" s="122"/>
      <c r="AL51" s="123">
        <f t="shared" si="10"/>
        <v>0</v>
      </c>
      <c r="AM51" s="123">
        <f t="shared" si="10"/>
        <v>0</v>
      </c>
      <c r="AN51" s="123">
        <f t="shared" si="11"/>
        <v>0</v>
      </c>
      <c r="AO51" s="123">
        <f t="shared" si="12"/>
        <v>0</v>
      </c>
      <c r="AP51" s="123">
        <f t="shared" si="13"/>
        <v>0</v>
      </c>
      <c r="AQ51" s="108" t="str">
        <f t="shared" si="14"/>
        <v/>
      </c>
      <c r="AR51" s="116"/>
      <c r="AS51" s="117"/>
      <c r="AT51" s="108"/>
      <c r="AU51" s="108"/>
      <c r="AV51" s="108"/>
      <c r="AW51" s="108"/>
      <c r="AX51" s="108" t="str">
        <f t="shared" si="15"/>
        <v/>
      </c>
      <c r="AY51" s="108" t="str">
        <f t="shared" si="16"/>
        <v/>
      </c>
      <c r="BB51" s="146" t="b">
        <f t="shared" si="17"/>
        <v>0</v>
      </c>
      <c r="BC51" s="146" t="b">
        <f t="shared" si="18"/>
        <v>0</v>
      </c>
      <c r="BD51" s="146" t="b">
        <f t="shared" si="19"/>
        <v>0</v>
      </c>
      <c r="BE51" s="146" t="b">
        <f t="shared" si="20"/>
        <v>0</v>
      </c>
      <c r="BF51" s="146" t="b">
        <f t="shared" si="21"/>
        <v>0</v>
      </c>
      <c r="BG51" s="146" t="b">
        <f t="shared" si="22"/>
        <v>0</v>
      </c>
      <c r="BH51" s="146" t="b">
        <f t="shared" si="23"/>
        <v>0</v>
      </c>
      <c r="BI51" s="146" t="b">
        <f t="shared" si="24"/>
        <v>0</v>
      </c>
      <c r="BJ51" s="146" t="b">
        <f t="shared" si="25"/>
        <v>0</v>
      </c>
      <c r="BK51" s="146" t="b">
        <f t="shared" si="26"/>
        <v>0</v>
      </c>
      <c r="BL51" s="146" t="b">
        <f t="shared" si="27"/>
        <v>0</v>
      </c>
      <c r="BM51" s="146" t="b">
        <f t="shared" si="28"/>
        <v>0</v>
      </c>
      <c r="BN51" s="146" t="b">
        <f t="shared" si="29"/>
        <v>0</v>
      </c>
      <c r="BO51" s="146" t="b">
        <f t="shared" si="30"/>
        <v>0</v>
      </c>
      <c r="BP51" s="146" t="b">
        <f t="shared" si="31"/>
        <v>0</v>
      </c>
      <c r="BQ51" s="146" t="b">
        <f t="shared" si="32"/>
        <v>0</v>
      </c>
      <c r="BR51" s="146" t="b">
        <f t="shared" si="33"/>
        <v>0</v>
      </c>
      <c r="BS51" s="146" t="b">
        <f t="shared" si="34"/>
        <v>0</v>
      </c>
      <c r="BT51" s="146" t="b">
        <f t="shared" si="35"/>
        <v>0</v>
      </c>
      <c r="BU51" s="146" t="b">
        <f t="shared" si="36"/>
        <v>0</v>
      </c>
      <c r="BV51" s="146" t="b">
        <f t="shared" si="37"/>
        <v>0</v>
      </c>
      <c r="BW51" s="146" t="b">
        <f t="shared" si="38"/>
        <v>0</v>
      </c>
      <c r="BX51" s="146" t="b">
        <f t="shared" si="39"/>
        <v>0</v>
      </c>
      <c r="BY51" s="146" t="b">
        <f t="shared" si="40"/>
        <v>0</v>
      </c>
      <c r="BZ51" s="146" t="b">
        <f t="shared" si="41"/>
        <v>0</v>
      </c>
      <c r="CA51" s="146" t="b">
        <f t="shared" si="42"/>
        <v>0</v>
      </c>
      <c r="CB51" s="146" t="b">
        <f t="shared" si="43"/>
        <v>0</v>
      </c>
      <c r="CC51" s="146" t="b">
        <f t="shared" si="44"/>
        <v>0</v>
      </c>
      <c r="CD51" s="146" t="b">
        <f t="shared" si="45"/>
        <v>0</v>
      </c>
      <c r="CE51" s="146" t="b">
        <f t="shared" si="46"/>
        <v>0</v>
      </c>
      <c r="CF51" s="146" t="b">
        <f t="shared" si="47"/>
        <v>0</v>
      </c>
      <c r="CG51" s="146" t="b">
        <f t="shared" si="48"/>
        <v>0</v>
      </c>
      <c r="CH51" s="146" t="b">
        <f t="shared" si="49"/>
        <v>0</v>
      </c>
      <c r="CI51" s="146" t="b">
        <f t="shared" si="50"/>
        <v>0</v>
      </c>
      <c r="CJ51" s="146" t="b">
        <f t="shared" si="51"/>
        <v>0</v>
      </c>
      <c r="CK51" s="146" t="b">
        <f t="shared" si="52"/>
        <v>0</v>
      </c>
      <c r="CL51" s="146" t="b">
        <f t="shared" si="53"/>
        <v>0</v>
      </c>
      <c r="CM51" s="146" t="b">
        <f t="shared" si="54"/>
        <v>0</v>
      </c>
      <c r="CN51" s="146" t="b">
        <f t="shared" si="55"/>
        <v>0</v>
      </c>
      <c r="CO51" s="146" t="b">
        <f t="shared" si="56"/>
        <v>0</v>
      </c>
      <c r="CP51" s="146" t="b">
        <f t="shared" si="57"/>
        <v>0</v>
      </c>
      <c r="CQ51" s="146" t="b">
        <f t="shared" si="58"/>
        <v>0</v>
      </c>
    </row>
    <row r="52" spans="1:95" x14ac:dyDescent="0.25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 t="str">
        <f t="shared" si="0"/>
        <v/>
      </c>
      <c r="L52" s="108"/>
      <c r="M52" s="108"/>
      <c r="N52" s="108"/>
      <c r="O52" s="108" t="str">
        <f t="shared" si="1"/>
        <v/>
      </c>
      <c r="P52" s="108"/>
      <c r="Q52" s="108"/>
      <c r="R52" s="116"/>
      <c r="S52" s="117"/>
      <c r="T52" s="117"/>
      <c r="U52" s="118" t="str">
        <f t="shared" si="2"/>
        <v/>
      </c>
      <c r="V52" s="116"/>
      <c r="W52" s="119"/>
      <c r="X52" s="120">
        <f t="shared" ca="1" si="3"/>
        <v>41696</v>
      </c>
      <c r="Y52" s="118" t="str">
        <f t="shared" si="4"/>
        <v/>
      </c>
      <c r="Z52" s="119"/>
      <c r="AA52" s="116"/>
      <c r="AB52" s="121"/>
      <c r="AC52" s="121"/>
      <c r="AD52" s="118" t="str">
        <f t="shared" si="5"/>
        <v/>
      </c>
      <c r="AE52" s="121"/>
      <c r="AF52" s="116"/>
      <c r="AG52" s="108" t="str">
        <f t="shared" si="6"/>
        <v/>
      </c>
      <c r="AH52" s="108" t="str">
        <f t="shared" si="7"/>
        <v/>
      </c>
      <c r="AI52" s="108" t="str">
        <f t="shared" si="8"/>
        <v/>
      </c>
      <c r="AJ52" s="108" t="str">
        <f t="shared" si="9"/>
        <v/>
      </c>
      <c r="AK52" s="122"/>
      <c r="AL52" s="123">
        <f t="shared" si="10"/>
        <v>0</v>
      </c>
      <c r="AM52" s="123">
        <f t="shared" si="10"/>
        <v>0</v>
      </c>
      <c r="AN52" s="123">
        <f t="shared" si="11"/>
        <v>0</v>
      </c>
      <c r="AO52" s="123">
        <f t="shared" si="12"/>
        <v>0</v>
      </c>
      <c r="AP52" s="123">
        <f t="shared" si="13"/>
        <v>0</v>
      </c>
      <c r="AQ52" s="108" t="str">
        <f t="shared" si="14"/>
        <v/>
      </c>
      <c r="AR52" s="116"/>
      <c r="AS52" s="117"/>
      <c r="AT52" s="108"/>
      <c r="AU52" s="108"/>
      <c r="AV52" s="108"/>
      <c r="AW52" s="108"/>
      <c r="AX52" s="108" t="str">
        <f t="shared" si="15"/>
        <v/>
      </c>
      <c r="AY52" s="108" t="str">
        <f t="shared" si="16"/>
        <v/>
      </c>
      <c r="BB52" s="146" t="b">
        <f t="shared" si="17"/>
        <v>0</v>
      </c>
      <c r="BC52" s="146" t="b">
        <f t="shared" si="18"/>
        <v>0</v>
      </c>
      <c r="BD52" s="146" t="b">
        <f t="shared" si="19"/>
        <v>0</v>
      </c>
      <c r="BE52" s="146" t="b">
        <f t="shared" si="20"/>
        <v>0</v>
      </c>
      <c r="BF52" s="146" t="b">
        <f t="shared" si="21"/>
        <v>0</v>
      </c>
      <c r="BG52" s="146" t="b">
        <f t="shared" si="22"/>
        <v>0</v>
      </c>
      <c r="BH52" s="146" t="b">
        <f t="shared" si="23"/>
        <v>0</v>
      </c>
      <c r="BI52" s="146" t="b">
        <f t="shared" si="24"/>
        <v>0</v>
      </c>
      <c r="BJ52" s="146" t="b">
        <f t="shared" si="25"/>
        <v>0</v>
      </c>
      <c r="BK52" s="146" t="b">
        <f t="shared" si="26"/>
        <v>0</v>
      </c>
      <c r="BL52" s="146" t="b">
        <f t="shared" si="27"/>
        <v>0</v>
      </c>
      <c r="BM52" s="146" t="b">
        <f t="shared" si="28"/>
        <v>0</v>
      </c>
      <c r="BN52" s="146" t="b">
        <f t="shared" si="29"/>
        <v>0</v>
      </c>
      <c r="BO52" s="146" t="b">
        <f t="shared" si="30"/>
        <v>0</v>
      </c>
      <c r="BP52" s="146" t="b">
        <f t="shared" si="31"/>
        <v>0</v>
      </c>
      <c r="BQ52" s="146" t="b">
        <f t="shared" si="32"/>
        <v>0</v>
      </c>
      <c r="BR52" s="146" t="b">
        <f t="shared" si="33"/>
        <v>0</v>
      </c>
      <c r="BS52" s="146" t="b">
        <f t="shared" si="34"/>
        <v>0</v>
      </c>
      <c r="BT52" s="146" t="b">
        <f t="shared" si="35"/>
        <v>0</v>
      </c>
      <c r="BU52" s="146" t="b">
        <f t="shared" si="36"/>
        <v>0</v>
      </c>
      <c r="BV52" s="146" t="b">
        <f t="shared" si="37"/>
        <v>0</v>
      </c>
      <c r="BW52" s="146" t="b">
        <f t="shared" si="38"/>
        <v>0</v>
      </c>
      <c r="BX52" s="146" t="b">
        <f t="shared" si="39"/>
        <v>0</v>
      </c>
      <c r="BY52" s="146" t="b">
        <f t="shared" si="40"/>
        <v>0</v>
      </c>
      <c r="BZ52" s="146" t="b">
        <f t="shared" si="41"/>
        <v>0</v>
      </c>
      <c r="CA52" s="146" t="b">
        <f t="shared" si="42"/>
        <v>0</v>
      </c>
      <c r="CB52" s="146" t="b">
        <f t="shared" si="43"/>
        <v>0</v>
      </c>
      <c r="CC52" s="146" t="b">
        <f t="shared" si="44"/>
        <v>0</v>
      </c>
      <c r="CD52" s="146" t="b">
        <f t="shared" si="45"/>
        <v>0</v>
      </c>
      <c r="CE52" s="146" t="b">
        <f t="shared" si="46"/>
        <v>0</v>
      </c>
      <c r="CF52" s="146" t="b">
        <f t="shared" si="47"/>
        <v>0</v>
      </c>
      <c r="CG52" s="146" t="b">
        <f t="shared" si="48"/>
        <v>0</v>
      </c>
      <c r="CH52" s="146" t="b">
        <f t="shared" si="49"/>
        <v>0</v>
      </c>
      <c r="CI52" s="146" t="b">
        <f t="shared" si="50"/>
        <v>0</v>
      </c>
      <c r="CJ52" s="146" t="b">
        <f t="shared" si="51"/>
        <v>0</v>
      </c>
      <c r="CK52" s="146" t="b">
        <f t="shared" si="52"/>
        <v>0</v>
      </c>
      <c r="CL52" s="146" t="b">
        <f t="shared" si="53"/>
        <v>0</v>
      </c>
      <c r="CM52" s="146" t="b">
        <f t="shared" si="54"/>
        <v>0</v>
      </c>
      <c r="CN52" s="146" t="b">
        <f t="shared" si="55"/>
        <v>0</v>
      </c>
      <c r="CO52" s="146" t="b">
        <f t="shared" si="56"/>
        <v>0</v>
      </c>
      <c r="CP52" s="146" t="b">
        <f t="shared" si="57"/>
        <v>0</v>
      </c>
      <c r="CQ52" s="146" t="b">
        <f t="shared" si="58"/>
        <v>0</v>
      </c>
    </row>
    <row r="53" spans="1:95" x14ac:dyDescent="0.25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 t="str">
        <f t="shared" si="0"/>
        <v/>
      </c>
      <c r="L53" s="108"/>
      <c r="M53" s="108"/>
      <c r="N53" s="108"/>
      <c r="O53" s="108" t="str">
        <f t="shared" si="1"/>
        <v/>
      </c>
      <c r="P53" s="108"/>
      <c r="Q53" s="108"/>
      <c r="R53" s="116"/>
      <c r="S53" s="117"/>
      <c r="T53" s="117"/>
      <c r="U53" s="118" t="str">
        <f t="shared" si="2"/>
        <v/>
      </c>
      <c r="V53" s="116"/>
      <c r="W53" s="119"/>
      <c r="X53" s="120">
        <f t="shared" ca="1" si="3"/>
        <v>41696</v>
      </c>
      <c r="Y53" s="118" t="str">
        <f t="shared" si="4"/>
        <v/>
      </c>
      <c r="Z53" s="119"/>
      <c r="AA53" s="116"/>
      <c r="AB53" s="121"/>
      <c r="AC53" s="121"/>
      <c r="AD53" s="118" t="str">
        <f t="shared" si="5"/>
        <v/>
      </c>
      <c r="AE53" s="121"/>
      <c r="AF53" s="116"/>
      <c r="AG53" s="108" t="str">
        <f t="shared" si="6"/>
        <v/>
      </c>
      <c r="AH53" s="108" t="str">
        <f t="shared" si="7"/>
        <v/>
      </c>
      <c r="AI53" s="108" t="str">
        <f t="shared" si="8"/>
        <v/>
      </c>
      <c r="AJ53" s="108" t="str">
        <f t="shared" si="9"/>
        <v/>
      </c>
      <c r="AK53" s="122"/>
      <c r="AL53" s="123">
        <f t="shared" si="10"/>
        <v>0</v>
      </c>
      <c r="AM53" s="123">
        <f t="shared" si="10"/>
        <v>0</v>
      </c>
      <c r="AN53" s="123">
        <f t="shared" si="11"/>
        <v>0</v>
      </c>
      <c r="AO53" s="123">
        <f t="shared" si="12"/>
        <v>0</v>
      </c>
      <c r="AP53" s="123">
        <f t="shared" si="13"/>
        <v>0</v>
      </c>
      <c r="AQ53" s="108" t="str">
        <f t="shared" si="14"/>
        <v/>
      </c>
      <c r="AR53" s="116"/>
      <c r="AS53" s="117"/>
      <c r="AT53" s="108"/>
      <c r="AU53" s="108"/>
      <c r="AV53" s="108"/>
      <c r="AW53" s="108"/>
      <c r="AX53" s="108" t="str">
        <f t="shared" si="15"/>
        <v/>
      </c>
      <c r="AY53" s="108" t="str">
        <f t="shared" si="16"/>
        <v/>
      </c>
      <c r="BB53" s="146" t="b">
        <f t="shared" si="17"/>
        <v>0</v>
      </c>
      <c r="BC53" s="146" t="b">
        <f t="shared" si="18"/>
        <v>0</v>
      </c>
      <c r="BD53" s="146" t="b">
        <f t="shared" si="19"/>
        <v>0</v>
      </c>
      <c r="BE53" s="146" t="b">
        <f t="shared" si="20"/>
        <v>0</v>
      </c>
      <c r="BF53" s="146" t="b">
        <f t="shared" si="21"/>
        <v>0</v>
      </c>
      <c r="BG53" s="146" t="b">
        <f t="shared" si="22"/>
        <v>0</v>
      </c>
      <c r="BH53" s="146" t="b">
        <f t="shared" si="23"/>
        <v>0</v>
      </c>
      <c r="BI53" s="146" t="b">
        <f t="shared" si="24"/>
        <v>0</v>
      </c>
      <c r="BJ53" s="146" t="b">
        <f t="shared" si="25"/>
        <v>0</v>
      </c>
      <c r="BK53" s="146" t="b">
        <f t="shared" si="26"/>
        <v>0</v>
      </c>
      <c r="BL53" s="146" t="b">
        <f t="shared" si="27"/>
        <v>0</v>
      </c>
      <c r="BM53" s="146" t="b">
        <f t="shared" si="28"/>
        <v>0</v>
      </c>
      <c r="BN53" s="146" t="b">
        <f t="shared" si="29"/>
        <v>0</v>
      </c>
      <c r="BO53" s="146" t="b">
        <f t="shared" si="30"/>
        <v>0</v>
      </c>
      <c r="BP53" s="146" t="b">
        <f t="shared" si="31"/>
        <v>0</v>
      </c>
      <c r="BQ53" s="146" t="b">
        <f t="shared" si="32"/>
        <v>0</v>
      </c>
      <c r="BR53" s="146" t="b">
        <f t="shared" si="33"/>
        <v>0</v>
      </c>
      <c r="BS53" s="146" t="b">
        <f t="shared" si="34"/>
        <v>0</v>
      </c>
      <c r="BT53" s="146" t="b">
        <f t="shared" si="35"/>
        <v>0</v>
      </c>
      <c r="BU53" s="146" t="b">
        <f t="shared" si="36"/>
        <v>0</v>
      </c>
      <c r="BV53" s="146" t="b">
        <f t="shared" si="37"/>
        <v>0</v>
      </c>
      <c r="BW53" s="146" t="b">
        <f t="shared" si="38"/>
        <v>0</v>
      </c>
      <c r="BX53" s="146" t="b">
        <f t="shared" si="39"/>
        <v>0</v>
      </c>
      <c r="BY53" s="146" t="b">
        <f t="shared" si="40"/>
        <v>0</v>
      </c>
      <c r="BZ53" s="146" t="b">
        <f t="shared" si="41"/>
        <v>0</v>
      </c>
      <c r="CA53" s="146" t="b">
        <f t="shared" si="42"/>
        <v>0</v>
      </c>
      <c r="CB53" s="146" t="b">
        <f t="shared" si="43"/>
        <v>0</v>
      </c>
      <c r="CC53" s="146" t="b">
        <f t="shared" si="44"/>
        <v>0</v>
      </c>
      <c r="CD53" s="146" t="b">
        <f t="shared" si="45"/>
        <v>0</v>
      </c>
      <c r="CE53" s="146" t="b">
        <f t="shared" si="46"/>
        <v>0</v>
      </c>
      <c r="CF53" s="146" t="b">
        <f t="shared" si="47"/>
        <v>0</v>
      </c>
      <c r="CG53" s="146" t="b">
        <f t="shared" si="48"/>
        <v>0</v>
      </c>
      <c r="CH53" s="146" t="b">
        <f t="shared" si="49"/>
        <v>0</v>
      </c>
      <c r="CI53" s="146" t="b">
        <f t="shared" si="50"/>
        <v>0</v>
      </c>
      <c r="CJ53" s="146" t="b">
        <f t="shared" si="51"/>
        <v>0</v>
      </c>
      <c r="CK53" s="146" t="b">
        <f t="shared" si="52"/>
        <v>0</v>
      </c>
      <c r="CL53" s="146" t="b">
        <f t="shared" si="53"/>
        <v>0</v>
      </c>
      <c r="CM53" s="146" t="b">
        <f t="shared" si="54"/>
        <v>0</v>
      </c>
      <c r="CN53" s="146" t="b">
        <f t="shared" si="55"/>
        <v>0</v>
      </c>
      <c r="CO53" s="146" t="b">
        <f t="shared" si="56"/>
        <v>0</v>
      </c>
      <c r="CP53" s="146" t="b">
        <f t="shared" si="57"/>
        <v>0</v>
      </c>
      <c r="CQ53" s="146" t="b">
        <f t="shared" si="58"/>
        <v>0</v>
      </c>
    </row>
    <row r="54" spans="1:95" x14ac:dyDescent="0.25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 t="str">
        <f t="shared" si="0"/>
        <v/>
      </c>
      <c r="L54" s="108"/>
      <c r="M54" s="108"/>
      <c r="N54" s="108"/>
      <c r="O54" s="108" t="str">
        <f t="shared" si="1"/>
        <v/>
      </c>
      <c r="P54" s="108"/>
      <c r="Q54" s="108"/>
      <c r="R54" s="116"/>
      <c r="S54" s="117"/>
      <c r="T54" s="117"/>
      <c r="U54" s="118" t="str">
        <f t="shared" si="2"/>
        <v/>
      </c>
      <c r="V54" s="116"/>
      <c r="W54" s="119"/>
      <c r="X54" s="120">
        <f t="shared" ca="1" si="3"/>
        <v>41696</v>
      </c>
      <c r="Y54" s="118" t="str">
        <f t="shared" si="4"/>
        <v/>
      </c>
      <c r="Z54" s="119"/>
      <c r="AA54" s="116"/>
      <c r="AB54" s="121"/>
      <c r="AC54" s="121"/>
      <c r="AD54" s="118" t="str">
        <f t="shared" si="5"/>
        <v/>
      </c>
      <c r="AE54" s="121"/>
      <c r="AF54" s="116"/>
      <c r="AG54" s="108" t="str">
        <f t="shared" si="6"/>
        <v/>
      </c>
      <c r="AH54" s="108" t="str">
        <f t="shared" si="7"/>
        <v/>
      </c>
      <c r="AI54" s="108" t="str">
        <f t="shared" si="8"/>
        <v/>
      </c>
      <c r="AJ54" s="108" t="str">
        <f t="shared" si="9"/>
        <v/>
      </c>
      <c r="AK54" s="122"/>
      <c r="AL54" s="123">
        <f t="shared" si="10"/>
        <v>0</v>
      </c>
      <c r="AM54" s="123">
        <f t="shared" si="10"/>
        <v>0</v>
      </c>
      <c r="AN54" s="123">
        <f t="shared" si="11"/>
        <v>0</v>
      </c>
      <c r="AO54" s="123">
        <f t="shared" si="12"/>
        <v>0</v>
      </c>
      <c r="AP54" s="123">
        <f t="shared" si="13"/>
        <v>0</v>
      </c>
      <c r="AQ54" s="108" t="str">
        <f t="shared" si="14"/>
        <v/>
      </c>
      <c r="AR54" s="116"/>
      <c r="AS54" s="117"/>
      <c r="AT54" s="108"/>
      <c r="AU54" s="108"/>
      <c r="AV54" s="108"/>
      <c r="AW54" s="108"/>
      <c r="AX54" s="108" t="str">
        <f t="shared" si="15"/>
        <v/>
      </c>
      <c r="AY54" s="108" t="str">
        <f t="shared" si="16"/>
        <v/>
      </c>
      <c r="BB54" s="146" t="b">
        <f t="shared" si="17"/>
        <v>0</v>
      </c>
      <c r="BC54" s="146" t="b">
        <f t="shared" si="18"/>
        <v>0</v>
      </c>
      <c r="BD54" s="146" t="b">
        <f t="shared" si="19"/>
        <v>0</v>
      </c>
      <c r="BE54" s="146" t="b">
        <f t="shared" si="20"/>
        <v>0</v>
      </c>
      <c r="BF54" s="146" t="b">
        <f t="shared" si="21"/>
        <v>0</v>
      </c>
      <c r="BG54" s="146" t="b">
        <f t="shared" si="22"/>
        <v>0</v>
      </c>
      <c r="BH54" s="146" t="b">
        <f t="shared" si="23"/>
        <v>0</v>
      </c>
      <c r="BI54" s="146" t="b">
        <f t="shared" si="24"/>
        <v>0</v>
      </c>
      <c r="BJ54" s="146" t="b">
        <f t="shared" si="25"/>
        <v>0</v>
      </c>
      <c r="BK54" s="146" t="b">
        <f t="shared" si="26"/>
        <v>0</v>
      </c>
      <c r="BL54" s="146" t="b">
        <f t="shared" si="27"/>
        <v>0</v>
      </c>
      <c r="BM54" s="146" t="b">
        <f t="shared" si="28"/>
        <v>0</v>
      </c>
      <c r="BN54" s="146" t="b">
        <f t="shared" si="29"/>
        <v>0</v>
      </c>
      <c r="BO54" s="146" t="b">
        <f t="shared" si="30"/>
        <v>0</v>
      </c>
      <c r="BP54" s="146" t="b">
        <f t="shared" si="31"/>
        <v>0</v>
      </c>
      <c r="BQ54" s="146" t="b">
        <f t="shared" si="32"/>
        <v>0</v>
      </c>
      <c r="BR54" s="146" t="b">
        <f t="shared" si="33"/>
        <v>0</v>
      </c>
      <c r="BS54" s="146" t="b">
        <f t="shared" si="34"/>
        <v>0</v>
      </c>
      <c r="BT54" s="146" t="b">
        <f t="shared" si="35"/>
        <v>0</v>
      </c>
      <c r="BU54" s="146" t="b">
        <f t="shared" si="36"/>
        <v>0</v>
      </c>
      <c r="BV54" s="146" t="b">
        <f t="shared" si="37"/>
        <v>0</v>
      </c>
      <c r="BW54" s="146" t="b">
        <f t="shared" si="38"/>
        <v>0</v>
      </c>
      <c r="BX54" s="146" t="b">
        <f t="shared" si="39"/>
        <v>0</v>
      </c>
      <c r="BY54" s="146" t="b">
        <f t="shared" si="40"/>
        <v>0</v>
      </c>
      <c r="BZ54" s="146" t="b">
        <f t="shared" si="41"/>
        <v>0</v>
      </c>
      <c r="CA54" s="146" t="b">
        <f t="shared" si="42"/>
        <v>0</v>
      </c>
      <c r="CB54" s="146" t="b">
        <f t="shared" si="43"/>
        <v>0</v>
      </c>
      <c r="CC54" s="146" t="b">
        <f t="shared" si="44"/>
        <v>0</v>
      </c>
      <c r="CD54" s="146" t="b">
        <f t="shared" si="45"/>
        <v>0</v>
      </c>
      <c r="CE54" s="146" t="b">
        <f t="shared" si="46"/>
        <v>0</v>
      </c>
      <c r="CF54" s="146" t="b">
        <f t="shared" si="47"/>
        <v>0</v>
      </c>
      <c r="CG54" s="146" t="b">
        <f t="shared" si="48"/>
        <v>0</v>
      </c>
      <c r="CH54" s="146" t="b">
        <f t="shared" si="49"/>
        <v>0</v>
      </c>
      <c r="CI54" s="146" t="b">
        <f t="shared" si="50"/>
        <v>0</v>
      </c>
      <c r="CJ54" s="146" t="b">
        <f t="shared" si="51"/>
        <v>0</v>
      </c>
      <c r="CK54" s="146" t="b">
        <f t="shared" si="52"/>
        <v>0</v>
      </c>
      <c r="CL54" s="146" t="b">
        <f t="shared" si="53"/>
        <v>0</v>
      </c>
      <c r="CM54" s="146" t="b">
        <f t="shared" si="54"/>
        <v>0</v>
      </c>
      <c r="CN54" s="146" t="b">
        <f t="shared" si="55"/>
        <v>0</v>
      </c>
      <c r="CO54" s="146" t="b">
        <f t="shared" si="56"/>
        <v>0</v>
      </c>
      <c r="CP54" s="146" t="b">
        <f t="shared" si="57"/>
        <v>0</v>
      </c>
      <c r="CQ54" s="146" t="b">
        <f t="shared" si="58"/>
        <v>0</v>
      </c>
    </row>
    <row r="55" spans="1:95" x14ac:dyDescent="0.25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 t="str">
        <f t="shared" si="0"/>
        <v/>
      </c>
      <c r="L55" s="108"/>
      <c r="M55" s="108"/>
      <c r="N55" s="108"/>
      <c r="O55" s="108" t="str">
        <f t="shared" si="1"/>
        <v/>
      </c>
      <c r="P55" s="108"/>
      <c r="Q55" s="108"/>
      <c r="R55" s="116"/>
      <c r="S55" s="117"/>
      <c r="T55" s="117"/>
      <c r="U55" s="118" t="str">
        <f t="shared" si="2"/>
        <v/>
      </c>
      <c r="V55" s="116"/>
      <c r="W55" s="119"/>
      <c r="X55" s="120">
        <f t="shared" ca="1" si="3"/>
        <v>41696</v>
      </c>
      <c r="Y55" s="118" t="str">
        <f t="shared" si="4"/>
        <v/>
      </c>
      <c r="Z55" s="119"/>
      <c r="AA55" s="116"/>
      <c r="AB55" s="121"/>
      <c r="AC55" s="121"/>
      <c r="AD55" s="118" t="str">
        <f t="shared" si="5"/>
        <v/>
      </c>
      <c r="AE55" s="121"/>
      <c r="AF55" s="116"/>
      <c r="AG55" s="108" t="str">
        <f t="shared" si="6"/>
        <v/>
      </c>
      <c r="AH55" s="108" t="str">
        <f t="shared" si="7"/>
        <v/>
      </c>
      <c r="AI55" s="108" t="str">
        <f t="shared" si="8"/>
        <v/>
      </c>
      <c r="AJ55" s="108" t="str">
        <f t="shared" si="9"/>
        <v/>
      </c>
      <c r="AK55" s="122"/>
      <c r="AL55" s="123">
        <f t="shared" si="10"/>
        <v>0</v>
      </c>
      <c r="AM55" s="123">
        <f t="shared" si="10"/>
        <v>0</v>
      </c>
      <c r="AN55" s="123">
        <f t="shared" si="11"/>
        <v>0</v>
      </c>
      <c r="AO55" s="123">
        <f t="shared" si="12"/>
        <v>0</v>
      </c>
      <c r="AP55" s="123">
        <f t="shared" si="13"/>
        <v>0</v>
      </c>
      <c r="AQ55" s="108" t="str">
        <f t="shared" si="14"/>
        <v/>
      </c>
      <c r="AR55" s="116"/>
      <c r="AS55" s="117"/>
      <c r="AT55" s="108"/>
      <c r="AU55" s="108"/>
      <c r="AV55" s="108"/>
      <c r="AW55" s="108"/>
      <c r="AX55" s="108" t="str">
        <f t="shared" si="15"/>
        <v/>
      </c>
      <c r="AY55" s="108" t="str">
        <f t="shared" si="16"/>
        <v/>
      </c>
      <c r="BB55" s="146" t="b">
        <f t="shared" si="17"/>
        <v>0</v>
      </c>
      <c r="BC55" s="146" t="b">
        <f t="shared" si="18"/>
        <v>0</v>
      </c>
      <c r="BD55" s="146" t="b">
        <f t="shared" si="19"/>
        <v>0</v>
      </c>
      <c r="BE55" s="146" t="b">
        <f t="shared" si="20"/>
        <v>0</v>
      </c>
      <c r="BF55" s="146" t="b">
        <f t="shared" si="21"/>
        <v>0</v>
      </c>
      <c r="BG55" s="146" t="b">
        <f t="shared" si="22"/>
        <v>0</v>
      </c>
      <c r="BH55" s="146" t="b">
        <f t="shared" si="23"/>
        <v>0</v>
      </c>
      <c r="BI55" s="146" t="b">
        <f t="shared" si="24"/>
        <v>0</v>
      </c>
      <c r="BJ55" s="146" t="b">
        <f t="shared" si="25"/>
        <v>0</v>
      </c>
      <c r="BK55" s="146" t="b">
        <f t="shared" si="26"/>
        <v>0</v>
      </c>
      <c r="BL55" s="146" t="b">
        <f t="shared" si="27"/>
        <v>0</v>
      </c>
      <c r="BM55" s="146" t="b">
        <f t="shared" si="28"/>
        <v>0</v>
      </c>
      <c r="BN55" s="146" t="b">
        <f t="shared" si="29"/>
        <v>0</v>
      </c>
      <c r="BO55" s="146" t="b">
        <f t="shared" si="30"/>
        <v>0</v>
      </c>
      <c r="BP55" s="146" t="b">
        <f t="shared" si="31"/>
        <v>0</v>
      </c>
      <c r="BQ55" s="146" t="b">
        <f t="shared" si="32"/>
        <v>0</v>
      </c>
      <c r="BR55" s="146" t="b">
        <f t="shared" si="33"/>
        <v>0</v>
      </c>
      <c r="BS55" s="146" t="b">
        <f t="shared" si="34"/>
        <v>0</v>
      </c>
      <c r="BT55" s="146" t="b">
        <f t="shared" si="35"/>
        <v>0</v>
      </c>
      <c r="BU55" s="146" t="b">
        <f t="shared" si="36"/>
        <v>0</v>
      </c>
      <c r="BV55" s="146" t="b">
        <f t="shared" si="37"/>
        <v>0</v>
      </c>
      <c r="BW55" s="146" t="b">
        <f t="shared" si="38"/>
        <v>0</v>
      </c>
      <c r="BX55" s="146" t="b">
        <f t="shared" si="39"/>
        <v>0</v>
      </c>
      <c r="BY55" s="146" t="b">
        <f t="shared" si="40"/>
        <v>0</v>
      </c>
      <c r="BZ55" s="146" t="b">
        <f t="shared" si="41"/>
        <v>0</v>
      </c>
      <c r="CA55" s="146" t="b">
        <f t="shared" si="42"/>
        <v>0</v>
      </c>
      <c r="CB55" s="146" t="b">
        <f t="shared" si="43"/>
        <v>0</v>
      </c>
      <c r="CC55" s="146" t="b">
        <f t="shared" si="44"/>
        <v>0</v>
      </c>
      <c r="CD55" s="146" t="b">
        <f t="shared" si="45"/>
        <v>0</v>
      </c>
      <c r="CE55" s="146" t="b">
        <f t="shared" si="46"/>
        <v>0</v>
      </c>
      <c r="CF55" s="146" t="b">
        <f t="shared" si="47"/>
        <v>0</v>
      </c>
      <c r="CG55" s="146" t="b">
        <f t="shared" si="48"/>
        <v>0</v>
      </c>
      <c r="CH55" s="146" t="b">
        <f t="shared" si="49"/>
        <v>0</v>
      </c>
      <c r="CI55" s="146" t="b">
        <f t="shared" si="50"/>
        <v>0</v>
      </c>
      <c r="CJ55" s="146" t="b">
        <f t="shared" si="51"/>
        <v>0</v>
      </c>
      <c r="CK55" s="146" t="b">
        <f t="shared" si="52"/>
        <v>0</v>
      </c>
      <c r="CL55" s="146" t="b">
        <f t="shared" si="53"/>
        <v>0</v>
      </c>
      <c r="CM55" s="146" t="b">
        <f t="shared" si="54"/>
        <v>0</v>
      </c>
      <c r="CN55" s="146" t="b">
        <f t="shared" si="55"/>
        <v>0</v>
      </c>
      <c r="CO55" s="146" t="b">
        <f t="shared" si="56"/>
        <v>0</v>
      </c>
      <c r="CP55" s="146" t="b">
        <f t="shared" si="57"/>
        <v>0</v>
      </c>
      <c r="CQ55" s="146" t="b">
        <f t="shared" si="58"/>
        <v>0</v>
      </c>
    </row>
    <row r="56" spans="1:95" x14ac:dyDescent="0.25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 t="str">
        <f t="shared" si="0"/>
        <v/>
      </c>
      <c r="L56" s="108"/>
      <c r="M56" s="108"/>
      <c r="N56" s="108"/>
      <c r="O56" s="108" t="str">
        <f t="shared" si="1"/>
        <v/>
      </c>
      <c r="P56" s="108"/>
      <c r="Q56" s="108"/>
      <c r="R56" s="116"/>
      <c r="S56" s="117"/>
      <c r="T56" s="117"/>
      <c r="U56" s="118" t="str">
        <f t="shared" si="2"/>
        <v/>
      </c>
      <c r="V56" s="116"/>
      <c r="W56" s="119"/>
      <c r="X56" s="120">
        <f t="shared" ca="1" si="3"/>
        <v>41696</v>
      </c>
      <c r="Y56" s="118" t="str">
        <f t="shared" si="4"/>
        <v/>
      </c>
      <c r="Z56" s="119"/>
      <c r="AA56" s="116"/>
      <c r="AB56" s="121"/>
      <c r="AC56" s="121"/>
      <c r="AD56" s="118" t="str">
        <f t="shared" si="5"/>
        <v/>
      </c>
      <c r="AE56" s="121"/>
      <c r="AF56" s="116"/>
      <c r="AG56" s="108" t="str">
        <f t="shared" si="6"/>
        <v/>
      </c>
      <c r="AH56" s="108" t="str">
        <f t="shared" si="7"/>
        <v/>
      </c>
      <c r="AI56" s="108" t="str">
        <f t="shared" si="8"/>
        <v/>
      </c>
      <c r="AJ56" s="108" t="str">
        <f t="shared" si="9"/>
        <v/>
      </c>
      <c r="AK56" s="122"/>
      <c r="AL56" s="123">
        <f t="shared" si="10"/>
        <v>0</v>
      </c>
      <c r="AM56" s="123">
        <f t="shared" si="10"/>
        <v>0</v>
      </c>
      <c r="AN56" s="123">
        <f t="shared" si="11"/>
        <v>0</v>
      </c>
      <c r="AO56" s="123">
        <f t="shared" si="12"/>
        <v>0</v>
      </c>
      <c r="AP56" s="123">
        <f t="shared" si="13"/>
        <v>0</v>
      </c>
      <c r="AQ56" s="108" t="str">
        <f t="shared" si="14"/>
        <v/>
      </c>
      <c r="AR56" s="116"/>
      <c r="AS56" s="117"/>
      <c r="AT56" s="108"/>
      <c r="AU56" s="108"/>
      <c r="AV56" s="108"/>
      <c r="AW56" s="108"/>
      <c r="AX56" s="108" t="str">
        <f t="shared" si="15"/>
        <v/>
      </c>
      <c r="AY56" s="108" t="str">
        <f t="shared" si="16"/>
        <v/>
      </c>
      <c r="BB56" s="146" t="b">
        <f t="shared" si="17"/>
        <v>0</v>
      </c>
      <c r="BC56" s="146" t="b">
        <f t="shared" si="18"/>
        <v>0</v>
      </c>
      <c r="BD56" s="146" t="b">
        <f t="shared" si="19"/>
        <v>0</v>
      </c>
      <c r="BE56" s="146" t="b">
        <f t="shared" si="20"/>
        <v>0</v>
      </c>
      <c r="BF56" s="146" t="b">
        <f t="shared" si="21"/>
        <v>0</v>
      </c>
      <c r="BG56" s="146" t="b">
        <f t="shared" si="22"/>
        <v>0</v>
      </c>
      <c r="BH56" s="146" t="b">
        <f t="shared" si="23"/>
        <v>0</v>
      </c>
      <c r="BI56" s="146" t="b">
        <f t="shared" si="24"/>
        <v>0</v>
      </c>
      <c r="BJ56" s="146" t="b">
        <f t="shared" si="25"/>
        <v>0</v>
      </c>
      <c r="BK56" s="146" t="b">
        <f t="shared" si="26"/>
        <v>0</v>
      </c>
      <c r="BL56" s="146" t="b">
        <f t="shared" si="27"/>
        <v>0</v>
      </c>
      <c r="BM56" s="146" t="b">
        <f t="shared" si="28"/>
        <v>0</v>
      </c>
      <c r="BN56" s="146" t="b">
        <f t="shared" si="29"/>
        <v>0</v>
      </c>
      <c r="BO56" s="146" t="b">
        <f t="shared" si="30"/>
        <v>0</v>
      </c>
      <c r="BP56" s="146" t="b">
        <f t="shared" si="31"/>
        <v>0</v>
      </c>
      <c r="BQ56" s="146" t="b">
        <f t="shared" si="32"/>
        <v>0</v>
      </c>
      <c r="BR56" s="146" t="b">
        <f t="shared" si="33"/>
        <v>0</v>
      </c>
      <c r="BS56" s="146" t="b">
        <f t="shared" si="34"/>
        <v>0</v>
      </c>
      <c r="BT56" s="146" t="b">
        <f t="shared" si="35"/>
        <v>0</v>
      </c>
      <c r="BU56" s="146" t="b">
        <f t="shared" si="36"/>
        <v>0</v>
      </c>
      <c r="BV56" s="146" t="b">
        <f t="shared" si="37"/>
        <v>0</v>
      </c>
      <c r="BW56" s="146" t="b">
        <f t="shared" si="38"/>
        <v>0</v>
      </c>
      <c r="BX56" s="146" t="b">
        <f t="shared" si="39"/>
        <v>0</v>
      </c>
      <c r="BY56" s="146" t="b">
        <f t="shared" si="40"/>
        <v>0</v>
      </c>
      <c r="BZ56" s="146" t="b">
        <f t="shared" si="41"/>
        <v>0</v>
      </c>
      <c r="CA56" s="146" t="b">
        <f t="shared" si="42"/>
        <v>0</v>
      </c>
      <c r="CB56" s="146" t="b">
        <f t="shared" si="43"/>
        <v>0</v>
      </c>
      <c r="CC56" s="146" t="b">
        <f t="shared" si="44"/>
        <v>0</v>
      </c>
      <c r="CD56" s="146" t="b">
        <f t="shared" si="45"/>
        <v>0</v>
      </c>
      <c r="CE56" s="146" t="b">
        <f t="shared" si="46"/>
        <v>0</v>
      </c>
      <c r="CF56" s="146" t="b">
        <f t="shared" si="47"/>
        <v>0</v>
      </c>
      <c r="CG56" s="146" t="b">
        <f t="shared" si="48"/>
        <v>0</v>
      </c>
      <c r="CH56" s="146" t="b">
        <f t="shared" si="49"/>
        <v>0</v>
      </c>
      <c r="CI56" s="146" t="b">
        <f t="shared" si="50"/>
        <v>0</v>
      </c>
      <c r="CJ56" s="146" t="b">
        <f t="shared" si="51"/>
        <v>0</v>
      </c>
      <c r="CK56" s="146" t="b">
        <f t="shared" si="52"/>
        <v>0</v>
      </c>
      <c r="CL56" s="146" t="b">
        <f t="shared" si="53"/>
        <v>0</v>
      </c>
      <c r="CM56" s="146" t="b">
        <f t="shared" si="54"/>
        <v>0</v>
      </c>
      <c r="CN56" s="146" t="b">
        <f t="shared" si="55"/>
        <v>0</v>
      </c>
      <c r="CO56" s="146" t="b">
        <f t="shared" si="56"/>
        <v>0</v>
      </c>
      <c r="CP56" s="146" t="b">
        <f t="shared" si="57"/>
        <v>0</v>
      </c>
      <c r="CQ56" s="146" t="b">
        <f t="shared" si="58"/>
        <v>0</v>
      </c>
    </row>
    <row r="57" spans="1:95" x14ac:dyDescent="0.25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 t="str">
        <f t="shared" si="0"/>
        <v/>
      </c>
      <c r="L57" s="108"/>
      <c r="M57" s="108"/>
      <c r="N57" s="108"/>
      <c r="O57" s="108" t="str">
        <f t="shared" si="1"/>
        <v/>
      </c>
      <c r="P57" s="108"/>
      <c r="Q57" s="108"/>
      <c r="R57" s="116"/>
      <c r="S57" s="117"/>
      <c r="T57" s="117"/>
      <c r="U57" s="118" t="str">
        <f t="shared" si="2"/>
        <v/>
      </c>
      <c r="V57" s="116"/>
      <c r="W57" s="119"/>
      <c r="X57" s="120">
        <f t="shared" ca="1" si="3"/>
        <v>41696</v>
      </c>
      <c r="Y57" s="118" t="str">
        <f t="shared" si="4"/>
        <v/>
      </c>
      <c r="Z57" s="119"/>
      <c r="AA57" s="116"/>
      <c r="AB57" s="121"/>
      <c r="AC57" s="121"/>
      <c r="AD57" s="118" t="str">
        <f t="shared" si="5"/>
        <v/>
      </c>
      <c r="AE57" s="121"/>
      <c r="AF57" s="116"/>
      <c r="AG57" s="108" t="str">
        <f t="shared" si="6"/>
        <v/>
      </c>
      <c r="AH57" s="108" t="str">
        <f t="shared" si="7"/>
        <v/>
      </c>
      <c r="AI57" s="108" t="str">
        <f t="shared" si="8"/>
        <v/>
      </c>
      <c r="AJ57" s="108" t="str">
        <f t="shared" si="9"/>
        <v/>
      </c>
      <c r="AK57" s="122"/>
      <c r="AL57" s="123">
        <f t="shared" si="10"/>
        <v>0</v>
      </c>
      <c r="AM57" s="123">
        <f t="shared" si="10"/>
        <v>0</v>
      </c>
      <c r="AN57" s="123">
        <f t="shared" si="11"/>
        <v>0</v>
      </c>
      <c r="AO57" s="123">
        <f t="shared" si="12"/>
        <v>0</v>
      </c>
      <c r="AP57" s="123">
        <f t="shared" si="13"/>
        <v>0</v>
      </c>
      <c r="AQ57" s="108" t="str">
        <f t="shared" si="14"/>
        <v/>
      </c>
      <c r="AR57" s="116"/>
      <c r="AS57" s="117"/>
      <c r="AT57" s="108"/>
      <c r="AU57" s="108"/>
      <c r="AV57" s="108"/>
      <c r="AW57" s="108"/>
      <c r="AX57" s="108" t="str">
        <f t="shared" si="15"/>
        <v/>
      </c>
      <c r="AY57" s="108" t="str">
        <f t="shared" si="16"/>
        <v/>
      </c>
      <c r="BB57" s="146" t="b">
        <f t="shared" si="17"/>
        <v>0</v>
      </c>
      <c r="BC57" s="146" t="b">
        <f t="shared" si="18"/>
        <v>0</v>
      </c>
      <c r="BD57" s="146" t="b">
        <f t="shared" si="19"/>
        <v>0</v>
      </c>
      <c r="BE57" s="146" t="b">
        <f t="shared" si="20"/>
        <v>0</v>
      </c>
      <c r="BF57" s="146" t="b">
        <f t="shared" si="21"/>
        <v>0</v>
      </c>
      <c r="BG57" s="146" t="b">
        <f t="shared" si="22"/>
        <v>0</v>
      </c>
      <c r="BH57" s="146" t="b">
        <f t="shared" si="23"/>
        <v>0</v>
      </c>
      <c r="BI57" s="146" t="b">
        <f t="shared" si="24"/>
        <v>0</v>
      </c>
      <c r="BJ57" s="146" t="b">
        <f t="shared" si="25"/>
        <v>0</v>
      </c>
      <c r="BK57" s="146" t="b">
        <f t="shared" si="26"/>
        <v>0</v>
      </c>
      <c r="BL57" s="146" t="b">
        <f t="shared" si="27"/>
        <v>0</v>
      </c>
      <c r="BM57" s="146" t="b">
        <f t="shared" si="28"/>
        <v>0</v>
      </c>
      <c r="BN57" s="146" t="b">
        <f t="shared" si="29"/>
        <v>0</v>
      </c>
      <c r="BO57" s="146" t="b">
        <f t="shared" si="30"/>
        <v>0</v>
      </c>
      <c r="BP57" s="146" t="b">
        <f t="shared" si="31"/>
        <v>0</v>
      </c>
      <c r="BQ57" s="146" t="b">
        <f t="shared" si="32"/>
        <v>0</v>
      </c>
      <c r="BR57" s="146" t="b">
        <f t="shared" si="33"/>
        <v>0</v>
      </c>
      <c r="BS57" s="146" t="b">
        <f t="shared" si="34"/>
        <v>0</v>
      </c>
      <c r="BT57" s="146" t="b">
        <f t="shared" si="35"/>
        <v>0</v>
      </c>
      <c r="BU57" s="146" t="b">
        <f t="shared" si="36"/>
        <v>0</v>
      </c>
      <c r="BV57" s="146" t="b">
        <f t="shared" si="37"/>
        <v>0</v>
      </c>
      <c r="BW57" s="146" t="b">
        <f t="shared" si="38"/>
        <v>0</v>
      </c>
      <c r="BX57" s="146" t="b">
        <f t="shared" si="39"/>
        <v>0</v>
      </c>
      <c r="BY57" s="146" t="b">
        <f t="shared" si="40"/>
        <v>0</v>
      </c>
      <c r="BZ57" s="146" t="b">
        <f t="shared" si="41"/>
        <v>0</v>
      </c>
      <c r="CA57" s="146" t="b">
        <f t="shared" si="42"/>
        <v>0</v>
      </c>
      <c r="CB57" s="146" t="b">
        <f t="shared" si="43"/>
        <v>0</v>
      </c>
      <c r="CC57" s="146" t="b">
        <f t="shared" si="44"/>
        <v>0</v>
      </c>
      <c r="CD57" s="146" t="b">
        <f t="shared" si="45"/>
        <v>0</v>
      </c>
      <c r="CE57" s="146" t="b">
        <f t="shared" si="46"/>
        <v>0</v>
      </c>
      <c r="CF57" s="146" t="b">
        <f t="shared" si="47"/>
        <v>0</v>
      </c>
      <c r="CG57" s="146" t="b">
        <f t="shared" si="48"/>
        <v>0</v>
      </c>
      <c r="CH57" s="146" t="b">
        <f t="shared" si="49"/>
        <v>0</v>
      </c>
      <c r="CI57" s="146" t="b">
        <f t="shared" si="50"/>
        <v>0</v>
      </c>
      <c r="CJ57" s="146" t="b">
        <f t="shared" si="51"/>
        <v>0</v>
      </c>
      <c r="CK57" s="146" t="b">
        <f t="shared" si="52"/>
        <v>0</v>
      </c>
      <c r="CL57" s="146" t="b">
        <f t="shared" si="53"/>
        <v>0</v>
      </c>
      <c r="CM57" s="146" t="b">
        <f t="shared" si="54"/>
        <v>0</v>
      </c>
      <c r="CN57" s="146" t="b">
        <f t="shared" si="55"/>
        <v>0</v>
      </c>
      <c r="CO57" s="146" t="b">
        <f t="shared" si="56"/>
        <v>0</v>
      </c>
      <c r="CP57" s="146" t="b">
        <f t="shared" si="57"/>
        <v>0</v>
      </c>
      <c r="CQ57" s="146" t="b">
        <f t="shared" si="58"/>
        <v>0</v>
      </c>
    </row>
    <row r="58" spans="1:95" x14ac:dyDescent="0.25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 t="str">
        <f t="shared" si="0"/>
        <v/>
      </c>
      <c r="L58" s="108"/>
      <c r="M58" s="108"/>
      <c r="N58" s="108"/>
      <c r="O58" s="108" t="str">
        <f t="shared" si="1"/>
        <v/>
      </c>
      <c r="P58" s="108"/>
      <c r="Q58" s="108"/>
      <c r="R58" s="116"/>
      <c r="S58" s="117"/>
      <c r="T58" s="117"/>
      <c r="U58" s="118" t="str">
        <f t="shared" si="2"/>
        <v/>
      </c>
      <c r="V58" s="116"/>
      <c r="W58" s="119"/>
      <c r="X58" s="120">
        <f t="shared" ca="1" si="3"/>
        <v>41696</v>
      </c>
      <c r="Y58" s="118" t="str">
        <f t="shared" si="4"/>
        <v/>
      </c>
      <c r="Z58" s="119"/>
      <c r="AA58" s="116"/>
      <c r="AB58" s="121"/>
      <c r="AC58" s="121"/>
      <c r="AD58" s="118" t="str">
        <f t="shared" si="5"/>
        <v/>
      </c>
      <c r="AE58" s="121"/>
      <c r="AF58" s="116"/>
      <c r="AG58" s="108" t="str">
        <f t="shared" si="6"/>
        <v/>
      </c>
      <c r="AH58" s="108" t="str">
        <f t="shared" si="7"/>
        <v/>
      </c>
      <c r="AI58" s="108" t="str">
        <f t="shared" si="8"/>
        <v/>
      </c>
      <c r="AJ58" s="108" t="str">
        <f t="shared" si="9"/>
        <v/>
      </c>
      <c r="AK58" s="122"/>
      <c r="AL58" s="123">
        <f t="shared" si="10"/>
        <v>0</v>
      </c>
      <c r="AM58" s="123">
        <f t="shared" si="10"/>
        <v>0</v>
      </c>
      <c r="AN58" s="123">
        <f t="shared" si="11"/>
        <v>0</v>
      </c>
      <c r="AO58" s="123">
        <f t="shared" si="12"/>
        <v>0</v>
      </c>
      <c r="AP58" s="123">
        <f t="shared" si="13"/>
        <v>0</v>
      </c>
      <c r="AQ58" s="108" t="str">
        <f t="shared" si="14"/>
        <v/>
      </c>
      <c r="AR58" s="116"/>
      <c r="AS58" s="117"/>
      <c r="AT58" s="108"/>
      <c r="AU58" s="108"/>
      <c r="AV58" s="108"/>
      <c r="AW58" s="108"/>
      <c r="AX58" s="108" t="str">
        <f t="shared" si="15"/>
        <v/>
      </c>
      <c r="AY58" s="108" t="str">
        <f t="shared" si="16"/>
        <v/>
      </c>
      <c r="BB58" s="146" t="b">
        <f t="shared" si="17"/>
        <v>0</v>
      </c>
      <c r="BC58" s="146" t="b">
        <f t="shared" si="18"/>
        <v>0</v>
      </c>
      <c r="BD58" s="146" t="b">
        <f t="shared" si="19"/>
        <v>0</v>
      </c>
      <c r="BE58" s="146" t="b">
        <f t="shared" si="20"/>
        <v>0</v>
      </c>
      <c r="BF58" s="146" t="b">
        <f t="shared" si="21"/>
        <v>0</v>
      </c>
      <c r="BG58" s="146" t="b">
        <f t="shared" si="22"/>
        <v>0</v>
      </c>
      <c r="BH58" s="146" t="b">
        <f t="shared" si="23"/>
        <v>0</v>
      </c>
      <c r="BI58" s="146" t="b">
        <f t="shared" si="24"/>
        <v>0</v>
      </c>
      <c r="BJ58" s="146" t="b">
        <f t="shared" si="25"/>
        <v>0</v>
      </c>
      <c r="BK58" s="146" t="b">
        <f t="shared" si="26"/>
        <v>0</v>
      </c>
      <c r="BL58" s="146" t="b">
        <f t="shared" si="27"/>
        <v>0</v>
      </c>
      <c r="BM58" s="146" t="b">
        <f t="shared" si="28"/>
        <v>0</v>
      </c>
      <c r="BN58" s="146" t="b">
        <f t="shared" si="29"/>
        <v>0</v>
      </c>
      <c r="BO58" s="146" t="b">
        <f t="shared" si="30"/>
        <v>0</v>
      </c>
      <c r="BP58" s="146" t="b">
        <f t="shared" si="31"/>
        <v>0</v>
      </c>
      <c r="BQ58" s="146" t="b">
        <f t="shared" si="32"/>
        <v>0</v>
      </c>
      <c r="BR58" s="146" t="b">
        <f t="shared" si="33"/>
        <v>0</v>
      </c>
      <c r="BS58" s="146" t="b">
        <f t="shared" si="34"/>
        <v>0</v>
      </c>
      <c r="BT58" s="146" t="b">
        <f t="shared" si="35"/>
        <v>0</v>
      </c>
      <c r="BU58" s="146" t="b">
        <f t="shared" si="36"/>
        <v>0</v>
      </c>
      <c r="BV58" s="146" t="b">
        <f t="shared" si="37"/>
        <v>0</v>
      </c>
      <c r="BW58" s="146" t="b">
        <f t="shared" si="38"/>
        <v>0</v>
      </c>
      <c r="BX58" s="146" t="b">
        <f t="shared" si="39"/>
        <v>0</v>
      </c>
      <c r="BY58" s="146" t="b">
        <f t="shared" si="40"/>
        <v>0</v>
      </c>
      <c r="BZ58" s="146" t="b">
        <f t="shared" si="41"/>
        <v>0</v>
      </c>
      <c r="CA58" s="146" t="b">
        <f t="shared" si="42"/>
        <v>0</v>
      </c>
      <c r="CB58" s="146" t="b">
        <f t="shared" si="43"/>
        <v>0</v>
      </c>
      <c r="CC58" s="146" t="b">
        <f t="shared" si="44"/>
        <v>0</v>
      </c>
      <c r="CD58" s="146" t="b">
        <f t="shared" si="45"/>
        <v>0</v>
      </c>
      <c r="CE58" s="146" t="b">
        <f t="shared" si="46"/>
        <v>0</v>
      </c>
      <c r="CF58" s="146" t="b">
        <f t="shared" si="47"/>
        <v>0</v>
      </c>
      <c r="CG58" s="146" t="b">
        <f t="shared" si="48"/>
        <v>0</v>
      </c>
      <c r="CH58" s="146" t="b">
        <f t="shared" si="49"/>
        <v>0</v>
      </c>
      <c r="CI58" s="146" t="b">
        <f t="shared" si="50"/>
        <v>0</v>
      </c>
      <c r="CJ58" s="146" t="b">
        <f t="shared" si="51"/>
        <v>0</v>
      </c>
      <c r="CK58" s="146" t="b">
        <f t="shared" si="52"/>
        <v>0</v>
      </c>
      <c r="CL58" s="146" t="b">
        <f t="shared" si="53"/>
        <v>0</v>
      </c>
      <c r="CM58" s="146" t="b">
        <f t="shared" si="54"/>
        <v>0</v>
      </c>
      <c r="CN58" s="146" t="b">
        <f t="shared" si="55"/>
        <v>0</v>
      </c>
      <c r="CO58" s="146" t="b">
        <f t="shared" si="56"/>
        <v>0</v>
      </c>
      <c r="CP58" s="146" t="b">
        <f t="shared" si="57"/>
        <v>0</v>
      </c>
      <c r="CQ58" s="146" t="b">
        <f t="shared" si="58"/>
        <v>0</v>
      </c>
    </row>
    <row r="59" spans="1:95" x14ac:dyDescent="0.25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 t="str">
        <f t="shared" si="0"/>
        <v/>
      </c>
      <c r="L59" s="108"/>
      <c r="M59" s="108"/>
      <c r="N59" s="108"/>
      <c r="O59" s="108" t="str">
        <f t="shared" si="1"/>
        <v/>
      </c>
      <c r="P59" s="108"/>
      <c r="Q59" s="108"/>
      <c r="R59" s="116"/>
      <c r="S59" s="117"/>
      <c r="T59" s="117"/>
      <c r="U59" s="118" t="str">
        <f t="shared" si="2"/>
        <v/>
      </c>
      <c r="V59" s="116"/>
      <c r="W59" s="119"/>
      <c r="X59" s="120">
        <f t="shared" ca="1" si="3"/>
        <v>41696</v>
      </c>
      <c r="Y59" s="118" t="str">
        <f t="shared" si="4"/>
        <v/>
      </c>
      <c r="Z59" s="119"/>
      <c r="AA59" s="116"/>
      <c r="AB59" s="121"/>
      <c r="AC59" s="121"/>
      <c r="AD59" s="118" t="str">
        <f t="shared" si="5"/>
        <v/>
      </c>
      <c r="AE59" s="121"/>
      <c r="AF59" s="116"/>
      <c r="AG59" s="108" t="str">
        <f t="shared" si="6"/>
        <v/>
      </c>
      <c r="AH59" s="108" t="str">
        <f t="shared" si="7"/>
        <v/>
      </c>
      <c r="AI59" s="108" t="str">
        <f t="shared" si="8"/>
        <v/>
      </c>
      <c r="AJ59" s="108" t="str">
        <f t="shared" si="9"/>
        <v/>
      </c>
      <c r="AK59" s="122"/>
      <c r="AL59" s="123">
        <f t="shared" si="10"/>
        <v>0</v>
      </c>
      <c r="AM59" s="123">
        <f t="shared" si="10"/>
        <v>0</v>
      </c>
      <c r="AN59" s="123">
        <f t="shared" si="11"/>
        <v>0</v>
      </c>
      <c r="AO59" s="123">
        <f t="shared" si="12"/>
        <v>0</v>
      </c>
      <c r="AP59" s="123">
        <f t="shared" si="13"/>
        <v>0</v>
      </c>
      <c r="AQ59" s="108" t="str">
        <f t="shared" si="14"/>
        <v/>
      </c>
      <c r="AR59" s="116"/>
      <c r="AS59" s="117"/>
      <c r="AT59" s="108"/>
      <c r="AU59" s="108"/>
      <c r="AV59" s="108"/>
      <c r="AW59" s="108"/>
      <c r="AX59" s="108" t="str">
        <f t="shared" si="15"/>
        <v/>
      </c>
      <c r="AY59" s="108" t="str">
        <f t="shared" si="16"/>
        <v/>
      </c>
      <c r="BB59" s="146" t="b">
        <f t="shared" si="17"/>
        <v>0</v>
      </c>
      <c r="BC59" s="146" t="b">
        <f t="shared" si="18"/>
        <v>0</v>
      </c>
      <c r="BD59" s="146" t="b">
        <f t="shared" si="19"/>
        <v>0</v>
      </c>
      <c r="BE59" s="146" t="b">
        <f t="shared" si="20"/>
        <v>0</v>
      </c>
      <c r="BF59" s="146" t="b">
        <f t="shared" si="21"/>
        <v>0</v>
      </c>
      <c r="BG59" s="146" t="b">
        <f t="shared" si="22"/>
        <v>0</v>
      </c>
      <c r="BH59" s="146" t="b">
        <f t="shared" si="23"/>
        <v>0</v>
      </c>
      <c r="BI59" s="146" t="b">
        <f t="shared" si="24"/>
        <v>0</v>
      </c>
      <c r="BJ59" s="146" t="b">
        <f t="shared" si="25"/>
        <v>0</v>
      </c>
      <c r="BK59" s="146" t="b">
        <f t="shared" si="26"/>
        <v>0</v>
      </c>
      <c r="BL59" s="146" t="b">
        <f t="shared" si="27"/>
        <v>0</v>
      </c>
      <c r="BM59" s="146" t="b">
        <f t="shared" si="28"/>
        <v>0</v>
      </c>
      <c r="BN59" s="146" t="b">
        <f t="shared" si="29"/>
        <v>0</v>
      </c>
      <c r="BO59" s="146" t="b">
        <f t="shared" si="30"/>
        <v>0</v>
      </c>
      <c r="BP59" s="146" t="b">
        <f t="shared" si="31"/>
        <v>0</v>
      </c>
      <c r="BQ59" s="146" t="b">
        <f t="shared" si="32"/>
        <v>0</v>
      </c>
      <c r="BR59" s="146" t="b">
        <f t="shared" si="33"/>
        <v>0</v>
      </c>
      <c r="BS59" s="146" t="b">
        <f t="shared" si="34"/>
        <v>0</v>
      </c>
      <c r="BT59" s="146" t="b">
        <f t="shared" si="35"/>
        <v>0</v>
      </c>
      <c r="BU59" s="146" t="b">
        <f t="shared" si="36"/>
        <v>0</v>
      </c>
      <c r="BV59" s="146" t="b">
        <f t="shared" si="37"/>
        <v>0</v>
      </c>
      <c r="BW59" s="146" t="b">
        <f t="shared" si="38"/>
        <v>0</v>
      </c>
      <c r="BX59" s="146" t="b">
        <f t="shared" si="39"/>
        <v>0</v>
      </c>
      <c r="BY59" s="146" t="b">
        <f t="shared" si="40"/>
        <v>0</v>
      </c>
      <c r="BZ59" s="146" t="b">
        <f t="shared" si="41"/>
        <v>0</v>
      </c>
      <c r="CA59" s="146" t="b">
        <f t="shared" si="42"/>
        <v>0</v>
      </c>
      <c r="CB59" s="146" t="b">
        <f t="shared" si="43"/>
        <v>0</v>
      </c>
      <c r="CC59" s="146" t="b">
        <f t="shared" si="44"/>
        <v>0</v>
      </c>
      <c r="CD59" s="146" t="b">
        <f t="shared" si="45"/>
        <v>0</v>
      </c>
      <c r="CE59" s="146" t="b">
        <f t="shared" si="46"/>
        <v>0</v>
      </c>
      <c r="CF59" s="146" t="b">
        <f t="shared" si="47"/>
        <v>0</v>
      </c>
      <c r="CG59" s="146" t="b">
        <f t="shared" si="48"/>
        <v>0</v>
      </c>
      <c r="CH59" s="146" t="b">
        <f t="shared" si="49"/>
        <v>0</v>
      </c>
      <c r="CI59" s="146" t="b">
        <f t="shared" si="50"/>
        <v>0</v>
      </c>
      <c r="CJ59" s="146" t="b">
        <f t="shared" si="51"/>
        <v>0</v>
      </c>
      <c r="CK59" s="146" t="b">
        <f t="shared" si="52"/>
        <v>0</v>
      </c>
      <c r="CL59" s="146" t="b">
        <f t="shared" si="53"/>
        <v>0</v>
      </c>
      <c r="CM59" s="146" t="b">
        <f t="shared" si="54"/>
        <v>0</v>
      </c>
      <c r="CN59" s="146" t="b">
        <f t="shared" si="55"/>
        <v>0</v>
      </c>
      <c r="CO59" s="146" t="b">
        <f t="shared" si="56"/>
        <v>0</v>
      </c>
      <c r="CP59" s="146" t="b">
        <f t="shared" si="57"/>
        <v>0</v>
      </c>
      <c r="CQ59" s="146" t="b">
        <f t="shared" si="58"/>
        <v>0</v>
      </c>
    </row>
    <row r="60" spans="1:95" x14ac:dyDescent="0.25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 t="str">
        <f t="shared" si="0"/>
        <v/>
      </c>
      <c r="L60" s="108"/>
      <c r="M60" s="108"/>
      <c r="N60" s="108"/>
      <c r="O60" s="108" t="str">
        <f t="shared" si="1"/>
        <v/>
      </c>
      <c r="P60" s="108"/>
      <c r="Q60" s="108"/>
      <c r="R60" s="116"/>
      <c r="S60" s="117"/>
      <c r="T60" s="117"/>
      <c r="U60" s="118" t="str">
        <f t="shared" si="2"/>
        <v/>
      </c>
      <c r="V60" s="116"/>
      <c r="W60" s="119"/>
      <c r="X60" s="120">
        <f t="shared" ca="1" si="3"/>
        <v>41696</v>
      </c>
      <c r="Y60" s="118" t="str">
        <f t="shared" si="4"/>
        <v/>
      </c>
      <c r="Z60" s="119"/>
      <c r="AA60" s="116"/>
      <c r="AB60" s="121"/>
      <c r="AC60" s="121"/>
      <c r="AD60" s="118" t="str">
        <f t="shared" si="5"/>
        <v/>
      </c>
      <c r="AE60" s="121"/>
      <c r="AF60" s="116"/>
      <c r="AG60" s="108" t="str">
        <f t="shared" si="6"/>
        <v/>
      </c>
      <c r="AH60" s="108" t="str">
        <f t="shared" si="7"/>
        <v/>
      </c>
      <c r="AI60" s="108" t="str">
        <f t="shared" si="8"/>
        <v/>
      </c>
      <c r="AJ60" s="108" t="str">
        <f t="shared" si="9"/>
        <v/>
      </c>
      <c r="AK60" s="122"/>
      <c r="AL60" s="123">
        <f t="shared" si="10"/>
        <v>0</v>
      </c>
      <c r="AM60" s="123">
        <f t="shared" si="10"/>
        <v>0</v>
      </c>
      <c r="AN60" s="123">
        <f t="shared" si="11"/>
        <v>0</v>
      </c>
      <c r="AO60" s="123">
        <f t="shared" si="12"/>
        <v>0</v>
      </c>
      <c r="AP60" s="123">
        <f t="shared" si="13"/>
        <v>0</v>
      </c>
      <c r="AQ60" s="108" t="str">
        <f t="shared" si="14"/>
        <v/>
      </c>
      <c r="AR60" s="116"/>
      <c r="AS60" s="117"/>
      <c r="AT60" s="108"/>
      <c r="AU60" s="108"/>
      <c r="AV60" s="108"/>
      <c r="AW60" s="108"/>
      <c r="AX60" s="108" t="str">
        <f t="shared" si="15"/>
        <v/>
      </c>
      <c r="AY60" s="108" t="str">
        <f t="shared" si="16"/>
        <v/>
      </c>
      <c r="BB60" s="146" t="b">
        <f t="shared" si="17"/>
        <v>0</v>
      </c>
      <c r="BC60" s="146" t="b">
        <f t="shared" si="18"/>
        <v>0</v>
      </c>
      <c r="BD60" s="146" t="b">
        <f t="shared" si="19"/>
        <v>0</v>
      </c>
      <c r="BE60" s="146" t="b">
        <f t="shared" si="20"/>
        <v>0</v>
      </c>
      <c r="BF60" s="146" t="b">
        <f t="shared" si="21"/>
        <v>0</v>
      </c>
      <c r="BG60" s="146" t="b">
        <f t="shared" si="22"/>
        <v>0</v>
      </c>
      <c r="BH60" s="146" t="b">
        <f t="shared" si="23"/>
        <v>0</v>
      </c>
      <c r="BI60" s="146" t="b">
        <f t="shared" si="24"/>
        <v>0</v>
      </c>
      <c r="BJ60" s="146" t="b">
        <f t="shared" si="25"/>
        <v>0</v>
      </c>
      <c r="BK60" s="146" t="b">
        <f t="shared" si="26"/>
        <v>0</v>
      </c>
      <c r="BL60" s="146" t="b">
        <f t="shared" si="27"/>
        <v>0</v>
      </c>
      <c r="BM60" s="146" t="b">
        <f t="shared" si="28"/>
        <v>0</v>
      </c>
      <c r="BN60" s="146" t="b">
        <f t="shared" si="29"/>
        <v>0</v>
      </c>
      <c r="BO60" s="146" t="b">
        <f t="shared" si="30"/>
        <v>0</v>
      </c>
      <c r="BP60" s="146" t="b">
        <f t="shared" si="31"/>
        <v>0</v>
      </c>
      <c r="BQ60" s="146" t="b">
        <f t="shared" si="32"/>
        <v>0</v>
      </c>
      <c r="BR60" s="146" t="b">
        <f t="shared" si="33"/>
        <v>0</v>
      </c>
      <c r="BS60" s="146" t="b">
        <f t="shared" si="34"/>
        <v>0</v>
      </c>
      <c r="BT60" s="146" t="b">
        <f t="shared" si="35"/>
        <v>0</v>
      </c>
      <c r="BU60" s="146" t="b">
        <f t="shared" si="36"/>
        <v>0</v>
      </c>
      <c r="BV60" s="146" t="b">
        <f t="shared" si="37"/>
        <v>0</v>
      </c>
      <c r="BW60" s="146" t="b">
        <f t="shared" si="38"/>
        <v>0</v>
      </c>
      <c r="BX60" s="146" t="b">
        <f t="shared" si="39"/>
        <v>0</v>
      </c>
      <c r="BY60" s="146" t="b">
        <f t="shared" si="40"/>
        <v>0</v>
      </c>
      <c r="BZ60" s="146" t="b">
        <f t="shared" si="41"/>
        <v>0</v>
      </c>
      <c r="CA60" s="146" t="b">
        <f t="shared" si="42"/>
        <v>0</v>
      </c>
      <c r="CB60" s="146" t="b">
        <f t="shared" si="43"/>
        <v>0</v>
      </c>
      <c r="CC60" s="146" t="b">
        <f t="shared" si="44"/>
        <v>0</v>
      </c>
      <c r="CD60" s="146" t="b">
        <f t="shared" si="45"/>
        <v>0</v>
      </c>
      <c r="CE60" s="146" t="b">
        <f t="shared" si="46"/>
        <v>0</v>
      </c>
      <c r="CF60" s="146" t="b">
        <f t="shared" si="47"/>
        <v>0</v>
      </c>
      <c r="CG60" s="146" t="b">
        <f t="shared" si="48"/>
        <v>0</v>
      </c>
      <c r="CH60" s="146" t="b">
        <f t="shared" si="49"/>
        <v>0</v>
      </c>
      <c r="CI60" s="146" t="b">
        <f t="shared" si="50"/>
        <v>0</v>
      </c>
      <c r="CJ60" s="146" t="b">
        <f t="shared" si="51"/>
        <v>0</v>
      </c>
      <c r="CK60" s="146" t="b">
        <f t="shared" si="52"/>
        <v>0</v>
      </c>
      <c r="CL60" s="146" t="b">
        <f t="shared" si="53"/>
        <v>0</v>
      </c>
      <c r="CM60" s="146" t="b">
        <f t="shared" si="54"/>
        <v>0</v>
      </c>
      <c r="CN60" s="146" t="b">
        <f t="shared" si="55"/>
        <v>0</v>
      </c>
      <c r="CO60" s="146" t="b">
        <f t="shared" si="56"/>
        <v>0</v>
      </c>
      <c r="CP60" s="146" t="b">
        <f t="shared" si="57"/>
        <v>0</v>
      </c>
      <c r="CQ60" s="146" t="b">
        <f t="shared" si="58"/>
        <v>0</v>
      </c>
    </row>
    <row r="61" spans="1:95" x14ac:dyDescent="0.25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 t="str">
        <f t="shared" si="0"/>
        <v/>
      </c>
      <c r="L61" s="108"/>
      <c r="M61" s="108"/>
      <c r="N61" s="108"/>
      <c r="O61" s="108" t="str">
        <f t="shared" si="1"/>
        <v/>
      </c>
      <c r="P61" s="108"/>
      <c r="Q61" s="108"/>
      <c r="R61" s="116"/>
      <c r="S61" s="117"/>
      <c r="T61" s="117"/>
      <c r="U61" s="118" t="str">
        <f t="shared" si="2"/>
        <v/>
      </c>
      <c r="V61" s="116"/>
      <c r="W61" s="119"/>
      <c r="X61" s="120">
        <f t="shared" ca="1" si="3"/>
        <v>41696</v>
      </c>
      <c r="Y61" s="118" t="str">
        <f t="shared" si="4"/>
        <v/>
      </c>
      <c r="Z61" s="119"/>
      <c r="AA61" s="116"/>
      <c r="AB61" s="121"/>
      <c r="AC61" s="121"/>
      <c r="AD61" s="118" t="str">
        <f t="shared" si="5"/>
        <v/>
      </c>
      <c r="AE61" s="121"/>
      <c r="AF61" s="116"/>
      <c r="AG61" s="108" t="str">
        <f t="shared" si="6"/>
        <v/>
      </c>
      <c r="AH61" s="108" t="str">
        <f t="shared" si="7"/>
        <v/>
      </c>
      <c r="AI61" s="108" t="str">
        <f t="shared" si="8"/>
        <v/>
      </c>
      <c r="AJ61" s="108" t="str">
        <f t="shared" si="9"/>
        <v/>
      </c>
      <c r="AK61" s="122"/>
      <c r="AL61" s="123">
        <f t="shared" si="10"/>
        <v>0</v>
      </c>
      <c r="AM61" s="123">
        <f t="shared" si="10"/>
        <v>0</v>
      </c>
      <c r="AN61" s="123">
        <f t="shared" si="11"/>
        <v>0</v>
      </c>
      <c r="AO61" s="123">
        <f t="shared" si="12"/>
        <v>0</v>
      </c>
      <c r="AP61" s="123">
        <f t="shared" si="13"/>
        <v>0</v>
      </c>
      <c r="AQ61" s="108" t="str">
        <f t="shared" si="14"/>
        <v/>
      </c>
      <c r="AR61" s="116"/>
      <c r="AS61" s="117"/>
      <c r="AT61" s="108"/>
      <c r="AU61" s="108"/>
      <c r="AV61" s="108"/>
      <c r="AW61" s="108"/>
      <c r="AX61" s="108" t="str">
        <f t="shared" si="15"/>
        <v/>
      </c>
      <c r="AY61" s="108" t="str">
        <f t="shared" si="16"/>
        <v/>
      </c>
      <c r="BB61" s="146" t="b">
        <f t="shared" si="17"/>
        <v>0</v>
      </c>
      <c r="BC61" s="146" t="b">
        <f t="shared" si="18"/>
        <v>0</v>
      </c>
      <c r="BD61" s="146" t="b">
        <f t="shared" si="19"/>
        <v>0</v>
      </c>
      <c r="BE61" s="146" t="b">
        <f t="shared" si="20"/>
        <v>0</v>
      </c>
      <c r="BF61" s="146" t="b">
        <f t="shared" si="21"/>
        <v>0</v>
      </c>
      <c r="BG61" s="146" t="b">
        <f t="shared" si="22"/>
        <v>0</v>
      </c>
      <c r="BH61" s="146" t="b">
        <f t="shared" si="23"/>
        <v>0</v>
      </c>
      <c r="BI61" s="146" t="b">
        <f t="shared" si="24"/>
        <v>0</v>
      </c>
      <c r="BJ61" s="146" t="b">
        <f t="shared" si="25"/>
        <v>0</v>
      </c>
      <c r="BK61" s="146" t="b">
        <f t="shared" si="26"/>
        <v>0</v>
      </c>
      <c r="BL61" s="146" t="b">
        <f t="shared" si="27"/>
        <v>0</v>
      </c>
      <c r="BM61" s="146" t="b">
        <f t="shared" si="28"/>
        <v>0</v>
      </c>
      <c r="BN61" s="146" t="b">
        <f t="shared" si="29"/>
        <v>0</v>
      </c>
      <c r="BO61" s="146" t="b">
        <f t="shared" si="30"/>
        <v>0</v>
      </c>
      <c r="BP61" s="146" t="b">
        <f t="shared" si="31"/>
        <v>0</v>
      </c>
      <c r="BQ61" s="146" t="b">
        <f t="shared" si="32"/>
        <v>0</v>
      </c>
      <c r="BR61" s="146" t="b">
        <f t="shared" si="33"/>
        <v>0</v>
      </c>
      <c r="BS61" s="146" t="b">
        <f t="shared" si="34"/>
        <v>0</v>
      </c>
      <c r="BT61" s="146" t="b">
        <f t="shared" si="35"/>
        <v>0</v>
      </c>
      <c r="BU61" s="146" t="b">
        <f t="shared" si="36"/>
        <v>0</v>
      </c>
      <c r="BV61" s="146" t="b">
        <f t="shared" si="37"/>
        <v>0</v>
      </c>
      <c r="BW61" s="146" t="b">
        <f t="shared" si="38"/>
        <v>0</v>
      </c>
      <c r="BX61" s="146" t="b">
        <f t="shared" si="39"/>
        <v>0</v>
      </c>
      <c r="BY61" s="146" t="b">
        <f t="shared" si="40"/>
        <v>0</v>
      </c>
      <c r="BZ61" s="146" t="b">
        <f t="shared" si="41"/>
        <v>0</v>
      </c>
      <c r="CA61" s="146" t="b">
        <f t="shared" si="42"/>
        <v>0</v>
      </c>
      <c r="CB61" s="146" t="b">
        <f t="shared" si="43"/>
        <v>0</v>
      </c>
      <c r="CC61" s="146" t="b">
        <f t="shared" si="44"/>
        <v>0</v>
      </c>
      <c r="CD61" s="146" t="b">
        <f t="shared" si="45"/>
        <v>0</v>
      </c>
      <c r="CE61" s="146" t="b">
        <f t="shared" si="46"/>
        <v>0</v>
      </c>
      <c r="CF61" s="146" t="b">
        <f t="shared" si="47"/>
        <v>0</v>
      </c>
      <c r="CG61" s="146" t="b">
        <f t="shared" si="48"/>
        <v>0</v>
      </c>
      <c r="CH61" s="146" t="b">
        <f t="shared" si="49"/>
        <v>0</v>
      </c>
      <c r="CI61" s="146" t="b">
        <f t="shared" si="50"/>
        <v>0</v>
      </c>
      <c r="CJ61" s="146" t="b">
        <f t="shared" si="51"/>
        <v>0</v>
      </c>
      <c r="CK61" s="146" t="b">
        <f t="shared" si="52"/>
        <v>0</v>
      </c>
      <c r="CL61" s="146" t="b">
        <f t="shared" si="53"/>
        <v>0</v>
      </c>
      <c r="CM61" s="146" t="b">
        <f t="shared" si="54"/>
        <v>0</v>
      </c>
      <c r="CN61" s="146" t="b">
        <f t="shared" si="55"/>
        <v>0</v>
      </c>
      <c r="CO61" s="146" t="b">
        <f t="shared" si="56"/>
        <v>0</v>
      </c>
      <c r="CP61" s="146" t="b">
        <f t="shared" si="57"/>
        <v>0</v>
      </c>
      <c r="CQ61" s="146" t="b">
        <f t="shared" si="58"/>
        <v>0</v>
      </c>
    </row>
    <row r="62" spans="1:95" x14ac:dyDescent="0.25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 t="str">
        <f t="shared" si="0"/>
        <v/>
      </c>
      <c r="L62" s="108"/>
      <c r="M62" s="108"/>
      <c r="N62" s="108"/>
      <c r="O62" s="108" t="str">
        <f t="shared" si="1"/>
        <v/>
      </c>
      <c r="P62" s="108"/>
      <c r="Q62" s="108"/>
      <c r="R62" s="116"/>
      <c r="S62" s="117"/>
      <c r="T62" s="117"/>
      <c r="U62" s="118" t="str">
        <f t="shared" si="2"/>
        <v/>
      </c>
      <c r="V62" s="116"/>
      <c r="W62" s="119"/>
      <c r="X62" s="120">
        <f t="shared" ca="1" si="3"/>
        <v>41696</v>
      </c>
      <c r="Y62" s="118" t="str">
        <f t="shared" si="4"/>
        <v/>
      </c>
      <c r="Z62" s="119"/>
      <c r="AA62" s="116"/>
      <c r="AB62" s="121"/>
      <c r="AC62" s="121"/>
      <c r="AD62" s="118" t="str">
        <f t="shared" si="5"/>
        <v/>
      </c>
      <c r="AE62" s="121"/>
      <c r="AF62" s="116"/>
      <c r="AG62" s="108" t="str">
        <f t="shared" si="6"/>
        <v/>
      </c>
      <c r="AH62" s="108" t="str">
        <f t="shared" si="7"/>
        <v/>
      </c>
      <c r="AI62" s="108" t="str">
        <f t="shared" si="8"/>
        <v/>
      </c>
      <c r="AJ62" s="108" t="str">
        <f t="shared" si="9"/>
        <v/>
      </c>
      <c r="AK62" s="122"/>
      <c r="AL62" s="123">
        <f t="shared" si="10"/>
        <v>0</v>
      </c>
      <c r="AM62" s="123">
        <f t="shared" si="10"/>
        <v>0</v>
      </c>
      <c r="AN62" s="123">
        <f t="shared" si="11"/>
        <v>0</v>
      </c>
      <c r="AO62" s="123">
        <f t="shared" si="12"/>
        <v>0</v>
      </c>
      <c r="AP62" s="123">
        <f t="shared" si="13"/>
        <v>0</v>
      </c>
      <c r="AQ62" s="108" t="str">
        <f t="shared" si="14"/>
        <v/>
      </c>
      <c r="AR62" s="116"/>
      <c r="AS62" s="117"/>
      <c r="AT62" s="108"/>
      <c r="AU62" s="108"/>
      <c r="AV62" s="108"/>
      <c r="AW62" s="108"/>
      <c r="AX62" s="108" t="str">
        <f t="shared" si="15"/>
        <v/>
      </c>
      <c r="AY62" s="108" t="str">
        <f t="shared" si="16"/>
        <v/>
      </c>
      <c r="BB62" s="146" t="b">
        <f t="shared" si="17"/>
        <v>0</v>
      </c>
      <c r="BC62" s="146" t="b">
        <f t="shared" si="18"/>
        <v>0</v>
      </c>
      <c r="BD62" s="146" t="b">
        <f t="shared" si="19"/>
        <v>0</v>
      </c>
      <c r="BE62" s="146" t="b">
        <f t="shared" si="20"/>
        <v>0</v>
      </c>
      <c r="BF62" s="146" t="b">
        <f t="shared" si="21"/>
        <v>0</v>
      </c>
      <c r="BG62" s="146" t="b">
        <f t="shared" si="22"/>
        <v>0</v>
      </c>
      <c r="BH62" s="146" t="b">
        <f t="shared" si="23"/>
        <v>0</v>
      </c>
      <c r="BI62" s="146" t="b">
        <f t="shared" si="24"/>
        <v>0</v>
      </c>
      <c r="BJ62" s="146" t="b">
        <f t="shared" si="25"/>
        <v>0</v>
      </c>
      <c r="BK62" s="146" t="b">
        <f t="shared" si="26"/>
        <v>0</v>
      </c>
      <c r="BL62" s="146" t="b">
        <f t="shared" si="27"/>
        <v>0</v>
      </c>
      <c r="BM62" s="146" t="b">
        <f t="shared" si="28"/>
        <v>0</v>
      </c>
      <c r="BN62" s="146" t="b">
        <f t="shared" si="29"/>
        <v>0</v>
      </c>
      <c r="BO62" s="146" t="b">
        <f t="shared" si="30"/>
        <v>0</v>
      </c>
      <c r="BP62" s="146" t="b">
        <f t="shared" si="31"/>
        <v>0</v>
      </c>
      <c r="BQ62" s="146" t="b">
        <f t="shared" si="32"/>
        <v>0</v>
      </c>
      <c r="BR62" s="146" t="b">
        <f t="shared" si="33"/>
        <v>0</v>
      </c>
      <c r="BS62" s="146" t="b">
        <f t="shared" si="34"/>
        <v>0</v>
      </c>
      <c r="BT62" s="146" t="b">
        <f t="shared" si="35"/>
        <v>0</v>
      </c>
      <c r="BU62" s="146" t="b">
        <f t="shared" si="36"/>
        <v>0</v>
      </c>
      <c r="BV62" s="146" t="b">
        <f t="shared" si="37"/>
        <v>0</v>
      </c>
      <c r="BW62" s="146" t="b">
        <f t="shared" si="38"/>
        <v>0</v>
      </c>
      <c r="BX62" s="146" t="b">
        <f t="shared" si="39"/>
        <v>0</v>
      </c>
      <c r="BY62" s="146" t="b">
        <f t="shared" si="40"/>
        <v>0</v>
      </c>
      <c r="BZ62" s="146" t="b">
        <f t="shared" si="41"/>
        <v>0</v>
      </c>
      <c r="CA62" s="146" t="b">
        <f t="shared" si="42"/>
        <v>0</v>
      </c>
      <c r="CB62" s="146" t="b">
        <f t="shared" si="43"/>
        <v>0</v>
      </c>
      <c r="CC62" s="146" t="b">
        <f t="shared" si="44"/>
        <v>0</v>
      </c>
      <c r="CD62" s="146" t="b">
        <f t="shared" si="45"/>
        <v>0</v>
      </c>
      <c r="CE62" s="146" t="b">
        <f t="shared" si="46"/>
        <v>0</v>
      </c>
      <c r="CF62" s="146" t="b">
        <f t="shared" si="47"/>
        <v>0</v>
      </c>
      <c r="CG62" s="146" t="b">
        <f t="shared" si="48"/>
        <v>0</v>
      </c>
      <c r="CH62" s="146" t="b">
        <f t="shared" si="49"/>
        <v>0</v>
      </c>
      <c r="CI62" s="146" t="b">
        <f t="shared" si="50"/>
        <v>0</v>
      </c>
      <c r="CJ62" s="146" t="b">
        <f t="shared" si="51"/>
        <v>0</v>
      </c>
      <c r="CK62" s="146" t="b">
        <f t="shared" si="52"/>
        <v>0</v>
      </c>
      <c r="CL62" s="146" t="b">
        <f t="shared" si="53"/>
        <v>0</v>
      </c>
      <c r="CM62" s="146" t="b">
        <f t="shared" si="54"/>
        <v>0</v>
      </c>
      <c r="CN62" s="146" t="b">
        <f t="shared" si="55"/>
        <v>0</v>
      </c>
      <c r="CO62" s="146" t="b">
        <f t="shared" si="56"/>
        <v>0</v>
      </c>
      <c r="CP62" s="146" t="b">
        <f t="shared" si="57"/>
        <v>0</v>
      </c>
      <c r="CQ62" s="146" t="b">
        <f t="shared" si="58"/>
        <v>0</v>
      </c>
    </row>
    <row r="63" spans="1:95" x14ac:dyDescent="0.25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 t="str">
        <f t="shared" si="0"/>
        <v/>
      </c>
      <c r="L63" s="108"/>
      <c r="M63" s="108"/>
      <c r="N63" s="108"/>
      <c r="O63" s="108" t="str">
        <f t="shared" si="1"/>
        <v/>
      </c>
      <c r="P63" s="108"/>
      <c r="Q63" s="108"/>
      <c r="R63" s="116"/>
      <c r="S63" s="117"/>
      <c r="T63" s="117"/>
      <c r="U63" s="118" t="str">
        <f t="shared" si="2"/>
        <v/>
      </c>
      <c r="V63" s="116"/>
      <c r="W63" s="119"/>
      <c r="X63" s="120">
        <f t="shared" ca="1" si="3"/>
        <v>41696</v>
      </c>
      <c r="Y63" s="118" t="str">
        <f t="shared" si="4"/>
        <v/>
      </c>
      <c r="Z63" s="119"/>
      <c r="AA63" s="116"/>
      <c r="AB63" s="121"/>
      <c r="AC63" s="121"/>
      <c r="AD63" s="118" t="str">
        <f t="shared" si="5"/>
        <v/>
      </c>
      <c r="AE63" s="121"/>
      <c r="AF63" s="116"/>
      <c r="AG63" s="108" t="str">
        <f t="shared" si="6"/>
        <v/>
      </c>
      <c r="AH63" s="108" t="str">
        <f t="shared" si="7"/>
        <v/>
      </c>
      <c r="AI63" s="108" t="str">
        <f t="shared" si="8"/>
        <v/>
      </c>
      <c r="AJ63" s="108" t="str">
        <f t="shared" si="9"/>
        <v/>
      </c>
      <c r="AK63" s="122"/>
      <c r="AL63" s="123">
        <f t="shared" si="10"/>
        <v>0</v>
      </c>
      <c r="AM63" s="123">
        <f t="shared" si="10"/>
        <v>0</v>
      </c>
      <c r="AN63" s="123">
        <f t="shared" si="11"/>
        <v>0</v>
      </c>
      <c r="AO63" s="123">
        <f t="shared" si="12"/>
        <v>0</v>
      </c>
      <c r="AP63" s="123">
        <f t="shared" si="13"/>
        <v>0</v>
      </c>
      <c r="AQ63" s="108" t="str">
        <f t="shared" si="14"/>
        <v/>
      </c>
      <c r="AR63" s="116"/>
      <c r="AS63" s="117"/>
      <c r="AT63" s="108"/>
      <c r="AU63" s="108"/>
      <c r="AV63" s="108"/>
      <c r="AW63" s="108"/>
      <c r="AX63" s="108" t="str">
        <f t="shared" si="15"/>
        <v/>
      </c>
      <c r="AY63" s="108" t="str">
        <f t="shared" si="16"/>
        <v/>
      </c>
      <c r="BB63" s="146" t="b">
        <f t="shared" si="17"/>
        <v>0</v>
      </c>
      <c r="BC63" s="146" t="b">
        <f t="shared" si="18"/>
        <v>0</v>
      </c>
      <c r="BD63" s="146" t="b">
        <f t="shared" si="19"/>
        <v>0</v>
      </c>
      <c r="BE63" s="146" t="b">
        <f t="shared" si="20"/>
        <v>0</v>
      </c>
      <c r="BF63" s="146" t="b">
        <f t="shared" si="21"/>
        <v>0</v>
      </c>
      <c r="BG63" s="146" t="b">
        <f t="shared" si="22"/>
        <v>0</v>
      </c>
      <c r="BH63" s="146" t="b">
        <f t="shared" si="23"/>
        <v>0</v>
      </c>
      <c r="BI63" s="146" t="b">
        <f t="shared" si="24"/>
        <v>0</v>
      </c>
      <c r="BJ63" s="146" t="b">
        <f t="shared" si="25"/>
        <v>0</v>
      </c>
      <c r="BK63" s="146" t="b">
        <f t="shared" si="26"/>
        <v>0</v>
      </c>
      <c r="BL63" s="146" t="b">
        <f t="shared" si="27"/>
        <v>0</v>
      </c>
      <c r="BM63" s="146" t="b">
        <f t="shared" si="28"/>
        <v>0</v>
      </c>
      <c r="BN63" s="146" t="b">
        <f t="shared" si="29"/>
        <v>0</v>
      </c>
      <c r="BO63" s="146" t="b">
        <f t="shared" si="30"/>
        <v>0</v>
      </c>
      <c r="BP63" s="146" t="b">
        <f t="shared" si="31"/>
        <v>0</v>
      </c>
      <c r="BQ63" s="146" t="b">
        <f t="shared" si="32"/>
        <v>0</v>
      </c>
      <c r="BR63" s="146" t="b">
        <f t="shared" si="33"/>
        <v>0</v>
      </c>
      <c r="BS63" s="146" t="b">
        <f t="shared" si="34"/>
        <v>0</v>
      </c>
      <c r="BT63" s="146" t="b">
        <f t="shared" si="35"/>
        <v>0</v>
      </c>
      <c r="BU63" s="146" t="b">
        <f t="shared" si="36"/>
        <v>0</v>
      </c>
      <c r="BV63" s="146" t="b">
        <f t="shared" si="37"/>
        <v>0</v>
      </c>
      <c r="BW63" s="146" t="b">
        <f t="shared" si="38"/>
        <v>0</v>
      </c>
      <c r="BX63" s="146" t="b">
        <f t="shared" si="39"/>
        <v>0</v>
      </c>
      <c r="BY63" s="146" t="b">
        <f t="shared" si="40"/>
        <v>0</v>
      </c>
      <c r="BZ63" s="146" t="b">
        <f t="shared" si="41"/>
        <v>0</v>
      </c>
      <c r="CA63" s="146" t="b">
        <f t="shared" si="42"/>
        <v>0</v>
      </c>
      <c r="CB63" s="146" t="b">
        <f t="shared" si="43"/>
        <v>0</v>
      </c>
      <c r="CC63" s="146" t="b">
        <f t="shared" si="44"/>
        <v>0</v>
      </c>
      <c r="CD63" s="146" t="b">
        <f t="shared" si="45"/>
        <v>0</v>
      </c>
      <c r="CE63" s="146" t="b">
        <f t="shared" si="46"/>
        <v>0</v>
      </c>
      <c r="CF63" s="146" t="b">
        <f t="shared" si="47"/>
        <v>0</v>
      </c>
      <c r="CG63" s="146" t="b">
        <f t="shared" si="48"/>
        <v>0</v>
      </c>
      <c r="CH63" s="146" t="b">
        <f t="shared" si="49"/>
        <v>0</v>
      </c>
      <c r="CI63" s="146" t="b">
        <f t="shared" si="50"/>
        <v>0</v>
      </c>
      <c r="CJ63" s="146" t="b">
        <f t="shared" si="51"/>
        <v>0</v>
      </c>
      <c r="CK63" s="146" t="b">
        <f t="shared" si="52"/>
        <v>0</v>
      </c>
      <c r="CL63" s="146" t="b">
        <f t="shared" si="53"/>
        <v>0</v>
      </c>
      <c r="CM63" s="146" t="b">
        <f t="shared" si="54"/>
        <v>0</v>
      </c>
      <c r="CN63" s="146" t="b">
        <f t="shared" si="55"/>
        <v>0</v>
      </c>
      <c r="CO63" s="146" t="b">
        <f t="shared" si="56"/>
        <v>0</v>
      </c>
      <c r="CP63" s="146" t="b">
        <f t="shared" si="57"/>
        <v>0</v>
      </c>
      <c r="CQ63" s="146" t="b">
        <f t="shared" si="58"/>
        <v>0</v>
      </c>
    </row>
    <row r="64" spans="1:95" x14ac:dyDescent="0.25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 t="str">
        <f t="shared" si="0"/>
        <v/>
      </c>
      <c r="L64" s="108"/>
      <c r="M64" s="108"/>
      <c r="N64" s="108"/>
      <c r="O64" s="108" t="str">
        <f t="shared" si="1"/>
        <v/>
      </c>
      <c r="P64" s="108"/>
      <c r="Q64" s="108"/>
      <c r="R64" s="116"/>
      <c r="S64" s="117"/>
      <c r="T64" s="117"/>
      <c r="U64" s="118" t="str">
        <f t="shared" si="2"/>
        <v/>
      </c>
      <c r="V64" s="116"/>
      <c r="W64" s="119"/>
      <c r="X64" s="120">
        <f t="shared" ca="1" si="3"/>
        <v>41696</v>
      </c>
      <c r="Y64" s="118" t="str">
        <f t="shared" si="4"/>
        <v/>
      </c>
      <c r="Z64" s="119"/>
      <c r="AA64" s="116"/>
      <c r="AB64" s="121"/>
      <c r="AC64" s="121"/>
      <c r="AD64" s="118" t="str">
        <f t="shared" si="5"/>
        <v/>
      </c>
      <c r="AE64" s="121"/>
      <c r="AF64" s="116"/>
      <c r="AG64" s="108" t="str">
        <f t="shared" si="6"/>
        <v/>
      </c>
      <c r="AH64" s="108" t="str">
        <f t="shared" si="7"/>
        <v/>
      </c>
      <c r="AI64" s="108" t="str">
        <f t="shared" si="8"/>
        <v/>
      </c>
      <c r="AJ64" s="108" t="str">
        <f t="shared" si="9"/>
        <v/>
      </c>
      <c r="AK64" s="122"/>
      <c r="AL64" s="123">
        <f t="shared" si="10"/>
        <v>0</v>
      </c>
      <c r="AM64" s="123">
        <f t="shared" si="10"/>
        <v>0</v>
      </c>
      <c r="AN64" s="123">
        <f t="shared" si="11"/>
        <v>0</v>
      </c>
      <c r="AO64" s="123">
        <f t="shared" si="12"/>
        <v>0</v>
      </c>
      <c r="AP64" s="123">
        <f t="shared" si="13"/>
        <v>0</v>
      </c>
      <c r="AQ64" s="108" t="str">
        <f t="shared" si="14"/>
        <v/>
      </c>
      <c r="AR64" s="116"/>
      <c r="AS64" s="117"/>
      <c r="AT64" s="108"/>
      <c r="AU64" s="108"/>
      <c r="AV64" s="108"/>
      <c r="AW64" s="108"/>
      <c r="AX64" s="108" t="str">
        <f t="shared" si="15"/>
        <v/>
      </c>
      <c r="AY64" s="108" t="str">
        <f t="shared" si="16"/>
        <v/>
      </c>
      <c r="BB64" s="146" t="b">
        <f t="shared" si="17"/>
        <v>0</v>
      </c>
      <c r="BC64" s="146" t="b">
        <f t="shared" si="18"/>
        <v>0</v>
      </c>
      <c r="BD64" s="146" t="b">
        <f t="shared" si="19"/>
        <v>0</v>
      </c>
      <c r="BE64" s="146" t="b">
        <f t="shared" si="20"/>
        <v>0</v>
      </c>
      <c r="BF64" s="146" t="b">
        <f t="shared" si="21"/>
        <v>0</v>
      </c>
      <c r="BG64" s="146" t="b">
        <f t="shared" si="22"/>
        <v>0</v>
      </c>
      <c r="BH64" s="146" t="b">
        <f t="shared" si="23"/>
        <v>0</v>
      </c>
      <c r="BI64" s="146" t="b">
        <f t="shared" si="24"/>
        <v>0</v>
      </c>
      <c r="BJ64" s="146" t="b">
        <f t="shared" si="25"/>
        <v>0</v>
      </c>
      <c r="BK64" s="146" t="b">
        <f t="shared" si="26"/>
        <v>0</v>
      </c>
      <c r="BL64" s="146" t="b">
        <f t="shared" si="27"/>
        <v>0</v>
      </c>
      <c r="BM64" s="146" t="b">
        <f t="shared" si="28"/>
        <v>0</v>
      </c>
      <c r="BN64" s="146" t="b">
        <f t="shared" si="29"/>
        <v>0</v>
      </c>
      <c r="BO64" s="146" t="b">
        <f t="shared" si="30"/>
        <v>0</v>
      </c>
      <c r="BP64" s="146" t="b">
        <f t="shared" si="31"/>
        <v>0</v>
      </c>
      <c r="BQ64" s="146" t="b">
        <f t="shared" si="32"/>
        <v>0</v>
      </c>
      <c r="BR64" s="146" t="b">
        <f t="shared" si="33"/>
        <v>0</v>
      </c>
      <c r="BS64" s="146" t="b">
        <f t="shared" si="34"/>
        <v>0</v>
      </c>
      <c r="BT64" s="146" t="b">
        <f t="shared" si="35"/>
        <v>0</v>
      </c>
      <c r="BU64" s="146" t="b">
        <f t="shared" si="36"/>
        <v>0</v>
      </c>
      <c r="BV64" s="146" t="b">
        <f t="shared" si="37"/>
        <v>0</v>
      </c>
      <c r="BW64" s="146" t="b">
        <f t="shared" si="38"/>
        <v>0</v>
      </c>
      <c r="BX64" s="146" t="b">
        <f t="shared" si="39"/>
        <v>0</v>
      </c>
      <c r="BY64" s="146" t="b">
        <f t="shared" si="40"/>
        <v>0</v>
      </c>
      <c r="BZ64" s="146" t="b">
        <f t="shared" si="41"/>
        <v>0</v>
      </c>
      <c r="CA64" s="146" t="b">
        <f t="shared" si="42"/>
        <v>0</v>
      </c>
      <c r="CB64" s="146" t="b">
        <f t="shared" si="43"/>
        <v>0</v>
      </c>
      <c r="CC64" s="146" t="b">
        <f t="shared" si="44"/>
        <v>0</v>
      </c>
      <c r="CD64" s="146" t="b">
        <f t="shared" si="45"/>
        <v>0</v>
      </c>
      <c r="CE64" s="146" t="b">
        <f t="shared" si="46"/>
        <v>0</v>
      </c>
      <c r="CF64" s="146" t="b">
        <f t="shared" si="47"/>
        <v>0</v>
      </c>
      <c r="CG64" s="146" t="b">
        <f t="shared" si="48"/>
        <v>0</v>
      </c>
      <c r="CH64" s="146" t="b">
        <f t="shared" si="49"/>
        <v>0</v>
      </c>
      <c r="CI64" s="146" t="b">
        <f t="shared" si="50"/>
        <v>0</v>
      </c>
      <c r="CJ64" s="146" t="b">
        <f t="shared" si="51"/>
        <v>0</v>
      </c>
      <c r="CK64" s="146" t="b">
        <f t="shared" si="52"/>
        <v>0</v>
      </c>
      <c r="CL64" s="146" t="b">
        <f t="shared" si="53"/>
        <v>0</v>
      </c>
      <c r="CM64" s="146" t="b">
        <f t="shared" si="54"/>
        <v>0</v>
      </c>
      <c r="CN64" s="146" t="b">
        <f t="shared" si="55"/>
        <v>0</v>
      </c>
      <c r="CO64" s="146" t="b">
        <f t="shared" si="56"/>
        <v>0</v>
      </c>
      <c r="CP64" s="146" t="b">
        <f t="shared" si="57"/>
        <v>0</v>
      </c>
      <c r="CQ64" s="146" t="b">
        <f t="shared" si="58"/>
        <v>0</v>
      </c>
    </row>
    <row r="65" spans="1:95" x14ac:dyDescent="0.25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 t="str">
        <f t="shared" si="0"/>
        <v/>
      </c>
      <c r="L65" s="108"/>
      <c r="M65" s="108"/>
      <c r="N65" s="108"/>
      <c r="O65" s="108" t="str">
        <f t="shared" si="1"/>
        <v/>
      </c>
      <c r="P65" s="108"/>
      <c r="Q65" s="108"/>
      <c r="R65" s="116"/>
      <c r="S65" s="117"/>
      <c r="T65" s="117"/>
      <c r="U65" s="118" t="str">
        <f t="shared" si="2"/>
        <v/>
      </c>
      <c r="V65" s="116"/>
      <c r="W65" s="119"/>
      <c r="X65" s="120">
        <f t="shared" ca="1" si="3"/>
        <v>41696</v>
      </c>
      <c r="Y65" s="118" t="str">
        <f t="shared" si="4"/>
        <v/>
      </c>
      <c r="Z65" s="119"/>
      <c r="AA65" s="116"/>
      <c r="AB65" s="121"/>
      <c r="AC65" s="121"/>
      <c r="AD65" s="118" t="str">
        <f t="shared" si="5"/>
        <v/>
      </c>
      <c r="AE65" s="121"/>
      <c r="AF65" s="116"/>
      <c r="AG65" s="108" t="str">
        <f t="shared" si="6"/>
        <v/>
      </c>
      <c r="AH65" s="108" t="str">
        <f t="shared" si="7"/>
        <v/>
      </c>
      <c r="AI65" s="108" t="str">
        <f t="shared" si="8"/>
        <v/>
      </c>
      <c r="AJ65" s="108" t="str">
        <f t="shared" si="9"/>
        <v/>
      </c>
      <c r="AK65" s="122"/>
      <c r="AL65" s="123">
        <f t="shared" si="10"/>
        <v>0</v>
      </c>
      <c r="AM65" s="123">
        <f t="shared" si="10"/>
        <v>0</v>
      </c>
      <c r="AN65" s="123">
        <f t="shared" si="11"/>
        <v>0</v>
      </c>
      <c r="AO65" s="123">
        <f t="shared" si="12"/>
        <v>0</v>
      </c>
      <c r="AP65" s="123">
        <f t="shared" si="13"/>
        <v>0</v>
      </c>
      <c r="AQ65" s="108" t="str">
        <f t="shared" si="14"/>
        <v/>
      </c>
      <c r="AR65" s="116"/>
      <c r="AS65" s="117"/>
      <c r="AT65" s="108"/>
      <c r="AU65" s="108"/>
      <c r="AV65" s="108"/>
      <c r="AW65" s="108"/>
      <c r="AX65" s="108" t="str">
        <f t="shared" si="15"/>
        <v/>
      </c>
      <c r="AY65" s="108" t="str">
        <f t="shared" si="16"/>
        <v/>
      </c>
      <c r="BB65" s="146" t="b">
        <f t="shared" si="17"/>
        <v>0</v>
      </c>
      <c r="BC65" s="146" t="b">
        <f t="shared" si="18"/>
        <v>0</v>
      </c>
      <c r="BD65" s="146" t="b">
        <f t="shared" si="19"/>
        <v>0</v>
      </c>
      <c r="BE65" s="146" t="b">
        <f t="shared" si="20"/>
        <v>0</v>
      </c>
      <c r="BF65" s="146" t="b">
        <f t="shared" si="21"/>
        <v>0</v>
      </c>
      <c r="BG65" s="146" t="b">
        <f t="shared" si="22"/>
        <v>0</v>
      </c>
      <c r="BH65" s="146" t="b">
        <f t="shared" si="23"/>
        <v>0</v>
      </c>
      <c r="BI65" s="146" t="b">
        <f t="shared" si="24"/>
        <v>0</v>
      </c>
      <c r="BJ65" s="146" t="b">
        <f t="shared" si="25"/>
        <v>0</v>
      </c>
      <c r="BK65" s="146" t="b">
        <f t="shared" si="26"/>
        <v>0</v>
      </c>
      <c r="BL65" s="146" t="b">
        <f t="shared" si="27"/>
        <v>0</v>
      </c>
      <c r="BM65" s="146" t="b">
        <f t="shared" si="28"/>
        <v>0</v>
      </c>
      <c r="BN65" s="146" t="b">
        <f t="shared" si="29"/>
        <v>0</v>
      </c>
      <c r="BO65" s="146" t="b">
        <f t="shared" si="30"/>
        <v>0</v>
      </c>
      <c r="BP65" s="146" t="b">
        <f t="shared" si="31"/>
        <v>0</v>
      </c>
      <c r="BQ65" s="146" t="b">
        <f t="shared" si="32"/>
        <v>0</v>
      </c>
      <c r="BR65" s="146" t="b">
        <f t="shared" si="33"/>
        <v>0</v>
      </c>
      <c r="BS65" s="146" t="b">
        <f t="shared" si="34"/>
        <v>0</v>
      </c>
      <c r="BT65" s="146" t="b">
        <f t="shared" si="35"/>
        <v>0</v>
      </c>
      <c r="BU65" s="146" t="b">
        <f t="shared" si="36"/>
        <v>0</v>
      </c>
      <c r="BV65" s="146" t="b">
        <f t="shared" si="37"/>
        <v>0</v>
      </c>
      <c r="BW65" s="146" t="b">
        <f t="shared" si="38"/>
        <v>0</v>
      </c>
      <c r="BX65" s="146" t="b">
        <f t="shared" si="39"/>
        <v>0</v>
      </c>
      <c r="BY65" s="146" t="b">
        <f t="shared" si="40"/>
        <v>0</v>
      </c>
      <c r="BZ65" s="146" t="b">
        <f t="shared" si="41"/>
        <v>0</v>
      </c>
      <c r="CA65" s="146" t="b">
        <f t="shared" si="42"/>
        <v>0</v>
      </c>
      <c r="CB65" s="146" t="b">
        <f t="shared" si="43"/>
        <v>0</v>
      </c>
      <c r="CC65" s="146" t="b">
        <f t="shared" si="44"/>
        <v>0</v>
      </c>
      <c r="CD65" s="146" t="b">
        <f t="shared" si="45"/>
        <v>0</v>
      </c>
      <c r="CE65" s="146" t="b">
        <f t="shared" si="46"/>
        <v>0</v>
      </c>
      <c r="CF65" s="146" t="b">
        <f t="shared" si="47"/>
        <v>0</v>
      </c>
      <c r="CG65" s="146" t="b">
        <f t="shared" si="48"/>
        <v>0</v>
      </c>
      <c r="CH65" s="146" t="b">
        <f t="shared" si="49"/>
        <v>0</v>
      </c>
      <c r="CI65" s="146" t="b">
        <f t="shared" si="50"/>
        <v>0</v>
      </c>
      <c r="CJ65" s="146" t="b">
        <f t="shared" si="51"/>
        <v>0</v>
      </c>
      <c r="CK65" s="146" t="b">
        <f t="shared" si="52"/>
        <v>0</v>
      </c>
      <c r="CL65" s="146" t="b">
        <f t="shared" si="53"/>
        <v>0</v>
      </c>
      <c r="CM65" s="146" t="b">
        <f t="shared" si="54"/>
        <v>0</v>
      </c>
      <c r="CN65" s="146" t="b">
        <f t="shared" si="55"/>
        <v>0</v>
      </c>
      <c r="CO65" s="146" t="b">
        <f t="shared" si="56"/>
        <v>0</v>
      </c>
      <c r="CP65" s="146" t="b">
        <f t="shared" si="57"/>
        <v>0</v>
      </c>
      <c r="CQ65" s="146" t="b">
        <f t="shared" si="58"/>
        <v>0</v>
      </c>
    </row>
    <row r="66" spans="1:95" x14ac:dyDescent="0.25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 t="str">
        <f t="shared" si="0"/>
        <v/>
      </c>
      <c r="L66" s="108"/>
      <c r="M66" s="108"/>
      <c r="N66" s="108"/>
      <c r="O66" s="108" t="str">
        <f t="shared" si="1"/>
        <v/>
      </c>
      <c r="P66" s="108"/>
      <c r="Q66" s="108"/>
      <c r="R66" s="116"/>
      <c r="S66" s="117"/>
      <c r="T66" s="117"/>
      <c r="U66" s="118" t="str">
        <f t="shared" si="2"/>
        <v/>
      </c>
      <c r="V66" s="116"/>
      <c r="W66" s="119"/>
      <c r="X66" s="120">
        <f t="shared" ca="1" si="3"/>
        <v>41696</v>
      </c>
      <c r="Y66" s="118" t="str">
        <f t="shared" si="4"/>
        <v/>
      </c>
      <c r="Z66" s="119"/>
      <c r="AA66" s="116"/>
      <c r="AB66" s="121"/>
      <c r="AC66" s="121"/>
      <c r="AD66" s="118" t="str">
        <f t="shared" si="5"/>
        <v/>
      </c>
      <c r="AE66" s="121"/>
      <c r="AF66" s="116"/>
      <c r="AG66" s="108" t="str">
        <f t="shared" si="6"/>
        <v/>
      </c>
      <c r="AH66" s="108" t="str">
        <f t="shared" si="7"/>
        <v/>
      </c>
      <c r="AI66" s="108" t="str">
        <f t="shared" si="8"/>
        <v/>
      </c>
      <c r="AJ66" s="108" t="str">
        <f t="shared" si="9"/>
        <v/>
      </c>
      <c r="AK66" s="122"/>
      <c r="AL66" s="123">
        <f t="shared" si="10"/>
        <v>0</v>
      </c>
      <c r="AM66" s="123">
        <f t="shared" si="10"/>
        <v>0</v>
      </c>
      <c r="AN66" s="123">
        <f t="shared" si="11"/>
        <v>0</v>
      </c>
      <c r="AO66" s="123">
        <f t="shared" si="12"/>
        <v>0</v>
      </c>
      <c r="AP66" s="123">
        <f t="shared" si="13"/>
        <v>0</v>
      </c>
      <c r="AQ66" s="108" t="str">
        <f t="shared" si="14"/>
        <v/>
      </c>
      <c r="AR66" s="116"/>
      <c r="AS66" s="117"/>
      <c r="AT66" s="108"/>
      <c r="AU66" s="108"/>
      <c r="AV66" s="108"/>
      <c r="AW66" s="108"/>
      <c r="AX66" s="108" t="str">
        <f t="shared" si="15"/>
        <v/>
      </c>
      <c r="AY66" s="108" t="str">
        <f t="shared" si="16"/>
        <v/>
      </c>
      <c r="BB66" s="146" t="b">
        <f t="shared" si="17"/>
        <v>0</v>
      </c>
      <c r="BC66" s="146" t="b">
        <f t="shared" si="18"/>
        <v>0</v>
      </c>
      <c r="BD66" s="146" t="b">
        <f t="shared" si="19"/>
        <v>0</v>
      </c>
      <c r="BE66" s="146" t="b">
        <f t="shared" si="20"/>
        <v>0</v>
      </c>
      <c r="BF66" s="146" t="b">
        <f t="shared" si="21"/>
        <v>0</v>
      </c>
      <c r="BG66" s="146" t="b">
        <f t="shared" si="22"/>
        <v>0</v>
      </c>
      <c r="BH66" s="146" t="b">
        <f t="shared" si="23"/>
        <v>0</v>
      </c>
      <c r="BI66" s="146" t="b">
        <f t="shared" si="24"/>
        <v>0</v>
      </c>
      <c r="BJ66" s="146" t="b">
        <f t="shared" si="25"/>
        <v>0</v>
      </c>
      <c r="BK66" s="146" t="b">
        <f t="shared" si="26"/>
        <v>0</v>
      </c>
      <c r="BL66" s="146" t="b">
        <f t="shared" si="27"/>
        <v>0</v>
      </c>
      <c r="BM66" s="146" t="b">
        <f t="shared" si="28"/>
        <v>0</v>
      </c>
      <c r="BN66" s="146" t="b">
        <f t="shared" si="29"/>
        <v>0</v>
      </c>
      <c r="BO66" s="146" t="b">
        <f t="shared" si="30"/>
        <v>0</v>
      </c>
      <c r="BP66" s="146" t="b">
        <f t="shared" si="31"/>
        <v>0</v>
      </c>
      <c r="BQ66" s="146" t="b">
        <f t="shared" si="32"/>
        <v>0</v>
      </c>
      <c r="BR66" s="146" t="b">
        <f t="shared" si="33"/>
        <v>0</v>
      </c>
      <c r="BS66" s="146" t="b">
        <f t="shared" si="34"/>
        <v>0</v>
      </c>
      <c r="BT66" s="146" t="b">
        <f t="shared" si="35"/>
        <v>0</v>
      </c>
      <c r="BU66" s="146" t="b">
        <f t="shared" si="36"/>
        <v>0</v>
      </c>
      <c r="BV66" s="146" t="b">
        <f t="shared" si="37"/>
        <v>0</v>
      </c>
      <c r="BW66" s="146" t="b">
        <f t="shared" si="38"/>
        <v>0</v>
      </c>
      <c r="BX66" s="146" t="b">
        <f t="shared" si="39"/>
        <v>0</v>
      </c>
      <c r="BY66" s="146" t="b">
        <f t="shared" si="40"/>
        <v>0</v>
      </c>
      <c r="BZ66" s="146" t="b">
        <f t="shared" si="41"/>
        <v>0</v>
      </c>
      <c r="CA66" s="146" t="b">
        <f t="shared" si="42"/>
        <v>0</v>
      </c>
      <c r="CB66" s="146" t="b">
        <f t="shared" si="43"/>
        <v>0</v>
      </c>
      <c r="CC66" s="146" t="b">
        <f t="shared" si="44"/>
        <v>0</v>
      </c>
      <c r="CD66" s="146" t="b">
        <f t="shared" si="45"/>
        <v>0</v>
      </c>
      <c r="CE66" s="146" t="b">
        <f t="shared" si="46"/>
        <v>0</v>
      </c>
      <c r="CF66" s="146" t="b">
        <f t="shared" si="47"/>
        <v>0</v>
      </c>
      <c r="CG66" s="146" t="b">
        <f t="shared" si="48"/>
        <v>0</v>
      </c>
      <c r="CH66" s="146" t="b">
        <f t="shared" si="49"/>
        <v>0</v>
      </c>
      <c r="CI66" s="146" t="b">
        <f t="shared" si="50"/>
        <v>0</v>
      </c>
      <c r="CJ66" s="146" t="b">
        <f t="shared" si="51"/>
        <v>0</v>
      </c>
      <c r="CK66" s="146" t="b">
        <f t="shared" si="52"/>
        <v>0</v>
      </c>
      <c r="CL66" s="146" t="b">
        <f t="shared" si="53"/>
        <v>0</v>
      </c>
      <c r="CM66" s="146" t="b">
        <f t="shared" si="54"/>
        <v>0</v>
      </c>
      <c r="CN66" s="146" t="b">
        <f t="shared" si="55"/>
        <v>0</v>
      </c>
      <c r="CO66" s="146" t="b">
        <f t="shared" si="56"/>
        <v>0</v>
      </c>
      <c r="CP66" s="146" t="b">
        <f t="shared" si="57"/>
        <v>0</v>
      </c>
      <c r="CQ66" s="146" t="b">
        <f t="shared" si="58"/>
        <v>0</v>
      </c>
    </row>
    <row r="67" spans="1:95" x14ac:dyDescent="0.25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 t="str">
        <f t="shared" si="0"/>
        <v/>
      </c>
      <c r="L67" s="108"/>
      <c r="M67" s="108"/>
      <c r="N67" s="108"/>
      <c r="O67" s="108" t="str">
        <f t="shared" si="1"/>
        <v/>
      </c>
      <c r="P67" s="108"/>
      <c r="Q67" s="108"/>
      <c r="R67" s="116"/>
      <c r="S67" s="117"/>
      <c r="T67" s="117"/>
      <c r="U67" s="118" t="str">
        <f t="shared" si="2"/>
        <v/>
      </c>
      <c r="V67" s="116"/>
      <c r="W67" s="119"/>
      <c r="X67" s="120">
        <f t="shared" ca="1" si="3"/>
        <v>41696</v>
      </c>
      <c r="Y67" s="118" t="str">
        <f t="shared" si="4"/>
        <v/>
      </c>
      <c r="Z67" s="119"/>
      <c r="AA67" s="116"/>
      <c r="AB67" s="121"/>
      <c r="AC67" s="121"/>
      <c r="AD67" s="118" t="str">
        <f t="shared" si="5"/>
        <v/>
      </c>
      <c r="AE67" s="121"/>
      <c r="AF67" s="116"/>
      <c r="AG67" s="108" t="str">
        <f t="shared" si="6"/>
        <v/>
      </c>
      <c r="AH67" s="108" t="str">
        <f t="shared" si="7"/>
        <v/>
      </c>
      <c r="AI67" s="108" t="str">
        <f t="shared" si="8"/>
        <v/>
      </c>
      <c r="AJ67" s="108" t="str">
        <f t="shared" si="9"/>
        <v/>
      </c>
      <c r="AK67" s="122"/>
      <c r="AL67" s="123">
        <f t="shared" si="10"/>
        <v>0</v>
      </c>
      <c r="AM67" s="123">
        <f t="shared" si="10"/>
        <v>0</v>
      </c>
      <c r="AN67" s="123">
        <f t="shared" si="11"/>
        <v>0</v>
      </c>
      <c r="AO67" s="123">
        <f t="shared" si="12"/>
        <v>0</v>
      </c>
      <c r="AP67" s="123">
        <f t="shared" si="13"/>
        <v>0</v>
      </c>
      <c r="AQ67" s="108" t="str">
        <f t="shared" si="14"/>
        <v/>
      </c>
      <c r="AR67" s="116"/>
      <c r="AS67" s="117"/>
      <c r="AT67" s="108"/>
      <c r="AU67" s="108"/>
      <c r="AV67" s="108"/>
      <c r="AW67" s="108"/>
      <c r="AX67" s="108" t="str">
        <f t="shared" si="15"/>
        <v/>
      </c>
      <c r="AY67" s="108" t="str">
        <f t="shared" si="16"/>
        <v/>
      </c>
      <c r="BB67" s="146" t="b">
        <f t="shared" si="17"/>
        <v>0</v>
      </c>
      <c r="BC67" s="146" t="b">
        <f t="shared" si="18"/>
        <v>0</v>
      </c>
      <c r="BD67" s="146" t="b">
        <f t="shared" si="19"/>
        <v>0</v>
      </c>
      <c r="BE67" s="146" t="b">
        <f t="shared" si="20"/>
        <v>0</v>
      </c>
      <c r="BF67" s="146" t="b">
        <f t="shared" si="21"/>
        <v>0</v>
      </c>
      <c r="BG67" s="146" t="b">
        <f t="shared" si="22"/>
        <v>0</v>
      </c>
      <c r="BH67" s="146" t="b">
        <f t="shared" si="23"/>
        <v>0</v>
      </c>
      <c r="BI67" s="146" t="b">
        <f t="shared" si="24"/>
        <v>0</v>
      </c>
      <c r="BJ67" s="146" t="b">
        <f t="shared" si="25"/>
        <v>0</v>
      </c>
      <c r="BK67" s="146" t="b">
        <f t="shared" si="26"/>
        <v>0</v>
      </c>
      <c r="BL67" s="146" t="b">
        <f t="shared" si="27"/>
        <v>0</v>
      </c>
      <c r="BM67" s="146" t="b">
        <f t="shared" si="28"/>
        <v>0</v>
      </c>
      <c r="BN67" s="146" t="b">
        <f t="shared" si="29"/>
        <v>0</v>
      </c>
      <c r="BO67" s="146" t="b">
        <f t="shared" si="30"/>
        <v>0</v>
      </c>
      <c r="BP67" s="146" t="b">
        <f t="shared" si="31"/>
        <v>0</v>
      </c>
      <c r="BQ67" s="146" t="b">
        <f t="shared" si="32"/>
        <v>0</v>
      </c>
      <c r="BR67" s="146" t="b">
        <f t="shared" si="33"/>
        <v>0</v>
      </c>
      <c r="BS67" s="146" t="b">
        <f t="shared" si="34"/>
        <v>0</v>
      </c>
      <c r="BT67" s="146" t="b">
        <f t="shared" si="35"/>
        <v>0</v>
      </c>
      <c r="BU67" s="146" t="b">
        <f t="shared" si="36"/>
        <v>0</v>
      </c>
      <c r="BV67" s="146" t="b">
        <f t="shared" si="37"/>
        <v>0</v>
      </c>
      <c r="BW67" s="146" t="b">
        <f t="shared" si="38"/>
        <v>0</v>
      </c>
      <c r="BX67" s="146" t="b">
        <f t="shared" si="39"/>
        <v>0</v>
      </c>
      <c r="BY67" s="146" t="b">
        <f t="shared" si="40"/>
        <v>0</v>
      </c>
      <c r="BZ67" s="146" t="b">
        <f t="shared" si="41"/>
        <v>0</v>
      </c>
      <c r="CA67" s="146" t="b">
        <f t="shared" si="42"/>
        <v>0</v>
      </c>
      <c r="CB67" s="146" t="b">
        <f t="shared" si="43"/>
        <v>0</v>
      </c>
      <c r="CC67" s="146" t="b">
        <f t="shared" si="44"/>
        <v>0</v>
      </c>
      <c r="CD67" s="146" t="b">
        <f t="shared" si="45"/>
        <v>0</v>
      </c>
      <c r="CE67" s="146" t="b">
        <f t="shared" si="46"/>
        <v>0</v>
      </c>
      <c r="CF67" s="146" t="b">
        <f t="shared" si="47"/>
        <v>0</v>
      </c>
      <c r="CG67" s="146" t="b">
        <f t="shared" si="48"/>
        <v>0</v>
      </c>
      <c r="CH67" s="146" t="b">
        <f t="shared" si="49"/>
        <v>0</v>
      </c>
      <c r="CI67" s="146" t="b">
        <f t="shared" si="50"/>
        <v>0</v>
      </c>
      <c r="CJ67" s="146" t="b">
        <f t="shared" si="51"/>
        <v>0</v>
      </c>
      <c r="CK67" s="146" t="b">
        <f t="shared" si="52"/>
        <v>0</v>
      </c>
      <c r="CL67" s="146" t="b">
        <f t="shared" si="53"/>
        <v>0</v>
      </c>
      <c r="CM67" s="146" t="b">
        <f t="shared" si="54"/>
        <v>0</v>
      </c>
      <c r="CN67" s="146" t="b">
        <f t="shared" si="55"/>
        <v>0</v>
      </c>
      <c r="CO67" s="146" t="b">
        <f t="shared" si="56"/>
        <v>0</v>
      </c>
      <c r="CP67" s="146" t="b">
        <f t="shared" si="57"/>
        <v>0</v>
      </c>
      <c r="CQ67" s="146" t="b">
        <f t="shared" si="58"/>
        <v>0</v>
      </c>
    </row>
    <row r="68" spans="1:95" x14ac:dyDescent="0.25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 t="str">
        <f t="shared" ref="K68:K123" si="59">IF(I68="","",I68*J68)</f>
        <v/>
      </c>
      <c r="L68" s="108"/>
      <c r="M68" s="108"/>
      <c r="N68" s="108"/>
      <c r="O68" s="108" t="str">
        <f t="shared" ref="O68:O123" si="60">IF(M68="","",M68*N68)</f>
        <v/>
      </c>
      <c r="P68" s="108"/>
      <c r="Q68" s="108"/>
      <c r="R68" s="116"/>
      <c r="S68" s="117"/>
      <c r="T68" s="117"/>
      <c r="U68" s="118" t="str">
        <f t="shared" ref="U68:U123" si="61">IF(S68="","",IF(T68="","",T68-S68))</f>
        <v/>
      </c>
      <c r="V68" s="116"/>
      <c r="W68" s="119"/>
      <c r="X68" s="120">
        <f t="shared" ref="X68:X123" ca="1" si="62">IF(W68="",$P$1-S68,"")</f>
        <v>41696</v>
      </c>
      <c r="Y68" s="118" t="str">
        <f t="shared" ref="Y68:Y123" si="63">IF(W68&gt;0,W68-S68,"")</f>
        <v/>
      </c>
      <c r="Z68" s="119"/>
      <c r="AA68" s="116"/>
      <c r="AB68" s="121"/>
      <c r="AC68" s="121"/>
      <c r="AD68" s="118" t="str">
        <f t="shared" ref="AD68:AD123" si="64">IF(Z68="","",Z68-T68)</f>
        <v/>
      </c>
      <c r="AE68" s="121"/>
      <c r="AF68" s="116"/>
      <c r="AG68" s="108" t="str">
        <f t="shared" ref="AG68:AG123" si="65">IF(U68="","",U68)</f>
        <v/>
      </c>
      <c r="AH68" s="108" t="str">
        <f t="shared" ref="AH68:AH123" si="66">IF(S68="","",IF(X68="","",X68))</f>
        <v/>
      </c>
      <c r="AI68" s="108" t="str">
        <f t="shared" ref="AI68:AI123" si="67">IF(Y68="","",Y68)</f>
        <v/>
      </c>
      <c r="AJ68" s="108" t="str">
        <f t="shared" ref="AJ68:AJ123" si="68">IF(AD68="","",AD68)</f>
        <v/>
      </c>
      <c r="AK68" s="122"/>
      <c r="AL68" s="123">
        <f t="shared" ref="AL68:AM123" si="69">IF(AG68="",0,1)</f>
        <v>0</v>
      </c>
      <c r="AM68" s="123">
        <f t="shared" si="69"/>
        <v>0</v>
      </c>
      <c r="AN68" s="123">
        <f t="shared" ref="AN68:AN123" si="70">IF(AI68="",0,3)</f>
        <v>0</v>
      </c>
      <c r="AO68" s="123">
        <f t="shared" ref="AO68:AO123" si="71">IF(AJ68="",0,4)</f>
        <v>0</v>
      </c>
      <c r="AP68" s="123">
        <f t="shared" ref="AP68:AP123" si="72">SUM(AL68:AO68)</f>
        <v>0</v>
      </c>
      <c r="AQ68" s="108" t="str">
        <f t="shared" ref="AQ68:AQ123" si="73">IF(AT68="YES","COMPLETED",IF(AT68="NO","REVIEW PROJECT",IF(AP68=0,"",IF(AP68=2,"NOT STARTED",IF(AP68=4,"IN PROGRESS",IF(AP68=8,"TO BE VALIDATED",""))))))</f>
        <v/>
      </c>
      <c r="AR68" s="116"/>
      <c r="AS68" s="117"/>
      <c r="AT68" s="108"/>
      <c r="AU68" s="108"/>
      <c r="AV68" s="108"/>
      <c r="AW68" s="108"/>
      <c r="AX68" s="108" t="str">
        <f t="shared" ref="AX68:AX123" si="74">IF(AT68="YES",AV68*AW68,O68)</f>
        <v/>
      </c>
      <c r="AY68" s="108" t="str">
        <f t="shared" ref="AY68:AY123" si="75">IF(AND(AX68&gt;=1,AX68&lt;=8),"LOW",IF(AND(AX68&gt;=9,AX68&lt;=16),"MED",IF(AND(AX68&gt;=17,AX68&lt;=25),"HIGH","")))</f>
        <v/>
      </c>
      <c r="BB68" s="146" t="b">
        <f t="shared" ref="BB68:BB123" si="76">IF(D68=$BB$2,IF(AY68="LOW",1,0))</f>
        <v>0</v>
      </c>
      <c r="BC68" s="146" t="b">
        <f t="shared" ref="BC68:BC123" si="77">IF(D68=$BB$2,IF(AY68="MED",1,0))</f>
        <v>0</v>
      </c>
      <c r="BD68" s="146" t="b">
        <f t="shared" ref="BD68:BD123" si="78">IF(D68=$BB$2,IF(AY68="HIGH",1,0))</f>
        <v>0</v>
      </c>
      <c r="BE68" s="146" t="b">
        <f t="shared" ref="BE68:BE123" si="79">IF(D68=$BE$2,IF(AY68="LOW",1,0))</f>
        <v>0</v>
      </c>
      <c r="BF68" s="146" t="b">
        <f t="shared" ref="BF68:BF123" si="80">IF(D68=$BE$2,IF(AY68="MED",1,0))</f>
        <v>0</v>
      </c>
      <c r="BG68" s="146" t="b">
        <f t="shared" ref="BG68:BG123" si="81">IF(D68=$BE$2,IF(AY68="HIGH",1,0))</f>
        <v>0</v>
      </c>
      <c r="BH68" s="146" t="b">
        <f t="shared" ref="BH68:BH123" si="82">IF(D68=$BH$2,IF(AY68="LOW",1,0))</f>
        <v>0</v>
      </c>
      <c r="BI68" s="146" t="b">
        <f t="shared" ref="BI68:BI123" si="83">IF(D68=$BH$2,IF(AY68="MED",1,0))</f>
        <v>0</v>
      </c>
      <c r="BJ68" s="146" t="b">
        <f t="shared" ref="BJ68:BJ123" si="84">IF(D68=$BH$2,IF(AY68="HIGH",1,0))</f>
        <v>0</v>
      </c>
      <c r="BK68" s="146" t="b">
        <f t="shared" ref="BK68:BK123" si="85">IF(D68=$BK$2,IF(AY68="LOW",1,0))</f>
        <v>0</v>
      </c>
      <c r="BL68" s="146" t="b">
        <f t="shared" ref="BL68:BL123" si="86">IF(D68=$BK$2,IF(AY68="MED",1,0))</f>
        <v>0</v>
      </c>
      <c r="BM68" s="146" t="b">
        <f t="shared" ref="BM68:BM123" si="87">IF(D68=$BK$2,IF(AY68="HIGH",1,0))</f>
        <v>0</v>
      </c>
      <c r="BN68" s="146" t="b">
        <f t="shared" ref="BN68:BN123" si="88">IF(D68=$BN$2,IF(AY68="LOW",1,0))</f>
        <v>0</v>
      </c>
      <c r="BO68" s="146" t="b">
        <f t="shared" ref="BO68:BO123" si="89">IF(D68=$BN$2,IF(AY68="MED",1,0))</f>
        <v>0</v>
      </c>
      <c r="BP68" s="146" t="b">
        <f t="shared" ref="BP68:BP123" si="90">IF(D68=$BN$2,IF(AY68="HIGH",1,0))</f>
        <v>0</v>
      </c>
      <c r="BQ68" s="146" t="b">
        <f t="shared" ref="BQ68:BQ123" si="91">IF(D68=$BQ$2,IF(AY68="LOW",1,0))</f>
        <v>0</v>
      </c>
      <c r="BR68" s="146" t="b">
        <f t="shared" ref="BR68:BR123" si="92">IF(D68=$BQ$2,IF(AY68="MED",1,0))</f>
        <v>0</v>
      </c>
      <c r="BS68" s="146" t="b">
        <f t="shared" ref="BS68:BS123" si="93">IF(D68=$BQ$2,IF(AY68="HIGH",1,0))</f>
        <v>0</v>
      </c>
      <c r="BT68" s="146" t="b">
        <f t="shared" ref="BT68:BT123" si="94">IF(D68=$BT$2,IF(AY68="LOW",1,0))</f>
        <v>0</v>
      </c>
      <c r="BU68" s="146" t="b">
        <f t="shared" ref="BU68:BU123" si="95">IF(D68=$BT$2,IF(AY68="MED",1,0))</f>
        <v>0</v>
      </c>
      <c r="BV68" s="146" t="b">
        <f t="shared" ref="BV68:BV123" si="96">IF(D68=$BT$2,IF(AY68="HIGH",1,0))</f>
        <v>0</v>
      </c>
      <c r="BW68" s="146" t="b">
        <f t="shared" ref="BW68:BW123" si="97">IF(D68=$BW$2,IF(AY68="LOW",1,0))</f>
        <v>0</v>
      </c>
      <c r="BX68" s="146" t="b">
        <f t="shared" ref="BX68:BX123" si="98">IF(D68=$BW$2,IF(AY68="MED",1,0))</f>
        <v>0</v>
      </c>
      <c r="BY68" s="146" t="b">
        <f t="shared" ref="BY68:BY123" si="99">IF(D68=$BW$2,IF(AY68="HIGH",1,0))</f>
        <v>0</v>
      </c>
      <c r="BZ68" s="146" t="b">
        <f t="shared" ref="BZ68:BZ123" si="100">IF(D68=$BZ$2,IF(AY68="LOW",1,0))</f>
        <v>0</v>
      </c>
      <c r="CA68" s="146" t="b">
        <f t="shared" ref="CA68:CA123" si="101">IF(D68=$BZ$2,IF(AY68="MED",1,0))</f>
        <v>0</v>
      </c>
      <c r="CB68" s="146" t="b">
        <f t="shared" ref="CB68:CB123" si="102">IF(D68=$BZ$2,IF(AY68="HIGH",1,0))</f>
        <v>0</v>
      </c>
      <c r="CC68" s="146" t="b">
        <f t="shared" ref="CC68:CC123" si="103">IF(D68=$CC$2,IF(AY68="LOW",1,0))</f>
        <v>0</v>
      </c>
      <c r="CD68" s="146" t="b">
        <f t="shared" ref="CD68:CD123" si="104">IF(D68=$CC$2,IF(AY68="MED",1,0))</f>
        <v>0</v>
      </c>
      <c r="CE68" s="146" t="b">
        <f t="shared" ref="CE68:CE123" si="105">IF(D68=$CC$2,IF(AY68="HIGH",1,0))</f>
        <v>0</v>
      </c>
      <c r="CF68" s="146" t="b">
        <f t="shared" ref="CF68:CF123" si="106">IF(D68=$CF$2,IF(AY68="LOW",1,0))</f>
        <v>0</v>
      </c>
      <c r="CG68" s="146" t="b">
        <f t="shared" ref="CG68:CG123" si="107">IF(D68=$CF$2,IF(AY68="MED",1,0))</f>
        <v>0</v>
      </c>
      <c r="CH68" s="146" t="b">
        <f t="shared" ref="CH68:CH123" si="108">IF(D68=$CF$2,IF(AY68="HIGH",1,0))</f>
        <v>0</v>
      </c>
      <c r="CI68" s="146" t="b">
        <f t="shared" ref="CI68:CI123" si="109">IF(D68=$CI$2,IF(AY68="LOW",1,0))</f>
        <v>0</v>
      </c>
      <c r="CJ68" s="146" t="b">
        <f t="shared" ref="CJ68:CJ123" si="110">IF(D68=$CI$2,IF(AY68="MED",1,0))</f>
        <v>0</v>
      </c>
      <c r="CK68" s="146" t="b">
        <f t="shared" ref="CK68:CK123" si="111">IF(D68=$CI$2,IF(AY68="HIGH",1,0))</f>
        <v>0</v>
      </c>
      <c r="CL68" s="146" t="b">
        <f t="shared" ref="CL68:CL123" si="112">IF(D68=$CL$2,IF(AY68="LOW",1,0))</f>
        <v>0</v>
      </c>
      <c r="CM68" s="146" t="b">
        <f t="shared" ref="CM68:CM123" si="113">IF(G68=$CI$2,IF(BB68="MED",1,0))</f>
        <v>0</v>
      </c>
      <c r="CN68" s="146" t="b">
        <f t="shared" ref="CN68:CN123" si="114">IF(G68=$CI$2,IF(BB68="HIGH",1,0))</f>
        <v>0</v>
      </c>
      <c r="CO68" s="146" t="b">
        <f t="shared" ref="CO68:CO123" si="115">IF(D68=$CO$2,IF(AY68="LOW",1,0))</f>
        <v>0</v>
      </c>
      <c r="CP68" s="146" t="b">
        <f t="shared" ref="CP68:CP123" si="116">IF(D68=$CO$2,IF(AY68="MED",1,0))</f>
        <v>0</v>
      </c>
      <c r="CQ68" s="146" t="b">
        <f t="shared" ref="CQ68:CQ123" si="117">IF(D68=$CO$2,IF(AY68="HIGH",1,0))</f>
        <v>0</v>
      </c>
    </row>
    <row r="69" spans="1:95" x14ac:dyDescent="0.25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 t="str">
        <f t="shared" si="59"/>
        <v/>
      </c>
      <c r="L69" s="108"/>
      <c r="M69" s="108"/>
      <c r="N69" s="108"/>
      <c r="O69" s="108" t="str">
        <f t="shared" si="60"/>
        <v/>
      </c>
      <c r="P69" s="108"/>
      <c r="Q69" s="108"/>
      <c r="R69" s="116"/>
      <c r="S69" s="117"/>
      <c r="T69" s="117"/>
      <c r="U69" s="118" t="str">
        <f t="shared" si="61"/>
        <v/>
      </c>
      <c r="V69" s="116"/>
      <c r="W69" s="119"/>
      <c r="X69" s="120">
        <f t="shared" ca="1" si="62"/>
        <v>41696</v>
      </c>
      <c r="Y69" s="118" t="str">
        <f t="shared" si="63"/>
        <v/>
      </c>
      <c r="Z69" s="119"/>
      <c r="AA69" s="116"/>
      <c r="AB69" s="121"/>
      <c r="AC69" s="121"/>
      <c r="AD69" s="118" t="str">
        <f t="shared" si="64"/>
        <v/>
      </c>
      <c r="AE69" s="121"/>
      <c r="AF69" s="116"/>
      <c r="AG69" s="108" t="str">
        <f t="shared" si="65"/>
        <v/>
      </c>
      <c r="AH69" s="108" t="str">
        <f t="shared" si="66"/>
        <v/>
      </c>
      <c r="AI69" s="108" t="str">
        <f t="shared" si="67"/>
        <v/>
      </c>
      <c r="AJ69" s="108" t="str">
        <f t="shared" si="68"/>
        <v/>
      </c>
      <c r="AK69" s="122"/>
      <c r="AL69" s="123">
        <f t="shared" si="69"/>
        <v>0</v>
      </c>
      <c r="AM69" s="123">
        <f t="shared" si="69"/>
        <v>0</v>
      </c>
      <c r="AN69" s="123">
        <f t="shared" si="70"/>
        <v>0</v>
      </c>
      <c r="AO69" s="123">
        <f t="shared" si="71"/>
        <v>0</v>
      </c>
      <c r="AP69" s="123">
        <f t="shared" si="72"/>
        <v>0</v>
      </c>
      <c r="AQ69" s="108" t="str">
        <f t="shared" si="73"/>
        <v/>
      </c>
      <c r="AR69" s="116"/>
      <c r="AS69" s="117"/>
      <c r="AT69" s="108"/>
      <c r="AU69" s="108"/>
      <c r="AV69" s="108"/>
      <c r="AW69" s="108"/>
      <c r="AX69" s="108" t="str">
        <f t="shared" si="74"/>
        <v/>
      </c>
      <c r="AY69" s="108" t="str">
        <f t="shared" si="75"/>
        <v/>
      </c>
      <c r="BB69" s="146" t="b">
        <f t="shared" si="76"/>
        <v>0</v>
      </c>
      <c r="BC69" s="146" t="b">
        <f t="shared" si="77"/>
        <v>0</v>
      </c>
      <c r="BD69" s="146" t="b">
        <f t="shared" si="78"/>
        <v>0</v>
      </c>
      <c r="BE69" s="146" t="b">
        <f t="shared" si="79"/>
        <v>0</v>
      </c>
      <c r="BF69" s="146" t="b">
        <f t="shared" si="80"/>
        <v>0</v>
      </c>
      <c r="BG69" s="146" t="b">
        <f t="shared" si="81"/>
        <v>0</v>
      </c>
      <c r="BH69" s="146" t="b">
        <f t="shared" si="82"/>
        <v>0</v>
      </c>
      <c r="BI69" s="146" t="b">
        <f t="shared" si="83"/>
        <v>0</v>
      </c>
      <c r="BJ69" s="146" t="b">
        <f t="shared" si="84"/>
        <v>0</v>
      </c>
      <c r="BK69" s="146" t="b">
        <f t="shared" si="85"/>
        <v>0</v>
      </c>
      <c r="BL69" s="146" t="b">
        <f t="shared" si="86"/>
        <v>0</v>
      </c>
      <c r="BM69" s="146" t="b">
        <f t="shared" si="87"/>
        <v>0</v>
      </c>
      <c r="BN69" s="146" t="b">
        <f t="shared" si="88"/>
        <v>0</v>
      </c>
      <c r="BO69" s="146" t="b">
        <f t="shared" si="89"/>
        <v>0</v>
      </c>
      <c r="BP69" s="146" t="b">
        <f t="shared" si="90"/>
        <v>0</v>
      </c>
      <c r="BQ69" s="146" t="b">
        <f t="shared" si="91"/>
        <v>0</v>
      </c>
      <c r="BR69" s="146" t="b">
        <f t="shared" si="92"/>
        <v>0</v>
      </c>
      <c r="BS69" s="146" t="b">
        <f t="shared" si="93"/>
        <v>0</v>
      </c>
      <c r="BT69" s="146" t="b">
        <f t="shared" si="94"/>
        <v>0</v>
      </c>
      <c r="BU69" s="146" t="b">
        <f t="shared" si="95"/>
        <v>0</v>
      </c>
      <c r="BV69" s="146" t="b">
        <f t="shared" si="96"/>
        <v>0</v>
      </c>
      <c r="BW69" s="146" t="b">
        <f t="shared" si="97"/>
        <v>0</v>
      </c>
      <c r="BX69" s="146" t="b">
        <f t="shared" si="98"/>
        <v>0</v>
      </c>
      <c r="BY69" s="146" t="b">
        <f t="shared" si="99"/>
        <v>0</v>
      </c>
      <c r="BZ69" s="146" t="b">
        <f t="shared" si="100"/>
        <v>0</v>
      </c>
      <c r="CA69" s="146" t="b">
        <f t="shared" si="101"/>
        <v>0</v>
      </c>
      <c r="CB69" s="146" t="b">
        <f t="shared" si="102"/>
        <v>0</v>
      </c>
      <c r="CC69" s="146" t="b">
        <f t="shared" si="103"/>
        <v>0</v>
      </c>
      <c r="CD69" s="146" t="b">
        <f t="shared" si="104"/>
        <v>0</v>
      </c>
      <c r="CE69" s="146" t="b">
        <f t="shared" si="105"/>
        <v>0</v>
      </c>
      <c r="CF69" s="146" t="b">
        <f t="shared" si="106"/>
        <v>0</v>
      </c>
      <c r="CG69" s="146" t="b">
        <f t="shared" si="107"/>
        <v>0</v>
      </c>
      <c r="CH69" s="146" t="b">
        <f t="shared" si="108"/>
        <v>0</v>
      </c>
      <c r="CI69" s="146" t="b">
        <f t="shared" si="109"/>
        <v>0</v>
      </c>
      <c r="CJ69" s="146" t="b">
        <f t="shared" si="110"/>
        <v>0</v>
      </c>
      <c r="CK69" s="146" t="b">
        <f t="shared" si="111"/>
        <v>0</v>
      </c>
      <c r="CL69" s="146" t="b">
        <f t="shared" si="112"/>
        <v>0</v>
      </c>
      <c r="CM69" s="146" t="b">
        <f t="shared" si="113"/>
        <v>0</v>
      </c>
      <c r="CN69" s="146" t="b">
        <f t="shared" si="114"/>
        <v>0</v>
      </c>
      <c r="CO69" s="146" t="b">
        <f t="shared" si="115"/>
        <v>0</v>
      </c>
      <c r="CP69" s="146" t="b">
        <f t="shared" si="116"/>
        <v>0</v>
      </c>
      <c r="CQ69" s="146" t="b">
        <f t="shared" si="117"/>
        <v>0</v>
      </c>
    </row>
    <row r="70" spans="1:95" x14ac:dyDescent="0.25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 t="str">
        <f t="shared" si="59"/>
        <v/>
      </c>
      <c r="L70" s="108"/>
      <c r="M70" s="108"/>
      <c r="N70" s="108"/>
      <c r="O70" s="108" t="str">
        <f t="shared" si="60"/>
        <v/>
      </c>
      <c r="P70" s="108"/>
      <c r="Q70" s="108"/>
      <c r="R70" s="116"/>
      <c r="S70" s="117"/>
      <c r="T70" s="117"/>
      <c r="U70" s="118" t="str">
        <f t="shared" si="61"/>
        <v/>
      </c>
      <c r="V70" s="116"/>
      <c r="W70" s="119"/>
      <c r="X70" s="120">
        <f t="shared" ca="1" si="62"/>
        <v>41696</v>
      </c>
      <c r="Y70" s="118" t="str">
        <f t="shared" si="63"/>
        <v/>
      </c>
      <c r="Z70" s="119"/>
      <c r="AA70" s="116"/>
      <c r="AB70" s="121"/>
      <c r="AC70" s="121"/>
      <c r="AD70" s="118" t="str">
        <f t="shared" si="64"/>
        <v/>
      </c>
      <c r="AE70" s="121"/>
      <c r="AF70" s="116"/>
      <c r="AG70" s="108" t="str">
        <f t="shared" si="65"/>
        <v/>
      </c>
      <c r="AH70" s="108" t="str">
        <f t="shared" si="66"/>
        <v/>
      </c>
      <c r="AI70" s="108" t="str">
        <f t="shared" si="67"/>
        <v/>
      </c>
      <c r="AJ70" s="108" t="str">
        <f t="shared" si="68"/>
        <v/>
      </c>
      <c r="AK70" s="122"/>
      <c r="AL70" s="123">
        <f t="shared" si="69"/>
        <v>0</v>
      </c>
      <c r="AM70" s="123">
        <f t="shared" si="69"/>
        <v>0</v>
      </c>
      <c r="AN70" s="123">
        <f t="shared" si="70"/>
        <v>0</v>
      </c>
      <c r="AO70" s="123">
        <f t="shared" si="71"/>
        <v>0</v>
      </c>
      <c r="AP70" s="123">
        <f t="shared" si="72"/>
        <v>0</v>
      </c>
      <c r="AQ70" s="108" t="str">
        <f t="shared" si="73"/>
        <v/>
      </c>
      <c r="AR70" s="116"/>
      <c r="AS70" s="117"/>
      <c r="AT70" s="108"/>
      <c r="AU70" s="108"/>
      <c r="AV70" s="108"/>
      <c r="AW70" s="108"/>
      <c r="AX70" s="108" t="str">
        <f t="shared" si="74"/>
        <v/>
      </c>
      <c r="AY70" s="108" t="str">
        <f t="shared" si="75"/>
        <v/>
      </c>
      <c r="BB70" s="146" t="b">
        <f t="shared" si="76"/>
        <v>0</v>
      </c>
      <c r="BC70" s="146" t="b">
        <f t="shared" si="77"/>
        <v>0</v>
      </c>
      <c r="BD70" s="146" t="b">
        <f t="shared" si="78"/>
        <v>0</v>
      </c>
      <c r="BE70" s="146" t="b">
        <f t="shared" si="79"/>
        <v>0</v>
      </c>
      <c r="BF70" s="146" t="b">
        <f t="shared" si="80"/>
        <v>0</v>
      </c>
      <c r="BG70" s="146" t="b">
        <f t="shared" si="81"/>
        <v>0</v>
      </c>
      <c r="BH70" s="146" t="b">
        <f t="shared" si="82"/>
        <v>0</v>
      </c>
      <c r="BI70" s="146" t="b">
        <f t="shared" si="83"/>
        <v>0</v>
      </c>
      <c r="BJ70" s="146" t="b">
        <f t="shared" si="84"/>
        <v>0</v>
      </c>
      <c r="BK70" s="146" t="b">
        <f t="shared" si="85"/>
        <v>0</v>
      </c>
      <c r="BL70" s="146" t="b">
        <f t="shared" si="86"/>
        <v>0</v>
      </c>
      <c r="BM70" s="146" t="b">
        <f t="shared" si="87"/>
        <v>0</v>
      </c>
      <c r="BN70" s="146" t="b">
        <f t="shared" si="88"/>
        <v>0</v>
      </c>
      <c r="BO70" s="146" t="b">
        <f t="shared" si="89"/>
        <v>0</v>
      </c>
      <c r="BP70" s="146" t="b">
        <f t="shared" si="90"/>
        <v>0</v>
      </c>
      <c r="BQ70" s="146" t="b">
        <f t="shared" si="91"/>
        <v>0</v>
      </c>
      <c r="BR70" s="146" t="b">
        <f t="shared" si="92"/>
        <v>0</v>
      </c>
      <c r="BS70" s="146" t="b">
        <f t="shared" si="93"/>
        <v>0</v>
      </c>
      <c r="BT70" s="146" t="b">
        <f t="shared" si="94"/>
        <v>0</v>
      </c>
      <c r="BU70" s="146" t="b">
        <f t="shared" si="95"/>
        <v>0</v>
      </c>
      <c r="BV70" s="146" t="b">
        <f t="shared" si="96"/>
        <v>0</v>
      </c>
      <c r="BW70" s="146" t="b">
        <f t="shared" si="97"/>
        <v>0</v>
      </c>
      <c r="BX70" s="146" t="b">
        <f t="shared" si="98"/>
        <v>0</v>
      </c>
      <c r="BY70" s="146" t="b">
        <f t="shared" si="99"/>
        <v>0</v>
      </c>
      <c r="BZ70" s="146" t="b">
        <f t="shared" si="100"/>
        <v>0</v>
      </c>
      <c r="CA70" s="146" t="b">
        <f t="shared" si="101"/>
        <v>0</v>
      </c>
      <c r="CB70" s="146" t="b">
        <f t="shared" si="102"/>
        <v>0</v>
      </c>
      <c r="CC70" s="146" t="b">
        <f t="shared" si="103"/>
        <v>0</v>
      </c>
      <c r="CD70" s="146" t="b">
        <f t="shared" si="104"/>
        <v>0</v>
      </c>
      <c r="CE70" s="146" t="b">
        <f t="shared" si="105"/>
        <v>0</v>
      </c>
      <c r="CF70" s="146" t="b">
        <f t="shared" si="106"/>
        <v>0</v>
      </c>
      <c r="CG70" s="146" t="b">
        <f t="shared" si="107"/>
        <v>0</v>
      </c>
      <c r="CH70" s="146" t="b">
        <f t="shared" si="108"/>
        <v>0</v>
      </c>
      <c r="CI70" s="146" t="b">
        <f t="shared" si="109"/>
        <v>0</v>
      </c>
      <c r="CJ70" s="146" t="b">
        <f t="shared" si="110"/>
        <v>0</v>
      </c>
      <c r="CK70" s="146" t="b">
        <f t="shared" si="111"/>
        <v>0</v>
      </c>
      <c r="CL70" s="146" t="b">
        <f t="shared" si="112"/>
        <v>0</v>
      </c>
      <c r="CM70" s="146" t="b">
        <f t="shared" si="113"/>
        <v>0</v>
      </c>
      <c r="CN70" s="146" t="b">
        <f t="shared" si="114"/>
        <v>0</v>
      </c>
      <c r="CO70" s="146" t="b">
        <f t="shared" si="115"/>
        <v>0</v>
      </c>
      <c r="CP70" s="146" t="b">
        <f t="shared" si="116"/>
        <v>0</v>
      </c>
      <c r="CQ70" s="146" t="b">
        <f t="shared" si="117"/>
        <v>0</v>
      </c>
    </row>
    <row r="71" spans="1:95" x14ac:dyDescent="0.25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 t="str">
        <f t="shared" si="59"/>
        <v/>
      </c>
      <c r="L71" s="108"/>
      <c r="M71" s="108"/>
      <c r="N71" s="108"/>
      <c r="O71" s="108" t="str">
        <f t="shared" si="60"/>
        <v/>
      </c>
      <c r="P71" s="108"/>
      <c r="Q71" s="108"/>
      <c r="R71" s="116"/>
      <c r="S71" s="117"/>
      <c r="T71" s="117"/>
      <c r="U71" s="118" t="str">
        <f t="shared" si="61"/>
        <v/>
      </c>
      <c r="V71" s="116"/>
      <c r="W71" s="119"/>
      <c r="X71" s="120">
        <f t="shared" ca="1" si="62"/>
        <v>41696</v>
      </c>
      <c r="Y71" s="118" t="str">
        <f t="shared" si="63"/>
        <v/>
      </c>
      <c r="Z71" s="119"/>
      <c r="AA71" s="116"/>
      <c r="AB71" s="121"/>
      <c r="AC71" s="121"/>
      <c r="AD71" s="118" t="str">
        <f t="shared" si="64"/>
        <v/>
      </c>
      <c r="AE71" s="121"/>
      <c r="AF71" s="116"/>
      <c r="AG71" s="108" t="str">
        <f t="shared" si="65"/>
        <v/>
      </c>
      <c r="AH71" s="108" t="str">
        <f t="shared" si="66"/>
        <v/>
      </c>
      <c r="AI71" s="108" t="str">
        <f t="shared" si="67"/>
        <v/>
      </c>
      <c r="AJ71" s="108" t="str">
        <f t="shared" si="68"/>
        <v/>
      </c>
      <c r="AK71" s="122"/>
      <c r="AL71" s="123">
        <f t="shared" si="69"/>
        <v>0</v>
      </c>
      <c r="AM71" s="123">
        <f t="shared" si="69"/>
        <v>0</v>
      </c>
      <c r="AN71" s="123">
        <f t="shared" si="70"/>
        <v>0</v>
      </c>
      <c r="AO71" s="123">
        <f t="shared" si="71"/>
        <v>0</v>
      </c>
      <c r="AP71" s="123">
        <f t="shared" si="72"/>
        <v>0</v>
      </c>
      <c r="AQ71" s="108" t="str">
        <f t="shared" si="73"/>
        <v/>
      </c>
      <c r="AR71" s="116"/>
      <c r="AS71" s="117"/>
      <c r="AT71" s="108"/>
      <c r="AU71" s="108"/>
      <c r="AV71" s="108"/>
      <c r="AW71" s="108"/>
      <c r="AX71" s="108" t="str">
        <f t="shared" si="74"/>
        <v/>
      </c>
      <c r="AY71" s="108" t="str">
        <f t="shared" si="75"/>
        <v/>
      </c>
      <c r="BB71" s="146" t="b">
        <f t="shared" si="76"/>
        <v>0</v>
      </c>
      <c r="BC71" s="146" t="b">
        <f t="shared" si="77"/>
        <v>0</v>
      </c>
      <c r="BD71" s="146" t="b">
        <f t="shared" si="78"/>
        <v>0</v>
      </c>
      <c r="BE71" s="146" t="b">
        <f t="shared" si="79"/>
        <v>0</v>
      </c>
      <c r="BF71" s="146" t="b">
        <f t="shared" si="80"/>
        <v>0</v>
      </c>
      <c r="BG71" s="146" t="b">
        <f t="shared" si="81"/>
        <v>0</v>
      </c>
      <c r="BH71" s="146" t="b">
        <f t="shared" si="82"/>
        <v>0</v>
      </c>
      <c r="BI71" s="146" t="b">
        <f t="shared" si="83"/>
        <v>0</v>
      </c>
      <c r="BJ71" s="146" t="b">
        <f t="shared" si="84"/>
        <v>0</v>
      </c>
      <c r="BK71" s="146" t="b">
        <f t="shared" si="85"/>
        <v>0</v>
      </c>
      <c r="BL71" s="146" t="b">
        <f t="shared" si="86"/>
        <v>0</v>
      </c>
      <c r="BM71" s="146" t="b">
        <f t="shared" si="87"/>
        <v>0</v>
      </c>
      <c r="BN71" s="146" t="b">
        <f t="shared" si="88"/>
        <v>0</v>
      </c>
      <c r="BO71" s="146" t="b">
        <f t="shared" si="89"/>
        <v>0</v>
      </c>
      <c r="BP71" s="146" t="b">
        <f t="shared" si="90"/>
        <v>0</v>
      </c>
      <c r="BQ71" s="146" t="b">
        <f t="shared" si="91"/>
        <v>0</v>
      </c>
      <c r="BR71" s="146" t="b">
        <f t="shared" si="92"/>
        <v>0</v>
      </c>
      <c r="BS71" s="146" t="b">
        <f t="shared" si="93"/>
        <v>0</v>
      </c>
      <c r="BT71" s="146" t="b">
        <f t="shared" si="94"/>
        <v>0</v>
      </c>
      <c r="BU71" s="146" t="b">
        <f t="shared" si="95"/>
        <v>0</v>
      </c>
      <c r="BV71" s="146" t="b">
        <f t="shared" si="96"/>
        <v>0</v>
      </c>
      <c r="BW71" s="146" t="b">
        <f t="shared" si="97"/>
        <v>0</v>
      </c>
      <c r="BX71" s="146" t="b">
        <f t="shared" si="98"/>
        <v>0</v>
      </c>
      <c r="BY71" s="146" t="b">
        <f t="shared" si="99"/>
        <v>0</v>
      </c>
      <c r="BZ71" s="146" t="b">
        <f t="shared" si="100"/>
        <v>0</v>
      </c>
      <c r="CA71" s="146" t="b">
        <f t="shared" si="101"/>
        <v>0</v>
      </c>
      <c r="CB71" s="146" t="b">
        <f t="shared" si="102"/>
        <v>0</v>
      </c>
      <c r="CC71" s="146" t="b">
        <f t="shared" si="103"/>
        <v>0</v>
      </c>
      <c r="CD71" s="146" t="b">
        <f t="shared" si="104"/>
        <v>0</v>
      </c>
      <c r="CE71" s="146" t="b">
        <f t="shared" si="105"/>
        <v>0</v>
      </c>
      <c r="CF71" s="146" t="b">
        <f t="shared" si="106"/>
        <v>0</v>
      </c>
      <c r="CG71" s="146" t="b">
        <f t="shared" si="107"/>
        <v>0</v>
      </c>
      <c r="CH71" s="146" t="b">
        <f t="shared" si="108"/>
        <v>0</v>
      </c>
      <c r="CI71" s="146" t="b">
        <f t="shared" si="109"/>
        <v>0</v>
      </c>
      <c r="CJ71" s="146" t="b">
        <f t="shared" si="110"/>
        <v>0</v>
      </c>
      <c r="CK71" s="146" t="b">
        <f t="shared" si="111"/>
        <v>0</v>
      </c>
      <c r="CL71" s="146" t="b">
        <f t="shared" si="112"/>
        <v>0</v>
      </c>
      <c r="CM71" s="146" t="b">
        <f t="shared" si="113"/>
        <v>0</v>
      </c>
      <c r="CN71" s="146" t="b">
        <f t="shared" si="114"/>
        <v>0</v>
      </c>
      <c r="CO71" s="146" t="b">
        <f t="shared" si="115"/>
        <v>0</v>
      </c>
      <c r="CP71" s="146" t="b">
        <f t="shared" si="116"/>
        <v>0</v>
      </c>
      <c r="CQ71" s="146" t="b">
        <f t="shared" si="117"/>
        <v>0</v>
      </c>
    </row>
    <row r="72" spans="1:95" x14ac:dyDescent="0.25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 t="str">
        <f t="shared" si="59"/>
        <v/>
      </c>
      <c r="L72" s="108"/>
      <c r="M72" s="108"/>
      <c r="N72" s="108"/>
      <c r="O72" s="108" t="str">
        <f t="shared" si="60"/>
        <v/>
      </c>
      <c r="P72" s="108"/>
      <c r="Q72" s="108"/>
      <c r="R72" s="116"/>
      <c r="S72" s="117"/>
      <c r="T72" s="117"/>
      <c r="U72" s="118" t="str">
        <f t="shared" si="61"/>
        <v/>
      </c>
      <c r="V72" s="116"/>
      <c r="W72" s="119"/>
      <c r="X72" s="120">
        <f t="shared" ca="1" si="62"/>
        <v>41696</v>
      </c>
      <c r="Y72" s="118" t="str">
        <f t="shared" si="63"/>
        <v/>
      </c>
      <c r="Z72" s="119"/>
      <c r="AA72" s="116"/>
      <c r="AB72" s="121"/>
      <c r="AC72" s="121"/>
      <c r="AD72" s="118" t="str">
        <f t="shared" si="64"/>
        <v/>
      </c>
      <c r="AE72" s="121"/>
      <c r="AF72" s="116"/>
      <c r="AG72" s="108" t="str">
        <f t="shared" si="65"/>
        <v/>
      </c>
      <c r="AH72" s="108" t="str">
        <f t="shared" si="66"/>
        <v/>
      </c>
      <c r="AI72" s="108" t="str">
        <f t="shared" si="67"/>
        <v/>
      </c>
      <c r="AJ72" s="108" t="str">
        <f t="shared" si="68"/>
        <v/>
      </c>
      <c r="AK72" s="122"/>
      <c r="AL72" s="123">
        <f t="shared" si="69"/>
        <v>0</v>
      </c>
      <c r="AM72" s="123">
        <f t="shared" si="69"/>
        <v>0</v>
      </c>
      <c r="AN72" s="123">
        <f t="shared" si="70"/>
        <v>0</v>
      </c>
      <c r="AO72" s="123">
        <f t="shared" si="71"/>
        <v>0</v>
      </c>
      <c r="AP72" s="123">
        <f t="shared" si="72"/>
        <v>0</v>
      </c>
      <c r="AQ72" s="108" t="str">
        <f t="shared" si="73"/>
        <v/>
      </c>
      <c r="AR72" s="116"/>
      <c r="AS72" s="117"/>
      <c r="AT72" s="108"/>
      <c r="AU72" s="108"/>
      <c r="AV72" s="108"/>
      <c r="AW72" s="108"/>
      <c r="AX72" s="108" t="str">
        <f t="shared" si="74"/>
        <v/>
      </c>
      <c r="AY72" s="108" t="str">
        <f t="shared" si="75"/>
        <v/>
      </c>
      <c r="BB72" s="146" t="b">
        <f t="shared" si="76"/>
        <v>0</v>
      </c>
      <c r="BC72" s="146" t="b">
        <f t="shared" si="77"/>
        <v>0</v>
      </c>
      <c r="BD72" s="146" t="b">
        <f t="shared" si="78"/>
        <v>0</v>
      </c>
      <c r="BE72" s="146" t="b">
        <f t="shared" si="79"/>
        <v>0</v>
      </c>
      <c r="BF72" s="146" t="b">
        <f t="shared" si="80"/>
        <v>0</v>
      </c>
      <c r="BG72" s="146" t="b">
        <f t="shared" si="81"/>
        <v>0</v>
      </c>
      <c r="BH72" s="146" t="b">
        <f t="shared" si="82"/>
        <v>0</v>
      </c>
      <c r="BI72" s="146" t="b">
        <f t="shared" si="83"/>
        <v>0</v>
      </c>
      <c r="BJ72" s="146" t="b">
        <f t="shared" si="84"/>
        <v>0</v>
      </c>
      <c r="BK72" s="146" t="b">
        <f t="shared" si="85"/>
        <v>0</v>
      </c>
      <c r="BL72" s="146" t="b">
        <f t="shared" si="86"/>
        <v>0</v>
      </c>
      <c r="BM72" s="146" t="b">
        <f t="shared" si="87"/>
        <v>0</v>
      </c>
      <c r="BN72" s="146" t="b">
        <f t="shared" si="88"/>
        <v>0</v>
      </c>
      <c r="BO72" s="146" t="b">
        <f t="shared" si="89"/>
        <v>0</v>
      </c>
      <c r="BP72" s="146" t="b">
        <f t="shared" si="90"/>
        <v>0</v>
      </c>
      <c r="BQ72" s="146" t="b">
        <f t="shared" si="91"/>
        <v>0</v>
      </c>
      <c r="BR72" s="146" t="b">
        <f t="shared" si="92"/>
        <v>0</v>
      </c>
      <c r="BS72" s="146" t="b">
        <f t="shared" si="93"/>
        <v>0</v>
      </c>
      <c r="BT72" s="146" t="b">
        <f t="shared" si="94"/>
        <v>0</v>
      </c>
      <c r="BU72" s="146" t="b">
        <f t="shared" si="95"/>
        <v>0</v>
      </c>
      <c r="BV72" s="146" t="b">
        <f t="shared" si="96"/>
        <v>0</v>
      </c>
      <c r="BW72" s="146" t="b">
        <f t="shared" si="97"/>
        <v>0</v>
      </c>
      <c r="BX72" s="146" t="b">
        <f t="shared" si="98"/>
        <v>0</v>
      </c>
      <c r="BY72" s="146" t="b">
        <f t="shared" si="99"/>
        <v>0</v>
      </c>
      <c r="BZ72" s="146" t="b">
        <f t="shared" si="100"/>
        <v>0</v>
      </c>
      <c r="CA72" s="146" t="b">
        <f t="shared" si="101"/>
        <v>0</v>
      </c>
      <c r="CB72" s="146" t="b">
        <f t="shared" si="102"/>
        <v>0</v>
      </c>
      <c r="CC72" s="146" t="b">
        <f t="shared" si="103"/>
        <v>0</v>
      </c>
      <c r="CD72" s="146" t="b">
        <f t="shared" si="104"/>
        <v>0</v>
      </c>
      <c r="CE72" s="146" t="b">
        <f t="shared" si="105"/>
        <v>0</v>
      </c>
      <c r="CF72" s="146" t="b">
        <f t="shared" si="106"/>
        <v>0</v>
      </c>
      <c r="CG72" s="146" t="b">
        <f t="shared" si="107"/>
        <v>0</v>
      </c>
      <c r="CH72" s="146" t="b">
        <f t="shared" si="108"/>
        <v>0</v>
      </c>
      <c r="CI72" s="146" t="b">
        <f t="shared" si="109"/>
        <v>0</v>
      </c>
      <c r="CJ72" s="146" t="b">
        <f t="shared" si="110"/>
        <v>0</v>
      </c>
      <c r="CK72" s="146" t="b">
        <f t="shared" si="111"/>
        <v>0</v>
      </c>
      <c r="CL72" s="146" t="b">
        <f t="shared" si="112"/>
        <v>0</v>
      </c>
      <c r="CM72" s="146" t="b">
        <f t="shared" si="113"/>
        <v>0</v>
      </c>
      <c r="CN72" s="146" t="b">
        <f t="shared" si="114"/>
        <v>0</v>
      </c>
      <c r="CO72" s="146" t="b">
        <f t="shared" si="115"/>
        <v>0</v>
      </c>
      <c r="CP72" s="146" t="b">
        <f t="shared" si="116"/>
        <v>0</v>
      </c>
      <c r="CQ72" s="146" t="b">
        <f t="shared" si="117"/>
        <v>0</v>
      </c>
    </row>
    <row r="73" spans="1:95" x14ac:dyDescent="0.25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 t="str">
        <f t="shared" si="59"/>
        <v/>
      </c>
      <c r="L73" s="108"/>
      <c r="M73" s="108"/>
      <c r="N73" s="108"/>
      <c r="O73" s="108" t="str">
        <f t="shared" si="60"/>
        <v/>
      </c>
      <c r="P73" s="108"/>
      <c r="Q73" s="108"/>
      <c r="R73" s="116"/>
      <c r="S73" s="117"/>
      <c r="T73" s="117"/>
      <c r="U73" s="118" t="str">
        <f t="shared" si="61"/>
        <v/>
      </c>
      <c r="V73" s="116"/>
      <c r="W73" s="119"/>
      <c r="X73" s="120">
        <f t="shared" ca="1" si="62"/>
        <v>41696</v>
      </c>
      <c r="Y73" s="118" t="str">
        <f t="shared" si="63"/>
        <v/>
      </c>
      <c r="Z73" s="119"/>
      <c r="AA73" s="116"/>
      <c r="AB73" s="121"/>
      <c r="AC73" s="121"/>
      <c r="AD73" s="118" t="str">
        <f t="shared" si="64"/>
        <v/>
      </c>
      <c r="AE73" s="121"/>
      <c r="AF73" s="116"/>
      <c r="AG73" s="108" t="str">
        <f t="shared" si="65"/>
        <v/>
      </c>
      <c r="AH73" s="108" t="str">
        <f t="shared" si="66"/>
        <v/>
      </c>
      <c r="AI73" s="108" t="str">
        <f t="shared" si="67"/>
        <v/>
      </c>
      <c r="AJ73" s="108" t="str">
        <f t="shared" si="68"/>
        <v/>
      </c>
      <c r="AK73" s="122"/>
      <c r="AL73" s="123">
        <f t="shared" si="69"/>
        <v>0</v>
      </c>
      <c r="AM73" s="123">
        <f t="shared" si="69"/>
        <v>0</v>
      </c>
      <c r="AN73" s="123">
        <f t="shared" si="70"/>
        <v>0</v>
      </c>
      <c r="AO73" s="123">
        <f t="shared" si="71"/>
        <v>0</v>
      </c>
      <c r="AP73" s="123">
        <f t="shared" si="72"/>
        <v>0</v>
      </c>
      <c r="AQ73" s="108" t="str">
        <f t="shared" si="73"/>
        <v/>
      </c>
      <c r="AR73" s="116"/>
      <c r="AS73" s="117"/>
      <c r="AT73" s="108"/>
      <c r="AU73" s="108"/>
      <c r="AV73" s="108"/>
      <c r="AW73" s="108"/>
      <c r="AX73" s="108" t="str">
        <f t="shared" si="74"/>
        <v/>
      </c>
      <c r="AY73" s="108" t="str">
        <f t="shared" si="75"/>
        <v/>
      </c>
      <c r="BB73" s="146" t="b">
        <f t="shared" si="76"/>
        <v>0</v>
      </c>
      <c r="BC73" s="146" t="b">
        <f t="shared" si="77"/>
        <v>0</v>
      </c>
      <c r="BD73" s="146" t="b">
        <f t="shared" si="78"/>
        <v>0</v>
      </c>
      <c r="BE73" s="146" t="b">
        <f t="shared" si="79"/>
        <v>0</v>
      </c>
      <c r="BF73" s="146" t="b">
        <f t="shared" si="80"/>
        <v>0</v>
      </c>
      <c r="BG73" s="146" t="b">
        <f t="shared" si="81"/>
        <v>0</v>
      </c>
      <c r="BH73" s="146" t="b">
        <f t="shared" si="82"/>
        <v>0</v>
      </c>
      <c r="BI73" s="146" t="b">
        <f t="shared" si="83"/>
        <v>0</v>
      </c>
      <c r="BJ73" s="146" t="b">
        <f t="shared" si="84"/>
        <v>0</v>
      </c>
      <c r="BK73" s="146" t="b">
        <f t="shared" si="85"/>
        <v>0</v>
      </c>
      <c r="BL73" s="146" t="b">
        <f t="shared" si="86"/>
        <v>0</v>
      </c>
      <c r="BM73" s="146" t="b">
        <f t="shared" si="87"/>
        <v>0</v>
      </c>
      <c r="BN73" s="146" t="b">
        <f t="shared" si="88"/>
        <v>0</v>
      </c>
      <c r="BO73" s="146" t="b">
        <f t="shared" si="89"/>
        <v>0</v>
      </c>
      <c r="BP73" s="146" t="b">
        <f t="shared" si="90"/>
        <v>0</v>
      </c>
      <c r="BQ73" s="146" t="b">
        <f t="shared" si="91"/>
        <v>0</v>
      </c>
      <c r="BR73" s="146" t="b">
        <f t="shared" si="92"/>
        <v>0</v>
      </c>
      <c r="BS73" s="146" t="b">
        <f t="shared" si="93"/>
        <v>0</v>
      </c>
      <c r="BT73" s="146" t="b">
        <f t="shared" si="94"/>
        <v>0</v>
      </c>
      <c r="BU73" s="146" t="b">
        <f t="shared" si="95"/>
        <v>0</v>
      </c>
      <c r="BV73" s="146" t="b">
        <f t="shared" si="96"/>
        <v>0</v>
      </c>
      <c r="BW73" s="146" t="b">
        <f t="shared" si="97"/>
        <v>0</v>
      </c>
      <c r="BX73" s="146" t="b">
        <f t="shared" si="98"/>
        <v>0</v>
      </c>
      <c r="BY73" s="146" t="b">
        <f t="shared" si="99"/>
        <v>0</v>
      </c>
      <c r="BZ73" s="146" t="b">
        <f t="shared" si="100"/>
        <v>0</v>
      </c>
      <c r="CA73" s="146" t="b">
        <f t="shared" si="101"/>
        <v>0</v>
      </c>
      <c r="CB73" s="146" t="b">
        <f t="shared" si="102"/>
        <v>0</v>
      </c>
      <c r="CC73" s="146" t="b">
        <f t="shared" si="103"/>
        <v>0</v>
      </c>
      <c r="CD73" s="146" t="b">
        <f t="shared" si="104"/>
        <v>0</v>
      </c>
      <c r="CE73" s="146" t="b">
        <f t="shared" si="105"/>
        <v>0</v>
      </c>
      <c r="CF73" s="146" t="b">
        <f t="shared" si="106"/>
        <v>0</v>
      </c>
      <c r="CG73" s="146" t="b">
        <f t="shared" si="107"/>
        <v>0</v>
      </c>
      <c r="CH73" s="146" t="b">
        <f t="shared" si="108"/>
        <v>0</v>
      </c>
      <c r="CI73" s="146" t="b">
        <f t="shared" si="109"/>
        <v>0</v>
      </c>
      <c r="CJ73" s="146" t="b">
        <f t="shared" si="110"/>
        <v>0</v>
      </c>
      <c r="CK73" s="146" t="b">
        <f t="shared" si="111"/>
        <v>0</v>
      </c>
      <c r="CL73" s="146" t="b">
        <f t="shared" si="112"/>
        <v>0</v>
      </c>
      <c r="CM73" s="146" t="b">
        <f t="shared" si="113"/>
        <v>0</v>
      </c>
      <c r="CN73" s="146" t="b">
        <f t="shared" si="114"/>
        <v>0</v>
      </c>
      <c r="CO73" s="146" t="b">
        <f t="shared" si="115"/>
        <v>0</v>
      </c>
      <c r="CP73" s="146" t="b">
        <f t="shared" si="116"/>
        <v>0</v>
      </c>
      <c r="CQ73" s="146" t="b">
        <f t="shared" si="117"/>
        <v>0</v>
      </c>
    </row>
    <row r="74" spans="1:95" x14ac:dyDescent="0.25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 t="str">
        <f t="shared" si="59"/>
        <v/>
      </c>
      <c r="L74" s="108"/>
      <c r="M74" s="108"/>
      <c r="N74" s="108"/>
      <c r="O74" s="108" t="str">
        <f t="shared" si="60"/>
        <v/>
      </c>
      <c r="P74" s="108"/>
      <c r="Q74" s="108"/>
      <c r="R74" s="116"/>
      <c r="S74" s="117"/>
      <c r="T74" s="117"/>
      <c r="U74" s="118" t="str">
        <f t="shared" si="61"/>
        <v/>
      </c>
      <c r="V74" s="116"/>
      <c r="W74" s="119"/>
      <c r="X74" s="120">
        <f t="shared" ca="1" si="62"/>
        <v>41696</v>
      </c>
      <c r="Y74" s="118" t="str">
        <f t="shared" si="63"/>
        <v/>
      </c>
      <c r="Z74" s="119"/>
      <c r="AA74" s="116"/>
      <c r="AB74" s="121"/>
      <c r="AC74" s="121"/>
      <c r="AD74" s="118" t="str">
        <f t="shared" si="64"/>
        <v/>
      </c>
      <c r="AE74" s="121"/>
      <c r="AF74" s="116"/>
      <c r="AG74" s="108" t="str">
        <f t="shared" si="65"/>
        <v/>
      </c>
      <c r="AH74" s="108" t="str">
        <f t="shared" si="66"/>
        <v/>
      </c>
      <c r="AI74" s="108" t="str">
        <f t="shared" si="67"/>
        <v/>
      </c>
      <c r="AJ74" s="108" t="str">
        <f t="shared" si="68"/>
        <v/>
      </c>
      <c r="AK74" s="122"/>
      <c r="AL74" s="123">
        <f t="shared" si="69"/>
        <v>0</v>
      </c>
      <c r="AM74" s="123">
        <f t="shared" si="69"/>
        <v>0</v>
      </c>
      <c r="AN74" s="123">
        <f t="shared" si="70"/>
        <v>0</v>
      </c>
      <c r="AO74" s="123">
        <f t="shared" si="71"/>
        <v>0</v>
      </c>
      <c r="AP74" s="123">
        <f t="shared" si="72"/>
        <v>0</v>
      </c>
      <c r="AQ74" s="108" t="str">
        <f t="shared" si="73"/>
        <v/>
      </c>
      <c r="AR74" s="116"/>
      <c r="AS74" s="117"/>
      <c r="AT74" s="108"/>
      <c r="AU74" s="108"/>
      <c r="AV74" s="108"/>
      <c r="AW74" s="108"/>
      <c r="AX74" s="108" t="str">
        <f t="shared" si="74"/>
        <v/>
      </c>
      <c r="AY74" s="108" t="str">
        <f t="shared" si="75"/>
        <v/>
      </c>
      <c r="BB74" s="146" t="b">
        <f t="shared" si="76"/>
        <v>0</v>
      </c>
      <c r="BC74" s="146" t="b">
        <f t="shared" si="77"/>
        <v>0</v>
      </c>
      <c r="BD74" s="146" t="b">
        <f t="shared" si="78"/>
        <v>0</v>
      </c>
      <c r="BE74" s="146" t="b">
        <f t="shared" si="79"/>
        <v>0</v>
      </c>
      <c r="BF74" s="146" t="b">
        <f t="shared" si="80"/>
        <v>0</v>
      </c>
      <c r="BG74" s="146" t="b">
        <f t="shared" si="81"/>
        <v>0</v>
      </c>
      <c r="BH74" s="146" t="b">
        <f t="shared" si="82"/>
        <v>0</v>
      </c>
      <c r="BI74" s="146" t="b">
        <f t="shared" si="83"/>
        <v>0</v>
      </c>
      <c r="BJ74" s="146" t="b">
        <f t="shared" si="84"/>
        <v>0</v>
      </c>
      <c r="BK74" s="146" t="b">
        <f t="shared" si="85"/>
        <v>0</v>
      </c>
      <c r="BL74" s="146" t="b">
        <f t="shared" si="86"/>
        <v>0</v>
      </c>
      <c r="BM74" s="146" t="b">
        <f t="shared" si="87"/>
        <v>0</v>
      </c>
      <c r="BN74" s="146" t="b">
        <f t="shared" si="88"/>
        <v>0</v>
      </c>
      <c r="BO74" s="146" t="b">
        <f t="shared" si="89"/>
        <v>0</v>
      </c>
      <c r="BP74" s="146" t="b">
        <f t="shared" si="90"/>
        <v>0</v>
      </c>
      <c r="BQ74" s="146" t="b">
        <f t="shared" si="91"/>
        <v>0</v>
      </c>
      <c r="BR74" s="146" t="b">
        <f t="shared" si="92"/>
        <v>0</v>
      </c>
      <c r="BS74" s="146" t="b">
        <f t="shared" si="93"/>
        <v>0</v>
      </c>
      <c r="BT74" s="146" t="b">
        <f t="shared" si="94"/>
        <v>0</v>
      </c>
      <c r="BU74" s="146" t="b">
        <f t="shared" si="95"/>
        <v>0</v>
      </c>
      <c r="BV74" s="146" t="b">
        <f t="shared" si="96"/>
        <v>0</v>
      </c>
      <c r="BW74" s="146" t="b">
        <f t="shared" si="97"/>
        <v>0</v>
      </c>
      <c r="BX74" s="146" t="b">
        <f t="shared" si="98"/>
        <v>0</v>
      </c>
      <c r="BY74" s="146" t="b">
        <f t="shared" si="99"/>
        <v>0</v>
      </c>
      <c r="BZ74" s="146" t="b">
        <f t="shared" si="100"/>
        <v>0</v>
      </c>
      <c r="CA74" s="146" t="b">
        <f t="shared" si="101"/>
        <v>0</v>
      </c>
      <c r="CB74" s="146" t="b">
        <f t="shared" si="102"/>
        <v>0</v>
      </c>
      <c r="CC74" s="146" t="b">
        <f t="shared" si="103"/>
        <v>0</v>
      </c>
      <c r="CD74" s="146" t="b">
        <f t="shared" si="104"/>
        <v>0</v>
      </c>
      <c r="CE74" s="146" t="b">
        <f t="shared" si="105"/>
        <v>0</v>
      </c>
      <c r="CF74" s="146" t="b">
        <f t="shared" si="106"/>
        <v>0</v>
      </c>
      <c r="CG74" s="146" t="b">
        <f t="shared" si="107"/>
        <v>0</v>
      </c>
      <c r="CH74" s="146" t="b">
        <f t="shared" si="108"/>
        <v>0</v>
      </c>
      <c r="CI74" s="146" t="b">
        <f t="shared" si="109"/>
        <v>0</v>
      </c>
      <c r="CJ74" s="146" t="b">
        <f t="shared" si="110"/>
        <v>0</v>
      </c>
      <c r="CK74" s="146" t="b">
        <f t="shared" si="111"/>
        <v>0</v>
      </c>
      <c r="CL74" s="146" t="b">
        <f t="shared" si="112"/>
        <v>0</v>
      </c>
      <c r="CM74" s="146" t="b">
        <f t="shared" si="113"/>
        <v>0</v>
      </c>
      <c r="CN74" s="146" t="b">
        <f t="shared" si="114"/>
        <v>0</v>
      </c>
      <c r="CO74" s="146" t="b">
        <f t="shared" si="115"/>
        <v>0</v>
      </c>
      <c r="CP74" s="146" t="b">
        <f t="shared" si="116"/>
        <v>0</v>
      </c>
      <c r="CQ74" s="146" t="b">
        <f t="shared" si="117"/>
        <v>0</v>
      </c>
    </row>
    <row r="75" spans="1:95" x14ac:dyDescent="0.25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 t="str">
        <f t="shared" si="59"/>
        <v/>
      </c>
      <c r="L75" s="108"/>
      <c r="M75" s="108"/>
      <c r="N75" s="108"/>
      <c r="O75" s="108" t="str">
        <f t="shared" si="60"/>
        <v/>
      </c>
      <c r="P75" s="108"/>
      <c r="Q75" s="108"/>
      <c r="R75" s="116"/>
      <c r="S75" s="117"/>
      <c r="T75" s="117"/>
      <c r="U75" s="118" t="str">
        <f t="shared" si="61"/>
        <v/>
      </c>
      <c r="V75" s="116"/>
      <c r="W75" s="119"/>
      <c r="X75" s="120">
        <f t="shared" ca="1" si="62"/>
        <v>41696</v>
      </c>
      <c r="Y75" s="118" t="str">
        <f t="shared" si="63"/>
        <v/>
      </c>
      <c r="Z75" s="119"/>
      <c r="AA75" s="116"/>
      <c r="AB75" s="121"/>
      <c r="AC75" s="121"/>
      <c r="AD75" s="118" t="str">
        <f t="shared" si="64"/>
        <v/>
      </c>
      <c r="AE75" s="121"/>
      <c r="AF75" s="116"/>
      <c r="AG75" s="108" t="str">
        <f t="shared" si="65"/>
        <v/>
      </c>
      <c r="AH75" s="108" t="str">
        <f t="shared" si="66"/>
        <v/>
      </c>
      <c r="AI75" s="108" t="str">
        <f t="shared" si="67"/>
        <v/>
      </c>
      <c r="AJ75" s="108" t="str">
        <f t="shared" si="68"/>
        <v/>
      </c>
      <c r="AK75" s="122"/>
      <c r="AL75" s="123">
        <f t="shared" si="69"/>
        <v>0</v>
      </c>
      <c r="AM75" s="123">
        <f t="shared" si="69"/>
        <v>0</v>
      </c>
      <c r="AN75" s="123">
        <f t="shared" si="70"/>
        <v>0</v>
      </c>
      <c r="AO75" s="123">
        <f t="shared" si="71"/>
        <v>0</v>
      </c>
      <c r="AP75" s="123">
        <f t="shared" si="72"/>
        <v>0</v>
      </c>
      <c r="AQ75" s="108" t="str">
        <f t="shared" si="73"/>
        <v/>
      </c>
      <c r="AR75" s="116"/>
      <c r="AS75" s="117"/>
      <c r="AT75" s="108"/>
      <c r="AU75" s="108"/>
      <c r="AV75" s="108"/>
      <c r="AW75" s="108"/>
      <c r="AX75" s="108" t="str">
        <f t="shared" si="74"/>
        <v/>
      </c>
      <c r="AY75" s="108" t="str">
        <f t="shared" si="75"/>
        <v/>
      </c>
      <c r="BB75" s="146" t="b">
        <f t="shared" si="76"/>
        <v>0</v>
      </c>
      <c r="BC75" s="146" t="b">
        <f t="shared" si="77"/>
        <v>0</v>
      </c>
      <c r="BD75" s="146" t="b">
        <f t="shared" si="78"/>
        <v>0</v>
      </c>
      <c r="BE75" s="146" t="b">
        <f t="shared" si="79"/>
        <v>0</v>
      </c>
      <c r="BF75" s="146" t="b">
        <f t="shared" si="80"/>
        <v>0</v>
      </c>
      <c r="BG75" s="146" t="b">
        <f t="shared" si="81"/>
        <v>0</v>
      </c>
      <c r="BH75" s="146" t="b">
        <f t="shared" si="82"/>
        <v>0</v>
      </c>
      <c r="BI75" s="146" t="b">
        <f t="shared" si="83"/>
        <v>0</v>
      </c>
      <c r="BJ75" s="146" t="b">
        <f t="shared" si="84"/>
        <v>0</v>
      </c>
      <c r="BK75" s="146" t="b">
        <f t="shared" si="85"/>
        <v>0</v>
      </c>
      <c r="BL75" s="146" t="b">
        <f t="shared" si="86"/>
        <v>0</v>
      </c>
      <c r="BM75" s="146" t="b">
        <f t="shared" si="87"/>
        <v>0</v>
      </c>
      <c r="BN75" s="146" t="b">
        <f t="shared" si="88"/>
        <v>0</v>
      </c>
      <c r="BO75" s="146" t="b">
        <f t="shared" si="89"/>
        <v>0</v>
      </c>
      <c r="BP75" s="146" t="b">
        <f t="shared" si="90"/>
        <v>0</v>
      </c>
      <c r="BQ75" s="146" t="b">
        <f t="shared" si="91"/>
        <v>0</v>
      </c>
      <c r="BR75" s="146" t="b">
        <f t="shared" si="92"/>
        <v>0</v>
      </c>
      <c r="BS75" s="146" t="b">
        <f t="shared" si="93"/>
        <v>0</v>
      </c>
      <c r="BT75" s="146" t="b">
        <f t="shared" si="94"/>
        <v>0</v>
      </c>
      <c r="BU75" s="146" t="b">
        <f t="shared" si="95"/>
        <v>0</v>
      </c>
      <c r="BV75" s="146" t="b">
        <f t="shared" si="96"/>
        <v>0</v>
      </c>
      <c r="BW75" s="146" t="b">
        <f t="shared" si="97"/>
        <v>0</v>
      </c>
      <c r="BX75" s="146" t="b">
        <f t="shared" si="98"/>
        <v>0</v>
      </c>
      <c r="BY75" s="146" t="b">
        <f t="shared" si="99"/>
        <v>0</v>
      </c>
      <c r="BZ75" s="146" t="b">
        <f t="shared" si="100"/>
        <v>0</v>
      </c>
      <c r="CA75" s="146" t="b">
        <f t="shared" si="101"/>
        <v>0</v>
      </c>
      <c r="CB75" s="146" t="b">
        <f t="shared" si="102"/>
        <v>0</v>
      </c>
      <c r="CC75" s="146" t="b">
        <f t="shared" si="103"/>
        <v>0</v>
      </c>
      <c r="CD75" s="146" t="b">
        <f t="shared" si="104"/>
        <v>0</v>
      </c>
      <c r="CE75" s="146" t="b">
        <f t="shared" si="105"/>
        <v>0</v>
      </c>
      <c r="CF75" s="146" t="b">
        <f t="shared" si="106"/>
        <v>0</v>
      </c>
      <c r="CG75" s="146" t="b">
        <f t="shared" si="107"/>
        <v>0</v>
      </c>
      <c r="CH75" s="146" t="b">
        <f t="shared" si="108"/>
        <v>0</v>
      </c>
      <c r="CI75" s="146" t="b">
        <f t="shared" si="109"/>
        <v>0</v>
      </c>
      <c r="CJ75" s="146" t="b">
        <f t="shared" si="110"/>
        <v>0</v>
      </c>
      <c r="CK75" s="146" t="b">
        <f t="shared" si="111"/>
        <v>0</v>
      </c>
      <c r="CL75" s="146" t="b">
        <f t="shared" si="112"/>
        <v>0</v>
      </c>
      <c r="CM75" s="146" t="b">
        <f t="shared" si="113"/>
        <v>0</v>
      </c>
      <c r="CN75" s="146" t="b">
        <f t="shared" si="114"/>
        <v>0</v>
      </c>
      <c r="CO75" s="146" t="b">
        <f t="shared" si="115"/>
        <v>0</v>
      </c>
      <c r="CP75" s="146" t="b">
        <f t="shared" si="116"/>
        <v>0</v>
      </c>
      <c r="CQ75" s="146" t="b">
        <f t="shared" si="117"/>
        <v>0</v>
      </c>
    </row>
    <row r="76" spans="1:95" x14ac:dyDescent="0.25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 t="str">
        <f t="shared" si="59"/>
        <v/>
      </c>
      <c r="L76" s="108"/>
      <c r="M76" s="108"/>
      <c r="N76" s="108"/>
      <c r="O76" s="108" t="str">
        <f t="shared" si="60"/>
        <v/>
      </c>
      <c r="P76" s="108"/>
      <c r="Q76" s="108"/>
      <c r="R76" s="116"/>
      <c r="S76" s="117"/>
      <c r="T76" s="117"/>
      <c r="U76" s="118" t="str">
        <f t="shared" si="61"/>
        <v/>
      </c>
      <c r="V76" s="116"/>
      <c r="W76" s="119"/>
      <c r="X76" s="120">
        <f t="shared" ca="1" si="62"/>
        <v>41696</v>
      </c>
      <c r="Y76" s="118" t="str">
        <f t="shared" si="63"/>
        <v/>
      </c>
      <c r="Z76" s="119"/>
      <c r="AA76" s="116"/>
      <c r="AB76" s="121"/>
      <c r="AC76" s="121"/>
      <c r="AD76" s="118" t="str">
        <f t="shared" si="64"/>
        <v/>
      </c>
      <c r="AE76" s="121"/>
      <c r="AF76" s="116"/>
      <c r="AG76" s="108" t="str">
        <f t="shared" si="65"/>
        <v/>
      </c>
      <c r="AH76" s="108" t="str">
        <f t="shared" si="66"/>
        <v/>
      </c>
      <c r="AI76" s="108" t="str">
        <f t="shared" si="67"/>
        <v/>
      </c>
      <c r="AJ76" s="108" t="str">
        <f t="shared" si="68"/>
        <v/>
      </c>
      <c r="AK76" s="122"/>
      <c r="AL76" s="123">
        <f t="shared" si="69"/>
        <v>0</v>
      </c>
      <c r="AM76" s="123">
        <f t="shared" si="69"/>
        <v>0</v>
      </c>
      <c r="AN76" s="123">
        <f t="shared" si="70"/>
        <v>0</v>
      </c>
      <c r="AO76" s="123">
        <f t="shared" si="71"/>
        <v>0</v>
      </c>
      <c r="AP76" s="123">
        <f t="shared" si="72"/>
        <v>0</v>
      </c>
      <c r="AQ76" s="108" t="str">
        <f t="shared" si="73"/>
        <v/>
      </c>
      <c r="AR76" s="116"/>
      <c r="AS76" s="117"/>
      <c r="AT76" s="108"/>
      <c r="AU76" s="108"/>
      <c r="AV76" s="108"/>
      <c r="AW76" s="108"/>
      <c r="AX76" s="108" t="str">
        <f t="shared" si="74"/>
        <v/>
      </c>
      <c r="AY76" s="108" t="str">
        <f t="shared" si="75"/>
        <v/>
      </c>
      <c r="BB76" s="146" t="b">
        <f t="shared" si="76"/>
        <v>0</v>
      </c>
      <c r="BC76" s="146" t="b">
        <f t="shared" si="77"/>
        <v>0</v>
      </c>
      <c r="BD76" s="146" t="b">
        <f t="shared" si="78"/>
        <v>0</v>
      </c>
      <c r="BE76" s="146" t="b">
        <f t="shared" si="79"/>
        <v>0</v>
      </c>
      <c r="BF76" s="146" t="b">
        <f t="shared" si="80"/>
        <v>0</v>
      </c>
      <c r="BG76" s="146" t="b">
        <f t="shared" si="81"/>
        <v>0</v>
      </c>
      <c r="BH76" s="146" t="b">
        <f t="shared" si="82"/>
        <v>0</v>
      </c>
      <c r="BI76" s="146" t="b">
        <f t="shared" si="83"/>
        <v>0</v>
      </c>
      <c r="BJ76" s="146" t="b">
        <f t="shared" si="84"/>
        <v>0</v>
      </c>
      <c r="BK76" s="146" t="b">
        <f t="shared" si="85"/>
        <v>0</v>
      </c>
      <c r="BL76" s="146" t="b">
        <f t="shared" si="86"/>
        <v>0</v>
      </c>
      <c r="BM76" s="146" t="b">
        <f t="shared" si="87"/>
        <v>0</v>
      </c>
      <c r="BN76" s="146" t="b">
        <f t="shared" si="88"/>
        <v>0</v>
      </c>
      <c r="BO76" s="146" t="b">
        <f t="shared" si="89"/>
        <v>0</v>
      </c>
      <c r="BP76" s="146" t="b">
        <f t="shared" si="90"/>
        <v>0</v>
      </c>
      <c r="BQ76" s="146" t="b">
        <f t="shared" si="91"/>
        <v>0</v>
      </c>
      <c r="BR76" s="146" t="b">
        <f t="shared" si="92"/>
        <v>0</v>
      </c>
      <c r="BS76" s="146" t="b">
        <f t="shared" si="93"/>
        <v>0</v>
      </c>
      <c r="BT76" s="146" t="b">
        <f t="shared" si="94"/>
        <v>0</v>
      </c>
      <c r="BU76" s="146" t="b">
        <f t="shared" si="95"/>
        <v>0</v>
      </c>
      <c r="BV76" s="146" t="b">
        <f t="shared" si="96"/>
        <v>0</v>
      </c>
      <c r="BW76" s="146" t="b">
        <f t="shared" si="97"/>
        <v>0</v>
      </c>
      <c r="BX76" s="146" t="b">
        <f t="shared" si="98"/>
        <v>0</v>
      </c>
      <c r="BY76" s="146" t="b">
        <f t="shared" si="99"/>
        <v>0</v>
      </c>
      <c r="BZ76" s="146" t="b">
        <f t="shared" si="100"/>
        <v>0</v>
      </c>
      <c r="CA76" s="146" t="b">
        <f t="shared" si="101"/>
        <v>0</v>
      </c>
      <c r="CB76" s="146" t="b">
        <f t="shared" si="102"/>
        <v>0</v>
      </c>
      <c r="CC76" s="146" t="b">
        <f t="shared" si="103"/>
        <v>0</v>
      </c>
      <c r="CD76" s="146" t="b">
        <f t="shared" si="104"/>
        <v>0</v>
      </c>
      <c r="CE76" s="146" t="b">
        <f t="shared" si="105"/>
        <v>0</v>
      </c>
      <c r="CF76" s="146" t="b">
        <f t="shared" si="106"/>
        <v>0</v>
      </c>
      <c r="CG76" s="146" t="b">
        <f t="shared" si="107"/>
        <v>0</v>
      </c>
      <c r="CH76" s="146" t="b">
        <f t="shared" si="108"/>
        <v>0</v>
      </c>
      <c r="CI76" s="146" t="b">
        <f t="shared" si="109"/>
        <v>0</v>
      </c>
      <c r="CJ76" s="146" t="b">
        <f t="shared" si="110"/>
        <v>0</v>
      </c>
      <c r="CK76" s="146" t="b">
        <f t="shared" si="111"/>
        <v>0</v>
      </c>
      <c r="CL76" s="146" t="b">
        <f t="shared" si="112"/>
        <v>0</v>
      </c>
      <c r="CM76" s="146" t="b">
        <f t="shared" si="113"/>
        <v>0</v>
      </c>
      <c r="CN76" s="146" t="b">
        <f t="shared" si="114"/>
        <v>0</v>
      </c>
      <c r="CO76" s="146" t="b">
        <f t="shared" si="115"/>
        <v>0</v>
      </c>
      <c r="CP76" s="146" t="b">
        <f t="shared" si="116"/>
        <v>0</v>
      </c>
      <c r="CQ76" s="146" t="b">
        <f t="shared" si="117"/>
        <v>0</v>
      </c>
    </row>
    <row r="77" spans="1:95" x14ac:dyDescent="0.25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 t="str">
        <f t="shared" si="59"/>
        <v/>
      </c>
      <c r="L77" s="108"/>
      <c r="M77" s="108"/>
      <c r="N77" s="108"/>
      <c r="O77" s="108" t="str">
        <f t="shared" si="60"/>
        <v/>
      </c>
      <c r="P77" s="108"/>
      <c r="Q77" s="108"/>
      <c r="R77" s="116"/>
      <c r="S77" s="117"/>
      <c r="T77" s="117"/>
      <c r="U77" s="118" t="str">
        <f t="shared" si="61"/>
        <v/>
      </c>
      <c r="V77" s="116"/>
      <c r="W77" s="119"/>
      <c r="X77" s="120">
        <f t="shared" ca="1" si="62"/>
        <v>41696</v>
      </c>
      <c r="Y77" s="118" t="str">
        <f t="shared" si="63"/>
        <v/>
      </c>
      <c r="Z77" s="119"/>
      <c r="AA77" s="116"/>
      <c r="AB77" s="121"/>
      <c r="AC77" s="121"/>
      <c r="AD77" s="118" t="str">
        <f t="shared" si="64"/>
        <v/>
      </c>
      <c r="AE77" s="121"/>
      <c r="AF77" s="116"/>
      <c r="AG77" s="108" t="str">
        <f t="shared" si="65"/>
        <v/>
      </c>
      <c r="AH77" s="108" t="str">
        <f t="shared" si="66"/>
        <v/>
      </c>
      <c r="AI77" s="108" t="str">
        <f t="shared" si="67"/>
        <v/>
      </c>
      <c r="AJ77" s="108" t="str">
        <f t="shared" si="68"/>
        <v/>
      </c>
      <c r="AK77" s="122"/>
      <c r="AL77" s="123">
        <f t="shared" si="69"/>
        <v>0</v>
      </c>
      <c r="AM77" s="123">
        <f t="shared" si="69"/>
        <v>0</v>
      </c>
      <c r="AN77" s="123">
        <f t="shared" si="70"/>
        <v>0</v>
      </c>
      <c r="AO77" s="123">
        <f t="shared" si="71"/>
        <v>0</v>
      </c>
      <c r="AP77" s="123">
        <f t="shared" si="72"/>
        <v>0</v>
      </c>
      <c r="AQ77" s="108" t="str">
        <f t="shared" si="73"/>
        <v/>
      </c>
      <c r="AR77" s="116"/>
      <c r="AS77" s="117"/>
      <c r="AT77" s="108"/>
      <c r="AU77" s="108"/>
      <c r="AV77" s="108"/>
      <c r="AW77" s="108"/>
      <c r="AX77" s="108" t="str">
        <f t="shared" si="74"/>
        <v/>
      </c>
      <c r="AY77" s="108" t="str">
        <f t="shared" si="75"/>
        <v/>
      </c>
      <c r="BB77" s="146" t="b">
        <f t="shared" si="76"/>
        <v>0</v>
      </c>
      <c r="BC77" s="146" t="b">
        <f t="shared" si="77"/>
        <v>0</v>
      </c>
      <c r="BD77" s="146" t="b">
        <f t="shared" si="78"/>
        <v>0</v>
      </c>
      <c r="BE77" s="146" t="b">
        <f t="shared" si="79"/>
        <v>0</v>
      </c>
      <c r="BF77" s="146" t="b">
        <f t="shared" si="80"/>
        <v>0</v>
      </c>
      <c r="BG77" s="146" t="b">
        <f t="shared" si="81"/>
        <v>0</v>
      </c>
      <c r="BH77" s="146" t="b">
        <f t="shared" si="82"/>
        <v>0</v>
      </c>
      <c r="BI77" s="146" t="b">
        <f t="shared" si="83"/>
        <v>0</v>
      </c>
      <c r="BJ77" s="146" t="b">
        <f t="shared" si="84"/>
        <v>0</v>
      </c>
      <c r="BK77" s="146" t="b">
        <f t="shared" si="85"/>
        <v>0</v>
      </c>
      <c r="BL77" s="146" t="b">
        <f t="shared" si="86"/>
        <v>0</v>
      </c>
      <c r="BM77" s="146" t="b">
        <f t="shared" si="87"/>
        <v>0</v>
      </c>
      <c r="BN77" s="146" t="b">
        <f t="shared" si="88"/>
        <v>0</v>
      </c>
      <c r="BO77" s="146" t="b">
        <f t="shared" si="89"/>
        <v>0</v>
      </c>
      <c r="BP77" s="146" t="b">
        <f t="shared" si="90"/>
        <v>0</v>
      </c>
      <c r="BQ77" s="146" t="b">
        <f t="shared" si="91"/>
        <v>0</v>
      </c>
      <c r="BR77" s="146" t="b">
        <f t="shared" si="92"/>
        <v>0</v>
      </c>
      <c r="BS77" s="146" t="b">
        <f t="shared" si="93"/>
        <v>0</v>
      </c>
      <c r="BT77" s="146" t="b">
        <f t="shared" si="94"/>
        <v>0</v>
      </c>
      <c r="BU77" s="146" t="b">
        <f t="shared" si="95"/>
        <v>0</v>
      </c>
      <c r="BV77" s="146" t="b">
        <f t="shared" si="96"/>
        <v>0</v>
      </c>
      <c r="BW77" s="146" t="b">
        <f t="shared" si="97"/>
        <v>0</v>
      </c>
      <c r="BX77" s="146" t="b">
        <f t="shared" si="98"/>
        <v>0</v>
      </c>
      <c r="BY77" s="146" t="b">
        <f t="shared" si="99"/>
        <v>0</v>
      </c>
      <c r="BZ77" s="146" t="b">
        <f t="shared" si="100"/>
        <v>0</v>
      </c>
      <c r="CA77" s="146" t="b">
        <f t="shared" si="101"/>
        <v>0</v>
      </c>
      <c r="CB77" s="146" t="b">
        <f t="shared" si="102"/>
        <v>0</v>
      </c>
      <c r="CC77" s="146" t="b">
        <f t="shared" si="103"/>
        <v>0</v>
      </c>
      <c r="CD77" s="146" t="b">
        <f t="shared" si="104"/>
        <v>0</v>
      </c>
      <c r="CE77" s="146" t="b">
        <f t="shared" si="105"/>
        <v>0</v>
      </c>
      <c r="CF77" s="146" t="b">
        <f t="shared" si="106"/>
        <v>0</v>
      </c>
      <c r="CG77" s="146" t="b">
        <f t="shared" si="107"/>
        <v>0</v>
      </c>
      <c r="CH77" s="146" t="b">
        <f t="shared" si="108"/>
        <v>0</v>
      </c>
      <c r="CI77" s="146" t="b">
        <f t="shared" si="109"/>
        <v>0</v>
      </c>
      <c r="CJ77" s="146" t="b">
        <f t="shared" si="110"/>
        <v>0</v>
      </c>
      <c r="CK77" s="146" t="b">
        <f t="shared" si="111"/>
        <v>0</v>
      </c>
      <c r="CL77" s="146" t="b">
        <f t="shared" si="112"/>
        <v>0</v>
      </c>
      <c r="CM77" s="146" t="b">
        <f t="shared" si="113"/>
        <v>0</v>
      </c>
      <c r="CN77" s="146" t="b">
        <f t="shared" si="114"/>
        <v>0</v>
      </c>
      <c r="CO77" s="146" t="b">
        <f t="shared" si="115"/>
        <v>0</v>
      </c>
      <c r="CP77" s="146" t="b">
        <f t="shared" si="116"/>
        <v>0</v>
      </c>
      <c r="CQ77" s="146" t="b">
        <f t="shared" si="117"/>
        <v>0</v>
      </c>
    </row>
    <row r="78" spans="1:95" x14ac:dyDescent="0.25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 t="str">
        <f t="shared" si="59"/>
        <v/>
      </c>
      <c r="L78" s="108"/>
      <c r="M78" s="108"/>
      <c r="N78" s="108"/>
      <c r="O78" s="108" t="str">
        <f t="shared" si="60"/>
        <v/>
      </c>
      <c r="P78" s="108"/>
      <c r="Q78" s="108"/>
      <c r="R78" s="116"/>
      <c r="S78" s="117"/>
      <c r="T78" s="117"/>
      <c r="U78" s="118" t="str">
        <f t="shared" si="61"/>
        <v/>
      </c>
      <c r="V78" s="116"/>
      <c r="W78" s="119"/>
      <c r="X78" s="120">
        <f t="shared" ca="1" si="62"/>
        <v>41696</v>
      </c>
      <c r="Y78" s="118" t="str">
        <f t="shared" si="63"/>
        <v/>
      </c>
      <c r="Z78" s="119"/>
      <c r="AA78" s="116"/>
      <c r="AB78" s="121"/>
      <c r="AC78" s="121"/>
      <c r="AD78" s="118" t="str">
        <f t="shared" si="64"/>
        <v/>
      </c>
      <c r="AE78" s="121"/>
      <c r="AF78" s="116"/>
      <c r="AG78" s="108" t="str">
        <f t="shared" si="65"/>
        <v/>
      </c>
      <c r="AH78" s="108" t="str">
        <f t="shared" si="66"/>
        <v/>
      </c>
      <c r="AI78" s="108" t="str">
        <f t="shared" si="67"/>
        <v/>
      </c>
      <c r="AJ78" s="108" t="str">
        <f t="shared" si="68"/>
        <v/>
      </c>
      <c r="AK78" s="122"/>
      <c r="AL78" s="123">
        <f t="shared" si="69"/>
        <v>0</v>
      </c>
      <c r="AM78" s="123">
        <f t="shared" si="69"/>
        <v>0</v>
      </c>
      <c r="AN78" s="123">
        <f t="shared" si="70"/>
        <v>0</v>
      </c>
      <c r="AO78" s="123">
        <f t="shared" si="71"/>
        <v>0</v>
      </c>
      <c r="AP78" s="123">
        <f t="shared" si="72"/>
        <v>0</v>
      </c>
      <c r="AQ78" s="108" t="str">
        <f t="shared" si="73"/>
        <v/>
      </c>
      <c r="AR78" s="116"/>
      <c r="AS78" s="117"/>
      <c r="AT78" s="108"/>
      <c r="AU78" s="108"/>
      <c r="AV78" s="108"/>
      <c r="AW78" s="108"/>
      <c r="AX78" s="108" t="str">
        <f t="shared" si="74"/>
        <v/>
      </c>
      <c r="AY78" s="108" t="str">
        <f t="shared" si="75"/>
        <v/>
      </c>
      <c r="BB78" s="146" t="b">
        <f t="shared" si="76"/>
        <v>0</v>
      </c>
      <c r="BC78" s="146" t="b">
        <f t="shared" si="77"/>
        <v>0</v>
      </c>
      <c r="BD78" s="146" t="b">
        <f t="shared" si="78"/>
        <v>0</v>
      </c>
      <c r="BE78" s="146" t="b">
        <f t="shared" si="79"/>
        <v>0</v>
      </c>
      <c r="BF78" s="146" t="b">
        <f t="shared" si="80"/>
        <v>0</v>
      </c>
      <c r="BG78" s="146" t="b">
        <f t="shared" si="81"/>
        <v>0</v>
      </c>
      <c r="BH78" s="146" t="b">
        <f t="shared" si="82"/>
        <v>0</v>
      </c>
      <c r="BI78" s="146" t="b">
        <f t="shared" si="83"/>
        <v>0</v>
      </c>
      <c r="BJ78" s="146" t="b">
        <f t="shared" si="84"/>
        <v>0</v>
      </c>
      <c r="BK78" s="146" t="b">
        <f t="shared" si="85"/>
        <v>0</v>
      </c>
      <c r="BL78" s="146" t="b">
        <f t="shared" si="86"/>
        <v>0</v>
      </c>
      <c r="BM78" s="146" t="b">
        <f t="shared" si="87"/>
        <v>0</v>
      </c>
      <c r="BN78" s="146" t="b">
        <f t="shared" si="88"/>
        <v>0</v>
      </c>
      <c r="BO78" s="146" t="b">
        <f t="shared" si="89"/>
        <v>0</v>
      </c>
      <c r="BP78" s="146" t="b">
        <f t="shared" si="90"/>
        <v>0</v>
      </c>
      <c r="BQ78" s="146" t="b">
        <f t="shared" si="91"/>
        <v>0</v>
      </c>
      <c r="BR78" s="146" t="b">
        <f t="shared" si="92"/>
        <v>0</v>
      </c>
      <c r="BS78" s="146" t="b">
        <f t="shared" si="93"/>
        <v>0</v>
      </c>
      <c r="BT78" s="146" t="b">
        <f t="shared" si="94"/>
        <v>0</v>
      </c>
      <c r="BU78" s="146" t="b">
        <f t="shared" si="95"/>
        <v>0</v>
      </c>
      <c r="BV78" s="146" t="b">
        <f t="shared" si="96"/>
        <v>0</v>
      </c>
      <c r="BW78" s="146" t="b">
        <f t="shared" si="97"/>
        <v>0</v>
      </c>
      <c r="BX78" s="146" t="b">
        <f t="shared" si="98"/>
        <v>0</v>
      </c>
      <c r="BY78" s="146" t="b">
        <f t="shared" si="99"/>
        <v>0</v>
      </c>
      <c r="BZ78" s="146" t="b">
        <f t="shared" si="100"/>
        <v>0</v>
      </c>
      <c r="CA78" s="146" t="b">
        <f t="shared" si="101"/>
        <v>0</v>
      </c>
      <c r="CB78" s="146" t="b">
        <f t="shared" si="102"/>
        <v>0</v>
      </c>
      <c r="CC78" s="146" t="b">
        <f t="shared" si="103"/>
        <v>0</v>
      </c>
      <c r="CD78" s="146" t="b">
        <f t="shared" si="104"/>
        <v>0</v>
      </c>
      <c r="CE78" s="146" t="b">
        <f t="shared" si="105"/>
        <v>0</v>
      </c>
      <c r="CF78" s="146" t="b">
        <f t="shared" si="106"/>
        <v>0</v>
      </c>
      <c r="CG78" s="146" t="b">
        <f t="shared" si="107"/>
        <v>0</v>
      </c>
      <c r="CH78" s="146" t="b">
        <f t="shared" si="108"/>
        <v>0</v>
      </c>
      <c r="CI78" s="146" t="b">
        <f t="shared" si="109"/>
        <v>0</v>
      </c>
      <c r="CJ78" s="146" t="b">
        <f t="shared" si="110"/>
        <v>0</v>
      </c>
      <c r="CK78" s="146" t="b">
        <f t="shared" si="111"/>
        <v>0</v>
      </c>
      <c r="CL78" s="146" t="b">
        <f t="shared" si="112"/>
        <v>0</v>
      </c>
      <c r="CM78" s="146" t="b">
        <f t="shared" si="113"/>
        <v>0</v>
      </c>
      <c r="CN78" s="146" t="b">
        <f t="shared" si="114"/>
        <v>0</v>
      </c>
      <c r="CO78" s="146" t="b">
        <f t="shared" si="115"/>
        <v>0</v>
      </c>
      <c r="CP78" s="146" t="b">
        <f t="shared" si="116"/>
        <v>0</v>
      </c>
      <c r="CQ78" s="146" t="b">
        <f t="shared" si="117"/>
        <v>0</v>
      </c>
    </row>
    <row r="79" spans="1:95" x14ac:dyDescent="0.25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 t="str">
        <f t="shared" si="59"/>
        <v/>
      </c>
      <c r="L79" s="108"/>
      <c r="M79" s="108"/>
      <c r="N79" s="108"/>
      <c r="O79" s="108" t="str">
        <f t="shared" si="60"/>
        <v/>
      </c>
      <c r="P79" s="108"/>
      <c r="Q79" s="108"/>
      <c r="R79" s="116"/>
      <c r="S79" s="117"/>
      <c r="T79" s="117"/>
      <c r="U79" s="118" t="str">
        <f t="shared" si="61"/>
        <v/>
      </c>
      <c r="V79" s="116"/>
      <c r="W79" s="119"/>
      <c r="X79" s="120">
        <f t="shared" ca="1" si="62"/>
        <v>41696</v>
      </c>
      <c r="Y79" s="118" t="str">
        <f t="shared" si="63"/>
        <v/>
      </c>
      <c r="Z79" s="119"/>
      <c r="AA79" s="116"/>
      <c r="AB79" s="121"/>
      <c r="AC79" s="121"/>
      <c r="AD79" s="118" t="str">
        <f t="shared" si="64"/>
        <v/>
      </c>
      <c r="AE79" s="121"/>
      <c r="AF79" s="116"/>
      <c r="AG79" s="108" t="str">
        <f t="shared" si="65"/>
        <v/>
      </c>
      <c r="AH79" s="108" t="str">
        <f t="shared" si="66"/>
        <v/>
      </c>
      <c r="AI79" s="108" t="str">
        <f t="shared" si="67"/>
        <v/>
      </c>
      <c r="AJ79" s="108" t="str">
        <f t="shared" si="68"/>
        <v/>
      </c>
      <c r="AK79" s="122"/>
      <c r="AL79" s="123">
        <f t="shared" si="69"/>
        <v>0</v>
      </c>
      <c r="AM79" s="123">
        <f t="shared" si="69"/>
        <v>0</v>
      </c>
      <c r="AN79" s="123">
        <f t="shared" si="70"/>
        <v>0</v>
      </c>
      <c r="AO79" s="123">
        <f t="shared" si="71"/>
        <v>0</v>
      </c>
      <c r="AP79" s="123">
        <f t="shared" si="72"/>
        <v>0</v>
      </c>
      <c r="AQ79" s="108" t="str">
        <f t="shared" si="73"/>
        <v/>
      </c>
      <c r="AR79" s="116"/>
      <c r="AS79" s="117"/>
      <c r="AT79" s="108"/>
      <c r="AU79" s="108"/>
      <c r="AV79" s="108"/>
      <c r="AW79" s="108"/>
      <c r="AX79" s="108" t="str">
        <f t="shared" si="74"/>
        <v/>
      </c>
      <c r="AY79" s="108" t="str">
        <f t="shared" si="75"/>
        <v/>
      </c>
      <c r="BB79" s="146" t="b">
        <f t="shared" si="76"/>
        <v>0</v>
      </c>
      <c r="BC79" s="146" t="b">
        <f t="shared" si="77"/>
        <v>0</v>
      </c>
      <c r="BD79" s="146" t="b">
        <f t="shared" si="78"/>
        <v>0</v>
      </c>
      <c r="BE79" s="146" t="b">
        <f t="shared" si="79"/>
        <v>0</v>
      </c>
      <c r="BF79" s="146" t="b">
        <f t="shared" si="80"/>
        <v>0</v>
      </c>
      <c r="BG79" s="146" t="b">
        <f t="shared" si="81"/>
        <v>0</v>
      </c>
      <c r="BH79" s="146" t="b">
        <f t="shared" si="82"/>
        <v>0</v>
      </c>
      <c r="BI79" s="146" t="b">
        <f t="shared" si="83"/>
        <v>0</v>
      </c>
      <c r="BJ79" s="146" t="b">
        <f t="shared" si="84"/>
        <v>0</v>
      </c>
      <c r="BK79" s="146" t="b">
        <f t="shared" si="85"/>
        <v>0</v>
      </c>
      <c r="BL79" s="146" t="b">
        <f t="shared" si="86"/>
        <v>0</v>
      </c>
      <c r="BM79" s="146" t="b">
        <f t="shared" si="87"/>
        <v>0</v>
      </c>
      <c r="BN79" s="146" t="b">
        <f t="shared" si="88"/>
        <v>0</v>
      </c>
      <c r="BO79" s="146" t="b">
        <f t="shared" si="89"/>
        <v>0</v>
      </c>
      <c r="BP79" s="146" t="b">
        <f t="shared" si="90"/>
        <v>0</v>
      </c>
      <c r="BQ79" s="146" t="b">
        <f t="shared" si="91"/>
        <v>0</v>
      </c>
      <c r="BR79" s="146" t="b">
        <f t="shared" si="92"/>
        <v>0</v>
      </c>
      <c r="BS79" s="146" t="b">
        <f t="shared" si="93"/>
        <v>0</v>
      </c>
      <c r="BT79" s="146" t="b">
        <f t="shared" si="94"/>
        <v>0</v>
      </c>
      <c r="BU79" s="146" t="b">
        <f t="shared" si="95"/>
        <v>0</v>
      </c>
      <c r="BV79" s="146" t="b">
        <f t="shared" si="96"/>
        <v>0</v>
      </c>
      <c r="BW79" s="146" t="b">
        <f t="shared" si="97"/>
        <v>0</v>
      </c>
      <c r="BX79" s="146" t="b">
        <f t="shared" si="98"/>
        <v>0</v>
      </c>
      <c r="BY79" s="146" t="b">
        <f t="shared" si="99"/>
        <v>0</v>
      </c>
      <c r="BZ79" s="146" t="b">
        <f t="shared" si="100"/>
        <v>0</v>
      </c>
      <c r="CA79" s="146" t="b">
        <f t="shared" si="101"/>
        <v>0</v>
      </c>
      <c r="CB79" s="146" t="b">
        <f t="shared" si="102"/>
        <v>0</v>
      </c>
      <c r="CC79" s="146" t="b">
        <f t="shared" si="103"/>
        <v>0</v>
      </c>
      <c r="CD79" s="146" t="b">
        <f t="shared" si="104"/>
        <v>0</v>
      </c>
      <c r="CE79" s="146" t="b">
        <f t="shared" si="105"/>
        <v>0</v>
      </c>
      <c r="CF79" s="146" t="b">
        <f t="shared" si="106"/>
        <v>0</v>
      </c>
      <c r="CG79" s="146" t="b">
        <f t="shared" si="107"/>
        <v>0</v>
      </c>
      <c r="CH79" s="146" t="b">
        <f t="shared" si="108"/>
        <v>0</v>
      </c>
      <c r="CI79" s="146" t="b">
        <f t="shared" si="109"/>
        <v>0</v>
      </c>
      <c r="CJ79" s="146" t="b">
        <f t="shared" si="110"/>
        <v>0</v>
      </c>
      <c r="CK79" s="146" t="b">
        <f t="shared" si="111"/>
        <v>0</v>
      </c>
      <c r="CL79" s="146" t="b">
        <f t="shared" si="112"/>
        <v>0</v>
      </c>
      <c r="CM79" s="146" t="b">
        <f t="shared" si="113"/>
        <v>0</v>
      </c>
      <c r="CN79" s="146" t="b">
        <f t="shared" si="114"/>
        <v>0</v>
      </c>
      <c r="CO79" s="146" t="b">
        <f t="shared" si="115"/>
        <v>0</v>
      </c>
      <c r="CP79" s="146" t="b">
        <f t="shared" si="116"/>
        <v>0</v>
      </c>
      <c r="CQ79" s="146" t="b">
        <f t="shared" si="117"/>
        <v>0</v>
      </c>
    </row>
    <row r="80" spans="1:95" x14ac:dyDescent="0.25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 t="str">
        <f t="shared" si="59"/>
        <v/>
      </c>
      <c r="L80" s="108"/>
      <c r="M80" s="108"/>
      <c r="N80" s="108"/>
      <c r="O80" s="108" t="str">
        <f t="shared" si="60"/>
        <v/>
      </c>
      <c r="P80" s="108"/>
      <c r="Q80" s="108"/>
      <c r="R80" s="116"/>
      <c r="S80" s="117"/>
      <c r="T80" s="117"/>
      <c r="U80" s="118" t="str">
        <f t="shared" si="61"/>
        <v/>
      </c>
      <c r="V80" s="116"/>
      <c r="W80" s="119"/>
      <c r="X80" s="120">
        <f t="shared" ca="1" si="62"/>
        <v>41696</v>
      </c>
      <c r="Y80" s="118" t="str">
        <f t="shared" si="63"/>
        <v/>
      </c>
      <c r="Z80" s="119"/>
      <c r="AA80" s="116"/>
      <c r="AB80" s="121"/>
      <c r="AC80" s="121"/>
      <c r="AD80" s="118" t="str">
        <f t="shared" si="64"/>
        <v/>
      </c>
      <c r="AE80" s="121"/>
      <c r="AF80" s="116"/>
      <c r="AG80" s="108" t="str">
        <f t="shared" si="65"/>
        <v/>
      </c>
      <c r="AH80" s="108" t="str">
        <f t="shared" si="66"/>
        <v/>
      </c>
      <c r="AI80" s="108" t="str">
        <f t="shared" si="67"/>
        <v/>
      </c>
      <c r="AJ80" s="108" t="str">
        <f t="shared" si="68"/>
        <v/>
      </c>
      <c r="AK80" s="122"/>
      <c r="AL80" s="123">
        <f t="shared" si="69"/>
        <v>0</v>
      </c>
      <c r="AM80" s="123">
        <f t="shared" si="69"/>
        <v>0</v>
      </c>
      <c r="AN80" s="123">
        <f t="shared" si="70"/>
        <v>0</v>
      </c>
      <c r="AO80" s="123">
        <f t="shared" si="71"/>
        <v>0</v>
      </c>
      <c r="AP80" s="123">
        <f t="shared" si="72"/>
        <v>0</v>
      </c>
      <c r="AQ80" s="108" t="str">
        <f t="shared" si="73"/>
        <v/>
      </c>
      <c r="AR80" s="116"/>
      <c r="AS80" s="117"/>
      <c r="AT80" s="108"/>
      <c r="AU80" s="108"/>
      <c r="AV80" s="108"/>
      <c r="AW80" s="108"/>
      <c r="AX80" s="108" t="str">
        <f t="shared" si="74"/>
        <v/>
      </c>
      <c r="AY80" s="108" t="str">
        <f t="shared" si="75"/>
        <v/>
      </c>
      <c r="BB80" s="146" t="b">
        <f t="shared" si="76"/>
        <v>0</v>
      </c>
      <c r="BC80" s="146" t="b">
        <f t="shared" si="77"/>
        <v>0</v>
      </c>
      <c r="BD80" s="146" t="b">
        <f t="shared" si="78"/>
        <v>0</v>
      </c>
      <c r="BE80" s="146" t="b">
        <f t="shared" si="79"/>
        <v>0</v>
      </c>
      <c r="BF80" s="146" t="b">
        <f t="shared" si="80"/>
        <v>0</v>
      </c>
      <c r="BG80" s="146" t="b">
        <f t="shared" si="81"/>
        <v>0</v>
      </c>
      <c r="BH80" s="146" t="b">
        <f t="shared" si="82"/>
        <v>0</v>
      </c>
      <c r="BI80" s="146" t="b">
        <f t="shared" si="83"/>
        <v>0</v>
      </c>
      <c r="BJ80" s="146" t="b">
        <f t="shared" si="84"/>
        <v>0</v>
      </c>
      <c r="BK80" s="146" t="b">
        <f t="shared" si="85"/>
        <v>0</v>
      </c>
      <c r="BL80" s="146" t="b">
        <f t="shared" si="86"/>
        <v>0</v>
      </c>
      <c r="BM80" s="146" t="b">
        <f t="shared" si="87"/>
        <v>0</v>
      </c>
      <c r="BN80" s="146" t="b">
        <f t="shared" si="88"/>
        <v>0</v>
      </c>
      <c r="BO80" s="146" t="b">
        <f t="shared" si="89"/>
        <v>0</v>
      </c>
      <c r="BP80" s="146" t="b">
        <f t="shared" si="90"/>
        <v>0</v>
      </c>
      <c r="BQ80" s="146" t="b">
        <f t="shared" si="91"/>
        <v>0</v>
      </c>
      <c r="BR80" s="146" t="b">
        <f t="shared" si="92"/>
        <v>0</v>
      </c>
      <c r="BS80" s="146" t="b">
        <f t="shared" si="93"/>
        <v>0</v>
      </c>
      <c r="BT80" s="146" t="b">
        <f t="shared" si="94"/>
        <v>0</v>
      </c>
      <c r="BU80" s="146" t="b">
        <f t="shared" si="95"/>
        <v>0</v>
      </c>
      <c r="BV80" s="146" t="b">
        <f t="shared" si="96"/>
        <v>0</v>
      </c>
      <c r="BW80" s="146" t="b">
        <f t="shared" si="97"/>
        <v>0</v>
      </c>
      <c r="BX80" s="146" t="b">
        <f t="shared" si="98"/>
        <v>0</v>
      </c>
      <c r="BY80" s="146" t="b">
        <f t="shared" si="99"/>
        <v>0</v>
      </c>
      <c r="BZ80" s="146" t="b">
        <f t="shared" si="100"/>
        <v>0</v>
      </c>
      <c r="CA80" s="146" t="b">
        <f t="shared" si="101"/>
        <v>0</v>
      </c>
      <c r="CB80" s="146" t="b">
        <f t="shared" si="102"/>
        <v>0</v>
      </c>
      <c r="CC80" s="146" t="b">
        <f t="shared" si="103"/>
        <v>0</v>
      </c>
      <c r="CD80" s="146" t="b">
        <f t="shared" si="104"/>
        <v>0</v>
      </c>
      <c r="CE80" s="146" t="b">
        <f t="shared" si="105"/>
        <v>0</v>
      </c>
      <c r="CF80" s="146" t="b">
        <f t="shared" si="106"/>
        <v>0</v>
      </c>
      <c r="CG80" s="146" t="b">
        <f t="shared" si="107"/>
        <v>0</v>
      </c>
      <c r="CH80" s="146" t="b">
        <f t="shared" si="108"/>
        <v>0</v>
      </c>
      <c r="CI80" s="146" t="b">
        <f t="shared" si="109"/>
        <v>0</v>
      </c>
      <c r="CJ80" s="146" t="b">
        <f t="shared" si="110"/>
        <v>0</v>
      </c>
      <c r="CK80" s="146" t="b">
        <f t="shared" si="111"/>
        <v>0</v>
      </c>
      <c r="CL80" s="146" t="b">
        <f t="shared" si="112"/>
        <v>0</v>
      </c>
      <c r="CM80" s="146" t="b">
        <f t="shared" si="113"/>
        <v>0</v>
      </c>
      <c r="CN80" s="146" t="b">
        <f t="shared" si="114"/>
        <v>0</v>
      </c>
      <c r="CO80" s="146" t="b">
        <f t="shared" si="115"/>
        <v>0</v>
      </c>
      <c r="CP80" s="146" t="b">
        <f t="shared" si="116"/>
        <v>0</v>
      </c>
      <c r="CQ80" s="146" t="b">
        <f t="shared" si="117"/>
        <v>0</v>
      </c>
    </row>
    <row r="81" spans="1:95" x14ac:dyDescent="0.25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 t="str">
        <f t="shared" si="59"/>
        <v/>
      </c>
      <c r="L81" s="108"/>
      <c r="M81" s="108"/>
      <c r="N81" s="108"/>
      <c r="O81" s="108" t="str">
        <f t="shared" si="60"/>
        <v/>
      </c>
      <c r="P81" s="108"/>
      <c r="Q81" s="108"/>
      <c r="R81" s="116"/>
      <c r="S81" s="117"/>
      <c r="T81" s="117"/>
      <c r="U81" s="118" t="str">
        <f t="shared" si="61"/>
        <v/>
      </c>
      <c r="V81" s="116"/>
      <c r="W81" s="119"/>
      <c r="X81" s="120">
        <f t="shared" ca="1" si="62"/>
        <v>41696</v>
      </c>
      <c r="Y81" s="118" t="str">
        <f t="shared" si="63"/>
        <v/>
      </c>
      <c r="Z81" s="119"/>
      <c r="AA81" s="116"/>
      <c r="AB81" s="121"/>
      <c r="AC81" s="121"/>
      <c r="AD81" s="118" t="str">
        <f t="shared" si="64"/>
        <v/>
      </c>
      <c r="AE81" s="121"/>
      <c r="AF81" s="116"/>
      <c r="AG81" s="108" t="str">
        <f t="shared" si="65"/>
        <v/>
      </c>
      <c r="AH81" s="108" t="str">
        <f t="shared" si="66"/>
        <v/>
      </c>
      <c r="AI81" s="108" t="str">
        <f t="shared" si="67"/>
        <v/>
      </c>
      <c r="AJ81" s="108" t="str">
        <f t="shared" si="68"/>
        <v/>
      </c>
      <c r="AK81" s="122"/>
      <c r="AL81" s="123">
        <f t="shared" si="69"/>
        <v>0</v>
      </c>
      <c r="AM81" s="123">
        <f t="shared" si="69"/>
        <v>0</v>
      </c>
      <c r="AN81" s="123">
        <f t="shared" si="70"/>
        <v>0</v>
      </c>
      <c r="AO81" s="123">
        <f t="shared" si="71"/>
        <v>0</v>
      </c>
      <c r="AP81" s="123">
        <f t="shared" si="72"/>
        <v>0</v>
      </c>
      <c r="AQ81" s="108" t="str">
        <f t="shared" si="73"/>
        <v/>
      </c>
      <c r="AR81" s="116"/>
      <c r="AS81" s="117"/>
      <c r="AT81" s="108"/>
      <c r="AU81" s="108"/>
      <c r="AV81" s="108"/>
      <c r="AW81" s="108"/>
      <c r="AX81" s="108" t="str">
        <f t="shared" si="74"/>
        <v/>
      </c>
      <c r="AY81" s="108" t="str">
        <f t="shared" si="75"/>
        <v/>
      </c>
      <c r="BB81" s="146" t="b">
        <f t="shared" si="76"/>
        <v>0</v>
      </c>
      <c r="BC81" s="146" t="b">
        <f t="shared" si="77"/>
        <v>0</v>
      </c>
      <c r="BD81" s="146" t="b">
        <f t="shared" si="78"/>
        <v>0</v>
      </c>
      <c r="BE81" s="146" t="b">
        <f t="shared" si="79"/>
        <v>0</v>
      </c>
      <c r="BF81" s="146" t="b">
        <f t="shared" si="80"/>
        <v>0</v>
      </c>
      <c r="BG81" s="146" t="b">
        <f t="shared" si="81"/>
        <v>0</v>
      </c>
      <c r="BH81" s="146" t="b">
        <f t="shared" si="82"/>
        <v>0</v>
      </c>
      <c r="BI81" s="146" t="b">
        <f t="shared" si="83"/>
        <v>0</v>
      </c>
      <c r="BJ81" s="146" t="b">
        <f t="shared" si="84"/>
        <v>0</v>
      </c>
      <c r="BK81" s="146" t="b">
        <f t="shared" si="85"/>
        <v>0</v>
      </c>
      <c r="BL81" s="146" t="b">
        <f t="shared" si="86"/>
        <v>0</v>
      </c>
      <c r="BM81" s="146" t="b">
        <f t="shared" si="87"/>
        <v>0</v>
      </c>
      <c r="BN81" s="146" t="b">
        <f t="shared" si="88"/>
        <v>0</v>
      </c>
      <c r="BO81" s="146" t="b">
        <f t="shared" si="89"/>
        <v>0</v>
      </c>
      <c r="BP81" s="146" t="b">
        <f t="shared" si="90"/>
        <v>0</v>
      </c>
      <c r="BQ81" s="146" t="b">
        <f t="shared" si="91"/>
        <v>0</v>
      </c>
      <c r="BR81" s="146" t="b">
        <f t="shared" si="92"/>
        <v>0</v>
      </c>
      <c r="BS81" s="146" t="b">
        <f t="shared" si="93"/>
        <v>0</v>
      </c>
      <c r="BT81" s="146" t="b">
        <f t="shared" si="94"/>
        <v>0</v>
      </c>
      <c r="BU81" s="146" t="b">
        <f t="shared" si="95"/>
        <v>0</v>
      </c>
      <c r="BV81" s="146" t="b">
        <f t="shared" si="96"/>
        <v>0</v>
      </c>
      <c r="BW81" s="146" t="b">
        <f t="shared" si="97"/>
        <v>0</v>
      </c>
      <c r="BX81" s="146" t="b">
        <f t="shared" si="98"/>
        <v>0</v>
      </c>
      <c r="BY81" s="146" t="b">
        <f t="shared" si="99"/>
        <v>0</v>
      </c>
      <c r="BZ81" s="146" t="b">
        <f t="shared" si="100"/>
        <v>0</v>
      </c>
      <c r="CA81" s="146" t="b">
        <f t="shared" si="101"/>
        <v>0</v>
      </c>
      <c r="CB81" s="146" t="b">
        <f t="shared" si="102"/>
        <v>0</v>
      </c>
      <c r="CC81" s="146" t="b">
        <f t="shared" si="103"/>
        <v>0</v>
      </c>
      <c r="CD81" s="146" t="b">
        <f t="shared" si="104"/>
        <v>0</v>
      </c>
      <c r="CE81" s="146" t="b">
        <f t="shared" si="105"/>
        <v>0</v>
      </c>
      <c r="CF81" s="146" t="b">
        <f t="shared" si="106"/>
        <v>0</v>
      </c>
      <c r="CG81" s="146" t="b">
        <f t="shared" si="107"/>
        <v>0</v>
      </c>
      <c r="CH81" s="146" t="b">
        <f t="shared" si="108"/>
        <v>0</v>
      </c>
      <c r="CI81" s="146" t="b">
        <f t="shared" si="109"/>
        <v>0</v>
      </c>
      <c r="CJ81" s="146" t="b">
        <f t="shared" si="110"/>
        <v>0</v>
      </c>
      <c r="CK81" s="146" t="b">
        <f t="shared" si="111"/>
        <v>0</v>
      </c>
      <c r="CL81" s="146" t="b">
        <f t="shared" si="112"/>
        <v>0</v>
      </c>
      <c r="CM81" s="146" t="b">
        <f t="shared" si="113"/>
        <v>0</v>
      </c>
      <c r="CN81" s="146" t="b">
        <f t="shared" si="114"/>
        <v>0</v>
      </c>
      <c r="CO81" s="146" t="b">
        <f t="shared" si="115"/>
        <v>0</v>
      </c>
      <c r="CP81" s="146" t="b">
        <f t="shared" si="116"/>
        <v>0</v>
      </c>
      <c r="CQ81" s="146" t="b">
        <f t="shared" si="117"/>
        <v>0</v>
      </c>
    </row>
    <row r="82" spans="1:95" x14ac:dyDescent="0.25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 t="str">
        <f t="shared" si="59"/>
        <v/>
      </c>
      <c r="L82" s="108"/>
      <c r="M82" s="108"/>
      <c r="N82" s="108"/>
      <c r="O82" s="108" t="str">
        <f t="shared" si="60"/>
        <v/>
      </c>
      <c r="P82" s="108"/>
      <c r="Q82" s="108"/>
      <c r="R82" s="116"/>
      <c r="S82" s="117"/>
      <c r="T82" s="117"/>
      <c r="U82" s="118" t="str">
        <f t="shared" si="61"/>
        <v/>
      </c>
      <c r="V82" s="116"/>
      <c r="W82" s="119"/>
      <c r="X82" s="120">
        <f t="shared" ca="1" si="62"/>
        <v>41696</v>
      </c>
      <c r="Y82" s="118" t="str">
        <f t="shared" si="63"/>
        <v/>
      </c>
      <c r="Z82" s="119"/>
      <c r="AA82" s="116"/>
      <c r="AB82" s="121"/>
      <c r="AC82" s="121"/>
      <c r="AD82" s="118" t="str">
        <f t="shared" si="64"/>
        <v/>
      </c>
      <c r="AE82" s="121"/>
      <c r="AF82" s="116"/>
      <c r="AG82" s="108" t="str">
        <f t="shared" si="65"/>
        <v/>
      </c>
      <c r="AH82" s="108" t="str">
        <f t="shared" si="66"/>
        <v/>
      </c>
      <c r="AI82" s="108" t="str">
        <f t="shared" si="67"/>
        <v/>
      </c>
      <c r="AJ82" s="108" t="str">
        <f t="shared" si="68"/>
        <v/>
      </c>
      <c r="AK82" s="122"/>
      <c r="AL82" s="123">
        <f t="shared" si="69"/>
        <v>0</v>
      </c>
      <c r="AM82" s="123">
        <f t="shared" si="69"/>
        <v>0</v>
      </c>
      <c r="AN82" s="123">
        <f t="shared" si="70"/>
        <v>0</v>
      </c>
      <c r="AO82" s="123">
        <f t="shared" si="71"/>
        <v>0</v>
      </c>
      <c r="AP82" s="123">
        <f t="shared" si="72"/>
        <v>0</v>
      </c>
      <c r="AQ82" s="108" t="str">
        <f t="shared" si="73"/>
        <v/>
      </c>
      <c r="AR82" s="116"/>
      <c r="AS82" s="117"/>
      <c r="AT82" s="108"/>
      <c r="AU82" s="108"/>
      <c r="AV82" s="108"/>
      <c r="AW82" s="108"/>
      <c r="AX82" s="108" t="str">
        <f t="shared" si="74"/>
        <v/>
      </c>
      <c r="AY82" s="108" t="str">
        <f t="shared" si="75"/>
        <v/>
      </c>
      <c r="BB82" s="146" t="b">
        <f t="shared" si="76"/>
        <v>0</v>
      </c>
      <c r="BC82" s="146" t="b">
        <f t="shared" si="77"/>
        <v>0</v>
      </c>
      <c r="BD82" s="146" t="b">
        <f t="shared" si="78"/>
        <v>0</v>
      </c>
      <c r="BE82" s="146" t="b">
        <f t="shared" si="79"/>
        <v>0</v>
      </c>
      <c r="BF82" s="146" t="b">
        <f t="shared" si="80"/>
        <v>0</v>
      </c>
      <c r="BG82" s="146" t="b">
        <f t="shared" si="81"/>
        <v>0</v>
      </c>
      <c r="BH82" s="146" t="b">
        <f t="shared" si="82"/>
        <v>0</v>
      </c>
      <c r="BI82" s="146" t="b">
        <f t="shared" si="83"/>
        <v>0</v>
      </c>
      <c r="BJ82" s="146" t="b">
        <f t="shared" si="84"/>
        <v>0</v>
      </c>
      <c r="BK82" s="146" t="b">
        <f t="shared" si="85"/>
        <v>0</v>
      </c>
      <c r="BL82" s="146" t="b">
        <f t="shared" si="86"/>
        <v>0</v>
      </c>
      <c r="BM82" s="146" t="b">
        <f t="shared" si="87"/>
        <v>0</v>
      </c>
      <c r="BN82" s="146" t="b">
        <f t="shared" si="88"/>
        <v>0</v>
      </c>
      <c r="BO82" s="146" t="b">
        <f t="shared" si="89"/>
        <v>0</v>
      </c>
      <c r="BP82" s="146" t="b">
        <f t="shared" si="90"/>
        <v>0</v>
      </c>
      <c r="BQ82" s="146" t="b">
        <f t="shared" si="91"/>
        <v>0</v>
      </c>
      <c r="BR82" s="146" t="b">
        <f t="shared" si="92"/>
        <v>0</v>
      </c>
      <c r="BS82" s="146" t="b">
        <f t="shared" si="93"/>
        <v>0</v>
      </c>
      <c r="BT82" s="146" t="b">
        <f t="shared" si="94"/>
        <v>0</v>
      </c>
      <c r="BU82" s="146" t="b">
        <f t="shared" si="95"/>
        <v>0</v>
      </c>
      <c r="BV82" s="146" t="b">
        <f t="shared" si="96"/>
        <v>0</v>
      </c>
      <c r="BW82" s="146" t="b">
        <f t="shared" si="97"/>
        <v>0</v>
      </c>
      <c r="BX82" s="146" t="b">
        <f t="shared" si="98"/>
        <v>0</v>
      </c>
      <c r="BY82" s="146" t="b">
        <f t="shared" si="99"/>
        <v>0</v>
      </c>
      <c r="BZ82" s="146" t="b">
        <f t="shared" si="100"/>
        <v>0</v>
      </c>
      <c r="CA82" s="146" t="b">
        <f t="shared" si="101"/>
        <v>0</v>
      </c>
      <c r="CB82" s="146" t="b">
        <f t="shared" si="102"/>
        <v>0</v>
      </c>
      <c r="CC82" s="146" t="b">
        <f t="shared" si="103"/>
        <v>0</v>
      </c>
      <c r="CD82" s="146" t="b">
        <f t="shared" si="104"/>
        <v>0</v>
      </c>
      <c r="CE82" s="146" t="b">
        <f t="shared" si="105"/>
        <v>0</v>
      </c>
      <c r="CF82" s="146" t="b">
        <f t="shared" si="106"/>
        <v>0</v>
      </c>
      <c r="CG82" s="146" t="b">
        <f t="shared" si="107"/>
        <v>0</v>
      </c>
      <c r="CH82" s="146" t="b">
        <f t="shared" si="108"/>
        <v>0</v>
      </c>
      <c r="CI82" s="146" t="b">
        <f t="shared" si="109"/>
        <v>0</v>
      </c>
      <c r="CJ82" s="146" t="b">
        <f t="shared" si="110"/>
        <v>0</v>
      </c>
      <c r="CK82" s="146" t="b">
        <f t="shared" si="111"/>
        <v>0</v>
      </c>
      <c r="CL82" s="146" t="b">
        <f t="shared" si="112"/>
        <v>0</v>
      </c>
      <c r="CM82" s="146" t="b">
        <f t="shared" si="113"/>
        <v>0</v>
      </c>
      <c r="CN82" s="146" t="b">
        <f t="shared" si="114"/>
        <v>0</v>
      </c>
      <c r="CO82" s="146" t="b">
        <f t="shared" si="115"/>
        <v>0</v>
      </c>
      <c r="CP82" s="146" t="b">
        <f t="shared" si="116"/>
        <v>0</v>
      </c>
      <c r="CQ82" s="146" t="b">
        <f t="shared" si="117"/>
        <v>0</v>
      </c>
    </row>
    <row r="83" spans="1:95" x14ac:dyDescent="0.25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 t="str">
        <f t="shared" si="59"/>
        <v/>
      </c>
      <c r="L83" s="108"/>
      <c r="M83" s="108"/>
      <c r="N83" s="108"/>
      <c r="O83" s="108" t="str">
        <f t="shared" si="60"/>
        <v/>
      </c>
      <c r="P83" s="108"/>
      <c r="Q83" s="108"/>
      <c r="R83" s="116"/>
      <c r="S83" s="117"/>
      <c r="T83" s="117"/>
      <c r="U83" s="118" t="str">
        <f t="shared" si="61"/>
        <v/>
      </c>
      <c r="V83" s="116"/>
      <c r="W83" s="119"/>
      <c r="X83" s="120">
        <f t="shared" ca="1" si="62"/>
        <v>41696</v>
      </c>
      <c r="Y83" s="118" t="str">
        <f t="shared" si="63"/>
        <v/>
      </c>
      <c r="Z83" s="119"/>
      <c r="AA83" s="116"/>
      <c r="AB83" s="121"/>
      <c r="AC83" s="121"/>
      <c r="AD83" s="118" t="str">
        <f t="shared" si="64"/>
        <v/>
      </c>
      <c r="AE83" s="121"/>
      <c r="AF83" s="116"/>
      <c r="AG83" s="108" t="str">
        <f t="shared" si="65"/>
        <v/>
      </c>
      <c r="AH83" s="108" t="str">
        <f t="shared" si="66"/>
        <v/>
      </c>
      <c r="AI83" s="108" t="str">
        <f t="shared" si="67"/>
        <v/>
      </c>
      <c r="AJ83" s="108" t="str">
        <f t="shared" si="68"/>
        <v/>
      </c>
      <c r="AK83" s="122"/>
      <c r="AL83" s="123">
        <f t="shared" si="69"/>
        <v>0</v>
      </c>
      <c r="AM83" s="123">
        <f t="shared" si="69"/>
        <v>0</v>
      </c>
      <c r="AN83" s="123">
        <f t="shared" si="70"/>
        <v>0</v>
      </c>
      <c r="AO83" s="123">
        <f t="shared" si="71"/>
        <v>0</v>
      </c>
      <c r="AP83" s="123">
        <f t="shared" si="72"/>
        <v>0</v>
      </c>
      <c r="AQ83" s="108" t="str">
        <f t="shared" si="73"/>
        <v/>
      </c>
      <c r="AR83" s="116"/>
      <c r="AS83" s="117"/>
      <c r="AT83" s="108"/>
      <c r="AU83" s="108"/>
      <c r="AV83" s="108"/>
      <c r="AW83" s="108"/>
      <c r="AX83" s="108" t="str">
        <f t="shared" si="74"/>
        <v/>
      </c>
      <c r="AY83" s="108" t="str">
        <f t="shared" si="75"/>
        <v/>
      </c>
      <c r="BB83" s="146" t="b">
        <f t="shared" si="76"/>
        <v>0</v>
      </c>
      <c r="BC83" s="146" t="b">
        <f t="shared" si="77"/>
        <v>0</v>
      </c>
      <c r="BD83" s="146" t="b">
        <f t="shared" si="78"/>
        <v>0</v>
      </c>
      <c r="BE83" s="146" t="b">
        <f t="shared" si="79"/>
        <v>0</v>
      </c>
      <c r="BF83" s="146" t="b">
        <f t="shared" si="80"/>
        <v>0</v>
      </c>
      <c r="BG83" s="146" t="b">
        <f t="shared" si="81"/>
        <v>0</v>
      </c>
      <c r="BH83" s="146" t="b">
        <f t="shared" si="82"/>
        <v>0</v>
      </c>
      <c r="BI83" s="146" t="b">
        <f t="shared" si="83"/>
        <v>0</v>
      </c>
      <c r="BJ83" s="146" t="b">
        <f t="shared" si="84"/>
        <v>0</v>
      </c>
      <c r="BK83" s="146" t="b">
        <f t="shared" si="85"/>
        <v>0</v>
      </c>
      <c r="BL83" s="146" t="b">
        <f t="shared" si="86"/>
        <v>0</v>
      </c>
      <c r="BM83" s="146" t="b">
        <f t="shared" si="87"/>
        <v>0</v>
      </c>
      <c r="BN83" s="146" t="b">
        <f t="shared" si="88"/>
        <v>0</v>
      </c>
      <c r="BO83" s="146" t="b">
        <f t="shared" si="89"/>
        <v>0</v>
      </c>
      <c r="BP83" s="146" t="b">
        <f t="shared" si="90"/>
        <v>0</v>
      </c>
      <c r="BQ83" s="146" t="b">
        <f t="shared" si="91"/>
        <v>0</v>
      </c>
      <c r="BR83" s="146" t="b">
        <f t="shared" si="92"/>
        <v>0</v>
      </c>
      <c r="BS83" s="146" t="b">
        <f t="shared" si="93"/>
        <v>0</v>
      </c>
      <c r="BT83" s="146" t="b">
        <f t="shared" si="94"/>
        <v>0</v>
      </c>
      <c r="BU83" s="146" t="b">
        <f t="shared" si="95"/>
        <v>0</v>
      </c>
      <c r="BV83" s="146" t="b">
        <f t="shared" si="96"/>
        <v>0</v>
      </c>
      <c r="BW83" s="146" t="b">
        <f t="shared" si="97"/>
        <v>0</v>
      </c>
      <c r="BX83" s="146" t="b">
        <f t="shared" si="98"/>
        <v>0</v>
      </c>
      <c r="BY83" s="146" t="b">
        <f t="shared" si="99"/>
        <v>0</v>
      </c>
      <c r="BZ83" s="146" t="b">
        <f t="shared" si="100"/>
        <v>0</v>
      </c>
      <c r="CA83" s="146" t="b">
        <f t="shared" si="101"/>
        <v>0</v>
      </c>
      <c r="CB83" s="146" t="b">
        <f t="shared" si="102"/>
        <v>0</v>
      </c>
      <c r="CC83" s="146" t="b">
        <f t="shared" si="103"/>
        <v>0</v>
      </c>
      <c r="CD83" s="146" t="b">
        <f t="shared" si="104"/>
        <v>0</v>
      </c>
      <c r="CE83" s="146" t="b">
        <f t="shared" si="105"/>
        <v>0</v>
      </c>
      <c r="CF83" s="146" t="b">
        <f t="shared" si="106"/>
        <v>0</v>
      </c>
      <c r="CG83" s="146" t="b">
        <f t="shared" si="107"/>
        <v>0</v>
      </c>
      <c r="CH83" s="146" t="b">
        <f t="shared" si="108"/>
        <v>0</v>
      </c>
      <c r="CI83" s="146" t="b">
        <f t="shared" si="109"/>
        <v>0</v>
      </c>
      <c r="CJ83" s="146" t="b">
        <f t="shared" si="110"/>
        <v>0</v>
      </c>
      <c r="CK83" s="146" t="b">
        <f t="shared" si="111"/>
        <v>0</v>
      </c>
      <c r="CL83" s="146" t="b">
        <f t="shared" si="112"/>
        <v>0</v>
      </c>
      <c r="CM83" s="146" t="b">
        <f t="shared" si="113"/>
        <v>0</v>
      </c>
      <c r="CN83" s="146" t="b">
        <f t="shared" si="114"/>
        <v>0</v>
      </c>
      <c r="CO83" s="146" t="b">
        <f t="shared" si="115"/>
        <v>0</v>
      </c>
      <c r="CP83" s="146" t="b">
        <f t="shared" si="116"/>
        <v>0</v>
      </c>
      <c r="CQ83" s="146" t="b">
        <f t="shared" si="117"/>
        <v>0</v>
      </c>
    </row>
    <row r="84" spans="1:95" x14ac:dyDescent="0.25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 t="str">
        <f t="shared" si="59"/>
        <v/>
      </c>
      <c r="L84" s="108"/>
      <c r="M84" s="108"/>
      <c r="N84" s="108"/>
      <c r="O84" s="108" t="str">
        <f t="shared" si="60"/>
        <v/>
      </c>
      <c r="P84" s="108"/>
      <c r="Q84" s="108"/>
      <c r="R84" s="116"/>
      <c r="S84" s="117"/>
      <c r="T84" s="117"/>
      <c r="U84" s="118" t="str">
        <f t="shared" si="61"/>
        <v/>
      </c>
      <c r="V84" s="116"/>
      <c r="W84" s="119"/>
      <c r="X84" s="120">
        <f t="shared" ca="1" si="62"/>
        <v>41696</v>
      </c>
      <c r="Y84" s="118" t="str">
        <f t="shared" si="63"/>
        <v/>
      </c>
      <c r="Z84" s="119"/>
      <c r="AA84" s="116"/>
      <c r="AB84" s="121"/>
      <c r="AC84" s="121"/>
      <c r="AD84" s="118" t="str">
        <f t="shared" si="64"/>
        <v/>
      </c>
      <c r="AE84" s="121"/>
      <c r="AF84" s="116"/>
      <c r="AG84" s="108" t="str">
        <f t="shared" si="65"/>
        <v/>
      </c>
      <c r="AH84" s="108" t="str">
        <f t="shared" si="66"/>
        <v/>
      </c>
      <c r="AI84" s="108" t="str">
        <f t="shared" si="67"/>
        <v/>
      </c>
      <c r="AJ84" s="108" t="str">
        <f t="shared" si="68"/>
        <v/>
      </c>
      <c r="AK84" s="122"/>
      <c r="AL84" s="123">
        <f t="shared" si="69"/>
        <v>0</v>
      </c>
      <c r="AM84" s="123">
        <f t="shared" si="69"/>
        <v>0</v>
      </c>
      <c r="AN84" s="123">
        <f t="shared" si="70"/>
        <v>0</v>
      </c>
      <c r="AO84" s="123">
        <f t="shared" si="71"/>
        <v>0</v>
      </c>
      <c r="AP84" s="123">
        <f t="shared" si="72"/>
        <v>0</v>
      </c>
      <c r="AQ84" s="108" t="str">
        <f t="shared" si="73"/>
        <v/>
      </c>
      <c r="AR84" s="116"/>
      <c r="AS84" s="117"/>
      <c r="AT84" s="108"/>
      <c r="AU84" s="108"/>
      <c r="AV84" s="108"/>
      <c r="AW84" s="108"/>
      <c r="AX84" s="108" t="str">
        <f t="shared" si="74"/>
        <v/>
      </c>
      <c r="AY84" s="108" t="str">
        <f t="shared" si="75"/>
        <v/>
      </c>
      <c r="BB84" s="146" t="b">
        <f t="shared" si="76"/>
        <v>0</v>
      </c>
      <c r="BC84" s="146" t="b">
        <f t="shared" si="77"/>
        <v>0</v>
      </c>
      <c r="BD84" s="146" t="b">
        <f t="shared" si="78"/>
        <v>0</v>
      </c>
      <c r="BE84" s="146" t="b">
        <f t="shared" si="79"/>
        <v>0</v>
      </c>
      <c r="BF84" s="146" t="b">
        <f t="shared" si="80"/>
        <v>0</v>
      </c>
      <c r="BG84" s="146" t="b">
        <f t="shared" si="81"/>
        <v>0</v>
      </c>
      <c r="BH84" s="146" t="b">
        <f t="shared" si="82"/>
        <v>0</v>
      </c>
      <c r="BI84" s="146" t="b">
        <f t="shared" si="83"/>
        <v>0</v>
      </c>
      <c r="BJ84" s="146" t="b">
        <f t="shared" si="84"/>
        <v>0</v>
      </c>
      <c r="BK84" s="146" t="b">
        <f t="shared" si="85"/>
        <v>0</v>
      </c>
      <c r="BL84" s="146" t="b">
        <f t="shared" si="86"/>
        <v>0</v>
      </c>
      <c r="BM84" s="146" t="b">
        <f t="shared" si="87"/>
        <v>0</v>
      </c>
      <c r="BN84" s="146" t="b">
        <f t="shared" si="88"/>
        <v>0</v>
      </c>
      <c r="BO84" s="146" t="b">
        <f t="shared" si="89"/>
        <v>0</v>
      </c>
      <c r="BP84" s="146" t="b">
        <f t="shared" si="90"/>
        <v>0</v>
      </c>
      <c r="BQ84" s="146" t="b">
        <f t="shared" si="91"/>
        <v>0</v>
      </c>
      <c r="BR84" s="146" t="b">
        <f t="shared" si="92"/>
        <v>0</v>
      </c>
      <c r="BS84" s="146" t="b">
        <f t="shared" si="93"/>
        <v>0</v>
      </c>
      <c r="BT84" s="146" t="b">
        <f t="shared" si="94"/>
        <v>0</v>
      </c>
      <c r="BU84" s="146" t="b">
        <f t="shared" si="95"/>
        <v>0</v>
      </c>
      <c r="BV84" s="146" t="b">
        <f t="shared" si="96"/>
        <v>0</v>
      </c>
      <c r="BW84" s="146" t="b">
        <f t="shared" si="97"/>
        <v>0</v>
      </c>
      <c r="BX84" s="146" t="b">
        <f t="shared" si="98"/>
        <v>0</v>
      </c>
      <c r="BY84" s="146" t="b">
        <f t="shared" si="99"/>
        <v>0</v>
      </c>
      <c r="BZ84" s="146" t="b">
        <f t="shared" si="100"/>
        <v>0</v>
      </c>
      <c r="CA84" s="146" t="b">
        <f t="shared" si="101"/>
        <v>0</v>
      </c>
      <c r="CB84" s="146" t="b">
        <f t="shared" si="102"/>
        <v>0</v>
      </c>
      <c r="CC84" s="146" t="b">
        <f t="shared" si="103"/>
        <v>0</v>
      </c>
      <c r="CD84" s="146" t="b">
        <f t="shared" si="104"/>
        <v>0</v>
      </c>
      <c r="CE84" s="146" t="b">
        <f t="shared" si="105"/>
        <v>0</v>
      </c>
      <c r="CF84" s="146" t="b">
        <f t="shared" si="106"/>
        <v>0</v>
      </c>
      <c r="CG84" s="146" t="b">
        <f t="shared" si="107"/>
        <v>0</v>
      </c>
      <c r="CH84" s="146" t="b">
        <f t="shared" si="108"/>
        <v>0</v>
      </c>
      <c r="CI84" s="146" t="b">
        <f t="shared" si="109"/>
        <v>0</v>
      </c>
      <c r="CJ84" s="146" t="b">
        <f t="shared" si="110"/>
        <v>0</v>
      </c>
      <c r="CK84" s="146" t="b">
        <f t="shared" si="111"/>
        <v>0</v>
      </c>
      <c r="CL84" s="146" t="b">
        <f t="shared" si="112"/>
        <v>0</v>
      </c>
      <c r="CM84" s="146" t="b">
        <f t="shared" si="113"/>
        <v>0</v>
      </c>
      <c r="CN84" s="146" t="b">
        <f t="shared" si="114"/>
        <v>0</v>
      </c>
      <c r="CO84" s="146" t="b">
        <f t="shared" si="115"/>
        <v>0</v>
      </c>
      <c r="CP84" s="146" t="b">
        <f t="shared" si="116"/>
        <v>0</v>
      </c>
      <c r="CQ84" s="146" t="b">
        <f t="shared" si="117"/>
        <v>0</v>
      </c>
    </row>
    <row r="85" spans="1:95" x14ac:dyDescent="0.25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 t="str">
        <f t="shared" si="59"/>
        <v/>
      </c>
      <c r="L85" s="108"/>
      <c r="M85" s="108"/>
      <c r="N85" s="108"/>
      <c r="O85" s="108" t="str">
        <f t="shared" si="60"/>
        <v/>
      </c>
      <c r="P85" s="108"/>
      <c r="Q85" s="108"/>
      <c r="R85" s="116"/>
      <c r="S85" s="117"/>
      <c r="T85" s="117"/>
      <c r="U85" s="118" t="str">
        <f t="shared" si="61"/>
        <v/>
      </c>
      <c r="V85" s="116"/>
      <c r="W85" s="119"/>
      <c r="X85" s="120">
        <f t="shared" ca="1" si="62"/>
        <v>41696</v>
      </c>
      <c r="Y85" s="118" t="str">
        <f t="shared" si="63"/>
        <v/>
      </c>
      <c r="Z85" s="119"/>
      <c r="AA85" s="116"/>
      <c r="AB85" s="121"/>
      <c r="AC85" s="121"/>
      <c r="AD85" s="118" t="str">
        <f t="shared" si="64"/>
        <v/>
      </c>
      <c r="AE85" s="121"/>
      <c r="AF85" s="116"/>
      <c r="AG85" s="108" t="str">
        <f t="shared" si="65"/>
        <v/>
      </c>
      <c r="AH85" s="108" t="str">
        <f t="shared" si="66"/>
        <v/>
      </c>
      <c r="AI85" s="108" t="str">
        <f t="shared" si="67"/>
        <v/>
      </c>
      <c r="AJ85" s="108" t="str">
        <f t="shared" si="68"/>
        <v/>
      </c>
      <c r="AK85" s="122"/>
      <c r="AL85" s="123">
        <f t="shared" si="69"/>
        <v>0</v>
      </c>
      <c r="AM85" s="123">
        <f t="shared" si="69"/>
        <v>0</v>
      </c>
      <c r="AN85" s="123">
        <f t="shared" si="70"/>
        <v>0</v>
      </c>
      <c r="AO85" s="123">
        <f t="shared" si="71"/>
        <v>0</v>
      </c>
      <c r="AP85" s="123">
        <f t="shared" si="72"/>
        <v>0</v>
      </c>
      <c r="AQ85" s="108" t="str">
        <f t="shared" si="73"/>
        <v/>
      </c>
      <c r="AR85" s="116"/>
      <c r="AS85" s="117"/>
      <c r="AT85" s="108"/>
      <c r="AU85" s="108"/>
      <c r="AV85" s="108"/>
      <c r="AW85" s="108"/>
      <c r="AX85" s="108" t="str">
        <f t="shared" si="74"/>
        <v/>
      </c>
      <c r="AY85" s="108" t="str">
        <f t="shared" si="75"/>
        <v/>
      </c>
      <c r="BB85" s="146" t="b">
        <f t="shared" si="76"/>
        <v>0</v>
      </c>
      <c r="BC85" s="146" t="b">
        <f t="shared" si="77"/>
        <v>0</v>
      </c>
      <c r="BD85" s="146" t="b">
        <f t="shared" si="78"/>
        <v>0</v>
      </c>
      <c r="BE85" s="146" t="b">
        <f t="shared" si="79"/>
        <v>0</v>
      </c>
      <c r="BF85" s="146" t="b">
        <f t="shared" si="80"/>
        <v>0</v>
      </c>
      <c r="BG85" s="146" t="b">
        <f t="shared" si="81"/>
        <v>0</v>
      </c>
      <c r="BH85" s="146" t="b">
        <f t="shared" si="82"/>
        <v>0</v>
      </c>
      <c r="BI85" s="146" t="b">
        <f t="shared" si="83"/>
        <v>0</v>
      </c>
      <c r="BJ85" s="146" t="b">
        <f t="shared" si="84"/>
        <v>0</v>
      </c>
      <c r="BK85" s="146" t="b">
        <f t="shared" si="85"/>
        <v>0</v>
      </c>
      <c r="BL85" s="146" t="b">
        <f t="shared" si="86"/>
        <v>0</v>
      </c>
      <c r="BM85" s="146" t="b">
        <f t="shared" si="87"/>
        <v>0</v>
      </c>
      <c r="BN85" s="146" t="b">
        <f t="shared" si="88"/>
        <v>0</v>
      </c>
      <c r="BO85" s="146" t="b">
        <f t="shared" si="89"/>
        <v>0</v>
      </c>
      <c r="BP85" s="146" t="b">
        <f t="shared" si="90"/>
        <v>0</v>
      </c>
      <c r="BQ85" s="146" t="b">
        <f t="shared" si="91"/>
        <v>0</v>
      </c>
      <c r="BR85" s="146" t="b">
        <f t="shared" si="92"/>
        <v>0</v>
      </c>
      <c r="BS85" s="146" t="b">
        <f t="shared" si="93"/>
        <v>0</v>
      </c>
      <c r="BT85" s="146" t="b">
        <f t="shared" si="94"/>
        <v>0</v>
      </c>
      <c r="BU85" s="146" t="b">
        <f t="shared" si="95"/>
        <v>0</v>
      </c>
      <c r="BV85" s="146" t="b">
        <f t="shared" si="96"/>
        <v>0</v>
      </c>
      <c r="BW85" s="146" t="b">
        <f t="shared" si="97"/>
        <v>0</v>
      </c>
      <c r="BX85" s="146" t="b">
        <f t="shared" si="98"/>
        <v>0</v>
      </c>
      <c r="BY85" s="146" t="b">
        <f t="shared" si="99"/>
        <v>0</v>
      </c>
      <c r="BZ85" s="146" t="b">
        <f t="shared" si="100"/>
        <v>0</v>
      </c>
      <c r="CA85" s="146" t="b">
        <f t="shared" si="101"/>
        <v>0</v>
      </c>
      <c r="CB85" s="146" t="b">
        <f t="shared" si="102"/>
        <v>0</v>
      </c>
      <c r="CC85" s="146" t="b">
        <f t="shared" si="103"/>
        <v>0</v>
      </c>
      <c r="CD85" s="146" t="b">
        <f t="shared" si="104"/>
        <v>0</v>
      </c>
      <c r="CE85" s="146" t="b">
        <f t="shared" si="105"/>
        <v>0</v>
      </c>
      <c r="CF85" s="146" t="b">
        <f t="shared" si="106"/>
        <v>0</v>
      </c>
      <c r="CG85" s="146" t="b">
        <f t="shared" si="107"/>
        <v>0</v>
      </c>
      <c r="CH85" s="146" t="b">
        <f t="shared" si="108"/>
        <v>0</v>
      </c>
      <c r="CI85" s="146" t="b">
        <f t="shared" si="109"/>
        <v>0</v>
      </c>
      <c r="CJ85" s="146" t="b">
        <f t="shared" si="110"/>
        <v>0</v>
      </c>
      <c r="CK85" s="146" t="b">
        <f t="shared" si="111"/>
        <v>0</v>
      </c>
      <c r="CL85" s="146" t="b">
        <f t="shared" si="112"/>
        <v>0</v>
      </c>
      <c r="CM85" s="146" t="b">
        <f t="shared" si="113"/>
        <v>0</v>
      </c>
      <c r="CN85" s="146" t="b">
        <f t="shared" si="114"/>
        <v>0</v>
      </c>
      <c r="CO85" s="146" t="b">
        <f t="shared" si="115"/>
        <v>0</v>
      </c>
      <c r="CP85" s="146" t="b">
        <f t="shared" si="116"/>
        <v>0</v>
      </c>
      <c r="CQ85" s="146" t="b">
        <f t="shared" si="117"/>
        <v>0</v>
      </c>
    </row>
    <row r="86" spans="1:95" x14ac:dyDescent="0.25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 t="str">
        <f t="shared" si="59"/>
        <v/>
      </c>
      <c r="L86" s="108"/>
      <c r="M86" s="108"/>
      <c r="N86" s="108"/>
      <c r="O86" s="108" t="str">
        <f t="shared" si="60"/>
        <v/>
      </c>
      <c r="P86" s="108"/>
      <c r="Q86" s="108"/>
      <c r="R86" s="116"/>
      <c r="S86" s="117"/>
      <c r="T86" s="117"/>
      <c r="U86" s="118" t="str">
        <f t="shared" si="61"/>
        <v/>
      </c>
      <c r="V86" s="116"/>
      <c r="W86" s="119"/>
      <c r="X86" s="120">
        <f t="shared" ca="1" si="62"/>
        <v>41696</v>
      </c>
      <c r="Y86" s="118" t="str">
        <f t="shared" si="63"/>
        <v/>
      </c>
      <c r="Z86" s="119"/>
      <c r="AA86" s="116"/>
      <c r="AB86" s="121"/>
      <c r="AC86" s="121"/>
      <c r="AD86" s="118" t="str">
        <f t="shared" si="64"/>
        <v/>
      </c>
      <c r="AE86" s="121"/>
      <c r="AF86" s="116"/>
      <c r="AG86" s="108" t="str">
        <f t="shared" si="65"/>
        <v/>
      </c>
      <c r="AH86" s="108" t="str">
        <f t="shared" si="66"/>
        <v/>
      </c>
      <c r="AI86" s="108" t="str">
        <f t="shared" si="67"/>
        <v/>
      </c>
      <c r="AJ86" s="108" t="str">
        <f t="shared" si="68"/>
        <v/>
      </c>
      <c r="AK86" s="122"/>
      <c r="AL86" s="123">
        <f t="shared" si="69"/>
        <v>0</v>
      </c>
      <c r="AM86" s="123">
        <f t="shared" si="69"/>
        <v>0</v>
      </c>
      <c r="AN86" s="123">
        <f t="shared" si="70"/>
        <v>0</v>
      </c>
      <c r="AO86" s="123">
        <f t="shared" si="71"/>
        <v>0</v>
      </c>
      <c r="AP86" s="123">
        <f t="shared" si="72"/>
        <v>0</v>
      </c>
      <c r="AQ86" s="108" t="str">
        <f t="shared" si="73"/>
        <v/>
      </c>
      <c r="AR86" s="116"/>
      <c r="AS86" s="117"/>
      <c r="AT86" s="108"/>
      <c r="AU86" s="108"/>
      <c r="AV86" s="108"/>
      <c r="AW86" s="108"/>
      <c r="AX86" s="108" t="str">
        <f t="shared" si="74"/>
        <v/>
      </c>
      <c r="AY86" s="108" t="str">
        <f t="shared" si="75"/>
        <v/>
      </c>
      <c r="BB86" s="146" t="b">
        <f t="shared" si="76"/>
        <v>0</v>
      </c>
      <c r="BC86" s="146" t="b">
        <f t="shared" si="77"/>
        <v>0</v>
      </c>
      <c r="BD86" s="146" t="b">
        <f t="shared" si="78"/>
        <v>0</v>
      </c>
      <c r="BE86" s="146" t="b">
        <f t="shared" si="79"/>
        <v>0</v>
      </c>
      <c r="BF86" s="146" t="b">
        <f t="shared" si="80"/>
        <v>0</v>
      </c>
      <c r="BG86" s="146" t="b">
        <f t="shared" si="81"/>
        <v>0</v>
      </c>
      <c r="BH86" s="146" t="b">
        <f t="shared" si="82"/>
        <v>0</v>
      </c>
      <c r="BI86" s="146" t="b">
        <f t="shared" si="83"/>
        <v>0</v>
      </c>
      <c r="BJ86" s="146" t="b">
        <f t="shared" si="84"/>
        <v>0</v>
      </c>
      <c r="BK86" s="146" t="b">
        <f t="shared" si="85"/>
        <v>0</v>
      </c>
      <c r="BL86" s="146" t="b">
        <f t="shared" si="86"/>
        <v>0</v>
      </c>
      <c r="BM86" s="146" t="b">
        <f t="shared" si="87"/>
        <v>0</v>
      </c>
      <c r="BN86" s="146" t="b">
        <f t="shared" si="88"/>
        <v>0</v>
      </c>
      <c r="BO86" s="146" t="b">
        <f t="shared" si="89"/>
        <v>0</v>
      </c>
      <c r="BP86" s="146" t="b">
        <f t="shared" si="90"/>
        <v>0</v>
      </c>
      <c r="BQ86" s="146" t="b">
        <f t="shared" si="91"/>
        <v>0</v>
      </c>
      <c r="BR86" s="146" t="b">
        <f t="shared" si="92"/>
        <v>0</v>
      </c>
      <c r="BS86" s="146" t="b">
        <f t="shared" si="93"/>
        <v>0</v>
      </c>
      <c r="BT86" s="146" t="b">
        <f t="shared" si="94"/>
        <v>0</v>
      </c>
      <c r="BU86" s="146" t="b">
        <f t="shared" si="95"/>
        <v>0</v>
      </c>
      <c r="BV86" s="146" t="b">
        <f t="shared" si="96"/>
        <v>0</v>
      </c>
      <c r="BW86" s="146" t="b">
        <f t="shared" si="97"/>
        <v>0</v>
      </c>
      <c r="BX86" s="146" t="b">
        <f t="shared" si="98"/>
        <v>0</v>
      </c>
      <c r="BY86" s="146" t="b">
        <f t="shared" si="99"/>
        <v>0</v>
      </c>
      <c r="BZ86" s="146" t="b">
        <f t="shared" si="100"/>
        <v>0</v>
      </c>
      <c r="CA86" s="146" t="b">
        <f t="shared" si="101"/>
        <v>0</v>
      </c>
      <c r="CB86" s="146" t="b">
        <f t="shared" si="102"/>
        <v>0</v>
      </c>
      <c r="CC86" s="146" t="b">
        <f t="shared" si="103"/>
        <v>0</v>
      </c>
      <c r="CD86" s="146" t="b">
        <f t="shared" si="104"/>
        <v>0</v>
      </c>
      <c r="CE86" s="146" t="b">
        <f t="shared" si="105"/>
        <v>0</v>
      </c>
      <c r="CF86" s="146" t="b">
        <f t="shared" si="106"/>
        <v>0</v>
      </c>
      <c r="CG86" s="146" t="b">
        <f t="shared" si="107"/>
        <v>0</v>
      </c>
      <c r="CH86" s="146" t="b">
        <f t="shared" si="108"/>
        <v>0</v>
      </c>
      <c r="CI86" s="146" t="b">
        <f t="shared" si="109"/>
        <v>0</v>
      </c>
      <c r="CJ86" s="146" t="b">
        <f t="shared" si="110"/>
        <v>0</v>
      </c>
      <c r="CK86" s="146" t="b">
        <f t="shared" si="111"/>
        <v>0</v>
      </c>
      <c r="CL86" s="146" t="b">
        <f t="shared" si="112"/>
        <v>0</v>
      </c>
      <c r="CM86" s="146" t="b">
        <f t="shared" si="113"/>
        <v>0</v>
      </c>
      <c r="CN86" s="146" t="b">
        <f t="shared" si="114"/>
        <v>0</v>
      </c>
      <c r="CO86" s="146" t="b">
        <f t="shared" si="115"/>
        <v>0</v>
      </c>
      <c r="CP86" s="146" t="b">
        <f t="shared" si="116"/>
        <v>0</v>
      </c>
      <c r="CQ86" s="146" t="b">
        <f t="shared" si="117"/>
        <v>0</v>
      </c>
    </row>
    <row r="87" spans="1:95" x14ac:dyDescent="0.25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 t="str">
        <f t="shared" si="59"/>
        <v/>
      </c>
      <c r="L87" s="108"/>
      <c r="M87" s="108"/>
      <c r="N87" s="108"/>
      <c r="O87" s="108" t="str">
        <f t="shared" si="60"/>
        <v/>
      </c>
      <c r="P87" s="108"/>
      <c r="Q87" s="108"/>
      <c r="R87" s="116"/>
      <c r="S87" s="117"/>
      <c r="T87" s="117"/>
      <c r="U87" s="118" t="str">
        <f t="shared" si="61"/>
        <v/>
      </c>
      <c r="V87" s="116"/>
      <c r="W87" s="119"/>
      <c r="X87" s="120">
        <f t="shared" ca="1" si="62"/>
        <v>41696</v>
      </c>
      <c r="Y87" s="118" t="str">
        <f t="shared" si="63"/>
        <v/>
      </c>
      <c r="Z87" s="119"/>
      <c r="AA87" s="116"/>
      <c r="AB87" s="121"/>
      <c r="AC87" s="121"/>
      <c r="AD87" s="118" t="str">
        <f t="shared" si="64"/>
        <v/>
      </c>
      <c r="AE87" s="121"/>
      <c r="AF87" s="116"/>
      <c r="AG87" s="108" t="str">
        <f t="shared" si="65"/>
        <v/>
      </c>
      <c r="AH87" s="108" t="str">
        <f t="shared" si="66"/>
        <v/>
      </c>
      <c r="AI87" s="108" t="str">
        <f t="shared" si="67"/>
        <v/>
      </c>
      <c r="AJ87" s="108" t="str">
        <f t="shared" si="68"/>
        <v/>
      </c>
      <c r="AK87" s="122"/>
      <c r="AL87" s="123">
        <f t="shared" si="69"/>
        <v>0</v>
      </c>
      <c r="AM87" s="123">
        <f t="shared" si="69"/>
        <v>0</v>
      </c>
      <c r="AN87" s="123">
        <f t="shared" si="70"/>
        <v>0</v>
      </c>
      <c r="AO87" s="123">
        <f t="shared" si="71"/>
        <v>0</v>
      </c>
      <c r="AP87" s="123">
        <f t="shared" si="72"/>
        <v>0</v>
      </c>
      <c r="AQ87" s="108" t="str">
        <f t="shared" si="73"/>
        <v/>
      </c>
      <c r="AR87" s="116"/>
      <c r="AS87" s="117"/>
      <c r="AT87" s="108"/>
      <c r="AU87" s="108"/>
      <c r="AV87" s="108"/>
      <c r="AW87" s="108"/>
      <c r="AX87" s="108" t="str">
        <f t="shared" si="74"/>
        <v/>
      </c>
      <c r="AY87" s="108" t="str">
        <f t="shared" si="75"/>
        <v/>
      </c>
      <c r="BB87" s="146" t="b">
        <f t="shared" si="76"/>
        <v>0</v>
      </c>
      <c r="BC87" s="146" t="b">
        <f t="shared" si="77"/>
        <v>0</v>
      </c>
      <c r="BD87" s="146" t="b">
        <f t="shared" si="78"/>
        <v>0</v>
      </c>
      <c r="BE87" s="146" t="b">
        <f t="shared" si="79"/>
        <v>0</v>
      </c>
      <c r="BF87" s="146" t="b">
        <f t="shared" si="80"/>
        <v>0</v>
      </c>
      <c r="BG87" s="146" t="b">
        <f t="shared" si="81"/>
        <v>0</v>
      </c>
      <c r="BH87" s="146" t="b">
        <f t="shared" si="82"/>
        <v>0</v>
      </c>
      <c r="BI87" s="146" t="b">
        <f t="shared" si="83"/>
        <v>0</v>
      </c>
      <c r="BJ87" s="146" t="b">
        <f t="shared" si="84"/>
        <v>0</v>
      </c>
      <c r="BK87" s="146" t="b">
        <f t="shared" si="85"/>
        <v>0</v>
      </c>
      <c r="BL87" s="146" t="b">
        <f t="shared" si="86"/>
        <v>0</v>
      </c>
      <c r="BM87" s="146" t="b">
        <f t="shared" si="87"/>
        <v>0</v>
      </c>
      <c r="BN87" s="146" t="b">
        <f t="shared" si="88"/>
        <v>0</v>
      </c>
      <c r="BO87" s="146" t="b">
        <f t="shared" si="89"/>
        <v>0</v>
      </c>
      <c r="BP87" s="146" t="b">
        <f t="shared" si="90"/>
        <v>0</v>
      </c>
      <c r="BQ87" s="146" t="b">
        <f t="shared" si="91"/>
        <v>0</v>
      </c>
      <c r="BR87" s="146" t="b">
        <f t="shared" si="92"/>
        <v>0</v>
      </c>
      <c r="BS87" s="146" t="b">
        <f t="shared" si="93"/>
        <v>0</v>
      </c>
      <c r="BT87" s="146" t="b">
        <f t="shared" si="94"/>
        <v>0</v>
      </c>
      <c r="BU87" s="146" t="b">
        <f t="shared" si="95"/>
        <v>0</v>
      </c>
      <c r="BV87" s="146" t="b">
        <f t="shared" si="96"/>
        <v>0</v>
      </c>
      <c r="BW87" s="146" t="b">
        <f t="shared" si="97"/>
        <v>0</v>
      </c>
      <c r="BX87" s="146" t="b">
        <f t="shared" si="98"/>
        <v>0</v>
      </c>
      <c r="BY87" s="146" t="b">
        <f t="shared" si="99"/>
        <v>0</v>
      </c>
      <c r="BZ87" s="146" t="b">
        <f t="shared" si="100"/>
        <v>0</v>
      </c>
      <c r="CA87" s="146" t="b">
        <f t="shared" si="101"/>
        <v>0</v>
      </c>
      <c r="CB87" s="146" t="b">
        <f t="shared" si="102"/>
        <v>0</v>
      </c>
      <c r="CC87" s="146" t="b">
        <f t="shared" si="103"/>
        <v>0</v>
      </c>
      <c r="CD87" s="146" t="b">
        <f t="shared" si="104"/>
        <v>0</v>
      </c>
      <c r="CE87" s="146" t="b">
        <f t="shared" si="105"/>
        <v>0</v>
      </c>
      <c r="CF87" s="146" t="b">
        <f t="shared" si="106"/>
        <v>0</v>
      </c>
      <c r="CG87" s="146" t="b">
        <f t="shared" si="107"/>
        <v>0</v>
      </c>
      <c r="CH87" s="146" t="b">
        <f t="shared" si="108"/>
        <v>0</v>
      </c>
      <c r="CI87" s="146" t="b">
        <f t="shared" si="109"/>
        <v>0</v>
      </c>
      <c r="CJ87" s="146" t="b">
        <f t="shared" si="110"/>
        <v>0</v>
      </c>
      <c r="CK87" s="146" t="b">
        <f t="shared" si="111"/>
        <v>0</v>
      </c>
      <c r="CL87" s="146" t="b">
        <f t="shared" si="112"/>
        <v>0</v>
      </c>
      <c r="CM87" s="146" t="b">
        <f t="shared" si="113"/>
        <v>0</v>
      </c>
      <c r="CN87" s="146" t="b">
        <f t="shared" si="114"/>
        <v>0</v>
      </c>
      <c r="CO87" s="146" t="b">
        <f t="shared" si="115"/>
        <v>0</v>
      </c>
      <c r="CP87" s="146" t="b">
        <f t="shared" si="116"/>
        <v>0</v>
      </c>
      <c r="CQ87" s="146" t="b">
        <f t="shared" si="117"/>
        <v>0</v>
      </c>
    </row>
    <row r="88" spans="1:95" x14ac:dyDescent="0.25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 t="str">
        <f t="shared" si="59"/>
        <v/>
      </c>
      <c r="L88" s="108"/>
      <c r="M88" s="108"/>
      <c r="N88" s="108"/>
      <c r="O88" s="108" t="str">
        <f t="shared" si="60"/>
        <v/>
      </c>
      <c r="P88" s="108"/>
      <c r="Q88" s="108"/>
      <c r="R88" s="116"/>
      <c r="S88" s="117"/>
      <c r="T88" s="117"/>
      <c r="U88" s="118" t="str">
        <f t="shared" si="61"/>
        <v/>
      </c>
      <c r="V88" s="116"/>
      <c r="W88" s="119"/>
      <c r="X88" s="120">
        <f t="shared" ca="1" si="62"/>
        <v>41696</v>
      </c>
      <c r="Y88" s="118" t="str">
        <f t="shared" si="63"/>
        <v/>
      </c>
      <c r="Z88" s="119"/>
      <c r="AA88" s="116"/>
      <c r="AB88" s="121"/>
      <c r="AC88" s="121"/>
      <c r="AD88" s="118" t="str">
        <f t="shared" si="64"/>
        <v/>
      </c>
      <c r="AE88" s="121"/>
      <c r="AF88" s="116"/>
      <c r="AG88" s="108" t="str">
        <f t="shared" si="65"/>
        <v/>
      </c>
      <c r="AH88" s="108" t="str">
        <f t="shared" si="66"/>
        <v/>
      </c>
      <c r="AI88" s="108" t="str">
        <f t="shared" si="67"/>
        <v/>
      </c>
      <c r="AJ88" s="108" t="str">
        <f t="shared" si="68"/>
        <v/>
      </c>
      <c r="AK88" s="122"/>
      <c r="AL88" s="123">
        <f t="shared" si="69"/>
        <v>0</v>
      </c>
      <c r="AM88" s="123">
        <f t="shared" si="69"/>
        <v>0</v>
      </c>
      <c r="AN88" s="123">
        <f t="shared" si="70"/>
        <v>0</v>
      </c>
      <c r="AO88" s="123">
        <f t="shared" si="71"/>
        <v>0</v>
      </c>
      <c r="AP88" s="123">
        <f t="shared" si="72"/>
        <v>0</v>
      </c>
      <c r="AQ88" s="108" t="str">
        <f t="shared" si="73"/>
        <v/>
      </c>
      <c r="AR88" s="116"/>
      <c r="AS88" s="117"/>
      <c r="AT88" s="108"/>
      <c r="AU88" s="108"/>
      <c r="AV88" s="108"/>
      <c r="AW88" s="108"/>
      <c r="AX88" s="108" t="str">
        <f t="shared" si="74"/>
        <v/>
      </c>
      <c r="AY88" s="108" t="str">
        <f t="shared" si="75"/>
        <v/>
      </c>
      <c r="BB88" s="146" t="b">
        <f t="shared" si="76"/>
        <v>0</v>
      </c>
      <c r="BC88" s="146" t="b">
        <f t="shared" si="77"/>
        <v>0</v>
      </c>
      <c r="BD88" s="146" t="b">
        <f t="shared" si="78"/>
        <v>0</v>
      </c>
      <c r="BE88" s="146" t="b">
        <f t="shared" si="79"/>
        <v>0</v>
      </c>
      <c r="BF88" s="146" t="b">
        <f t="shared" si="80"/>
        <v>0</v>
      </c>
      <c r="BG88" s="146" t="b">
        <f t="shared" si="81"/>
        <v>0</v>
      </c>
      <c r="BH88" s="146" t="b">
        <f t="shared" si="82"/>
        <v>0</v>
      </c>
      <c r="BI88" s="146" t="b">
        <f t="shared" si="83"/>
        <v>0</v>
      </c>
      <c r="BJ88" s="146" t="b">
        <f t="shared" si="84"/>
        <v>0</v>
      </c>
      <c r="BK88" s="146" t="b">
        <f t="shared" si="85"/>
        <v>0</v>
      </c>
      <c r="BL88" s="146" t="b">
        <f t="shared" si="86"/>
        <v>0</v>
      </c>
      <c r="BM88" s="146" t="b">
        <f t="shared" si="87"/>
        <v>0</v>
      </c>
      <c r="BN88" s="146" t="b">
        <f t="shared" si="88"/>
        <v>0</v>
      </c>
      <c r="BO88" s="146" t="b">
        <f t="shared" si="89"/>
        <v>0</v>
      </c>
      <c r="BP88" s="146" t="b">
        <f t="shared" si="90"/>
        <v>0</v>
      </c>
      <c r="BQ88" s="146" t="b">
        <f t="shared" si="91"/>
        <v>0</v>
      </c>
      <c r="BR88" s="146" t="b">
        <f t="shared" si="92"/>
        <v>0</v>
      </c>
      <c r="BS88" s="146" t="b">
        <f t="shared" si="93"/>
        <v>0</v>
      </c>
      <c r="BT88" s="146" t="b">
        <f t="shared" si="94"/>
        <v>0</v>
      </c>
      <c r="BU88" s="146" t="b">
        <f t="shared" si="95"/>
        <v>0</v>
      </c>
      <c r="BV88" s="146" t="b">
        <f t="shared" si="96"/>
        <v>0</v>
      </c>
      <c r="BW88" s="146" t="b">
        <f t="shared" si="97"/>
        <v>0</v>
      </c>
      <c r="BX88" s="146" t="b">
        <f t="shared" si="98"/>
        <v>0</v>
      </c>
      <c r="BY88" s="146" t="b">
        <f t="shared" si="99"/>
        <v>0</v>
      </c>
      <c r="BZ88" s="146" t="b">
        <f t="shared" si="100"/>
        <v>0</v>
      </c>
      <c r="CA88" s="146" t="b">
        <f t="shared" si="101"/>
        <v>0</v>
      </c>
      <c r="CB88" s="146" t="b">
        <f t="shared" si="102"/>
        <v>0</v>
      </c>
      <c r="CC88" s="146" t="b">
        <f t="shared" si="103"/>
        <v>0</v>
      </c>
      <c r="CD88" s="146" t="b">
        <f t="shared" si="104"/>
        <v>0</v>
      </c>
      <c r="CE88" s="146" t="b">
        <f t="shared" si="105"/>
        <v>0</v>
      </c>
      <c r="CF88" s="146" t="b">
        <f t="shared" si="106"/>
        <v>0</v>
      </c>
      <c r="CG88" s="146" t="b">
        <f t="shared" si="107"/>
        <v>0</v>
      </c>
      <c r="CH88" s="146" t="b">
        <f t="shared" si="108"/>
        <v>0</v>
      </c>
      <c r="CI88" s="146" t="b">
        <f t="shared" si="109"/>
        <v>0</v>
      </c>
      <c r="CJ88" s="146" t="b">
        <f t="shared" si="110"/>
        <v>0</v>
      </c>
      <c r="CK88" s="146" t="b">
        <f t="shared" si="111"/>
        <v>0</v>
      </c>
      <c r="CL88" s="146" t="b">
        <f t="shared" si="112"/>
        <v>0</v>
      </c>
      <c r="CM88" s="146" t="b">
        <f t="shared" si="113"/>
        <v>0</v>
      </c>
      <c r="CN88" s="146" t="b">
        <f t="shared" si="114"/>
        <v>0</v>
      </c>
      <c r="CO88" s="146" t="b">
        <f t="shared" si="115"/>
        <v>0</v>
      </c>
      <c r="CP88" s="146" t="b">
        <f t="shared" si="116"/>
        <v>0</v>
      </c>
      <c r="CQ88" s="146" t="b">
        <f t="shared" si="117"/>
        <v>0</v>
      </c>
    </row>
    <row r="89" spans="1:95" x14ac:dyDescent="0.25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 t="str">
        <f t="shared" si="59"/>
        <v/>
      </c>
      <c r="L89" s="108"/>
      <c r="M89" s="108"/>
      <c r="N89" s="108"/>
      <c r="O89" s="108" t="str">
        <f t="shared" si="60"/>
        <v/>
      </c>
      <c r="P89" s="108"/>
      <c r="Q89" s="108"/>
      <c r="R89" s="116"/>
      <c r="S89" s="117"/>
      <c r="T89" s="117"/>
      <c r="U89" s="118" t="str">
        <f t="shared" si="61"/>
        <v/>
      </c>
      <c r="V89" s="116"/>
      <c r="W89" s="119"/>
      <c r="X89" s="120">
        <f t="shared" ca="1" si="62"/>
        <v>41696</v>
      </c>
      <c r="Y89" s="118" t="str">
        <f t="shared" si="63"/>
        <v/>
      </c>
      <c r="Z89" s="119"/>
      <c r="AA89" s="116"/>
      <c r="AB89" s="121"/>
      <c r="AC89" s="121"/>
      <c r="AD89" s="118" t="str">
        <f t="shared" si="64"/>
        <v/>
      </c>
      <c r="AE89" s="121"/>
      <c r="AF89" s="116"/>
      <c r="AG89" s="108" t="str">
        <f t="shared" si="65"/>
        <v/>
      </c>
      <c r="AH89" s="108" t="str">
        <f t="shared" si="66"/>
        <v/>
      </c>
      <c r="AI89" s="108" t="str">
        <f t="shared" si="67"/>
        <v/>
      </c>
      <c r="AJ89" s="108" t="str">
        <f t="shared" si="68"/>
        <v/>
      </c>
      <c r="AK89" s="122"/>
      <c r="AL89" s="123">
        <f t="shared" si="69"/>
        <v>0</v>
      </c>
      <c r="AM89" s="123">
        <f t="shared" si="69"/>
        <v>0</v>
      </c>
      <c r="AN89" s="123">
        <f t="shared" si="70"/>
        <v>0</v>
      </c>
      <c r="AO89" s="123">
        <f t="shared" si="71"/>
        <v>0</v>
      </c>
      <c r="AP89" s="123">
        <f t="shared" si="72"/>
        <v>0</v>
      </c>
      <c r="AQ89" s="108" t="str">
        <f t="shared" si="73"/>
        <v/>
      </c>
      <c r="AR89" s="116"/>
      <c r="AS89" s="117"/>
      <c r="AT89" s="108"/>
      <c r="AU89" s="108"/>
      <c r="AV89" s="108"/>
      <c r="AW89" s="108"/>
      <c r="AX89" s="108" t="str">
        <f t="shared" si="74"/>
        <v/>
      </c>
      <c r="AY89" s="108" t="str">
        <f t="shared" si="75"/>
        <v/>
      </c>
      <c r="BB89" s="146" t="b">
        <f t="shared" si="76"/>
        <v>0</v>
      </c>
      <c r="BC89" s="146" t="b">
        <f t="shared" si="77"/>
        <v>0</v>
      </c>
      <c r="BD89" s="146" t="b">
        <f t="shared" si="78"/>
        <v>0</v>
      </c>
      <c r="BE89" s="146" t="b">
        <f t="shared" si="79"/>
        <v>0</v>
      </c>
      <c r="BF89" s="146" t="b">
        <f t="shared" si="80"/>
        <v>0</v>
      </c>
      <c r="BG89" s="146" t="b">
        <f t="shared" si="81"/>
        <v>0</v>
      </c>
      <c r="BH89" s="146" t="b">
        <f t="shared" si="82"/>
        <v>0</v>
      </c>
      <c r="BI89" s="146" t="b">
        <f t="shared" si="83"/>
        <v>0</v>
      </c>
      <c r="BJ89" s="146" t="b">
        <f t="shared" si="84"/>
        <v>0</v>
      </c>
      <c r="BK89" s="146" t="b">
        <f t="shared" si="85"/>
        <v>0</v>
      </c>
      <c r="BL89" s="146" t="b">
        <f t="shared" si="86"/>
        <v>0</v>
      </c>
      <c r="BM89" s="146" t="b">
        <f t="shared" si="87"/>
        <v>0</v>
      </c>
      <c r="BN89" s="146" t="b">
        <f t="shared" si="88"/>
        <v>0</v>
      </c>
      <c r="BO89" s="146" t="b">
        <f t="shared" si="89"/>
        <v>0</v>
      </c>
      <c r="BP89" s="146" t="b">
        <f t="shared" si="90"/>
        <v>0</v>
      </c>
      <c r="BQ89" s="146" t="b">
        <f t="shared" si="91"/>
        <v>0</v>
      </c>
      <c r="BR89" s="146" t="b">
        <f t="shared" si="92"/>
        <v>0</v>
      </c>
      <c r="BS89" s="146" t="b">
        <f t="shared" si="93"/>
        <v>0</v>
      </c>
      <c r="BT89" s="146" t="b">
        <f t="shared" si="94"/>
        <v>0</v>
      </c>
      <c r="BU89" s="146" t="b">
        <f t="shared" si="95"/>
        <v>0</v>
      </c>
      <c r="BV89" s="146" t="b">
        <f t="shared" si="96"/>
        <v>0</v>
      </c>
      <c r="BW89" s="146" t="b">
        <f t="shared" si="97"/>
        <v>0</v>
      </c>
      <c r="BX89" s="146" t="b">
        <f t="shared" si="98"/>
        <v>0</v>
      </c>
      <c r="BY89" s="146" t="b">
        <f t="shared" si="99"/>
        <v>0</v>
      </c>
      <c r="BZ89" s="146" t="b">
        <f t="shared" si="100"/>
        <v>0</v>
      </c>
      <c r="CA89" s="146" t="b">
        <f t="shared" si="101"/>
        <v>0</v>
      </c>
      <c r="CB89" s="146" t="b">
        <f t="shared" si="102"/>
        <v>0</v>
      </c>
      <c r="CC89" s="146" t="b">
        <f t="shared" si="103"/>
        <v>0</v>
      </c>
      <c r="CD89" s="146" t="b">
        <f t="shared" si="104"/>
        <v>0</v>
      </c>
      <c r="CE89" s="146" t="b">
        <f t="shared" si="105"/>
        <v>0</v>
      </c>
      <c r="CF89" s="146" t="b">
        <f t="shared" si="106"/>
        <v>0</v>
      </c>
      <c r="CG89" s="146" t="b">
        <f t="shared" si="107"/>
        <v>0</v>
      </c>
      <c r="CH89" s="146" t="b">
        <f t="shared" si="108"/>
        <v>0</v>
      </c>
      <c r="CI89" s="146" t="b">
        <f t="shared" si="109"/>
        <v>0</v>
      </c>
      <c r="CJ89" s="146" t="b">
        <f t="shared" si="110"/>
        <v>0</v>
      </c>
      <c r="CK89" s="146" t="b">
        <f t="shared" si="111"/>
        <v>0</v>
      </c>
      <c r="CL89" s="146" t="b">
        <f t="shared" si="112"/>
        <v>0</v>
      </c>
      <c r="CM89" s="146" t="b">
        <f t="shared" si="113"/>
        <v>0</v>
      </c>
      <c r="CN89" s="146" t="b">
        <f t="shared" si="114"/>
        <v>0</v>
      </c>
      <c r="CO89" s="146" t="b">
        <f t="shared" si="115"/>
        <v>0</v>
      </c>
      <c r="CP89" s="146" t="b">
        <f t="shared" si="116"/>
        <v>0</v>
      </c>
      <c r="CQ89" s="146" t="b">
        <f t="shared" si="117"/>
        <v>0</v>
      </c>
    </row>
    <row r="90" spans="1:95" x14ac:dyDescent="0.25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 t="str">
        <f t="shared" si="59"/>
        <v/>
      </c>
      <c r="L90" s="108"/>
      <c r="M90" s="108"/>
      <c r="N90" s="108"/>
      <c r="O90" s="108" t="str">
        <f t="shared" si="60"/>
        <v/>
      </c>
      <c r="P90" s="108"/>
      <c r="Q90" s="108"/>
      <c r="R90" s="116"/>
      <c r="S90" s="117"/>
      <c r="T90" s="117"/>
      <c r="U90" s="118" t="str">
        <f t="shared" si="61"/>
        <v/>
      </c>
      <c r="V90" s="116"/>
      <c r="W90" s="119"/>
      <c r="X90" s="120">
        <f t="shared" ca="1" si="62"/>
        <v>41696</v>
      </c>
      <c r="Y90" s="118" t="str">
        <f t="shared" si="63"/>
        <v/>
      </c>
      <c r="Z90" s="119"/>
      <c r="AA90" s="116"/>
      <c r="AB90" s="121"/>
      <c r="AC90" s="121"/>
      <c r="AD90" s="118" t="str">
        <f t="shared" si="64"/>
        <v/>
      </c>
      <c r="AE90" s="121"/>
      <c r="AF90" s="116"/>
      <c r="AG90" s="108" t="str">
        <f t="shared" si="65"/>
        <v/>
      </c>
      <c r="AH90" s="108" t="str">
        <f t="shared" si="66"/>
        <v/>
      </c>
      <c r="AI90" s="108" t="str">
        <f t="shared" si="67"/>
        <v/>
      </c>
      <c r="AJ90" s="108" t="str">
        <f t="shared" si="68"/>
        <v/>
      </c>
      <c r="AK90" s="122"/>
      <c r="AL90" s="123">
        <f t="shared" si="69"/>
        <v>0</v>
      </c>
      <c r="AM90" s="123">
        <f t="shared" si="69"/>
        <v>0</v>
      </c>
      <c r="AN90" s="123">
        <f t="shared" si="70"/>
        <v>0</v>
      </c>
      <c r="AO90" s="123">
        <f t="shared" si="71"/>
        <v>0</v>
      </c>
      <c r="AP90" s="123">
        <f t="shared" si="72"/>
        <v>0</v>
      </c>
      <c r="AQ90" s="108" t="str">
        <f t="shared" si="73"/>
        <v/>
      </c>
      <c r="AR90" s="116"/>
      <c r="AS90" s="117"/>
      <c r="AT90" s="108"/>
      <c r="AU90" s="108"/>
      <c r="AV90" s="108"/>
      <c r="AW90" s="108"/>
      <c r="AX90" s="108" t="str">
        <f t="shared" si="74"/>
        <v/>
      </c>
      <c r="AY90" s="108" t="str">
        <f t="shared" si="75"/>
        <v/>
      </c>
      <c r="BB90" s="146" t="b">
        <f t="shared" si="76"/>
        <v>0</v>
      </c>
      <c r="BC90" s="146" t="b">
        <f t="shared" si="77"/>
        <v>0</v>
      </c>
      <c r="BD90" s="146" t="b">
        <f t="shared" si="78"/>
        <v>0</v>
      </c>
      <c r="BE90" s="146" t="b">
        <f t="shared" si="79"/>
        <v>0</v>
      </c>
      <c r="BF90" s="146" t="b">
        <f t="shared" si="80"/>
        <v>0</v>
      </c>
      <c r="BG90" s="146" t="b">
        <f t="shared" si="81"/>
        <v>0</v>
      </c>
      <c r="BH90" s="146" t="b">
        <f t="shared" si="82"/>
        <v>0</v>
      </c>
      <c r="BI90" s="146" t="b">
        <f t="shared" si="83"/>
        <v>0</v>
      </c>
      <c r="BJ90" s="146" t="b">
        <f t="shared" si="84"/>
        <v>0</v>
      </c>
      <c r="BK90" s="146" t="b">
        <f t="shared" si="85"/>
        <v>0</v>
      </c>
      <c r="BL90" s="146" t="b">
        <f t="shared" si="86"/>
        <v>0</v>
      </c>
      <c r="BM90" s="146" t="b">
        <f t="shared" si="87"/>
        <v>0</v>
      </c>
      <c r="BN90" s="146" t="b">
        <f t="shared" si="88"/>
        <v>0</v>
      </c>
      <c r="BO90" s="146" t="b">
        <f t="shared" si="89"/>
        <v>0</v>
      </c>
      <c r="BP90" s="146" t="b">
        <f t="shared" si="90"/>
        <v>0</v>
      </c>
      <c r="BQ90" s="146" t="b">
        <f t="shared" si="91"/>
        <v>0</v>
      </c>
      <c r="BR90" s="146" t="b">
        <f t="shared" si="92"/>
        <v>0</v>
      </c>
      <c r="BS90" s="146" t="b">
        <f t="shared" si="93"/>
        <v>0</v>
      </c>
      <c r="BT90" s="146" t="b">
        <f t="shared" si="94"/>
        <v>0</v>
      </c>
      <c r="BU90" s="146" t="b">
        <f t="shared" si="95"/>
        <v>0</v>
      </c>
      <c r="BV90" s="146" t="b">
        <f t="shared" si="96"/>
        <v>0</v>
      </c>
      <c r="BW90" s="146" t="b">
        <f t="shared" si="97"/>
        <v>0</v>
      </c>
      <c r="BX90" s="146" t="b">
        <f t="shared" si="98"/>
        <v>0</v>
      </c>
      <c r="BY90" s="146" t="b">
        <f t="shared" si="99"/>
        <v>0</v>
      </c>
      <c r="BZ90" s="146" t="b">
        <f t="shared" si="100"/>
        <v>0</v>
      </c>
      <c r="CA90" s="146" t="b">
        <f t="shared" si="101"/>
        <v>0</v>
      </c>
      <c r="CB90" s="146" t="b">
        <f t="shared" si="102"/>
        <v>0</v>
      </c>
      <c r="CC90" s="146" t="b">
        <f t="shared" si="103"/>
        <v>0</v>
      </c>
      <c r="CD90" s="146" t="b">
        <f t="shared" si="104"/>
        <v>0</v>
      </c>
      <c r="CE90" s="146" t="b">
        <f t="shared" si="105"/>
        <v>0</v>
      </c>
      <c r="CF90" s="146" t="b">
        <f t="shared" si="106"/>
        <v>0</v>
      </c>
      <c r="CG90" s="146" t="b">
        <f t="shared" si="107"/>
        <v>0</v>
      </c>
      <c r="CH90" s="146" t="b">
        <f t="shared" si="108"/>
        <v>0</v>
      </c>
      <c r="CI90" s="146" t="b">
        <f t="shared" si="109"/>
        <v>0</v>
      </c>
      <c r="CJ90" s="146" t="b">
        <f t="shared" si="110"/>
        <v>0</v>
      </c>
      <c r="CK90" s="146" t="b">
        <f t="shared" si="111"/>
        <v>0</v>
      </c>
      <c r="CL90" s="146" t="b">
        <f t="shared" si="112"/>
        <v>0</v>
      </c>
      <c r="CM90" s="146" t="b">
        <f t="shared" si="113"/>
        <v>0</v>
      </c>
      <c r="CN90" s="146" t="b">
        <f t="shared" si="114"/>
        <v>0</v>
      </c>
      <c r="CO90" s="146" t="b">
        <f t="shared" si="115"/>
        <v>0</v>
      </c>
      <c r="CP90" s="146" t="b">
        <f t="shared" si="116"/>
        <v>0</v>
      </c>
      <c r="CQ90" s="146" t="b">
        <f t="shared" si="117"/>
        <v>0</v>
      </c>
    </row>
    <row r="91" spans="1:95" x14ac:dyDescent="0.25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 t="str">
        <f t="shared" si="59"/>
        <v/>
      </c>
      <c r="L91" s="108"/>
      <c r="M91" s="108"/>
      <c r="N91" s="108"/>
      <c r="O91" s="108" t="str">
        <f t="shared" si="60"/>
        <v/>
      </c>
      <c r="P91" s="108"/>
      <c r="Q91" s="108"/>
      <c r="R91" s="116"/>
      <c r="S91" s="117"/>
      <c r="T91" s="117"/>
      <c r="U91" s="118" t="str">
        <f t="shared" si="61"/>
        <v/>
      </c>
      <c r="V91" s="116"/>
      <c r="W91" s="119"/>
      <c r="X91" s="120">
        <f t="shared" ca="1" si="62"/>
        <v>41696</v>
      </c>
      <c r="Y91" s="118" t="str">
        <f t="shared" si="63"/>
        <v/>
      </c>
      <c r="Z91" s="119"/>
      <c r="AA91" s="116"/>
      <c r="AB91" s="121"/>
      <c r="AC91" s="121"/>
      <c r="AD91" s="118" t="str">
        <f t="shared" si="64"/>
        <v/>
      </c>
      <c r="AE91" s="121"/>
      <c r="AF91" s="116"/>
      <c r="AG91" s="108" t="str">
        <f t="shared" si="65"/>
        <v/>
      </c>
      <c r="AH91" s="108" t="str">
        <f t="shared" si="66"/>
        <v/>
      </c>
      <c r="AI91" s="108" t="str">
        <f t="shared" si="67"/>
        <v/>
      </c>
      <c r="AJ91" s="108" t="str">
        <f t="shared" si="68"/>
        <v/>
      </c>
      <c r="AK91" s="122"/>
      <c r="AL91" s="123">
        <f t="shared" si="69"/>
        <v>0</v>
      </c>
      <c r="AM91" s="123">
        <f t="shared" si="69"/>
        <v>0</v>
      </c>
      <c r="AN91" s="123">
        <f t="shared" si="70"/>
        <v>0</v>
      </c>
      <c r="AO91" s="123">
        <f t="shared" si="71"/>
        <v>0</v>
      </c>
      <c r="AP91" s="123">
        <f t="shared" si="72"/>
        <v>0</v>
      </c>
      <c r="AQ91" s="108" t="str">
        <f t="shared" si="73"/>
        <v/>
      </c>
      <c r="AR91" s="116"/>
      <c r="AS91" s="117"/>
      <c r="AT91" s="108"/>
      <c r="AU91" s="108"/>
      <c r="AV91" s="108"/>
      <c r="AW91" s="108"/>
      <c r="AX91" s="108" t="str">
        <f t="shared" si="74"/>
        <v/>
      </c>
      <c r="AY91" s="108" t="str">
        <f t="shared" si="75"/>
        <v/>
      </c>
      <c r="BB91" s="146" t="b">
        <f t="shared" si="76"/>
        <v>0</v>
      </c>
      <c r="BC91" s="146" t="b">
        <f t="shared" si="77"/>
        <v>0</v>
      </c>
      <c r="BD91" s="146" t="b">
        <f t="shared" si="78"/>
        <v>0</v>
      </c>
      <c r="BE91" s="146" t="b">
        <f t="shared" si="79"/>
        <v>0</v>
      </c>
      <c r="BF91" s="146" t="b">
        <f t="shared" si="80"/>
        <v>0</v>
      </c>
      <c r="BG91" s="146" t="b">
        <f t="shared" si="81"/>
        <v>0</v>
      </c>
      <c r="BH91" s="146" t="b">
        <f t="shared" si="82"/>
        <v>0</v>
      </c>
      <c r="BI91" s="146" t="b">
        <f t="shared" si="83"/>
        <v>0</v>
      </c>
      <c r="BJ91" s="146" t="b">
        <f t="shared" si="84"/>
        <v>0</v>
      </c>
      <c r="BK91" s="146" t="b">
        <f t="shared" si="85"/>
        <v>0</v>
      </c>
      <c r="BL91" s="146" t="b">
        <f t="shared" si="86"/>
        <v>0</v>
      </c>
      <c r="BM91" s="146" t="b">
        <f t="shared" si="87"/>
        <v>0</v>
      </c>
      <c r="BN91" s="146" t="b">
        <f t="shared" si="88"/>
        <v>0</v>
      </c>
      <c r="BO91" s="146" t="b">
        <f t="shared" si="89"/>
        <v>0</v>
      </c>
      <c r="BP91" s="146" t="b">
        <f t="shared" si="90"/>
        <v>0</v>
      </c>
      <c r="BQ91" s="146" t="b">
        <f t="shared" si="91"/>
        <v>0</v>
      </c>
      <c r="BR91" s="146" t="b">
        <f t="shared" si="92"/>
        <v>0</v>
      </c>
      <c r="BS91" s="146" t="b">
        <f t="shared" si="93"/>
        <v>0</v>
      </c>
      <c r="BT91" s="146" t="b">
        <f t="shared" si="94"/>
        <v>0</v>
      </c>
      <c r="BU91" s="146" t="b">
        <f t="shared" si="95"/>
        <v>0</v>
      </c>
      <c r="BV91" s="146" t="b">
        <f t="shared" si="96"/>
        <v>0</v>
      </c>
      <c r="BW91" s="146" t="b">
        <f t="shared" si="97"/>
        <v>0</v>
      </c>
      <c r="BX91" s="146" t="b">
        <f t="shared" si="98"/>
        <v>0</v>
      </c>
      <c r="BY91" s="146" t="b">
        <f t="shared" si="99"/>
        <v>0</v>
      </c>
      <c r="BZ91" s="146" t="b">
        <f t="shared" si="100"/>
        <v>0</v>
      </c>
      <c r="CA91" s="146" t="b">
        <f t="shared" si="101"/>
        <v>0</v>
      </c>
      <c r="CB91" s="146" t="b">
        <f t="shared" si="102"/>
        <v>0</v>
      </c>
      <c r="CC91" s="146" t="b">
        <f t="shared" si="103"/>
        <v>0</v>
      </c>
      <c r="CD91" s="146" t="b">
        <f t="shared" si="104"/>
        <v>0</v>
      </c>
      <c r="CE91" s="146" t="b">
        <f t="shared" si="105"/>
        <v>0</v>
      </c>
      <c r="CF91" s="146" t="b">
        <f t="shared" si="106"/>
        <v>0</v>
      </c>
      <c r="CG91" s="146" t="b">
        <f t="shared" si="107"/>
        <v>0</v>
      </c>
      <c r="CH91" s="146" t="b">
        <f t="shared" si="108"/>
        <v>0</v>
      </c>
      <c r="CI91" s="146" t="b">
        <f t="shared" si="109"/>
        <v>0</v>
      </c>
      <c r="CJ91" s="146" t="b">
        <f t="shared" si="110"/>
        <v>0</v>
      </c>
      <c r="CK91" s="146" t="b">
        <f t="shared" si="111"/>
        <v>0</v>
      </c>
      <c r="CL91" s="146" t="b">
        <f t="shared" si="112"/>
        <v>0</v>
      </c>
      <c r="CM91" s="146" t="b">
        <f t="shared" si="113"/>
        <v>0</v>
      </c>
      <c r="CN91" s="146" t="b">
        <f t="shared" si="114"/>
        <v>0</v>
      </c>
      <c r="CO91" s="146" t="b">
        <f t="shared" si="115"/>
        <v>0</v>
      </c>
      <c r="CP91" s="146" t="b">
        <f t="shared" si="116"/>
        <v>0</v>
      </c>
      <c r="CQ91" s="146" t="b">
        <f t="shared" si="117"/>
        <v>0</v>
      </c>
    </row>
    <row r="92" spans="1:95" x14ac:dyDescent="0.25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 t="str">
        <f t="shared" si="59"/>
        <v/>
      </c>
      <c r="L92" s="108"/>
      <c r="M92" s="108"/>
      <c r="N92" s="108"/>
      <c r="O92" s="108" t="str">
        <f t="shared" si="60"/>
        <v/>
      </c>
      <c r="P92" s="108"/>
      <c r="Q92" s="108"/>
      <c r="R92" s="116"/>
      <c r="S92" s="117"/>
      <c r="T92" s="117"/>
      <c r="U92" s="118" t="str">
        <f t="shared" si="61"/>
        <v/>
      </c>
      <c r="V92" s="116"/>
      <c r="W92" s="119"/>
      <c r="X92" s="120">
        <f t="shared" ca="1" si="62"/>
        <v>41696</v>
      </c>
      <c r="Y92" s="118" t="str">
        <f t="shared" si="63"/>
        <v/>
      </c>
      <c r="Z92" s="119"/>
      <c r="AA92" s="116"/>
      <c r="AB92" s="121"/>
      <c r="AC92" s="121"/>
      <c r="AD92" s="118" t="str">
        <f t="shared" si="64"/>
        <v/>
      </c>
      <c r="AE92" s="121"/>
      <c r="AF92" s="116"/>
      <c r="AG92" s="108" t="str">
        <f t="shared" si="65"/>
        <v/>
      </c>
      <c r="AH92" s="108" t="str">
        <f t="shared" si="66"/>
        <v/>
      </c>
      <c r="AI92" s="108" t="str">
        <f t="shared" si="67"/>
        <v/>
      </c>
      <c r="AJ92" s="108" t="str">
        <f t="shared" si="68"/>
        <v/>
      </c>
      <c r="AK92" s="122"/>
      <c r="AL92" s="123">
        <f t="shared" si="69"/>
        <v>0</v>
      </c>
      <c r="AM92" s="123">
        <f t="shared" si="69"/>
        <v>0</v>
      </c>
      <c r="AN92" s="123">
        <f t="shared" si="70"/>
        <v>0</v>
      </c>
      <c r="AO92" s="123">
        <f t="shared" si="71"/>
        <v>0</v>
      </c>
      <c r="AP92" s="123">
        <f t="shared" si="72"/>
        <v>0</v>
      </c>
      <c r="AQ92" s="108" t="str">
        <f t="shared" si="73"/>
        <v/>
      </c>
      <c r="AR92" s="116"/>
      <c r="AS92" s="117"/>
      <c r="AT92" s="108"/>
      <c r="AU92" s="108"/>
      <c r="AV92" s="108"/>
      <c r="AW92" s="108"/>
      <c r="AX92" s="108" t="str">
        <f t="shared" si="74"/>
        <v/>
      </c>
      <c r="AY92" s="108" t="str">
        <f t="shared" si="75"/>
        <v/>
      </c>
      <c r="BB92" s="146" t="b">
        <f t="shared" si="76"/>
        <v>0</v>
      </c>
      <c r="BC92" s="146" t="b">
        <f t="shared" si="77"/>
        <v>0</v>
      </c>
      <c r="BD92" s="146" t="b">
        <f t="shared" si="78"/>
        <v>0</v>
      </c>
      <c r="BE92" s="146" t="b">
        <f t="shared" si="79"/>
        <v>0</v>
      </c>
      <c r="BF92" s="146" t="b">
        <f t="shared" si="80"/>
        <v>0</v>
      </c>
      <c r="BG92" s="146" t="b">
        <f t="shared" si="81"/>
        <v>0</v>
      </c>
      <c r="BH92" s="146" t="b">
        <f t="shared" si="82"/>
        <v>0</v>
      </c>
      <c r="BI92" s="146" t="b">
        <f t="shared" si="83"/>
        <v>0</v>
      </c>
      <c r="BJ92" s="146" t="b">
        <f t="shared" si="84"/>
        <v>0</v>
      </c>
      <c r="BK92" s="146" t="b">
        <f t="shared" si="85"/>
        <v>0</v>
      </c>
      <c r="BL92" s="146" t="b">
        <f t="shared" si="86"/>
        <v>0</v>
      </c>
      <c r="BM92" s="146" t="b">
        <f t="shared" si="87"/>
        <v>0</v>
      </c>
      <c r="BN92" s="146" t="b">
        <f t="shared" si="88"/>
        <v>0</v>
      </c>
      <c r="BO92" s="146" t="b">
        <f t="shared" si="89"/>
        <v>0</v>
      </c>
      <c r="BP92" s="146" t="b">
        <f t="shared" si="90"/>
        <v>0</v>
      </c>
      <c r="BQ92" s="146" t="b">
        <f t="shared" si="91"/>
        <v>0</v>
      </c>
      <c r="BR92" s="146" t="b">
        <f t="shared" si="92"/>
        <v>0</v>
      </c>
      <c r="BS92" s="146" t="b">
        <f t="shared" si="93"/>
        <v>0</v>
      </c>
      <c r="BT92" s="146" t="b">
        <f t="shared" si="94"/>
        <v>0</v>
      </c>
      <c r="BU92" s="146" t="b">
        <f t="shared" si="95"/>
        <v>0</v>
      </c>
      <c r="BV92" s="146" t="b">
        <f t="shared" si="96"/>
        <v>0</v>
      </c>
      <c r="BW92" s="146" t="b">
        <f t="shared" si="97"/>
        <v>0</v>
      </c>
      <c r="BX92" s="146" t="b">
        <f t="shared" si="98"/>
        <v>0</v>
      </c>
      <c r="BY92" s="146" t="b">
        <f t="shared" si="99"/>
        <v>0</v>
      </c>
      <c r="BZ92" s="146" t="b">
        <f t="shared" si="100"/>
        <v>0</v>
      </c>
      <c r="CA92" s="146" t="b">
        <f t="shared" si="101"/>
        <v>0</v>
      </c>
      <c r="CB92" s="146" t="b">
        <f t="shared" si="102"/>
        <v>0</v>
      </c>
      <c r="CC92" s="146" t="b">
        <f t="shared" si="103"/>
        <v>0</v>
      </c>
      <c r="CD92" s="146" t="b">
        <f t="shared" si="104"/>
        <v>0</v>
      </c>
      <c r="CE92" s="146" t="b">
        <f t="shared" si="105"/>
        <v>0</v>
      </c>
      <c r="CF92" s="146" t="b">
        <f t="shared" si="106"/>
        <v>0</v>
      </c>
      <c r="CG92" s="146" t="b">
        <f t="shared" si="107"/>
        <v>0</v>
      </c>
      <c r="CH92" s="146" t="b">
        <f t="shared" si="108"/>
        <v>0</v>
      </c>
      <c r="CI92" s="146" t="b">
        <f t="shared" si="109"/>
        <v>0</v>
      </c>
      <c r="CJ92" s="146" t="b">
        <f t="shared" si="110"/>
        <v>0</v>
      </c>
      <c r="CK92" s="146" t="b">
        <f t="shared" si="111"/>
        <v>0</v>
      </c>
      <c r="CL92" s="146" t="b">
        <f t="shared" si="112"/>
        <v>0</v>
      </c>
      <c r="CM92" s="146" t="b">
        <f t="shared" si="113"/>
        <v>0</v>
      </c>
      <c r="CN92" s="146" t="b">
        <f t="shared" si="114"/>
        <v>0</v>
      </c>
      <c r="CO92" s="146" t="b">
        <f t="shared" si="115"/>
        <v>0</v>
      </c>
      <c r="CP92" s="146" t="b">
        <f t="shared" si="116"/>
        <v>0</v>
      </c>
      <c r="CQ92" s="146" t="b">
        <f t="shared" si="117"/>
        <v>0</v>
      </c>
    </row>
    <row r="93" spans="1:95" x14ac:dyDescent="0.25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 t="str">
        <f t="shared" si="59"/>
        <v/>
      </c>
      <c r="L93" s="108"/>
      <c r="M93" s="108"/>
      <c r="N93" s="108"/>
      <c r="O93" s="108" t="str">
        <f t="shared" si="60"/>
        <v/>
      </c>
      <c r="P93" s="108"/>
      <c r="Q93" s="108"/>
      <c r="R93" s="116"/>
      <c r="S93" s="117"/>
      <c r="T93" s="117"/>
      <c r="U93" s="118" t="str">
        <f t="shared" si="61"/>
        <v/>
      </c>
      <c r="V93" s="116"/>
      <c r="W93" s="119"/>
      <c r="X93" s="120">
        <f t="shared" ca="1" si="62"/>
        <v>41696</v>
      </c>
      <c r="Y93" s="118" t="str">
        <f t="shared" si="63"/>
        <v/>
      </c>
      <c r="Z93" s="119"/>
      <c r="AA93" s="116"/>
      <c r="AB93" s="121"/>
      <c r="AC93" s="121"/>
      <c r="AD93" s="118" t="str">
        <f t="shared" si="64"/>
        <v/>
      </c>
      <c r="AE93" s="121"/>
      <c r="AF93" s="116"/>
      <c r="AG93" s="108" t="str">
        <f t="shared" si="65"/>
        <v/>
      </c>
      <c r="AH93" s="108" t="str">
        <f t="shared" si="66"/>
        <v/>
      </c>
      <c r="AI93" s="108" t="str">
        <f t="shared" si="67"/>
        <v/>
      </c>
      <c r="AJ93" s="108" t="str">
        <f t="shared" si="68"/>
        <v/>
      </c>
      <c r="AK93" s="122"/>
      <c r="AL93" s="123">
        <f t="shared" si="69"/>
        <v>0</v>
      </c>
      <c r="AM93" s="123">
        <f t="shared" si="69"/>
        <v>0</v>
      </c>
      <c r="AN93" s="123">
        <f t="shared" si="70"/>
        <v>0</v>
      </c>
      <c r="AO93" s="123">
        <f t="shared" si="71"/>
        <v>0</v>
      </c>
      <c r="AP93" s="123">
        <f t="shared" si="72"/>
        <v>0</v>
      </c>
      <c r="AQ93" s="108" t="str">
        <f t="shared" si="73"/>
        <v/>
      </c>
      <c r="AR93" s="116"/>
      <c r="AS93" s="117"/>
      <c r="AT93" s="108"/>
      <c r="AU93" s="108"/>
      <c r="AV93" s="108"/>
      <c r="AW93" s="108"/>
      <c r="AX93" s="108" t="str">
        <f t="shared" si="74"/>
        <v/>
      </c>
      <c r="AY93" s="108" t="str">
        <f t="shared" si="75"/>
        <v/>
      </c>
      <c r="BB93" s="146" t="b">
        <f t="shared" si="76"/>
        <v>0</v>
      </c>
      <c r="BC93" s="146" t="b">
        <f t="shared" si="77"/>
        <v>0</v>
      </c>
      <c r="BD93" s="146" t="b">
        <f t="shared" si="78"/>
        <v>0</v>
      </c>
      <c r="BE93" s="146" t="b">
        <f t="shared" si="79"/>
        <v>0</v>
      </c>
      <c r="BF93" s="146" t="b">
        <f t="shared" si="80"/>
        <v>0</v>
      </c>
      <c r="BG93" s="146" t="b">
        <f t="shared" si="81"/>
        <v>0</v>
      </c>
      <c r="BH93" s="146" t="b">
        <f t="shared" si="82"/>
        <v>0</v>
      </c>
      <c r="BI93" s="146" t="b">
        <f t="shared" si="83"/>
        <v>0</v>
      </c>
      <c r="BJ93" s="146" t="b">
        <f t="shared" si="84"/>
        <v>0</v>
      </c>
      <c r="BK93" s="146" t="b">
        <f t="shared" si="85"/>
        <v>0</v>
      </c>
      <c r="BL93" s="146" t="b">
        <f t="shared" si="86"/>
        <v>0</v>
      </c>
      <c r="BM93" s="146" t="b">
        <f t="shared" si="87"/>
        <v>0</v>
      </c>
      <c r="BN93" s="146" t="b">
        <f t="shared" si="88"/>
        <v>0</v>
      </c>
      <c r="BO93" s="146" t="b">
        <f t="shared" si="89"/>
        <v>0</v>
      </c>
      <c r="BP93" s="146" t="b">
        <f t="shared" si="90"/>
        <v>0</v>
      </c>
      <c r="BQ93" s="146" t="b">
        <f t="shared" si="91"/>
        <v>0</v>
      </c>
      <c r="BR93" s="146" t="b">
        <f t="shared" si="92"/>
        <v>0</v>
      </c>
      <c r="BS93" s="146" t="b">
        <f t="shared" si="93"/>
        <v>0</v>
      </c>
      <c r="BT93" s="146" t="b">
        <f t="shared" si="94"/>
        <v>0</v>
      </c>
      <c r="BU93" s="146" t="b">
        <f t="shared" si="95"/>
        <v>0</v>
      </c>
      <c r="BV93" s="146" t="b">
        <f t="shared" si="96"/>
        <v>0</v>
      </c>
      <c r="BW93" s="146" t="b">
        <f t="shared" si="97"/>
        <v>0</v>
      </c>
      <c r="BX93" s="146" t="b">
        <f t="shared" si="98"/>
        <v>0</v>
      </c>
      <c r="BY93" s="146" t="b">
        <f t="shared" si="99"/>
        <v>0</v>
      </c>
      <c r="BZ93" s="146" t="b">
        <f t="shared" si="100"/>
        <v>0</v>
      </c>
      <c r="CA93" s="146" t="b">
        <f t="shared" si="101"/>
        <v>0</v>
      </c>
      <c r="CB93" s="146" t="b">
        <f t="shared" si="102"/>
        <v>0</v>
      </c>
      <c r="CC93" s="146" t="b">
        <f t="shared" si="103"/>
        <v>0</v>
      </c>
      <c r="CD93" s="146" t="b">
        <f t="shared" si="104"/>
        <v>0</v>
      </c>
      <c r="CE93" s="146" t="b">
        <f t="shared" si="105"/>
        <v>0</v>
      </c>
      <c r="CF93" s="146" t="b">
        <f t="shared" si="106"/>
        <v>0</v>
      </c>
      <c r="CG93" s="146" t="b">
        <f t="shared" si="107"/>
        <v>0</v>
      </c>
      <c r="CH93" s="146" t="b">
        <f t="shared" si="108"/>
        <v>0</v>
      </c>
      <c r="CI93" s="146" t="b">
        <f t="shared" si="109"/>
        <v>0</v>
      </c>
      <c r="CJ93" s="146" t="b">
        <f t="shared" si="110"/>
        <v>0</v>
      </c>
      <c r="CK93" s="146" t="b">
        <f t="shared" si="111"/>
        <v>0</v>
      </c>
      <c r="CL93" s="146" t="b">
        <f t="shared" si="112"/>
        <v>0</v>
      </c>
      <c r="CM93" s="146" t="b">
        <f t="shared" si="113"/>
        <v>0</v>
      </c>
      <c r="CN93" s="146" t="b">
        <f t="shared" si="114"/>
        <v>0</v>
      </c>
      <c r="CO93" s="146" t="b">
        <f t="shared" si="115"/>
        <v>0</v>
      </c>
      <c r="CP93" s="146" t="b">
        <f t="shared" si="116"/>
        <v>0</v>
      </c>
      <c r="CQ93" s="146" t="b">
        <f t="shared" si="117"/>
        <v>0</v>
      </c>
    </row>
    <row r="94" spans="1:95" x14ac:dyDescent="0.25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 t="str">
        <f t="shared" si="59"/>
        <v/>
      </c>
      <c r="L94" s="108"/>
      <c r="M94" s="108"/>
      <c r="N94" s="108"/>
      <c r="O94" s="108" t="str">
        <f t="shared" si="60"/>
        <v/>
      </c>
      <c r="P94" s="108"/>
      <c r="Q94" s="108"/>
      <c r="R94" s="116"/>
      <c r="S94" s="117"/>
      <c r="T94" s="117"/>
      <c r="U94" s="118" t="str">
        <f t="shared" si="61"/>
        <v/>
      </c>
      <c r="V94" s="116"/>
      <c r="W94" s="119"/>
      <c r="X94" s="120">
        <f t="shared" ca="1" si="62"/>
        <v>41696</v>
      </c>
      <c r="Y94" s="118" t="str">
        <f t="shared" si="63"/>
        <v/>
      </c>
      <c r="Z94" s="119"/>
      <c r="AA94" s="116"/>
      <c r="AB94" s="121"/>
      <c r="AC94" s="121"/>
      <c r="AD94" s="118" t="str">
        <f t="shared" si="64"/>
        <v/>
      </c>
      <c r="AE94" s="121"/>
      <c r="AF94" s="116"/>
      <c r="AG94" s="108" t="str">
        <f t="shared" si="65"/>
        <v/>
      </c>
      <c r="AH94" s="108" t="str">
        <f t="shared" si="66"/>
        <v/>
      </c>
      <c r="AI94" s="108" t="str">
        <f t="shared" si="67"/>
        <v/>
      </c>
      <c r="AJ94" s="108" t="str">
        <f t="shared" si="68"/>
        <v/>
      </c>
      <c r="AK94" s="122"/>
      <c r="AL94" s="123">
        <f t="shared" si="69"/>
        <v>0</v>
      </c>
      <c r="AM94" s="123">
        <f t="shared" si="69"/>
        <v>0</v>
      </c>
      <c r="AN94" s="123">
        <f t="shared" si="70"/>
        <v>0</v>
      </c>
      <c r="AO94" s="123">
        <f t="shared" si="71"/>
        <v>0</v>
      </c>
      <c r="AP94" s="123">
        <f t="shared" si="72"/>
        <v>0</v>
      </c>
      <c r="AQ94" s="108" t="str">
        <f t="shared" si="73"/>
        <v/>
      </c>
      <c r="AR94" s="116"/>
      <c r="AS94" s="117"/>
      <c r="AT94" s="108"/>
      <c r="AU94" s="108"/>
      <c r="AV94" s="108"/>
      <c r="AW94" s="108"/>
      <c r="AX94" s="108" t="str">
        <f t="shared" si="74"/>
        <v/>
      </c>
      <c r="AY94" s="108" t="str">
        <f t="shared" si="75"/>
        <v/>
      </c>
      <c r="BB94" s="146" t="b">
        <f t="shared" si="76"/>
        <v>0</v>
      </c>
      <c r="BC94" s="146" t="b">
        <f t="shared" si="77"/>
        <v>0</v>
      </c>
      <c r="BD94" s="146" t="b">
        <f t="shared" si="78"/>
        <v>0</v>
      </c>
      <c r="BE94" s="146" t="b">
        <f t="shared" si="79"/>
        <v>0</v>
      </c>
      <c r="BF94" s="146" t="b">
        <f t="shared" si="80"/>
        <v>0</v>
      </c>
      <c r="BG94" s="146" t="b">
        <f t="shared" si="81"/>
        <v>0</v>
      </c>
      <c r="BH94" s="146" t="b">
        <f t="shared" si="82"/>
        <v>0</v>
      </c>
      <c r="BI94" s="146" t="b">
        <f t="shared" si="83"/>
        <v>0</v>
      </c>
      <c r="BJ94" s="146" t="b">
        <f t="shared" si="84"/>
        <v>0</v>
      </c>
      <c r="BK94" s="146" t="b">
        <f t="shared" si="85"/>
        <v>0</v>
      </c>
      <c r="BL94" s="146" t="b">
        <f t="shared" si="86"/>
        <v>0</v>
      </c>
      <c r="BM94" s="146" t="b">
        <f t="shared" si="87"/>
        <v>0</v>
      </c>
      <c r="BN94" s="146" t="b">
        <f t="shared" si="88"/>
        <v>0</v>
      </c>
      <c r="BO94" s="146" t="b">
        <f t="shared" si="89"/>
        <v>0</v>
      </c>
      <c r="BP94" s="146" t="b">
        <f t="shared" si="90"/>
        <v>0</v>
      </c>
      <c r="BQ94" s="146" t="b">
        <f t="shared" si="91"/>
        <v>0</v>
      </c>
      <c r="BR94" s="146" t="b">
        <f t="shared" si="92"/>
        <v>0</v>
      </c>
      <c r="BS94" s="146" t="b">
        <f t="shared" si="93"/>
        <v>0</v>
      </c>
      <c r="BT94" s="146" t="b">
        <f t="shared" si="94"/>
        <v>0</v>
      </c>
      <c r="BU94" s="146" t="b">
        <f t="shared" si="95"/>
        <v>0</v>
      </c>
      <c r="BV94" s="146" t="b">
        <f t="shared" si="96"/>
        <v>0</v>
      </c>
      <c r="BW94" s="146" t="b">
        <f t="shared" si="97"/>
        <v>0</v>
      </c>
      <c r="BX94" s="146" t="b">
        <f t="shared" si="98"/>
        <v>0</v>
      </c>
      <c r="BY94" s="146" t="b">
        <f t="shared" si="99"/>
        <v>0</v>
      </c>
      <c r="BZ94" s="146" t="b">
        <f t="shared" si="100"/>
        <v>0</v>
      </c>
      <c r="CA94" s="146" t="b">
        <f t="shared" si="101"/>
        <v>0</v>
      </c>
      <c r="CB94" s="146" t="b">
        <f t="shared" si="102"/>
        <v>0</v>
      </c>
      <c r="CC94" s="146" t="b">
        <f t="shared" si="103"/>
        <v>0</v>
      </c>
      <c r="CD94" s="146" t="b">
        <f t="shared" si="104"/>
        <v>0</v>
      </c>
      <c r="CE94" s="146" t="b">
        <f t="shared" si="105"/>
        <v>0</v>
      </c>
      <c r="CF94" s="146" t="b">
        <f t="shared" si="106"/>
        <v>0</v>
      </c>
      <c r="CG94" s="146" t="b">
        <f t="shared" si="107"/>
        <v>0</v>
      </c>
      <c r="CH94" s="146" t="b">
        <f t="shared" si="108"/>
        <v>0</v>
      </c>
      <c r="CI94" s="146" t="b">
        <f t="shared" si="109"/>
        <v>0</v>
      </c>
      <c r="CJ94" s="146" t="b">
        <f t="shared" si="110"/>
        <v>0</v>
      </c>
      <c r="CK94" s="146" t="b">
        <f t="shared" si="111"/>
        <v>0</v>
      </c>
      <c r="CL94" s="146" t="b">
        <f t="shared" si="112"/>
        <v>0</v>
      </c>
      <c r="CM94" s="146" t="b">
        <f t="shared" si="113"/>
        <v>0</v>
      </c>
      <c r="CN94" s="146" t="b">
        <f t="shared" si="114"/>
        <v>0</v>
      </c>
      <c r="CO94" s="146" t="b">
        <f t="shared" si="115"/>
        <v>0</v>
      </c>
      <c r="CP94" s="146" t="b">
        <f t="shared" si="116"/>
        <v>0</v>
      </c>
      <c r="CQ94" s="146" t="b">
        <f t="shared" si="117"/>
        <v>0</v>
      </c>
    </row>
    <row r="95" spans="1:95" x14ac:dyDescent="0.25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 t="str">
        <f t="shared" si="59"/>
        <v/>
      </c>
      <c r="L95" s="108"/>
      <c r="M95" s="108"/>
      <c r="N95" s="108"/>
      <c r="O95" s="108" t="str">
        <f t="shared" si="60"/>
        <v/>
      </c>
      <c r="P95" s="108"/>
      <c r="Q95" s="108"/>
      <c r="R95" s="116"/>
      <c r="S95" s="117"/>
      <c r="T95" s="117"/>
      <c r="U95" s="118" t="str">
        <f t="shared" si="61"/>
        <v/>
      </c>
      <c r="V95" s="116"/>
      <c r="W95" s="119"/>
      <c r="X95" s="120">
        <f t="shared" ca="1" si="62"/>
        <v>41696</v>
      </c>
      <c r="Y95" s="118" t="str">
        <f t="shared" si="63"/>
        <v/>
      </c>
      <c r="Z95" s="119"/>
      <c r="AA95" s="116"/>
      <c r="AB95" s="121"/>
      <c r="AC95" s="121"/>
      <c r="AD95" s="118" t="str">
        <f t="shared" si="64"/>
        <v/>
      </c>
      <c r="AE95" s="121"/>
      <c r="AF95" s="116"/>
      <c r="AG95" s="108" t="str">
        <f t="shared" si="65"/>
        <v/>
      </c>
      <c r="AH95" s="108" t="str">
        <f t="shared" si="66"/>
        <v/>
      </c>
      <c r="AI95" s="108" t="str">
        <f t="shared" si="67"/>
        <v/>
      </c>
      <c r="AJ95" s="108" t="str">
        <f t="shared" si="68"/>
        <v/>
      </c>
      <c r="AK95" s="122"/>
      <c r="AL95" s="123">
        <f t="shared" si="69"/>
        <v>0</v>
      </c>
      <c r="AM95" s="123">
        <f t="shared" si="69"/>
        <v>0</v>
      </c>
      <c r="AN95" s="123">
        <f t="shared" si="70"/>
        <v>0</v>
      </c>
      <c r="AO95" s="123">
        <f t="shared" si="71"/>
        <v>0</v>
      </c>
      <c r="AP95" s="123">
        <f t="shared" si="72"/>
        <v>0</v>
      </c>
      <c r="AQ95" s="108" t="str">
        <f t="shared" si="73"/>
        <v/>
      </c>
      <c r="AR95" s="116"/>
      <c r="AS95" s="117"/>
      <c r="AT95" s="108"/>
      <c r="AU95" s="108"/>
      <c r="AV95" s="108"/>
      <c r="AW95" s="108"/>
      <c r="AX95" s="108" t="str">
        <f t="shared" si="74"/>
        <v/>
      </c>
      <c r="AY95" s="108" t="str">
        <f t="shared" si="75"/>
        <v/>
      </c>
      <c r="BB95" s="146" t="b">
        <f t="shared" si="76"/>
        <v>0</v>
      </c>
      <c r="BC95" s="146" t="b">
        <f t="shared" si="77"/>
        <v>0</v>
      </c>
      <c r="BD95" s="146" t="b">
        <f t="shared" si="78"/>
        <v>0</v>
      </c>
      <c r="BE95" s="146" t="b">
        <f t="shared" si="79"/>
        <v>0</v>
      </c>
      <c r="BF95" s="146" t="b">
        <f t="shared" si="80"/>
        <v>0</v>
      </c>
      <c r="BG95" s="146" t="b">
        <f t="shared" si="81"/>
        <v>0</v>
      </c>
      <c r="BH95" s="146" t="b">
        <f t="shared" si="82"/>
        <v>0</v>
      </c>
      <c r="BI95" s="146" t="b">
        <f t="shared" si="83"/>
        <v>0</v>
      </c>
      <c r="BJ95" s="146" t="b">
        <f t="shared" si="84"/>
        <v>0</v>
      </c>
      <c r="BK95" s="146" t="b">
        <f t="shared" si="85"/>
        <v>0</v>
      </c>
      <c r="BL95" s="146" t="b">
        <f t="shared" si="86"/>
        <v>0</v>
      </c>
      <c r="BM95" s="146" t="b">
        <f t="shared" si="87"/>
        <v>0</v>
      </c>
      <c r="BN95" s="146" t="b">
        <f t="shared" si="88"/>
        <v>0</v>
      </c>
      <c r="BO95" s="146" t="b">
        <f t="shared" si="89"/>
        <v>0</v>
      </c>
      <c r="BP95" s="146" t="b">
        <f t="shared" si="90"/>
        <v>0</v>
      </c>
      <c r="BQ95" s="146" t="b">
        <f t="shared" si="91"/>
        <v>0</v>
      </c>
      <c r="BR95" s="146" t="b">
        <f t="shared" si="92"/>
        <v>0</v>
      </c>
      <c r="BS95" s="146" t="b">
        <f t="shared" si="93"/>
        <v>0</v>
      </c>
      <c r="BT95" s="146" t="b">
        <f t="shared" si="94"/>
        <v>0</v>
      </c>
      <c r="BU95" s="146" t="b">
        <f t="shared" si="95"/>
        <v>0</v>
      </c>
      <c r="BV95" s="146" t="b">
        <f t="shared" si="96"/>
        <v>0</v>
      </c>
      <c r="BW95" s="146" t="b">
        <f t="shared" si="97"/>
        <v>0</v>
      </c>
      <c r="BX95" s="146" t="b">
        <f t="shared" si="98"/>
        <v>0</v>
      </c>
      <c r="BY95" s="146" t="b">
        <f t="shared" si="99"/>
        <v>0</v>
      </c>
      <c r="BZ95" s="146" t="b">
        <f t="shared" si="100"/>
        <v>0</v>
      </c>
      <c r="CA95" s="146" t="b">
        <f t="shared" si="101"/>
        <v>0</v>
      </c>
      <c r="CB95" s="146" t="b">
        <f t="shared" si="102"/>
        <v>0</v>
      </c>
      <c r="CC95" s="146" t="b">
        <f t="shared" si="103"/>
        <v>0</v>
      </c>
      <c r="CD95" s="146" t="b">
        <f t="shared" si="104"/>
        <v>0</v>
      </c>
      <c r="CE95" s="146" t="b">
        <f t="shared" si="105"/>
        <v>0</v>
      </c>
      <c r="CF95" s="146" t="b">
        <f t="shared" si="106"/>
        <v>0</v>
      </c>
      <c r="CG95" s="146" t="b">
        <f t="shared" si="107"/>
        <v>0</v>
      </c>
      <c r="CH95" s="146" t="b">
        <f t="shared" si="108"/>
        <v>0</v>
      </c>
      <c r="CI95" s="146" t="b">
        <f t="shared" si="109"/>
        <v>0</v>
      </c>
      <c r="CJ95" s="146" t="b">
        <f t="shared" si="110"/>
        <v>0</v>
      </c>
      <c r="CK95" s="146" t="b">
        <f t="shared" si="111"/>
        <v>0</v>
      </c>
      <c r="CL95" s="146" t="b">
        <f t="shared" si="112"/>
        <v>0</v>
      </c>
      <c r="CM95" s="146" t="b">
        <f t="shared" si="113"/>
        <v>0</v>
      </c>
      <c r="CN95" s="146" t="b">
        <f t="shared" si="114"/>
        <v>0</v>
      </c>
      <c r="CO95" s="146" t="b">
        <f t="shared" si="115"/>
        <v>0</v>
      </c>
      <c r="CP95" s="146" t="b">
        <f t="shared" si="116"/>
        <v>0</v>
      </c>
      <c r="CQ95" s="146" t="b">
        <f t="shared" si="117"/>
        <v>0</v>
      </c>
    </row>
    <row r="96" spans="1:95" x14ac:dyDescent="0.25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 t="str">
        <f t="shared" si="59"/>
        <v/>
      </c>
      <c r="L96" s="108"/>
      <c r="M96" s="108"/>
      <c r="N96" s="108"/>
      <c r="O96" s="108" t="str">
        <f t="shared" si="60"/>
        <v/>
      </c>
      <c r="P96" s="108"/>
      <c r="Q96" s="108"/>
      <c r="R96" s="116"/>
      <c r="S96" s="117"/>
      <c r="T96" s="117"/>
      <c r="U96" s="118" t="str">
        <f t="shared" si="61"/>
        <v/>
      </c>
      <c r="V96" s="116"/>
      <c r="W96" s="119"/>
      <c r="X96" s="120">
        <f t="shared" ca="1" si="62"/>
        <v>41696</v>
      </c>
      <c r="Y96" s="118" t="str">
        <f t="shared" si="63"/>
        <v/>
      </c>
      <c r="Z96" s="119"/>
      <c r="AA96" s="116"/>
      <c r="AB96" s="121"/>
      <c r="AC96" s="121"/>
      <c r="AD96" s="118" t="str">
        <f t="shared" si="64"/>
        <v/>
      </c>
      <c r="AE96" s="121"/>
      <c r="AF96" s="116"/>
      <c r="AG96" s="108" t="str">
        <f t="shared" si="65"/>
        <v/>
      </c>
      <c r="AH96" s="108" t="str">
        <f t="shared" si="66"/>
        <v/>
      </c>
      <c r="AI96" s="108" t="str">
        <f t="shared" si="67"/>
        <v/>
      </c>
      <c r="AJ96" s="108" t="str">
        <f t="shared" si="68"/>
        <v/>
      </c>
      <c r="AK96" s="122"/>
      <c r="AL96" s="123">
        <f t="shared" si="69"/>
        <v>0</v>
      </c>
      <c r="AM96" s="123">
        <f t="shared" si="69"/>
        <v>0</v>
      </c>
      <c r="AN96" s="123">
        <f t="shared" si="70"/>
        <v>0</v>
      </c>
      <c r="AO96" s="123">
        <f t="shared" si="71"/>
        <v>0</v>
      </c>
      <c r="AP96" s="123">
        <f t="shared" si="72"/>
        <v>0</v>
      </c>
      <c r="AQ96" s="108" t="str">
        <f t="shared" si="73"/>
        <v/>
      </c>
      <c r="AR96" s="116"/>
      <c r="AS96" s="117"/>
      <c r="AT96" s="108"/>
      <c r="AU96" s="108"/>
      <c r="AV96" s="108"/>
      <c r="AW96" s="108"/>
      <c r="AX96" s="108" t="str">
        <f t="shared" si="74"/>
        <v/>
      </c>
      <c r="AY96" s="108" t="str">
        <f t="shared" si="75"/>
        <v/>
      </c>
      <c r="BB96" s="146" t="b">
        <f t="shared" si="76"/>
        <v>0</v>
      </c>
      <c r="BC96" s="146" t="b">
        <f t="shared" si="77"/>
        <v>0</v>
      </c>
      <c r="BD96" s="146" t="b">
        <f t="shared" si="78"/>
        <v>0</v>
      </c>
      <c r="BE96" s="146" t="b">
        <f t="shared" si="79"/>
        <v>0</v>
      </c>
      <c r="BF96" s="146" t="b">
        <f t="shared" si="80"/>
        <v>0</v>
      </c>
      <c r="BG96" s="146" t="b">
        <f t="shared" si="81"/>
        <v>0</v>
      </c>
      <c r="BH96" s="146" t="b">
        <f t="shared" si="82"/>
        <v>0</v>
      </c>
      <c r="BI96" s="146" t="b">
        <f t="shared" si="83"/>
        <v>0</v>
      </c>
      <c r="BJ96" s="146" t="b">
        <f t="shared" si="84"/>
        <v>0</v>
      </c>
      <c r="BK96" s="146" t="b">
        <f t="shared" si="85"/>
        <v>0</v>
      </c>
      <c r="BL96" s="146" t="b">
        <f t="shared" si="86"/>
        <v>0</v>
      </c>
      <c r="BM96" s="146" t="b">
        <f t="shared" si="87"/>
        <v>0</v>
      </c>
      <c r="BN96" s="146" t="b">
        <f t="shared" si="88"/>
        <v>0</v>
      </c>
      <c r="BO96" s="146" t="b">
        <f t="shared" si="89"/>
        <v>0</v>
      </c>
      <c r="BP96" s="146" t="b">
        <f t="shared" si="90"/>
        <v>0</v>
      </c>
      <c r="BQ96" s="146" t="b">
        <f t="shared" si="91"/>
        <v>0</v>
      </c>
      <c r="BR96" s="146" t="b">
        <f t="shared" si="92"/>
        <v>0</v>
      </c>
      <c r="BS96" s="146" t="b">
        <f t="shared" si="93"/>
        <v>0</v>
      </c>
      <c r="BT96" s="146" t="b">
        <f t="shared" si="94"/>
        <v>0</v>
      </c>
      <c r="BU96" s="146" t="b">
        <f t="shared" si="95"/>
        <v>0</v>
      </c>
      <c r="BV96" s="146" t="b">
        <f t="shared" si="96"/>
        <v>0</v>
      </c>
      <c r="BW96" s="146" t="b">
        <f t="shared" si="97"/>
        <v>0</v>
      </c>
      <c r="BX96" s="146" t="b">
        <f t="shared" si="98"/>
        <v>0</v>
      </c>
      <c r="BY96" s="146" t="b">
        <f t="shared" si="99"/>
        <v>0</v>
      </c>
      <c r="BZ96" s="146" t="b">
        <f t="shared" si="100"/>
        <v>0</v>
      </c>
      <c r="CA96" s="146" t="b">
        <f t="shared" si="101"/>
        <v>0</v>
      </c>
      <c r="CB96" s="146" t="b">
        <f t="shared" si="102"/>
        <v>0</v>
      </c>
      <c r="CC96" s="146" t="b">
        <f t="shared" si="103"/>
        <v>0</v>
      </c>
      <c r="CD96" s="146" t="b">
        <f t="shared" si="104"/>
        <v>0</v>
      </c>
      <c r="CE96" s="146" t="b">
        <f t="shared" si="105"/>
        <v>0</v>
      </c>
      <c r="CF96" s="146" t="b">
        <f t="shared" si="106"/>
        <v>0</v>
      </c>
      <c r="CG96" s="146" t="b">
        <f t="shared" si="107"/>
        <v>0</v>
      </c>
      <c r="CH96" s="146" t="b">
        <f t="shared" si="108"/>
        <v>0</v>
      </c>
      <c r="CI96" s="146" t="b">
        <f t="shared" si="109"/>
        <v>0</v>
      </c>
      <c r="CJ96" s="146" t="b">
        <f t="shared" si="110"/>
        <v>0</v>
      </c>
      <c r="CK96" s="146" t="b">
        <f t="shared" si="111"/>
        <v>0</v>
      </c>
      <c r="CL96" s="146" t="b">
        <f t="shared" si="112"/>
        <v>0</v>
      </c>
      <c r="CM96" s="146" t="b">
        <f t="shared" si="113"/>
        <v>0</v>
      </c>
      <c r="CN96" s="146" t="b">
        <f t="shared" si="114"/>
        <v>0</v>
      </c>
      <c r="CO96" s="146" t="b">
        <f t="shared" si="115"/>
        <v>0</v>
      </c>
      <c r="CP96" s="146" t="b">
        <f t="shared" si="116"/>
        <v>0</v>
      </c>
      <c r="CQ96" s="146" t="b">
        <f t="shared" si="117"/>
        <v>0</v>
      </c>
    </row>
    <row r="97" spans="1:95" x14ac:dyDescent="0.25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 t="str">
        <f t="shared" si="59"/>
        <v/>
      </c>
      <c r="L97" s="108"/>
      <c r="M97" s="108"/>
      <c r="N97" s="108"/>
      <c r="O97" s="108" t="str">
        <f t="shared" si="60"/>
        <v/>
      </c>
      <c r="P97" s="108"/>
      <c r="Q97" s="108"/>
      <c r="R97" s="116"/>
      <c r="S97" s="117"/>
      <c r="T97" s="117"/>
      <c r="U97" s="118" t="str">
        <f t="shared" si="61"/>
        <v/>
      </c>
      <c r="V97" s="116"/>
      <c r="W97" s="119"/>
      <c r="X97" s="120">
        <f t="shared" ca="1" si="62"/>
        <v>41696</v>
      </c>
      <c r="Y97" s="118" t="str">
        <f t="shared" si="63"/>
        <v/>
      </c>
      <c r="Z97" s="119"/>
      <c r="AA97" s="116"/>
      <c r="AB97" s="121"/>
      <c r="AC97" s="121"/>
      <c r="AD97" s="118" t="str">
        <f t="shared" si="64"/>
        <v/>
      </c>
      <c r="AE97" s="121"/>
      <c r="AF97" s="116"/>
      <c r="AG97" s="108" t="str">
        <f t="shared" si="65"/>
        <v/>
      </c>
      <c r="AH97" s="108" t="str">
        <f t="shared" si="66"/>
        <v/>
      </c>
      <c r="AI97" s="108" t="str">
        <f t="shared" si="67"/>
        <v/>
      </c>
      <c r="AJ97" s="108" t="str">
        <f t="shared" si="68"/>
        <v/>
      </c>
      <c r="AK97" s="122"/>
      <c r="AL97" s="123">
        <f t="shared" si="69"/>
        <v>0</v>
      </c>
      <c r="AM97" s="123">
        <f t="shared" si="69"/>
        <v>0</v>
      </c>
      <c r="AN97" s="123">
        <f t="shared" si="70"/>
        <v>0</v>
      </c>
      <c r="AO97" s="123">
        <f t="shared" si="71"/>
        <v>0</v>
      </c>
      <c r="AP97" s="123">
        <f t="shared" si="72"/>
        <v>0</v>
      </c>
      <c r="AQ97" s="108" t="str">
        <f t="shared" si="73"/>
        <v/>
      </c>
      <c r="AR97" s="116"/>
      <c r="AS97" s="117"/>
      <c r="AT97" s="108"/>
      <c r="AU97" s="108"/>
      <c r="AV97" s="108"/>
      <c r="AW97" s="108"/>
      <c r="AX97" s="108" t="str">
        <f t="shared" si="74"/>
        <v/>
      </c>
      <c r="AY97" s="108" t="str">
        <f t="shared" si="75"/>
        <v/>
      </c>
      <c r="BB97" s="146" t="b">
        <f t="shared" si="76"/>
        <v>0</v>
      </c>
      <c r="BC97" s="146" t="b">
        <f t="shared" si="77"/>
        <v>0</v>
      </c>
      <c r="BD97" s="146" t="b">
        <f t="shared" si="78"/>
        <v>0</v>
      </c>
      <c r="BE97" s="146" t="b">
        <f t="shared" si="79"/>
        <v>0</v>
      </c>
      <c r="BF97" s="146" t="b">
        <f t="shared" si="80"/>
        <v>0</v>
      </c>
      <c r="BG97" s="146" t="b">
        <f t="shared" si="81"/>
        <v>0</v>
      </c>
      <c r="BH97" s="146" t="b">
        <f t="shared" si="82"/>
        <v>0</v>
      </c>
      <c r="BI97" s="146" t="b">
        <f t="shared" si="83"/>
        <v>0</v>
      </c>
      <c r="BJ97" s="146" t="b">
        <f t="shared" si="84"/>
        <v>0</v>
      </c>
      <c r="BK97" s="146" t="b">
        <f t="shared" si="85"/>
        <v>0</v>
      </c>
      <c r="BL97" s="146" t="b">
        <f t="shared" si="86"/>
        <v>0</v>
      </c>
      <c r="BM97" s="146" t="b">
        <f t="shared" si="87"/>
        <v>0</v>
      </c>
      <c r="BN97" s="146" t="b">
        <f t="shared" si="88"/>
        <v>0</v>
      </c>
      <c r="BO97" s="146" t="b">
        <f t="shared" si="89"/>
        <v>0</v>
      </c>
      <c r="BP97" s="146" t="b">
        <f t="shared" si="90"/>
        <v>0</v>
      </c>
      <c r="BQ97" s="146" t="b">
        <f t="shared" si="91"/>
        <v>0</v>
      </c>
      <c r="BR97" s="146" t="b">
        <f t="shared" si="92"/>
        <v>0</v>
      </c>
      <c r="BS97" s="146" t="b">
        <f t="shared" si="93"/>
        <v>0</v>
      </c>
      <c r="BT97" s="146" t="b">
        <f t="shared" si="94"/>
        <v>0</v>
      </c>
      <c r="BU97" s="146" t="b">
        <f t="shared" si="95"/>
        <v>0</v>
      </c>
      <c r="BV97" s="146" t="b">
        <f t="shared" si="96"/>
        <v>0</v>
      </c>
      <c r="BW97" s="146" t="b">
        <f t="shared" si="97"/>
        <v>0</v>
      </c>
      <c r="BX97" s="146" t="b">
        <f t="shared" si="98"/>
        <v>0</v>
      </c>
      <c r="BY97" s="146" t="b">
        <f t="shared" si="99"/>
        <v>0</v>
      </c>
      <c r="BZ97" s="146" t="b">
        <f t="shared" si="100"/>
        <v>0</v>
      </c>
      <c r="CA97" s="146" t="b">
        <f t="shared" si="101"/>
        <v>0</v>
      </c>
      <c r="CB97" s="146" t="b">
        <f t="shared" si="102"/>
        <v>0</v>
      </c>
      <c r="CC97" s="146" t="b">
        <f t="shared" si="103"/>
        <v>0</v>
      </c>
      <c r="CD97" s="146" t="b">
        <f t="shared" si="104"/>
        <v>0</v>
      </c>
      <c r="CE97" s="146" t="b">
        <f t="shared" si="105"/>
        <v>0</v>
      </c>
      <c r="CF97" s="146" t="b">
        <f t="shared" si="106"/>
        <v>0</v>
      </c>
      <c r="CG97" s="146" t="b">
        <f t="shared" si="107"/>
        <v>0</v>
      </c>
      <c r="CH97" s="146" t="b">
        <f t="shared" si="108"/>
        <v>0</v>
      </c>
      <c r="CI97" s="146" t="b">
        <f t="shared" si="109"/>
        <v>0</v>
      </c>
      <c r="CJ97" s="146" t="b">
        <f t="shared" si="110"/>
        <v>0</v>
      </c>
      <c r="CK97" s="146" t="b">
        <f t="shared" si="111"/>
        <v>0</v>
      </c>
      <c r="CL97" s="146" t="b">
        <f t="shared" si="112"/>
        <v>0</v>
      </c>
      <c r="CM97" s="146" t="b">
        <f t="shared" si="113"/>
        <v>0</v>
      </c>
      <c r="CN97" s="146" t="b">
        <f t="shared" si="114"/>
        <v>0</v>
      </c>
      <c r="CO97" s="146" t="b">
        <f t="shared" si="115"/>
        <v>0</v>
      </c>
      <c r="CP97" s="146" t="b">
        <f t="shared" si="116"/>
        <v>0</v>
      </c>
      <c r="CQ97" s="146" t="b">
        <f t="shared" si="117"/>
        <v>0</v>
      </c>
    </row>
    <row r="98" spans="1:95" x14ac:dyDescent="0.25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 t="str">
        <f t="shared" si="59"/>
        <v/>
      </c>
      <c r="L98" s="108"/>
      <c r="M98" s="108"/>
      <c r="N98" s="108"/>
      <c r="O98" s="108" t="str">
        <f t="shared" si="60"/>
        <v/>
      </c>
      <c r="P98" s="108"/>
      <c r="Q98" s="108"/>
      <c r="R98" s="116"/>
      <c r="S98" s="117"/>
      <c r="T98" s="117"/>
      <c r="U98" s="118" t="str">
        <f t="shared" si="61"/>
        <v/>
      </c>
      <c r="V98" s="116"/>
      <c r="W98" s="119"/>
      <c r="X98" s="120">
        <f t="shared" ca="1" si="62"/>
        <v>41696</v>
      </c>
      <c r="Y98" s="118" t="str">
        <f t="shared" si="63"/>
        <v/>
      </c>
      <c r="Z98" s="119"/>
      <c r="AA98" s="116"/>
      <c r="AB98" s="121"/>
      <c r="AC98" s="121"/>
      <c r="AD98" s="118" t="str">
        <f t="shared" si="64"/>
        <v/>
      </c>
      <c r="AE98" s="121"/>
      <c r="AF98" s="116"/>
      <c r="AG98" s="108" t="str">
        <f t="shared" si="65"/>
        <v/>
      </c>
      <c r="AH98" s="108" t="str">
        <f t="shared" si="66"/>
        <v/>
      </c>
      <c r="AI98" s="108" t="str">
        <f t="shared" si="67"/>
        <v/>
      </c>
      <c r="AJ98" s="108" t="str">
        <f t="shared" si="68"/>
        <v/>
      </c>
      <c r="AK98" s="122"/>
      <c r="AL98" s="123">
        <f t="shared" si="69"/>
        <v>0</v>
      </c>
      <c r="AM98" s="123">
        <f t="shared" si="69"/>
        <v>0</v>
      </c>
      <c r="AN98" s="123">
        <f t="shared" si="70"/>
        <v>0</v>
      </c>
      <c r="AO98" s="123">
        <f t="shared" si="71"/>
        <v>0</v>
      </c>
      <c r="AP98" s="123">
        <f t="shared" si="72"/>
        <v>0</v>
      </c>
      <c r="AQ98" s="108" t="str">
        <f t="shared" si="73"/>
        <v/>
      </c>
      <c r="AR98" s="116"/>
      <c r="AS98" s="117"/>
      <c r="AT98" s="108"/>
      <c r="AU98" s="108"/>
      <c r="AV98" s="108"/>
      <c r="AW98" s="108"/>
      <c r="AX98" s="108" t="str">
        <f t="shared" si="74"/>
        <v/>
      </c>
      <c r="AY98" s="108" t="str">
        <f t="shared" si="75"/>
        <v/>
      </c>
      <c r="BB98" s="146" t="b">
        <f t="shared" si="76"/>
        <v>0</v>
      </c>
      <c r="BC98" s="146" t="b">
        <f t="shared" si="77"/>
        <v>0</v>
      </c>
      <c r="BD98" s="146" t="b">
        <f t="shared" si="78"/>
        <v>0</v>
      </c>
      <c r="BE98" s="146" t="b">
        <f t="shared" si="79"/>
        <v>0</v>
      </c>
      <c r="BF98" s="146" t="b">
        <f t="shared" si="80"/>
        <v>0</v>
      </c>
      <c r="BG98" s="146" t="b">
        <f t="shared" si="81"/>
        <v>0</v>
      </c>
      <c r="BH98" s="146" t="b">
        <f t="shared" si="82"/>
        <v>0</v>
      </c>
      <c r="BI98" s="146" t="b">
        <f t="shared" si="83"/>
        <v>0</v>
      </c>
      <c r="BJ98" s="146" t="b">
        <f t="shared" si="84"/>
        <v>0</v>
      </c>
      <c r="BK98" s="146" t="b">
        <f t="shared" si="85"/>
        <v>0</v>
      </c>
      <c r="BL98" s="146" t="b">
        <f t="shared" si="86"/>
        <v>0</v>
      </c>
      <c r="BM98" s="146" t="b">
        <f t="shared" si="87"/>
        <v>0</v>
      </c>
      <c r="BN98" s="146" t="b">
        <f t="shared" si="88"/>
        <v>0</v>
      </c>
      <c r="BO98" s="146" t="b">
        <f t="shared" si="89"/>
        <v>0</v>
      </c>
      <c r="BP98" s="146" t="b">
        <f t="shared" si="90"/>
        <v>0</v>
      </c>
      <c r="BQ98" s="146" t="b">
        <f t="shared" si="91"/>
        <v>0</v>
      </c>
      <c r="BR98" s="146" t="b">
        <f t="shared" si="92"/>
        <v>0</v>
      </c>
      <c r="BS98" s="146" t="b">
        <f t="shared" si="93"/>
        <v>0</v>
      </c>
      <c r="BT98" s="146" t="b">
        <f t="shared" si="94"/>
        <v>0</v>
      </c>
      <c r="BU98" s="146" t="b">
        <f t="shared" si="95"/>
        <v>0</v>
      </c>
      <c r="BV98" s="146" t="b">
        <f t="shared" si="96"/>
        <v>0</v>
      </c>
      <c r="BW98" s="146" t="b">
        <f t="shared" si="97"/>
        <v>0</v>
      </c>
      <c r="BX98" s="146" t="b">
        <f t="shared" si="98"/>
        <v>0</v>
      </c>
      <c r="BY98" s="146" t="b">
        <f t="shared" si="99"/>
        <v>0</v>
      </c>
      <c r="BZ98" s="146" t="b">
        <f t="shared" si="100"/>
        <v>0</v>
      </c>
      <c r="CA98" s="146" t="b">
        <f t="shared" si="101"/>
        <v>0</v>
      </c>
      <c r="CB98" s="146" t="b">
        <f t="shared" si="102"/>
        <v>0</v>
      </c>
      <c r="CC98" s="146" t="b">
        <f t="shared" si="103"/>
        <v>0</v>
      </c>
      <c r="CD98" s="146" t="b">
        <f t="shared" si="104"/>
        <v>0</v>
      </c>
      <c r="CE98" s="146" t="b">
        <f t="shared" si="105"/>
        <v>0</v>
      </c>
      <c r="CF98" s="146" t="b">
        <f t="shared" si="106"/>
        <v>0</v>
      </c>
      <c r="CG98" s="146" t="b">
        <f t="shared" si="107"/>
        <v>0</v>
      </c>
      <c r="CH98" s="146" t="b">
        <f t="shared" si="108"/>
        <v>0</v>
      </c>
      <c r="CI98" s="146" t="b">
        <f t="shared" si="109"/>
        <v>0</v>
      </c>
      <c r="CJ98" s="146" t="b">
        <f t="shared" si="110"/>
        <v>0</v>
      </c>
      <c r="CK98" s="146" t="b">
        <f t="shared" si="111"/>
        <v>0</v>
      </c>
      <c r="CL98" s="146" t="b">
        <f t="shared" si="112"/>
        <v>0</v>
      </c>
      <c r="CM98" s="146" t="b">
        <f t="shared" si="113"/>
        <v>0</v>
      </c>
      <c r="CN98" s="146" t="b">
        <f t="shared" si="114"/>
        <v>0</v>
      </c>
      <c r="CO98" s="146" t="b">
        <f t="shared" si="115"/>
        <v>0</v>
      </c>
      <c r="CP98" s="146" t="b">
        <f t="shared" si="116"/>
        <v>0</v>
      </c>
      <c r="CQ98" s="146" t="b">
        <f t="shared" si="117"/>
        <v>0</v>
      </c>
    </row>
    <row r="99" spans="1:95" x14ac:dyDescent="0.25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 t="str">
        <f t="shared" si="59"/>
        <v/>
      </c>
      <c r="L99" s="108"/>
      <c r="M99" s="108"/>
      <c r="N99" s="108"/>
      <c r="O99" s="108" t="str">
        <f t="shared" si="60"/>
        <v/>
      </c>
      <c r="P99" s="108"/>
      <c r="Q99" s="108"/>
      <c r="R99" s="116"/>
      <c r="S99" s="117"/>
      <c r="T99" s="117"/>
      <c r="U99" s="118" t="str">
        <f t="shared" si="61"/>
        <v/>
      </c>
      <c r="V99" s="116"/>
      <c r="W99" s="119"/>
      <c r="X99" s="120">
        <f t="shared" ca="1" si="62"/>
        <v>41696</v>
      </c>
      <c r="Y99" s="118" t="str">
        <f t="shared" si="63"/>
        <v/>
      </c>
      <c r="Z99" s="119"/>
      <c r="AA99" s="116"/>
      <c r="AB99" s="121"/>
      <c r="AC99" s="121"/>
      <c r="AD99" s="118" t="str">
        <f t="shared" si="64"/>
        <v/>
      </c>
      <c r="AE99" s="121"/>
      <c r="AF99" s="116"/>
      <c r="AG99" s="108" t="str">
        <f t="shared" si="65"/>
        <v/>
      </c>
      <c r="AH99" s="108" t="str">
        <f t="shared" si="66"/>
        <v/>
      </c>
      <c r="AI99" s="108" t="str">
        <f t="shared" si="67"/>
        <v/>
      </c>
      <c r="AJ99" s="108" t="str">
        <f t="shared" si="68"/>
        <v/>
      </c>
      <c r="AK99" s="122"/>
      <c r="AL99" s="123">
        <f t="shared" si="69"/>
        <v>0</v>
      </c>
      <c r="AM99" s="123">
        <f t="shared" si="69"/>
        <v>0</v>
      </c>
      <c r="AN99" s="123">
        <f t="shared" si="70"/>
        <v>0</v>
      </c>
      <c r="AO99" s="123">
        <f t="shared" si="71"/>
        <v>0</v>
      </c>
      <c r="AP99" s="123">
        <f t="shared" si="72"/>
        <v>0</v>
      </c>
      <c r="AQ99" s="108" t="str">
        <f t="shared" si="73"/>
        <v/>
      </c>
      <c r="AR99" s="116"/>
      <c r="AS99" s="117"/>
      <c r="AT99" s="108"/>
      <c r="AU99" s="108"/>
      <c r="AV99" s="108"/>
      <c r="AW99" s="108"/>
      <c r="AX99" s="108" t="str">
        <f t="shared" si="74"/>
        <v/>
      </c>
      <c r="AY99" s="108" t="str">
        <f t="shared" si="75"/>
        <v/>
      </c>
      <c r="BB99" s="146" t="b">
        <f t="shared" si="76"/>
        <v>0</v>
      </c>
      <c r="BC99" s="146" t="b">
        <f t="shared" si="77"/>
        <v>0</v>
      </c>
      <c r="BD99" s="146" t="b">
        <f t="shared" si="78"/>
        <v>0</v>
      </c>
      <c r="BE99" s="146" t="b">
        <f t="shared" si="79"/>
        <v>0</v>
      </c>
      <c r="BF99" s="146" t="b">
        <f t="shared" si="80"/>
        <v>0</v>
      </c>
      <c r="BG99" s="146" t="b">
        <f t="shared" si="81"/>
        <v>0</v>
      </c>
      <c r="BH99" s="146" t="b">
        <f t="shared" si="82"/>
        <v>0</v>
      </c>
      <c r="BI99" s="146" t="b">
        <f t="shared" si="83"/>
        <v>0</v>
      </c>
      <c r="BJ99" s="146" t="b">
        <f t="shared" si="84"/>
        <v>0</v>
      </c>
      <c r="BK99" s="146" t="b">
        <f t="shared" si="85"/>
        <v>0</v>
      </c>
      <c r="BL99" s="146" t="b">
        <f t="shared" si="86"/>
        <v>0</v>
      </c>
      <c r="BM99" s="146" t="b">
        <f t="shared" si="87"/>
        <v>0</v>
      </c>
      <c r="BN99" s="146" t="b">
        <f t="shared" si="88"/>
        <v>0</v>
      </c>
      <c r="BO99" s="146" t="b">
        <f t="shared" si="89"/>
        <v>0</v>
      </c>
      <c r="BP99" s="146" t="b">
        <f t="shared" si="90"/>
        <v>0</v>
      </c>
      <c r="BQ99" s="146" t="b">
        <f t="shared" si="91"/>
        <v>0</v>
      </c>
      <c r="BR99" s="146" t="b">
        <f t="shared" si="92"/>
        <v>0</v>
      </c>
      <c r="BS99" s="146" t="b">
        <f t="shared" si="93"/>
        <v>0</v>
      </c>
      <c r="BT99" s="146" t="b">
        <f t="shared" si="94"/>
        <v>0</v>
      </c>
      <c r="BU99" s="146" t="b">
        <f t="shared" si="95"/>
        <v>0</v>
      </c>
      <c r="BV99" s="146" t="b">
        <f t="shared" si="96"/>
        <v>0</v>
      </c>
      <c r="BW99" s="146" t="b">
        <f t="shared" si="97"/>
        <v>0</v>
      </c>
      <c r="BX99" s="146" t="b">
        <f t="shared" si="98"/>
        <v>0</v>
      </c>
      <c r="BY99" s="146" t="b">
        <f t="shared" si="99"/>
        <v>0</v>
      </c>
      <c r="BZ99" s="146" t="b">
        <f t="shared" si="100"/>
        <v>0</v>
      </c>
      <c r="CA99" s="146" t="b">
        <f t="shared" si="101"/>
        <v>0</v>
      </c>
      <c r="CB99" s="146" t="b">
        <f t="shared" si="102"/>
        <v>0</v>
      </c>
      <c r="CC99" s="146" t="b">
        <f t="shared" si="103"/>
        <v>0</v>
      </c>
      <c r="CD99" s="146" t="b">
        <f t="shared" si="104"/>
        <v>0</v>
      </c>
      <c r="CE99" s="146" t="b">
        <f t="shared" si="105"/>
        <v>0</v>
      </c>
      <c r="CF99" s="146" t="b">
        <f t="shared" si="106"/>
        <v>0</v>
      </c>
      <c r="CG99" s="146" t="b">
        <f t="shared" si="107"/>
        <v>0</v>
      </c>
      <c r="CH99" s="146" t="b">
        <f t="shared" si="108"/>
        <v>0</v>
      </c>
      <c r="CI99" s="146" t="b">
        <f t="shared" si="109"/>
        <v>0</v>
      </c>
      <c r="CJ99" s="146" t="b">
        <f t="shared" si="110"/>
        <v>0</v>
      </c>
      <c r="CK99" s="146" t="b">
        <f t="shared" si="111"/>
        <v>0</v>
      </c>
      <c r="CL99" s="146" t="b">
        <f t="shared" si="112"/>
        <v>0</v>
      </c>
      <c r="CM99" s="146" t="b">
        <f t="shared" si="113"/>
        <v>0</v>
      </c>
      <c r="CN99" s="146" t="b">
        <f t="shared" si="114"/>
        <v>0</v>
      </c>
      <c r="CO99" s="146" t="b">
        <f t="shared" si="115"/>
        <v>0</v>
      </c>
      <c r="CP99" s="146" t="b">
        <f t="shared" si="116"/>
        <v>0</v>
      </c>
      <c r="CQ99" s="146" t="b">
        <f t="shared" si="117"/>
        <v>0</v>
      </c>
    </row>
    <row r="100" spans="1:95" x14ac:dyDescent="0.25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 t="str">
        <f t="shared" si="59"/>
        <v/>
      </c>
      <c r="L100" s="108"/>
      <c r="M100" s="108"/>
      <c r="N100" s="108"/>
      <c r="O100" s="108" t="str">
        <f t="shared" si="60"/>
        <v/>
      </c>
      <c r="P100" s="108"/>
      <c r="Q100" s="108"/>
      <c r="R100" s="116"/>
      <c r="S100" s="117"/>
      <c r="T100" s="117"/>
      <c r="U100" s="118" t="str">
        <f t="shared" si="61"/>
        <v/>
      </c>
      <c r="V100" s="116"/>
      <c r="W100" s="119"/>
      <c r="X100" s="120">
        <f t="shared" ca="1" si="62"/>
        <v>41696</v>
      </c>
      <c r="Y100" s="118" t="str">
        <f t="shared" si="63"/>
        <v/>
      </c>
      <c r="Z100" s="119"/>
      <c r="AA100" s="116"/>
      <c r="AB100" s="121"/>
      <c r="AC100" s="121"/>
      <c r="AD100" s="118" t="str">
        <f t="shared" si="64"/>
        <v/>
      </c>
      <c r="AE100" s="121"/>
      <c r="AF100" s="116"/>
      <c r="AG100" s="108" t="str">
        <f t="shared" si="65"/>
        <v/>
      </c>
      <c r="AH100" s="108" t="str">
        <f t="shared" si="66"/>
        <v/>
      </c>
      <c r="AI100" s="108" t="str">
        <f t="shared" si="67"/>
        <v/>
      </c>
      <c r="AJ100" s="108" t="str">
        <f t="shared" si="68"/>
        <v/>
      </c>
      <c r="AK100" s="122"/>
      <c r="AL100" s="123">
        <f t="shared" si="69"/>
        <v>0</v>
      </c>
      <c r="AM100" s="123">
        <f t="shared" si="69"/>
        <v>0</v>
      </c>
      <c r="AN100" s="123">
        <f t="shared" si="70"/>
        <v>0</v>
      </c>
      <c r="AO100" s="123">
        <f t="shared" si="71"/>
        <v>0</v>
      </c>
      <c r="AP100" s="123">
        <f t="shared" si="72"/>
        <v>0</v>
      </c>
      <c r="AQ100" s="108" t="str">
        <f t="shared" si="73"/>
        <v/>
      </c>
      <c r="AR100" s="116"/>
      <c r="AS100" s="117"/>
      <c r="AT100" s="108"/>
      <c r="AU100" s="108"/>
      <c r="AV100" s="108"/>
      <c r="AW100" s="108"/>
      <c r="AX100" s="108" t="str">
        <f t="shared" si="74"/>
        <v/>
      </c>
      <c r="AY100" s="108" t="str">
        <f t="shared" si="75"/>
        <v/>
      </c>
      <c r="BB100" s="146" t="b">
        <f t="shared" si="76"/>
        <v>0</v>
      </c>
      <c r="BC100" s="146" t="b">
        <f t="shared" si="77"/>
        <v>0</v>
      </c>
      <c r="BD100" s="146" t="b">
        <f t="shared" si="78"/>
        <v>0</v>
      </c>
      <c r="BE100" s="146" t="b">
        <f t="shared" si="79"/>
        <v>0</v>
      </c>
      <c r="BF100" s="146" t="b">
        <f t="shared" si="80"/>
        <v>0</v>
      </c>
      <c r="BG100" s="146" t="b">
        <f t="shared" si="81"/>
        <v>0</v>
      </c>
      <c r="BH100" s="146" t="b">
        <f t="shared" si="82"/>
        <v>0</v>
      </c>
      <c r="BI100" s="146" t="b">
        <f t="shared" si="83"/>
        <v>0</v>
      </c>
      <c r="BJ100" s="146" t="b">
        <f t="shared" si="84"/>
        <v>0</v>
      </c>
      <c r="BK100" s="146" t="b">
        <f t="shared" si="85"/>
        <v>0</v>
      </c>
      <c r="BL100" s="146" t="b">
        <f t="shared" si="86"/>
        <v>0</v>
      </c>
      <c r="BM100" s="146" t="b">
        <f t="shared" si="87"/>
        <v>0</v>
      </c>
      <c r="BN100" s="146" t="b">
        <f t="shared" si="88"/>
        <v>0</v>
      </c>
      <c r="BO100" s="146" t="b">
        <f t="shared" si="89"/>
        <v>0</v>
      </c>
      <c r="BP100" s="146" t="b">
        <f t="shared" si="90"/>
        <v>0</v>
      </c>
      <c r="BQ100" s="146" t="b">
        <f t="shared" si="91"/>
        <v>0</v>
      </c>
      <c r="BR100" s="146" t="b">
        <f t="shared" si="92"/>
        <v>0</v>
      </c>
      <c r="BS100" s="146" t="b">
        <f t="shared" si="93"/>
        <v>0</v>
      </c>
      <c r="BT100" s="146" t="b">
        <f t="shared" si="94"/>
        <v>0</v>
      </c>
      <c r="BU100" s="146" t="b">
        <f t="shared" si="95"/>
        <v>0</v>
      </c>
      <c r="BV100" s="146" t="b">
        <f t="shared" si="96"/>
        <v>0</v>
      </c>
      <c r="BW100" s="146" t="b">
        <f t="shared" si="97"/>
        <v>0</v>
      </c>
      <c r="BX100" s="146" t="b">
        <f t="shared" si="98"/>
        <v>0</v>
      </c>
      <c r="BY100" s="146" t="b">
        <f t="shared" si="99"/>
        <v>0</v>
      </c>
      <c r="BZ100" s="146" t="b">
        <f t="shared" si="100"/>
        <v>0</v>
      </c>
      <c r="CA100" s="146" t="b">
        <f t="shared" si="101"/>
        <v>0</v>
      </c>
      <c r="CB100" s="146" t="b">
        <f t="shared" si="102"/>
        <v>0</v>
      </c>
      <c r="CC100" s="146" t="b">
        <f t="shared" si="103"/>
        <v>0</v>
      </c>
      <c r="CD100" s="146" t="b">
        <f t="shared" si="104"/>
        <v>0</v>
      </c>
      <c r="CE100" s="146" t="b">
        <f t="shared" si="105"/>
        <v>0</v>
      </c>
      <c r="CF100" s="146" t="b">
        <f t="shared" si="106"/>
        <v>0</v>
      </c>
      <c r="CG100" s="146" t="b">
        <f t="shared" si="107"/>
        <v>0</v>
      </c>
      <c r="CH100" s="146" t="b">
        <f t="shared" si="108"/>
        <v>0</v>
      </c>
      <c r="CI100" s="146" t="b">
        <f t="shared" si="109"/>
        <v>0</v>
      </c>
      <c r="CJ100" s="146" t="b">
        <f t="shared" si="110"/>
        <v>0</v>
      </c>
      <c r="CK100" s="146" t="b">
        <f t="shared" si="111"/>
        <v>0</v>
      </c>
      <c r="CL100" s="146" t="b">
        <f t="shared" si="112"/>
        <v>0</v>
      </c>
      <c r="CM100" s="146" t="b">
        <f t="shared" si="113"/>
        <v>0</v>
      </c>
      <c r="CN100" s="146" t="b">
        <f t="shared" si="114"/>
        <v>0</v>
      </c>
      <c r="CO100" s="146" t="b">
        <f t="shared" si="115"/>
        <v>0</v>
      </c>
      <c r="CP100" s="146" t="b">
        <f t="shared" si="116"/>
        <v>0</v>
      </c>
      <c r="CQ100" s="146" t="b">
        <f t="shared" si="117"/>
        <v>0</v>
      </c>
    </row>
    <row r="101" spans="1:95" x14ac:dyDescent="0.25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 t="str">
        <f t="shared" si="59"/>
        <v/>
      </c>
      <c r="L101" s="108"/>
      <c r="M101" s="108"/>
      <c r="N101" s="108"/>
      <c r="O101" s="108" t="str">
        <f t="shared" si="60"/>
        <v/>
      </c>
      <c r="P101" s="108"/>
      <c r="Q101" s="108"/>
      <c r="R101" s="116"/>
      <c r="S101" s="117"/>
      <c r="T101" s="117"/>
      <c r="U101" s="118" t="str">
        <f t="shared" si="61"/>
        <v/>
      </c>
      <c r="V101" s="116"/>
      <c r="W101" s="119"/>
      <c r="X101" s="120">
        <f t="shared" ca="1" si="62"/>
        <v>41696</v>
      </c>
      <c r="Y101" s="118" t="str">
        <f t="shared" si="63"/>
        <v/>
      </c>
      <c r="Z101" s="119"/>
      <c r="AA101" s="116"/>
      <c r="AB101" s="121"/>
      <c r="AC101" s="121"/>
      <c r="AD101" s="118" t="str">
        <f t="shared" si="64"/>
        <v/>
      </c>
      <c r="AE101" s="121"/>
      <c r="AF101" s="116"/>
      <c r="AG101" s="108" t="str">
        <f t="shared" si="65"/>
        <v/>
      </c>
      <c r="AH101" s="108" t="str">
        <f t="shared" si="66"/>
        <v/>
      </c>
      <c r="AI101" s="108" t="str">
        <f t="shared" si="67"/>
        <v/>
      </c>
      <c r="AJ101" s="108" t="str">
        <f t="shared" si="68"/>
        <v/>
      </c>
      <c r="AK101" s="122"/>
      <c r="AL101" s="123">
        <f t="shared" si="69"/>
        <v>0</v>
      </c>
      <c r="AM101" s="123">
        <f t="shared" si="69"/>
        <v>0</v>
      </c>
      <c r="AN101" s="123">
        <f t="shared" si="70"/>
        <v>0</v>
      </c>
      <c r="AO101" s="123">
        <f t="shared" si="71"/>
        <v>0</v>
      </c>
      <c r="AP101" s="123">
        <f t="shared" si="72"/>
        <v>0</v>
      </c>
      <c r="AQ101" s="108" t="str">
        <f t="shared" si="73"/>
        <v/>
      </c>
      <c r="AR101" s="116"/>
      <c r="AS101" s="117"/>
      <c r="AT101" s="108"/>
      <c r="AU101" s="108"/>
      <c r="AV101" s="108"/>
      <c r="AW101" s="108"/>
      <c r="AX101" s="108" t="str">
        <f t="shared" si="74"/>
        <v/>
      </c>
      <c r="AY101" s="108" t="str">
        <f t="shared" si="75"/>
        <v/>
      </c>
      <c r="BB101" s="146" t="b">
        <f t="shared" si="76"/>
        <v>0</v>
      </c>
      <c r="BC101" s="146" t="b">
        <f t="shared" si="77"/>
        <v>0</v>
      </c>
      <c r="BD101" s="146" t="b">
        <f t="shared" si="78"/>
        <v>0</v>
      </c>
      <c r="BE101" s="146" t="b">
        <f t="shared" si="79"/>
        <v>0</v>
      </c>
      <c r="BF101" s="146" t="b">
        <f t="shared" si="80"/>
        <v>0</v>
      </c>
      <c r="BG101" s="146" t="b">
        <f t="shared" si="81"/>
        <v>0</v>
      </c>
      <c r="BH101" s="146" t="b">
        <f t="shared" si="82"/>
        <v>0</v>
      </c>
      <c r="BI101" s="146" t="b">
        <f t="shared" si="83"/>
        <v>0</v>
      </c>
      <c r="BJ101" s="146" t="b">
        <f t="shared" si="84"/>
        <v>0</v>
      </c>
      <c r="BK101" s="146" t="b">
        <f t="shared" si="85"/>
        <v>0</v>
      </c>
      <c r="BL101" s="146" t="b">
        <f t="shared" si="86"/>
        <v>0</v>
      </c>
      <c r="BM101" s="146" t="b">
        <f t="shared" si="87"/>
        <v>0</v>
      </c>
      <c r="BN101" s="146" t="b">
        <f t="shared" si="88"/>
        <v>0</v>
      </c>
      <c r="BO101" s="146" t="b">
        <f t="shared" si="89"/>
        <v>0</v>
      </c>
      <c r="BP101" s="146" t="b">
        <f t="shared" si="90"/>
        <v>0</v>
      </c>
      <c r="BQ101" s="146" t="b">
        <f t="shared" si="91"/>
        <v>0</v>
      </c>
      <c r="BR101" s="146" t="b">
        <f t="shared" si="92"/>
        <v>0</v>
      </c>
      <c r="BS101" s="146" t="b">
        <f t="shared" si="93"/>
        <v>0</v>
      </c>
      <c r="BT101" s="146" t="b">
        <f t="shared" si="94"/>
        <v>0</v>
      </c>
      <c r="BU101" s="146" t="b">
        <f t="shared" si="95"/>
        <v>0</v>
      </c>
      <c r="BV101" s="146" t="b">
        <f t="shared" si="96"/>
        <v>0</v>
      </c>
      <c r="BW101" s="146" t="b">
        <f t="shared" si="97"/>
        <v>0</v>
      </c>
      <c r="BX101" s="146" t="b">
        <f t="shared" si="98"/>
        <v>0</v>
      </c>
      <c r="BY101" s="146" t="b">
        <f t="shared" si="99"/>
        <v>0</v>
      </c>
      <c r="BZ101" s="146" t="b">
        <f t="shared" si="100"/>
        <v>0</v>
      </c>
      <c r="CA101" s="146" t="b">
        <f t="shared" si="101"/>
        <v>0</v>
      </c>
      <c r="CB101" s="146" t="b">
        <f t="shared" si="102"/>
        <v>0</v>
      </c>
      <c r="CC101" s="146" t="b">
        <f t="shared" si="103"/>
        <v>0</v>
      </c>
      <c r="CD101" s="146" t="b">
        <f t="shared" si="104"/>
        <v>0</v>
      </c>
      <c r="CE101" s="146" t="b">
        <f t="shared" si="105"/>
        <v>0</v>
      </c>
      <c r="CF101" s="146" t="b">
        <f t="shared" si="106"/>
        <v>0</v>
      </c>
      <c r="CG101" s="146" t="b">
        <f t="shared" si="107"/>
        <v>0</v>
      </c>
      <c r="CH101" s="146" t="b">
        <f t="shared" si="108"/>
        <v>0</v>
      </c>
      <c r="CI101" s="146" t="b">
        <f t="shared" si="109"/>
        <v>0</v>
      </c>
      <c r="CJ101" s="146" t="b">
        <f t="shared" si="110"/>
        <v>0</v>
      </c>
      <c r="CK101" s="146" t="b">
        <f t="shared" si="111"/>
        <v>0</v>
      </c>
      <c r="CL101" s="146" t="b">
        <f t="shared" si="112"/>
        <v>0</v>
      </c>
      <c r="CM101" s="146" t="b">
        <f t="shared" si="113"/>
        <v>0</v>
      </c>
      <c r="CN101" s="146" t="b">
        <f t="shared" si="114"/>
        <v>0</v>
      </c>
      <c r="CO101" s="146" t="b">
        <f t="shared" si="115"/>
        <v>0</v>
      </c>
      <c r="CP101" s="146" t="b">
        <f t="shared" si="116"/>
        <v>0</v>
      </c>
      <c r="CQ101" s="146" t="b">
        <f t="shared" si="117"/>
        <v>0</v>
      </c>
    </row>
    <row r="102" spans="1:95" x14ac:dyDescent="0.25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 t="str">
        <f t="shared" si="59"/>
        <v/>
      </c>
      <c r="L102" s="108"/>
      <c r="M102" s="108"/>
      <c r="N102" s="108"/>
      <c r="O102" s="108" t="str">
        <f t="shared" si="60"/>
        <v/>
      </c>
      <c r="P102" s="108"/>
      <c r="Q102" s="108"/>
      <c r="R102" s="116"/>
      <c r="S102" s="117"/>
      <c r="T102" s="117"/>
      <c r="U102" s="118" t="str">
        <f t="shared" si="61"/>
        <v/>
      </c>
      <c r="V102" s="116"/>
      <c r="W102" s="119"/>
      <c r="X102" s="120">
        <f t="shared" ca="1" si="62"/>
        <v>41696</v>
      </c>
      <c r="Y102" s="118" t="str">
        <f t="shared" si="63"/>
        <v/>
      </c>
      <c r="Z102" s="119"/>
      <c r="AA102" s="116"/>
      <c r="AB102" s="121"/>
      <c r="AC102" s="121"/>
      <c r="AD102" s="118" t="str">
        <f t="shared" si="64"/>
        <v/>
      </c>
      <c r="AE102" s="121"/>
      <c r="AF102" s="116"/>
      <c r="AG102" s="108" t="str">
        <f t="shared" si="65"/>
        <v/>
      </c>
      <c r="AH102" s="108" t="str">
        <f t="shared" si="66"/>
        <v/>
      </c>
      <c r="AI102" s="108" t="str">
        <f t="shared" si="67"/>
        <v/>
      </c>
      <c r="AJ102" s="108" t="str">
        <f t="shared" si="68"/>
        <v/>
      </c>
      <c r="AK102" s="122"/>
      <c r="AL102" s="123">
        <f t="shared" si="69"/>
        <v>0</v>
      </c>
      <c r="AM102" s="123">
        <f t="shared" si="69"/>
        <v>0</v>
      </c>
      <c r="AN102" s="123">
        <f t="shared" si="70"/>
        <v>0</v>
      </c>
      <c r="AO102" s="123">
        <f t="shared" si="71"/>
        <v>0</v>
      </c>
      <c r="AP102" s="123">
        <f t="shared" si="72"/>
        <v>0</v>
      </c>
      <c r="AQ102" s="108" t="str">
        <f t="shared" si="73"/>
        <v/>
      </c>
      <c r="AR102" s="116"/>
      <c r="AS102" s="117"/>
      <c r="AT102" s="108"/>
      <c r="AU102" s="108"/>
      <c r="AV102" s="108"/>
      <c r="AW102" s="108"/>
      <c r="AX102" s="108" t="str">
        <f t="shared" si="74"/>
        <v/>
      </c>
      <c r="AY102" s="108" t="str">
        <f t="shared" si="75"/>
        <v/>
      </c>
      <c r="BB102" s="146" t="b">
        <f t="shared" si="76"/>
        <v>0</v>
      </c>
      <c r="BC102" s="146" t="b">
        <f t="shared" si="77"/>
        <v>0</v>
      </c>
      <c r="BD102" s="146" t="b">
        <f t="shared" si="78"/>
        <v>0</v>
      </c>
      <c r="BE102" s="146" t="b">
        <f t="shared" si="79"/>
        <v>0</v>
      </c>
      <c r="BF102" s="146" t="b">
        <f t="shared" si="80"/>
        <v>0</v>
      </c>
      <c r="BG102" s="146" t="b">
        <f t="shared" si="81"/>
        <v>0</v>
      </c>
      <c r="BH102" s="146" t="b">
        <f t="shared" si="82"/>
        <v>0</v>
      </c>
      <c r="BI102" s="146" t="b">
        <f t="shared" si="83"/>
        <v>0</v>
      </c>
      <c r="BJ102" s="146" t="b">
        <f t="shared" si="84"/>
        <v>0</v>
      </c>
      <c r="BK102" s="146" t="b">
        <f t="shared" si="85"/>
        <v>0</v>
      </c>
      <c r="BL102" s="146" t="b">
        <f t="shared" si="86"/>
        <v>0</v>
      </c>
      <c r="BM102" s="146" t="b">
        <f t="shared" si="87"/>
        <v>0</v>
      </c>
      <c r="BN102" s="146" t="b">
        <f t="shared" si="88"/>
        <v>0</v>
      </c>
      <c r="BO102" s="146" t="b">
        <f t="shared" si="89"/>
        <v>0</v>
      </c>
      <c r="BP102" s="146" t="b">
        <f t="shared" si="90"/>
        <v>0</v>
      </c>
      <c r="BQ102" s="146" t="b">
        <f t="shared" si="91"/>
        <v>0</v>
      </c>
      <c r="BR102" s="146" t="b">
        <f t="shared" si="92"/>
        <v>0</v>
      </c>
      <c r="BS102" s="146" t="b">
        <f t="shared" si="93"/>
        <v>0</v>
      </c>
      <c r="BT102" s="146" t="b">
        <f t="shared" si="94"/>
        <v>0</v>
      </c>
      <c r="BU102" s="146" t="b">
        <f t="shared" si="95"/>
        <v>0</v>
      </c>
      <c r="BV102" s="146" t="b">
        <f t="shared" si="96"/>
        <v>0</v>
      </c>
      <c r="BW102" s="146" t="b">
        <f t="shared" si="97"/>
        <v>0</v>
      </c>
      <c r="BX102" s="146" t="b">
        <f t="shared" si="98"/>
        <v>0</v>
      </c>
      <c r="BY102" s="146" t="b">
        <f t="shared" si="99"/>
        <v>0</v>
      </c>
      <c r="BZ102" s="146" t="b">
        <f t="shared" si="100"/>
        <v>0</v>
      </c>
      <c r="CA102" s="146" t="b">
        <f t="shared" si="101"/>
        <v>0</v>
      </c>
      <c r="CB102" s="146" t="b">
        <f t="shared" si="102"/>
        <v>0</v>
      </c>
      <c r="CC102" s="146" t="b">
        <f t="shared" si="103"/>
        <v>0</v>
      </c>
      <c r="CD102" s="146" t="b">
        <f t="shared" si="104"/>
        <v>0</v>
      </c>
      <c r="CE102" s="146" t="b">
        <f t="shared" si="105"/>
        <v>0</v>
      </c>
      <c r="CF102" s="146" t="b">
        <f t="shared" si="106"/>
        <v>0</v>
      </c>
      <c r="CG102" s="146" t="b">
        <f t="shared" si="107"/>
        <v>0</v>
      </c>
      <c r="CH102" s="146" t="b">
        <f t="shared" si="108"/>
        <v>0</v>
      </c>
      <c r="CI102" s="146" t="b">
        <f t="shared" si="109"/>
        <v>0</v>
      </c>
      <c r="CJ102" s="146" t="b">
        <f t="shared" si="110"/>
        <v>0</v>
      </c>
      <c r="CK102" s="146" t="b">
        <f t="shared" si="111"/>
        <v>0</v>
      </c>
      <c r="CL102" s="146" t="b">
        <f t="shared" si="112"/>
        <v>0</v>
      </c>
      <c r="CM102" s="146" t="b">
        <f t="shared" si="113"/>
        <v>0</v>
      </c>
      <c r="CN102" s="146" t="b">
        <f t="shared" si="114"/>
        <v>0</v>
      </c>
      <c r="CO102" s="146" t="b">
        <f t="shared" si="115"/>
        <v>0</v>
      </c>
      <c r="CP102" s="146" t="b">
        <f t="shared" si="116"/>
        <v>0</v>
      </c>
      <c r="CQ102" s="146" t="b">
        <f t="shared" si="117"/>
        <v>0</v>
      </c>
    </row>
    <row r="103" spans="1:95" x14ac:dyDescent="0.25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 t="str">
        <f t="shared" si="59"/>
        <v/>
      </c>
      <c r="L103" s="108"/>
      <c r="M103" s="108"/>
      <c r="N103" s="108"/>
      <c r="O103" s="108" t="str">
        <f t="shared" si="60"/>
        <v/>
      </c>
      <c r="P103" s="108"/>
      <c r="Q103" s="108"/>
      <c r="R103" s="116"/>
      <c r="S103" s="117"/>
      <c r="T103" s="117"/>
      <c r="U103" s="118" t="str">
        <f t="shared" si="61"/>
        <v/>
      </c>
      <c r="V103" s="116"/>
      <c r="W103" s="119"/>
      <c r="X103" s="120">
        <f t="shared" ca="1" si="62"/>
        <v>41696</v>
      </c>
      <c r="Y103" s="118" t="str">
        <f t="shared" si="63"/>
        <v/>
      </c>
      <c r="Z103" s="119"/>
      <c r="AA103" s="116"/>
      <c r="AB103" s="121"/>
      <c r="AC103" s="121"/>
      <c r="AD103" s="118" t="str">
        <f t="shared" si="64"/>
        <v/>
      </c>
      <c r="AE103" s="121"/>
      <c r="AF103" s="116"/>
      <c r="AG103" s="108" t="str">
        <f t="shared" si="65"/>
        <v/>
      </c>
      <c r="AH103" s="108" t="str">
        <f t="shared" si="66"/>
        <v/>
      </c>
      <c r="AI103" s="108" t="str">
        <f t="shared" si="67"/>
        <v/>
      </c>
      <c r="AJ103" s="108" t="str">
        <f t="shared" si="68"/>
        <v/>
      </c>
      <c r="AK103" s="122"/>
      <c r="AL103" s="123">
        <f t="shared" si="69"/>
        <v>0</v>
      </c>
      <c r="AM103" s="123">
        <f t="shared" si="69"/>
        <v>0</v>
      </c>
      <c r="AN103" s="123">
        <f t="shared" si="70"/>
        <v>0</v>
      </c>
      <c r="AO103" s="123">
        <f t="shared" si="71"/>
        <v>0</v>
      </c>
      <c r="AP103" s="123">
        <f t="shared" si="72"/>
        <v>0</v>
      </c>
      <c r="AQ103" s="108" t="str">
        <f t="shared" si="73"/>
        <v/>
      </c>
      <c r="AR103" s="116"/>
      <c r="AS103" s="117"/>
      <c r="AT103" s="108"/>
      <c r="AU103" s="108"/>
      <c r="AV103" s="108"/>
      <c r="AW103" s="108"/>
      <c r="AX103" s="108" t="str">
        <f t="shared" si="74"/>
        <v/>
      </c>
      <c r="AY103" s="108" t="str">
        <f t="shared" si="75"/>
        <v/>
      </c>
      <c r="BB103" s="146" t="b">
        <f t="shared" si="76"/>
        <v>0</v>
      </c>
      <c r="BC103" s="146" t="b">
        <f t="shared" si="77"/>
        <v>0</v>
      </c>
      <c r="BD103" s="146" t="b">
        <f t="shared" si="78"/>
        <v>0</v>
      </c>
      <c r="BE103" s="146" t="b">
        <f t="shared" si="79"/>
        <v>0</v>
      </c>
      <c r="BF103" s="146" t="b">
        <f t="shared" si="80"/>
        <v>0</v>
      </c>
      <c r="BG103" s="146" t="b">
        <f t="shared" si="81"/>
        <v>0</v>
      </c>
      <c r="BH103" s="146" t="b">
        <f t="shared" si="82"/>
        <v>0</v>
      </c>
      <c r="BI103" s="146" t="b">
        <f t="shared" si="83"/>
        <v>0</v>
      </c>
      <c r="BJ103" s="146" t="b">
        <f t="shared" si="84"/>
        <v>0</v>
      </c>
      <c r="BK103" s="146" t="b">
        <f t="shared" si="85"/>
        <v>0</v>
      </c>
      <c r="BL103" s="146" t="b">
        <f t="shared" si="86"/>
        <v>0</v>
      </c>
      <c r="BM103" s="146" t="b">
        <f t="shared" si="87"/>
        <v>0</v>
      </c>
      <c r="BN103" s="146" t="b">
        <f t="shared" si="88"/>
        <v>0</v>
      </c>
      <c r="BO103" s="146" t="b">
        <f t="shared" si="89"/>
        <v>0</v>
      </c>
      <c r="BP103" s="146" t="b">
        <f t="shared" si="90"/>
        <v>0</v>
      </c>
      <c r="BQ103" s="146" t="b">
        <f t="shared" si="91"/>
        <v>0</v>
      </c>
      <c r="BR103" s="146" t="b">
        <f t="shared" si="92"/>
        <v>0</v>
      </c>
      <c r="BS103" s="146" t="b">
        <f t="shared" si="93"/>
        <v>0</v>
      </c>
      <c r="BT103" s="146" t="b">
        <f t="shared" si="94"/>
        <v>0</v>
      </c>
      <c r="BU103" s="146" t="b">
        <f t="shared" si="95"/>
        <v>0</v>
      </c>
      <c r="BV103" s="146" t="b">
        <f t="shared" si="96"/>
        <v>0</v>
      </c>
      <c r="BW103" s="146" t="b">
        <f t="shared" si="97"/>
        <v>0</v>
      </c>
      <c r="BX103" s="146" t="b">
        <f t="shared" si="98"/>
        <v>0</v>
      </c>
      <c r="BY103" s="146" t="b">
        <f t="shared" si="99"/>
        <v>0</v>
      </c>
      <c r="BZ103" s="146" t="b">
        <f t="shared" si="100"/>
        <v>0</v>
      </c>
      <c r="CA103" s="146" t="b">
        <f t="shared" si="101"/>
        <v>0</v>
      </c>
      <c r="CB103" s="146" t="b">
        <f t="shared" si="102"/>
        <v>0</v>
      </c>
      <c r="CC103" s="146" t="b">
        <f t="shared" si="103"/>
        <v>0</v>
      </c>
      <c r="CD103" s="146" t="b">
        <f t="shared" si="104"/>
        <v>0</v>
      </c>
      <c r="CE103" s="146" t="b">
        <f t="shared" si="105"/>
        <v>0</v>
      </c>
      <c r="CF103" s="146" t="b">
        <f t="shared" si="106"/>
        <v>0</v>
      </c>
      <c r="CG103" s="146" t="b">
        <f t="shared" si="107"/>
        <v>0</v>
      </c>
      <c r="CH103" s="146" t="b">
        <f t="shared" si="108"/>
        <v>0</v>
      </c>
      <c r="CI103" s="146" t="b">
        <f t="shared" si="109"/>
        <v>0</v>
      </c>
      <c r="CJ103" s="146" t="b">
        <f t="shared" si="110"/>
        <v>0</v>
      </c>
      <c r="CK103" s="146" t="b">
        <f t="shared" si="111"/>
        <v>0</v>
      </c>
      <c r="CL103" s="146" t="b">
        <f t="shared" si="112"/>
        <v>0</v>
      </c>
      <c r="CM103" s="146" t="b">
        <f t="shared" si="113"/>
        <v>0</v>
      </c>
      <c r="CN103" s="146" t="b">
        <f t="shared" si="114"/>
        <v>0</v>
      </c>
      <c r="CO103" s="146" t="b">
        <f t="shared" si="115"/>
        <v>0</v>
      </c>
      <c r="CP103" s="146" t="b">
        <f t="shared" si="116"/>
        <v>0</v>
      </c>
      <c r="CQ103" s="146" t="b">
        <f t="shared" si="117"/>
        <v>0</v>
      </c>
    </row>
    <row r="104" spans="1:95" x14ac:dyDescent="0.25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 t="str">
        <f t="shared" si="59"/>
        <v/>
      </c>
      <c r="L104" s="108"/>
      <c r="M104" s="108"/>
      <c r="N104" s="108"/>
      <c r="O104" s="108" t="str">
        <f t="shared" si="60"/>
        <v/>
      </c>
      <c r="P104" s="108"/>
      <c r="Q104" s="108"/>
      <c r="R104" s="116"/>
      <c r="S104" s="117"/>
      <c r="T104" s="117"/>
      <c r="U104" s="118" t="str">
        <f t="shared" si="61"/>
        <v/>
      </c>
      <c r="V104" s="116"/>
      <c r="W104" s="119"/>
      <c r="X104" s="120">
        <f t="shared" ca="1" si="62"/>
        <v>41696</v>
      </c>
      <c r="Y104" s="118" t="str">
        <f t="shared" si="63"/>
        <v/>
      </c>
      <c r="Z104" s="119"/>
      <c r="AA104" s="116"/>
      <c r="AB104" s="121"/>
      <c r="AC104" s="121"/>
      <c r="AD104" s="118" t="str">
        <f t="shared" si="64"/>
        <v/>
      </c>
      <c r="AE104" s="121"/>
      <c r="AF104" s="116"/>
      <c r="AG104" s="108" t="str">
        <f t="shared" si="65"/>
        <v/>
      </c>
      <c r="AH104" s="108" t="str">
        <f t="shared" si="66"/>
        <v/>
      </c>
      <c r="AI104" s="108" t="str">
        <f t="shared" si="67"/>
        <v/>
      </c>
      <c r="AJ104" s="108" t="str">
        <f t="shared" si="68"/>
        <v/>
      </c>
      <c r="AK104" s="122"/>
      <c r="AL104" s="123">
        <f t="shared" si="69"/>
        <v>0</v>
      </c>
      <c r="AM104" s="123">
        <f t="shared" si="69"/>
        <v>0</v>
      </c>
      <c r="AN104" s="123">
        <f t="shared" si="70"/>
        <v>0</v>
      </c>
      <c r="AO104" s="123">
        <f t="shared" si="71"/>
        <v>0</v>
      </c>
      <c r="AP104" s="123">
        <f t="shared" si="72"/>
        <v>0</v>
      </c>
      <c r="AQ104" s="108" t="str">
        <f t="shared" si="73"/>
        <v/>
      </c>
      <c r="AR104" s="116"/>
      <c r="AS104" s="117"/>
      <c r="AT104" s="108"/>
      <c r="AU104" s="108"/>
      <c r="AV104" s="108"/>
      <c r="AW104" s="108"/>
      <c r="AX104" s="108" t="str">
        <f t="shared" si="74"/>
        <v/>
      </c>
      <c r="AY104" s="108" t="str">
        <f t="shared" si="75"/>
        <v/>
      </c>
      <c r="BB104" s="146" t="b">
        <f t="shared" si="76"/>
        <v>0</v>
      </c>
      <c r="BC104" s="146" t="b">
        <f t="shared" si="77"/>
        <v>0</v>
      </c>
      <c r="BD104" s="146" t="b">
        <f t="shared" si="78"/>
        <v>0</v>
      </c>
      <c r="BE104" s="146" t="b">
        <f t="shared" si="79"/>
        <v>0</v>
      </c>
      <c r="BF104" s="146" t="b">
        <f t="shared" si="80"/>
        <v>0</v>
      </c>
      <c r="BG104" s="146" t="b">
        <f t="shared" si="81"/>
        <v>0</v>
      </c>
      <c r="BH104" s="146" t="b">
        <f t="shared" si="82"/>
        <v>0</v>
      </c>
      <c r="BI104" s="146" t="b">
        <f t="shared" si="83"/>
        <v>0</v>
      </c>
      <c r="BJ104" s="146" t="b">
        <f t="shared" si="84"/>
        <v>0</v>
      </c>
      <c r="BK104" s="146" t="b">
        <f t="shared" si="85"/>
        <v>0</v>
      </c>
      <c r="BL104" s="146" t="b">
        <f t="shared" si="86"/>
        <v>0</v>
      </c>
      <c r="BM104" s="146" t="b">
        <f t="shared" si="87"/>
        <v>0</v>
      </c>
      <c r="BN104" s="146" t="b">
        <f t="shared" si="88"/>
        <v>0</v>
      </c>
      <c r="BO104" s="146" t="b">
        <f t="shared" si="89"/>
        <v>0</v>
      </c>
      <c r="BP104" s="146" t="b">
        <f t="shared" si="90"/>
        <v>0</v>
      </c>
      <c r="BQ104" s="146" t="b">
        <f t="shared" si="91"/>
        <v>0</v>
      </c>
      <c r="BR104" s="146" t="b">
        <f t="shared" si="92"/>
        <v>0</v>
      </c>
      <c r="BS104" s="146" t="b">
        <f t="shared" si="93"/>
        <v>0</v>
      </c>
      <c r="BT104" s="146" t="b">
        <f t="shared" si="94"/>
        <v>0</v>
      </c>
      <c r="BU104" s="146" t="b">
        <f t="shared" si="95"/>
        <v>0</v>
      </c>
      <c r="BV104" s="146" t="b">
        <f t="shared" si="96"/>
        <v>0</v>
      </c>
      <c r="BW104" s="146" t="b">
        <f t="shared" si="97"/>
        <v>0</v>
      </c>
      <c r="BX104" s="146" t="b">
        <f t="shared" si="98"/>
        <v>0</v>
      </c>
      <c r="BY104" s="146" t="b">
        <f t="shared" si="99"/>
        <v>0</v>
      </c>
      <c r="BZ104" s="146" t="b">
        <f t="shared" si="100"/>
        <v>0</v>
      </c>
      <c r="CA104" s="146" t="b">
        <f t="shared" si="101"/>
        <v>0</v>
      </c>
      <c r="CB104" s="146" t="b">
        <f t="shared" si="102"/>
        <v>0</v>
      </c>
      <c r="CC104" s="146" t="b">
        <f t="shared" si="103"/>
        <v>0</v>
      </c>
      <c r="CD104" s="146" t="b">
        <f t="shared" si="104"/>
        <v>0</v>
      </c>
      <c r="CE104" s="146" t="b">
        <f t="shared" si="105"/>
        <v>0</v>
      </c>
      <c r="CF104" s="146" t="b">
        <f t="shared" si="106"/>
        <v>0</v>
      </c>
      <c r="CG104" s="146" t="b">
        <f t="shared" si="107"/>
        <v>0</v>
      </c>
      <c r="CH104" s="146" t="b">
        <f t="shared" si="108"/>
        <v>0</v>
      </c>
      <c r="CI104" s="146" t="b">
        <f t="shared" si="109"/>
        <v>0</v>
      </c>
      <c r="CJ104" s="146" t="b">
        <f t="shared" si="110"/>
        <v>0</v>
      </c>
      <c r="CK104" s="146" t="b">
        <f t="shared" si="111"/>
        <v>0</v>
      </c>
      <c r="CL104" s="146" t="b">
        <f t="shared" si="112"/>
        <v>0</v>
      </c>
      <c r="CM104" s="146" t="b">
        <f t="shared" si="113"/>
        <v>0</v>
      </c>
      <c r="CN104" s="146" t="b">
        <f t="shared" si="114"/>
        <v>0</v>
      </c>
      <c r="CO104" s="146" t="b">
        <f t="shared" si="115"/>
        <v>0</v>
      </c>
      <c r="CP104" s="146" t="b">
        <f t="shared" si="116"/>
        <v>0</v>
      </c>
      <c r="CQ104" s="146" t="b">
        <f t="shared" si="117"/>
        <v>0</v>
      </c>
    </row>
    <row r="105" spans="1:95" x14ac:dyDescent="0.25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 t="str">
        <f t="shared" si="59"/>
        <v/>
      </c>
      <c r="L105" s="108"/>
      <c r="M105" s="108"/>
      <c r="N105" s="108"/>
      <c r="O105" s="108" t="str">
        <f t="shared" si="60"/>
        <v/>
      </c>
      <c r="P105" s="108"/>
      <c r="Q105" s="108"/>
      <c r="R105" s="116"/>
      <c r="S105" s="117"/>
      <c r="T105" s="117"/>
      <c r="U105" s="118" t="str">
        <f t="shared" si="61"/>
        <v/>
      </c>
      <c r="V105" s="116"/>
      <c r="W105" s="119"/>
      <c r="X105" s="120">
        <f t="shared" ca="1" si="62"/>
        <v>41696</v>
      </c>
      <c r="Y105" s="118" t="str">
        <f t="shared" si="63"/>
        <v/>
      </c>
      <c r="Z105" s="119"/>
      <c r="AA105" s="116"/>
      <c r="AB105" s="121"/>
      <c r="AC105" s="121"/>
      <c r="AD105" s="118" t="str">
        <f t="shared" si="64"/>
        <v/>
      </c>
      <c r="AE105" s="121"/>
      <c r="AF105" s="116"/>
      <c r="AG105" s="108" t="str">
        <f t="shared" si="65"/>
        <v/>
      </c>
      <c r="AH105" s="108" t="str">
        <f t="shared" si="66"/>
        <v/>
      </c>
      <c r="AI105" s="108" t="str">
        <f t="shared" si="67"/>
        <v/>
      </c>
      <c r="AJ105" s="108" t="str">
        <f t="shared" si="68"/>
        <v/>
      </c>
      <c r="AK105" s="122"/>
      <c r="AL105" s="123">
        <f t="shared" si="69"/>
        <v>0</v>
      </c>
      <c r="AM105" s="123">
        <f t="shared" si="69"/>
        <v>0</v>
      </c>
      <c r="AN105" s="123">
        <f t="shared" si="70"/>
        <v>0</v>
      </c>
      <c r="AO105" s="123">
        <f t="shared" si="71"/>
        <v>0</v>
      </c>
      <c r="AP105" s="123">
        <f t="shared" si="72"/>
        <v>0</v>
      </c>
      <c r="AQ105" s="108" t="str">
        <f t="shared" si="73"/>
        <v/>
      </c>
      <c r="AR105" s="116"/>
      <c r="AS105" s="117"/>
      <c r="AT105" s="108"/>
      <c r="AU105" s="108"/>
      <c r="AV105" s="108"/>
      <c r="AW105" s="108"/>
      <c r="AX105" s="108" t="str">
        <f t="shared" si="74"/>
        <v/>
      </c>
      <c r="AY105" s="108" t="str">
        <f t="shared" si="75"/>
        <v/>
      </c>
      <c r="BB105" s="146" t="b">
        <f t="shared" si="76"/>
        <v>0</v>
      </c>
      <c r="BC105" s="146" t="b">
        <f t="shared" si="77"/>
        <v>0</v>
      </c>
      <c r="BD105" s="146" t="b">
        <f t="shared" si="78"/>
        <v>0</v>
      </c>
      <c r="BE105" s="146" t="b">
        <f t="shared" si="79"/>
        <v>0</v>
      </c>
      <c r="BF105" s="146" t="b">
        <f t="shared" si="80"/>
        <v>0</v>
      </c>
      <c r="BG105" s="146" t="b">
        <f t="shared" si="81"/>
        <v>0</v>
      </c>
      <c r="BH105" s="146" t="b">
        <f t="shared" si="82"/>
        <v>0</v>
      </c>
      <c r="BI105" s="146" t="b">
        <f t="shared" si="83"/>
        <v>0</v>
      </c>
      <c r="BJ105" s="146" t="b">
        <f t="shared" si="84"/>
        <v>0</v>
      </c>
      <c r="BK105" s="146" t="b">
        <f t="shared" si="85"/>
        <v>0</v>
      </c>
      <c r="BL105" s="146" t="b">
        <f t="shared" si="86"/>
        <v>0</v>
      </c>
      <c r="BM105" s="146" t="b">
        <f t="shared" si="87"/>
        <v>0</v>
      </c>
      <c r="BN105" s="146" t="b">
        <f t="shared" si="88"/>
        <v>0</v>
      </c>
      <c r="BO105" s="146" t="b">
        <f t="shared" si="89"/>
        <v>0</v>
      </c>
      <c r="BP105" s="146" t="b">
        <f t="shared" si="90"/>
        <v>0</v>
      </c>
      <c r="BQ105" s="146" t="b">
        <f t="shared" si="91"/>
        <v>0</v>
      </c>
      <c r="BR105" s="146" t="b">
        <f t="shared" si="92"/>
        <v>0</v>
      </c>
      <c r="BS105" s="146" t="b">
        <f t="shared" si="93"/>
        <v>0</v>
      </c>
      <c r="BT105" s="146" t="b">
        <f t="shared" si="94"/>
        <v>0</v>
      </c>
      <c r="BU105" s="146" t="b">
        <f t="shared" si="95"/>
        <v>0</v>
      </c>
      <c r="BV105" s="146" t="b">
        <f t="shared" si="96"/>
        <v>0</v>
      </c>
      <c r="BW105" s="146" t="b">
        <f t="shared" si="97"/>
        <v>0</v>
      </c>
      <c r="BX105" s="146" t="b">
        <f t="shared" si="98"/>
        <v>0</v>
      </c>
      <c r="BY105" s="146" t="b">
        <f t="shared" si="99"/>
        <v>0</v>
      </c>
      <c r="BZ105" s="146" t="b">
        <f t="shared" si="100"/>
        <v>0</v>
      </c>
      <c r="CA105" s="146" t="b">
        <f t="shared" si="101"/>
        <v>0</v>
      </c>
      <c r="CB105" s="146" t="b">
        <f t="shared" si="102"/>
        <v>0</v>
      </c>
      <c r="CC105" s="146" t="b">
        <f t="shared" si="103"/>
        <v>0</v>
      </c>
      <c r="CD105" s="146" t="b">
        <f t="shared" si="104"/>
        <v>0</v>
      </c>
      <c r="CE105" s="146" t="b">
        <f t="shared" si="105"/>
        <v>0</v>
      </c>
      <c r="CF105" s="146" t="b">
        <f t="shared" si="106"/>
        <v>0</v>
      </c>
      <c r="CG105" s="146" t="b">
        <f t="shared" si="107"/>
        <v>0</v>
      </c>
      <c r="CH105" s="146" t="b">
        <f t="shared" si="108"/>
        <v>0</v>
      </c>
      <c r="CI105" s="146" t="b">
        <f t="shared" si="109"/>
        <v>0</v>
      </c>
      <c r="CJ105" s="146" t="b">
        <f t="shared" si="110"/>
        <v>0</v>
      </c>
      <c r="CK105" s="146" t="b">
        <f t="shared" si="111"/>
        <v>0</v>
      </c>
      <c r="CL105" s="146" t="b">
        <f t="shared" si="112"/>
        <v>0</v>
      </c>
      <c r="CM105" s="146" t="b">
        <f t="shared" si="113"/>
        <v>0</v>
      </c>
      <c r="CN105" s="146" t="b">
        <f t="shared" si="114"/>
        <v>0</v>
      </c>
      <c r="CO105" s="146" t="b">
        <f t="shared" si="115"/>
        <v>0</v>
      </c>
      <c r="CP105" s="146" t="b">
        <f t="shared" si="116"/>
        <v>0</v>
      </c>
      <c r="CQ105" s="146" t="b">
        <f t="shared" si="117"/>
        <v>0</v>
      </c>
    </row>
    <row r="106" spans="1:95" x14ac:dyDescent="0.25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 t="str">
        <f t="shared" si="59"/>
        <v/>
      </c>
      <c r="L106" s="108"/>
      <c r="M106" s="108"/>
      <c r="N106" s="108"/>
      <c r="O106" s="108" t="str">
        <f t="shared" si="60"/>
        <v/>
      </c>
      <c r="P106" s="108"/>
      <c r="Q106" s="108"/>
      <c r="R106" s="116"/>
      <c r="S106" s="117"/>
      <c r="T106" s="117"/>
      <c r="U106" s="118" t="str">
        <f t="shared" si="61"/>
        <v/>
      </c>
      <c r="V106" s="116"/>
      <c r="W106" s="119"/>
      <c r="X106" s="120">
        <f t="shared" ca="1" si="62"/>
        <v>41696</v>
      </c>
      <c r="Y106" s="118" t="str">
        <f t="shared" si="63"/>
        <v/>
      </c>
      <c r="Z106" s="119"/>
      <c r="AA106" s="116"/>
      <c r="AB106" s="121"/>
      <c r="AC106" s="121"/>
      <c r="AD106" s="118" t="str">
        <f t="shared" si="64"/>
        <v/>
      </c>
      <c r="AE106" s="121"/>
      <c r="AF106" s="116"/>
      <c r="AG106" s="108" t="str">
        <f t="shared" si="65"/>
        <v/>
      </c>
      <c r="AH106" s="108" t="str">
        <f t="shared" si="66"/>
        <v/>
      </c>
      <c r="AI106" s="108" t="str">
        <f t="shared" si="67"/>
        <v/>
      </c>
      <c r="AJ106" s="108" t="str">
        <f t="shared" si="68"/>
        <v/>
      </c>
      <c r="AK106" s="122"/>
      <c r="AL106" s="123">
        <f t="shared" si="69"/>
        <v>0</v>
      </c>
      <c r="AM106" s="123">
        <f t="shared" si="69"/>
        <v>0</v>
      </c>
      <c r="AN106" s="123">
        <f t="shared" si="70"/>
        <v>0</v>
      </c>
      <c r="AO106" s="123">
        <f t="shared" si="71"/>
        <v>0</v>
      </c>
      <c r="AP106" s="123">
        <f t="shared" si="72"/>
        <v>0</v>
      </c>
      <c r="AQ106" s="108" t="str">
        <f t="shared" si="73"/>
        <v/>
      </c>
      <c r="AR106" s="116"/>
      <c r="AS106" s="117"/>
      <c r="AT106" s="108"/>
      <c r="AU106" s="108"/>
      <c r="AV106" s="108"/>
      <c r="AW106" s="108"/>
      <c r="AX106" s="108" t="str">
        <f t="shared" si="74"/>
        <v/>
      </c>
      <c r="AY106" s="108" t="str">
        <f t="shared" si="75"/>
        <v/>
      </c>
      <c r="BB106" s="146" t="b">
        <f t="shared" si="76"/>
        <v>0</v>
      </c>
      <c r="BC106" s="146" t="b">
        <f t="shared" si="77"/>
        <v>0</v>
      </c>
      <c r="BD106" s="146" t="b">
        <f t="shared" si="78"/>
        <v>0</v>
      </c>
      <c r="BE106" s="146" t="b">
        <f t="shared" si="79"/>
        <v>0</v>
      </c>
      <c r="BF106" s="146" t="b">
        <f t="shared" si="80"/>
        <v>0</v>
      </c>
      <c r="BG106" s="146" t="b">
        <f t="shared" si="81"/>
        <v>0</v>
      </c>
      <c r="BH106" s="146" t="b">
        <f t="shared" si="82"/>
        <v>0</v>
      </c>
      <c r="BI106" s="146" t="b">
        <f t="shared" si="83"/>
        <v>0</v>
      </c>
      <c r="BJ106" s="146" t="b">
        <f t="shared" si="84"/>
        <v>0</v>
      </c>
      <c r="BK106" s="146" t="b">
        <f t="shared" si="85"/>
        <v>0</v>
      </c>
      <c r="BL106" s="146" t="b">
        <f t="shared" si="86"/>
        <v>0</v>
      </c>
      <c r="BM106" s="146" t="b">
        <f t="shared" si="87"/>
        <v>0</v>
      </c>
      <c r="BN106" s="146" t="b">
        <f t="shared" si="88"/>
        <v>0</v>
      </c>
      <c r="BO106" s="146" t="b">
        <f t="shared" si="89"/>
        <v>0</v>
      </c>
      <c r="BP106" s="146" t="b">
        <f t="shared" si="90"/>
        <v>0</v>
      </c>
      <c r="BQ106" s="146" t="b">
        <f t="shared" si="91"/>
        <v>0</v>
      </c>
      <c r="BR106" s="146" t="b">
        <f t="shared" si="92"/>
        <v>0</v>
      </c>
      <c r="BS106" s="146" t="b">
        <f t="shared" si="93"/>
        <v>0</v>
      </c>
      <c r="BT106" s="146" t="b">
        <f t="shared" si="94"/>
        <v>0</v>
      </c>
      <c r="BU106" s="146" t="b">
        <f t="shared" si="95"/>
        <v>0</v>
      </c>
      <c r="BV106" s="146" t="b">
        <f t="shared" si="96"/>
        <v>0</v>
      </c>
      <c r="BW106" s="146" t="b">
        <f t="shared" si="97"/>
        <v>0</v>
      </c>
      <c r="BX106" s="146" t="b">
        <f t="shared" si="98"/>
        <v>0</v>
      </c>
      <c r="BY106" s="146" t="b">
        <f t="shared" si="99"/>
        <v>0</v>
      </c>
      <c r="BZ106" s="146" t="b">
        <f t="shared" si="100"/>
        <v>0</v>
      </c>
      <c r="CA106" s="146" t="b">
        <f t="shared" si="101"/>
        <v>0</v>
      </c>
      <c r="CB106" s="146" t="b">
        <f t="shared" si="102"/>
        <v>0</v>
      </c>
      <c r="CC106" s="146" t="b">
        <f t="shared" si="103"/>
        <v>0</v>
      </c>
      <c r="CD106" s="146" t="b">
        <f t="shared" si="104"/>
        <v>0</v>
      </c>
      <c r="CE106" s="146" t="b">
        <f t="shared" si="105"/>
        <v>0</v>
      </c>
      <c r="CF106" s="146" t="b">
        <f t="shared" si="106"/>
        <v>0</v>
      </c>
      <c r="CG106" s="146" t="b">
        <f t="shared" si="107"/>
        <v>0</v>
      </c>
      <c r="CH106" s="146" t="b">
        <f t="shared" si="108"/>
        <v>0</v>
      </c>
      <c r="CI106" s="146" t="b">
        <f t="shared" si="109"/>
        <v>0</v>
      </c>
      <c r="CJ106" s="146" t="b">
        <f t="shared" si="110"/>
        <v>0</v>
      </c>
      <c r="CK106" s="146" t="b">
        <f t="shared" si="111"/>
        <v>0</v>
      </c>
      <c r="CL106" s="146" t="b">
        <f t="shared" si="112"/>
        <v>0</v>
      </c>
      <c r="CM106" s="146" t="b">
        <f t="shared" si="113"/>
        <v>0</v>
      </c>
      <c r="CN106" s="146" t="b">
        <f t="shared" si="114"/>
        <v>0</v>
      </c>
      <c r="CO106" s="146" t="b">
        <f t="shared" si="115"/>
        <v>0</v>
      </c>
      <c r="CP106" s="146" t="b">
        <f t="shared" si="116"/>
        <v>0</v>
      </c>
      <c r="CQ106" s="146" t="b">
        <f t="shared" si="117"/>
        <v>0</v>
      </c>
    </row>
    <row r="107" spans="1:95" x14ac:dyDescent="0.25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 t="str">
        <f t="shared" si="59"/>
        <v/>
      </c>
      <c r="L107" s="108"/>
      <c r="M107" s="108"/>
      <c r="N107" s="108"/>
      <c r="O107" s="108" t="str">
        <f t="shared" si="60"/>
        <v/>
      </c>
      <c r="P107" s="108"/>
      <c r="Q107" s="108"/>
      <c r="R107" s="116"/>
      <c r="S107" s="117"/>
      <c r="T107" s="117"/>
      <c r="U107" s="118" t="str">
        <f t="shared" si="61"/>
        <v/>
      </c>
      <c r="V107" s="116"/>
      <c r="W107" s="119"/>
      <c r="X107" s="120">
        <f t="shared" ca="1" si="62"/>
        <v>41696</v>
      </c>
      <c r="Y107" s="118" t="str">
        <f t="shared" si="63"/>
        <v/>
      </c>
      <c r="Z107" s="119"/>
      <c r="AA107" s="116"/>
      <c r="AB107" s="121"/>
      <c r="AC107" s="121"/>
      <c r="AD107" s="118" t="str">
        <f t="shared" si="64"/>
        <v/>
      </c>
      <c r="AE107" s="121"/>
      <c r="AF107" s="116"/>
      <c r="AG107" s="108" t="str">
        <f t="shared" si="65"/>
        <v/>
      </c>
      <c r="AH107" s="108" t="str">
        <f t="shared" si="66"/>
        <v/>
      </c>
      <c r="AI107" s="108" t="str">
        <f t="shared" si="67"/>
        <v/>
      </c>
      <c r="AJ107" s="108" t="str">
        <f t="shared" si="68"/>
        <v/>
      </c>
      <c r="AK107" s="122"/>
      <c r="AL107" s="123">
        <f t="shared" si="69"/>
        <v>0</v>
      </c>
      <c r="AM107" s="123">
        <f t="shared" si="69"/>
        <v>0</v>
      </c>
      <c r="AN107" s="123">
        <f t="shared" si="70"/>
        <v>0</v>
      </c>
      <c r="AO107" s="123">
        <f t="shared" si="71"/>
        <v>0</v>
      </c>
      <c r="AP107" s="123">
        <f t="shared" si="72"/>
        <v>0</v>
      </c>
      <c r="AQ107" s="108" t="str">
        <f t="shared" si="73"/>
        <v/>
      </c>
      <c r="AR107" s="116"/>
      <c r="AS107" s="117"/>
      <c r="AT107" s="108"/>
      <c r="AU107" s="108"/>
      <c r="AV107" s="108"/>
      <c r="AW107" s="108"/>
      <c r="AX107" s="108" t="str">
        <f t="shared" si="74"/>
        <v/>
      </c>
      <c r="AY107" s="108" t="str">
        <f t="shared" si="75"/>
        <v/>
      </c>
      <c r="BB107" s="146" t="b">
        <f t="shared" si="76"/>
        <v>0</v>
      </c>
      <c r="BC107" s="146" t="b">
        <f t="shared" si="77"/>
        <v>0</v>
      </c>
      <c r="BD107" s="146" t="b">
        <f t="shared" si="78"/>
        <v>0</v>
      </c>
      <c r="BE107" s="146" t="b">
        <f t="shared" si="79"/>
        <v>0</v>
      </c>
      <c r="BF107" s="146" t="b">
        <f t="shared" si="80"/>
        <v>0</v>
      </c>
      <c r="BG107" s="146" t="b">
        <f t="shared" si="81"/>
        <v>0</v>
      </c>
      <c r="BH107" s="146" t="b">
        <f t="shared" si="82"/>
        <v>0</v>
      </c>
      <c r="BI107" s="146" t="b">
        <f t="shared" si="83"/>
        <v>0</v>
      </c>
      <c r="BJ107" s="146" t="b">
        <f t="shared" si="84"/>
        <v>0</v>
      </c>
      <c r="BK107" s="146" t="b">
        <f t="shared" si="85"/>
        <v>0</v>
      </c>
      <c r="BL107" s="146" t="b">
        <f t="shared" si="86"/>
        <v>0</v>
      </c>
      <c r="BM107" s="146" t="b">
        <f t="shared" si="87"/>
        <v>0</v>
      </c>
      <c r="BN107" s="146" t="b">
        <f t="shared" si="88"/>
        <v>0</v>
      </c>
      <c r="BO107" s="146" t="b">
        <f t="shared" si="89"/>
        <v>0</v>
      </c>
      <c r="BP107" s="146" t="b">
        <f t="shared" si="90"/>
        <v>0</v>
      </c>
      <c r="BQ107" s="146" t="b">
        <f t="shared" si="91"/>
        <v>0</v>
      </c>
      <c r="BR107" s="146" t="b">
        <f t="shared" si="92"/>
        <v>0</v>
      </c>
      <c r="BS107" s="146" t="b">
        <f t="shared" si="93"/>
        <v>0</v>
      </c>
      <c r="BT107" s="146" t="b">
        <f t="shared" si="94"/>
        <v>0</v>
      </c>
      <c r="BU107" s="146" t="b">
        <f t="shared" si="95"/>
        <v>0</v>
      </c>
      <c r="BV107" s="146" t="b">
        <f t="shared" si="96"/>
        <v>0</v>
      </c>
      <c r="BW107" s="146" t="b">
        <f t="shared" si="97"/>
        <v>0</v>
      </c>
      <c r="BX107" s="146" t="b">
        <f t="shared" si="98"/>
        <v>0</v>
      </c>
      <c r="BY107" s="146" t="b">
        <f t="shared" si="99"/>
        <v>0</v>
      </c>
      <c r="BZ107" s="146" t="b">
        <f t="shared" si="100"/>
        <v>0</v>
      </c>
      <c r="CA107" s="146" t="b">
        <f t="shared" si="101"/>
        <v>0</v>
      </c>
      <c r="CB107" s="146" t="b">
        <f t="shared" si="102"/>
        <v>0</v>
      </c>
      <c r="CC107" s="146" t="b">
        <f t="shared" si="103"/>
        <v>0</v>
      </c>
      <c r="CD107" s="146" t="b">
        <f t="shared" si="104"/>
        <v>0</v>
      </c>
      <c r="CE107" s="146" t="b">
        <f t="shared" si="105"/>
        <v>0</v>
      </c>
      <c r="CF107" s="146" t="b">
        <f t="shared" si="106"/>
        <v>0</v>
      </c>
      <c r="CG107" s="146" t="b">
        <f t="shared" si="107"/>
        <v>0</v>
      </c>
      <c r="CH107" s="146" t="b">
        <f t="shared" si="108"/>
        <v>0</v>
      </c>
      <c r="CI107" s="146" t="b">
        <f t="shared" si="109"/>
        <v>0</v>
      </c>
      <c r="CJ107" s="146" t="b">
        <f t="shared" si="110"/>
        <v>0</v>
      </c>
      <c r="CK107" s="146" t="b">
        <f t="shared" si="111"/>
        <v>0</v>
      </c>
      <c r="CL107" s="146" t="b">
        <f t="shared" si="112"/>
        <v>0</v>
      </c>
      <c r="CM107" s="146" t="b">
        <f t="shared" si="113"/>
        <v>0</v>
      </c>
      <c r="CN107" s="146" t="b">
        <f t="shared" si="114"/>
        <v>0</v>
      </c>
      <c r="CO107" s="146" t="b">
        <f t="shared" si="115"/>
        <v>0</v>
      </c>
      <c r="CP107" s="146" t="b">
        <f t="shared" si="116"/>
        <v>0</v>
      </c>
      <c r="CQ107" s="146" t="b">
        <f t="shared" si="117"/>
        <v>0</v>
      </c>
    </row>
    <row r="108" spans="1:95" x14ac:dyDescent="0.25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 t="str">
        <f t="shared" si="59"/>
        <v/>
      </c>
      <c r="L108" s="108"/>
      <c r="M108" s="108"/>
      <c r="N108" s="108"/>
      <c r="O108" s="108" t="str">
        <f t="shared" si="60"/>
        <v/>
      </c>
      <c r="P108" s="108"/>
      <c r="Q108" s="108"/>
      <c r="R108" s="116"/>
      <c r="S108" s="117"/>
      <c r="T108" s="117"/>
      <c r="U108" s="118" t="str">
        <f t="shared" si="61"/>
        <v/>
      </c>
      <c r="V108" s="116"/>
      <c r="W108" s="119"/>
      <c r="X108" s="120">
        <f t="shared" ca="1" si="62"/>
        <v>41696</v>
      </c>
      <c r="Y108" s="118" t="str">
        <f t="shared" si="63"/>
        <v/>
      </c>
      <c r="Z108" s="119"/>
      <c r="AA108" s="116"/>
      <c r="AB108" s="121"/>
      <c r="AC108" s="121"/>
      <c r="AD108" s="118" t="str">
        <f t="shared" si="64"/>
        <v/>
      </c>
      <c r="AE108" s="121"/>
      <c r="AF108" s="116"/>
      <c r="AG108" s="108" t="str">
        <f t="shared" si="65"/>
        <v/>
      </c>
      <c r="AH108" s="108" t="str">
        <f t="shared" si="66"/>
        <v/>
      </c>
      <c r="AI108" s="108" t="str">
        <f t="shared" si="67"/>
        <v/>
      </c>
      <c r="AJ108" s="108" t="str">
        <f t="shared" si="68"/>
        <v/>
      </c>
      <c r="AK108" s="122"/>
      <c r="AL108" s="123">
        <f t="shared" si="69"/>
        <v>0</v>
      </c>
      <c r="AM108" s="123">
        <f t="shared" si="69"/>
        <v>0</v>
      </c>
      <c r="AN108" s="123">
        <f t="shared" si="70"/>
        <v>0</v>
      </c>
      <c r="AO108" s="123">
        <f t="shared" si="71"/>
        <v>0</v>
      </c>
      <c r="AP108" s="123">
        <f t="shared" si="72"/>
        <v>0</v>
      </c>
      <c r="AQ108" s="108" t="str">
        <f t="shared" si="73"/>
        <v/>
      </c>
      <c r="AR108" s="116"/>
      <c r="AS108" s="117"/>
      <c r="AT108" s="108"/>
      <c r="AU108" s="108"/>
      <c r="AV108" s="108"/>
      <c r="AW108" s="108"/>
      <c r="AX108" s="108" t="str">
        <f t="shared" si="74"/>
        <v/>
      </c>
      <c r="AY108" s="108" t="str">
        <f t="shared" si="75"/>
        <v/>
      </c>
      <c r="BB108" s="146" t="b">
        <f t="shared" si="76"/>
        <v>0</v>
      </c>
      <c r="BC108" s="146" t="b">
        <f t="shared" si="77"/>
        <v>0</v>
      </c>
      <c r="BD108" s="146" t="b">
        <f t="shared" si="78"/>
        <v>0</v>
      </c>
      <c r="BE108" s="146" t="b">
        <f t="shared" si="79"/>
        <v>0</v>
      </c>
      <c r="BF108" s="146" t="b">
        <f t="shared" si="80"/>
        <v>0</v>
      </c>
      <c r="BG108" s="146" t="b">
        <f t="shared" si="81"/>
        <v>0</v>
      </c>
      <c r="BH108" s="146" t="b">
        <f t="shared" si="82"/>
        <v>0</v>
      </c>
      <c r="BI108" s="146" t="b">
        <f t="shared" si="83"/>
        <v>0</v>
      </c>
      <c r="BJ108" s="146" t="b">
        <f t="shared" si="84"/>
        <v>0</v>
      </c>
      <c r="BK108" s="146" t="b">
        <f t="shared" si="85"/>
        <v>0</v>
      </c>
      <c r="BL108" s="146" t="b">
        <f t="shared" si="86"/>
        <v>0</v>
      </c>
      <c r="BM108" s="146" t="b">
        <f t="shared" si="87"/>
        <v>0</v>
      </c>
      <c r="BN108" s="146" t="b">
        <f t="shared" si="88"/>
        <v>0</v>
      </c>
      <c r="BO108" s="146" t="b">
        <f t="shared" si="89"/>
        <v>0</v>
      </c>
      <c r="BP108" s="146" t="b">
        <f t="shared" si="90"/>
        <v>0</v>
      </c>
      <c r="BQ108" s="146" t="b">
        <f t="shared" si="91"/>
        <v>0</v>
      </c>
      <c r="BR108" s="146" t="b">
        <f t="shared" si="92"/>
        <v>0</v>
      </c>
      <c r="BS108" s="146" t="b">
        <f t="shared" si="93"/>
        <v>0</v>
      </c>
      <c r="BT108" s="146" t="b">
        <f t="shared" si="94"/>
        <v>0</v>
      </c>
      <c r="BU108" s="146" t="b">
        <f t="shared" si="95"/>
        <v>0</v>
      </c>
      <c r="BV108" s="146" t="b">
        <f t="shared" si="96"/>
        <v>0</v>
      </c>
      <c r="BW108" s="146" t="b">
        <f t="shared" si="97"/>
        <v>0</v>
      </c>
      <c r="BX108" s="146" t="b">
        <f t="shared" si="98"/>
        <v>0</v>
      </c>
      <c r="BY108" s="146" t="b">
        <f t="shared" si="99"/>
        <v>0</v>
      </c>
      <c r="BZ108" s="146" t="b">
        <f t="shared" si="100"/>
        <v>0</v>
      </c>
      <c r="CA108" s="146" t="b">
        <f t="shared" si="101"/>
        <v>0</v>
      </c>
      <c r="CB108" s="146" t="b">
        <f t="shared" si="102"/>
        <v>0</v>
      </c>
      <c r="CC108" s="146" t="b">
        <f t="shared" si="103"/>
        <v>0</v>
      </c>
      <c r="CD108" s="146" t="b">
        <f t="shared" si="104"/>
        <v>0</v>
      </c>
      <c r="CE108" s="146" t="b">
        <f t="shared" si="105"/>
        <v>0</v>
      </c>
      <c r="CF108" s="146" t="b">
        <f t="shared" si="106"/>
        <v>0</v>
      </c>
      <c r="CG108" s="146" t="b">
        <f t="shared" si="107"/>
        <v>0</v>
      </c>
      <c r="CH108" s="146" t="b">
        <f t="shared" si="108"/>
        <v>0</v>
      </c>
      <c r="CI108" s="146" t="b">
        <f t="shared" si="109"/>
        <v>0</v>
      </c>
      <c r="CJ108" s="146" t="b">
        <f t="shared" si="110"/>
        <v>0</v>
      </c>
      <c r="CK108" s="146" t="b">
        <f t="shared" si="111"/>
        <v>0</v>
      </c>
      <c r="CL108" s="146" t="b">
        <f t="shared" si="112"/>
        <v>0</v>
      </c>
      <c r="CM108" s="146" t="b">
        <f t="shared" si="113"/>
        <v>0</v>
      </c>
      <c r="CN108" s="146" t="b">
        <f t="shared" si="114"/>
        <v>0</v>
      </c>
      <c r="CO108" s="146" t="b">
        <f t="shared" si="115"/>
        <v>0</v>
      </c>
      <c r="CP108" s="146" t="b">
        <f t="shared" si="116"/>
        <v>0</v>
      </c>
      <c r="CQ108" s="146" t="b">
        <f t="shared" si="117"/>
        <v>0</v>
      </c>
    </row>
    <row r="109" spans="1:95" x14ac:dyDescent="0.25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 t="str">
        <f t="shared" si="59"/>
        <v/>
      </c>
      <c r="L109" s="108"/>
      <c r="M109" s="108"/>
      <c r="N109" s="108"/>
      <c r="O109" s="108" t="str">
        <f t="shared" si="60"/>
        <v/>
      </c>
      <c r="P109" s="108"/>
      <c r="Q109" s="108"/>
      <c r="R109" s="116"/>
      <c r="S109" s="117"/>
      <c r="T109" s="117"/>
      <c r="U109" s="118" t="str">
        <f t="shared" si="61"/>
        <v/>
      </c>
      <c r="V109" s="116"/>
      <c r="W109" s="119"/>
      <c r="X109" s="120">
        <f t="shared" ca="1" si="62"/>
        <v>41696</v>
      </c>
      <c r="Y109" s="118" t="str">
        <f t="shared" si="63"/>
        <v/>
      </c>
      <c r="Z109" s="119"/>
      <c r="AA109" s="116"/>
      <c r="AB109" s="121"/>
      <c r="AC109" s="121"/>
      <c r="AD109" s="118" t="str">
        <f t="shared" si="64"/>
        <v/>
      </c>
      <c r="AE109" s="121"/>
      <c r="AF109" s="116"/>
      <c r="AG109" s="108" t="str">
        <f t="shared" si="65"/>
        <v/>
      </c>
      <c r="AH109" s="108" t="str">
        <f t="shared" si="66"/>
        <v/>
      </c>
      <c r="AI109" s="108" t="str">
        <f t="shared" si="67"/>
        <v/>
      </c>
      <c r="AJ109" s="108" t="str">
        <f t="shared" si="68"/>
        <v/>
      </c>
      <c r="AK109" s="122"/>
      <c r="AL109" s="123">
        <f t="shared" si="69"/>
        <v>0</v>
      </c>
      <c r="AM109" s="123">
        <f t="shared" si="69"/>
        <v>0</v>
      </c>
      <c r="AN109" s="123">
        <f t="shared" si="70"/>
        <v>0</v>
      </c>
      <c r="AO109" s="123">
        <f t="shared" si="71"/>
        <v>0</v>
      </c>
      <c r="AP109" s="123">
        <f t="shared" si="72"/>
        <v>0</v>
      </c>
      <c r="AQ109" s="108" t="str">
        <f t="shared" si="73"/>
        <v/>
      </c>
      <c r="AR109" s="116"/>
      <c r="AS109" s="117"/>
      <c r="AT109" s="108"/>
      <c r="AU109" s="108"/>
      <c r="AV109" s="108"/>
      <c r="AW109" s="108"/>
      <c r="AX109" s="108" t="str">
        <f t="shared" si="74"/>
        <v/>
      </c>
      <c r="AY109" s="108" t="str">
        <f t="shared" si="75"/>
        <v/>
      </c>
      <c r="BB109" s="146" t="b">
        <f t="shared" si="76"/>
        <v>0</v>
      </c>
      <c r="BC109" s="146" t="b">
        <f t="shared" si="77"/>
        <v>0</v>
      </c>
      <c r="BD109" s="146" t="b">
        <f t="shared" si="78"/>
        <v>0</v>
      </c>
      <c r="BE109" s="146" t="b">
        <f t="shared" si="79"/>
        <v>0</v>
      </c>
      <c r="BF109" s="146" t="b">
        <f t="shared" si="80"/>
        <v>0</v>
      </c>
      <c r="BG109" s="146" t="b">
        <f t="shared" si="81"/>
        <v>0</v>
      </c>
      <c r="BH109" s="146" t="b">
        <f t="shared" si="82"/>
        <v>0</v>
      </c>
      <c r="BI109" s="146" t="b">
        <f t="shared" si="83"/>
        <v>0</v>
      </c>
      <c r="BJ109" s="146" t="b">
        <f t="shared" si="84"/>
        <v>0</v>
      </c>
      <c r="BK109" s="146" t="b">
        <f t="shared" si="85"/>
        <v>0</v>
      </c>
      <c r="BL109" s="146" t="b">
        <f t="shared" si="86"/>
        <v>0</v>
      </c>
      <c r="BM109" s="146" t="b">
        <f t="shared" si="87"/>
        <v>0</v>
      </c>
      <c r="BN109" s="146" t="b">
        <f t="shared" si="88"/>
        <v>0</v>
      </c>
      <c r="BO109" s="146" t="b">
        <f t="shared" si="89"/>
        <v>0</v>
      </c>
      <c r="BP109" s="146" t="b">
        <f t="shared" si="90"/>
        <v>0</v>
      </c>
      <c r="BQ109" s="146" t="b">
        <f t="shared" si="91"/>
        <v>0</v>
      </c>
      <c r="BR109" s="146" t="b">
        <f t="shared" si="92"/>
        <v>0</v>
      </c>
      <c r="BS109" s="146" t="b">
        <f t="shared" si="93"/>
        <v>0</v>
      </c>
      <c r="BT109" s="146" t="b">
        <f t="shared" si="94"/>
        <v>0</v>
      </c>
      <c r="BU109" s="146" t="b">
        <f t="shared" si="95"/>
        <v>0</v>
      </c>
      <c r="BV109" s="146" t="b">
        <f t="shared" si="96"/>
        <v>0</v>
      </c>
      <c r="BW109" s="146" t="b">
        <f t="shared" si="97"/>
        <v>0</v>
      </c>
      <c r="BX109" s="146" t="b">
        <f t="shared" si="98"/>
        <v>0</v>
      </c>
      <c r="BY109" s="146" t="b">
        <f t="shared" si="99"/>
        <v>0</v>
      </c>
      <c r="BZ109" s="146" t="b">
        <f t="shared" si="100"/>
        <v>0</v>
      </c>
      <c r="CA109" s="146" t="b">
        <f t="shared" si="101"/>
        <v>0</v>
      </c>
      <c r="CB109" s="146" t="b">
        <f t="shared" si="102"/>
        <v>0</v>
      </c>
      <c r="CC109" s="146" t="b">
        <f t="shared" si="103"/>
        <v>0</v>
      </c>
      <c r="CD109" s="146" t="b">
        <f t="shared" si="104"/>
        <v>0</v>
      </c>
      <c r="CE109" s="146" t="b">
        <f t="shared" si="105"/>
        <v>0</v>
      </c>
      <c r="CF109" s="146" t="b">
        <f t="shared" si="106"/>
        <v>0</v>
      </c>
      <c r="CG109" s="146" t="b">
        <f t="shared" si="107"/>
        <v>0</v>
      </c>
      <c r="CH109" s="146" t="b">
        <f t="shared" si="108"/>
        <v>0</v>
      </c>
      <c r="CI109" s="146" t="b">
        <f t="shared" si="109"/>
        <v>0</v>
      </c>
      <c r="CJ109" s="146" t="b">
        <f t="shared" si="110"/>
        <v>0</v>
      </c>
      <c r="CK109" s="146" t="b">
        <f t="shared" si="111"/>
        <v>0</v>
      </c>
      <c r="CL109" s="146" t="b">
        <f t="shared" si="112"/>
        <v>0</v>
      </c>
      <c r="CM109" s="146" t="b">
        <f t="shared" si="113"/>
        <v>0</v>
      </c>
      <c r="CN109" s="146" t="b">
        <f t="shared" si="114"/>
        <v>0</v>
      </c>
      <c r="CO109" s="146" t="b">
        <f t="shared" si="115"/>
        <v>0</v>
      </c>
      <c r="CP109" s="146" t="b">
        <f t="shared" si="116"/>
        <v>0</v>
      </c>
      <c r="CQ109" s="146" t="b">
        <f t="shared" si="117"/>
        <v>0</v>
      </c>
    </row>
    <row r="110" spans="1:95" x14ac:dyDescent="0.25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 t="str">
        <f t="shared" si="59"/>
        <v/>
      </c>
      <c r="L110" s="108"/>
      <c r="M110" s="108"/>
      <c r="N110" s="108"/>
      <c r="O110" s="108" t="str">
        <f t="shared" si="60"/>
        <v/>
      </c>
      <c r="P110" s="108"/>
      <c r="Q110" s="108"/>
      <c r="R110" s="116"/>
      <c r="S110" s="117"/>
      <c r="T110" s="117"/>
      <c r="U110" s="118" t="str">
        <f t="shared" si="61"/>
        <v/>
      </c>
      <c r="V110" s="116"/>
      <c r="W110" s="119"/>
      <c r="X110" s="120">
        <f t="shared" ca="1" si="62"/>
        <v>41696</v>
      </c>
      <c r="Y110" s="118" t="str">
        <f t="shared" si="63"/>
        <v/>
      </c>
      <c r="Z110" s="119"/>
      <c r="AA110" s="116"/>
      <c r="AB110" s="121"/>
      <c r="AC110" s="121"/>
      <c r="AD110" s="118" t="str">
        <f t="shared" si="64"/>
        <v/>
      </c>
      <c r="AE110" s="121"/>
      <c r="AF110" s="116"/>
      <c r="AG110" s="108" t="str">
        <f t="shared" si="65"/>
        <v/>
      </c>
      <c r="AH110" s="108" t="str">
        <f t="shared" si="66"/>
        <v/>
      </c>
      <c r="AI110" s="108" t="str">
        <f t="shared" si="67"/>
        <v/>
      </c>
      <c r="AJ110" s="108" t="str">
        <f t="shared" si="68"/>
        <v/>
      </c>
      <c r="AK110" s="122"/>
      <c r="AL110" s="123">
        <f t="shared" si="69"/>
        <v>0</v>
      </c>
      <c r="AM110" s="123">
        <f t="shared" si="69"/>
        <v>0</v>
      </c>
      <c r="AN110" s="123">
        <f t="shared" si="70"/>
        <v>0</v>
      </c>
      <c r="AO110" s="123">
        <f t="shared" si="71"/>
        <v>0</v>
      </c>
      <c r="AP110" s="123">
        <f t="shared" si="72"/>
        <v>0</v>
      </c>
      <c r="AQ110" s="108" t="str">
        <f t="shared" si="73"/>
        <v/>
      </c>
      <c r="AR110" s="116"/>
      <c r="AS110" s="117"/>
      <c r="AT110" s="108"/>
      <c r="AU110" s="108"/>
      <c r="AV110" s="108"/>
      <c r="AW110" s="108"/>
      <c r="AX110" s="108" t="str">
        <f t="shared" si="74"/>
        <v/>
      </c>
      <c r="AY110" s="108" t="str">
        <f t="shared" si="75"/>
        <v/>
      </c>
      <c r="BB110" s="146" t="b">
        <f t="shared" si="76"/>
        <v>0</v>
      </c>
      <c r="BC110" s="146" t="b">
        <f t="shared" si="77"/>
        <v>0</v>
      </c>
      <c r="BD110" s="146" t="b">
        <f t="shared" si="78"/>
        <v>0</v>
      </c>
      <c r="BE110" s="146" t="b">
        <f t="shared" si="79"/>
        <v>0</v>
      </c>
      <c r="BF110" s="146" t="b">
        <f t="shared" si="80"/>
        <v>0</v>
      </c>
      <c r="BG110" s="146" t="b">
        <f t="shared" si="81"/>
        <v>0</v>
      </c>
      <c r="BH110" s="146" t="b">
        <f t="shared" si="82"/>
        <v>0</v>
      </c>
      <c r="BI110" s="146" t="b">
        <f t="shared" si="83"/>
        <v>0</v>
      </c>
      <c r="BJ110" s="146" t="b">
        <f t="shared" si="84"/>
        <v>0</v>
      </c>
      <c r="BK110" s="146" t="b">
        <f t="shared" si="85"/>
        <v>0</v>
      </c>
      <c r="BL110" s="146" t="b">
        <f t="shared" si="86"/>
        <v>0</v>
      </c>
      <c r="BM110" s="146" t="b">
        <f t="shared" si="87"/>
        <v>0</v>
      </c>
      <c r="BN110" s="146" t="b">
        <f t="shared" si="88"/>
        <v>0</v>
      </c>
      <c r="BO110" s="146" t="b">
        <f t="shared" si="89"/>
        <v>0</v>
      </c>
      <c r="BP110" s="146" t="b">
        <f t="shared" si="90"/>
        <v>0</v>
      </c>
      <c r="BQ110" s="146" t="b">
        <f t="shared" si="91"/>
        <v>0</v>
      </c>
      <c r="BR110" s="146" t="b">
        <f t="shared" si="92"/>
        <v>0</v>
      </c>
      <c r="BS110" s="146" t="b">
        <f t="shared" si="93"/>
        <v>0</v>
      </c>
      <c r="BT110" s="146" t="b">
        <f t="shared" si="94"/>
        <v>0</v>
      </c>
      <c r="BU110" s="146" t="b">
        <f t="shared" si="95"/>
        <v>0</v>
      </c>
      <c r="BV110" s="146" t="b">
        <f t="shared" si="96"/>
        <v>0</v>
      </c>
      <c r="BW110" s="146" t="b">
        <f t="shared" si="97"/>
        <v>0</v>
      </c>
      <c r="BX110" s="146" t="b">
        <f t="shared" si="98"/>
        <v>0</v>
      </c>
      <c r="BY110" s="146" t="b">
        <f t="shared" si="99"/>
        <v>0</v>
      </c>
      <c r="BZ110" s="146" t="b">
        <f t="shared" si="100"/>
        <v>0</v>
      </c>
      <c r="CA110" s="146" t="b">
        <f t="shared" si="101"/>
        <v>0</v>
      </c>
      <c r="CB110" s="146" t="b">
        <f t="shared" si="102"/>
        <v>0</v>
      </c>
      <c r="CC110" s="146" t="b">
        <f t="shared" si="103"/>
        <v>0</v>
      </c>
      <c r="CD110" s="146" t="b">
        <f t="shared" si="104"/>
        <v>0</v>
      </c>
      <c r="CE110" s="146" t="b">
        <f t="shared" si="105"/>
        <v>0</v>
      </c>
      <c r="CF110" s="146" t="b">
        <f t="shared" si="106"/>
        <v>0</v>
      </c>
      <c r="CG110" s="146" t="b">
        <f t="shared" si="107"/>
        <v>0</v>
      </c>
      <c r="CH110" s="146" t="b">
        <f t="shared" si="108"/>
        <v>0</v>
      </c>
      <c r="CI110" s="146" t="b">
        <f t="shared" si="109"/>
        <v>0</v>
      </c>
      <c r="CJ110" s="146" t="b">
        <f t="shared" si="110"/>
        <v>0</v>
      </c>
      <c r="CK110" s="146" t="b">
        <f t="shared" si="111"/>
        <v>0</v>
      </c>
      <c r="CL110" s="146" t="b">
        <f t="shared" si="112"/>
        <v>0</v>
      </c>
      <c r="CM110" s="146" t="b">
        <f t="shared" si="113"/>
        <v>0</v>
      </c>
      <c r="CN110" s="146" t="b">
        <f t="shared" si="114"/>
        <v>0</v>
      </c>
      <c r="CO110" s="146" t="b">
        <f t="shared" si="115"/>
        <v>0</v>
      </c>
      <c r="CP110" s="146" t="b">
        <f t="shared" si="116"/>
        <v>0</v>
      </c>
      <c r="CQ110" s="146" t="b">
        <f t="shared" si="117"/>
        <v>0</v>
      </c>
    </row>
    <row r="111" spans="1:95" x14ac:dyDescent="0.25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 t="str">
        <f t="shared" si="59"/>
        <v/>
      </c>
      <c r="L111" s="108"/>
      <c r="M111" s="108"/>
      <c r="N111" s="108"/>
      <c r="O111" s="108" t="str">
        <f t="shared" si="60"/>
        <v/>
      </c>
      <c r="P111" s="108"/>
      <c r="Q111" s="108"/>
      <c r="R111" s="116"/>
      <c r="S111" s="117"/>
      <c r="T111" s="117"/>
      <c r="U111" s="118" t="str">
        <f t="shared" si="61"/>
        <v/>
      </c>
      <c r="V111" s="116"/>
      <c r="W111" s="119"/>
      <c r="X111" s="120">
        <f t="shared" ca="1" si="62"/>
        <v>41696</v>
      </c>
      <c r="Y111" s="118" t="str">
        <f t="shared" si="63"/>
        <v/>
      </c>
      <c r="Z111" s="119"/>
      <c r="AA111" s="116"/>
      <c r="AB111" s="121"/>
      <c r="AC111" s="121"/>
      <c r="AD111" s="118" t="str">
        <f t="shared" si="64"/>
        <v/>
      </c>
      <c r="AE111" s="121"/>
      <c r="AF111" s="116"/>
      <c r="AG111" s="108" t="str">
        <f t="shared" si="65"/>
        <v/>
      </c>
      <c r="AH111" s="108" t="str">
        <f t="shared" si="66"/>
        <v/>
      </c>
      <c r="AI111" s="108" t="str">
        <f t="shared" si="67"/>
        <v/>
      </c>
      <c r="AJ111" s="108" t="str">
        <f t="shared" si="68"/>
        <v/>
      </c>
      <c r="AK111" s="122"/>
      <c r="AL111" s="123">
        <f t="shared" si="69"/>
        <v>0</v>
      </c>
      <c r="AM111" s="123">
        <f t="shared" si="69"/>
        <v>0</v>
      </c>
      <c r="AN111" s="123">
        <f t="shared" si="70"/>
        <v>0</v>
      </c>
      <c r="AO111" s="123">
        <f t="shared" si="71"/>
        <v>0</v>
      </c>
      <c r="AP111" s="123">
        <f t="shared" si="72"/>
        <v>0</v>
      </c>
      <c r="AQ111" s="108" t="str">
        <f t="shared" si="73"/>
        <v/>
      </c>
      <c r="AR111" s="116"/>
      <c r="AS111" s="117"/>
      <c r="AT111" s="108"/>
      <c r="AU111" s="108"/>
      <c r="AV111" s="108"/>
      <c r="AW111" s="108"/>
      <c r="AX111" s="108" t="str">
        <f t="shared" si="74"/>
        <v/>
      </c>
      <c r="AY111" s="108" t="str">
        <f t="shared" si="75"/>
        <v/>
      </c>
      <c r="BB111" s="146" t="b">
        <f t="shared" si="76"/>
        <v>0</v>
      </c>
      <c r="BC111" s="146" t="b">
        <f t="shared" si="77"/>
        <v>0</v>
      </c>
      <c r="BD111" s="146" t="b">
        <f t="shared" si="78"/>
        <v>0</v>
      </c>
      <c r="BE111" s="146" t="b">
        <f t="shared" si="79"/>
        <v>0</v>
      </c>
      <c r="BF111" s="146" t="b">
        <f t="shared" si="80"/>
        <v>0</v>
      </c>
      <c r="BG111" s="146" t="b">
        <f t="shared" si="81"/>
        <v>0</v>
      </c>
      <c r="BH111" s="146" t="b">
        <f t="shared" si="82"/>
        <v>0</v>
      </c>
      <c r="BI111" s="146" t="b">
        <f t="shared" si="83"/>
        <v>0</v>
      </c>
      <c r="BJ111" s="146" t="b">
        <f t="shared" si="84"/>
        <v>0</v>
      </c>
      <c r="BK111" s="146" t="b">
        <f t="shared" si="85"/>
        <v>0</v>
      </c>
      <c r="BL111" s="146" t="b">
        <f t="shared" si="86"/>
        <v>0</v>
      </c>
      <c r="BM111" s="146" t="b">
        <f t="shared" si="87"/>
        <v>0</v>
      </c>
      <c r="BN111" s="146" t="b">
        <f t="shared" si="88"/>
        <v>0</v>
      </c>
      <c r="BO111" s="146" t="b">
        <f t="shared" si="89"/>
        <v>0</v>
      </c>
      <c r="BP111" s="146" t="b">
        <f t="shared" si="90"/>
        <v>0</v>
      </c>
      <c r="BQ111" s="146" t="b">
        <f t="shared" si="91"/>
        <v>0</v>
      </c>
      <c r="BR111" s="146" t="b">
        <f t="shared" si="92"/>
        <v>0</v>
      </c>
      <c r="BS111" s="146" t="b">
        <f t="shared" si="93"/>
        <v>0</v>
      </c>
      <c r="BT111" s="146" t="b">
        <f t="shared" si="94"/>
        <v>0</v>
      </c>
      <c r="BU111" s="146" t="b">
        <f t="shared" si="95"/>
        <v>0</v>
      </c>
      <c r="BV111" s="146" t="b">
        <f t="shared" si="96"/>
        <v>0</v>
      </c>
      <c r="BW111" s="146" t="b">
        <f t="shared" si="97"/>
        <v>0</v>
      </c>
      <c r="BX111" s="146" t="b">
        <f t="shared" si="98"/>
        <v>0</v>
      </c>
      <c r="BY111" s="146" t="b">
        <f t="shared" si="99"/>
        <v>0</v>
      </c>
      <c r="BZ111" s="146" t="b">
        <f t="shared" si="100"/>
        <v>0</v>
      </c>
      <c r="CA111" s="146" t="b">
        <f t="shared" si="101"/>
        <v>0</v>
      </c>
      <c r="CB111" s="146" t="b">
        <f t="shared" si="102"/>
        <v>0</v>
      </c>
      <c r="CC111" s="146" t="b">
        <f t="shared" si="103"/>
        <v>0</v>
      </c>
      <c r="CD111" s="146" t="b">
        <f t="shared" si="104"/>
        <v>0</v>
      </c>
      <c r="CE111" s="146" t="b">
        <f t="shared" si="105"/>
        <v>0</v>
      </c>
      <c r="CF111" s="146" t="b">
        <f t="shared" si="106"/>
        <v>0</v>
      </c>
      <c r="CG111" s="146" t="b">
        <f t="shared" si="107"/>
        <v>0</v>
      </c>
      <c r="CH111" s="146" t="b">
        <f t="shared" si="108"/>
        <v>0</v>
      </c>
      <c r="CI111" s="146" t="b">
        <f t="shared" si="109"/>
        <v>0</v>
      </c>
      <c r="CJ111" s="146" t="b">
        <f t="shared" si="110"/>
        <v>0</v>
      </c>
      <c r="CK111" s="146" t="b">
        <f t="shared" si="111"/>
        <v>0</v>
      </c>
      <c r="CL111" s="146" t="b">
        <f t="shared" si="112"/>
        <v>0</v>
      </c>
      <c r="CM111" s="146" t="b">
        <f t="shared" si="113"/>
        <v>0</v>
      </c>
      <c r="CN111" s="146" t="b">
        <f t="shared" si="114"/>
        <v>0</v>
      </c>
      <c r="CO111" s="146" t="b">
        <f t="shared" si="115"/>
        <v>0</v>
      </c>
      <c r="CP111" s="146" t="b">
        <f t="shared" si="116"/>
        <v>0</v>
      </c>
      <c r="CQ111" s="146" t="b">
        <f t="shared" si="117"/>
        <v>0</v>
      </c>
    </row>
    <row r="112" spans="1:95" x14ac:dyDescent="0.25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 t="str">
        <f t="shared" si="59"/>
        <v/>
      </c>
      <c r="L112" s="108"/>
      <c r="M112" s="108"/>
      <c r="N112" s="108"/>
      <c r="O112" s="108" t="str">
        <f t="shared" si="60"/>
        <v/>
      </c>
      <c r="P112" s="108"/>
      <c r="Q112" s="108"/>
      <c r="R112" s="116"/>
      <c r="S112" s="117"/>
      <c r="T112" s="117"/>
      <c r="U112" s="118" t="str">
        <f t="shared" si="61"/>
        <v/>
      </c>
      <c r="V112" s="116"/>
      <c r="W112" s="119"/>
      <c r="X112" s="120">
        <f t="shared" ca="1" si="62"/>
        <v>41696</v>
      </c>
      <c r="Y112" s="118" t="str">
        <f t="shared" si="63"/>
        <v/>
      </c>
      <c r="Z112" s="119"/>
      <c r="AA112" s="116"/>
      <c r="AB112" s="121"/>
      <c r="AC112" s="121"/>
      <c r="AD112" s="118" t="str">
        <f t="shared" si="64"/>
        <v/>
      </c>
      <c r="AE112" s="121"/>
      <c r="AF112" s="116"/>
      <c r="AG112" s="108" t="str">
        <f t="shared" si="65"/>
        <v/>
      </c>
      <c r="AH112" s="108" t="str">
        <f t="shared" si="66"/>
        <v/>
      </c>
      <c r="AI112" s="108" t="str">
        <f t="shared" si="67"/>
        <v/>
      </c>
      <c r="AJ112" s="108" t="str">
        <f t="shared" si="68"/>
        <v/>
      </c>
      <c r="AK112" s="122"/>
      <c r="AL112" s="123">
        <f t="shared" si="69"/>
        <v>0</v>
      </c>
      <c r="AM112" s="123">
        <f t="shared" si="69"/>
        <v>0</v>
      </c>
      <c r="AN112" s="123">
        <f t="shared" si="70"/>
        <v>0</v>
      </c>
      <c r="AO112" s="123">
        <f t="shared" si="71"/>
        <v>0</v>
      </c>
      <c r="AP112" s="123">
        <f t="shared" si="72"/>
        <v>0</v>
      </c>
      <c r="AQ112" s="108" t="str">
        <f t="shared" si="73"/>
        <v/>
      </c>
      <c r="AR112" s="116"/>
      <c r="AS112" s="117"/>
      <c r="AT112" s="108"/>
      <c r="AU112" s="108"/>
      <c r="AV112" s="108"/>
      <c r="AW112" s="108"/>
      <c r="AX112" s="108" t="str">
        <f t="shared" si="74"/>
        <v/>
      </c>
      <c r="AY112" s="108" t="str">
        <f t="shared" si="75"/>
        <v/>
      </c>
      <c r="BB112" s="146" t="b">
        <f t="shared" si="76"/>
        <v>0</v>
      </c>
      <c r="BC112" s="146" t="b">
        <f t="shared" si="77"/>
        <v>0</v>
      </c>
      <c r="BD112" s="146" t="b">
        <f t="shared" si="78"/>
        <v>0</v>
      </c>
      <c r="BE112" s="146" t="b">
        <f t="shared" si="79"/>
        <v>0</v>
      </c>
      <c r="BF112" s="146" t="b">
        <f t="shared" si="80"/>
        <v>0</v>
      </c>
      <c r="BG112" s="146" t="b">
        <f t="shared" si="81"/>
        <v>0</v>
      </c>
      <c r="BH112" s="146" t="b">
        <f t="shared" si="82"/>
        <v>0</v>
      </c>
      <c r="BI112" s="146" t="b">
        <f t="shared" si="83"/>
        <v>0</v>
      </c>
      <c r="BJ112" s="146" t="b">
        <f t="shared" si="84"/>
        <v>0</v>
      </c>
      <c r="BK112" s="146" t="b">
        <f t="shared" si="85"/>
        <v>0</v>
      </c>
      <c r="BL112" s="146" t="b">
        <f t="shared" si="86"/>
        <v>0</v>
      </c>
      <c r="BM112" s="146" t="b">
        <f t="shared" si="87"/>
        <v>0</v>
      </c>
      <c r="BN112" s="146" t="b">
        <f t="shared" si="88"/>
        <v>0</v>
      </c>
      <c r="BO112" s="146" t="b">
        <f t="shared" si="89"/>
        <v>0</v>
      </c>
      <c r="BP112" s="146" t="b">
        <f t="shared" si="90"/>
        <v>0</v>
      </c>
      <c r="BQ112" s="146" t="b">
        <f t="shared" si="91"/>
        <v>0</v>
      </c>
      <c r="BR112" s="146" t="b">
        <f t="shared" si="92"/>
        <v>0</v>
      </c>
      <c r="BS112" s="146" t="b">
        <f t="shared" si="93"/>
        <v>0</v>
      </c>
      <c r="BT112" s="146" t="b">
        <f t="shared" si="94"/>
        <v>0</v>
      </c>
      <c r="BU112" s="146" t="b">
        <f t="shared" si="95"/>
        <v>0</v>
      </c>
      <c r="BV112" s="146" t="b">
        <f t="shared" si="96"/>
        <v>0</v>
      </c>
      <c r="BW112" s="146" t="b">
        <f t="shared" si="97"/>
        <v>0</v>
      </c>
      <c r="BX112" s="146" t="b">
        <f t="shared" si="98"/>
        <v>0</v>
      </c>
      <c r="BY112" s="146" t="b">
        <f t="shared" si="99"/>
        <v>0</v>
      </c>
      <c r="BZ112" s="146" t="b">
        <f t="shared" si="100"/>
        <v>0</v>
      </c>
      <c r="CA112" s="146" t="b">
        <f t="shared" si="101"/>
        <v>0</v>
      </c>
      <c r="CB112" s="146" t="b">
        <f t="shared" si="102"/>
        <v>0</v>
      </c>
      <c r="CC112" s="146" t="b">
        <f t="shared" si="103"/>
        <v>0</v>
      </c>
      <c r="CD112" s="146" t="b">
        <f t="shared" si="104"/>
        <v>0</v>
      </c>
      <c r="CE112" s="146" t="b">
        <f t="shared" si="105"/>
        <v>0</v>
      </c>
      <c r="CF112" s="146" t="b">
        <f t="shared" si="106"/>
        <v>0</v>
      </c>
      <c r="CG112" s="146" t="b">
        <f t="shared" si="107"/>
        <v>0</v>
      </c>
      <c r="CH112" s="146" t="b">
        <f t="shared" si="108"/>
        <v>0</v>
      </c>
      <c r="CI112" s="146" t="b">
        <f t="shared" si="109"/>
        <v>0</v>
      </c>
      <c r="CJ112" s="146" t="b">
        <f t="shared" si="110"/>
        <v>0</v>
      </c>
      <c r="CK112" s="146" t="b">
        <f t="shared" si="111"/>
        <v>0</v>
      </c>
      <c r="CL112" s="146" t="b">
        <f t="shared" si="112"/>
        <v>0</v>
      </c>
      <c r="CM112" s="146" t="b">
        <f t="shared" si="113"/>
        <v>0</v>
      </c>
      <c r="CN112" s="146" t="b">
        <f t="shared" si="114"/>
        <v>0</v>
      </c>
      <c r="CO112" s="146" t="b">
        <f t="shared" si="115"/>
        <v>0</v>
      </c>
      <c r="CP112" s="146" t="b">
        <f t="shared" si="116"/>
        <v>0</v>
      </c>
      <c r="CQ112" s="146" t="b">
        <f t="shared" si="117"/>
        <v>0</v>
      </c>
    </row>
    <row r="113" spans="1:117" x14ac:dyDescent="0.25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 t="str">
        <f t="shared" si="59"/>
        <v/>
      </c>
      <c r="L113" s="108"/>
      <c r="M113" s="108"/>
      <c r="N113" s="108"/>
      <c r="O113" s="108" t="str">
        <f t="shared" si="60"/>
        <v/>
      </c>
      <c r="P113" s="108"/>
      <c r="Q113" s="108"/>
      <c r="R113" s="116"/>
      <c r="S113" s="117"/>
      <c r="T113" s="117"/>
      <c r="U113" s="118" t="str">
        <f t="shared" si="61"/>
        <v/>
      </c>
      <c r="V113" s="116"/>
      <c r="W113" s="119"/>
      <c r="X113" s="120">
        <f t="shared" ca="1" si="62"/>
        <v>41696</v>
      </c>
      <c r="Y113" s="118" t="str">
        <f t="shared" si="63"/>
        <v/>
      </c>
      <c r="Z113" s="119"/>
      <c r="AA113" s="116"/>
      <c r="AB113" s="121"/>
      <c r="AC113" s="121"/>
      <c r="AD113" s="118" t="str">
        <f t="shared" si="64"/>
        <v/>
      </c>
      <c r="AE113" s="121"/>
      <c r="AF113" s="116"/>
      <c r="AG113" s="108" t="str">
        <f t="shared" si="65"/>
        <v/>
      </c>
      <c r="AH113" s="108" t="str">
        <f t="shared" si="66"/>
        <v/>
      </c>
      <c r="AI113" s="108" t="str">
        <f t="shared" si="67"/>
        <v/>
      </c>
      <c r="AJ113" s="108" t="str">
        <f t="shared" si="68"/>
        <v/>
      </c>
      <c r="AK113" s="122"/>
      <c r="AL113" s="123">
        <f t="shared" si="69"/>
        <v>0</v>
      </c>
      <c r="AM113" s="123">
        <f t="shared" si="69"/>
        <v>0</v>
      </c>
      <c r="AN113" s="123">
        <f t="shared" si="70"/>
        <v>0</v>
      </c>
      <c r="AO113" s="123">
        <f t="shared" si="71"/>
        <v>0</v>
      </c>
      <c r="AP113" s="123">
        <f t="shared" si="72"/>
        <v>0</v>
      </c>
      <c r="AQ113" s="108" t="str">
        <f t="shared" si="73"/>
        <v/>
      </c>
      <c r="AR113" s="116"/>
      <c r="AS113" s="117"/>
      <c r="AT113" s="108"/>
      <c r="AU113" s="108"/>
      <c r="AV113" s="108"/>
      <c r="AW113" s="108"/>
      <c r="AX113" s="108" t="str">
        <f t="shared" si="74"/>
        <v/>
      </c>
      <c r="AY113" s="108" t="str">
        <f t="shared" si="75"/>
        <v/>
      </c>
      <c r="BB113" s="146" t="b">
        <f t="shared" si="76"/>
        <v>0</v>
      </c>
      <c r="BC113" s="146" t="b">
        <f t="shared" si="77"/>
        <v>0</v>
      </c>
      <c r="BD113" s="146" t="b">
        <f t="shared" si="78"/>
        <v>0</v>
      </c>
      <c r="BE113" s="146" t="b">
        <f t="shared" si="79"/>
        <v>0</v>
      </c>
      <c r="BF113" s="146" t="b">
        <f t="shared" si="80"/>
        <v>0</v>
      </c>
      <c r="BG113" s="146" t="b">
        <f t="shared" si="81"/>
        <v>0</v>
      </c>
      <c r="BH113" s="146" t="b">
        <f t="shared" si="82"/>
        <v>0</v>
      </c>
      <c r="BI113" s="146" t="b">
        <f t="shared" si="83"/>
        <v>0</v>
      </c>
      <c r="BJ113" s="146" t="b">
        <f t="shared" si="84"/>
        <v>0</v>
      </c>
      <c r="BK113" s="146" t="b">
        <f t="shared" si="85"/>
        <v>0</v>
      </c>
      <c r="BL113" s="146" t="b">
        <f t="shared" si="86"/>
        <v>0</v>
      </c>
      <c r="BM113" s="146" t="b">
        <f t="shared" si="87"/>
        <v>0</v>
      </c>
      <c r="BN113" s="146" t="b">
        <f t="shared" si="88"/>
        <v>0</v>
      </c>
      <c r="BO113" s="146" t="b">
        <f t="shared" si="89"/>
        <v>0</v>
      </c>
      <c r="BP113" s="146" t="b">
        <f t="shared" si="90"/>
        <v>0</v>
      </c>
      <c r="BQ113" s="146" t="b">
        <f t="shared" si="91"/>
        <v>0</v>
      </c>
      <c r="BR113" s="146" t="b">
        <f t="shared" si="92"/>
        <v>0</v>
      </c>
      <c r="BS113" s="146" t="b">
        <f t="shared" si="93"/>
        <v>0</v>
      </c>
      <c r="BT113" s="146" t="b">
        <f t="shared" si="94"/>
        <v>0</v>
      </c>
      <c r="BU113" s="146" t="b">
        <f t="shared" si="95"/>
        <v>0</v>
      </c>
      <c r="BV113" s="146" t="b">
        <f t="shared" si="96"/>
        <v>0</v>
      </c>
      <c r="BW113" s="146" t="b">
        <f t="shared" si="97"/>
        <v>0</v>
      </c>
      <c r="BX113" s="146" t="b">
        <f t="shared" si="98"/>
        <v>0</v>
      </c>
      <c r="BY113" s="146" t="b">
        <f t="shared" si="99"/>
        <v>0</v>
      </c>
      <c r="BZ113" s="146" t="b">
        <f t="shared" si="100"/>
        <v>0</v>
      </c>
      <c r="CA113" s="146" t="b">
        <f t="shared" si="101"/>
        <v>0</v>
      </c>
      <c r="CB113" s="146" t="b">
        <f t="shared" si="102"/>
        <v>0</v>
      </c>
      <c r="CC113" s="146" t="b">
        <f t="shared" si="103"/>
        <v>0</v>
      </c>
      <c r="CD113" s="146" t="b">
        <f t="shared" si="104"/>
        <v>0</v>
      </c>
      <c r="CE113" s="146" t="b">
        <f t="shared" si="105"/>
        <v>0</v>
      </c>
      <c r="CF113" s="146" t="b">
        <f t="shared" si="106"/>
        <v>0</v>
      </c>
      <c r="CG113" s="146" t="b">
        <f t="shared" si="107"/>
        <v>0</v>
      </c>
      <c r="CH113" s="146" t="b">
        <f t="shared" si="108"/>
        <v>0</v>
      </c>
      <c r="CI113" s="146" t="b">
        <f t="shared" si="109"/>
        <v>0</v>
      </c>
      <c r="CJ113" s="146" t="b">
        <f t="shared" si="110"/>
        <v>0</v>
      </c>
      <c r="CK113" s="146" t="b">
        <f t="shared" si="111"/>
        <v>0</v>
      </c>
      <c r="CL113" s="146" t="b">
        <f t="shared" si="112"/>
        <v>0</v>
      </c>
      <c r="CM113" s="146" t="b">
        <f t="shared" si="113"/>
        <v>0</v>
      </c>
      <c r="CN113" s="146" t="b">
        <f t="shared" si="114"/>
        <v>0</v>
      </c>
      <c r="CO113" s="146" t="b">
        <f t="shared" si="115"/>
        <v>0</v>
      </c>
      <c r="CP113" s="146" t="b">
        <f t="shared" si="116"/>
        <v>0</v>
      </c>
      <c r="CQ113" s="146" t="b">
        <f t="shared" si="117"/>
        <v>0</v>
      </c>
    </row>
    <row r="114" spans="1:117" x14ac:dyDescent="0.25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 t="str">
        <f t="shared" si="59"/>
        <v/>
      </c>
      <c r="L114" s="108"/>
      <c r="M114" s="108"/>
      <c r="N114" s="108"/>
      <c r="O114" s="108" t="str">
        <f t="shared" si="60"/>
        <v/>
      </c>
      <c r="P114" s="108"/>
      <c r="Q114" s="108"/>
      <c r="R114" s="116"/>
      <c r="S114" s="117"/>
      <c r="T114" s="117"/>
      <c r="U114" s="118" t="str">
        <f t="shared" si="61"/>
        <v/>
      </c>
      <c r="V114" s="116"/>
      <c r="W114" s="119"/>
      <c r="X114" s="120">
        <f t="shared" ca="1" si="62"/>
        <v>41696</v>
      </c>
      <c r="Y114" s="118" t="str">
        <f t="shared" si="63"/>
        <v/>
      </c>
      <c r="Z114" s="119"/>
      <c r="AA114" s="116"/>
      <c r="AB114" s="121"/>
      <c r="AC114" s="121"/>
      <c r="AD114" s="118" t="str">
        <f t="shared" si="64"/>
        <v/>
      </c>
      <c r="AE114" s="121"/>
      <c r="AF114" s="116"/>
      <c r="AG114" s="108" t="str">
        <f t="shared" si="65"/>
        <v/>
      </c>
      <c r="AH114" s="108" t="str">
        <f t="shared" si="66"/>
        <v/>
      </c>
      <c r="AI114" s="108" t="str">
        <f t="shared" si="67"/>
        <v/>
      </c>
      <c r="AJ114" s="108" t="str">
        <f t="shared" si="68"/>
        <v/>
      </c>
      <c r="AK114" s="122"/>
      <c r="AL114" s="123">
        <f t="shared" si="69"/>
        <v>0</v>
      </c>
      <c r="AM114" s="123">
        <f t="shared" si="69"/>
        <v>0</v>
      </c>
      <c r="AN114" s="123">
        <f t="shared" si="70"/>
        <v>0</v>
      </c>
      <c r="AO114" s="123">
        <f t="shared" si="71"/>
        <v>0</v>
      </c>
      <c r="AP114" s="123">
        <f t="shared" si="72"/>
        <v>0</v>
      </c>
      <c r="AQ114" s="108" t="str">
        <f t="shared" si="73"/>
        <v/>
      </c>
      <c r="AR114" s="116"/>
      <c r="AS114" s="117"/>
      <c r="AT114" s="108"/>
      <c r="AU114" s="108"/>
      <c r="AV114" s="108"/>
      <c r="AW114" s="108"/>
      <c r="AX114" s="108" t="str">
        <f t="shared" si="74"/>
        <v/>
      </c>
      <c r="AY114" s="108" t="str">
        <f t="shared" si="75"/>
        <v/>
      </c>
      <c r="BB114" s="146" t="b">
        <f t="shared" si="76"/>
        <v>0</v>
      </c>
      <c r="BC114" s="146" t="b">
        <f t="shared" si="77"/>
        <v>0</v>
      </c>
      <c r="BD114" s="146" t="b">
        <f t="shared" si="78"/>
        <v>0</v>
      </c>
      <c r="BE114" s="146" t="b">
        <f t="shared" si="79"/>
        <v>0</v>
      </c>
      <c r="BF114" s="146" t="b">
        <f t="shared" si="80"/>
        <v>0</v>
      </c>
      <c r="BG114" s="146" t="b">
        <f t="shared" si="81"/>
        <v>0</v>
      </c>
      <c r="BH114" s="146" t="b">
        <f t="shared" si="82"/>
        <v>0</v>
      </c>
      <c r="BI114" s="146" t="b">
        <f t="shared" si="83"/>
        <v>0</v>
      </c>
      <c r="BJ114" s="146" t="b">
        <f t="shared" si="84"/>
        <v>0</v>
      </c>
      <c r="BK114" s="146" t="b">
        <f t="shared" si="85"/>
        <v>0</v>
      </c>
      <c r="BL114" s="146" t="b">
        <f t="shared" si="86"/>
        <v>0</v>
      </c>
      <c r="BM114" s="146" t="b">
        <f t="shared" si="87"/>
        <v>0</v>
      </c>
      <c r="BN114" s="146" t="b">
        <f t="shared" si="88"/>
        <v>0</v>
      </c>
      <c r="BO114" s="146" t="b">
        <f t="shared" si="89"/>
        <v>0</v>
      </c>
      <c r="BP114" s="146" t="b">
        <f t="shared" si="90"/>
        <v>0</v>
      </c>
      <c r="BQ114" s="146" t="b">
        <f t="shared" si="91"/>
        <v>0</v>
      </c>
      <c r="BR114" s="146" t="b">
        <f t="shared" si="92"/>
        <v>0</v>
      </c>
      <c r="BS114" s="146" t="b">
        <f t="shared" si="93"/>
        <v>0</v>
      </c>
      <c r="BT114" s="146" t="b">
        <f t="shared" si="94"/>
        <v>0</v>
      </c>
      <c r="BU114" s="146" t="b">
        <f t="shared" si="95"/>
        <v>0</v>
      </c>
      <c r="BV114" s="146" t="b">
        <f t="shared" si="96"/>
        <v>0</v>
      </c>
      <c r="BW114" s="146" t="b">
        <f t="shared" si="97"/>
        <v>0</v>
      </c>
      <c r="BX114" s="146" t="b">
        <f t="shared" si="98"/>
        <v>0</v>
      </c>
      <c r="BY114" s="146" t="b">
        <f t="shared" si="99"/>
        <v>0</v>
      </c>
      <c r="BZ114" s="146" t="b">
        <f t="shared" si="100"/>
        <v>0</v>
      </c>
      <c r="CA114" s="146" t="b">
        <f t="shared" si="101"/>
        <v>0</v>
      </c>
      <c r="CB114" s="146" t="b">
        <f t="shared" si="102"/>
        <v>0</v>
      </c>
      <c r="CC114" s="146" t="b">
        <f t="shared" si="103"/>
        <v>0</v>
      </c>
      <c r="CD114" s="146" t="b">
        <f t="shared" si="104"/>
        <v>0</v>
      </c>
      <c r="CE114" s="146" t="b">
        <f t="shared" si="105"/>
        <v>0</v>
      </c>
      <c r="CF114" s="146" t="b">
        <f t="shared" si="106"/>
        <v>0</v>
      </c>
      <c r="CG114" s="146" t="b">
        <f t="shared" si="107"/>
        <v>0</v>
      </c>
      <c r="CH114" s="146" t="b">
        <f t="shared" si="108"/>
        <v>0</v>
      </c>
      <c r="CI114" s="146" t="b">
        <f t="shared" si="109"/>
        <v>0</v>
      </c>
      <c r="CJ114" s="146" t="b">
        <f t="shared" si="110"/>
        <v>0</v>
      </c>
      <c r="CK114" s="146" t="b">
        <f t="shared" si="111"/>
        <v>0</v>
      </c>
      <c r="CL114" s="146" t="b">
        <f t="shared" si="112"/>
        <v>0</v>
      </c>
      <c r="CM114" s="146" t="b">
        <f t="shared" si="113"/>
        <v>0</v>
      </c>
      <c r="CN114" s="146" t="b">
        <f t="shared" si="114"/>
        <v>0</v>
      </c>
      <c r="CO114" s="146" t="b">
        <f t="shared" si="115"/>
        <v>0</v>
      </c>
      <c r="CP114" s="146" t="b">
        <f t="shared" si="116"/>
        <v>0</v>
      </c>
      <c r="CQ114" s="146" t="b">
        <f t="shared" si="117"/>
        <v>0</v>
      </c>
    </row>
    <row r="115" spans="1:117" x14ac:dyDescent="0.25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 t="str">
        <f t="shared" si="59"/>
        <v/>
      </c>
      <c r="L115" s="108"/>
      <c r="M115" s="108"/>
      <c r="N115" s="108"/>
      <c r="O115" s="108" t="str">
        <f t="shared" si="60"/>
        <v/>
      </c>
      <c r="P115" s="108"/>
      <c r="Q115" s="108"/>
      <c r="R115" s="116"/>
      <c r="S115" s="117"/>
      <c r="T115" s="117"/>
      <c r="U115" s="118" t="str">
        <f t="shared" si="61"/>
        <v/>
      </c>
      <c r="V115" s="116"/>
      <c r="W115" s="119"/>
      <c r="X115" s="120">
        <f t="shared" ca="1" si="62"/>
        <v>41696</v>
      </c>
      <c r="Y115" s="118" t="str">
        <f t="shared" si="63"/>
        <v/>
      </c>
      <c r="Z115" s="119"/>
      <c r="AA115" s="116"/>
      <c r="AB115" s="121"/>
      <c r="AC115" s="121"/>
      <c r="AD115" s="118" t="str">
        <f t="shared" si="64"/>
        <v/>
      </c>
      <c r="AE115" s="121"/>
      <c r="AF115" s="116"/>
      <c r="AG115" s="108" t="str">
        <f t="shared" si="65"/>
        <v/>
      </c>
      <c r="AH115" s="108" t="str">
        <f t="shared" si="66"/>
        <v/>
      </c>
      <c r="AI115" s="108" t="str">
        <f t="shared" si="67"/>
        <v/>
      </c>
      <c r="AJ115" s="108" t="str">
        <f t="shared" si="68"/>
        <v/>
      </c>
      <c r="AK115" s="122"/>
      <c r="AL115" s="123">
        <f t="shared" si="69"/>
        <v>0</v>
      </c>
      <c r="AM115" s="123">
        <f t="shared" si="69"/>
        <v>0</v>
      </c>
      <c r="AN115" s="123">
        <f t="shared" si="70"/>
        <v>0</v>
      </c>
      <c r="AO115" s="123">
        <f t="shared" si="71"/>
        <v>0</v>
      </c>
      <c r="AP115" s="123">
        <f t="shared" si="72"/>
        <v>0</v>
      </c>
      <c r="AQ115" s="108" t="str">
        <f t="shared" si="73"/>
        <v/>
      </c>
      <c r="AR115" s="116"/>
      <c r="AS115" s="117"/>
      <c r="AT115" s="108"/>
      <c r="AU115" s="108"/>
      <c r="AV115" s="108"/>
      <c r="AW115" s="108"/>
      <c r="AX115" s="108" t="str">
        <f t="shared" si="74"/>
        <v/>
      </c>
      <c r="AY115" s="108" t="str">
        <f t="shared" si="75"/>
        <v/>
      </c>
      <c r="BB115" s="146" t="b">
        <f t="shared" si="76"/>
        <v>0</v>
      </c>
      <c r="BC115" s="146" t="b">
        <f t="shared" si="77"/>
        <v>0</v>
      </c>
      <c r="BD115" s="146" t="b">
        <f t="shared" si="78"/>
        <v>0</v>
      </c>
      <c r="BE115" s="146" t="b">
        <f t="shared" si="79"/>
        <v>0</v>
      </c>
      <c r="BF115" s="146" t="b">
        <f t="shared" si="80"/>
        <v>0</v>
      </c>
      <c r="BG115" s="146" t="b">
        <f t="shared" si="81"/>
        <v>0</v>
      </c>
      <c r="BH115" s="146" t="b">
        <f t="shared" si="82"/>
        <v>0</v>
      </c>
      <c r="BI115" s="146" t="b">
        <f t="shared" si="83"/>
        <v>0</v>
      </c>
      <c r="BJ115" s="146" t="b">
        <f t="shared" si="84"/>
        <v>0</v>
      </c>
      <c r="BK115" s="146" t="b">
        <f t="shared" si="85"/>
        <v>0</v>
      </c>
      <c r="BL115" s="146" t="b">
        <f t="shared" si="86"/>
        <v>0</v>
      </c>
      <c r="BM115" s="146" t="b">
        <f t="shared" si="87"/>
        <v>0</v>
      </c>
      <c r="BN115" s="146" t="b">
        <f t="shared" si="88"/>
        <v>0</v>
      </c>
      <c r="BO115" s="146" t="b">
        <f t="shared" si="89"/>
        <v>0</v>
      </c>
      <c r="BP115" s="146" t="b">
        <f t="shared" si="90"/>
        <v>0</v>
      </c>
      <c r="BQ115" s="146" t="b">
        <f t="shared" si="91"/>
        <v>0</v>
      </c>
      <c r="BR115" s="146" t="b">
        <f t="shared" si="92"/>
        <v>0</v>
      </c>
      <c r="BS115" s="146" t="b">
        <f t="shared" si="93"/>
        <v>0</v>
      </c>
      <c r="BT115" s="146" t="b">
        <f t="shared" si="94"/>
        <v>0</v>
      </c>
      <c r="BU115" s="146" t="b">
        <f t="shared" si="95"/>
        <v>0</v>
      </c>
      <c r="BV115" s="146" t="b">
        <f t="shared" si="96"/>
        <v>0</v>
      </c>
      <c r="BW115" s="146" t="b">
        <f t="shared" si="97"/>
        <v>0</v>
      </c>
      <c r="BX115" s="146" t="b">
        <f t="shared" si="98"/>
        <v>0</v>
      </c>
      <c r="BY115" s="146" t="b">
        <f t="shared" si="99"/>
        <v>0</v>
      </c>
      <c r="BZ115" s="146" t="b">
        <f t="shared" si="100"/>
        <v>0</v>
      </c>
      <c r="CA115" s="146" t="b">
        <f t="shared" si="101"/>
        <v>0</v>
      </c>
      <c r="CB115" s="146" t="b">
        <f t="shared" si="102"/>
        <v>0</v>
      </c>
      <c r="CC115" s="146" t="b">
        <f t="shared" si="103"/>
        <v>0</v>
      </c>
      <c r="CD115" s="146" t="b">
        <f t="shared" si="104"/>
        <v>0</v>
      </c>
      <c r="CE115" s="146" t="b">
        <f t="shared" si="105"/>
        <v>0</v>
      </c>
      <c r="CF115" s="146" t="b">
        <f t="shared" si="106"/>
        <v>0</v>
      </c>
      <c r="CG115" s="146" t="b">
        <f t="shared" si="107"/>
        <v>0</v>
      </c>
      <c r="CH115" s="146" t="b">
        <f t="shared" si="108"/>
        <v>0</v>
      </c>
      <c r="CI115" s="146" t="b">
        <f t="shared" si="109"/>
        <v>0</v>
      </c>
      <c r="CJ115" s="146" t="b">
        <f t="shared" si="110"/>
        <v>0</v>
      </c>
      <c r="CK115" s="146" t="b">
        <f t="shared" si="111"/>
        <v>0</v>
      </c>
      <c r="CL115" s="146" t="b">
        <f t="shared" si="112"/>
        <v>0</v>
      </c>
      <c r="CM115" s="146" t="b">
        <f t="shared" si="113"/>
        <v>0</v>
      </c>
      <c r="CN115" s="146" t="b">
        <f t="shared" si="114"/>
        <v>0</v>
      </c>
      <c r="CO115" s="146" t="b">
        <f t="shared" si="115"/>
        <v>0</v>
      </c>
      <c r="CP115" s="146" t="b">
        <f t="shared" si="116"/>
        <v>0</v>
      </c>
      <c r="CQ115" s="146" t="b">
        <f t="shared" si="117"/>
        <v>0</v>
      </c>
    </row>
    <row r="116" spans="1:117" x14ac:dyDescent="0.25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 t="str">
        <f t="shared" si="59"/>
        <v/>
      </c>
      <c r="L116" s="108"/>
      <c r="M116" s="108"/>
      <c r="N116" s="108"/>
      <c r="O116" s="108" t="str">
        <f t="shared" si="60"/>
        <v/>
      </c>
      <c r="P116" s="108"/>
      <c r="Q116" s="108"/>
      <c r="R116" s="116"/>
      <c r="S116" s="117"/>
      <c r="T116" s="117"/>
      <c r="U116" s="118" t="str">
        <f t="shared" si="61"/>
        <v/>
      </c>
      <c r="V116" s="116"/>
      <c r="W116" s="119"/>
      <c r="X116" s="120">
        <f t="shared" ca="1" si="62"/>
        <v>41696</v>
      </c>
      <c r="Y116" s="118" t="str">
        <f t="shared" si="63"/>
        <v/>
      </c>
      <c r="Z116" s="119"/>
      <c r="AA116" s="116"/>
      <c r="AB116" s="121"/>
      <c r="AC116" s="121"/>
      <c r="AD116" s="118" t="str">
        <f t="shared" si="64"/>
        <v/>
      </c>
      <c r="AE116" s="121"/>
      <c r="AF116" s="116"/>
      <c r="AG116" s="108" t="str">
        <f t="shared" si="65"/>
        <v/>
      </c>
      <c r="AH116" s="108" t="str">
        <f t="shared" si="66"/>
        <v/>
      </c>
      <c r="AI116" s="108" t="str">
        <f t="shared" si="67"/>
        <v/>
      </c>
      <c r="AJ116" s="108" t="str">
        <f t="shared" si="68"/>
        <v/>
      </c>
      <c r="AK116" s="122"/>
      <c r="AL116" s="123">
        <f t="shared" si="69"/>
        <v>0</v>
      </c>
      <c r="AM116" s="123">
        <f t="shared" si="69"/>
        <v>0</v>
      </c>
      <c r="AN116" s="123">
        <f t="shared" si="70"/>
        <v>0</v>
      </c>
      <c r="AO116" s="123">
        <f t="shared" si="71"/>
        <v>0</v>
      </c>
      <c r="AP116" s="123">
        <f t="shared" si="72"/>
        <v>0</v>
      </c>
      <c r="AQ116" s="108" t="str">
        <f t="shared" si="73"/>
        <v/>
      </c>
      <c r="AR116" s="116"/>
      <c r="AS116" s="117"/>
      <c r="AT116" s="108"/>
      <c r="AU116" s="108"/>
      <c r="AV116" s="108"/>
      <c r="AW116" s="108"/>
      <c r="AX116" s="108" t="str">
        <f t="shared" si="74"/>
        <v/>
      </c>
      <c r="AY116" s="108" t="str">
        <f t="shared" si="75"/>
        <v/>
      </c>
      <c r="BB116" s="146" t="b">
        <f t="shared" si="76"/>
        <v>0</v>
      </c>
      <c r="BC116" s="146" t="b">
        <f t="shared" si="77"/>
        <v>0</v>
      </c>
      <c r="BD116" s="146" t="b">
        <f t="shared" si="78"/>
        <v>0</v>
      </c>
      <c r="BE116" s="146" t="b">
        <f t="shared" si="79"/>
        <v>0</v>
      </c>
      <c r="BF116" s="146" t="b">
        <f t="shared" si="80"/>
        <v>0</v>
      </c>
      <c r="BG116" s="146" t="b">
        <f t="shared" si="81"/>
        <v>0</v>
      </c>
      <c r="BH116" s="146" t="b">
        <f t="shared" si="82"/>
        <v>0</v>
      </c>
      <c r="BI116" s="146" t="b">
        <f t="shared" si="83"/>
        <v>0</v>
      </c>
      <c r="BJ116" s="146" t="b">
        <f t="shared" si="84"/>
        <v>0</v>
      </c>
      <c r="BK116" s="146" t="b">
        <f t="shared" si="85"/>
        <v>0</v>
      </c>
      <c r="BL116" s="146" t="b">
        <f t="shared" si="86"/>
        <v>0</v>
      </c>
      <c r="BM116" s="146" t="b">
        <f t="shared" si="87"/>
        <v>0</v>
      </c>
      <c r="BN116" s="146" t="b">
        <f t="shared" si="88"/>
        <v>0</v>
      </c>
      <c r="BO116" s="146" t="b">
        <f t="shared" si="89"/>
        <v>0</v>
      </c>
      <c r="BP116" s="146" t="b">
        <f t="shared" si="90"/>
        <v>0</v>
      </c>
      <c r="BQ116" s="146" t="b">
        <f t="shared" si="91"/>
        <v>0</v>
      </c>
      <c r="BR116" s="146" t="b">
        <f t="shared" si="92"/>
        <v>0</v>
      </c>
      <c r="BS116" s="146" t="b">
        <f t="shared" si="93"/>
        <v>0</v>
      </c>
      <c r="BT116" s="146" t="b">
        <f t="shared" si="94"/>
        <v>0</v>
      </c>
      <c r="BU116" s="146" t="b">
        <f t="shared" si="95"/>
        <v>0</v>
      </c>
      <c r="BV116" s="146" t="b">
        <f t="shared" si="96"/>
        <v>0</v>
      </c>
      <c r="BW116" s="146" t="b">
        <f t="shared" si="97"/>
        <v>0</v>
      </c>
      <c r="BX116" s="146" t="b">
        <f t="shared" si="98"/>
        <v>0</v>
      </c>
      <c r="BY116" s="146" t="b">
        <f t="shared" si="99"/>
        <v>0</v>
      </c>
      <c r="BZ116" s="146" t="b">
        <f t="shared" si="100"/>
        <v>0</v>
      </c>
      <c r="CA116" s="146" t="b">
        <f t="shared" si="101"/>
        <v>0</v>
      </c>
      <c r="CB116" s="146" t="b">
        <f t="shared" si="102"/>
        <v>0</v>
      </c>
      <c r="CC116" s="146" t="b">
        <f t="shared" si="103"/>
        <v>0</v>
      </c>
      <c r="CD116" s="146" t="b">
        <f t="shared" si="104"/>
        <v>0</v>
      </c>
      <c r="CE116" s="146" t="b">
        <f t="shared" si="105"/>
        <v>0</v>
      </c>
      <c r="CF116" s="146" t="b">
        <f t="shared" si="106"/>
        <v>0</v>
      </c>
      <c r="CG116" s="146" t="b">
        <f t="shared" si="107"/>
        <v>0</v>
      </c>
      <c r="CH116" s="146" t="b">
        <f t="shared" si="108"/>
        <v>0</v>
      </c>
      <c r="CI116" s="146" t="b">
        <f t="shared" si="109"/>
        <v>0</v>
      </c>
      <c r="CJ116" s="146" t="b">
        <f t="shared" si="110"/>
        <v>0</v>
      </c>
      <c r="CK116" s="146" t="b">
        <f t="shared" si="111"/>
        <v>0</v>
      </c>
      <c r="CL116" s="146" t="b">
        <f t="shared" si="112"/>
        <v>0</v>
      </c>
      <c r="CM116" s="146" t="b">
        <f t="shared" si="113"/>
        <v>0</v>
      </c>
      <c r="CN116" s="146" t="b">
        <f t="shared" si="114"/>
        <v>0</v>
      </c>
      <c r="CO116" s="146" t="b">
        <f t="shared" si="115"/>
        <v>0</v>
      </c>
      <c r="CP116" s="146" t="b">
        <f t="shared" si="116"/>
        <v>0</v>
      </c>
      <c r="CQ116" s="146" t="b">
        <f t="shared" si="117"/>
        <v>0</v>
      </c>
    </row>
    <row r="117" spans="1:117" x14ac:dyDescent="0.25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 t="str">
        <f t="shared" si="59"/>
        <v/>
      </c>
      <c r="L117" s="108"/>
      <c r="M117" s="108"/>
      <c r="N117" s="108"/>
      <c r="O117" s="108" t="str">
        <f t="shared" si="60"/>
        <v/>
      </c>
      <c r="P117" s="108"/>
      <c r="Q117" s="108"/>
      <c r="R117" s="116"/>
      <c r="S117" s="117"/>
      <c r="T117" s="117"/>
      <c r="U117" s="118" t="str">
        <f t="shared" si="61"/>
        <v/>
      </c>
      <c r="V117" s="116"/>
      <c r="W117" s="119"/>
      <c r="X117" s="120">
        <f t="shared" ca="1" si="62"/>
        <v>41696</v>
      </c>
      <c r="Y117" s="118" t="str">
        <f t="shared" si="63"/>
        <v/>
      </c>
      <c r="Z117" s="119"/>
      <c r="AA117" s="116"/>
      <c r="AB117" s="121"/>
      <c r="AC117" s="121"/>
      <c r="AD117" s="118" t="str">
        <f t="shared" si="64"/>
        <v/>
      </c>
      <c r="AE117" s="121"/>
      <c r="AF117" s="116"/>
      <c r="AG117" s="108" t="str">
        <f t="shared" si="65"/>
        <v/>
      </c>
      <c r="AH117" s="108" t="str">
        <f t="shared" si="66"/>
        <v/>
      </c>
      <c r="AI117" s="108" t="str">
        <f t="shared" si="67"/>
        <v/>
      </c>
      <c r="AJ117" s="108" t="str">
        <f t="shared" si="68"/>
        <v/>
      </c>
      <c r="AK117" s="122"/>
      <c r="AL117" s="123">
        <f t="shared" si="69"/>
        <v>0</v>
      </c>
      <c r="AM117" s="123">
        <f t="shared" si="69"/>
        <v>0</v>
      </c>
      <c r="AN117" s="123">
        <f t="shared" si="70"/>
        <v>0</v>
      </c>
      <c r="AO117" s="123">
        <f t="shared" si="71"/>
        <v>0</v>
      </c>
      <c r="AP117" s="123">
        <f t="shared" si="72"/>
        <v>0</v>
      </c>
      <c r="AQ117" s="108" t="str">
        <f t="shared" si="73"/>
        <v/>
      </c>
      <c r="AR117" s="116"/>
      <c r="AS117" s="117"/>
      <c r="AT117" s="108"/>
      <c r="AU117" s="108"/>
      <c r="AV117" s="108"/>
      <c r="AW117" s="108"/>
      <c r="AX117" s="108" t="str">
        <f t="shared" si="74"/>
        <v/>
      </c>
      <c r="AY117" s="108" t="str">
        <f t="shared" si="75"/>
        <v/>
      </c>
      <c r="BB117" s="146" t="b">
        <f t="shared" si="76"/>
        <v>0</v>
      </c>
      <c r="BC117" s="146" t="b">
        <f t="shared" si="77"/>
        <v>0</v>
      </c>
      <c r="BD117" s="146" t="b">
        <f t="shared" si="78"/>
        <v>0</v>
      </c>
      <c r="BE117" s="146" t="b">
        <f t="shared" si="79"/>
        <v>0</v>
      </c>
      <c r="BF117" s="146" t="b">
        <f t="shared" si="80"/>
        <v>0</v>
      </c>
      <c r="BG117" s="146" t="b">
        <f t="shared" si="81"/>
        <v>0</v>
      </c>
      <c r="BH117" s="146" t="b">
        <f t="shared" si="82"/>
        <v>0</v>
      </c>
      <c r="BI117" s="146" t="b">
        <f t="shared" si="83"/>
        <v>0</v>
      </c>
      <c r="BJ117" s="146" t="b">
        <f t="shared" si="84"/>
        <v>0</v>
      </c>
      <c r="BK117" s="146" t="b">
        <f t="shared" si="85"/>
        <v>0</v>
      </c>
      <c r="BL117" s="146" t="b">
        <f t="shared" si="86"/>
        <v>0</v>
      </c>
      <c r="BM117" s="146" t="b">
        <f t="shared" si="87"/>
        <v>0</v>
      </c>
      <c r="BN117" s="146" t="b">
        <f t="shared" si="88"/>
        <v>0</v>
      </c>
      <c r="BO117" s="146" t="b">
        <f t="shared" si="89"/>
        <v>0</v>
      </c>
      <c r="BP117" s="146" t="b">
        <f t="shared" si="90"/>
        <v>0</v>
      </c>
      <c r="BQ117" s="146" t="b">
        <f t="shared" si="91"/>
        <v>0</v>
      </c>
      <c r="BR117" s="146" t="b">
        <f t="shared" si="92"/>
        <v>0</v>
      </c>
      <c r="BS117" s="146" t="b">
        <f t="shared" si="93"/>
        <v>0</v>
      </c>
      <c r="BT117" s="146" t="b">
        <f t="shared" si="94"/>
        <v>0</v>
      </c>
      <c r="BU117" s="146" t="b">
        <f t="shared" si="95"/>
        <v>0</v>
      </c>
      <c r="BV117" s="146" t="b">
        <f t="shared" si="96"/>
        <v>0</v>
      </c>
      <c r="BW117" s="146" t="b">
        <f t="shared" si="97"/>
        <v>0</v>
      </c>
      <c r="BX117" s="146" t="b">
        <f t="shared" si="98"/>
        <v>0</v>
      </c>
      <c r="BY117" s="146" t="b">
        <f t="shared" si="99"/>
        <v>0</v>
      </c>
      <c r="BZ117" s="146" t="b">
        <f t="shared" si="100"/>
        <v>0</v>
      </c>
      <c r="CA117" s="146" t="b">
        <f t="shared" si="101"/>
        <v>0</v>
      </c>
      <c r="CB117" s="146" t="b">
        <f t="shared" si="102"/>
        <v>0</v>
      </c>
      <c r="CC117" s="146" t="b">
        <f t="shared" si="103"/>
        <v>0</v>
      </c>
      <c r="CD117" s="146" t="b">
        <f t="shared" si="104"/>
        <v>0</v>
      </c>
      <c r="CE117" s="146" t="b">
        <f t="shared" si="105"/>
        <v>0</v>
      </c>
      <c r="CF117" s="146" t="b">
        <f t="shared" si="106"/>
        <v>0</v>
      </c>
      <c r="CG117" s="146" t="b">
        <f t="shared" si="107"/>
        <v>0</v>
      </c>
      <c r="CH117" s="146" t="b">
        <f t="shared" si="108"/>
        <v>0</v>
      </c>
      <c r="CI117" s="146" t="b">
        <f t="shared" si="109"/>
        <v>0</v>
      </c>
      <c r="CJ117" s="146" t="b">
        <f t="shared" si="110"/>
        <v>0</v>
      </c>
      <c r="CK117" s="146" t="b">
        <f t="shared" si="111"/>
        <v>0</v>
      </c>
      <c r="CL117" s="146" t="b">
        <f t="shared" si="112"/>
        <v>0</v>
      </c>
      <c r="CM117" s="146" t="b">
        <f t="shared" si="113"/>
        <v>0</v>
      </c>
      <c r="CN117" s="146" t="b">
        <f t="shared" si="114"/>
        <v>0</v>
      </c>
      <c r="CO117" s="146" t="b">
        <f t="shared" si="115"/>
        <v>0</v>
      </c>
      <c r="CP117" s="146" t="b">
        <f t="shared" si="116"/>
        <v>0</v>
      </c>
      <c r="CQ117" s="146" t="b">
        <f t="shared" si="117"/>
        <v>0</v>
      </c>
    </row>
    <row r="118" spans="1:117" x14ac:dyDescent="0.25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 t="str">
        <f t="shared" si="59"/>
        <v/>
      </c>
      <c r="L118" s="108"/>
      <c r="M118" s="108"/>
      <c r="N118" s="108"/>
      <c r="O118" s="108" t="str">
        <f t="shared" si="60"/>
        <v/>
      </c>
      <c r="P118" s="108"/>
      <c r="Q118" s="108"/>
      <c r="R118" s="116"/>
      <c r="S118" s="117"/>
      <c r="T118" s="117"/>
      <c r="U118" s="118" t="str">
        <f t="shared" si="61"/>
        <v/>
      </c>
      <c r="V118" s="116"/>
      <c r="W118" s="119"/>
      <c r="X118" s="120">
        <f t="shared" ca="1" si="62"/>
        <v>41696</v>
      </c>
      <c r="Y118" s="118" t="str">
        <f t="shared" si="63"/>
        <v/>
      </c>
      <c r="Z118" s="119"/>
      <c r="AA118" s="116"/>
      <c r="AB118" s="121"/>
      <c r="AC118" s="121"/>
      <c r="AD118" s="118" t="str">
        <f t="shared" si="64"/>
        <v/>
      </c>
      <c r="AE118" s="121"/>
      <c r="AF118" s="116"/>
      <c r="AG118" s="108" t="str">
        <f t="shared" si="65"/>
        <v/>
      </c>
      <c r="AH118" s="108" t="str">
        <f t="shared" si="66"/>
        <v/>
      </c>
      <c r="AI118" s="108" t="str">
        <f t="shared" si="67"/>
        <v/>
      </c>
      <c r="AJ118" s="108" t="str">
        <f t="shared" si="68"/>
        <v/>
      </c>
      <c r="AK118" s="122"/>
      <c r="AL118" s="123">
        <f t="shared" si="69"/>
        <v>0</v>
      </c>
      <c r="AM118" s="123">
        <f t="shared" si="69"/>
        <v>0</v>
      </c>
      <c r="AN118" s="123">
        <f t="shared" si="70"/>
        <v>0</v>
      </c>
      <c r="AO118" s="123">
        <f t="shared" si="71"/>
        <v>0</v>
      </c>
      <c r="AP118" s="123">
        <f t="shared" si="72"/>
        <v>0</v>
      </c>
      <c r="AQ118" s="108" t="str">
        <f t="shared" si="73"/>
        <v/>
      </c>
      <c r="AR118" s="116"/>
      <c r="AS118" s="117"/>
      <c r="AT118" s="108"/>
      <c r="AU118" s="108"/>
      <c r="AV118" s="108"/>
      <c r="AW118" s="108"/>
      <c r="AX118" s="108" t="str">
        <f t="shared" si="74"/>
        <v/>
      </c>
      <c r="AY118" s="108" t="str">
        <f t="shared" si="75"/>
        <v/>
      </c>
      <c r="BB118" s="146" t="b">
        <f t="shared" si="76"/>
        <v>0</v>
      </c>
      <c r="BC118" s="146" t="b">
        <f t="shared" si="77"/>
        <v>0</v>
      </c>
      <c r="BD118" s="146" t="b">
        <f t="shared" si="78"/>
        <v>0</v>
      </c>
      <c r="BE118" s="146" t="b">
        <f t="shared" si="79"/>
        <v>0</v>
      </c>
      <c r="BF118" s="146" t="b">
        <f t="shared" si="80"/>
        <v>0</v>
      </c>
      <c r="BG118" s="146" t="b">
        <f t="shared" si="81"/>
        <v>0</v>
      </c>
      <c r="BH118" s="146" t="b">
        <f t="shared" si="82"/>
        <v>0</v>
      </c>
      <c r="BI118" s="146" t="b">
        <f t="shared" si="83"/>
        <v>0</v>
      </c>
      <c r="BJ118" s="146" t="b">
        <f t="shared" si="84"/>
        <v>0</v>
      </c>
      <c r="BK118" s="146" t="b">
        <f t="shared" si="85"/>
        <v>0</v>
      </c>
      <c r="BL118" s="146" t="b">
        <f t="shared" si="86"/>
        <v>0</v>
      </c>
      <c r="BM118" s="146" t="b">
        <f t="shared" si="87"/>
        <v>0</v>
      </c>
      <c r="BN118" s="146" t="b">
        <f t="shared" si="88"/>
        <v>0</v>
      </c>
      <c r="BO118" s="146" t="b">
        <f t="shared" si="89"/>
        <v>0</v>
      </c>
      <c r="BP118" s="146" t="b">
        <f t="shared" si="90"/>
        <v>0</v>
      </c>
      <c r="BQ118" s="146" t="b">
        <f t="shared" si="91"/>
        <v>0</v>
      </c>
      <c r="BR118" s="146" t="b">
        <f t="shared" si="92"/>
        <v>0</v>
      </c>
      <c r="BS118" s="146" t="b">
        <f t="shared" si="93"/>
        <v>0</v>
      </c>
      <c r="BT118" s="146" t="b">
        <f t="shared" si="94"/>
        <v>0</v>
      </c>
      <c r="BU118" s="146" t="b">
        <f t="shared" si="95"/>
        <v>0</v>
      </c>
      <c r="BV118" s="146" t="b">
        <f t="shared" si="96"/>
        <v>0</v>
      </c>
      <c r="BW118" s="146" t="b">
        <f t="shared" si="97"/>
        <v>0</v>
      </c>
      <c r="BX118" s="146" t="b">
        <f t="shared" si="98"/>
        <v>0</v>
      </c>
      <c r="BY118" s="146" t="b">
        <f t="shared" si="99"/>
        <v>0</v>
      </c>
      <c r="BZ118" s="146" t="b">
        <f t="shared" si="100"/>
        <v>0</v>
      </c>
      <c r="CA118" s="146" t="b">
        <f t="shared" si="101"/>
        <v>0</v>
      </c>
      <c r="CB118" s="146" t="b">
        <f t="shared" si="102"/>
        <v>0</v>
      </c>
      <c r="CC118" s="146" t="b">
        <f t="shared" si="103"/>
        <v>0</v>
      </c>
      <c r="CD118" s="146" t="b">
        <f t="shared" si="104"/>
        <v>0</v>
      </c>
      <c r="CE118" s="146" t="b">
        <f t="shared" si="105"/>
        <v>0</v>
      </c>
      <c r="CF118" s="146" t="b">
        <f t="shared" si="106"/>
        <v>0</v>
      </c>
      <c r="CG118" s="146" t="b">
        <f t="shared" si="107"/>
        <v>0</v>
      </c>
      <c r="CH118" s="146" t="b">
        <f t="shared" si="108"/>
        <v>0</v>
      </c>
      <c r="CI118" s="146" t="b">
        <f t="shared" si="109"/>
        <v>0</v>
      </c>
      <c r="CJ118" s="146" t="b">
        <f t="shared" si="110"/>
        <v>0</v>
      </c>
      <c r="CK118" s="146" t="b">
        <f t="shared" si="111"/>
        <v>0</v>
      </c>
      <c r="CL118" s="146" t="b">
        <f t="shared" si="112"/>
        <v>0</v>
      </c>
      <c r="CM118" s="146" t="b">
        <f t="shared" si="113"/>
        <v>0</v>
      </c>
      <c r="CN118" s="146" t="b">
        <f t="shared" si="114"/>
        <v>0</v>
      </c>
      <c r="CO118" s="146" t="b">
        <f t="shared" si="115"/>
        <v>0</v>
      </c>
      <c r="CP118" s="146" t="b">
        <f t="shared" si="116"/>
        <v>0</v>
      </c>
      <c r="CQ118" s="146" t="b">
        <f t="shared" si="117"/>
        <v>0</v>
      </c>
    </row>
    <row r="119" spans="1:117" x14ac:dyDescent="0.25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 t="str">
        <f t="shared" si="59"/>
        <v/>
      </c>
      <c r="L119" s="108"/>
      <c r="M119" s="108"/>
      <c r="N119" s="108"/>
      <c r="O119" s="108" t="str">
        <f t="shared" si="60"/>
        <v/>
      </c>
      <c r="P119" s="108"/>
      <c r="Q119" s="108"/>
      <c r="R119" s="116"/>
      <c r="S119" s="117"/>
      <c r="T119" s="117"/>
      <c r="U119" s="118" t="str">
        <f t="shared" si="61"/>
        <v/>
      </c>
      <c r="V119" s="116"/>
      <c r="W119" s="119"/>
      <c r="X119" s="120">
        <f t="shared" ca="1" si="62"/>
        <v>41696</v>
      </c>
      <c r="Y119" s="118" t="str">
        <f t="shared" si="63"/>
        <v/>
      </c>
      <c r="Z119" s="119"/>
      <c r="AA119" s="116"/>
      <c r="AB119" s="121"/>
      <c r="AC119" s="121"/>
      <c r="AD119" s="118" t="str">
        <f t="shared" si="64"/>
        <v/>
      </c>
      <c r="AE119" s="121"/>
      <c r="AF119" s="116"/>
      <c r="AG119" s="108" t="str">
        <f t="shared" si="65"/>
        <v/>
      </c>
      <c r="AH119" s="108" t="str">
        <f t="shared" si="66"/>
        <v/>
      </c>
      <c r="AI119" s="108" t="str">
        <f t="shared" si="67"/>
        <v/>
      </c>
      <c r="AJ119" s="108" t="str">
        <f t="shared" si="68"/>
        <v/>
      </c>
      <c r="AK119" s="122"/>
      <c r="AL119" s="123">
        <f t="shared" si="69"/>
        <v>0</v>
      </c>
      <c r="AM119" s="123">
        <f t="shared" si="69"/>
        <v>0</v>
      </c>
      <c r="AN119" s="123">
        <f t="shared" si="70"/>
        <v>0</v>
      </c>
      <c r="AO119" s="123">
        <f t="shared" si="71"/>
        <v>0</v>
      </c>
      <c r="AP119" s="123">
        <f t="shared" si="72"/>
        <v>0</v>
      </c>
      <c r="AQ119" s="108" t="str">
        <f t="shared" si="73"/>
        <v/>
      </c>
      <c r="AR119" s="116"/>
      <c r="AS119" s="117"/>
      <c r="AT119" s="108"/>
      <c r="AU119" s="108"/>
      <c r="AV119" s="108"/>
      <c r="AW119" s="108"/>
      <c r="AX119" s="108" t="str">
        <f t="shared" si="74"/>
        <v/>
      </c>
      <c r="AY119" s="108" t="str">
        <f t="shared" si="75"/>
        <v/>
      </c>
      <c r="BB119" s="146" t="b">
        <f t="shared" si="76"/>
        <v>0</v>
      </c>
      <c r="BC119" s="146" t="b">
        <f t="shared" si="77"/>
        <v>0</v>
      </c>
      <c r="BD119" s="146" t="b">
        <f t="shared" si="78"/>
        <v>0</v>
      </c>
      <c r="BE119" s="146" t="b">
        <f t="shared" si="79"/>
        <v>0</v>
      </c>
      <c r="BF119" s="146" t="b">
        <f t="shared" si="80"/>
        <v>0</v>
      </c>
      <c r="BG119" s="146" t="b">
        <f t="shared" si="81"/>
        <v>0</v>
      </c>
      <c r="BH119" s="146" t="b">
        <f t="shared" si="82"/>
        <v>0</v>
      </c>
      <c r="BI119" s="146" t="b">
        <f t="shared" si="83"/>
        <v>0</v>
      </c>
      <c r="BJ119" s="146" t="b">
        <f t="shared" si="84"/>
        <v>0</v>
      </c>
      <c r="BK119" s="146" t="b">
        <f t="shared" si="85"/>
        <v>0</v>
      </c>
      <c r="BL119" s="146" t="b">
        <f t="shared" si="86"/>
        <v>0</v>
      </c>
      <c r="BM119" s="146" t="b">
        <f t="shared" si="87"/>
        <v>0</v>
      </c>
      <c r="BN119" s="146" t="b">
        <f t="shared" si="88"/>
        <v>0</v>
      </c>
      <c r="BO119" s="146" t="b">
        <f t="shared" si="89"/>
        <v>0</v>
      </c>
      <c r="BP119" s="146" t="b">
        <f t="shared" si="90"/>
        <v>0</v>
      </c>
      <c r="BQ119" s="146" t="b">
        <f t="shared" si="91"/>
        <v>0</v>
      </c>
      <c r="BR119" s="146" t="b">
        <f t="shared" si="92"/>
        <v>0</v>
      </c>
      <c r="BS119" s="146" t="b">
        <f t="shared" si="93"/>
        <v>0</v>
      </c>
      <c r="BT119" s="146" t="b">
        <f t="shared" si="94"/>
        <v>0</v>
      </c>
      <c r="BU119" s="146" t="b">
        <f t="shared" si="95"/>
        <v>0</v>
      </c>
      <c r="BV119" s="146" t="b">
        <f t="shared" si="96"/>
        <v>0</v>
      </c>
      <c r="BW119" s="146" t="b">
        <f t="shared" si="97"/>
        <v>0</v>
      </c>
      <c r="BX119" s="146" t="b">
        <f t="shared" si="98"/>
        <v>0</v>
      </c>
      <c r="BY119" s="146" t="b">
        <f t="shared" si="99"/>
        <v>0</v>
      </c>
      <c r="BZ119" s="146" t="b">
        <f t="shared" si="100"/>
        <v>0</v>
      </c>
      <c r="CA119" s="146" t="b">
        <f t="shared" si="101"/>
        <v>0</v>
      </c>
      <c r="CB119" s="146" t="b">
        <f t="shared" si="102"/>
        <v>0</v>
      </c>
      <c r="CC119" s="146" t="b">
        <f t="shared" si="103"/>
        <v>0</v>
      </c>
      <c r="CD119" s="146" t="b">
        <f t="shared" si="104"/>
        <v>0</v>
      </c>
      <c r="CE119" s="146" t="b">
        <f t="shared" si="105"/>
        <v>0</v>
      </c>
      <c r="CF119" s="146" t="b">
        <f t="shared" si="106"/>
        <v>0</v>
      </c>
      <c r="CG119" s="146" t="b">
        <f t="shared" si="107"/>
        <v>0</v>
      </c>
      <c r="CH119" s="146" t="b">
        <f t="shared" si="108"/>
        <v>0</v>
      </c>
      <c r="CI119" s="146" t="b">
        <f t="shared" si="109"/>
        <v>0</v>
      </c>
      <c r="CJ119" s="146" t="b">
        <f t="shared" si="110"/>
        <v>0</v>
      </c>
      <c r="CK119" s="146" t="b">
        <f t="shared" si="111"/>
        <v>0</v>
      </c>
      <c r="CL119" s="146" t="b">
        <f t="shared" si="112"/>
        <v>0</v>
      </c>
      <c r="CM119" s="146" t="b">
        <f t="shared" si="113"/>
        <v>0</v>
      </c>
      <c r="CN119" s="146" t="b">
        <f t="shared" si="114"/>
        <v>0</v>
      </c>
      <c r="CO119" s="146" t="b">
        <f t="shared" si="115"/>
        <v>0</v>
      </c>
      <c r="CP119" s="146" t="b">
        <f t="shared" si="116"/>
        <v>0</v>
      </c>
      <c r="CQ119" s="146" t="b">
        <f t="shared" si="117"/>
        <v>0</v>
      </c>
    </row>
    <row r="120" spans="1:117" x14ac:dyDescent="0.25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 t="str">
        <f t="shared" si="59"/>
        <v/>
      </c>
      <c r="L120" s="108"/>
      <c r="M120" s="108"/>
      <c r="N120" s="108"/>
      <c r="O120" s="108" t="str">
        <f t="shared" si="60"/>
        <v/>
      </c>
      <c r="P120" s="108"/>
      <c r="Q120" s="108"/>
      <c r="R120" s="116"/>
      <c r="S120" s="117"/>
      <c r="T120" s="117"/>
      <c r="U120" s="118" t="str">
        <f t="shared" si="61"/>
        <v/>
      </c>
      <c r="V120" s="116"/>
      <c r="W120" s="119"/>
      <c r="X120" s="120">
        <f t="shared" ca="1" si="62"/>
        <v>41696</v>
      </c>
      <c r="Y120" s="118" t="str">
        <f t="shared" si="63"/>
        <v/>
      </c>
      <c r="Z120" s="119"/>
      <c r="AA120" s="116"/>
      <c r="AB120" s="121"/>
      <c r="AC120" s="121"/>
      <c r="AD120" s="118" t="str">
        <f t="shared" si="64"/>
        <v/>
      </c>
      <c r="AE120" s="121"/>
      <c r="AF120" s="116"/>
      <c r="AG120" s="108" t="str">
        <f t="shared" si="65"/>
        <v/>
      </c>
      <c r="AH120" s="108" t="str">
        <f t="shared" si="66"/>
        <v/>
      </c>
      <c r="AI120" s="108" t="str">
        <f t="shared" si="67"/>
        <v/>
      </c>
      <c r="AJ120" s="108" t="str">
        <f t="shared" si="68"/>
        <v/>
      </c>
      <c r="AK120" s="122"/>
      <c r="AL120" s="123">
        <f t="shared" si="69"/>
        <v>0</v>
      </c>
      <c r="AM120" s="123">
        <f t="shared" si="69"/>
        <v>0</v>
      </c>
      <c r="AN120" s="123">
        <f t="shared" si="70"/>
        <v>0</v>
      </c>
      <c r="AO120" s="123">
        <f t="shared" si="71"/>
        <v>0</v>
      </c>
      <c r="AP120" s="123">
        <f t="shared" si="72"/>
        <v>0</v>
      </c>
      <c r="AQ120" s="108" t="str">
        <f t="shared" si="73"/>
        <v/>
      </c>
      <c r="AR120" s="116"/>
      <c r="AS120" s="117"/>
      <c r="AT120" s="108"/>
      <c r="AU120" s="108"/>
      <c r="AV120" s="108"/>
      <c r="AW120" s="108"/>
      <c r="AX120" s="108" t="str">
        <f t="shared" si="74"/>
        <v/>
      </c>
      <c r="AY120" s="108" t="str">
        <f t="shared" si="75"/>
        <v/>
      </c>
      <c r="BB120" s="146" t="b">
        <f t="shared" si="76"/>
        <v>0</v>
      </c>
      <c r="BC120" s="146" t="b">
        <f t="shared" si="77"/>
        <v>0</v>
      </c>
      <c r="BD120" s="146" t="b">
        <f t="shared" si="78"/>
        <v>0</v>
      </c>
      <c r="BE120" s="146" t="b">
        <f t="shared" si="79"/>
        <v>0</v>
      </c>
      <c r="BF120" s="146" t="b">
        <f t="shared" si="80"/>
        <v>0</v>
      </c>
      <c r="BG120" s="146" t="b">
        <f t="shared" si="81"/>
        <v>0</v>
      </c>
      <c r="BH120" s="146" t="b">
        <f t="shared" si="82"/>
        <v>0</v>
      </c>
      <c r="BI120" s="146" t="b">
        <f t="shared" si="83"/>
        <v>0</v>
      </c>
      <c r="BJ120" s="146" t="b">
        <f t="shared" si="84"/>
        <v>0</v>
      </c>
      <c r="BK120" s="146" t="b">
        <f t="shared" si="85"/>
        <v>0</v>
      </c>
      <c r="BL120" s="146" t="b">
        <f t="shared" si="86"/>
        <v>0</v>
      </c>
      <c r="BM120" s="146" t="b">
        <f t="shared" si="87"/>
        <v>0</v>
      </c>
      <c r="BN120" s="146" t="b">
        <f t="shared" si="88"/>
        <v>0</v>
      </c>
      <c r="BO120" s="146" t="b">
        <f t="shared" si="89"/>
        <v>0</v>
      </c>
      <c r="BP120" s="146" t="b">
        <f t="shared" si="90"/>
        <v>0</v>
      </c>
      <c r="BQ120" s="146" t="b">
        <f t="shared" si="91"/>
        <v>0</v>
      </c>
      <c r="BR120" s="146" t="b">
        <f t="shared" si="92"/>
        <v>0</v>
      </c>
      <c r="BS120" s="146" t="b">
        <f t="shared" si="93"/>
        <v>0</v>
      </c>
      <c r="BT120" s="146" t="b">
        <f t="shared" si="94"/>
        <v>0</v>
      </c>
      <c r="BU120" s="146" t="b">
        <f t="shared" si="95"/>
        <v>0</v>
      </c>
      <c r="BV120" s="146" t="b">
        <f t="shared" si="96"/>
        <v>0</v>
      </c>
      <c r="BW120" s="146" t="b">
        <f t="shared" si="97"/>
        <v>0</v>
      </c>
      <c r="BX120" s="146" t="b">
        <f t="shared" si="98"/>
        <v>0</v>
      </c>
      <c r="BY120" s="146" t="b">
        <f t="shared" si="99"/>
        <v>0</v>
      </c>
      <c r="BZ120" s="146" t="b">
        <f t="shared" si="100"/>
        <v>0</v>
      </c>
      <c r="CA120" s="146" t="b">
        <f t="shared" si="101"/>
        <v>0</v>
      </c>
      <c r="CB120" s="146" t="b">
        <f t="shared" si="102"/>
        <v>0</v>
      </c>
      <c r="CC120" s="146" t="b">
        <f t="shared" si="103"/>
        <v>0</v>
      </c>
      <c r="CD120" s="146" t="b">
        <f t="shared" si="104"/>
        <v>0</v>
      </c>
      <c r="CE120" s="146" t="b">
        <f t="shared" si="105"/>
        <v>0</v>
      </c>
      <c r="CF120" s="146" t="b">
        <f t="shared" si="106"/>
        <v>0</v>
      </c>
      <c r="CG120" s="146" t="b">
        <f t="shared" si="107"/>
        <v>0</v>
      </c>
      <c r="CH120" s="146" t="b">
        <f t="shared" si="108"/>
        <v>0</v>
      </c>
      <c r="CI120" s="146" t="b">
        <f t="shared" si="109"/>
        <v>0</v>
      </c>
      <c r="CJ120" s="146" t="b">
        <f t="shared" si="110"/>
        <v>0</v>
      </c>
      <c r="CK120" s="146" t="b">
        <f t="shared" si="111"/>
        <v>0</v>
      </c>
      <c r="CL120" s="146" t="b">
        <f t="shared" si="112"/>
        <v>0</v>
      </c>
      <c r="CM120" s="146" t="b">
        <f t="shared" si="113"/>
        <v>0</v>
      </c>
      <c r="CN120" s="146" t="b">
        <f t="shared" si="114"/>
        <v>0</v>
      </c>
      <c r="CO120" s="146" t="b">
        <f t="shared" si="115"/>
        <v>0</v>
      </c>
      <c r="CP120" s="146" t="b">
        <f t="shared" si="116"/>
        <v>0</v>
      </c>
      <c r="CQ120" s="146" t="b">
        <f t="shared" si="117"/>
        <v>0</v>
      </c>
    </row>
    <row r="121" spans="1:117" x14ac:dyDescent="0.25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 t="str">
        <f t="shared" si="59"/>
        <v/>
      </c>
      <c r="L121" s="108"/>
      <c r="M121" s="108"/>
      <c r="N121" s="108"/>
      <c r="O121" s="108" t="str">
        <f t="shared" si="60"/>
        <v/>
      </c>
      <c r="P121" s="108"/>
      <c r="Q121" s="108"/>
      <c r="R121" s="116"/>
      <c r="S121" s="117"/>
      <c r="T121" s="117"/>
      <c r="U121" s="118" t="str">
        <f t="shared" si="61"/>
        <v/>
      </c>
      <c r="V121" s="116"/>
      <c r="W121" s="119"/>
      <c r="X121" s="120">
        <f t="shared" ca="1" si="62"/>
        <v>41696</v>
      </c>
      <c r="Y121" s="118" t="str">
        <f t="shared" si="63"/>
        <v/>
      </c>
      <c r="Z121" s="119"/>
      <c r="AA121" s="116"/>
      <c r="AB121" s="121"/>
      <c r="AC121" s="121"/>
      <c r="AD121" s="118" t="str">
        <f t="shared" si="64"/>
        <v/>
      </c>
      <c r="AE121" s="121"/>
      <c r="AF121" s="116"/>
      <c r="AG121" s="108" t="str">
        <f t="shared" si="65"/>
        <v/>
      </c>
      <c r="AH121" s="108" t="str">
        <f t="shared" si="66"/>
        <v/>
      </c>
      <c r="AI121" s="108" t="str">
        <f t="shared" si="67"/>
        <v/>
      </c>
      <c r="AJ121" s="108" t="str">
        <f t="shared" si="68"/>
        <v/>
      </c>
      <c r="AK121" s="122"/>
      <c r="AL121" s="123">
        <f t="shared" si="69"/>
        <v>0</v>
      </c>
      <c r="AM121" s="123">
        <f t="shared" si="69"/>
        <v>0</v>
      </c>
      <c r="AN121" s="123">
        <f t="shared" si="70"/>
        <v>0</v>
      </c>
      <c r="AO121" s="123">
        <f t="shared" si="71"/>
        <v>0</v>
      </c>
      <c r="AP121" s="123">
        <f t="shared" si="72"/>
        <v>0</v>
      </c>
      <c r="AQ121" s="108" t="str">
        <f t="shared" si="73"/>
        <v/>
      </c>
      <c r="AR121" s="116"/>
      <c r="AS121" s="117"/>
      <c r="AT121" s="108"/>
      <c r="AU121" s="108"/>
      <c r="AV121" s="108"/>
      <c r="AW121" s="108"/>
      <c r="AX121" s="108" t="str">
        <f t="shared" si="74"/>
        <v/>
      </c>
      <c r="AY121" s="108" t="str">
        <f t="shared" si="75"/>
        <v/>
      </c>
      <c r="BB121" s="146" t="b">
        <f t="shared" si="76"/>
        <v>0</v>
      </c>
      <c r="BC121" s="146" t="b">
        <f t="shared" si="77"/>
        <v>0</v>
      </c>
      <c r="BD121" s="146" t="b">
        <f t="shared" si="78"/>
        <v>0</v>
      </c>
      <c r="BE121" s="146" t="b">
        <f t="shared" si="79"/>
        <v>0</v>
      </c>
      <c r="BF121" s="146" t="b">
        <f t="shared" si="80"/>
        <v>0</v>
      </c>
      <c r="BG121" s="146" t="b">
        <f t="shared" si="81"/>
        <v>0</v>
      </c>
      <c r="BH121" s="146" t="b">
        <f t="shared" si="82"/>
        <v>0</v>
      </c>
      <c r="BI121" s="146" t="b">
        <f t="shared" si="83"/>
        <v>0</v>
      </c>
      <c r="BJ121" s="146" t="b">
        <f t="shared" si="84"/>
        <v>0</v>
      </c>
      <c r="BK121" s="146" t="b">
        <f t="shared" si="85"/>
        <v>0</v>
      </c>
      <c r="BL121" s="146" t="b">
        <f t="shared" si="86"/>
        <v>0</v>
      </c>
      <c r="BM121" s="146" t="b">
        <f t="shared" si="87"/>
        <v>0</v>
      </c>
      <c r="BN121" s="146" t="b">
        <f t="shared" si="88"/>
        <v>0</v>
      </c>
      <c r="BO121" s="146" t="b">
        <f t="shared" si="89"/>
        <v>0</v>
      </c>
      <c r="BP121" s="146" t="b">
        <f t="shared" si="90"/>
        <v>0</v>
      </c>
      <c r="BQ121" s="146" t="b">
        <f t="shared" si="91"/>
        <v>0</v>
      </c>
      <c r="BR121" s="146" t="b">
        <f t="shared" si="92"/>
        <v>0</v>
      </c>
      <c r="BS121" s="146" t="b">
        <f t="shared" si="93"/>
        <v>0</v>
      </c>
      <c r="BT121" s="146" t="b">
        <f t="shared" si="94"/>
        <v>0</v>
      </c>
      <c r="BU121" s="146" t="b">
        <f t="shared" si="95"/>
        <v>0</v>
      </c>
      <c r="BV121" s="146" t="b">
        <f t="shared" si="96"/>
        <v>0</v>
      </c>
      <c r="BW121" s="146" t="b">
        <f t="shared" si="97"/>
        <v>0</v>
      </c>
      <c r="BX121" s="146" t="b">
        <f t="shared" si="98"/>
        <v>0</v>
      </c>
      <c r="BY121" s="146" t="b">
        <f t="shared" si="99"/>
        <v>0</v>
      </c>
      <c r="BZ121" s="146" t="b">
        <f t="shared" si="100"/>
        <v>0</v>
      </c>
      <c r="CA121" s="146" t="b">
        <f t="shared" si="101"/>
        <v>0</v>
      </c>
      <c r="CB121" s="146" t="b">
        <f t="shared" si="102"/>
        <v>0</v>
      </c>
      <c r="CC121" s="146" t="b">
        <f t="shared" si="103"/>
        <v>0</v>
      </c>
      <c r="CD121" s="146" t="b">
        <f t="shared" si="104"/>
        <v>0</v>
      </c>
      <c r="CE121" s="146" t="b">
        <f t="shared" si="105"/>
        <v>0</v>
      </c>
      <c r="CF121" s="146" t="b">
        <f t="shared" si="106"/>
        <v>0</v>
      </c>
      <c r="CG121" s="146" t="b">
        <f t="shared" si="107"/>
        <v>0</v>
      </c>
      <c r="CH121" s="146" t="b">
        <f t="shared" si="108"/>
        <v>0</v>
      </c>
      <c r="CI121" s="146" t="b">
        <f t="shared" si="109"/>
        <v>0</v>
      </c>
      <c r="CJ121" s="146" t="b">
        <f t="shared" si="110"/>
        <v>0</v>
      </c>
      <c r="CK121" s="146" t="b">
        <f t="shared" si="111"/>
        <v>0</v>
      </c>
      <c r="CL121" s="146" t="b">
        <f t="shared" si="112"/>
        <v>0</v>
      </c>
      <c r="CM121" s="146" t="b">
        <f t="shared" si="113"/>
        <v>0</v>
      </c>
      <c r="CN121" s="146" t="b">
        <f t="shared" si="114"/>
        <v>0</v>
      </c>
      <c r="CO121" s="146" t="b">
        <f t="shared" si="115"/>
        <v>0</v>
      </c>
      <c r="CP121" s="146" t="b">
        <f t="shared" si="116"/>
        <v>0</v>
      </c>
      <c r="CQ121" s="146" t="b">
        <f t="shared" si="117"/>
        <v>0</v>
      </c>
    </row>
    <row r="122" spans="1:117" x14ac:dyDescent="0.25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 t="str">
        <f t="shared" si="59"/>
        <v/>
      </c>
      <c r="L122" s="108"/>
      <c r="M122" s="108"/>
      <c r="N122" s="108"/>
      <c r="O122" s="108" t="str">
        <f t="shared" si="60"/>
        <v/>
      </c>
      <c r="P122" s="108"/>
      <c r="Q122" s="108"/>
      <c r="R122" s="116"/>
      <c r="S122" s="117"/>
      <c r="T122" s="117"/>
      <c r="U122" s="118" t="str">
        <f t="shared" si="61"/>
        <v/>
      </c>
      <c r="V122" s="116"/>
      <c r="W122" s="119"/>
      <c r="X122" s="120">
        <f t="shared" ca="1" si="62"/>
        <v>41696</v>
      </c>
      <c r="Y122" s="118" t="str">
        <f t="shared" si="63"/>
        <v/>
      </c>
      <c r="Z122" s="119"/>
      <c r="AA122" s="116"/>
      <c r="AB122" s="121"/>
      <c r="AC122" s="121"/>
      <c r="AD122" s="118" t="str">
        <f t="shared" si="64"/>
        <v/>
      </c>
      <c r="AE122" s="121"/>
      <c r="AF122" s="116"/>
      <c r="AG122" s="108" t="str">
        <f t="shared" si="65"/>
        <v/>
      </c>
      <c r="AH122" s="108" t="str">
        <f t="shared" si="66"/>
        <v/>
      </c>
      <c r="AI122" s="108" t="str">
        <f t="shared" si="67"/>
        <v/>
      </c>
      <c r="AJ122" s="108" t="str">
        <f t="shared" si="68"/>
        <v/>
      </c>
      <c r="AK122" s="122"/>
      <c r="AL122" s="123">
        <f t="shared" si="69"/>
        <v>0</v>
      </c>
      <c r="AM122" s="123">
        <f t="shared" si="69"/>
        <v>0</v>
      </c>
      <c r="AN122" s="123">
        <f t="shared" si="70"/>
        <v>0</v>
      </c>
      <c r="AO122" s="123">
        <f t="shared" si="71"/>
        <v>0</v>
      </c>
      <c r="AP122" s="123">
        <f t="shared" si="72"/>
        <v>0</v>
      </c>
      <c r="AQ122" s="108" t="str">
        <f t="shared" si="73"/>
        <v/>
      </c>
      <c r="AR122" s="116"/>
      <c r="AS122" s="117"/>
      <c r="AT122" s="108"/>
      <c r="AU122" s="108"/>
      <c r="AV122" s="108"/>
      <c r="AW122" s="108"/>
      <c r="AX122" s="108" t="str">
        <f t="shared" si="74"/>
        <v/>
      </c>
      <c r="AY122" s="108" t="str">
        <f t="shared" si="75"/>
        <v/>
      </c>
      <c r="BB122" s="146" t="b">
        <f t="shared" si="76"/>
        <v>0</v>
      </c>
      <c r="BC122" s="146" t="b">
        <f t="shared" si="77"/>
        <v>0</v>
      </c>
      <c r="BD122" s="146" t="b">
        <f t="shared" si="78"/>
        <v>0</v>
      </c>
      <c r="BE122" s="146" t="b">
        <f t="shared" si="79"/>
        <v>0</v>
      </c>
      <c r="BF122" s="146" t="b">
        <f t="shared" si="80"/>
        <v>0</v>
      </c>
      <c r="BG122" s="146" t="b">
        <f t="shared" si="81"/>
        <v>0</v>
      </c>
      <c r="BH122" s="146" t="b">
        <f t="shared" si="82"/>
        <v>0</v>
      </c>
      <c r="BI122" s="146" t="b">
        <f t="shared" si="83"/>
        <v>0</v>
      </c>
      <c r="BJ122" s="146" t="b">
        <f t="shared" si="84"/>
        <v>0</v>
      </c>
      <c r="BK122" s="146" t="b">
        <f t="shared" si="85"/>
        <v>0</v>
      </c>
      <c r="BL122" s="146" t="b">
        <f t="shared" si="86"/>
        <v>0</v>
      </c>
      <c r="BM122" s="146" t="b">
        <f t="shared" si="87"/>
        <v>0</v>
      </c>
      <c r="BN122" s="146" t="b">
        <f t="shared" si="88"/>
        <v>0</v>
      </c>
      <c r="BO122" s="146" t="b">
        <f t="shared" si="89"/>
        <v>0</v>
      </c>
      <c r="BP122" s="146" t="b">
        <f t="shared" si="90"/>
        <v>0</v>
      </c>
      <c r="BQ122" s="146" t="b">
        <f t="shared" si="91"/>
        <v>0</v>
      </c>
      <c r="BR122" s="146" t="b">
        <f t="shared" si="92"/>
        <v>0</v>
      </c>
      <c r="BS122" s="146" t="b">
        <f t="shared" si="93"/>
        <v>0</v>
      </c>
      <c r="BT122" s="146" t="b">
        <f t="shared" si="94"/>
        <v>0</v>
      </c>
      <c r="BU122" s="146" t="b">
        <f t="shared" si="95"/>
        <v>0</v>
      </c>
      <c r="BV122" s="146" t="b">
        <f t="shared" si="96"/>
        <v>0</v>
      </c>
      <c r="BW122" s="146" t="b">
        <f t="shared" si="97"/>
        <v>0</v>
      </c>
      <c r="BX122" s="146" t="b">
        <f t="shared" si="98"/>
        <v>0</v>
      </c>
      <c r="BY122" s="146" t="b">
        <f t="shared" si="99"/>
        <v>0</v>
      </c>
      <c r="BZ122" s="146" t="b">
        <f t="shared" si="100"/>
        <v>0</v>
      </c>
      <c r="CA122" s="146" t="b">
        <f t="shared" si="101"/>
        <v>0</v>
      </c>
      <c r="CB122" s="146" t="b">
        <f t="shared" si="102"/>
        <v>0</v>
      </c>
      <c r="CC122" s="146" t="b">
        <f t="shared" si="103"/>
        <v>0</v>
      </c>
      <c r="CD122" s="146" t="b">
        <f t="shared" si="104"/>
        <v>0</v>
      </c>
      <c r="CE122" s="146" t="b">
        <f t="shared" si="105"/>
        <v>0</v>
      </c>
      <c r="CF122" s="146" t="b">
        <f t="shared" si="106"/>
        <v>0</v>
      </c>
      <c r="CG122" s="146" t="b">
        <f t="shared" si="107"/>
        <v>0</v>
      </c>
      <c r="CH122" s="146" t="b">
        <f t="shared" si="108"/>
        <v>0</v>
      </c>
      <c r="CI122" s="146" t="b">
        <f t="shared" si="109"/>
        <v>0</v>
      </c>
      <c r="CJ122" s="146" t="b">
        <f t="shared" si="110"/>
        <v>0</v>
      </c>
      <c r="CK122" s="146" t="b">
        <f t="shared" si="111"/>
        <v>0</v>
      </c>
      <c r="CL122" s="146" t="b">
        <f t="shared" si="112"/>
        <v>0</v>
      </c>
      <c r="CM122" s="146" t="b">
        <f t="shared" si="113"/>
        <v>0</v>
      </c>
      <c r="CN122" s="146" t="b">
        <f t="shared" si="114"/>
        <v>0</v>
      </c>
      <c r="CO122" s="146" t="b">
        <f t="shared" si="115"/>
        <v>0</v>
      </c>
      <c r="CP122" s="146" t="b">
        <f t="shared" si="116"/>
        <v>0</v>
      </c>
      <c r="CQ122" s="146" t="b">
        <f t="shared" si="117"/>
        <v>0</v>
      </c>
    </row>
    <row r="123" spans="1:117" x14ac:dyDescent="0.25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 t="str">
        <f t="shared" si="59"/>
        <v/>
      </c>
      <c r="L123" s="108"/>
      <c r="M123" s="108"/>
      <c r="N123" s="108"/>
      <c r="O123" s="108" t="str">
        <f t="shared" si="60"/>
        <v/>
      </c>
      <c r="P123" s="108"/>
      <c r="Q123" s="108"/>
      <c r="R123" s="116"/>
      <c r="S123" s="117"/>
      <c r="T123" s="117"/>
      <c r="U123" s="118" t="str">
        <f t="shared" si="61"/>
        <v/>
      </c>
      <c r="V123" s="116"/>
      <c r="W123" s="119"/>
      <c r="X123" s="120">
        <f t="shared" ca="1" si="62"/>
        <v>41696</v>
      </c>
      <c r="Y123" s="118" t="str">
        <f t="shared" si="63"/>
        <v/>
      </c>
      <c r="Z123" s="119"/>
      <c r="AA123" s="116"/>
      <c r="AB123" s="121"/>
      <c r="AC123" s="121"/>
      <c r="AD123" s="118" t="str">
        <f t="shared" si="64"/>
        <v/>
      </c>
      <c r="AE123" s="121"/>
      <c r="AF123" s="116"/>
      <c r="AG123" s="108" t="str">
        <f t="shared" si="65"/>
        <v/>
      </c>
      <c r="AH123" s="108" t="str">
        <f t="shared" si="66"/>
        <v/>
      </c>
      <c r="AI123" s="108" t="str">
        <f t="shared" si="67"/>
        <v/>
      </c>
      <c r="AJ123" s="108" t="str">
        <f t="shared" si="68"/>
        <v/>
      </c>
      <c r="AK123" s="122"/>
      <c r="AL123" s="123">
        <f t="shared" si="69"/>
        <v>0</v>
      </c>
      <c r="AM123" s="123">
        <f t="shared" si="69"/>
        <v>0</v>
      </c>
      <c r="AN123" s="123">
        <f t="shared" si="70"/>
        <v>0</v>
      </c>
      <c r="AO123" s="123">
        <f t="shared" si="71"/>
        <v>0</v>
      </c>
      <c r="AP123" s="123">
        <f t="shared" si="72"/>
        <v>0</v>
      </c>
      <c r="AQ123" s="108" t="str">
        <f t="shared" si="73"/>
        <v/>
      </c>
      <c r="AR123" s="116"/>
      <c r="AS123" s="117"/>
      <c r="AT123" s="108"/>
      <c r="AU123" s="108"/>
      <c r="AV123" s="108"/>
      <c r="AW123" s="108"/>
      <c r="AX123" s="108" t="str">
        <f t="shared" si="74"/>
        <v/>
      </c>
      <c r="AY123" s="108" t="str">
        <f t="shared" si="75"/>
        <v/>
      </c>
      <c r="BB123" s="146" t="b">
        <f t="shared" si="76"/>
        <v>0</v>
      </c>
      <c r="BC123" s="146" t="b">
        <f t="shared" si="77"/>
        <v>0</v>
      </c>
      <c r="BD123" s="146" t="b">
        <f t="shared" si="78"/>
        <v>0</v>
      </c>
      <c r="BE123" s="146" t="b">
        <f t="shared" si="79"/>
        <v>0</v>
      </c>
      <c r="BF123" s="146" t="b">
        <f t="shared" si="80"/>
        <v>0</v>
      </c>
      <c r="BG123" s="146" t="b">
        <f t="shared" si="81"/>
        <v>0</v>
      </c>
      <c r="BH123" s="146" t="b">
        <f t="shared" si="82"/>
        <v>0</v>
      </c>
      <c r="BI123" s="146" t="b">
        <f t="shared" si="83"/>
        <v>0</v>
      </c>
      <c r="BJ123" s="146" t="b">
        <f t="shared" si="84"/>
        <v>0</v>
      </c>
      <c r="BK123" s="146" t="b">
        <f t="shared" si="85"/>
        <v>0</v>
      </c>
      <c r="BL123" s="146" t="b">
        <f t="shared" si="86"/>
        <v>0</v>
      </c>
      <c r="BM123" s="146" t="b">
        <f t="shared" si="87"/>
        <v>0</v>
      </c>
      <c r="BN123" s="146" t="b">
        <f t="shared" si="88"/>
        <v>0</v>
      </c>
      <c r="BO123" s="146" t="b">
        <f t="shared" si="89"/>
        <v>0</v>
      </c>
      <c r="BP123" s="146" t="b">
        <f t="shared" si="90"/>
        <v>0</v>
      </c>
      <c r="BQ123" s="146" t="b">
        <f t="shared" si="91"/>
        <v>0</v>
      </c>
      <c r="BR123" s="146" t="b">
        <f t="shared" si="92"/>
        <v>0</v>
      </c>
      <c r="BS123" s="146" t="b">
        <f t="shared" si="93"/>
        <v>0</v>
      </c>
      <c r="BT123" s="146" t="b">
        <f t="shared" si="94"/>
        <v>0</v>
      </c>
      <c r="BU123" s="146" t="b">
        <f t="shared" si="95"/>
        <v>0</v>
      </c>
      <c r="BV123" s="146" t="b">
        <f t="shared" si="96"/>
        <v>0</v>
      </c>
      <c r="BW123" s="146" t="b">
        <f t="shared" si="97"/>
        <v>0</v>
      </c>
      <c r="BX123" s="146" t="b">
        <f t="shared" si="98"/>
        <v>0</v>
      </c>
      <c r="BY123" s="146" t="b">
        <f t="shared" si="99"/>
        <v>0</v>
      </c>
      <c r="BZ123" s="146" t="b">
        <f t="shared" si="100"/>
        <v>0</v>
      </c>
      <c r="CA123" s="146" t="b">
        <f t="shared" si="101"/>
        <v>0</v>
      </c>
      <c r="CB123" s="146" t="b">
        <f t="shared" si="102"/>
        <v>0</v>
      </c>
      <c r="CC123" s="146" t="b">
        <f t="shared" si="103"/>
        <v>0</v>
      </c>
      <c r="CD123" s="146" t="b">
        <f t="shared" si="104"/>
        <v>0</v>
      </c>
      <c r="CE123" s="146" t="b">
        <f t="shared" si="105"/>
        <v>0</v>
      </c>
      <c r="CF123" s="146" t="b">
        <f t="shared" si="106"/>
        <v>0</v>
      </c>
      <c r="CG123" s="146" t="b">
        <f t="shared" si="107"/>
        <v>0</v>
      </c>
      <c r="CH123" s="146" t="b">
        <f t="shared" si="108"/>
        <v>0</v>
      </c>
      <c r="CI123" s="146" t="b">
        <f t="shared" si="109"/>
        <v>0</v>
      </c>
      <c r="CJ123" s="146" t="b">
        <f t="shared" si="110"/>
        <v>0</v>
      </c>
      <c r="CK123" s="146" t="b">
        <f t="shared" si="111"/>
        <v>0</v>
      </c>
      <c r="CL123" s="146" t="b">
        <f t="shared" si="112"/>
        <v>0</v>
      </c>
      <c r="CM123" s="146" t="b">
        <f t="shared" si="113"/>
        <v>0</v>
      </c>
      <c r="CN123" s="146" t="b">
        <f t="shared" si="114"/>
        <v>0</v>
      </c>
      <c r="CO123" s="146" t="b">
        <f t="shared" si="115"/>
        <v>0</v>
      </c>
      <c r="CP123" s="146" t="b">
        <f t="shared" si="116"/>
        <v>0</v>
      </c>
      <c r="CQ123" s="146" t="b">
        <f t="shared" si="117"/>
        <v>0</v>
      </c>
    </row>
    <row r="124" spans="1:117" s="3" customFormat="1" ht="11.25" x14ac:dyDescent="0.2">
      <c r="A124" s="127"/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8"/>
      <c r="S124" s="127"/>
      <c r="T124" s="127"/>
      <c r="U124" s="127"/>
      <c r="V124" s="128"/>
      <c r="W124" s="127"/>
      <c r="X124" s="127"/>
      <c r="Y124" s="127"/>
      <c r="Z124" s="127"/>
      <c r="AA124" s="128"/>
      <c r="AB124" s="127"/>
      <c r="AC124" s="127"/>
      <c r="AD124" s="127"/>
      <c r="AE124" s="127"/>
      <c r="AF124" s="128"/>
      <c r="AG124" s="127"/>
      <c r="AH124" s="127" t="e">
        <f>AVERAGE(AH3:AH123)</f>
        <v>#DIV/0!</v>
      </c>
      <c r="AI124" s="127" t="e">
        <f t="shared" ref="AI124:AJ124" si="118">AVERAGE(AI3:AI123)</f>
        <v>#DIV/0!</v>
      </c>
      <c r="AJ124" s="127" t="e">
        <f t="shared" si="118"/>
        <v>#DIV/0!</v>
      </c>
      <c r="AK124" s="128"/>
      <c r="AL124" s="128"/>
      <c r="AM124" s="128" t="e">
        <f t="shared" ref="AM124" si="119">IF(AH124="",0,1)</f>
        <v>#DIV/0!</v>
      </c>
      <c r="AN124" s="128"/>
      <c r="AO124" s="128"/>
      <c r="AP124" s="128"/>
      <c r="AQ124" s="127"/>
      <c r="AR124" s="128"/>
      <c r="AS124" s="127"/>
      <c r="AT124" s="127"/>
      <c r="AU124" s="127"/>
      <c r="AV124" s="127"/>
      <c r="AW124" s="127"/>
      <c r="AX124" s="127"/>
      <c r="AY124" s="127"/>
      <c r="AZ124" s="147"/>
      <c r="BA124" s="147"/>
      <c r="BB124" s="148">
        <f>SUM(BB3:BB123)</f>
        <v>0</v>
      </c>
      <c r="BC124" s="148">
        <f t="shared" ref="BC124:CQ124" si="120">SUM(BC3:BC123)</f>
        <v>0</v>
      </c>
      <c r="BD124" s="148">
        <f t="shared" si="120"/>
        <v>0</v>
      </c>
      <c r="BE124" s="148">
        <f t="shared" si="120"/>
        <v>0</v>
      </c>
      <c r="BF124" s="148">
        <f t="shared" si="120"/>
        <v>0</v>
      </c>
      <c r="BG124" s="148">
        <f t="shared" si="120"/>
        <v>0</v>
      </c>
      <c r="BH124" s="148">
        <f t="shared" si="120"/>
        <v>0</v>
      </c>
      <c r="BI124" s="148">
        <f t="shared" si="120"/>
        <v>0</v>
      </c>
      <c r="BJ124" s="148">
        <f t="shared" si="120"/>
        <v>0</v>
      </c>
      <c r="BK124" s="148">
        <f t="shared" si="120"/>
        <v>0</v>
      </c>
      <c r="BL124" s="148">
        <f t="shared" si="120"/>
        <v>0</v>
      </c>
      <c r="BM124" s="148">
        <f t="shared" si="120"/>
        <v>0</v>
      </c>
      <c r="BN124" s="148">
        <f t="shared" si="120"/>
        <v>0</v>
      </c>
      <c r="BO124" s="148">
        <f t="shared" si="120"/>
        <v>0</v>
      </c>
      <c r="BP124" s="148">
        <f t="shared" si="120"/>
        <v>0</v>
      </c>
      <c r="BQ124" s="148">
        <f t="shared" si="120"/>
        <v>0</v>
      </c>
      <c r="BR124" s="148">
        <f t="shared" si="120"/>
        <v>0</v>
      </c>
      <c r="BS124" s="148">
        <f t="shared" si="120"/>
        <v>0</v>
      </c>
      <c r="BT124" s="148">
        <f t="shared" si="120"/>
        <v>0</v>
      </c>
      <c r="BU124" s="148">
        <f t="shared" si="120"/>
        <v>0</v>
      </c>
      <c r="BV124" s="148">
        <f t="shared" si="120"/>
        <v>0</v>
      </c>
      <c r="BW124" s="148">
        <f t="shared" si="120"/>
        <v>0</v>
      </c>
      <c r="BX124" s="148">
        <f t="shared" si="120"/>
        <v>0</v>
      </c>
      <c r="BY124" s="148">
        <f t="shared" si="120"/>
        <v>0</v>
      </c>
      <c r="BZ124" s="148">
        <f t="shared" si="120"/>
        <v>0</v>
      </c>
      <c r="CA124" s="148">
        <f t="shared" si="120"/>
        <v>0</v>
      </c>
      <c r="CB124" s="148">
        <f t="shared" si="120"/>
        <v>0</v>
      </c>
      <c r="CC124" s="148">
        <f t="shared" si="120"/>
        <v>0</v>
      </c>
      <c r="CD124" s="148">
        <f t="shared" si="120"/>
        <v>0</v>
      </c>
      <c r="CE124" s="148">
        <f t="shared" si="120"/>
        <v>0</v>
      </c>
      <c r="CF124" s="148">
        <f t="shared" si="120"/>
        <v>0</v>
      </c>
      <c r="CG124" s="148">
        <f t="shared" si="120"/>
        <v>0</v>
      </c>
      <c r="CH124" s="148">
        <f t="shared" si="120"/>
        <v>0</v>
      </c>
      <c r="CI124" s="148">
        <f t="shared" si="120"/>
        <v>0</v>
      </c>
      <c r="CJ124" s="148">
        <f t="shared" si="120"/>
        <v>0</v>
      </c>
      <c r="CK124" s="148">
        <f t="shared" si="120"/>
        <v>0</v>
      </c>
      <c r="CL124" s="148">
        <f t="shared" si="120"/>
        <v>0</v>
      </c>
      <c r="CM124" s="148">
        <f t="shared" si="120"/>
        <v>0</v>
      </c>
      <c r="CN124" s="148">
        <f t="shared" si="120"/>
        <v>0</v>
      </c>
      <c r="CO124" s="148">
        <f t="shared" si="120"/>
        <v>0</v>
      </c>
      <c r="CP124" s="148">
        <f t="shared" si="120"/>
        <v>0</v>
      </c>
      <c r="CQ124" s="148">
        <f t="shared" si="120"/>
        <v>0</v>
      </c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  <c r="DD124" s="147"/>
      <c r="DE124" s="147"/>
      <c r="DF124" s="147"/>
      <c r="DG124" s="147"/>
      <c r="DH124" s="147"/>
      <c r="DI124" s="147"/>
      <c r="DJ124" s="147"/>
      <c r="DK124" s="147"/>
      <c r="DL124" s="147"/>
      <c r="DM124" s="147"/>
    </row>
  </sheetData>
  <customSheetViews>
    <customSheetView guid="{A2F303AB-A910-4E68-83D2-3543D9278CCB}" showRowCol="0" hiddenColumns="1" topLeftCell="B1">
      <selection activeCell="E20" sqref="E20"/>
      <pageMargins left="0.7" right="0.7" top="0.75" bottom="0.75" header="0.3" footer="0.3"/>
      <pageSetup orientation="portrait" r:id="rId1"/>
    </customSheetView>
  </customSheetViews>
  <mergeCells count="20">
    <mergeCell ref="CL2:CN2"/>
    <mergeCell ref="CO2:CQ2"/>
    <mergeCell ref="BT2:BV2"/>
    <mergeCell ref="BW2:BY2"/>
    <mergeCell ref="BZ2:CB2"/>
    <mergeCell ref="CC2:CE2"/>
    <mergeCell ref="CF2:CH2"/>
    <mergeCell ref="CI2:CK2"/>
    <mergeCell ref="BQ2:BS2"/>
    <mergeCell ref="I1:K1"/>
    <mergeCell ref="M1:O1"/>
    <mergeCell ref="AB1:AE1"/>
    <mergeCell ref="AG1:AQ1"/>
    <mergeCell ref="AS1:AU1"/>
    <mergeCell ref="AV1:AX1"/>
    <mergeCell ref="BB2:BD2"/>
    <mergeCell ref="BE2:BG2"/>
    <mergeCell ref="BH2:BJ2"/>
    <mergeCell ref="BK2:BM2"/>
    <mergeCell ref="BN2:BP2"/>
  </mergeCells>
  <conditionalFormatting sqref="K2 O2">
    <cfRule type="cellIs" dxfId="538" priority="74" stopIfTrue="1" operator="between">
      <formula>1</formula>
      <formula>7</formula>
    </cfRule>
    <cfRule type="cellIs" dxfId="537" priority="75" stopIfTrue="1" operator="between">
      <formula>8</formula>
      <formula>12</formula>
    </cfRule>
    <cfRule type="cellIs" dxfId="536" priority="76" stopIfTrue="1" operator="between">
      <formula>13</formula>
      <formula>25</formula>
    </cfRule>
  </conditionalFormatting>
  <conditionalFormatting sqref="P2 W2">
    <cfRule type="cellIs" dxfId="535" priority="71" stopIfTrue="1" operator="between">
      <formula>1</formula>
      <formula>7</formula>
    </cfRule>
    <cfRule type="cellIs" dxfId="534" priority="72" stopIfTrue="1" operator="between">
      <formula>8</formula>
      <formula>12</formula>
    </cfRule>
    <cfRule type="cellIs" dxfId="533" priority="73" stopIfTrue="1" operator="between">
      <formula>13</formula>
      <formula>25</formula>
    </cfRule>
  </conditionalFormatting>
  <conditionalFormatting sqref="T2:V2">
    <cfRule type="cellIs" dxfId="532" priority="68" stopIfTrue="1" operator="between">
      <formula>1</formula>
      <formula>7</formula>
    </cfRule>
    <cfRule type="cellIs" dxfId="531" priority="69" stopIfTrue="1" operator="between">
      <formula>8</formula>
      <formula>12</formula>
    </cfRule>
    <cfRule type="cellIs" dxfId="530" priority="70" stopIfTrue="1" operator="between">
      <formula>13</formula>
      <formula>25</formula>
    </cfRule>
  </conditionalFormatting>
  <conditionalFormatting sqref="Z2">
    <cfRule type="cellIs" dxfId="529" priority="65" stopIfTrue="1" operator="between">
      <formula>1</formula>
      <formula>7</formula>
    </cfRule>
    <cfRule type="cellIs" dxfId="528" priority="66" stopIfTrue="1" operator="between">
      <formula>8</formula>
      <formula>12</formula>
    </cfRule>
    <cfRule type="cellIs" dxfId="527" priority="67" stopIfTrue="1" operator="between">
      <formula>13</formula>
      <formula>25</formula>
    </cfRule>
  </conditionalFormatting>
  <conditionalFormatting sqref="S2">
    <cfRule type="cellIs" dxfId="526" priority="62" stopIfTrue="1" operator="between">
      <formula>1</formula>
      <formula>7</formula>
    </cfRule>
    <cfRule type="cellIs" dxfId="525" priority="63" stopIfTrue="1" operator="between">
      <formula>8</formula>
      <formula>12</formula>
    </cfRule>
    <cfRule type="cellIs" dxfId="524" priority="64" stopIfTrue="1" operator="between">
      <formula>13</formula>
      <formula>25</formula>
    </cfRule>
  </conditionalFormatting>
  <conditionalFormatting sqref="AF2">
    <cfRule type="cellIs" dxfId="523" priority="59" stopIfTrue="1" operator="between">
      <formula>1</formula>
      <formula>7</formula>
    </cfRule>
    <cfRule type="cellIs" dxfId="522" priority="60" stopIfTrue="1" operator="between">
      <formula>8</formula>
      <formula>12</formula>
    </cfRule>
    <cfRule type="cellIs" dxfId="521" priority="61" stopIfTrue="1" operator="between">
      <formula>13</formula>
      <formula>25</formula>
    </cfRule>
  </conditionalFormatting>
  <conditionalFormatting sqref="X2">
    <cfRule type="cellIs" dxfId="520" priority="56" stopIfTrue="1" operator="between">
      <formula>1</formula>
      <formula>7</formula>
    </cfRule>
    <cfRule type="cellIs" dxfId="519" priority="57" stopIfTrue="1" operator="between">
      <formula>8</formula>
      <formula>12</formula>
    </cfRule>
    <cfRule type="cellIs" dxfId="518" priority="58" stopIfTrue="1" operator="between">
      <formula>13</formula>
      <formula>25</formula>
    </cfRule>
  </conditionalFormatting>
  <conditionalFormatting sqref="Y2">
    <cfRule type="cellIs" dxfId="517" priority="53" stopIfTrue="1" operator="between">
      <formula>1</formula>
      <formula>7</formula>
    </cfRule>
    <cfRule type="cellIs" dxfId="516" priority="54" stopIfTrue="1" operator="between">
      <formula>8</formula>
      <formula>12</formula>
    </cfRule>
    <cfRule type="cellIs" dxfId="515" priority="55" stopIfTrue="1" operator="between">
      <formula>13</formula>
      <formula>25</formula>
    </cfRule>
  </conditionalFormatting>
  <conditionalFormatting sqref="AD2">
    <cfRule type="cellIs" dxfId="514" priority="50" stopIfTrue="1" operator="between">
      <formula>1</formula>
      <formula>7</formula>
    </cfRule>
    <cfRule type="cellIs" dxfId="513" priority="51" stopIfTrue="1" operator="between">
      <formula>8</formula>
      <formula>12</formula>
    </cfRule>
    <cfRule type="cellIs" dxfId="512" priority="52" stopIfTrue="1" operator="between">
      <formula>13</formula>
      <formula>25</formula>
    </cfRule>
  </conditionalFormatting>
  <conditionalFormatting sqref="AK2:AP2">
    <cfRule type="cellIs" dxfId="511" priority="47" stopIfTrue="1" operator="between">
      <formula>1</formula>
      <formula>7</formula>
    </cfRule>
    <cfRule type="cellIs" dxfId="510" priority="48" stopIfTrue="1" operator="between">
      <formula>8</formula>
      <formula>12</formula>
    </cfRule>
    <cfRule type="cellIs" dxfId="509" priority="49" stopIfTrue="1" operator="between">
      <formula>13</formula>
      <formula>25</formula>
    </cfRule>
  </conditionalFormatting>
  <conditionalFormatting sqref="AR2">
    <cfRule type="cellIs" dxfId="508" priority="44" stopIfTrue="1" operator="between">
      <formula>1</formula>
      <formula>7</formula>
    </cfRule>
    <cfRule type="cellIs" dxfId="507" priority="45" stopIfTrue="1" operator="between">
      <formula>8</formula>
      <formula>12</formula>
    </cfRule>
    <cfRule type="cellIs" dxfId="506" priority="46" stopIfTrue="1" operator="between">
      <formula>13</formula>
      <formula>25</formula>
    </cfRule>
  </conditionalFormatting>
  <conditionalFormatting sqref="AH3:AH123">
    <cfRule type="cellIs" dxfId="505" priority="39" operator="between">
      <formula>20</formula>
      <formula>250</formula>
    </cfRule>
    <cfRule type="cellIs" dxfId="504" priority="40" operator="between">
      <formula>16</formula>
      <formula>20</formula>
    </cfRule>
    <cfRule type="cellIs" dxfId="503" priority="41" operator="between">
      <formula>11</formula>
      <formula>15</formula>
    </cfRule>
    <cfRule type="cellIs" dxfId="502" priority="42" operator="between">
      <formula>6</formula>
      <formula>10</formula>
    </cfRule>
    <cfRule type="cellIs" dxfId="501" priority="43" operator="between">
      <formula>0</formula>
      <formula>5</formula>
    </cfRule>
    <cfRule type="containsBlanks" dxfId="500" priority="77">
      <formula>LEN(TRIM(AH3))=0</formula>
    </cfRule>
  </conditionalFormatting>
  <conditionalFormatting sqref="AJ3:AJ123">
    <cfRule type="cellIs" dxfId="499" priority="36" operator="between">
      <formula>1</formula>
      <formula>1000</formula>
    </cfRule>
    <cfRule type="cellIs" dxfId="498" priority="37" operator="lessThanOrEqual">
      <formula>0</formula>
    </cfRule>
    <cfRule type="cellIs" dxfId="497" priority="38" operator="equal">
      <formula>""</formula>
    </cfRule>
  </conditionalFormatting>
  <conditionalFormatting sqref="K3:K123">
    <cfRule type="cellIs" dxfId="496" priority="33" operator="between">
      <formula>17</formula>
      <formula>25</formula>
    </cfRule>
    <cfRule type="cellIs" dxfId="495" priority="34" operator="between">
      <formula>9</formula>
      <formula>16</formula>
    </cfRule>
    <cfRule type="cellIs" dxfId="494" priority="35" operator="between">
      <formula>1</formula>
      <formula>8</formula>
    </cfRule>
  </conditionalFormatting>
  <conditionalFormatting sqref="R2">
    <cfRule type="cellIs" dxfId="493" priority="30" stopIfTrue="1" operator="between">
      <formula>1</formula>
      <formula>7</formula>
    </cfRule>
    <cfRule type="cellIs" dxfId="492" priority="31" stopIfTrue="1" operator="between">
      <formula>8</formula>
      <formula>12</formula>
    </cfRule>
    <cfRule type="cellIs" dxfId="491" priority="32" stopIfTrue="1" operator="between">
      <formula>13</formula>
      <formula>25</formula>
    </cfRule>
  </conditionalFormatting>
  <conditionalFormatting sqref="AA2">
    <cfRule type="cellIs" dxfId="490" priority="27" stopIfTrue="1" operator="between">
      <formula>1</formula>
      <formula>7</formula>
    </cfRule>
    <cfRule type="cellIs" dxfId="489" priority="28" stopIfTrue="1" operator="between">
      <formula>8</formula>
      <formula>12</formula>
    </cfRule>
    <cfRule type="cellIs" dxfId="488" priority="29" stopIfTrue="1" operator="between">
      <formula>13</formula>
      <formula>25</formula>
    </cfRule>
  </conditionalFormatting>
  <conditionalFormatting sqref="AU2">
    <cfRule type="cellIs" dxfId="487" priority="24" stopIfTrue="1" operator="between">
      <formula>1</formula>
      <formula>7</formula>
    </cfRule>
    <cfRule type="cellIs" dxfId="486" priority="25" stopIfTrue="1" operator="between">
      <formula>8</formula>
      <formula>12</formula>
    </cfRule>
    <cfRule type="cellIs" dxfId="485" priority="26" stopIfTrue="1" operator="between">
      <formula>13</formula>
      <formula>25</formula>
    </cfRule>
  </conditionalFormatting>
  <conditionalFormatting sqref="AU3:AU123">
    <cfRule type="cellIs" dxfId="484" priority="21" operator="between">
      <formula>17</formula>
      <formula>25</formula>
    </cfRule>
    <cfRule type="cellIs" dxfId="483" priority="22" operator="between">
      <formula>9</formula>
      <formula>16</formula>
    </cfRule>
    <cfRule type="cellIs" dxfId="482" priority="23" operator="between">
      <formula>1</formula>
      <formula>8</formula>
    </cfRule>
  </conditionalFormatting>
  <conditionalFormatting sqref="AX3:AX123">
    <cfRule type="cellIs" dxfId="481" priority="18" operator="between">
      <formula>17</formula>
      <formula>25</formula>
    </cfRule>
    <cfRule type="cellIs" dxfId="480" priority="19" operator="between">
      <formula>9</formula>
      <formula>16</formula>
    </cfRule>
    <cfRule type="cellIs" dxfId="479" priority="20" operator="between">
      <formula>1</formula>
      <formula>8</formula>
    </cfRule>
  </conditionalFormatting>
  <conditionalFormatting sqref="AY2">
    <cfRule type="cellIs" dxfId="478" priority="15" stopIfTrue="1" operator="between">
      <formula>1</formula>
      <formula>7</formula>
    </cfRule>
    <cfRule type="cellIs" dxfId="477" priority="16" stopIfTrue="1" operator="between">
      <formula>8</formula>
      <formula>12</formula>
    </cfRule>
    <cfRule type="cellIs" dxfId="476" priority="17" stopIfTrue="1" operator="between">
      <formula>13</formula>
      <formula>25</formula>
    </cfRule>
  </conditionalFormatting>
  <conditionalFormatting sqref="AQ3:AQ123">
    <cfRule type="cellIs" dxfId="475" priority="10" operator="equal">
      <formula>"REVIEW PROJECT"</formula>
    </cfRule>
    <cfRule type="cellIs" dxfId="474" priority="11" operator="equal">
      <formula>"TO BE VALIDATED"</formula>
    </cfRule>
    <cfRule type="cellIs" dxfId="473" priority="12" operator="equal">
      <formula>"COMPLETED"</formula>
    </cfRule>
    <cfRule type="cellIs" dxfId="472" priority="13" operator="equal">
      <formula>"IN PROGRESS"</formula>
    </cfRule>
    <cfRule type="cellIs" dxfId="471" priority="14" operator="equal">
      <formula>"NOT STARTED"</formula>
    </cfRule>
  </conditionalFormatting>
  <conditionalFormatting sqref="O3:O123">
    <cfRule type="cellIs" dxfId="470" priority="7" operator="between">
      <formula>17</formula>
      <formula>25</formula>
    </cfRule>
    <cfRule type="cellIs" dxfId="469" priority="8" operator="between">
      <formula>9</formula>
      <formula>16</formula>
    </cfRule>
    <cfRule type="cellIs" dxfId="468" priority="9" operator="between">
      <formula>1</formula>
      <formula>8</formula>
    </cfRule>
  </conditionalFormatting>
  <conditionalFormatting sqref="AX2">
    <cfRule type="cellIs" dxfId="467" priority="4" stopIfTrue="1" operator="between">
      <formula>1</formula>
      <formula>7</formula>
    </cfRule>
    <cfRule type="cellIs" dxfId="466" priority="5" stopIfTrue="1" operator="between">
      <formula>8</formula>
      <formula>12</formula>
    </cfRule>
    <cfRule type="cellIs" dxfId="465" priority="6" stopIfTrue="1" operator="between">
      <formula>13</formula>
      <formula>25</formula>
    </cfRule>
  </conditionalFormatting>
  <conditionalFormatting sqref="AY3:AY123">
    <cfRule type="cellIs" dxfId="464" priority="1" operator="equal">
      <formula>"LOW"</formula>
    </cfRule>
    <cfRule type="cellIs" dxfId="463" priority="2" operator="equal">
      <formula>"MED"</formula>
    </cfRule>
    <cfRule type="cellIs" dxfId="462" priority="3" operator="equal">
      <formula>"HIGH"</formula>
    </cfRule>
  </conditionalFormatting>
  <dataValidations count="1">
    <dataValidation type="list" allowBlank="1" showInputMessage="1" showErrorMessage="1" sqref="W3:W123 AS3:AS123">
      <formula1>$P$1</formula1>
    </dataValidation>
  </dataValidations>
  <pageMargins left="0.25" right="0.25" top="0.75" bottom="0.75" header="0.3" footer="0.3"/>
  <pageSetup paperSize="8"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Sheet1!$E$6:$E$10</xm:f>
          </x14:formula1>
          <xm:sqref>M3:N123 I3:J123 AV3:AW123</xm:sqref>
        </x14:dataValidation>
        <x14:dataValidation type="list" allowBlank="1" showInputMessage="1" showErrorMessage="1">
          <x14:formula1>
            <xm:f>Sheet1!$D$6:$D$7</xm:f>
          </x14:formula1>
          <xm:sqref>AT3:AT123</xm:sqref>
        </x14:dataValidation>
        <x14:dataValidation type="list" allowBlank="1" showInputMessage="1" showErrorMessage="1">
          <x14:formula1>
            <xm:f>Sheet1!$B$6:$B$19</xm:f>
          </x14:formula1>
          <xm:sqref>D3:D123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124"/>
  <sheetViews>
    <sheetView showRowColHeaders="0" workbookViewId="0">
      <selection activeCell="F1" sqref="F1"/>
    </sheetView>
  </sheetViews>
  <sheetFormatPr defaultRowHeight="15" x14ac:dyDescent="0.25"/>
  <cols>
    <col min="1" max="1" width="15.42578125" customWidth="1"/>
    <col min="2" max="2" width="15.28515625" customWidth="1"/>
    <col min="3" max="3" width="18.28515625" bestFit="1" customWidth="1"/>
    <col min="4" max="4" width="32.42578125" customWidth="1"/>
    <col min="5" max="5" width="25.140625" hidden="1" customWidth="1"/>
    <col min="6" max="6" width="22.85546875" bestFit="1" customWidth="1"/>
    <col min="7" max="7" width="16.42578125" customWidth="1"/>
    <col min="8" max="8" width="35.42578125" hidden="1" customWidth="1"/>
    <col min="9" max="9" width="8.85546875" bestFit="1" customWidth="1"/>
    <col min="10" max="10" width="11.28515625" bestFit="1" customWidth="1"/>
    <col min="11" max="11" width="14.28515625" bestFit="1" customWidth="1"/>
    <col min="12" max="12" width="47" bestFit="1" customWidth="1"/>
    <col min="13" max="13" width="8.85546875" bestFit="1" customWidth="1"/>
    <col min="14" max="14" width="11.28515625" bestFit="1" customWidth="1"/>
    <col min="15" max="15" width="15.28515625" bestFit="1" customWidth="1"/>
    <col min="16" max="16" width="53.5703125" customWidth="1"/>
    <col min="17" max="17" width="22.85546875" customWidth="1"/>
    <col min="18" max="18" width="0.85546875" style="2" customWidth="1"/>
    <col min="19" max="19" width="8.7109375" customWidth="1"/>
    <col min="20" max="20" width="8.7109375" bestFit="1" customWidth="1"/>
    <col min="21" max="21" width="5.42578125" hidden="1" customWidth="1"/>
    <col min="22" max="22" width="4.7109375" style="2" customWidth="1"/>
    <col min="23" max="23" width="8.7109375" customWidth="1"/>
    <col min="24" max="24" width="6.42578125" hidden="1" customWidth="1"/>
    <col min="25" max="25" width="5.42578125" hidden="1" customWidth="1"/>
    <col min="26" max="26" width="8.7109375" customWidth="1"/>
    <col min="27" max="27" width="0.85546875" style="2" customWidth="1"/>
    <col min="28" max="28" width="22.85546875" customWidth="1"/>
    <col min="29" max="29" width="50.5703125" customWidth="1"/>
    <col min="30" max="30" width="5.42578125" hidden="1" customWidth="1"/>
    <col min="31" max="31" width="26.140625" bestFit="1" customWidth="1"/>
    <col min="32" max="32" width="0.85546875" style="2" customWidth="1"/>
    <col min="37" max="37" width="0.85546875" style="2" customWidth="1"/>
    <col min="38" max="38" width="6.42578125" style="2" hidden="1" customWidth="1"/>
    <col min="39" max="42" width="5.140625" style="2" hidden="1" customWidth="1"/>
    <col min="43" max="43" width="12.140625" customWidth="1"/>
    <col min="44" max="44" width="0.85546875" style="2" customWidth="1"/>
    <col min="45" max="45" width="11.28515625" customWidth="1"/>
    <col min="46" max="46" width="11.28515625" bestFit="1" customWidth="1"/>
    <col min="47" max="47" width="29.85546875" customWidth="1"/>
    <col min="48" max="48" width="13.5703125" customWidth="1"/>
    <col min="49" max="49" width="11.28515625" bestFit="1" customWidth="1"/>
    <col min="50" max="51" width="15.28515625" bestFit="1" customWidth="1"/>
    <col min="52" max="52" width="9.140625" style="4"/>
    <col min="53" max="53" width="0" style="4" hidden="1" customWidth="1"/>
    <col min="54" max="62" width="15.7109375" style="4" hidden="1" customWidth="1"/>
    <col min="63" max="63" width="19.5703125" style="4" hidden="1" customWidth="1"/>
    <col min="64" max="64" width="20.140625" style="4" hidden="1" customWidth="1"/>
    <col min="65" max="68" width="15.7109375" style="4" hidden="1" customWidth="1"/>
    <col min="69" max="95" width="0" style="4" hidden="1" customWidth="1"/>
    <col min="96" max="117" width="9.140625" style="4"/>
  </cols>
  <sheetData>
    <row r="1" spans="1:117" s="1" customFormat="1" ht="63" customHeight="1" x14ac:dyDescent="0.25">
      <c r="A1" s="93"/>
      <c r="B1" s="94"/>
      <c r="C1" s="95"/>
      <c r="D1" s="95"/>
      <c r="E1" s="95"/>
      <c r="F1" s="94"/>
      <c r="G1" s="95"/>
      <c r="H1" s="96"/>
      <c r="I1" s="207" t="s">
        <v>96</v>
      </c>
      <c r="J1" s="208"/>
      <c r="K1" s="208"/>
      <c r="L1" s="89"/>
      <c r="M1" s="208" t="s">
        <v>10</v>
      </c>
      <c r="N1" s="208"/>
      <c r="O1" s="208"/>
      <c r="P1" s="112">
        <f ca="1">TODAY()</f>
        <v>41696</v>
      </c>
      <c r="Q1" s="113"/>
      <c r="R1" s="90"/>
      <c r="S1" s="101" t="s">
        <v>19</v>
      </c>
      <c r="T1" s="88" t="s">
        <v>20</v>
      </c>
      <c r="U1" s="91"/>
      <c r="V1" s="90"/>
      <c r="W1" s="102" t="s">
        <v>21</v>
      </c>
      <c r="X1" s="103"/>
      <c r="Y1" s="103"/>
      <c r="Z1" s="88" t="s">
        <v>22</v>
      </c>
      <c r="AA1" s="90"/>
      <c r="AB1" s="212"/>
      <c r="AC1" s="213"/>
      <c r="AD1" s="213"/>
      <c r="AE1" s="214"/>
      <c r="AF1" s="90"/>
      <c r="AG1" s="209" t="s">
        <v>99</v>
      </c>
      <c r="AH1" s="210"/>
      <c r="AI1" s="210"/>
      <c r="AJ1" s="210"/>
      <c r="AK1" s="210"/>
      <c r="AL1" s="210"/>
      <c r="AM1" s="210"/>
      <c r="AN1" s="210"/>
      <c r="AO1" s="210"/>
      <c r="AP1" s="210"/>
      <c r="AQ1" s="211"/>
      <c r="AR1" s="90"/>
      <c r="AS1" s="207" t="s">
        <v>98</v>
      </c>
      <c r="AT1" s="208"/>
      <c r="AU1" s="208"/>
      <c r="AV1" s="208" t="s">
        <v>10</v>
      </c>
      <c r="AW1" s="208"/>
      <c r="AX1" s="208"/>
      <c r="AY1" s="106"/>
      <c r="BA1" s="114"/>
      <c r="BC1" s="143"/>
      <c r="BD1" s="143"/>
      <c r="BE1" s="144"/>
      <c r="BF1" s="143"/>
      <c r="BG1" s="143"/>
      <c r="BH1" s="143"/>
      <c r="BI1" s="143"/>
      <c r="BJ1" s="143"/>
      <c r="BK1" s="143"/>
      <c r="BL1" s="143"/>
      <c r="BM1" s="143"/>
      <c r="BN1" s="143"/>
      <c r="BO1" s="143"/>
    </row>
    <row r="2" spans="1:117" s="1" customFormat="1" ht="33.75" x14ac:dyDescent="0.25">
      <c r="A2" s="92" t="s">
        <v>0</v>
      </c>
      <c r="B2" s="74" t="s">
        <v>1</v>
      </c>
      <c r="C2" s="74" t="s">
        <v>2</v>
      </c>
      <c r="D2" s="74" t="s">
        <v>3</v>
      </c>
      <c r="E2" s="74" t="s">
        <v>27</v>
      </c>
      <c r="F2" s="74" t="s">
        <v>4</v>
      </c>
      <c r="G2" s="74" t="s">
        <v>5</v>
      </c>
      <c r="H2" s="74" t="s">
        <v>28</v>
      </c>
      <c r="I2" s="72" t="s">
        <v>6</v>
      </c>
      <c r="J2" s="72" t="s">
        <v>7</v>
      </c>
      <c r="K2" s="73" t="s">
        <v>108</v>
      </c>
      <c r="L2" s="83" t="s">
        <v>11</v>
      </c>
      <c r="M2" s="74" t="s">
        <v>6</v>
      </c>
      <c r="N2" s="74" t="s">
        <v>7</v>
      </c>
      <c r="O2" s="75" t="s">
        <v>107</v>
      </c>
      <c r="P2" s="74" t="s">
        <v>8</v>
      </c>
      <c r="Q2" s="100" t="s">
        <v>9</v>
      </c>
      <c r="R2" s="81"/>
      <c r="S2" s="85" t="s">
        <v>12</v>
      </c>
      <c r="T2" s="86" t="s">
        <v>13</v>
      </c>
      <c r="U2" s="80" t="s">
        <v>15</v>
      </c>
      <c r="V2" s="78"/>
      <c r="W2" s="85" t="s">
        <v>14</v>
      </c>
      <c r="X2" s="76" t="s">
        <v>16</v>
      </c>
      <c r="Y2" s="76" t="s">
        <v>17</v>
      </c>
      <c r="Z2" s="86" t="s">
        <v>29</v>
      </c>
      <c r="AA2" s="78"/>
      <c r="AB2" s="92" t="s">
        <v>9</v>
      </c>
      <c r="AC2" s="74" t="s">
        <v>8</v>
      </c>
      <c r="AD2" s="76" t="s">
        <v>18</v>
      </c>
      <c r="AE2" s="84" t="s">
        <v>97</v>
      </c>
      <c r="AF2" s="78"/>
      <c r="AG2" s="85" t="s">
        <v>104</v>
      </c>
      <c r="AH2" s="83" t="s">
        <v>25</v>
      </c>
      <c r="AI2" s="83" t="s">
        <v>23</v>
      </c>
      <c r="AJ2" s="86" t="s">
        <v>24</v>
      </c>
      <c r="AK2" s="79"/>
      <c r="AL2" s="77" t="s">
        <v>26</v>
      </c>
      <c r="AM2" s="77" t="s">
        <v>26</v>
      </c>
      <c r="AN2" s="77" t="s">
        <v>26</v>
      </c>
      <c r="AO2" s="77" t="s">
        <v>26</v>
      </c>
      <c r="AP2" s="82" t="s">
        <v>26</v>
      </c>
      <c r="AQ2" s="87" t="s">
        <v>109</v>
      </c>
      <c r="AR2" s="81"/>
      <c r="AS2" s="105" t="s">
        <v>101</v>
      </c>
      <c r="AT2" s="83" t="s">
        <v>100</v>
      </c>
      <c r="AU2" s="104" t="s">
        <v>102</v>
      </c>
      <c r="AV2" s="74" t="s">
        <v>6</v>
      </c>
      <c r="AW2" s="74" t="s">
        <v>7</v>
      </c>
      <c r="AX2" s="75" t="s">
        <v>107</v>
      </c>
      <c r="AY2" s="107" t="s">
        <v>106</v>
      </c>
      <c r="BB2" s="203" t="s">
        <v>113</v>
      </c>
      <c r="BC2" s="204"/>
      <c r="BD2" s="205"/>
      <c r="BE2" s="203" t="s">
        <v>114</v>
      </c>
      <c r="BF2" s="204"/>
      <c r="BG2" s="205"/>
      <c r="BH2" s="206" t="s">
        <v>116</v>
      </c>
      <c r="BI2" s="204"/>
      <c r="BJ2" s="205"/>
      <c r="BK2" s="206" t="s">
        <v>115</v>
      </c>
      <c r="BL2" s="204"/>
      <c r="BM2" s="205"/>
      <c r="BN2" s="206" t="s">
        <v>117</v>
      </c>
      <c r="BO2" s="204"/>
      <c r="BP2" s="205"/>
      <c r="BQ2" s="206" t="s">
        <v>118</v>
      </c>
      <c r="BR2" s="204"/>
      <c r="BS2" s="205"/>
      <c r="BT2" s="206" t="s">
        <v>119</v>
      </c>
      <c r="BU2" s="204"/>
      <c r="BV2" s="205"/>
      <c r="BW2" s="206" t="s">
        <v>120</v>
      </c>
      <c r="BX2" s="204"/>
      <c r="BY2" s="205"/>
      <c r="BZ2" s="206" t="s">
        <v>33</v>
      </c>
      <c r="CA2" s="204"/>
      <c r="CB2" s="205"/>
      <c r="CC2" s="206" t="s">
        <v>121</v>
      </c>
      <c r="CD2" s="204"/>
      <c r="CE2" s="205"/>
      <c r="CF2" s="206" t="s">
        <v>122</v>
      </c>
      <c r="CG2" s="204"/>
      <c r="CH2" s="205"/>
      <c r="CI2" s="206" t="s">
        <v>123</v>
      </c>
      <c r="CJ2" s="204"/>
      <c r="CK2" s="205"/>
      <c r="CL2" s="206" t="s">
        <v>124</v>
      </c>
      <c r="CM2" s="204"/>
      <c r="CN2" s="205"/>
      <c r="CO2" s="206" t="s">
        <v>125</v>
      </c>
      <c r="CP2" s="204"/>
      <c r="CQ2" s="205"/>
    </row>
    <row r="3" spans="1:117" s="124" customFormat="1" ht="11.25" x14ac:dyDescent="0.25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 t="str">
        <f>IF(I3="","",I3*J3)</f>
        <v/>
      </c>
      <c r="L3" s="108"/>
      <c r="M3" s="108"/>
      <c r="N3" s="108"/>
      <c r="O3" s="108" t="str">
        <f>IF(M3="","",M3*N3)</f>
        <v/>
      </c>
      <c r="P3" s="108"/>
      <c r="Q3" s="108"/>
      <c r="R3" s="116"/>
      <c r="S3" s="117"/>
      <c r="T3" s="117"/>
      <c r="U3" s="118" t="str">
        <f>IF(S3="","",IF(T3="","",T3-S3))</f>
        <v/>
      </c>
      <c r="V3" s="116"/>
      <c r="W3" s="119"/>
      <c r="X3" s="120">
        <f ca="1">IF(W3="",$P$1-S3,"")</f>
        <v>41696</v>
      </c>
      <c r="Y3" s="118" t="str">
        <f>IF(W3&gt;0,W3-S3,"")</f>
        <v/>
      </c>
      <c r="Z3" s="119"/>
      <c r="AA3" s="116"/>
      <c r="AB3" s="121"/>
      <c r="AC3" s="121"/>
      <c r="AD3" s="118" t="str">
        <f>IF(Z3="","",Z3-T3)</f>
        <v/>
      </c>
      <c r="AE3" s="121"/>
      <c r="AF3" s="116"/>
      <c r="AG3" s="108" t="str">
        <f>IF(U3="","",U3)</f>
        <v/>
      </c>
      <c r="AH3" s="108" t="str">
        <f>IF(S3="","",IF(X3="","",X3))</f>
        <v/>
      </c>
      <c r="AI3" s="108" t="str">
        <f>IF(Y3="","",Y3)</f>
        <v/>
      </c>
      <c r="AJ3" s="108" t="str">
        <f>IF(AD3="","",AD3)</f>
        <v/>
      </c>
      <c r="AK3" s="122"/>
      <c r="AL3" s="123">
        <f>IF(AG3="",0,1)</f>
        <v>0</v>
      </c>
      <c r="AM3" s="123">
        <f>IF(AH3="",0,1)</f>
        <v>0</v>
      </c>
      <c r="AN3" s="123">
        <f>IF(AI3="",0,3)</f>
        <v>0</v>
      </c>
      <c r="AO3" s="123">
        <f>IF(AJ3="",0,4)</f>
        <v>0</v>
      </c>
      <c r="AP3" s="123">
        <f>SUM(AL3:AO3)</f>
        <v>0</v>
      </c>
      <c r="AQ3" s="108" t="str">
        <f>IF(AT3="YES","COMPLETED",IF(AT3="NO","REVIEW PROJECT",IF(AP3=0,"",IF(AP3=2,"NOT STARTED",IF(AP3=4,"IN PROGRESS",IF(AP3=8,"TO BE VALIDATED",""))))))</f>
        <v/>
      </c>
      <c r="AR3" s="116"/>
      <c r="AS3" s="117"/>
      <c r="AT3" s="108"/>
      <c r="AU3" s="108"/>
      <c r="AV3" s="108"/>
      <c r="AW3" s="108"/>
      <c r="AX3" s="108" t="str">
        <f>IF(AT3="YES",AV3*AW3,O3)</f>
        <v/>
      </c>
      <c r="AY3" s="108" t="str">
        <f>IF(AND(AX3&gt;=1,AX3&lt;=8),"LOW",IF(AND(AX3&gt;=9,AX3&lt;=16),"MED",IF(AND(AX3&gt;=17,AX3&lt;=25),"HIGH","")))</f>
        <v/>
      </c>
      <c r="AZ3" s="115"/>
      <c r="BA3" s="115"/>
      <c r="BB3" s="145" t="b">
        <f>IF(D3=$BB$2,IF(AY3="LOW",1,0))</f>
        <v>0</v>
      </c>
      <c r="BC3" s="145" t="b">
        <f>IF(D3=$BB$2,IF(AY3="MED",1,0))</f>
        <v>0</v>
      </c>
      <c r="BD3" s="145" t="b">
        <f>IF(D3=$BB$2,IF(AY3="HIGH",1,0))</f>
        <v>0</v>
      </c>
      <c r="BE3" s="145" t="b">
        <f>IF(D3=$BE$2,IF(AY3="LOW",1,0))</f>
        <v>0</v>
      </c>
      <c r="BF3" s="145" t="b">
        <f>IF(D3=$BE$2,IF(AY3="MED",1,0))</f>
        <v>0</v>
      </c>
      <c r="BG3" s="145" t="b">
        <f>IF(D3=$BE$2,IF(AY3="HIGH",1,0))</f>
        <v>0</v>
      </c>
      <c r="BH3" s="145" t="b">
        <f>IF(D3=$BH$2,IF(AY3="LOW",1,0))</f>
        <v>0</v>
      </c>
      <c r="BI3" s="145" t="b">
        <f>IF(D3=$BH$2,IF(AY3="MED",1,0))</f>
        <v>0</v>
      </c>
      <c r="BJ3" s="145" t="b">
        <f>IF(D3=$BH$2,IF(AY3="HIGH",1,0))</f>
        <v>0</v>
      </c>
      <c r="BK3" s="145" t="b">
        <f>IF(D3=$BK$2,IF(AY3="LOW",1,0))</f>
        <v>0</v>
      </c>
      <c r="BL3" s="145" t="b">
        <f>IF(D3=$BK$2,IF(AY3="MED",1,0))</f>
        <v>0</v>
      </c>
      <c r="BM3" s="145" t="b">
        <f>IF(D3=$BK$2,IF(AY3="HIGH",1,0))</f>
        <v>0</v>
      </c>
      <c r="BN3" s="145" t="b">
        <f>IF(D3=$BN$2,IF(AY3="LOW",1,0))</f>
        <v>0</v>
      </c>
      <c r="BO3" s="145" t="b">
        <f>IF(D3=$BN$2,IF(AY3="MED",1,0))</f>
        <v>0</v>
      </c>
      <c r="BP3" s="145" t="b">
        <f>IF(D3=$BN$2,IF(AY3="HIGH",1,0))</f>
        <v>0</v>
      </c>
      <c r="BQ3" s="145" t="b">
        <f>IF(D3=$BQ$2,IF(AY3="LOW",1,0))</f>
        <v>0</v>
      </c>
      <c r="BR3" s="145" t="b">
        <f>IF(D3=$BQ$2,IF(AY3="MED",1,0))</f>
        <v>0</v>
      </c>
      <c r="BS3" s="145" t="b">
        <f>IF(D3=$BQ$2,IF(AY3="HIGH",1,0))</f>
        <v>0</v>
      </c>
      <c r="BT3" s="145" t="b">
        <f>IF(D3=$BT$2,IF(AY3="LOW",1,0))</f>
        <v>0</v>
      </c>
      <c r="BU3" s="145" t="b">
        <f>IF(D3=$BT$2,IF(AY3="MED",1,0))</f>
        <v>0</v>
      </c>
      <c r="BV3" s="145" t="b">
        <f>IF(D3=$BT$2,IF(AY3="HIGH",1,0))</f>
        <v>0</v>
      </c>
      <c r="BW3" s="145" t="b">
        <f>IF(D3=$BW$2,IF(AY3="LOW",1,0))</f>
        <v>0</v>
      </c>
      <c r="BX3" s="145" t="b">
        <f>IF(D3=$BW$2,IF(AY3="MED",1,0))</f>
        <v>0</v>
      </c>
      <c r="BY3" s="145" t="b">
        <f>IF(D3=$BW$2,IF(AY3="HIGH",1,0))</f>
        <v>0</v>
      </c>
      <c r="BZ3" s="145" t="b">
        <f>IF(D3=$BZ$2,IF(AY3="LOW",1,0))</f>
        <v>0</v>
      </c>
      <c r="CA3" s="145" t="b">
        <f>IF(D3=$BZ$2,IF(AY3="MED",1,0))</f>
        <v>0</v>
      </c>
      <c r="CB3" s="145" t="b">
        <f>IF(D3=$BZ$2,IF(AY3="HIGH",1,0))</f>
        <v>0</v>
      </c>
      <c r="CC3" s="145" t="b">
        <f>IF(D3=$CC$2,IF(AY3="LOW",1,0))</f>
        <v>0</v>
      </c>
      <c r="CD3" s="145" t="b">
        <f>IF(D3=$CC$2,IF(AY3="MED",1,0))</f>
        <v>0</v>
      </c>
      <c r="CE3" s="145" t="b">
        <f>IF(D3=$CC$2,IF(AY3="HIGH",1,0))</f>
        <v>0</v>
      </c>
      <c r="CF3" s="145" t="b">
        <f>IF(D3=$CF$2,IF(AY3="LOW",1,0))</f>
        <v>0</v>
      </c>
      <c r="CG3" s="145" t="b">
        <f>IF(D3=$CF$2,IF(AY3="MED",1,0))</f>
        <v>0</v>
      </c>
      <c r="CH3" s="145" t="b">
        <f>IF(D3=$CF$2,IF(AY3="HIGH",1,0))</f>
        <v>0</v>
      </c>
      <c r="CI3" s="145" t="b">
        <f>IF(D3=$CI$2,IF(AY3="LOW",1,0))</f>
        <v>0</v>
      </c>
      <c r="CJ3" s="145" t="b">
        <f>IF(D3=$CI$2,IF(AY3="MED",1,0))</f>
        <v>0</v>
      </c>
      <c r="CK3" s="145" t="b">
        <f>IF(D3=$CI$2,IF(AY3="HIGH",1,0))</f>
        <v>0</v>
      </c>
      <c r="CL3" s="145" t="b">
        <f>IF(D3=$CL$2,IF(AY3="LOW",1,0))</f>
        <v>0</v>
      </c>
      <c r="CM3" s="145" t="b">
        <f>IF(G3=$CI$2,IF(BB3="MED",1,0))</f>
        <v>0</v>
      </c>
      <c r="CN3" s="145" t="b">
        <f>IF(G3=$CI$2,IF(BB3="HIGH",1,0))</f>
        <v>0</v>
      </c>
      <c r="CO3" s="145" t="b">
        <f>IF(D3=$CO$2,IF(AY3="LOW",1,0))</f>
        <v>0</v>
      </c>
      <c r="CP3" s="145" t="b">
        <f>IF(D3=$CO$2,IF(AY3="MED",1,0))</f>
        <v>0</v>
      </c>
      <c r="CQ3" s="145" t="b">
        <f>IF(D3=$CO$2,IF(AY3="HIGH",1,0))</f>
        <v>0</v>
      </c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</row>
    <row r="4" spans="1:117" x14ac:dyDescent="0.25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 t="str">
        <f t="shared" ref="K4:K67" si="0">IF(I4="","",I4*J4)</f>
        <v/>
      </c>
      <c r="L4" s="108"/>
      <c r="M4" s="108"/>
      <c r="N4" s="108"/>
      <c r="O4" s="108" t="str">
        <f t="shared" ref="O4:O67" si="1">IF(M4="","",M4*N4)</f>
        <v/>
      </c>
      <c r="P4" s="108"/>
      <c r="Q4" s="108"/>
      <c r="R4" s="116"/>
      <c r="S4" s="117"/>
      <c r="T4" s="117"/>
      <c r="U4" s="118" t="str">
        <f t="shared" ref="U4:U67" si="2">IF(S4="","",IF(T4="","",T4-S4))</f>
        <v/>
      </c>
      <c r="V4" s="116"/>
      <c r="W4" s="119"/>
      <c r="X4" s="120">
        <f t="shared" ref="X4:X67" ca="1" si="3">IF(W4="",$P$1-S4,"")</f>
        <v>41696</v>
      </c>
      <c r="Y4" s="118" t="str">
        <f t="shared" ref="Y4:Y67" si="4">IF(W4&gt;0,W4-S4,"")</f>
        <v/>
      </c>
      <c r="Z4" s="119"/>
      <c r="AA4" s="116"/>
      <c r="AB4" s="121"/>
      <c r="AC4" s="121"/>
      <c r="AD4" s="118" t="str">
        <f t="shared" ref="AD4:AD67" si="5">IF(Z4="","",Z4-T4)</f>
        <v/>
      </c>
      <c r="AE4" s="121"/>
      <c r="AF4" s="116"/>
      <c r="AG4" s="108" t="str">
        <f t="shared" ref="AG4:AG67" si="6">IF(U4="","",U4)</f>
        <v/>
      </c>
      <c r="AH4" s="108" t="str">
        <f t="shared" ref="AH4:AH67" si="7">IF(S4="","",IF(X4="","",X4))</f>
        <v/>
      </c>
      <c r="AI4" s="108" t="str">
        <f t="shared" ref="AI4:AI67" si="8">IF(Y4="","",Y4)</f>
        <v/>
      </c>
      <c r="AJ4" s="108" t="str">
        <f t="shared" ref="AJ4:AJ67" si="9">IF(AD4="","",AD4)</f>
        <v/>
      </c>
      <c r="AK4" s="122"/>
      <c r="AL4" s="123">
        <f t="shared" ref="AL4:AM67" si="10">IF(AG4="",0,1)</f>
        <v>0</v>
      </c>
      <c r="AM4" s="123">
        <f t="shared" si="10"/>
        <v>0</v>
      </c>
      <c r="AN4" s="123">
        <f t="shared" ref="AN4:AN67" si="11">IF(AI4="",0,3)</f>
        <v>0</v>
      </c>
      <c r="AO4" s="123">
        <f t="shared" ref="AO4:AO67" si="12">IF(AJ4="",0,4)</f>
        <v>0</v>
      </c>
      <c r="AP4" s="123">
        <f t="shared" ref="AP4:AP67" si="13">SUM(AL4:AO4)</f>
        <v>0</v>
      </c>
      <c r="AQ4" s="108" t="str">
        <f t="shared" ref="AQ4:AQ67" si="14">IF(AT4="YES","COMPLETED",IF(AT4="NO","REVIEW PROJECT",IF(AP4=0,"",IF(AP4=2,"NOT STARTED",IF(AP4=4,"IN PROGRESS",IF(AP4=8,"TO BE VALIDATED",""))))))</f>
        <v/>
      </c>
      <c r="AR4" s="116"/>
      <c r="AS4" s="117"/>
      <c r="AT4" s="108"/>
      <c r="AU4" s="108"/>
      <c r="AV4" s="108"/>
      <c r="AW4" s="108"/>
      <c r="AX4" s="108" t="str">
        <f t="shared" ref="AX4:AX67" si="15">IF(AT4="YES",AV4*AW4,O4)</f>
        <v/>
      </c>
      <c r="AY4" s="108" t="str">
        <f t="shared" ref="AY4:AY67" si="16">IF(AND(AX4&gt;=1,AX4&lt;=8),"LOW",IF(AND(AX4&gt;=9,AX4&lt;=16),"MED",IF(AND(AX4&gt;=17,AX4&lt;=25),"HIGH","")))</f>
        <v/>
      </c>
      <c r="BB4" s="146" t="b">
        <f t="shared" ref="BB4:BB67" si="17">IF(D4=$BB$2,IF(AY4="LOW",1,0))</f>
        <v>0</v>
      </c>
      <c r="BC4" s="146" t="b">
        <f t="shared" ref="BC4:BC67" si="18">IF(D4=$BB$2,IF(AY4="MED",1,0))</f>
        <v>0</v>
      </c>
      <c r="BD4" s="146" t="b">
        <f t="shared" ref="BD4:BD67" si="19">IF(D4=$BB$2,IF(AY4="HIGH",1,0))</f>
        <v>0</v>
      </c>
      <c r="BE4" s="146" t="b">
        <f t="shared" ref="BE4:BE67" si="20">IF(D4=$BE$2,IF(AY4="LOW",1,0))</f>
        <v>0</v>
      </c>
      <c r="BF4" s="146" t="b">
        <f t="shared" ref="BF4:BF67" si="21">IF(D4=$BE$2,IF(AY4="MED",1,0))</f>
        <v>0</v>
      </c>
      <c r="BG4" s="146" t="b">
        <f t="shared" ref="BG4:BG67" si="22">IF(D4=$BE$2,IF(AY4="HIGH",1,0))</f>
        <v>0</v>
      </c>
      <c r="BH4" s="146" t="b">
        <f t="shared" ref="BH4:BH67" si="23">IF(D4=$BH$2,IF(AY4="LOW",1,0))</f>
        <v>0</v>
      </c>
      <c r="BI4" s="146" t="b">
        <f t="shared" ref="BI4:BI67" si="24">IF(D4=$BH$2,IF(AY4="MED",1,0))</f>
        <v>0</v>
      </c>
      <c r="BJ4" s="146" t="b">
        <f t="shared" ref="BJ4:BJ67" si="25">IF(D4=$BH$2,IF(AY4="HIGH",1,0))</f>
        <v>0</v>
      </c>
      <c r="BK4" s="146" t="b">
        <f t="shared" ref="BK4:BK67" si="26">IF(D4=$BK$2,IF(AY4="LOW",1,0))</f>
        <v>0</v>
      </c>
      <c r="BL4" s="146" t="b">
        <f t="shared" ref="BL4:BL67" si="27">IF(D4=$BK$2,IF(AY4="MED",1,0))</f>
        <v>0</v>
      </c>
      <c r="BM4" s="146" t="b">
        <f t="shared" ref="BM4:BM67" si="28">IF(D4=$BK$2,IF(AY4="HIGH",1,0))</f>
        <v>0</v>
      </c>
      <c r="BN4" s="146" t="b">
        <f t="shared" ref="BN4:BN67" si="29">IF(D4=$BN$2,IF(AY4="LOW",1,0))</f>
        <v>0</v>
      </c>
      <c r="BO4" s="146" t="b">
        <f t="shared" ref="BO4:BO67" si="30">IF(D4=$BN$2,IF(AY4="MED",1,0))</f>
        <v>0</v>
      </c>
      <c r="BP4" s="146" t="b">
        <f t="shared" ref="BP4:BP67" si="31">IF(D4=$BN$2,IF(AY4="HIGH",1,0))</f>
        <v>0</v>
      </c>
      <c r="BQ4" s="146" t="b">
        <f t="shared" ref="BQ4:BQ67" si="32">IF(D4=$BQ$2,IF(AY4="LOW",1,0))</f>
        <v>0</v>
      </c>
      <c r="BR4" s="146" t="b">
        <f t="shared" ref="BR4:BR67" si="33">IF(D4=$BQ$2,IF(AY4="MED",1,0))</f>
        <v>0</v>
      </c>
      <c r="BS4" s="146" t="b">
        <f t="shared" ref="BS4:BS67" si="34">IF(D4=$BQ$2,IF(AY4="HIGH",1,0))</f>
        <v>0</v>
      </c>
      <c r="BT4" s="146" t="b">
        <f t="shared" ref="BT4:BT67" si="35">IF(D4=$BT$2,IF(AY4="LOW",1,0))</f>
        <v>0</v>
      </c>
      <c r="BU4" s="146" t="b">
        <f t="shared" ref="BU4:BU67" si="36">IF(D4=$BT$2,IF(AY4="MED",1,0))</f>
        <v>0</v>
      </c>
      <c r="BV4" s="146" t="b">
        <f t="shared" ref="BV4:BV67" si="37">IF(D4=$BT$2,IF(AY4="HIGH",1,0))</f>
        <v>0</v>
      </c>
      <c r="BW4" s="146" t="b">
        <f t="shared" ref="BW4:BW67" si="38">IF(D4=$BW$2,IF(AY4="LOW",1,0))</f>
        <v>0</v>
      </c>
      <c r="BX4" s="146" t="b">
        <f t="shared" ref="BX4:BX67" si="39">IF(D4=$BW$2,IF(AY4="MED",1,0))</f>
        <v>0</v>
      </c>
      <c r="BY4" s="146" t="b">
        <f t="shared" ref="BY4:BY67" si="40">IF(D4=$BW$2,IF(AY4="HIGH",1,0))</f>
        <v>0</v>
      </c>
      <c r="BZ4" s="146" t="b">
        <f t="shared" ref="BZ4:BZ67" si="41">IF(D4=$BZ$2,IF(AY4="LOW",1,0))</f>
        <v>0</v>
      </c>
      <c r="CA4" s="146" t="b">
        <f t="shared" ref="CA4:CA67" si="42">IF(D4=$BZ$2,IF(AY4="MED",1,0))</f>
        <v>0</v>
      </c>
      <c r="CB4" s="146" t="b">
        <f t="shared" ref="CB4:CB67" si="43">IF(D4=$BZ$2,IF(AY4="HIGH",1,0))</f>
        <v>0</v>
      </c>
      <c r="CC4" s="146" t="b">
        <f t="shared" ref="CC4:CC67" si="44">IF(D4=$CC$2,IF(AY4="LOW",1,0))</f>
        <v>0</v>
      </c>
      <c r="CD4" s="146" t="b">
        <f t="shared" ref="CD4:CD67" si="45">IF(D4=$CC$2,IF(AY4="MED",1,0))</f>
        <v>0</v>
      </c>
      <c r="CE4" s="146" t="b">
        <f t="shared" ref="CE4:CE67" si="46">IF(D4=$CC$2,IF(AY4="HIGH",1,0))</f>
        <v>0</v>
      </c>
      <c r="CF4" s="146" t="b">
        <f t="shared" ref="CF4:CF67" si="47">IF(D4=$CF$2,IF(AY4="LOW",1,0))</f>
        <v>0</v>
      </c>
      <c r="CG4" s="146" t="b">
        <f t="shared" ref="CG4:CG67" si="48">IF(D4=$CF$2,IF(AY4="MED",1,0))</f>
        <v>0</v>
      </c>
      <c r="CH4" s="146" t="b">
        <f t="shared" ref="CH4:CH67" si="49">IF(D4=$CF$2,IF(AY4="HIGH",1,0))</f>
        <v>0</v>
      </c>
      <c r="CI4" s="146" t="b">
        <f t="shared" ref="CI4:CI67" si="50">IF(D4=$CI$2,IF(AY4="LOW",1,0))</f>
        <v>0</v>
      </c>
      <c r="CJ4" s="146" t="b">
        <f t="shared" ref="CJ4:CJ67" si="51">IF(D4=$CI$2,IF(AY4="MED",1,0))</f>
        <v>0</v>
      </c>
      <c r="CK4" s="146" t="b">
        <f t="shared" ref="CK4:CK67" si="52">IF(D4=$CI$2,IF(AY4="HIGH",1,0))</f>
        <v>0</v>
      </c>
      <c r="CL4" s="146" t="b">
        <f t="shared" ref="CL4:CL67" si="53">IF(D4=$CL$2,IF(AY4="LOW",1,0))</f>
        <v>0</v>
      </c>
      <c r="CM4" s="146" t="b">
        <f t="shared" ref="CM4:CM67" si="54">IF(G4=$CI$2,IF(BB4="MED",1,0))</f>
        <v>0</v>
      </c>
      <c r="CN4" s="146" t="b">
        <f t="shared" ref="CN4:CN67" si="55">IF(G4=$CI$2,IF(BB4="HIGH",1,0))</f>
        <v>0</v>
      </c>
      <c r="CO4" s="146" t="b">
        <f t="shared" ref="CO4:CO67" si="56">IF(D4=$CO$2,IF(AY4="LOW",1,0))</f>
        <v>0</v>
      </c>
      <c r="CP4" s="146" t="b">
        <f t="shared" ref="CP4:CP67" si="57">IF(D4=$CO$2,IF(AY4="MED",1,0))</f>
        <v>0</v>
      </c>
      <c r="CQ4" s="146" t="b">
        <f t="shared" ref="CQ4:CQ67" si="58">IF(D4=$CO$2,IF(AY4="HIGH",1,0))</f>
        <v>0</v>
      </c>
    </row>
    <row r="5" spans="1:117" x14ac:dyDescent="0.25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 t="str">
        <f t="shared" si="0"/>
        <v/>
      </c>
      <c r="L5" s="108"/>
      <c r="M5" s="108"/>
      <c r="N5" s="108"/>
      <c r="O5" s="108" t="str">
        <f t="shared" si="1"/>
        <v/>
      </c>
      <c r="P5" s="108"/>
      <c r="Q5" s="108"/>
      <c r="R5" s="116"/>
      <c r="S5" s="117"/>
      <c r="T5" s="117"/>
      <c r="U5" s="118" t="str">
        <f t="shared" si="2"/>
        <v/>
      </c>
      <c r="V5" s="116"/>
      <c r="W5" s="119"/>
      <c r="X5" s="120">
        <f t="shared" ca="1" si="3"/>
        <v>41696</v>
      </c>
      <c r="Y5" s="118" t="str">
        <f t="shared" si="4"/>
        <v/>
      </c>
      <c r="Z5" s="119"/>
      <c r="AA5" s="116"/>
      <c r="AB5" s="121"/>
      <c r="AC5" s="121"/>
      <c r="AD5" s="118" t="str">
        <f t="shared" si="5"/>
        <v/>
      </c>
      <c r="AE5" s="121"/>
      <c r="AF5" s="116"/>
      <c r="AG5" s="108" t="str">
        <f t="shared" si="6"/>
        <v/>
      </c>
      <c r="AH5" s="108" t="str">
        <f t="shared" si="7"/>
        <v/>
      </c>
      <c r="AI5" s="108" t="str">
        <f t="shared" si="8"/>
        <v/>
      </c>
      <c r="AJ5" s="108" t="str">
        <f t="shared" si="9"/>
        <v/>
      </c>
      <c r="AK5" s="122"/>
      <c r="AL5" s="123">
        <f t="shared" si="10"/>
        <v>0</v>
      </c>
      <c r="AM5" s="123">
        <f t="shared" si="10"/>
        <v>0</v>
      </c>
      <c r="AN5" s="123">
        <f t="shared" si="11"/>
        <v>0</v>
      </c>
      <c r="AO5" s="123">
        <f t="shared" si="12"/>
        <v>0</v>
      </c>
      <c r="AP5" s="123">
        <f t="shared" si="13"/>
        <v>0</v>
      </c>
      <c r="AQ5" s="108" t="str">
        <f t="shared" si="14"/>
        <v/>
      </c>
      <c r="AR5" s="116"/>
      <c r="AS5" s="117"/>
      <c r="AT5" s="108"/>
      <c r="AU5" s="108"/>
      <c r="AV5" s="108"/>
      <c r="AW5" s="108"/>
      <c r="AX5" s="108" t="str">
        <f t="shared" si="15"/>
        <v/>
      </c>
      <c r="AY5" s="108" t="str">
        <f t="shared" si="16"/>
        <v/>
      </c>
      <c r="BB5" s="146" t="b">
        <f t="shared" si="17"/>
        <v>0</v>
      </c>
      <c r="BC5" s="146" t="b">
        <f t="shared" si="18"/>
        <v>0</v>
      </c>
      <c r="BD5" s="146" t="b">
        <f t="shared" si="19"/>
        <v>0</v>
      </c>
      <c r="BE5" s="146" t="b">
        <f t="shared" si="20"/>
        <v>0</v>
      </c>
      <c r="BF5" s="146" t="b">
        <f t="shared" si="21"/>
        <v>0</v>
      </c>
      <c r="BG5" s="146" t="b">
        <f t="shared" si="22"/>
        <v>0</v>
      </c>
      <c r="BH5" s="146" t="b">
        <f t="shared" si="23"/>
        <v>0</v>
      </c>
      <c r="BI5" s="146" t="b">
        <f t="shared" si="24"/>
        <v>0</v>
      </c>
      <c r="BJ5" s="146" t="b">
        <f t="shared" si="25"/>
        <v>0</v>
      </c>
      <c r="BK5" s="146" t="b">
        <f t="shared" si="26"/>
        <v>0</v>
      </c>
      <c r="BL5" s="146" t="b">
        <f t="shared" si="27"/>
        <v>0</v>
      </c>
      <c r="BM5" s="146" t="b">
        <f t="shared" si="28"/>
        <v>0</v>
      </c>
      <c r="BN5" s="146" t="b">
        <f t="shared" si="29"/>
        <v>0</v>
      </c>
      <c r="BO5" s="146" t="b">
        <f t="shared" si="30"/>
        <v>0</v>
      </c>
      <c r="BP5" s="146" t="b">
        <f t="shared" si="31"/>
        <v>0</v>
      </c>
      <c r="BQ5" s="146" t="b">
        <f t="shared" si="32"/>
        <v>0</v>
      </c>
      <c r="BR5" s="146" t="b">
        <f t="shared" si="33"/>
        <v>0</v>
      </c>
      <c r="BS5" s="146" t="b">
        <f t="shared" si="34"/>
        <v>0</v>
      </c>
      <c r="BT5" s="146" t="b">
        <f t="shared" si="35"/>
        <v>0</v>
      </c>
      <c r="BU5" s="146" t="b">
        <f t="shared" si="36"/>
        <v>0</v>
      </c>
      <c r="BV5" s="146" t="b">
        <f t="shared" si="37"/>
        <v>0</v>
      </c>
      <c r="BW5" s="146" t="b">
        <f t="shared" si="38"/>
        <v>0</v>
      </c>
      <c r="BX5" s="146" t="b">
        <f t="shared" si="39"/>
        <v>0</v>
      </c>
      <c r="BY5" s="146" t="b">
        <f t="shared" si="40"/>
        <v>0</v>
      </c>
      <c r="BZ5" s="146" t="b">
        <f t="shared" si="41"/>
        <v>0</v>
      </c>
      <c r="CA5" s="146" t="b">
        <f t="shared" si="42"/>
        <v>0</v>
      </c>
      <c r="CB5" s="146" t="b">
        <f t="shared" si="43"/>
        <v>0</v>
      </c>
      <c r="CC5" s="146" t="b">
        <f t="shared" si="44"/>
        <v>0</v>
      </c>
      <c r="CD5" s="146" t="b">
        <f t="shared" si="45"/>
        <v>0</v>
      </c>
      <c r="CE5" s="146" t="b">
        <f t="shared" si="46"/>
        <v>0</v>
      </c>
      <c r="CF5" s="146" t="b">
        <f t="shared" si="47"/>
        <v>0</v>
      </c>
      <c r="CG5" s="146" t="b">
        <f t="shared" si="48"/>
        <v>0</v>
      </c>
      <c r="CH5" s="146" t="b">
        <f t="shared" si="49"/>
        <v>0</v>
      </c>
      <c r="CI5" s="146" t="b">
        <f t="shared" si="50"/>
        <v>0</v>
      </c>
      <c r="CJ5" s="146" t="b">
        <f t="shared" si="51"/>
        <v>0</v>
      </c>
      <c r="CK5" s="146" t="b">
        <f t="shared" si="52"/>
        <v>0</v>
      </c>
      <c r="CL5" s="146" t="b">
        <f t="shared" si="53"/>
        <v>0</v>
      </c>
      <c r="CM5" s="146" t="b">
        <f t="shared" si="54"/>
        <v>0</v>
      </c>
      <c r="CN5" s="146" t="b">
        <f t="shared" si="55"/>
        <v>0</v>
      </c>
      <c r="CO5" s="146" t="b">
        <f t="shared" si="56"/>
        <v>0</v>
      </c>
      <c r="CP5" s="146" t="b">
        <f t="shared" si="57"/>
        <v>0</v>
      </c>
      <c r="CQ5" s="146" t="b">
        <f t="shared" si="58"/>
        <v>0</v>
      </c>
    </row>
    <row r="6" spans="1:117" x14ac:dyDescent="0.25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08" t="str">
        <f t="shared" si="0"/>
        <v/>
      </c>
      <c r="L6" s="108"/>
      <c r="M6" s="108"/>
      <c r="N6" s="108"/>
      <c r="O6" s="108" t="str">
        <f t="shared" si="1"/>
        <v/>
      </c>
      <c r="P6" s="108"/>
      <c r="Q6" s="108"/>
      <c r="R6" s="116"/>
      <c r="S6" s="117"/>
      <c r="T6" s="117"/>
      <c r="U6" s="118" t="str">
        <f t="shared" si="2"/>
        <v/>
      </c>
      <c r="V6" s="116"/>
      <c r="W6" s="119"/>
      <c r="X6" s="120">
        <f t="shared" ca="1" si="3"/>
        <v>41696</v>
      </c>
      <c r="Y6" s="118" t="str">
        <f t="shared" si="4"/>
        <v/>
      </c>
      <c r="Z6" s="119"/>
      <c r="AA6" s="116"/>
      <c r="AB6" s="121"/>
      <c r="AC6" s="121"/>
      <c r="AD6" s="118" t="str">
        <f t="shared" si="5"/>
        <v/>
      </c>
      <c r="AE6" s="121"/>
      <c r="AF6" s="116"/>
      <c r="AG6" s="108" t="str">
        <f t="shared" si="6"/>
        <v/>
      </c>
      <c r="AH6" s="108" t="str">
        <f t="shared" si="7"/>
        <v/>
      </c>
      <c r="AI6" s="108" t="str">
        <f t="shared" si="8"/>
        <v/>
      </c>
      <c r="AJ6" s="108" t="str">
        <f t="shared" si="9"/>
        <v/>
      </c>
      <c r="AK6" s="122"/>
      <c r="AL6" s="123">
        <f t="shared" si="10"/>
        <v>0</v>
      </c>
      <c r="AM6" s="123">
        <f t="shared" si="10"/>
        <v>0</v>
      </c>
      <c r="AN6" s="123">
        <f t="shared" si="11"/>
        <v>0</v>
      </c>
      <c r="AO6" s="123">
        <f t="shared" si="12"/>
        <v>0</v>
      </c>
      <c r="AP6" s="123">
        <f t="shared" si="13"/>
        <v>0</v>
      </c>
      <c r="AQ6" s="108" t="str">
        <f t="shared" si="14"/>
        <v/>
      </c>
      <c r="AR6" s="116"/>
      <c r="AS6" s="117"/>
      <c r="AT6" s="108"/>
      <c r="AU6" s="108"/>
      <c r="AV6" s="108"/>
      <c r="AW6" s="108"/>
      <c r="AX6" s="108" t="str">
        <f t="shared" si="15"/>
        <v/>
      </c>
      <c r="AY6" s="108" t="str">
        <f t="shared" si="16"/>
        <v/>
      </c>
      <c r="BB6" s="146" t="b">
        <f t="shared" si="17"/>
        <v>0</v>
      </c>
      <c r="BC6" s="146" t="b">
        <f t="shared" si="18"/>
        <v>0</v>
      </c>
      <c r="BD6" s="146" t="b">
        <f t="shared" si="19"/>
        <v>0</v>
      </c>
      <c r="BE6" s="146" t="b">
        <f t="shared" si="20"/>
        <v>0</v>
      </c>
      <c r="BF6" s="146" t="b">
        <f t="shared" si="21"/>
        <v>0</v>
      </c>
      <c r="BG6" s="146" t="b">
        <f t="shared" si="22"/>
        <v>0</v>
      </c>
      <c r="BH6" s="146" t="b">
        <f t="shared" si="23"/>
        <v>0</v>
      </c>
      <c r="BI6" s="146" t="b">
        <f t="shared" si="24"/>
        <v>0</v>
      </c>
      <c r="BJ6" s="146" t="b">
        <f t="shared" si="25"/>
        <v>0</v>
      </c>
      <c r="BK6" s="146" t="b">
        <f t="shared" si="26"/>
        <v>0</v>
      </c>
      <c r="BL6" s="146" t="b">
        <f t="shared" si="27"/>
        <v>0</v>
      </c>
      <c r="BM6" s="146" t="b">
        <f t="shared" si="28"/>
        <v>0</v>
      </c>
      <c r="BN6" s="146" t="b">
        <f t="shared" si="29"/>
        <v>0</v>
      </c>
      <c r="BO6" s="146" t="b">
        <f t="shared" si="30"/>
        <v>0</v>
      </c>
      <c r="BP6" s="146" t="b">
        <f t="shared" si="31"/>
        <v>0</v>
      </c>
      <c r="BQ6" s="146" t="b">
        <f t="shared" si="32"/>
        <v>0</v>
      </c>
      <c r="BR6" s="146" t="b">
        <f t="shared" si="33"/>
        <v>0</v>
      </c>
      <c r="BS6" s="146" t="b">
        <f t="shared" si="34"/>
        <v>0</v>
      </c>
      <c r="BT6" s="146" t="b">
        <f t="shared" si="35"/>
        <v>0</v>
      </c>
      <c r="BU6" s="146" t="b">
        <f t="shared" si="36"/>
        <v>0</v>
      </c>
      <c r="BV6" s="146" t="b">
        <f t="shared" si="37"/>
        <v>0</v>
      </c>
      <c r="BW6" s="146" t="b">
        <f t="shared" si="38"/>
        <v>0</v>
      </c>
      <c r="BX6" s="146" t="b">
        <f t="shared" si="39"/>
        <v>0</v>
      </c>
      <c r="BY6" s="146" t="b">
        <f t="shared" si="40"/>
        <v>0</v>
      </c>
      <c r="BZ6" s="146" t="b">
        <f t="shared" si="41"/>
        <v>0</v>
      </c>
      <c r="CA6" s="146" t="b">
        <f t="shared" si="42"/>
        <v>0</v>
      </c>
      <c r="CB6" s="146" t="b">
        <f t="shared" si="43"/>
        <v>0</v>
      </c>
      <c r="CC6" s="146" t="b">
        <f t="shared" si="44"/>
        <v>0</v>
      </c>
      <c r="CD6" s="146" t="b">
        <f t="shared" si="45"/>
        <v>0</v>
      </c>
      <c r="CE6" s="146" t="b">
        <f t="shared" si="46"/>
        <v>0</v>
      </c>
      <c r="CF6" s="146" t="b">
        <f t="shared" si="47"/>
        <v>0</v>
      </c>
      <c r="CG6" s="146" t="b">
        <f t="shared" si="48"/>
        <v>0</v>
      </c>
      <c r="CH6" s="146" t="b">
        <f t="shared" si="49"/>
        <v>0</v>
      </c>
      <c r="CI6" s="146" t="b">
        <f t="shared" si="50"/>
        <v>0</v>
      </c>
      <c r="CJ6" s="146" t="b">
        <f t="shared" si="51"/>
        <v>0</v>
      </c>
      <c r="CK6" s="146" t="b">
        <f t="shared" si="52"/>
        <v>0</v>
      </c>
      <c r="CL6" s="146" t="b">
        <f t="shared" si="53"/>
        <v>0</v>
      </c>
      <c r="CM6" s="146" t="b">
        <f t="shared" si="54"/>
        <v>0</v>
      </c>
      <c r="CN6" s="146" t="b">
        <f t="shared" si="55"/>
        <v>0</v>
      </c>
      <c r="CO6" s="146" t="b">
        <f t="shared" si="56"/>
        <v>0</v>
      </c>
      <c r="CP6" s="146" t="b">
        <f t="shared" si="57"/>
        <v>0</v>
      </c>
      <c r="CQ6" s="146" t="b">
        <f t="shared" si="58"/>
        <v>0</v>
      </c>
    </row>
    <row r="7" spans="1:117" x14ac:dyDescent="0.25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 t="str">
        <f t="shared" si="0"/>
        <v/>
      </c>
      <c r="L7" s="108"/>
      <c r="M7" s="108"/>
      <c r="N7" s="108"/>
      <c r="O7" s="108" t="str">
        <f t="shared" si="1"/>
        <v/>
      </c>
      <c r="P7" s="108"/>
      <c r="Q7" s="108"/>
      <c r="R7" s="116"/>
      <c r="S7" s="117"/>
      <c r="T7" s="117"/>
      <c r="U7" s="118" t="str">
        <f t="shared" si="2"/>
        <v/>
      </c>
      <c r="V7" s="116"/>
      <c r="W7" s="119"/>
      <c r="X7" s="120">
        <f t="shared" ca="1" si="3"/>
        <v>41696</v>
      </c>
      <c r="Y7" s="118" t="str">
        <f t="shared" si="4"/>
        <v/>
      </c>
      <c r="Z7" s="119"/>
      <c r="AA7" s="116"/>
      <c r="AB7" s="121"/>
      <c r="AC7" s="121"/>
      <c r="AD7" s="118" t="str">
        <f t="shared" si="5"/>
        <v/>
      </c>
      <c r="AE7" s="121"/>
      <c r="AF7" s="116"/>
      <c r="AG7" s="108" t="str">
        <f t="shared" si="6"/>
        <v/>
      </c>
      <c r="AH7" s="108" t="str">
        <f t="shared" si="7"/>
        <v/>
      </c>
      <c r="AI7" s="108" t="str">
        <f t="shared" si="8"/>
        <v/>
      </c>
      <c r="AJ7" s="108" t="str">
        <f t="shared" si="9"/>
        <v/>
      </c>
      <c r="AK7" s="122"/>
      <c r="AL7" s="123">
        <f t="shared" si="10"/>
        <v>0</v>
      </c>
      <c r="AM7" s="123">
        <f t="shared" si="10"/>
        <v>0</v>
      </c>
      <c r="AN7" s="123">
        <f t="shared" si="11"/>
        <v>0</v>
      </c>
      <c r="AO7" s="123">
        <f t="shared" si="12"/>
        <v>0</v>
      </c>
      <c r="AP7" s="123">
        <f t="shared" si="13"/>
        <v>0</v>
      </c>
      <c r="AQ7" s="108" t="str">
        <f t="shared" si="14"/>
        <v/>
      </c>
      <c r="AR7" s="116"/>
      <c r="AS7" s="117"/>
      <c r="AT7" s="108"/>
      <c r="AU7" s="108"/>
      <c r="AV7" s="108"/>
      <c r="AW7" s="108"/>
      <c r="AX7" s="108" t="str">
        <f t="shared" si="15"/>
        <v/>
      </c>
      <c r="AY7" s="108" t="str">
        <f t="shared" si="16"/>
        <v/>
      </c>
      <c r="BB7" s="146" t="b">
        <f t="shared" si="17"/>
        <v>0</v>
      </c>
      <c r="BC7" s="146" t="b">
        <f t="shared" si="18"/>
        <v>0</v>
      </c>
      <c r="BD7" s="146" t="b">
        <f t="shared" si="19"/>
        <v>0</v>
      </c>
      <c r="BE7" s="146" t="b">
        <f t="shared" si="20"/>
        <v>0</v>
      </c>
      <c r="BF7" s="146" t="b">
        <f t="shared" si="21"/>
        <v>0</v>
      </c>
      <c r="BG7" s="146" t="b">
        <f t="shared" si="22"/>
        <v>0</v>
      </c>
      <c r="BH7" s="146" t="b">
        <f t="shared" si="23"/>
        <v>0</v>
      </c>
      <c r="BI7" s="146" t="b">
        <f t="shared" si="24"/>
        <v>0</v>
      </c>
      <c r="BJ7" s="146" t="b">
        <f t="shared" si="25"/>
        <v>0</v>
      </c>
      <c r="BK7" s="146" t="b">
        <f t="shared" si="26"/>
        <v>0</v>
      </c>
      <c r="BL7" s="146" t="b">
        <f t="shared" si="27"/>
        <v>0</v>
      </c>
      <c r="BM7" s="146" t="b">
        <f t="shared" si="28"/>
        <v>0</v>
      </c>
      <c r="BN7" s="146" t="b">
        <f t="shared" si="29"/>
        <v>0</v>
      </c>
      <c r="BO7" s="146" t="b">
        <f t="shared" si="30"/>
        <v>0</v>
      </c>
      <c r="BP7" s="146" t="b">
        <f t="shared" si="31"/>
        <v>0</v>
      </c>
      <c r="BQ7" s="146" t="b">
        <f t="shared" si="32"/>
        <v>0</v>
      </c>
      <c r="BR7" s="146" t="b">
        <f t="shared" si="33"/>
        <v>0</v>
      </c>
      <c r="BS7" s="146" t="b">
        <f t="shared" si="34"/>
        <v>0</v>
      </c>
      <c r="BT7" s="146" t="b">
        <f t="shared" si="35"/>
        <v>0</v>
      </c>
      <c r="BU7" s="146" t="b">
        <f t="shared" si="36"/>
        <v>0</v>
      </c>
      <c r="BV7" s="146" t="b">
        <f t="shared" si="37"/>
        <v>0</v>
      </c>
      <c r="BW7" s="146" t="b">
        <f t="shared" si="38"/>
        <v>0</v>
      </c>
      <c r="BX7" s="146" t="b">
        <f t="shared" si="39"/>
        <v>0</v>
      </c>
      <c r="BY7" s="146" t="b">
        <f t="shared" si="40"/>
        <v>0</v>
      </c>
      <c r="BZ7" s="146" t="b">
        <f t="shared" si="41"/>
        <v>0</v>
      </c>
      <c r="CA7" s="146" t="b">
        <f t="shared" si="42"/>
        <v>0</v>
      </c>
      <c r="CB7" s="146" t="b">
        <f t="shared" si="43"/>
        <v>0</v>
      </c>
      <c r="CC7" s="146" t="b">
        <f t="shared" si="44"/>
        <v>0</v>
      </c>
      <c r="CD7" s="146" t="b">
        <f t="shared" si="45"/>
        <v>0</v>
      </c>
      <c r="CE7" s="146" t="b">
        <f t="shared" si="46"/>
        <v>0</v>
      </c>
      <c r="CF7" s="146" t="b">
        <f t="shared" si="47"/>
        <v>0</v>
      </c>
      <c r="CG7" s="146" t="b">
        <f t="shared" si="48"/>
        <v>0</v>
      </c>
      <c r="CH7" s="146" t="b">
        <f t="shared" si="49"/>
        <v>0</v>
      </c>
      <c r="CI7" s="146" t="b">
        <f t="shared" si="50"/>
        <v>0</v>
      </c>
      <c r="CJ7" s="146" t="b">
        <f t="shared" si="51"/>
        <v>0</v>
      </c>
      <c r="CK7" s="146" t="b">
        <f t="shared" si="52"/>
        <v>0</v>
      </c>
      <c r="CL7" s="146" t="b">
        <f t="shared" si="53"/>
        <v>0</v>
      </c>
      <c r="CM7" s="146" t="b">
        <f t="shared" si="54"/>
        <v>0</v>
      </c>
      <c r="CN7" s="146" t="b">
        <f t="shared" si="55"/>
        <v>0</v>
      </c>
      <c r="CO7" s="146" t="b">
        <f t="shared" si="56"/>
        <v>0</v>
      </c>
      <c r="CP7" s="146" t="b">
        <f t="shared" si="57"/>
        <v>0</v>
      </c>
      <c r="CQ7" s="146" t="b">
        <f t="shared" si="58"/>
        <v>0</v>
      </c>
    </row>
    <row r="8" spans="1:117" x14ac:dyDescent="0.25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 t="str">
        <f t="shared" si="0"/>
        <v/>
      </c>
      <c r="L8" s="108"/>
      <c r="M8" s="108"/>
      <c r="N8" s="108"/>
      <c r="O8" s="108" t="str">
        <f t="shared" si="1"/>
        <v/>
      </c>
      <c r="P8" s="108"/>
      <c r="Q8" s="108"/>
      <c r="R8" s="116"/>
      <c r="S8" s="117"/>
      <c r="T8" s="117"/>
      <c r="U8" s="118" t="str">
        <f t="shared" si="2"/>
        <v/>
      </c>
      <c r="V8" s="116"/>
      <c r="W8" s="119"/>
      <c r="X8" s="120">
        <f t="shared" ca="1" si="3"/>
        <v>41696</v>
      </c>
      <c r="Y8" s="118" t="str">
        <f t="shared" si="4"/>
        <v/>
      </c>
      <c r="Z8" s="119"/>
      <c r="AA8" s="116"/>
      <c r="AB8" s="121"/>
      <c r="AC8" s="121"/>
      <c r="AD8" s="118" t="str">
        <f t="shared" si="5"/>
        <v/>
      </c>
      <c r="AE8" s="121"/>
      <c r="AF8" s="116"/>
      <c r="AG8" s="108" t="str">
        <f t="shared" si="6"/>
        <v/>
      </c>
      <c r="AH8" s="108" t="str">
        <f t="shared" si="7"/>
        <v/>
      </c>
      <c r="AI8" s="108" t="str">
        <f t="shared" si="8"/>
        <v/>
      </c>
      <c r="AJ8" s="108" t="str">
        <f t="shared" si="9"/>
        <v/>
      </c>
      <c r="AK8" s="122"/>
      <c r="AL8" s="123">
        <f t="shared" si="10"/>
        <v>0</v>
      </c>
      <c r="AM8" s="123">
        <f t="shared" si="10"/>
        <v>0</v>
      </c>
      <c r="AN8" s="123">
        <f t="shared" si="11"/>
        <v>0</v>
      </c>
      <c r="AO8" s="123">
        <f t="shared" si="12"/>
        <v>0</v>
      </c>
      <c r="AP8" s="123">
        <f t="shared" si="13"/>
        <v>0</v>
      </c>
      <c r="AQ8" s="108" t="str">
        <f t="shared" si="14"/>
        <v/>
      </c>
      <c r="AR8" s="116"/>
      <c r="AS8" s="117"/>
      <c r="AT8" s="108"/>
      <c r="AU8" s="108"/>
      <c r="AV8" s="108"/>
      <c r="AW8" s="108"/>
      <c r="AX8" s="108" t="str">
        <f t="shared" si="15"/>
        <v/>
      </c>
      <c r="AY8" s="108" t="str">
        <f t="shared" si="16"/>
        <v/>
      </c>
      <c r="BB8" s="146" t="b">
        <f t="shared" si="17"/>
        <v>0</v>
      </c>
      <c r="BC8" s="146" t="b">
        <f t="shared" si="18"/>
        <v>0</v>
      </c>
      <c r="BD8" s="146" t="b">
        <f t="shared" si="19"/>
        <v>0</v>
      </c>
      <c r="BE8" s="146" t="b">
        <f t="shared" si="20"/>
        <v>0</v>
      </c>
      <c r="BF8" s="146" t="b">
        <f t="shared" si="21"/>
        <v>0</v>
      </c>
      <c r="BG8" s="146" t="b">
        <f t="shared" si="22"/>
        <v>0</v>
      </c>
      <c r="BH8" s="146" t="b">
        <f t="shared" si="23"/>
        <v>0</v>
      </c>
      <c r="BI8" s="146" t="b">
        <f t="shared" si="24"/>
        <v>0</v>
      </c>
      <c r="BJ8" s="146" t="b">
        <f t="shared" si="25"/>
        <v>0</v>
      </c>
      <c r="BK8" s="146" t="b">
        <f t="shared" si="26"/>
        <v>0</v>
      </c>
      <c r="BL8" s="146" t="b">
        <f t="shared" si="27"/>
        <v>0</v>
      </c>
      <c r="BM8" s="146" t="b">
        <f t="shared" si="28"/>
        <v>0</v>
      </c>
      <c r="BN8" s="146" t="b">
        <f t="shared" si="29"/>
        <v>0</v>
      </c>
      <c r="BO8" s="146" t="b">
        <f t="shared" si="30"/>
        <v>0</v>
      </c>
      <c r="BP8" s="146" t="b">
        <f t="shared" si="31"/>
        <v>0</v>
      </c>
      <c r="BQ8" s="146" t="b">
        <f t="shared" si="32"/>
        <v>0</v>
      </c>
      <c r="BR8" s="146" t="b">
        <f t="shared" si="33"/>
        <v>0</v>
      </c>
      <c r="BS8" s="146" t="b">
        <f t="shared" si="34"/>
        <v>0</v>
      </c>
      <c r="BT8" s="146" t="b">
        <f t="shared" si="35"/>
        <v>0</v>
      </c>
      <c r="BU8" s="146" t="b">
        <f t="shared" si="36"/>
        <v>0</v>
      </c>
      <c r="BV8" s="146" t="b">
        <f t="shared" si="37"/>
        <v>0</v>
      </c>
      <c r="BW8" s="146" t="b">
        <f t="shared" si="38"/>
        <v>0</v>
      </c>
      <c r="BX8" s="146" t="b">
        <f t="shared" si="39"/>
        <v>0</v>
      </c>
      <c r="BY8" s="146" t="b">
        <f t="shared" si="40"/>
        <v>0</v>
      </c>
      <c r="BZ8" s="146" t="b">
        <f t="shared" si="41"/>
        <v>0</v>
      </c>
      <c r="CA8" s="146" t="b">
        <f t="shared" si="42"/>
        <v>0</v>
      </c>
      <c r="CB8" s="146" t="b">
        <f t="shared" si="43"/>
        <v>0</v>
      </c>
      <c r="CC8" s="146" t="b">
        <f t="shared" si="44"/>
        <v>0</v>
      </c>
      <c r="CD8" s="146" t="b">
        <f t="shared" si="45"/>
        <v>0</v>
      </c>
      <c r="CE8" s="146" t="b">
        <f t="shared" si="46"/>
        <v>0</v>
      </c>
      <c r="CF8" s="146" t="b">
        <f t="shared" si="47"/>
        <v>0</v>
      </c>
      <c r="CG8" s="146" t="b">
        <f t="shared" si="48"/>
        <v>0</v>
      </c>
      <c r="CH8" s="146" t="b">
        <f t="shared" si="49"/>
        <v>0</v>
      </c>
      <c r="CI8" s="146" t="b">
        <f t="shared" si="50"/>
        <v>0</v>
      </c>
      <c r="CJ8" s="146" t="b">
        <f t="shared" si="51"/>
        <v>0</v>
      </c>
      <c r="CK8" s="146" t="b">
        <f t="shared" si="52"/>
        <v>0</v>
      </c>
      <c r="CL8" s="146" t="b">
        <f t="shared" si="53"/>
        <v>0</v>
      </c>
      <c r="CM8" s="146" t="b">
        <f t="shared" si="54"/>
        <v>0</v>
      </c>
      <c r="CN8" s="146" t="b">
        <f t="shared" si="55"/>
        <v>0</v>
      </c>
      <c r="CO8" s="146" t="b">
        <f t="shared" si="56"/>
        <v>0</v>
      </c>
      <c r="CP8" s="146" t="b">
        <f t="shared" si="57"/>
        <v>0</v>
      </c>
      <c r="CQ8" s="146" t="b">
        <f t="shared" si="58"/>
        <v>0</v>
      </c>
    </row>
    <row r="9" spans="1:117" x14ac:dyDescent="0.25">
      <c r="A9" s="108"/>
      <c r="B9" s="108"/>
      <c r="C9" s="108"/>
      <c r="D9" s="108"/>
      <c r="E9" s="108"/>
      <c r="F9" s="108"/>
      <c r="G9" s="108"/>
      <c r="H9" s="108"/>
      <c r="I9" s="108"/>
      <c r="J9" s="108"/>
      <c r="K9" s="108" t="str">
        <f t="shared" si="0"/>
        <v/>
      </c>
      <c r="L9" s="108"/>
      <c r="M9" s="108"/>
      <c r="N9" s="108"/>
      <c r="O9" s="108" t="str">
        <f t="shared" si="1"/>
        <v/>
      </c>
      <c r="P9" s="108"/>
      <c r="Q9" s="108"/>
      <c r="R9" s="116"/>
      <c r="S9" s="117"/>
      <c r="T9" s="117"/>
      <c r="U9" s="118" t="str">
        <f t="shared" si="2"/>
        <v/>
      </c>
      <c r="V9" s="116"/>
      <c r="W9" s="119"/>
      <c r="X9" s="120">
        <f t="shared" ca="1" si="3"/>
        <v>41696</v>
      </c>
      <c r="Y9" s="118" t="str">
        <f t="shared" si="4"/>
        <v/>
      </c>
      <c r="Z9" s="119"/>
      <c r="AA9" s="116"/>
      <c r="AB9" s="121"/>
      <c r="AC9" s="121"/>
      <c r="AD9" s="118" t="str">
        <f t="shared" si="5"/>
        <v/>
      </c>
      <c r="AE9" s="121"/>
      <c r="AF9" s="116"/>
      <c r="AG9" s="108" t="str">
        <f t="shared" si="6"/>
        <v/>
      </c>
      <c r="AH9" s="108" t="str">
        <f t="shared" si="7"/>
        <v/>
      </c>
      <c r="AI9" s="108" t="str">
        <f t="shared" si="8"/>
        <v/>
      </c>
      <c r="AJ9" s="108" t="str">
        <f t="shared" si="9"/>
        <v/>
      </c>
      <c r="AK9" s="122"/>
      <c r="AL9" s="123">
        <f t="shared" si="10"/>
        <v>0</v>
      </c>
      <c r="AM9" s="123">
        <f t="shared" si="10"/>
        <v>0</v>
      </c>
      <c r="AN9" s="123">
        <f t="shared" si="11"/>
        <v>0</v>
      </c>
      <c r="AO9" s="123">
        <f t="shared" si="12"/>
        <v>0</v>
      </c>
      <c r="AP9" s="123">
        <f t="shared" si="13"/>
        <v>0</v>
      </c>
      <c r="AQ9" s="108" t="str">
        <f t="shared" si="14"/>
        <v/>
      </c>
      <c r="AR9" s="116"/>
      <c r="AS9" s="117"/>
      <c r="AT9" s="108"/>
      <c r="AU9" s="108"/>
      <c r="AV9" s="108"/>
      <c r="AW9" s="108"/>
      <c r="AX9" s="108" t="str">
        <f t="shared" si="15"/>
        <v/>
      </c>
      <c r="AY9" s="108" t="str">
        <f t="shared" si="16"/>
        <v/>
      </c>
      <c r="BB9" s="146" t="b">
        <f t="shared" si="17"/>
        <v>0</v>
      </c>
      <c r="BC9" s="146" t="b">
        <f t="shared" si="18"/>
        <v>0</v>
      </c>
      <c r="BD9" s="146" t="b">
        <f t="shared" si="19"/>
        <v>0</v>
      </c>
      <c r="BE9" s="146" t="b">
        <f t="shared" si="20"/>
        <v>0</v>
      </c>
      <c r="BF9" s="146" t="b">
        <f t="shared" si="21"/>
        <v>0</v>
      </c>
      <c r="BG9" s="146" t="b">
        <f t="shared" si="22"/>
        <v>0</v>
      </c>
      <c r="BH9" s="146" t="b">
        <f t="shared" si="23"/>
        <v>0</v>
      </c>
      <c r="BI9" s="146" t="b">
        <f t="shared" si="24"/>
        <v>0</v>
      </c>
      <c r="BJ9" s="146" t="b">
        <f t="shared" si="25"/>
        <v>0</v>
      </c>
      <c r="BK9" s="146" t="b">
        <f t="shared" si="26"/>
        <v>0</v>
      </c>
      <c r="BL9" s="146" t="b">
        <f t="shared" si="27"/>
        <v>0</v>
      </c>
      <c r="BM9" s="146" t="b">
        <f t="shared" si="28"/>
        <v>0</v>
      </c>
      <c r="BN9" s="146" t="b">
        <f t="shared" si="29"/>
        <v>0</v>
      </c>
      <c r="BO9" s="146" t="b">
        <f t="shared" si="30"/>
        <v>0</v>
      </c>
      <c r="BP9" s="146" t="b">
        <f t="shared" si="31"/>
        <v>0</v>
      </c>
      <c r="BQ9" s="146" t="b">
        <f t="shared" si="32"/>
        <v>0</v>
      </c>
      <c r="BR9" s="146" t="b">
        <f t="shared" si="33"/>
        <v>0</v>
      </c>
      <c r="BS9" s="146" t="b">
        <f t="shared" si="34"/>
        <v>0</v>
      </c>
      <c r="BT9" s="146" t="b">
        <f t="shared" si="35"/>
        <v>0</v>
      </c>
      <c r="BU9" s="146" t="b">
        <f t="shared" si="36"/>
        <v>0</v>
      </c>
      <c r="BV9" s="146" t="b">
        <f t="shared" si="37"/>
        <v>0</v>
      </c>
      <c r="BW9" s="146" t="b">
        <f t="shared" si="38"/>
        <v>0</v>
      </c>
      <c r="BX9" s="146" t="b">
        <f t="shared" si="39"/>
        <v>0</v>
      </c>
      <c r="BY9" s="146" t="b">
        <f t="shared" si="40"/>
        <v>0</v>
      </c>
      <c r="BZ9" s="146" t="b">
        <f t="shared" si="41"/>
        <v>0</v>
      </c>
      <c r="CA9" s="146" t="b">
        <f t="shared" si="42"/>
        <v>0</v>
      </c>
      <c r="CB9" s="146" t="b">
        <f t="shared" si="43"/>
        <v>0</v>
      </c>
      <c r="CC9" s="146" t="b">
        <f t="shared" si="44"/>
        <v>0</v>
      </c>
      <c r="CD9" s="146" t="b">
        <f t="shared" si="45"/>
        <v>0</v>
      </c>
      <c r="CE9" s="146" t="b">
        <f t="shared" si="46"/>
        <v>0</v>
      </c>
      <c r="CF9" s="146" t="b">
        <f t="shared" si="47"/>
        <v>0</v>
      </c>
      <c r="CG9" s="146" t="b">
        <f t="shared" si="48"/>
        <v>0</v>
      </c>
      <c r="CH9" s="146" t="b">
        <f t="shared" si="49"/>
        <v>0</v>
      </c>
      <c r="CI9" s="146" t="b">
        <f t="shared" si="50"/>
        <v>0</v>
      </c>
      <c r="CJ9" s="146" t="b">
        <f t="shared" si="51"/>
        <v>0</v>
      </c>
      <c r="CK9" s="146" t="b">
        <f t="shared" si="52"/>
        <v>0</v>
      </c>
      <c r="CL9" s="146" t="b">
        <f t="shared" si="53"/>
        <v>0</v>
      </c>
      <c r="CM9" s="146" t="b">
        <f t="shared" si="54"/>
        <v>0</v>
      </c>
      <c r="CN9" s="146" t="b">
        <f t="shared" si="55"/>
        <v>0</v>
      </c>
      <c r="CO9" s="146" t="b">
        <f t="shared" si="56"/>
        <v>0</v>
      </c>
      <c r="CP9" s="146" t="b">
        <f t="shared" si="57"/>
        <v>0</v>
      </c>
      <c r="CQ9" s="146" t="b">
        <f t="shared" si="58"/>
        <v>0</v>
      </c>
    </row>
    <row r="10" spans="1:117" x14ac:dyDescent="0.25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 t="str">
        <f t="shared" si="0"/>
        <v/>
      </c>
      <c r="L10" s="108"/>
      <c r="M10" s="108"/>
      <c r="N10" s="108"/>
      <c r="O10" s="108" t="str">
        <f t="shared" si="1"/>
        <v/>
      </c>
      <c r="P10" s="108"/>
      <c r="Q10" s="108"/>
      <c r="R10" s="116"/>
      <c r="S10" s="117"/>
      <c r="T10" s="117"/>
      <c r="U10" s="118" t="str">
        <f t="shared" si="2"/>
        <v/>
      </c>
      <c r="V10" s="116"/>
      <c r="W10" s="119"/>
      <c r="X10" s="120">
        <f t="shared" ca="1" si="3"/>
        <v>41696</v>
      </c>
      <c r="Y10" s="118" t="str">
        <f t="shared" si="4"/>
        <v/>
      </c>
      <c r="Z10" s="119"/>
      <c r="AA10" s="116"/>
      <c r="AB10" s="121"/>
      <c r="AC10" s="121"/>
      <c r="AD10" s="118" t="str">
        <f t="shared" si="5"/>
        <v/>
      </c>
      <c r="AE10" s="121"/>
      <c r="AF10" s="116"/>
      <c r="AG10" s="108" t="str">
        <f t="shared" si="6"/>
        <v/>
      </c>
      <c r="AH10" s="108" t="str">
        <f t="shared" si="7"/>
        <v/>
      </c>
      <c r="AI10" s="108" t="str">
        <f t="shared" si="8"/>
        <v/>
      </c>
      <c r="AJ10" s="108" t="str">
        <f t="shared" si="9"/>
        <v/>
      </c>
      <c r="AK10" s="122"/>
      <c r="AL10" s="123">
        <f t="shared" si="10"/>
        <v>0</v>
      </c>
      <c r="AM10" s="123">
        <f t="shared" si="10"/>
        <v>0</v>
      </c>
      <c r="AN10" s="123">
        <f t="shared" si="11"/>
        <v>0</v>
      </c>
      <c r="AO10" s="123">
        <f t="shared" si="12"/>
        <v>0</v>
      </c>
      <c r="AP10" s="123">
        <f t="shared" si="13"/>
        <v>0</v>
      </c>
      <c r="AQ10" s="108" t="str">
        <f t="shared" si="14"/>
        <v/>
      </c>
      <c r="AR10" s="116"/>
      <c r="AS10" s="117"/>
      <c r="AT10" s="108"/>
      <c r="AU10" s="108"/>
      <c r="AV10" s="108"/>
      <c r="AW10" s="108"/>
      <c r="AX10" s="108" t="str">
        <f t="shared" si="15"/>
        <v/>
      </c>
      <c r="AY10" s="108" t="str">
        <f t="shared" si="16"/>
        <v/>
      </c>
      <c r="BB10" s="146" t="b">
        <f t="shared" si="17"/>
        <v>0</v>
      </c>
      <c r="BC10" s="146" t="b">
        <f t="shared" si="18"/>
        <v>0</v>
      </c>
      <c r="BD10" s="146" t="b">
        <f t="shared" si="19"/>
        <v>0</v>
      </c>
      <c r="BE10" s="146" t="b">
        <f t="shared" si="20"/>
        <v>0</v>
      </c>
      <c r="BF10" s="146" t="b">
        <f t="shared" si="21"/>
        <v>0</v>
      </c>
      <c r="BG10" s="146" t="b">
        <f t="shared" si="22"/>
        <v>0</v>
      </c>
      <c r="BH10" s="146" t="b">
        <f t="shared" si="23"/>
        <v>0</v>
      </c>
      <c r="BI10" s="146" t="b">
        <f t="shared" si="24"/>
        <v>0</v>
      </c>
      <c r="BJ10" s="146" t="b">
        <f t="shared" si="25"/>
        <v>0</v>
      </c>
      <c r="BK10" s="146" t="b">
        <f t="shared" si="26"/>
        <v>0</v>
      </c>
      <c r="BL10" s="146" t="b">
        <f t="shared" si="27"/>
        <v>0</v>
      </c>
      <c r="BM10" s="146" t="b">
        <f t="shared" si="28"/>
        <v>0</v>
      </c>
      <c r="BN10" s="146" t="b">
        <f t="shared" si="29"/>
        <v>0</v>
      </c>
      <c r="BO10" s="146" t="b">
        <f t="shared" si="30"/>
        <v>0</v>
      </c>
      <c r="BP10" s="146" t="b">
        <f t="shared" si="31"/>
        <v>0</v>
      </c>
      <c r="BQ10" s="146" t="b">
        <f t="shared" si="32"/>
        <v>0</v>
      </c>
      <c r="BR10" s="146" t="b">
        <f t="shared" si="33"/>
        <v>0</v>
      </c>
      <c r="BS10" s="146" t="b">
        <f t="shared" si="34"/>
        <v>0</v>
      </c>
      <c r="BT10" s="146" t="b">
        <f t="shared" si="35"/>
        <v>0</v>
      </c>
      <c r="BU10" s="146" t="b">
        <f t="shared" si="36"/>
        <v>0</v>
      </c>
      <c r="BV10" s="146" t="b">
        <f t="shared" si="37"/>
        <v>0</v>
      </c>
      <c r="BW10" s="146" t="b">
        <f t="shared" si="38"/>
        <v>0</v>
      </c>
      <c r="BX10" s="146" t="b">
        <f t="shared" si="39"/>
        <v>0</v>
      </c>
      <c r="BY10" s="146" t="b">
        <f t="shared" si="40"/>
        <v>0</v>
      </c>
      <c r="BZ10" s="146" t="b">
        <f t="shared" si="41"/>
        <v>0</v>
      </c>
      <c r="CA10" s="146" t="b">
        <f t="shared" si="42"/>
        <v>0</v>
      </c>
      <c r="CB10" s="146" t="b">
        <f t="shared" si="43"/>
        <v>0</v>
      </c>
      <c r="CC10" s="146" t="b">
        <f t="shared" si="44"/>
        <v>0</v>
      </c>
      <c r="CD10" s="146" t="b">
        <f t="shared" si="45"/>
        <v>0</v>
      </c>
      <c r="CE10" s="146" t="b">
        <f t="shared" si="46"/>
        <v>0</v>
      </c>
      <c r="CF10" s="146" t="b">
        <f t="shared" si="47"/>
        <v>0</v>
      </c>
      <c r="CG10" s="146" t="b">
        <f t="shared" si="48"/>
        <v>0</v>
      </c>
      <c r="CH10" s="146" t="b">
        <f t="shared" si="49"/>
        <v>0</v>
      </c>
      <c r="CI10" s="146" t="b">
        <f t="shared" si="50"/>
        <v>0</v>
      </c>
      <c r="CJ10" s="146" t="b">
        <f t="shared" si="51"/>
        <v>0</v>
      </c>
      <c r="CK10" s="146" t="b">
        <f t="shared" si="52"/>
        <v>0</v>
      </c>
      <c r="CL10" s="146" t="b">
        <f t="shared" si="53"/>
        <v>0</v>
      </c>
      <c r="CM10" s="146" t="b">
        <f t="shared" si="54"/>
        <v>0</v>
      </c>
      <c r="CN10" s="146" t="b">
        <f t="shared" si="55"/>
        <v>0</v>
      </c>
      <c r="CO10" s="146" t="b">
        <f t="shared" si="56"/>
        <v>0</v>
      </c>
      <c r="CP10" s="146" t="b">
        <f t="shared" si="57"/>
        <v>0</v>
      </c>
      <c r="CQ10" s="146" t="b">
        <f t="shared" si="58"/>
        <v>0</v>
      </c>
    </row>
    <row r="11" spans="1:117" x14ac:dyDescent="0.25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 t="str">
        <f t="shared" si="0"/>
        <v/>
      </c>
      <c r="L11" s="108"/>
      <c r="M11" s="108"/>
      <c r="N11" s="108"/>
      <c r="O11" s="108" t="str">
        <f t="shared" si="1"/>
        <v/>
      </c>
      <c r="P11" s="108"/>
      <c r="Q11" s="108"/>
      <c r="R11" s="116"/>
      <c r="S11" s="117"/>
      <c r="T11" s="117"/>
      <c r="U11" s="118" t="str">
        <f t="shared" si="2"/>
        <v/>
      </c>
      <c r="V11" s="116"/>
      <c r="W11" s="119"/>
      <c r="X11" s="120">
        <f t="shared" ca="1" si="3"/>
        <v>41696</v>
      </c>
      <c r="Y11" s="118" t="str">
        <f t="shared" si="4"/>
        <v/>
      </c>
      <c r="Z11" s="119"/>
      <c r="AA11" s="116"/>
      <c r="AB11" s="121"/>
      <c r="AC11" s="121"/>
      <c r="AD11" s="118" t="str">
        <f t="shared" si="5"/>
        <v/>
      </c>
      <c r="AE11" s="121"/>
      <c r="AF11" s="116"/>
      <c r="AG11" s="108" t="str">
        <f t="shared" si="6"/>
        <v/>
      </c>
      <c r="AH11" s="108" t="str">
        <f t="shared" si="7"/>
        <v/>
      </c>
      <c r="AI11" s="108" t="str">
        <f t="shared" si="8"/>
        <v/>
      </c>
      <c r="AJ11" s="108" t="str">
        <f t="shared" si="9"/>
        <v/>
      </c>
      <c r="AK11" s="122"/>
      <c r="AL11" s="123">
        <f t="shared" si="10"/>
        <v>0</v>
      </c>
      <c r="AM11" s="123">
        <f t="shared" si="10"/>
        <v>0</v>
      </c>
      <c r="AN11" s="123">
        <f t="shared" si="11"/>
        <v>0</v>
      </c>
      <c r="AO11" s="123">
        <f t="shared" si="12"/>
        <v>0</v>
      </c>
      <c r="AP11" s="123">
        <f t="shared" si="13"/>
        <v>0</v>
      </c>
      <c r="AQ11" s="108" t="str">
        <f t="shared" si="14"/>
        <v/>
      </c>
      <c r="AR11" s="116"/>
      <c r="AS11" s="117"/>
      <c r="AT11" s="108"/>
      <c r="AU11" s="108"/>
      <c r="AV11" s="108"/>
      <c r="AW11" s="108"/>
      <c r="AX11" s="108" t="str">
        <f t="shared" si="15"/>
        <v/>
      </c>
      <c r="AY11" s="108" t="str">
        <f t="shared" si="16"/>
        <v/>
      </c>
      <c r="BB11" s="146" t="b">
        <f t="shared" si="17"/>
        <v>0</v>
      </c>
      <c r="BC11" s="146" t="b">
        <f t="shared" si="18"/>
        <v>0</v>
      </c>
      <c r="BD11" s="146" t="b">
        <f t="shared" si="19"/>
        <v>0</v>
      </c>
      <c r="BE11" s="146" t="b">
        <f t="shared" si="20"/>
        <v>0</v>
      </c>
      <c r="BF11" s="146" t="b">
        <f t="shared" si="21"/>
        <v>0</v>
      </c>
      <c r="BG11" s="146" t="b">
        <f t="shared" si="22"/>
        <v>0</v>
      </c>
      <c r="BH11" s="146" t="b">
        <f t="shared" si="23"/>
        <v>0</v>
      </c>
      <c r="BI11" s="146" t="b">
        <f t="shared" si="24"/>
        <v>0</v>
      </c>
      <c r="BJ11" s="146" t="b">
        <f t="shared" si="25"/>
        <v>0</v>
      </c>
      <c r="BK11" s="146" t="b">
        <f t="shared" si="26"/>
        <v>0</v>
      </c>
      <c r="BL11" s="146" t="b">
        <f t="shared" si="27"/>
        <v>0</v>
      </c>
      <c r="BM11" s="146" t="b">
        <f t="shared" si="28"/>
        <v>0</v>
      </c>
      <c r="BN11" s="146" t="b">
        <f t="shared" si="29"/>
        <v>0</v>
      </c>
      <c r="BO11" s="146" t="b">
        <f t="shared" si="30"/>
        <v>0</v>
      </c>
      <c r="BP11" s="146" t="b">
        <f t="shared" si="31"/>
        <v>0</v>
      </c>
      <c r="BQ11" s="146" t="b">
        <f t="shared" si="32"/>
        <v>0</v>
      </c>
      <c r="BR11" s="146" t="b">
        <f t="shared" si="33"/>
        <v>0</v>
      </c>
      <c r="BS11" s="146" t="b">
        <f t="shared" si="34"/>
        <v>0</v>
      </c>
      <c r="BT11" s="146" t="b">
        <f t="shared" si="35"/>
        <v>0</v>
      </c>
      <c r="BU11" s="146" t="b">
        <f t="shared" si="36"/>
        <v>0</v>
      </c>
      <c r="BV11" s="146" t="b">
        <f t="shared" si="37"/>
        <v>0</v>
      </c>
      <c r="BW11" s="146" t="b">
        <f t="shared" si="38"/>
        <v>0</v>
      </c>
      <c r="BX11" s="146" t="b">
        <f t="shared" si="39"/>
        <v>0</v>
      </c>
      <c r="BY11" s="146" t="b">
        <f t="shared" si="40"/>
        <v>0</v>
      </c>
      <c r="BZ11" s="146" t="b">
        <f t="shared" si="41"/>
        <v>0</v>
      </c>
      <c r="CA11" s="146" t="b">
        <f t="shared" si="42"/>
        <v>0</v>
      </c>
      <c r="CB11" s="146" t="b">
        <f t="shared" si="43"/>
        <v>0</v>
      </c>
      <c r="CC11" s="146" t="b">
        <f t="shared" si="44"/>
        <v>0</v>
      </c>
      <c r="CD11" s="146" t="b">
        <f t="shared" si="45"/>
        <v>0</v>
      </c>
      <c r="CE11" s="146" t="b">
        <f t="shared" si="46"/>
        <v>0</v>
      </c>
      <c r="CF11" s="146" t="b">
        <f t="shared" si="47"/>
        <v>0</v>
      </c>
      <c r="CG11" s="146" t="b">
        <f t="shared" si="48"/>
        <v>0</v>
      </c>
      <c r="CH11" s="146" t="b">
        <f t="shared" si="49"/>
        <v>0</v>
      </c>
      <c r="CI11" s="146" t="b">
        <f t="shared" si="50"/>
        <v>0</v>
      </c>
      <c r="CJ11" s="146" t="b">
        <f t="shared" si="51"/>
        <v>0</v>
      </c>
      <c r="CK11" s="146" t="b">
        <f t="shared" si="52"/>
        <v>0</v>
      </c>
      <c r="CL11" s="146" t="b">
        <f t="shared" si="53"/>
        <v>0</v>
      </c>
      <c r="CM11" s="146" t="b">
        <f t="shared" si="54"/>
        <v>0</v>
      </c>
      <c r="CN11" s="146" t="b">
        <f t="shared" si="55"/>
        <v>0</v>
      </c>
      <c r="CO11" s="146" t="b">
        <f t="shared" si="56"/>
        <v>0</v>
      </c>
      <c r="CP11" s="146" t="b">
        <f t="shared" si="57"/>
        <v>0</v>
      </c>
      <c r="CQ11" s="146" t="b">
        <f t="shared" si="58"/>
        <v>0</v>
      </c>
    </row>
    <row r="12" spans="1:117" x14ac:dyDescent="0.25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 t="str">
        <f t="shared" si="0"/>
        <v/>
      </c>
      <c r="L12" s="108"/>
      <c r="M12" s="108"/>
      <c r="N12" s="108"/>
      <c r="O12" s="108" t="str">
        <f t="shared" si="1"/>
        <v/>
      </c>
      <c r="P12" s="108"/>
      <c r="Q12" s="108"/>
      <c r="R12" s="116"/>
      <c r="S12" s="117"/>
      <c r="T12" s="117"/>
      <c r="U12" s="118" t="str">
        <f t="shared" si="2"/>
        <v/>
      </c>
      <c r="V12" s="116"/>
      <c r="W12" s="119"/>
      <c r="X12" s="120">
        <f t="shared" ca="1" si="3"/>
        <v>41696</v>
      </c>
      <c r="Y12" s="118" t="str">
        <f t="shared" si="4"/>
        <v/>
      </c>
      <c r="Z12" s="119"/>
      <c r="AA12" s="116"/>
      <c r="AB12" s="121"/>
      <c r="AC12" s="121"/>
      <c r="AD12" s="118" t="str">
        <f t="shared" si="5"/>
        <v/>
      </c>
      <c r="AE12" s="121"/>
      <c r="AF12" s="116"/>
      <c r="AG12" s="108" t="str">
        <f t="shared" si="6"/>
        <v/>
      </c>
      <c r="AH12" s="108" t="str">
        <f t="shared" si="7"/>
        <v/>
      </c>
      <c r="AI12" s="108" t="str">
        <f t="shared" si="8"/>
        <v/>
      </c>
      <c r="AJ12" s="108" t="str">
        <f t="shared" si="9"/>
        <v/>
      </c>
      <c r="AK12" s="122"/>
      <c r="AL12" s="123">
        <f t="shared" si="10"/>
        <v>0</v>
      </c>
      <c r="AM12" s="123">
        <f t="shared" si="10"/>
        <v>0</v>
      </c>
      <c r="AN12" s="123">
        <f t="shared" si="11"/>
        <v>0</v>
      </c>
      <c r="AO12" s="123">
        <f t="shared" si="12"/>
        <v>0</v>
      </c>
      <c r="AP12" s="123">
        <f t="shared" si="13"/>
        <v>0</v>
      </c>
      <c r="AQ12" s="108" t="str">
        <f t="shared" si="14"/>
        <v/>
      </c>
      <c r="AR12" s="116"/>
      <c r="AS12" s="117"/>
      <c r="AT12" s="108"/>
      <c r="AU12" s="108"/>
      <c r="AV12" s="108"/>
      <c r="AW12" s="108"/>
      <c r="AX12" s="108" t="str">
        <f t="shared" si="15"/>
        <v/>
      </c>
      <c r="AY12" s="108" t="str">
        <f t="shared" si="16"/>
        <v/>
      </c>
      <c r="BB12" s="146" t="b">
        <f t="shared" si="17"/>
        <v>0</v>
      </c>
      <c r="BC12" s="146" t="b">
        <f t="shared" si="18"/>
        <v>0</v>
      </c>
      <c r="BD12" s="146" t="b">
        <f t="shared" si="19"/>
        <v>0</v>
      </c>
      <c r="BE12" s="146" t="b">
        <f t="shared" si="20"/>
        <v>0</v>
      </c>
      <c r="BF12" s="146" t="b">
        <f t="shared" si="21"/>
        <v>0</v>
      </c>
      <c r="BG12" s="146" t="b">
        <f t="shared" si="22"/>
        <v>0</v>
      </c>
      <c r="BH12" s="146" t="b">
        <f t="shared" si="23"/>
        <v>0</v>
      </c>
      <c r="BI12" s="146" t="b">
        <f t="shared" si="24"/>
        <v>0</v>
      </c>
      <c r="BJ12" s="146" t="b">
        <f t="shared" si="25"/>
        <v>0</v>
      </c>
      <c r="BK12" s="146" t="b">
        <f t="shared" si="26"/>
        <v>0</v>
      </c>
      <c r="BL12" s="146" t="b">
        <f t="shared" si="27"/>
        <v>0</v>
      </c>
      <c r="BM12" s="146" t="b">
        <f t="shared" si="28"/>
        <v>0</v>
      </c>
      <c r="BN12" s="146" t="b">
        <f t="shared" si="29"/>
        <v>0</v>
      </c>
      <c r="BO12" s="146" t="b">
        <f t="shared" si="30"/>
        <v>0</v>
      </c>
      <c r="BP12" s="146" t="b">
        <f t="shared" si="31"/>
        <v>0</v>
      </c>
      <c r="BQ12" s="146" t="b">
        <f t="shared" si="32"/>
        <v>0</v>
      </c>
      <c r="BR12" s="146" t="b">
        <f t="shared" si="33"/>
        <v>0</v>
      </c>
      <c r="BS12" s="146" t="b">
        <f t="shared" si="34"/>
        <v>0</v>
      </c>
      <c r="BT12" s="146" t="b">
        <f t="shared" si="35"/>
        <v>0</v>
      </c>
      <c r="BU12" s="146" t="b">
        <f t="shared" si="36"/>
        <v>0</v>
      </c>
      <c r="BV12" s="146" t="b">
        <f t="shared" si="37"/>
        <v>0</v>
      </c>
      <c r="BW12" s="146" t="b">
        <f t="shared" si="38"/>
        <v>0</v>
      </c>
      <c r="BX12" s="146" t="b">
        <f t="shared" si="39"/>
        <v>0</v>
      </c>
      <c r="BY12" s="146" t="b">
        <f t="shared" si="40"/>
        <v>0</v>
      </c>
      <c r="BZ12" s="146" t="b">
        <f t="shared" si="41"/>
        <v>0</v>
      </c>
      <c r="CA12" s="146" t="b">
        <f t="shared" si="42"/>
        <v>0</v>
      </c>
      <c r="CB12" s="146" t="b">
        <f t="shared" si="43"/>
        <v>0</v>
      </c>
      <c r="CC12" s="146" t="b">
        <f t="shared" si="44"/>
        <v>0</v>
      </c>
      <c r="CD12" s="146" t="b">
        <f t="shared" si="45"/>
        <v>0</v>
      </c>
      <c r="CE12" s="146" t="b">
        <f t="shared" si="46"/>
        <v>0</v>
      </c>
      <c r="CF12" s="146" t="b">
        <f t="shared" si="47"/>
        <v>0</v>
      </c>
      <c r="CG12" s="146" t="b">
        <f t="shared" si="48"/>
        <v>0</v>
      </c>
      <c r="CH12" s="146" t="b">
        <f t="shared" si="49"/>
        <v>0</v>
      </c>
      <c r="CI12" s="146" t="b">
        <f t="shared" si="50"/>
        <v>0</v>
      </c>
      <c r="CJ12" s="146" t="b">
        <f t="shared" si="51"/>
        <v>0</v>
      </c>
      <c r="CK12" s="146" t="b">
        <f t="shared" si="52"/>
        <v>0</v>
      </c>
      <c r="CL12" s="146" t="b">
        <f t="shared" si="53"/>
        <v>0</v>
      </c>
      <c r="CM12" s="146" t="b">
        <f t="shared" si="54"/>
        <v>0</v>
      </c>
      <c r="CN12" s="146" t="b">
        <f t="shared" si="55"/>
        <v>0</v>
      </c>
      <c r="CO12" s="146" t="b">
        <f t="shared" si="56"/>
        <v>0</v>
      </c>
      <c r="CP12" s="146" t="b">
        <f t="shared" si="57"/>
        <v>0</v>
      </c>
      <c r="CQ12" s="146" t="b">
        <f t="shared" si="58"/>
        <v>0</v>
      </c>
    </row>
    <row r="13" spans="1:117" x14ac:dyDescent="0.25">
      <c r="A13" s="108"/>
      <c r="B13" s="108"/>
      <c r="C13" s="108"/>
      <c r="D13" s="108"/>
      <c r="E13" s="108"/>
      <c r="F13" s="108"/>
      <c r="G13" s="108"/>
      <c r="H13" s="108"/>
      <c r="I13" s="108"/>
      <c r="J13" s="108"/>
      <c r="K13" s="108" t="str">
        <f t="shared" si="0"/>
        <v/>
      </c>
      <c r="L13" s="108"/>
      <c r="M13" s="108"/>
      <c r="N13" s="108"/>
      <c r="O13" s="108" t="str">
        <f t="shared" si="1"/>
        <v/>
      </c>
      <c r="P13" s="108"/>
      <c r="Q13" s="108"/>
      <c r="R13" s="116"/>
      <c r="S13" s="117"/>
      <c r="T13" s="117"/>
      <c r="U13" s="118" t="str">
        <f t="shared" si="2"/>
        <v/>
      </c>
      <c r="V13" s="116"/>
      <c r="W13" s="119"/>
      <c r="X13" s="120">
        <f t="shared" ca="1" si="3"/>
        <v>41696</v>
      </c>
      <c r="Y13" s="118" t="str">
        <f t="shared" si="4"/>
        <v/>
      </c>
      <c r="Z13" s="119"/>
      <c r="AA13" s="116"/>
      <c r="AB13" s="121"/>
      <c r="AC13" s="121"/>
      <c r="AD13" s="118" t="str">
        <f t="shared" si="5"/>
        <v/>
      </c>
      <c r="AE13" s="121"/>
      <c r="AF13" s="116"/>
      <c r="AG13" s="108" t="str">
        <f t="shared" si="6"/>
        <v/>
      </c>
      <c r="AH13" s="108" t="str">
        <f t="shared" si="7"/>
        <v/>
      </c>
      <c r="AI13" s="108" t="str">
        <f t="shared" si="8"/>
        <v/>
      </c>
      <c r="AJ13" s="108" t="str">
        <f t="shared" si="9"/>
        <v/>
      </c>
      <c r="AK13" s="122"/>
      <c r="AL13" s="123">
        <f t="shared" si="10"/>
        <v>0</v>
      </c>
      <c r="AM13" s="123">
        <f t="shared" si="10"/>
        <v>0</v>
      </c>
      <c r="AN13" s="123">
        <f t="shared" si="11"/>
        <v>0</v>
      </c>
      <c r="AO13" s="123">
        <f t="shared" si="12"/>
        <v>0</v>
      </c>
      <c r="AP13" s="123">
        <f t="shared" si="13"/>
        <v>0</v>
      </c>
      <c r="AQ13" s="108" t="str">
        <f t="shared" si="14"/>
        <v/>
      </c>
      <c r="AR13" s="116"/>
      <c r="AS13" s="117"/>
      <c r="AT13" s="108"/>
      <c r="AU13" s="108"/>
      <c r="AV13" s="108"/>
      <c r="AW13" s="108"/>
      <c r="AX13" s="108" t="str">
        <f t="shared" si="15"/>
        <v/>
      </c>
      <c r="AY13" s="108" t="str">
        <f t="shared" si="16"/>
        <v/>
      </c>
      <c r="BB13" s="146" t="b">
        <f t="shared" si="17"/>
        <v>0</v>
      </c>
      <c r="BC13" s="146" t="b">
        <f t="shared" si="18"/>
        <v>0</v>
      </c>
      <c r="BD13" s="146" t="b">
        <f t="shared" si="19"/>
        <v>0</v>
      </c>
      <c r="BE13" s="146" t="b">
        <f t="shared" si="20"/>
        <v>0</v>
      </c>
      <c r="BF13" s="146" t="b">
        <f t="shared" si="21"/>
        <v>0</v>
      </c>
      <c r="BG13" s="146" t="b">
        <f t="shared" si="22"/>
        <v>0</v>
      </c>
      <c r="BH13" s="146" t="b">
        <f t="shared" si="23"/>
        <v>0</v>
      </c>
      <c r="BI13" s="146" t="b">
        <f t="shared" si="24"/>
        <v>0</v>
      </c>
      <c r="BJ13" s="146" t="b">
        <f t="shared" si="25"/>
        <v>0</v>
      </c>
      <c r="BK13" s="146" t="b">
        <f t="shared" si="26"/>
        <v>0</v>
      </c>
      <c r="BL13" s="146" t="b">
        <f t="shared" si="27"/>
        <v>0</v>
      </c>
      <c r="BM13" s="146" t="b">
        <f t="shared" si="28"/>
        <v>0</v>
      </c>
      <c r="BN13" s="146" t="b">
        <f t="shared" si="29"/>
        <v>0</v>
      </c>
      <c r="BO13" s="146" t="b">
        <f t="shared" si="30"/>
        <v>0</v>
      </c>
      <c r="BP13" s="146" t="b">
        <f t="shared" si="31"/>
        <v>0</v>
      </c>
      <c r="BQ13" s="146" t="b">
        <f t="shared" si="32"/>
        <v>0</v>
      </c>
      <c r="BR13" s="146" t="b">
        <f t="shared" si="33"/>
        <v>0</v>
      </c>
      <c r="BS13" s="146" t="b">
        <f t="shared" si="34"/>
        <v>0</v>
      </c>
      <c r="BT13" s="146" t="b">
        <f t="shared" si="35"/>
        <v>0</v>
      </c>
      <c r="BU13" s="146" t="b">
        <f t="shared" si="36"/>
        <v>0</v>
      </c>
      <c r="BV13" s="146" t="b">
        <f t="shared" si="37"/>
        <v>0</v>
      </c>
      <c r="BW13" s="146" t="b">
        <f t="shared" si="38"/>
        <v>0</v>
      </c>
      <c r="BX13" s="146" t="b">
        <f t="shared" si="39"/>
        <v>0</v>
      </c>
      <c r="BY13" s="146" t="b">
        <f t="shared" si="40"/>
        <v>0</v>
      </c>
      <c r="BZ13" s="146" t="b">
        <f t="shared" si="41"/>
        <v>0</v>
      </c>
      <c r="CA13" s="146" t="b">
        <f t="shared" si="42"/>
        <v>0</v>
      </c>
      <c r="CB13" s="146" t="b">
        <f t="shared" si="43"/>
        <v>0</v>
      </c>
      <c r="CC13" s="146" t="b">
        <f t="shared" si="44"/>
        <v>0</v>
      </c>
      <c r="CD13" s="146" t="b">
        <f t="shared" si="45"/>
        <v>0</v>
      </c>
      <c r="CE13" s="146" t="b">
        <f t="shared" si="46"/>
        <v>0</v>
      </c>
      <c r="CF13" s="146" t="b">
        <f t="shared" si="47"/>
        <v>0</v>
      </c>
      <c r="CG13" s="146" t="b">
        <f t="shared" si="48"/>
        <v>0</v>
      </c>
      <c r="CH13" s="146" t="b">
        <f t="shared" si="49"/>
        <v>0</v>
      </c>
      <c r="CI13" s="146" t="b">
        <f t="shared" si="50"/>
        <v>0</v>
      </c>
      <c r="CJ13" s="146" t="b">
        <f t="shared" si="51"/>
        <v>0</v>
      </c>
      <c r="CK13" s="146" t="b">
        <f t="shared" si="52"/>
        <v>0</v>
      </c>
      <c r="CL13" s="146" t="b">
        <f t="shared" si="53"/>
        <v>0</v>
      </c>
      <c r="CM13" s="146" t="b">
        <f t="shared" si="54"/>
        <v>0</v>
      </c>
      <c r="CN13" s="146" t="b">
        <f t="shared" si="55"/>
        <v>0</v>
      </c>
      <c r="CO13" s="146" t="b">
        <f t="shared" si="56"/>
        <v>0</v>
      </c>
      <c r="CP13" s="146" t="b">
        <f t="shared" si="57"/>
        <v>0</v>
      </c>
      <c r="CQ13" s="146" t="b">
        <f t="shared" si="58"/>
        <v>0</v>
      </c>
    </row>
    <row r="14" spans="1:117" x14ac:dyDescent="0.25">
      <c r="A14" s="108"/>
      <c r="B14" s="108"/>
      <c r="C14" s="108"/>
      <c r="D14" s="108"/>
      <c r="E14" s="108"/>
      <c r="F14" s="108"/>
      <c r="G14" s="108"/>
      <c r="H14" s="108"/>
      <c r="I14" s="108"/>
      <c r="J14" s="108"/>
      <c r="K14" s="108" t="str">
        <f t="shared" si="0"/>
        <v/>
      </c>
      <c r="L14" s="108"/>
      <c r="M14" s="108"/>
      <c r="N14" s="108"/>
      <c r="O14" s="108" t="str">
        <f t="shared" si="1"/>
        <v/>
      </c>
      <c r="P14" s="108"/>
      <c r="Q14" s="108"/>
      <c r="R14" s="116"/>
      <c r="S14" s="117"/>
      <c r="T14" s="117"/>
      <c r="U14" s="118" t="str">
        <f t="shared" si="2"/>
        <v/>
      </c>
      <c r="V14" s="116"/>
      <c r="W14" s="119"/>
      <c r="X14" s="120">
        <f t="shared" ca="1" si="3"/>
        <v>41696</v>
      </c>
      <c r="Y14" s="118" t="str">
        <f t="shared" si="4"/>
        <v/>
      </c>
      <c r="Z14" s="119"/>
      <c r="AA14" s="116"/>
      <c r="AB14" s="121"/>
      <c r="AC14" s="121"/>
      <c r="AD14" s="118" t="str">
        <f t="shared" si="5"/>
        <v/>
      </c>
      <c r="AE14" s="121"/>
      <c r="AF14" s="116"/>
      <c r="AG14" s="108" t="str">
        <f t="shared" si="6"/>
        <v/>
      </c>
      <c r="AH14" s="108" t="str">
        <f t="shared" si="7"/>
        <v/>
      </c>
      <c r="AI14" s="108" t="str">
        <f t="shared" si="8"/>
        <v/>
      </c>
      <c r="AJ14" s="108" t="str">
        <f t="shared" si="9"/>
        <v/>
      </c>
      <c r="AK14" s="122"/>
      <c r="AL14" s="123">
        <f t="shared" si="10"/>
        <v>0</v>
      </c>
      <c r="AM14" s="123">
        <f t="shared" si="10"/>
        <v>0</v>
      </c>
      <c r="AN14" s="123">
        <f t="shared" si="11"/>
        <v>0</v>
      </c>
      <c r="AO14" s="123">
        <f t="shared" si="12"/>
        <v>0</v>
      </c>
      <c r="AP14" s="123">
        <f t="shared" si="13"/>
        <v>0</v>
      </c>
      <c r="AQ14" s="108" t="str">
        <f t="shared" si="14"/>
        <v/>
      </c>
      <c r="AR14" s="116"/>
      <c r="AS14" s="117"/>
      <c r="AT14" s="108"/>
      <c r="AU14" s="108"/>
      <c r="AV14" s="108"/>
      <c r="AW14" s="108"/>
      <c r="AX14" s="108" t="str">
        <f t="shared" si="15"/>
        <v/>
      </c>
      <c r="AY14" s="108" t="str">
        <f t="shared" si="16"/>
        <v/>
      </c>
      <c r="BB14" s="146" t="b">
        <f t="shared" si="17"/>
        <v>0</v>
      </c>
      <c r="BC14" s="146" t="b">
        <f t="shared" si="18"/>
        <v>0</v>
      </c>
      <c r="BD14" s="146" t="b">
        <f t="shared" si="19"/>
        <v>0</v>
      </c>
      <c r="BE14" s="146" t="b">
        <f t="shared" si="20"/>
        <v>0</v>
      </c>
      <c r="BF14" s="146" t="b">
        <f t="shared" si="21"/>
        <v>0</v>
      </c>
      <c r="BG14" s="146" t="b">
        <f t="shared" si="22"/>
        <v>0</v>
      </c>
      <c r="BH14" s="146" t="b">
        <f t="shared" si="23"/>
        <v>0</v>
      </c>
      <c r="BI14" s="146" t="b">
        <f t="shared" si="24"/>
        <v>0</v>
      </c>
      <c r="BJ14" s="146" t="b">
        <f t="shared" si="25"/>
        <v>0</v>
      </c>
      <c r="BK14" s="146" t="b">
        <f t="shared" si="26"/>
        <v>0</v>
      </c>
      <c r="BL14" s="146" t="b">
        <f t="shared" si="27"/>
        <v>0</v>
      </c>
      <c r="BM14" s="146" t="b">
        <f t="shared" si="28"/>
        <v>0</v>
      </c>
      <c r="BN14" s="146" t="b">
        <f t="shared" si="29"/>
        <v>0</v>
      </c>
      <c r="BO14" s="146" t="b">
        <f t="shared" si="30"/>
        <v>0</v>
      </c>
      <c r="BP14" s="146" t="b">
        <f t="shared" si="31"/>
        <v>0</v>
      </c>
      <c r="BQ14" s="146" t="b">
        <f t="shared" si="32"/>
        <v>0</v>
      </c>
      <c r="BR14" s="146" t="b">
        <f t="shared" si="33"/>
        <v>0</v>
      </c>
      <c r="BS14" s="146" t="b">
        <f t="shared" si="34"/>
        <v>0</v>
      </c>
      <c r="BT14" s="146" t="b">
        <f t="shared" si="35"/>
        <v>0</v>
      </c>
      <c r="BU14" s="146" t="b">
        <f t="shared" si="36"/>
        <v>0</v>
      </c>
      <c r="BV14" s="146" t="b">
        <f t="shared" si="37"/>
        <v>0</v>
      </c>
      <c r="BW14" s="146" t="b">
        <f t="shared" si="38"/>
        <v>0</v>
      </c>
      <c r="BX14" s="146" t="b">
        <f t="shared" si="39"/>
        <v>0</v>
      </c>
      <c r="BY14" s="146" t="b">
        <f t="shared" si="40"/>
        <v>0</v>
      </c>
      <c r="BZ14" s="146" t="b">
        <f t="shared" si="41"/>
        <v>0</v>
      </c>
      <c r="CA14" s="146" t="b">
        <f t="shared" si="42"/>
        <v>0</v>
      </c>
      <c r="CB14" s="146" t="b">
        <f t="shared" si="43"/>
        <v>0</v>
      </c>
      <c r="CC14" s="146" t="b">
        <f t="shared" si="44"/>
        <v>0</v>
      </c>
      <c r="CD14" s="146" t="b">
        <f t="shared" si="45"/>
        <v>0</v>
      </c>
      <c r="CE14" s="146" t="b">
        <f t="shared" si="46"/>
        <v>0</v>
      </c>
      <c r="CF14" s="146" t="b">
        <f t="shared" si="47"/>
        <v>0</v>
      </c>
      <c r="CG14" s="146" t="b">
        <f t="shared" si="48"/>
        <v>0</v>
      </c>
      <c r="CH14" s="146" t="b">
        <f t="shared" si="49"/>
        <v>0</v>
      </c>
      <c r="CI14" s="146" t="b">
        <f t="shared" si="50"/>
        <v>0</v>
      </c>
      <c r="CJ14" s="146" t="b">
        <f t="shared" si="51"/>
        <v>0</v>
      </c>
      <c r="CK14" s="146" t="b">
        <f t="shared" si="52"/>
        <v>0</v>
      </c>
      <c r="CL14" s="146" t="b">
        <f t="shared" si="53"/>
        <v>0</v>
      </c>
      <c r="CM14" s="146" t="b">
        <f t="shared" si="54"/>
        <v>0</v>
      </c>
      <c r="CN14" s="146" t="b">
        <f t="shared" si="55"/>
        <v>0</v>
      </c>
      <c r="CO14" s="146" t="b">
        <f t="shared" si="56"/>
        <v>0</v>
      </c>
      <c r="CP14" s="146" t="b">
        <f t="shared" si="57"/>
        <v>0</v>
      </c>
      <c r="CQ14" s="146" t="b">
        <f t="shared" si="58"/>
        <v>0</v>
      </c>
    </row>
    <row r="15" spans="1:117" x14ac:dyDescent="0.25">
      <c r="A15" s="108"/>
      <c r="B15" s="108"/>
      <c r="C15" s="108"/>
      <c r="D15" s="108"/>
      <c r="E15" s="108"/>
      <c r="F15" s="108"/>
      <c r="G15" s="108"/>
      <c r="H15" s="108"/>
      <c r="I15" s="108"/>
      <c r="J15" s="108"/>
      <c r="K15" s="108" t="str">
        <f t="shared" si="0"/>
        <v/>
      </c>
      <c r="L15" s="108"/>
      <c r="M15" s="108"/>
      <c r="N15" s="108"/>
      <c r="O15" s="108" t="str">
        <f t="shared" si="1"/>
        <v/>
      </c>
      <c r="P15" s="108"/>
      <c r="Q15" s="108"/>
      <c r="R15" s="116"/>
      <c r="S15" s="117"/>
      <c r="T15" s="117"/>
      <c r="U15" s="118" t="str">
        <f t="shared" si="2"/>
        <v/>
      </c>
      <c r="V15" s="116"/>
      <c r="W15" s="119"/>
      <c r="X15" s="120">
        <f t="shared" ca="1" si="3"/>
        <v>41696</v>
      </c>
      <c r="Y15" s="118" t="str">
        <f t="shared" si="4"/>
        <v/>
      </c>
      <c r="Z15" s="119"/>
      <c r="AA15" s="116"/>
      <c r="AB15" s="121"/>
      <c r="AC15" s="121"/>
      <c r="AD15" s="118" t="str">
        <f t="shared" si="5"/>
        <v/>
      </c>
      <c r="AE15" s="121"/>
      <c r="AF15" s="116"/>
      <c r="AG15" s="108" t="str">
        <f t="shared" si="6"/>
        <v/>
      </c>
      <c r="AH15" s="108" t="str">
        <f t="shared" si="7"/>
        <v/>
      </c>
      <c r="AI15" s="108" t="str">
        <f t="shared" si="8"/>
        <v/>
      </c>
      <c r="AJ15" s="108" t="str">
        <f t="shared" si="9"/>
        <v/>
      </c>
      <c r="AK15" s="122"/>
      <c r="AL15" s="123">
        <f t="shared" si="10"/>
        <v>0</v>
      </c>
      <c r="AM15" s="123">
        <f t="shared" si="10"/>
        <v>0</v>
      </c>
      <c r="AN15" s="123">
        <f t="shared" si="11"/>
        <v>0</v>
      </c>
      <c r="AO15" s="123">
        <f t="shared" si="12"/>
        <v>0</v>
      </c>
      <c r="AP15" s="123">
        <f t="shared" si="13"/>
        <v>0</v>
      </c>
      <c r="AQ15" s="108" t="str">
        <f t="shared" si="14"/>
        <v/>
      </c>
      <c r="AR15" s="116"/>
      <c r="AS15" s="117"/>
      <c r="AT15" s="108"/>
      <c r="AU15" s="108"/>
      <c r="AV15" s="108"/>
      <c r="AW15" s="108"/>
      <c r="AX15" s="108" t="str">
        <f t="shared" si="15"/>
        <v/>
      </c>
      <c r="AY15" s="108" t="str">
        <f t="shared" si="16"/>
        <v/>
      </c>
      <c r="BB15" s="146" t="b">
        <f t="shared" si="17"/>
        <v>0</v>
      </c>
      <c r="BC15" s="146" t="b">
        <f t="shared" si="18"/>
        <v>0</v>
      </c>
      <c r="BD15" s="146" t="b">
        <f t="shared" si="19"/>
        <v>0</v>
      </c>
      <c r="BE15" s="146" t="b">
        <f t="shared" si="20"/>
        <v>0</v>
      </c>
      <c r="BF15" s="146" t="b">
        <f t="shared" si="21"/>
        <v>0</v>
      </c>
      <c r="BG15" s="146" t="b">
        <f t="shared" si="22"/>
        <v>0</v>
      </c>
      <c r="BH15" s="146" t="b">
        <f t="shared" si="23"/>
        <v>0</v>
      </c>
      <c r="BI15" s="146" t="b">
        <f t="shared" si="24"/>
        <v>0</v>
      </c>
      <c r="BJ15" s="146" t="b">
        <f t="shared" si="25"/>
        <v>0</v>
      </c>
      <c r="BK15" s="146" t="b">
        <f t="shared" si="26"/>
        <v>0</v>
      </c>
      <c r="BL15" s="146" t="b">
        <f t="shared" si="27"/>
        <v>0</v>
      </c>
      <c r="BM15" s="146" t="b">
        <f t="shared" si="28"/>
        <v>0</v>
      </c>
      <c r="BN15" s="146" t="b">
        <f t="shared" si="29"/>
        <v>0</v>
      </c>
      <c r="BO15" s="146" t="b">
        <f t="shared" si="30"/>
        <v>0</v>
      </c>
      <c r="BP15" s="146" t="b">
        <f t="shared" si="31"/>
        <v>0</v>
      </c>
      <c r="BQ15" s="146" t="b">
        <f t="shared" si="32"/>
        <v>0</v>
      </c>
      <c r="BR15" s="146" t="b">
        <f t="shared" si="33"/>
        <v>0</v>
      </c>
      <c r="BS15" s="146" t="b">
        <f t="shared" si="34"/>
        <v>0</v>
      </c>
      <c r="BT15" s="146" t="b">
        <f t="shared" si="35"/>
        <v>0</v>
      </c>
      <c r="BU15" s="146" t="b">
        <f t="shared" si="36"/>
        <v>0</v>
      </c>
      <c r="BV15" s="146" t="b">
        <f t="shared" si="37"/>
        <v>0</v>
      </c>
      <c r="BW15" s="146" t="b">
        <f t="shared" si="38"/>
        <v>0</v>
      </c>
      <c r="BX15" s="146" t="b">
        <f t="shared" si="39"/>
        <v>0</v>
      </c>
      <c r="BY15" s="146" t="b">
        <f t="shared" si="40"/>
        <v>0</v>
      </c>
      <c r="BZ15" s="146" t="b">
        <f t="shared" si="41"/>
        <v>0</v>
      </c>
      <c r="CA15" s="146" t="b">
        <f t="shared" si="42"/>
        <v>0</v>
      </c>
      <c r="CB15" s="146" t="b">
        <f t="shared" si="43"/>
        <v>0</v>
      </c>
      <c r="CC15" s="146" t="b">
        <f t="shared" si="44"/>
        <v>0</v>
      </c>
      <c r="CD15" s="146" t="b">
        <f t="shared" si="45"/>
        <v>0</v>
      </c>
      <c r="CE15" s="146" t="b">
        <f t="shared" si="46"/>
        <v>0</v>
      </c>
      <c r="CF15" s="146" t="b">
        <f t="shared" si="47"/>
        <v>0</v>
      </c>
      <c r="CG15" s="146" t="b">
        <f t="shared" si="48"/>
        <v>0</v>
      </c>
      <c r="CH15" s="146" t="b">
        <f t="shared" si="49"/>
        <v>0</v>
      </c>
      <c r="CI15" s="146" t="b">
        <f t="shared" si="50"/>
        <v>0</v>
      </c>
      <c r="CJ15" s="146" t="b">
        <f t="shared" si="51"/>
        <v>0</v>
      </c>
      <c r="CK15" s="146" t="b">
        <f t="shared" si="52"/>
        <v>0</v>
      </c>
      <c r="CL15" s="146" t="b">
        <f t="shared" si="53"/>
        <v>0</v>
      </c>
      <c r="CM15" s="146" t="b">
        <f t="shared" si="54"/>
        <v>0</v>
      </c>
      <c r="CN15" s="146" t="b">
        <f t="shared" si="55"/>
        <v>0</v>
      </c>
      <c r="CO15" s="146" t="b">
        <f t="shared" si="56"/>
        <v>0</v>
      </c>
      <c r="CP15" s="146" t="b">
        <f t="shared" si="57"/>
        <v>0</v>
      </c>
      <c r="CQ15" s="146" t="b">
        <f t="shared" si="58"/>
        <v>0</v>
      </c>
    </row>
    <row r="16" spans="1:117" x14ac:dyDescent="0.25">
      <c r="A16" s="108"/>
      <c r="B16" s="108"/>
      <c r="C16" s="108"/>
      <c r="D16" s="108"/>
      <c r="E16" s="108"/>
      <c r="F16" s="108"/>
      <c r="G16" s="108"/>
      <c r="H16" s="108"/>
      <c r="I16" s="108"/>
      <c r="J16" s="108"/>
      <c r="K16" s="108" t="str">
        <f t="shared" si="0"/>
        <v/>
      </c>
      <c r="L16" s="108"/>
      <c r="M16" s="108"/>
      <c r="N16" s="108"/>
      <c r="O16" s="108" t="str">
        <f t="shared" si="1"/>
        <v/>
      </c>
      <c r="P16" s="108"/>
      <c r="Q16" s="108"/>
      <c r="R16" s="116"/>
      <c r="S16" s="117"/>
      <c r="T16" s="117"/>
      <c r="U16" s="118" t="str">
        <f t="shared" si="2"/>
        <v/>
      </c>
      <c r="V16" s="116"/>
      <c r="W16" s="119"/>
      <c r="X16" s="120">
        <f t="shared" ca="1" si="3"/>
        <v>41696</v>
      </c>
      <c r="Y16" s="118" t="str">
        <f t="shared" si="4"/>
        <v/>
      </c>
      <c r="Z16" s="119"/>
      <c r="AA16" s="116"/>
      <c r="AB16" s="121"/>
      <c r="AC16" s="121"/>
      <c r="AD16" s="118" t="str">
        <f t="shared" si="5"/>
        <v/>
      </c>
      <c r="AE16" s="121"/>
      <c r="AF16" s="116"/>
      <c r="AG16" s="108" t="str">
        <f t="shared" si="6"/>
        <v/>
      </c>
      <c r="AH16" s="108" t="str">
        <f t="shared" si="7"/>
        <v/>
      </c>
      <c r="AI16" s="108" t="str">
        <f t="shared" si="8"/>
        <v/>
      </c>
      <c r="AJ16" s="108" t="str">
        <f t="shared" si="9"/>
        <v/>
      </c>
      <c r="AK16" s="122"/>
      <c r="AL16" s="123">
        <f t="shared" si="10"/>
        <v>0</v>
      </c>
      <c r="AM16" s="123">
        <f t="shared" si="10"/>
        <v>0</v>
      </c>
      <c r="AN16" s="123">
        <f t="shared" si="11"/>
        <v>0</v>
      </c>
      <c r="AO16" s="123">
        <f t="shared" si="12"/>
        <v>0</v>
      </c>
      <c r="AP16" s="123">
        <f t="shared" si="13"/>
        <v>0</v>
      </c>
      <c r="AQ16" s="108" t="str">
        <f t="shared" si="14"/>
        <v/>
      </c>
      <c r="AR16" s="116"/>
      <c r="AS16" s="117"/>
      <c r="AT16" s="108"/>
      <c r="AU16" s="108"/>
      <c r="AV16" s="108"/>
      <c r="AW16" s="108"/>
      <c r="AX16" s="108" t="str">
        <f t="shared" si="15"/>
        <v/>
      </c>
      <c r="AY16" s="108" t="str">
        <f t="shared" si="16"/>
        <v/>
      </c>
      <c r="BB16" s="146" t="b">
        <f t="shared" si="17"/>
        <v>0</v>
      </c>
      <c r="BC16" s="146" t="b">
        <f t="shared" si="18"/>
        <v>0</v>
      </c>
      <c r="BD16" s="146" t="b">
        <f t="shared" si="19"/>
        <v>0</v>
      </c>
      <c r="BE16" s="146" t="b">
        <f t="shared" si="20"/>
        <v>0</v>
      </c>
      <c r="BF16" s="146" t="b">
        <f t="shared" si="21"/>
        <v>0</v>
      </c>
      <c r="BG16" s="146" t="b">
        <f t="shared" si="22"/>
        <v>0</v>
      </c>
      <c r="BH16" s="146" t="b">
        <f t="shared" si="23"/>
        <v>0</v>
      </c>
      <c r="BI16" s="146" t="b">
        <f t="shared" si="24"/>
        <v>0</v>
      </c>
      <c r="BJ16" s="146" t="b">
        <f t="shared" si="25"/>
        <v>0</v>
      </c>
      <c r="BK16" s="146" t="b">
        <f t="shared" si="26"/>
        <v>0</v>
      </c>
      <c r="BL16" s="146" t="b">
        <f t="shared" si="27"/>
        <v>0</v>
      </c>
      <c r="BM16" s="146" t="b">
        <f t="shared" si="28"/>
        <v>0</v>
      </c>
      <c r="BN16" s="146" t="b">
        <f t="shared" si="29"/>
        <v>0</v>
      </c>
      <c r="BO16" s="146" t="b">
        <f t="shared" si="30"/>
        <v>0</v>
      </c>
      <c r="BP16" s="146" t="b">
        <f t="shared" si="31"/>
        <v>0</v>
      </c>
      <c r="BQ16" s="146" t="b">
        <f t="shared" si="32"/>
        <v>0</v>
      </c>
      <c r="BR16" s="146" t="b">
        <f t="shared" si="33"/>
        <v>0</v>
      </c>
      <c r="BS16" s="146" t="b">
        <f t="shared" si="34"/>
        <v>0</v>
      </c>
      <c r="BT16" s="146" t="b">
        <f t="shared" si="35"/>
        <v>0</v>
      </c>
      <c r="BU16" s="146" t="b">
        <f t="shared" si="36"/>
        <v>0</v>
      </c>
      <c r="BV16" s="146" t="b">
        <f t="shared" si="37"/>
        <v>0</v>
      </c>
      <c r="BW16" s="146" t="b">
        <f t="shared" si="38"/>
        <v>0</v>
      </c>
      <c r="BX16" s="146" t="b">
        <f t="shared" si="39"/>
        <v>0</v>
      </c>
      <c r="BY16" s="146" t="b">
        <f t="shared" si="40"/>
        <v>0</v>
      </c>
      <c r="BZ16" s="146" t="b">
        <f t="shared" si="41"/>
        <v>0</v>
      </c>
      <c r="CA16" s="146" t="b">
        <f t="shared" si="42"/>
        <v>0</v>
      </c>
      <c r="CB16" s="146" t="b">
        <f t="shared" si="43"/>
        <v>0</v>
      </c>
      <c r="CC16" s="146" t="b">
        <f t="shared" si="44"/>
        <v>0</v>
      </c>
      <c r="CD16" s="146" t="b">
        <f t="shared" si="45"/>
        <v>0</v>
      </c>
      <c r="CE16" s="146" t="b">
        <f t="shared" si="46"/>
        <v>0</v>
      </c>
      <c r="CF16" s="146" t="b">
        <f t="shared" si="47"/>
        <v>0</v>
      </c>
      <c r="CG16" s="146" t="b">
        <f t="shared" si="48"/>
        <v>0</v>
      </c>
      <c r="CH16" s="146" t="b">
        <f t="shared" si="49"/>
        <v>0</v>
      </c>
      <c r="CI16" s="146" t="b">
        <f t="shared" si="50"/>
        <v>0</v>
      </c>
      <c r="CJ16" s="146" t="b">
        <f t="shared" si="51"/>
        <v>0</v>
      </c>
      <c r="CK16" s="146" t="b">
        <f t="shared" si="52"/>
        <v>0</v>
      </c>
      <c r="CL16" s="146" t="b">
        <f t="shared" si="53"/>
        <v>0</v>
      </c>
      <c r="CM16" s="146" t="b">
        <f t="shared" si="54"/>
        <v>0</v>
      </c>
      <c r="CN16" s="146" t="b">
        <f t="shared" si="55"/>
        <v>0</v>
      </c>
      <c r="CO16" s="146" t="b">
        <f t="shared" si="56"/>
        <v>0</v>
      </c>
      <c r="CP16" s="146" t="b">
        <f t="shared" si="57"/>
        <v>0</v>
      </c>
      <c r="CQ16" s="146" t="b">
        <f t="shared" si="58"/>
        <v>0</v>
      </c>
    </row>
    <row r="17" spans="1:95" x14ac:dyDescent="0.25">
      <c r="A17" s="108"/>
      <c r="B17" s="108"/>
      <c r="C17" s="108"/>
      <c r="D17" s="108"/>
      <c r="E17" s="108"/>
      <c r="F17" s="108"/>
      <c r="G17" s="108"/>
      <c r="H17" s="108"/>
      <c r="I17" s="108"/>
      <c r="J17" s="108"/>
      <c r="K17" s="108" t="str">
        <f t="shared" si="0"/>
        <v/>
      </c>
      <c r="L17" s="108"/>
      <c r="M17" s="108"/>
      <c r="N17" s="108"/>
      <c r="O17" s="108" t="str">
        <f t="shared" si="1"/>
        <v/>
      </c>
      <c r="P17" s="108"/>
      <c r="Q17" s="108"/>
      <c r="R17" s="116"/>
      <c r="S17" s="117"/>
      <c r="T17" s="117"/>
      <c r="U17" s="118" t="str">
        <f t="shared" si="2"/>
        <v/>
      </c>
      <c r="V17" s="116"/>
      <c r="W17" s="119"/>
      <c r="X17" s="120">
        <f t="shared" ca="1" si="3"/>
        <v>41696</v>
      </c>
      <c r="Y17" s="118" t="str">
        <f t="shared" si="4"/>
        <v/>
      </c>
      <c r="Z17" s="119"/>
      <c r="AA17" s="116"/>
      <c r="AB17" s="121"/>
      <c r="AC17" s="121"/>
      <c r="AD17" s="118" t="str">
        <f t="shared" si="5"/>
        <v/>
      </c>
      <c r="AE17" s="121"/>
      <c r="AF17" s="116"/>
      <c r="AG17" s="108" t="str">
        <f t="shared" si="6"/>
        <v/>
      </c>
      <c r="AH17" s="108" t="str">
        <f t="shared" si="7"/>
        <v/>
      </c>
      <c r="AI17" s="108" t="str">
        <f t="shared" si="8"/>
        <v/>
      </c>
      <c r="AJ17" s="108" t="str">
        <f t="shared" si="9"/>
        <v/>
      </c>
      <c r="AK17" s="122"/>
      <c r="AL17" s="123">
        <f t="shared" si="10"/>
        <v>0</v>
      </c>
      <c r="AM17" s="123">
        <f t="shared" si="10"/>
        <v>0</v>
      </c>
      <c r="AN17" s="123">
        <f t="shared" si="11"/>
        <v>0</v>
      </c>
      <c r="AO17" s="123">
        <f t="shared" si="12"/>
        <v>0</v>
      </c>
      <c r="AP17" s="123">
        <f t="shared" si="13"/>
        <v>0</v>
      </c>
      <c r="AQ17" s="108" t="str">
        <f t="shared" si="14"/>
        <v/>
      </c>
      <c r="AR17" s="116"/>
      <c r="AS17" s="117"/>
      <c r="AT17" s="108"/>
      <c r="AU17" s="108"/>
      <c r="AV17" s="108"/>
      <c r="AW17" s="108"/>
      <c r="AX17" s="108" t="str">
        <f t="shared" si="15"/>
        <v/>
      </c>
      <c r="AY17" s="108" t="str">
        <f t="shared" si="16"/>
        <v/>
      </c>
      <c r="BB17" s="146" t="b">
        <f t="shared" si="17"/>
        <v>0</v>
      </c>
      <c r="BC17" s="146" t="b">
        <f t="shared" si="18"/>
        <v>0</v>
      </c>
      <c r="BD17" s="146" t="b">
        <f t="shared" si="19"/>
        <v>0</v>
      </c>
      <c r="BE17" s="146" t="b">
        <f t="shared" si="20"/>
        <v>0</v>
      </c>
      <c r="BF17" s="146" t="b">
        <f t="shared" si="21"/>
        <v>0</v>
      </c>
      <c r="BG17" s="146" t="b">
        <f t="shared" si="22"/>
        <v>0</v>
      </c>
      <c r="BH17" s="146" t="b">
        <f t="shared" si="23"/>
        <v>0</v>
      </c>
      <c r="BI17" s="146" t="b">
        <f t="shared" si="24"/>
        <v>0</v>
      </c>
      <c r="BJ17" s="146" t="b">
        <f t="shared" si="25"/>
        <v>0</v>
      </c>
      <c r="BK17" s="146" t="b">
        <f t="shared" si="26"/>
        <v>0</v>
      </c>
      <c r="BL17" s="146" t="b">
        <f t="shared" si="27"/>
        <v>0</v>
      </c>
      <c r="BM17" s="146" t="b">
        <f t="shared" si="28"/>
        <v>0</v>
      </c>
      <c r="BN17" s="146" t="b">
        <f t="shared" si="29"/>
        <v>0</v>
      </c>
      <c r="BO17" s="146" t="b">
        <f t="shared" si="30"/>
        <v>0</v>
      </c>
      <c r="BP17" s="146" t="b">
        <f t="shared" si="31"/>
        <v>0</v>
      </c>
      <c r="BQ17" s="146" t="b">
        <f t="shared" si="32"/>
        <v>0</v>
      </c>
      <c r="BR17" s="146" t="b">
        <f t="shared" si="33"/>
        <v>0</v>
      </c>
      <c r="BS17" s="146" t="b">
        <f t="shared" si="34"/>
        <v>0</v>
      </c>
      <c r="BT17" s="146" t="b">
        <f t="shared" si="35"/>
        <v>0</v>
      </c>
      <c r="BU17" s="146" t="b">
        <f t="shared" si="36"/>
        <v>0</v>
      </c>
      <c r="BV17" s="146" t="b">
        <f t="shared" si="37"/>
        <v>0</v>
      </c>
      <c r="BW17" s="146" t="b">
        <f t="shared" si="38"/>
        <v>0</v>
      </c>
      <c r="BX17" s="146" t="b">
        <f t="shared" si="39"/>
        <v>0</v>
      </c>
      <c r="BY17" s="146" t="b">
        <f t="shared" si="40"/>
        <v>0</v>
      </c>
      <c r="BZ17" s="146" t="b">
        <f t="shared" si="41"/>
        <v>0</v>
      </c>
      <c r="CA17" s="146" t="b">
        <f t="shared" si="42"/>
        <v>0</v>
      </c>
      <c r="CB17" s="146" t="b">
        <f t="shared" si="43"/>
        <v>0</v>
      </c>
      <c r="CC17" s="146" t="b">
        <f t="shared" si="44"/>
        <v>0</v>
      </c>
      <c r="CD17" s="146" t="b">
        <f t="shared" si="45"/>
        <v>0</v>
      </c>
      <c r="CE17" s="146" t="b">
        <f t="shared" si="46"/>
        <v>0</v>
      </c>
      <c r="CF17" s="146" t="b">
        <f t="shared" si="47"/>
        <v>0</v>
      </c>
      <c r="CG17" s="146" t="b">
        <f t="shared" si="48"/>
        <v>0</v>
      </c>
      <c r="CH17" s="146" t="b">
        <f t="shared" si="49"/>
        <v>0</v>
      </c>
      <c r="CI17" s="146" t="b">
        <f t="shared" si="50"/>
        <v>0</v>
      </c>
      <c r="CJ17" s="146" t="b">
        <f t="shared" si="51"/>
        <v>0</v>
      </c>
      <c r="CK17" s="146" t="b">
        <f t="shared" si="52"/>
        <v>0</v>
      </c>
      <c r="CL17" s="146" t="b">
        <f t="shared" si="53"/>
        <v>0</v>
      </c>
      <c r="CM17" s="146" t="b">
        <f t="shared" si="54"/>
        <v>0</v>
      </c>
      <c r="CN17" s="146" t="b">
        <f t="shared" si="55"/>
        <v>0</v>
      </c>
      <c r="CO17" s="146" t="b">
        <f t="shared" si="56"/>
        <v>0</v>
      </c>
      <c r="CP17" s="146" t="b">
        <f t="shared" si="57"/>
        <v>0</v>
      </c>
      <c r="CQ17" s="146" t="b">
        <f t="shared" si="58"/>
        <v>0</v>
      </c>
    </row>
    <row r="18" spans="1:95" x14ac:dyDescent="0.25">
      <c r="A18" s="108"/>
      <c r="B18" s="108"/>
      <c r="C18" s="108"/>
      <c r="D18" s="108"/>
      <c r="E18" s="108"/>
      <c r="F18" s="108"/>
      <c r="G18" s="108"/>
      <c r="H18" s="108"/>
      <c r="I18" s="108"/>
      <c r="J18" s="108"/>
      <c r="K18" s="108" t="str">
        <f t="shared" si="0"/>
        <v/>
      </c>
      <c r="L18" s="108"/>
      <c r="M18" s="108"/>
      <c r="N18" s="108"/>
      <c r="O18" s="108" t="str">
        <f t="shared" si="1"/>
        <v/>
      </c>
      <c r="P18" s="108"/>
      <c r="Q18" s="108"/>
      <c r="R18" s="116"/>
      <c r="S18" s="117"/>
      <c r="T18" s="117"/>
      <c r="U18" s="118" t="str">
        <f t="shared" si="2"/>
        <v/>
      </c>
      <c r="V18" s="116"/>
      <c r="W18" s="119"/>
      <c r="X18" s="120">
        <f t="shared" ca="1" si="3"/>
        <v>41696</v>
      </c>
      <c r="Y18" s="118" t="str">
        <f t="shared" si="4"/>
        <v/>
      </c>
      <c r="Z18" s="119"/>
      <c r="AA18" s="116"/>
      <c r="AB18" s="121"/>
      <c r="AC18" s="121"/>
      <c r="AD18" s="118" t="str">
        <f t="shared" si="5"/>
        <v/>
      </c>
      <c r="AE18" s="121"/>
      <c r="AF18" s="116"/>
      <c r="AG18" s="108" t="str">
        <f t="shared" si="6"/>
        <v/>
      </c>
      <c r="AH18" s="108" t="str">
        <f t="shared" si="7"/>
        <v/>
      </c>
      <c r="AI18" s="108" t="str">
        <f t="shared" si="8"/>
        <v/>
      </c>
      <c r="AJ18" s="108" t="str">
        <f t="shared" si="9"/>
        <v/>
      </c>
      <c r="AK18" s="122"/>
      <c r="AL18" s="123">
        <f t="shared" si="10"/>
        <v>0</v>
      </c>
      <c r="AM18" s="123">
        <f t="shared" si="10"/>
        <v>0</v>
      </c>
      <c r="AN18" s="123">
        <f t="shared" si="11"/>
        <v>0</v>
      </c>
      <c r="AO18" s="123">
        <f t="shared" si="12"/>
        <v>0</v>
      </c>
      <c r="AP18" s="123">
        <f t="shared" si="13"/>
        <v>0</v>
      </c>
      <c r="AQ18" s="108" t="str">
        <f t="shared" si="14"/>
        <v/>
      </c>
      <c r="AR18" s="116"/>
      <c r="AS18" s="117"/>
      <c r="AT18" s="108"/>
      <c r="AU18" s="108"/>
      <c r="AV18" s="108"/>
      <c r="AW18" s="108"/>
      <c r="AX18" s="108" t="str">
        <f t="shared" si="15"/>
        <v/>
      </c>
      <c r="AY18" s="108" t="str">
        <f t="shared" si="16"/>
        <v/>
      </c>
      <c r="BB18" s="146" t="b">
        <f t="shared" si="17"/>
        <v>0</v>
      </c>
      <c r="BC18" s="146" t="b">
        <f t="shared" si="18"/>
        <v>0</v>
      </c>
      <c r="BD18" s="146" t="b">
        <f t="shared" si="19"/>
        <v>0</v>
      </c>
      <c r="BE18" s="146" t="b">
        <f t="shared" si="20"/>
        <v>0</v>
      </c>
      <c r="BF18" s="146" t="b">
        <f t="shared" si="21"/>
        <v>0</v>
      </c>
      <c r="BG18" s="146" t="b">
        <f t="shared" si="22"/>
        <v>0</v>
      </c>
      <c r="BH18" s="146" t="b">
        <f t="shared" si="23"/>
        <v>0</v>
      </c>
      <c r="BI18" s="146" t="b">
        <f t="shared" si="24"/>
        <v>0</v>
      </c>
      <c r="BJ18" s="146" t="b">
        <f t="shared" si="25"/>
        <v>0</v>
      </c>
      <c r="BK18" s="146" t="b">
        <f t="shared" si="26"/>
        <v>0</v>
      </c>
      <c r="BL18" s="146" t="b">
        <f t="shared" si="27"/>
        <v>0</v>
      </c>
      <c r="BM18" s="146" t="b">
        <f t="shared" si="28"/>
        <v>0</v>
      </c>
      <c r="BN18" s="146" t="b">
        <f t="shared" si="29"/>
        <v>0</v>
      </c>
      <c r="BO18" s="146" t="b">
        <f t="shared" si="30"/>
        <v>0</v>
      </c>
      <c r="BP18" s="146" t="b">
        <f t="shared" si="31"/>
        <v>0</v>
      </c>
      <c r="BQ18" s="146" t="b">
        <f t="shared" si="32"/>
        <v>0</v>
      </c>
      <c r="BR18" s="146" t="b">
        <f t="shared" si="33"/>
        <v>0</v>
      </c>
      <c r="BS18" s="146" t="b">
        <f t="shared" si="34"/>
        <v>0</v>
      </c>
      <c r="BT18" s="146" t="b">
        <f t="shared" si="35"/>
        <v>0</v>
      </c>
      <c r="BU18" s="146" t="b">
        <f t="shared" si="36"/>
        <v>0</v>
      </c>
      <c r="BV18" s="146" t="b">
        <f t="shared" si="37"/>
        <v>0</v>
      </c>
      <c r="BW18" s="146" t="b">
        <f t="shared" si="38"/>
        <v>0</v>
      </c>
      <c r="BX18" s="146" t="b">
        <f t="shared" si="39"/>
        <v>0</v>
      </c>
      <c r="BY18" s="146" t="b">
        <f t="shared" si="40"/>
        <v>0</v>
      </c>
      <c r="BZ18" s="146" t="b">
        <f t="shared" si="41"/>
        <v>0</v>
      </c>
      <c r="CA18" s="146" t="b">
        <f t="shared" si="42"/>
        <v>0</v>
      </c>
      <c r="CB18" s="146" t="b">
        <f t="shared" si="43"/>
        <v>0</v>
      </c>
      <c r="CC18" s="146" t="b">
        <f t="shared" si="44"/>
        <v>0</v>
      </c>
      <c r="CD18" s="146" t="b">
        <f t="shared" si="45"/>
        <v>0</v>
      </c>
      <c r="CE18" s="146" t="b">
        <f t="shared" si="46"/>
        <v>0</v>
      </c>
      <c r="CF18" s="146" t="b">
        <f t="shared" si="47"/>
        <v>0</v>
      </c>
      <c r="CG18" s="146" t="b">
        <f t="shared" si="48"/>
        <v>0</v>
      </c>
      <c r="CH18" s="146" t="b">
        <f t="shared" si="49"/>
        <v>0</v>
      </c>
      <c r="CI18" s="146" t="b">
        <f t="shared" si="50"/>
        <v>0</v>
      </c>
      <c r="CJ18" s="146" t="b">
        <f t="shared" si="51"/>
        <v>0</v>
      </c>
      <c r="CK18" s="146" t="b">
        <f t="shared" si="52"/>
        <v>0</v>
      </c>
      <c r="CL18" s="146" t="b">
        <f t="shared" si="53"/>
        <v>0</v>
      </c>
      <c r="CM18" s="146" t="b">
        <f t="shared" si="54"/>
        <v>0</v>
      </c>
      <c r="CN18" s="146" t="b">
        <f t="shared" si="55"/>
        <v>0</v>
      </c>
      <c r="CO18" s="146" t="b">
        <f t="shared" si="56"/>
        <v>0</v>
      </c>
      <c r="CP18" s="146" t="b">
        <f t="shared" si="57"/>
        <v>0</v>
      </c>
      <c r="CQ18" s="146" t="b">
        <f t="shared" si="58"/>
        <v>0</v>
      </c>
    </row>
    <row r="19" spans="1:95" x14ac:dyDescent="0.25">
      <c r="A19" s="108"/>
      <c r="B19" s="108"/>
      <c r="C19" s="108"/>
      <c r="D19" s="108"/>
      <c r="E19" s="108"/>
      <c r="F19" s="108"/>
      <c r="G19" s="108"/>
      <c r="H19" s="108"/>
      <c r="I19" s="108"/>
      <c r="J19" s="108"/>
      <c r="K19" s="108" t="str">
        <f t="shared" si="0"/>
        <v/>
      </c>
      <c r="L19" s="108"/>
      <c r="M19" s="108"/>
      <c r="N19" s="108"/>
      <c r="O19" s="108" t="str">
        <f t="shared" si="1"/>
        <v/>
      </c>
      <c r="P19" s="108"/>
      <c r="Q19" s="108"/>
      <c r="R19" s="116"/>
      <c r="S19" s="117"/>
      <c r="T19" s="117"/>
      <c r="U19" s="118" t="str">
        <f t="shared" si="2"/>
        <v/>
      </c>
      <c r="V19" s="116"/>
      <c r="W19" s="119"/>
      <c r="X19" s="120">
        <f t="shared" ca="1" si="3"/>
        <v>41696</v>
      </c>
      <c r="Y19" s="118" t="str">
        <f t="shared" si="4"/>
        <v/>
      </c>
      <c r="Z19" s="119"/>
      <c r="AA19" s="116"/>
      <c r="AB19" s="121"/>
      <c r="AC19" s="121"/>
      <c r="AD19" s="118" t="str">
        <f t="shared" si="5"/>
        <v/>
      </c>
      <c r="AE19" s="121"/>
      <c r="AF19" s="116"/>
      <c r="AG19" s="108" t="str">
        <f t="shared" si="6"/>
        <v/>
      </c>
      <c r="AH19" s="108" t="str">
        <f t="shared" si="7"/>
        <v/>
      </c>
      <c r="AI19" s="108" t="str">
        <f t="shared" si="8"/>
        <v/>
      </c>
      <c r="AJ19" s="108" t="str">
        <f t="shared" si="9"/>
        <v/>
      </c>
      <c r="AK19" s="122"/>
      <c r="AL19" s="123">
        <f t="shared" si="10"/>
        <v>0</v>
      </c>
      <c r="AM19" s="123">
        <f t="shared" si="10"/>
        <v>0</v>
      </c>
      <c r="AN19" s="123">
        <f t="shared" si="11"/>
        <v>0</v>
      </c>
      <c r="AO19" s="123">
        <f t="shared" si="12"/>
        <v>0</v>
      </c>
      <c r="AP19" s="123">
        <f t="shared" si="13"/>
        <v>0</v>
      </c>
      <c r="AQ19" s="108" t="str">
        <f t="shared" si="14"/>
        <v/>
      </c>
      <c r="AR19" s="116"/>
      <c r="AS19" s="117"/>
      <c r="AT19" s="108"/>
      <c r="AU19" s="108"/>
      <c r="AV19" s="108"/>
      <c r="AW19" s="108"/>
      <c r="AX19" s="108" t="str">
        <f t="shared" si="15"/>
        <v/>
      </c>
      <c r="AY19" s="108" t="str">
        <f t="shared" si="16"/>
        <v/>
      </c>
      <c r="BB19" s="146" t="b">
        <f t="shared" si="17"/>
        <v>0</v>
      </c>
      <c r="BC19" s="146" t="b">
        <f t="shared" si="18"/>
        <v>0</v>
      </c>
      <c r="BD19" s="146" t="b">
        <f t="shared" si="19"/>
        <v>0</v>
      </c>
      <c r="BE19" s="146" t="b">
        <f t="shared" si="20"/>
        <v>0</v>
      </c>
      <c r="BF19" s="146" t="b">
        <f t="shared" si="21"/>
        <v>0</v>
      </c>
      <c r="BG19" s="146" t="b">
        <f t="shared" si="22"/>
        <v>0</v>
      </c>
      <c r="BH19" s="146" t="b">
        <f t="shared" si="23"/>
        <v>0</v>
      </c>
      <c r="BI19" s="146" t="b">
        <f t="shared" si="24"/>
        <v>0</v>
      </c>
      <c r="BJ19" s="146" t="b">
        <f t="shared" si="25"/>
        <v>0</v>
      </c>
      <c r="BK19" s="146" t="b">
        <f t="shared" si="26"/>
        <v>0</v>
      </c>
      <c r="BL19" s="146" t="b">
        <f t="shared" si="27"/>
        <v>0</v>
      </c>
      <c r="BM19" s="146" t="b">
        <f t="shared" si="28"/>
        <v>0</v>
      </c>
      <c r="BN19" s="146" t="b">
        <f t="shared" si="29"/>
        <v>0</v>
      </c>
      <c r="BO19" s="146" t="b">
        <f t="shared" si="30"/>
        <v>0</v>
      </c>
      <c r="BP19" s="146" t="b">
        <f t="shared" si="31"/>
        <v>0</v>
      </c>
      <c r="BQ19" s="146" t="b">
        <f t="shared" si="32"/>
        <v>0</v>
      </c>
      <c r="BR19" s="146" t="b">
        <f t="shared" si="33"/>
        <v>0</v>
      </c>
      <c r="BS19" s="146" t="b">
        <f t="shared" si="34"/>
        <v>0</v>
      </c>
      <c r="BT19" s="146" t="b">
        <f t="shared" si="35"/>
        <v>0</v>
      </c>
      <c r="BU19" s="146" t="b">
        <f t="shared" si="36"/>
        <v>0</v>
      </c>
      <c r="BV19" s="146" t="b">
        <f t="shared" si="37"/>
        <v>0</v>
      </c>
      <c r="BW19" s="146" t="b">
        <f t="shared" si="38"/>
        <v>0</v>
      </c>
      <c r="BX19" s="146" t="b">
        <f t="shared" si="39"/>
        <v>0</v>
      </c>
      <c r="BY19" s="146" t="b">
        <f t="shared" si="40"/>
        <v>0</v>
      </c>
      <c r="BZ19" s="146" t="b">
        <f t="shared" si="41"/>
        <v>0</v>
      </c>
      <c r="CA19" s="146" t="b">
        <f t="shared" si="42"/>
        <v>0</v>
      </c>
      <c r="CB19" s="146" t="b">
        <f t="shared" si="43"/>
        <v>0</v>
      </c>
      <c r="CC19" s="146" t="b">
        <f t="shared" si="44"/>
        <v>0</v>
      </c>
      <c r="CD19" s="146" t="b">
        <f t="shared" si="45"/>
        <v>0</v>
      </c>
      <c r="CE19" s="146" t="b">
        <f t="shared" si="46"/>
        <v>0</v>
      </c>
      <c r="CF19" s="146" t="b">
        <f t="shared" si="47"/>
        <v>0</v>
      </c>
      <c r="CG19" s="146" t="b">
        <f t="shared" si="48"/>
        <v>0</v>
      </c>
      <c r="CH19" s="146" t="b">
        <f t="shared" si="49"/>
        <v>0</v>
      </c>
      <c r="CI19" s="146" t="b">
        <f t="shared" si="50"/>
        <v>0</v>
      </c>
      <c r="CJ19" s="146" t="b">
        <f t="shared" si="51"/>
        <v>0</v>
      </c>
      <c r="CK19" s="146" t="b">
        <f t="shared" si="52"/>
        <v>0</v>
      </c>
      <c r="CL19" s="146" t="b">
        <f t="shared" si="53"/>
        <v>0</v>
      </c>
      <c r="CM19" s="146" t="b">
        <f t="shared" si="54"/>
        <v>0</v>
      </c>
      <c r="CN19" s="146" t="b">
        <f t="shared" si="55"/>
        <v>0</v>
      </c>
      <c r="CO19" s="146" t="b">
        <f t="shared" si="56"/>
        <v>0</v>
      </c>
      <c r="CP19" s="146" t="b">
        <f t="shared" si="57"/>
        <v>0</v>
      </c>
      <c r="CQ19" s="146" t="b">
        <f t="shared" si="58"/>
        <v>0</v>
      </c>
    </row>
    <row r="20" spans="1:95" x14ac:dyDescent="0.25">
      <c r="A20" s="108"/>
      <c r="B20" s="108"/>
      <c r="C20" s="108"/>
      <c r="D20" s="108"/>
      <c r="E20" s="108"/>
      <c r="F20" s="108"/>
      <c r="G20" s="108"/>
      <c r="H20" s="108"/>
      <c r="I20" s="108"/>
      <c r="J20" s="108"/>
      <c r="K20" s="108" t="str">
        <f t="shared" si="0"/>
        <v/>
      </c>
      <c r="L20" s="108"/>
      <c r="M20" s="108"/>
      <c r="N20" s="108"/>
      <c r="O20" s="108" t="str">
        <f t="shared" si="1"/>
        <v/>
      </c>
      <c r="P20" s="108"/>
      <c r="Q20" s="108"/>
      <c r="R20" s="116"/>
      <c r="S20" s="117"/>
      <c r="T20" s="117"/>
      <c r="U20" s="118" t="str">
        <f t="shared" si="2"/>
        <v/>
      </c>
      <c r="V20" s="116"/>
      <c r="W20" s="119"/>
      <c r="X20" s="120">
        <f t="shared" ca="1" si="3"/>
        <v>41696</v>
      </c>
      <c r="Y20" s="118" t="str">
        <f t="shared" si="4"/>
        <v/>
      </c>
      <c r="Z20" s="119"/>
      <c r="AA20" s="116"/>
      <c r="AB20" s="121"/>
      <c r="AC20" s="121"/>
      <c r="AD20" s="118" t="str">
        <f t="shared" si="5"/>
        <v/>
      </c>
      <c r="AE20" s="121"/>
      <c r="AF20" s="116"/>
      <c r="AG20" s="108" t="str">
        <f t="shared" si="6"/>
        <v/>
      </c>
      <c r="AH20" s="108" t="str">
        <f t="shared" si="7"/>
        <v/>
      </c>
      <c r="AI20" s="108" t="str">
        <f t="shared" si="8"/>
        <v/>
      </c>
      <c r="AJ20" s="108" t="str">
        <f t="shared" si="9"/>
        <v/>
      </c>
      <c r="AK20" s="122"/>
      <c r="AL20" s="123">
        <f t="shared" si="10"/>
        <v>0</v>
      </c>
      <c r="AM20" s="123">
        <f t="shared" si="10"/>
        <v>0</v>
      </c>
      <c r="AN20" s="123">
        <f t="shared" si="11"/>
        <v>0</v>
      </c>
      <c r="AO20" s="123">
        <f t="shared" si="12"/>
        <v>0</v>
      </c>
      <c r="AP20" s="123">
        <f t="shared" si="13"/>
        <v>0</v>
      </c>
      <c r="AQ20" s="108" t="str">
        <f t="shared" si="14"/>
        <v/>
      </c>
      <c r="AR20" s="116"/>
      <c r="AS20" s="117"/>
      <c r="AT20" s="108"/>
      <c r="AU20" s="108"/>
      <c r="AV20" s="108"/>
      <c r="AW20" s="108"/>
      <c r="AX20" s="108" t="str">
        <f t="shared" si="15"/>
        <v/>
      </c>
      <c r="AY20" s="108" t="str">
        <f t="shared" si="16"/>
        <v/>
      </c>
      <c r="BB20" s="146" t="b">
        <f t="shared" si="17"/>
        <v>0</v>
      </c>
      <c r="BC20" s="146" t="b">
        <f t="shared" si="18"/>
        <v>0</v>
      </c>
      <c r="BD20" s="146" t="b">
        <f t="shared" si="19"/>
        <v>0</v>
      </c>
      <c r="BE20" s="146" t="b">
        <f t="shared" si="20"/>
        <v>0</v>
      </c>
      <c r="BF20" s="146" t="b">
        <f t="shared" si="21"/>
        <v>0</v>
      </c>
      <c r="BG20" s="146" t="b">
        <f t="shared" si="22"/>
        <v>0</v>
      </c>
      <c r="BH20" s="146" t="b">
        <f t="shared" si="23"/>
        <v>0</v>
      </c>
      <c r="BI20" s="146" t="b">
        <f t="shared" si="24"/>
        <v>0</v>
      </c>
      <c r="BJ20" s="146" t="b">
        <f t="shared" si="25"/>
        <v>0</v>
      </c>
      <c r="BK20" s="146" t="b">
        <f t="shared" si="26"/>
        <v>0</v>
      </c>
      <c r="BL20" s="146" t="b">
        <f t="shared" si="27"/>
        <v>0</v>
      </c>
      <c r="BM20" s="146" t="b">
        <f t="shared" si="28"/>
        <v>0</v>
      </c>
      <c r="BN20" s="146" t="b">
        <f t="shared" si="29"/>
        <v>0</v>
      </c>
      <c r="BO20" s="146" t="b">
        <f t="shared" si="30"/>
        <v>0</v>
      </c>
      <c r="BP20" s="146" t="b">
        <f t="shared" si="31"/>
        <v>0</v>
      </c>
      <c r="BQ20" s="146" t="b">
        <f t="shared" si="32"/>
        <v>0</v>
      </c>
      <c r="BR20" s="146" t="b">
        <f t="shared" si="33"/>
        <v>0</v>
      </c>
      <c r="BS20" s="146" t="b">
        <f t="shared" si="34"/>
        <v>0</v>
      </c>
      <c r="BT20" s="146" t="b">
        <f t="shared" si="35"/>
        <v>0</v>
      </c>
      <c r="BU20" s="146" t="b">
        <f t="shared" si="36"/>
        <v>0</v>
      </c>
      <c r="BV20" s="146" t="b">
        <f t="shared" si="37"/>
        <v>0</v>
      </c>
      <c r="BW20" s="146" t="b">
        <f t="shared" si="38"/>
        <v>0</v>
      </c>
      <c r="BX20" s="146" t="b">
        <f t="shared" si="39"/>
        <v>0</v>
      </c>
      <c r="BY20" s="146" t="b">
        <f t="shared" si="40"/>
        <v>0</v>
      </c>
      <c r="BZ20" s="146" t="b">
        <f t="shared" si="41"/>
        <v>0</v>
      </c>
      <c r="CA20" s="146" t="b">
        <f t="shared" si="42"/>
        <v>0</v>
      </c>
      <c r="CB20" s="146" t="b">
        <f t="shared" si="43"/>
        <v>0</v>
      </c>
      <c r="CC20" s="146" t="b">
        <f t="shared" si="44"/>
        <v>0</v>
      </c>
      <c r="CD20" s="146" t="b">
        <f t="shared" si="45"/>
        <v>0</v>
      </c>
      <c r="CE20" s="146" t="b">
        <f t="shared" si="46"/>
        <v>0</v>
      </c>
      <c r="CF20" s="146" t="b">
        <f t="shared" si="47"/>
        <v>0</v>
      </c>
      <c r="CG20" s="146" t="b">
        <f t="shared" si="48"/>
        <v>0</v>
      </c>
      <c r="CH20" s="146" t="b">
        <f t="shared" si="49"/>
        <v>0</v>
      </c>
      <c r="CI20" s="146" t="b">
        <f t="shared" si="50"/>
        <v>0</v>
      </c>
      <c r="CJ20" s="146" t="b">
        <f t="shared" si="51"/>
        <v>0</v>
      </c>
      <c r="CK20" s="146" t="b">
        <f t="shared" si="52"/>
        <v>0</v>
      </c>
      <c r="CL20" s="146" t="b">
        <f t="shared" si="53"/>
        <v>0</v>
      </c>
      <c r="CM20" s="146" t="b">
        <f t="shared" si="54"/>
        <v>0</v>
      </c>
      <c r="CN20" s="146" t="b">
        <f t="shared" si="55"/>
        <v>0</v>
      </c>
      <c r="CO20" s="146" t="b">
        <f t="shared" si="56"/>
        <v>0</v>
      </c>
      <c r="CP20" s="146" t="b">
        <f t="shared" si="57"/>
        <v>0</v>
      </c>
      <c r="CQ20" s="146" t="b">
        <f t="shared" si="58"/>
        <v>0</v>
      </c>
    </row>
    <row r="21" spans="1:95" x14ac:dyDescent="0.25">
      <c r="A21" s="108"/>
      <c r="B21" s="108"/>
      <c r="C21" s="108"/>
      <c r="D21" s="108"/>
      <c r="E21" s="108"/>
      <c r="F21" s="108"/>
      <c r="G21" s="108"/>
      <c r="H21" s="108"/>
      <c r="I21" s="108"/>
      <c r="J21" s="108"/>
      <c r="K21" s="108" t="str">
        <f t="shared" si="0"/>
        <v/>
      </c>
      <c r="L21" s="108"/>
      <c r="M21" s="108"/>
      <c r="N21" s="108"/>
      <c r="O21" s="108" t="str">
        <f t="shared" si="1"/>
        <v/>
      </c>
      <c r="P21" s="108"/>
      <c r="Q21" s="108"/>
      <c r="R21" s="116"/>
      <c r="S21" s="117"/>
      <c r="T21" s="117"/>
      <c r="U21" s="118" t="str">
        <f t="shared" si="2"/>
        <v/>
      </c>
      <c r="V21" s="116"/>
      <c r="W21" s="119"/>
      <c r="X21" s="120">
        <f t="shared" ca="1" si="3"/>
        <v>41696</v>
      </c>
      <c r="Y21" s="118" t="str">
        <f t="shared" si="4"/>
        <v/>
      </c>
      <c r="Z21" s="119"/>
      <c r="AA21" s="116"/>
      <c r="AB21" s="121"/>
      <c r="AC21" s="121"/>
      <c r="AD21" s="118" t="str">
        <f t="shared" si="5"/>
        <v/>
      </c>
      <c r="AE21" s="121"/>
      <c r="AF21" s="116"/>
      <c r="AG21" s="108" t="str">
        <f t="shared" si="6"/>
        <v/>
      </c>
      <c r="AH21" s="108" t="str">
        <f t="shared" si="7"/>
        <v/>
      </c>
      <c r="AI21" s="108" t="str">
        <f t="shared" si="8"/>
        <v/>
      </c>
      <c r="AJ21" s="108" t="str">
        <f t="shared" si="9"/>
        <v/>
      </c>
      <c r="AK21" s="122"/>
      <c r="AL21" s="123">
        <f t="shared" si="10"/>
        <v>0</v>
      </c>
      <c r="AM21" s="123">
        <f t="shared" si="10"/>
        <v>0</v>
      </c>
      <c r="AN21" s="123">
        <f t="shared" si="11"/>
        <v>0</v>
      </c>
      <c r="AO21" s="123">
        <f t="shared" si="12"/>
        <v>0</v>
      </c>
      <c r="AP21" s="123">
        <f t="shared" si="13"/>
        <v>0</v>
      </c>
      <c r="AQ21" s="108" t="str">
        <f t="shared" si="14"/>
        <v/>
      </c>
      <c r="AR21" s="116"/>
      <c r="AS21" s="117"/>
      <c r="AT21" s="108"/>
      <c r="AU21" s="108"/>
      <c r="AV21" s="108"/>
      <c r="AW21" s="108"/>
      <c r="AX21" s="108" t="str">
        <f t="shared" si="15"/>
        <v/>
      </c>
      <c r="AY21" s="108" t="str">
        <f t="shared" si="16"/>
        <v/>
      </c>
      <c r="BB21" s="146" t="b">
        <f t="shared" si="17"/>
        <v>0</v>
      </c>
      <c r="BC21" s="146" t="b">
        <f t="shared" si="18"/>
        <v>0</v>
      </c>
      <c r="BD21" s="146" t="b">
        <f t="shared" si="19"/>
        <v>0</v>
      </c>
      <c r="BE21" s="146" t="b">
        <f t="shared" si="20"/>
        <v>0</v>
      </c>
      <c r="BF21" s="146" t="b">
        <f t="shared" si="21"/>
        <v>0</v>
      </c>
      <c r="BG21" s="146" t="b">
        <f t="shared" si="22"/>
        <v>0</v>
      </c>
      <c r="BH21" s="146" t="b">
        <f t="shared" si="23"/>
        <v>0</v>
      </c>
      <c r="BI21" s="146" t="b">
        <f t="shared" si="24"/>
        <v>0</v>
      </c>
      <c r="BJ21" s="146" t="b">
        <f t="shared" si="25"/>
        <v>0</v>
      </c>
      <c r="BK21" s="146" t="b">
        <f t="shared" si="26"/>
        <v>0</v>
      </c>
      <c r="BL21" s="146" t="b">
        <f t="shared" si="27"/>
        <v>0</v>
      </c>
      <c r="BM21" s="146" t="b">
        <f t="shared" si="28"/>
        <v>0</v>
      </c>
      <c r="BN21" s="146" t="b">
        <f t="shared" si="29"/>
        <v>0</v>
      </c>
      <c r="BO21" s="146" t="b">
        <f t="shared" si="30"/>
        <v>0</v>
      </c>
      <c r="BP21" s="146" t="b">
        <f t="shared" si="31"/>
        <v>0</v>
      </c>
      <c r="BQ21" s="146" t="b">
        <f t="shared" si="32"/>
        <v>0</v>
      </c>
      <c r="BR21" s="146" t="b">
        <f t="shared" si="33"/>
        <v>0</v>
      </c>
      <c r="BS21" s="146" t="b">
        <f t="shared" si="34"/>
        <v>0</v>
      </c>
      <c r="BT21" s="146" t="b">
        <f t="shared" si="35"/>
        <v>0</v>
      </c>
      <c r="BU21" s="146" t="b">
        <f t="shared" si="36"/>
        <v>0</v>
      </c>
      <c r="BV21" s="146" t="b">
        <f t="shared" si="37"/>
        <v>0</v>
      </c>
      <c r="BW21" s="146" t="b">
        <f t="shared" si="38"/>
        <v>0</v>
      </c>
      <c r="BX21" s="146" t="b">
        <f t="shared" si="39"/>
        <v>0</v>
      </c>
      <c r="BY21" s="146" t="b">
        <f t="shared" si="40"/>
        <v>0</v>
      </c>
      <c r="BZ21" s="146" t="b">
        <f t="shared" si="41"/>
        <v>0</v>
      </c>
      <c r="CA21" s="146" t="b">
        <f t="shared" si="42"/>
        <v>0</v>
      </c>
      <c r="CB21" s="146" t="b">
        <f t="shared" si="43"/>
        <v>0</v>
      </c>
      <c r="CC21" s="146" t="b">
        <f t="shared" si="44"/>
        <v>0</v>
      </c>
      <c r="CD21" s="146" t="b">
        <f t="shared" si="45"/>
        <v>0</v>
      </c>
      <c r="CE21" s="146" t="b">
        <f t="shared" si="46"/>
        <v>0</v>
      </c>
      <c r="CF21" s="146" t="b">
        <f t="shared" si="47"/>
        <v>0</v>
      </c>
      <c r="CG21" s="146" t="b">
        <f t="shared" si="48"/>
        <v>0</v>
      </c>
      <c r="CH21" s="146" t="b">
        <f t="shared" si="49"/>
        <v>0</v>
      </c>
      <c r="CI21" s="146" t="b">
        <f t="shared" si="50"/>
        <v>0</v>
      </c>
      <c r="CJ21" s="146" t="b">
        <f t="shared" si="51"/>
        <v>0</v>
      </c>
      <c r="CK21" s="146" t="b">
        <f t="shared" si="52"/>
        <v>0</v>
      </c>
      <c r="CL21" s="146" t="b">
        <f t="shared" si="53"/>
        <v>0</v>
      </c>
      <c r="CM21" s="146" t="b">
        <f t="shared" si="54"/>
        <v>0</v>
      </c>
      <c r="CN21" s="146" t="b">
        <f t="shared" si="55"/>
        <v>0</v>
      </c>
      <c r="CO21" s="146" t="b">
        <f t="shared" si="56"/>
        <v>0</v>
      </c>
      <c r="CP21" s="146" t="b">
        <f t="shared" si="57"/>
        <v>0</v>
      </c>
      <c r="CQ21" s="146" t="b">
        <f t="shared" si="58"/>
        <v>0</v>
      </c>
    </row>
    <row r="22" spans="1:95" x14ac:dyDescent="0.25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 t="str">
        <f t="shared" si="0"/>
        <v/>
      </c>
      <c r="L22" s="108"/>
      <c r="M22" s="108"/>
      <c r="N22" s="108"/>
      <c r="O22" s="108" t="str">
        <f t="shared" si="1"/>
        <v/>
      </c>
      <c r="P22" s="108"/>
      <c r="Q22" s="108"/>
      <c r="R22" s="116"/>
      <c r="S22" s="117"/>
      <c r="T22" s="117"/>
      <c r="U22" s="118" t="str">
        <f t="shared" si="2"/>
        <v/>
      </c>
      <c r="V22" s="116"/>
      <c r="W22" s="119"/>
      <c r="X22" s="120">
        <f t="shared" ca="1" si="3"/>
        <v>41696</v>
      </c>
      <c r="Y22" s="118" t="str">
        <f t="shared" si="4"/>
        <v/>
      </c>
      <c r="Z22" s="119"/>
      <c r="AA22" s="116"/>
      <c r="AB22" s="121"/>
      <c r="AC22" s="121"/>
      <c r="AD22" s="118" t="str">
        <f t="shared" si="5"/>
        <v/>
      </c>
      <c r="AE22" s="121"/>
      <c r="AF22" s="116"/>
      <c r="AG22" s="108" t="str">
        <f t="shared" si="6"/>
        <v/>
      </c>
      <c r="AH22" s="108" t="str">
        <f t="shared" si="7"/>
        <v/>
      </c>
      <c r="AI22" s="108" t="str">
        <f t="shared" si="8"/>
        <v/>
      </c>
      <c r="AJ22" s="108" t="str">
        <f t="shared" si="9"/>
        <v/>
      </c>
      <c r="AK22" s="122"/>
      <c r="AL22" s="123">
        <f t="shared" si="10"/>
        <v>0</v>
      </c>
      <c r="AM22" s="123">
        <f t="shared" si="10"/>
        <v>0</v>
      </c>
      <c r="AN22" s="123">
        <f t="shared" si="11"/>
        <v>0</v>
      </c>
      <c r="AO22" s="123">
        <f t="shared" si="12"/>
        <v>0</v>
      </c>
      <c r="AP22" s="123">
        <f t="shared" si="13"/>
        <v>0</v>
      </c>
      <c r="AQ22" s="108" t="str">
        <f t="shared" si="14"/>
        <v/>
      </c>
      <c r="AR22" s="116"/>
      <c r="AS22" s="117"/>
      <c r="AT22" s="108"/>
      <c r="AU22" s="108"/>
      <c r="AV22" s="108"/>
      <c r="AW22" s="108"/>
      <c r="AX22" s="108" t="str">
        <f t="shared" si="15"/>
        <v/>
      </c>
      <c r="AY22" s="108" t="str">
        <f t="shared" si="16"/>
        <v/>
      </c>
      <c r="BB22" s="146" t="b">
        <f t="shared" si="17"/>
        <v>0</v>
      </c>
      <c r="BC22" s="146" t="b">
        <f t="shared" si="18"/>
        <v>0</v>
      </c>
      <c r="BD22" s="146" t="b">
        <f t="shared" si="19"/>
        <v>0</v>
      </c>
      <c r="BE22" s="146" t="b">
        <f t="shared" si="20"/>
        <v>0</v>
      </c>
      <c r="BF22" s="146" t="b">
        <f t="shared" si="21"/>
        <v>0</v>
      </c>
      <c r="BG22" s="146" t="b">
        <f t="shared" si="22"/>
        <v>0</v>
      </c>
      <c r="BH22" s="146" t="b">
        <f t="shared" si="23"/>
        <v>0</v>
      </c>
      <c r="BI22" s="146" t="b">
        <f t="shared" si="24"/>
        <v>0</v>
      </c>
      <c r="BJ22" s="146" t="b">
        <f t="shared" si="25"/>
        <v>0</v>
      </c>
      <c r="BK22" s="146" t="b">
        <f t="shared" si="26"/>
        <v>0</v>
      </c>
      <c r="BL22" s="146" t="b">
        <f t="shared" si="27"/>
        <v>0</v>
      </c>
      <c r="BM22" s="146" t="b">
        <f t="shared" si="28"/>
        <v>0</v>
      </c>
      <c r="BN22" s="146" t="b">
        <f t="shared" si="29"/>
        <v>0</v>
      </c>
      <c r="BO22" s="146" t="b">
        <f t="shared" si="30"/>
        <v>0</v>
      </c>
      <c r="BP22" s="146" t="b">
        <f t="shared" si="31"/>
        <v>0</v>
      </c>
      <c r="BQ22" s="146" t="b">
        <f t="shared" si="32"/>
        <v>0</v>
      </c>
      <c r="BR22" s="146" t="b">
        <f t="shared" si="33"/>
        <v>0</v>
      </c>
      <c r="BS22" s="146" t="b">
        <f t="shared" si="34"/>
        <v>0</v>
      </c>
      <c r="BT22" s="146" t="b">
        <f t="shared" si="35"/>
        <v>0</v>
      </c>
      <c r="BU22" s="146" t="b">
        <f t="shared" si="36"/>
        <v>0</v>
      </c>
      <c r="BV22" s="146" t="b">
        <f t="shared" si="37"/>
        <v>0</v>
      </c>
      <c r="BW22" s="146" t="b">
        <f t="shared" si="38"/>
        <v>0</v>
      </c>
      <c r="BX22" s="146" t="b">
        <f t="shared" si="39"/>
        <v>0</v>
      </c>
      <c r="BY22" s="146" t="b">
        <f t="shared" si="40"/>
        <v>0</v>
      </c>
      <c r="BZ22" s="146" t="b">
        <f t="shared" si="41"/>
        <v>0</v>
      </c>
      <c r="CA22" s="146" t="b">
        <f t="shared" si="42"/>
        <v>0</v>
      </c>
      <c r="CB22" s="146" t="b">
        <f t="shared" si="43"/>
        <v>0</v>
      </c>
      <c r="CC22" s="146" t="b">
        <f t="shared" si="44"/>
        <v>0</v>
      </c>
      <c r="CD22" s="146" t="b">
        <f t="shared" si="45"/>
        <v>0</v>
      </c>
      <c r="CE22" s="146" t="b">
        <f t="shared" si="46"/>
        <v>0</v>
      </c>
      <c r="CF22" s="146" t="b">
        <f t="shared" si="47"/>
        <v>0</v>
      </c>
      <c r="CG22" s="146" t="b">
        <f t="shared" si="48"/>
        <v>0</v>
      </c>
      <c r="CH22" s="146" t="b">
        <f t="shared" si="49"/>
        <v>0</v>
      </c>
      <c r="CI22" s="146" t="b">
        <f t="shared" si="50"/>
        <v>0</v>
      </c>
      <c r="CJ22" s="146" t="b">
        <f t="shared" si="51"/>
        <v>0</v>
      </c>
      <c r="CK22" s="146" t="b">
        <f t="shared" si="52"/>
        <v>0</v>
      </c>
      <c r="CL22" s="146" t="b">
        <f t="shared" si="53"/>
        <v>0</v>
      </c>
      <c r="CM22" s="146" t="b">
        <f t="shared" si="54"/>
        <v>0</v>
      </c>
      <c r="CN22" s="146" t="b">
        <f t="shared" si="55"/>
        <v>0</v>
      </c>
      <c r="CO22" s="146" t="b">
        <f t="shared" si="56"/>
        <v>0</v>
      </c>
      <c r="CP22" s="146" t="b">
        <f t="shared" si="57"/>
        <v>0</v>
      </c>
      <c r="CQ22" s="146" t="b">
        <f t="shared" si="58"/>
        <v>0</v>
      </c>
    </row>
    <row r="23" spans="1:95" x14ac:dyDescent="0.25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 t="str">
        <f t="shared" si="0"/>
        <v/>
      </c>
      <c r="L23" s="108"/>
      <c r="M23" s="108"/>
      <c r="N23" s="108"/>
      <c r="O23" s="108" t="str">
        <f t="shared" si="1"/>
        <v/>
      </c>
      <c r="P23" s="108"/>
      <c r="Q23" s="108"/>
      <c r="R23" s="116"/>
      <c r="S23" s="117"/>
      <c r="T23" s="117"/>
      <c r="U23" s="118" t="str">
        <f t="shared" si="2"/>
        <v/>
      </c>
      <c r="V23" s="116"/>
      <c r="W23" s="119"/>
      <c r="X23" s="120">
        <f t="shared" ca="1" si="3"/>
        <v>41696</v>
      </c>
      <c r="Y23" s="118" t="str">
        <f t="shared" si="4"/>
        <v/>
      </c>
      <c r="Z23" s="119"/>
      <c r="AA23" s="116"/>
      <c r="AB23" s="121"/>
      <c r="AC23" s="121"/>
      <c r="AD23" s="118" t="str">
        <f t="shared" si="5"/>
        <v/>
      </c>
      <c r="AE23" s="121"/>
      <c r="AF23" s="116"/>
      <c r="AG23" s="108" t="str">
        <f t="shared" si="6"/>
        <v/>
      </c>
      <c r="AH23" s="108" t="str">
        <f t="shared" si="7"/>
        <v/>
      </c>
      <c r="AI23" s="108" t="str">
        <f t="shared" si="8"/>
        <v/>
      </c>
      <c r="AJ23" s="108" t="str">
        <f t="shared" si="9"/>
        <v/>
      </c>
      <c r="AK23" s="122"/>
      <c r="AL23" s="123">
        <f t="shared" si="10"/>
        <v>0</v>
      </c>
      <c r="AM23" s="123">
        <f t="shared" si="10"/>
        <v>0</v>
      </c>
      <c r="AN23" s="123">
        <f t="shared" si="11"/>
        <v>0</v>
      </c>
      <c r="AO23" s="123">
        <f t="shared" si="12"/>
        <v>0</v>
      </c>
      <c r="AP23" s="123">
        <f t="shared" si="13"/>
        <v>0</v>
      </c>
      <c r="AQ23" s="108" t="str">
        <f t="shared" si="14"/>
        <v/>
      </c>
      <c r="AR23" s="116"/>
      <c r="AS23" s="117"/>
      <c r="AT23" s="108"/>
      <c r="AU23" s="108"/>
      <c r="AV23" s="108"/>
      <c r="AW23" s="108"/>
      <c r="AX23" s="108" t="str">
        <f t="shared" si="15"/>
        <v/>
      </c>
      <c r="AY23" s="108" t="str">
        <f t="shared" si="16"/>
        <v/>
      </c>
      <c r="BB23" s="146" t="b">
        <f t="shared" si="17"/>
        <v>0</v>
      </c>
      <c r="BC23" s="146" t="b">
        <f t="shared" si="18"/>
        <v>0</v>
      </c>
      <c r="BD23" s="146" t="b">
        <f t="shared" si="19"/>
        <v>0</v>
      </c>
      <c r="BE23" s="146" t="b">
        <f t="shared" si="20"/>
        <v>0</v>
      </c>
      <c r="BF23" s="146" t="b">
        <f t="shared" si="21"/>
        <v>0</v>
      </c>
      <c r="BG23" s="146" t="b">
        <f t="shared" si="22"/>
        <v>0</v>
      </c>
      <c r="BH23" s="146" t="b">
        <f t="shared" si="23"/>
        <v>0</v>
      </c>
      <c r="BI23" s="146" t="b">
        <f t="shared" si="24"/>
        <v>0</v>
      </c>
      <c r="BJ23" s="146" t="b">
        <f t="shared" si="25"/>
        <v>0</v>
      </c>
      <c r="BK23" s="146" t="b">
        <f t="shared" si="26"/>
        <v>0</v>
      </c>
      <c r="BL23" s="146" t="b">
        <f t="shared" si="27"/>
        <v>0</v>
      </c>
      <c r="BM23" s="146" t="b">
        <f t="shared" si="28"/>
        <v>0</v>
      </c>
      <c r="BN23" s="146" t="b">
        <f t="shared" si="29"/>
        <v>0</v>
      </c>
      <c r="BO23" s="146" t="b">
        <f t="shared" si="30"/>
        <v>0</v>
      </c>
      <c r="BP23" s="146" t="b">
        <f t="shared" si="31"/>
        <v>0</v>
      </c>
      <c r="BQ23" s="146" t="b">
        <f t="shared" si="32"/>
        <v>0</v>
      </c>
      <c r="BR23" s="146" t="b">
        <f t="shared" si="33"/>
        <v>0</v>
      </c>
      <c r="BS23" s="146" t="b">
        <f t="shared" si="34"/>
        <v>0</v>
      </c>
      <c r="BT23" s="146" t="b">
        <f t="shared" si="35"/>
        <v>0</v>
      </c>
      <c r="BU23" s="146" t="b">
        <f t="shared" si="36"/>
        <v>0</v>
      </c>
      <c r="BV23" s="146" t="b">
        <f t="shared" si="37"/>
        <v>0</v>
      </c>
      <c r="BW23" s="146" t="b">
        <f t="shared" si="38"/>
        <v>0</v>
      </c>
      <c r="BX23" s="146" t="b">
        <f t="shared" si="39"/>
        <v>0</v>
      </c>
      <c r="BY23" s="146" t="b">
        <f t="shared" si="40"/>
        <v>0</v>
      </c>
      <c r="BZ23" s="146" t="b">
        <f t="shared" si="41"/>
        <v>0</v>
      </c>
      <c r="CA23" s="146" t="b">
        <f t="shared" si="42"/>
        <v>0</v>
      </c>
      <c r="CB23" s="146" t="b">
        <f t="shared" si="43"/>
        <v>0</v>
      </c>
      <c r="CC23" s="146" t="b">
        <f t="shared" si="44"/>
        <v>0</v>
      </c>
      <c r="CD23" s="146" t="b">
        <f t="shared" si="45"/>
        <v>0</v>
      </c>
      <c r="CE23" s="146" t="b">
        <f t="shared" si="46"/>
        <v>0</v>
      </c>
      <c r="CF23" s="146" t="b">
        <f t="shared" si="47"/>
        <v>0</v>
      </c>
      <c r="CG23" s="146" t="b">
        <f t="shared" si="48"/>
        <v>0</v>
      </c>
      <c r="CH23" s="146" t="b">
        <f t="shared" si="49"/>
        <v>0</v>
      </c>
      <c r="CI23" s="146" t="b">
        <f t="shared" si="50"/>
        <v>0</v>
      </c>
      <c r="CJ23" s="146" t="b">
        <f t="shared" si="51"/>
        <v>0</v>
      </c>
      <c r="CK23" s="146" t="b">
        <f t="shared" si="52"/>
        <v>0</v>
      </c>
      <c r="CL23" s="146" t="b">
        <f t="shared" si="53"/>
        <v>0</v>
      </c>
      <c r="CM23" s="146" t="b">
        <f t="shared" si="54"/>
        <v>0</v>
      </c>
      <c r="CN23" s="146" t="b">
        <f t="shared" si="55"/>
        <v>0</v>
      </c>
      <c r="CO23" s="146" t="b">
        <f t="shared" si="56"/>
        <v>0</v>
      </c>
      <c r="CP23" s="146" t="b">
        <f t="shared" si="57"/>
        <v>0</v>
      </c>
      <c r="CQ23" s="146" t="b">
        <f t="shared" si="58"/>
        <v>0</v>
      </c>
    </row>
    <row r="24" spans="1:95" x14ac:dyDescent="0.25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 t="str">
        <f t="shared" si="0"/>
        <v/>
      </c>
      <c r="L24" s="108"/>
      <c r="M24" s="108"/>
      <c r="N24" s="108"/>
      <c r="O24" s="108" t="str">
        <f t="shared" si="1"/>
        <v/>
      </c>
      <c r="P24" s="108"/>
      <c r="Q24" s="108"/>
      <c r="R24" s="116"/>
      <c r="S24" s="117"/>
      <c r="T24" s="117"/>
      <c r="U24" s="118" t="str">
        <f t="shared" si="2"/>
        <v/>
      </c>
      <c r="V24" s="116"/>
      <c r="W24" s="119"/>
      <c r="X24" s="120">
        <f t="shared" ca="1" si="3"/>
        <v>41696</v>
      </c>
      <c r="Y24" s="118" t="str">
        <f t="shared" si="4"/>
        <v/>
      </c>
      <c r="Z24" s="119"/>
      <c r="AA24" s="116"/>
      <c r="AB24" s="121"/>
      <c r="AC24" s="121"/>
      <c r="AD24" s="118" t="str">
        <f t="shared" si="5"/>
        <v/>
      </c>
      <c r="AE24" s="121"/>
      <c r="AF24" s="116"/>
      <c r="AG24" s="108" t="str">
        <f t="shared" si="6"/>
        <v/>
      </c>
      <c r="AH24" s="108" t="str">
        <f t="shared" si="7"/>
        <v/>
      </c>
      <c r="AI24" s="108" t="str">
        <f t="shared" si="8"/>
        <v/>
      </c>
      <c r="AJ24" s="108" t="str">
        <f t="shared" si="9"/>
        <v/>
      </c>
      <c r="AK24" s="122"/>
      <c r="AL24" s="123">
        <f t="shared" si="10"/>
        <v>0</v>
      </c>
      <c r="AM24" s="123">
        <f t="shared" si="10"/>
        <v>0</v>
      </c>
      <c r="AN24" s="123">
        <f t="shared" si="11"/>
        <v>0</v>
      </c>
      <c r="AO24" s="123">
        <f t="shared" si="12"/>
        <v>0</v>
      </c>
      <c r="AP24" s="123">
        <f t="shared" si="13"/>
        <v>0</v>
      </c>
      <c r="AQ24" s="108" t="str">
        <f t="shared" si="14"/>
        <v/>
      </c>
      <c r="AR24" s="116"/>
      <c r="AS24" s="117"/>
      <c r="AT24" s="108"/>
      <c r="AU24" s="108"/>
      <c r="AV24" s="108"/>
      <c r="AW24" s="108"/>
      <c r="AX24" s="108" t="str">
        <f t="shared" si="15"/>
        <v/>
      </c>
      <c r="AY24" s="108" t="str">
        <f t="shared" si="16"/>
        <v/>
      </c>
      <c r="BB24" s="146" t="b">
        <f t="shared" si="17"/>
        <v>0</v>
      </c>
      <c r="BC24" s="146" t="b">
        <f t="shared" si="18"/>
        <v>0</v>
      </c>
      <c r="BD24" s="146" t="b">
        <f t="shared" si="19"/>
        <v>0</v>
      </c>
      <c r="BE24" s="146" t="b">
        <f t="shared" si="20"/>
        <v>0</v>
      </c>
      <c r="BF24" s="146" t="b">
        <f t="shared" si="21"/>
        <v>0</v>
      </c>
      <c r="BG24" s="146" t="b">
        <f t="shared" si="22"/>
        <v>0</v>
      </c>
      <c r="BH24" s="146" t="b">
        <f t="shared" si="23"/>
        <v>0</v>
      </c>
      <c r="BI24" s="146" t="b">
        <f t="shared" si="24"/>
        <v>0</v>
      </c>
      <c r="BJ24" s="146" t="b">
        <f t="shared" si="25"/>
        <v>0</v>
      </c>
      <c r="BK24" s="146" t="b">
        <f t="shared" si="26"/>
        <v>0</v>
      </c>
      <c r="BL24" s="146" t="b">
        <f t="shared" si="27"/>
        <v>0</v>
      </c>
      <c r="BM24" s="146" t="b">
        <f t="shared" si="28"/>
        <v>0</v>
      </c>
      <c r="BN24" s="146" t="b">
        <f t="shared" si="29"/>
        <v>0</v>
      </c>
      <c r="BO24" s="146" t="b">
        <f t="shared" si="30"/>
        <v>0</v>
      </c>
      <c r="BP24" s="146" t="b">
        <f t="shared" si="31"/>
        <v>0</v>
      </c>
      <c r="BQ24" s="146" t="b">
        <f t="shared" si="32"/>
        <v>0</v>
      </c>
      <c r="BR24" s="146" t="b">
        <f t="shared" si="33"/>
        <v>0</v>
      </c>
      <c r="BS24" s="146" t="b">
        <f t="shared" si="34"/>
        <v>0</v>
      </c>
      <c r="BT24" s="146" t="b">
        <f t="shared" si="35"/>
        <v>0</v>
      </c>
      <c r="BU24" s="146" t="b">
        <f t="shared" si="36"/>
        <v>0</v>
      </c>
      <c r="BV24" s="146" t="b">
        <f t="shared" si="37"/>
        <v>0</v>
      </c>
      <c r="BW24" s="146" t="b">
        <f t="shared" si="38"/>
        <v>0</v>
      </c>
      <c r="BX24" s="146" t="b">
        <f t="shared" si="39"/>
        <v>0</v>
      </c>
      <c r="BY24" s="146" t="b">
        <f t="shared" si="40"/>
        <v>0</v>
      </c>
      <c r="BZ24" s="146" t="b">
        <f t="shared" si="41"/>
        <v>0</v>
      </c>
      <c r="CA24" s="146" t="b">
        <f t="shared" si="42"/>
        <v>0</v>
      </c>
      <c r="CB24" s="146" t="b">
        <f t="shared" si="43"/>
        <v>0</v>
      </c>
      <c r="CC24" s="146" t="b">
        <f t="shared" si="44"/>
        <v>0</v>
      </c>
      <c r="CD24" s="146" t="b">
        <f t="shared" si="45"/>
        <v>0</v>
      </c>
      <c r="CE24" s="146" t="b">
        <f t="shared" si="46"/>
        <v>0</v>
      </c>
      <c r="CF24" s="146" t="b">
        <f t="shared" si="47"/>
        <v>0</v>
      </c>
      <c r="CG24" s="146" t="b">
        <f t="shared" si="48"/>
        <v>0</v>
      </c>
      <c r="CH24" s="146" t="b">
        <f t="shared" si="49"/>
        <v>0</v>
      </c>
      <c r="CI24" s="146" t="b">
        <f t="shared" si="50"/>
        <v>0</v>
      </c>
      <c r="CJ24" s="146" t="b">
        <f t="shared" si="51"/>
        <v>0</v>
      </c>
      <c r="CK24" s="146" t="b">
        <f t="shared" si="52"/>
        <v>0</v>
      </c>
      <c r="CL24" s="146" t="b">
        <f t="shared" si="53"/>
        <v>0</v>
      </c>
      <c r="CM24" s="146" t="b">
        <f t="shared" si="54"/>
        <v>0</v>
      </c>
      <c r="CN24" s="146" t="b">
        <f t="shared" si="55"/>
        <v>0</v>
      </c>
      <c r="CO24" s="146" t="b">
        <f t="shared" si="56"/>
        <v>0</v>
      </c>
      <c r="CP24" s="146" t="b">
        <f t="shared" si="57"/>
        <v>0</v>
      </c>
      <c r="CQ24" s="146" t="b">
        <f t="shared" si="58"/>
        <v>0</v>
      </c>
    </row>
    <row r="25" spans="1:95" x14ac:dyDescent="0.25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 t="str">
        <f t="shared" si="0"/>
        <v/>
      </c>
      <c r="L25" s="108"/>
      <c r="M25" s="108"/>
      <c r="N25" s="108"/>
      <c r="O25" s="108" t="str">
        <f t="shared" si="1"/>
        <v/>
      </c>
      <c r="P25" s="108"/>
      <c r="Q25" s="108"/>
      <c r="R25" s="116"/>
      <c r="S25" s="117"/>
      <c r="T25" s="117"/>
      <c r="U25" s="118" t="str">
        <f t="shared" si="2"/>
        <v/>
      </c>
      <c r="V25" s="116"/>
      <c r="W25" s="119"/>
      <c r="X25" s="120">
        <f t="shared" ca="1" si="3"/>
        <v>41696</v>
      </c>
      <c r="Y25" s="118" t="str">
        <f t="shared" si="4"/>
        <v/>
      </c>
      <c r="Z25" s="119"/>
      <c r="AA25" s="116"/>
      <c r="AB25" s="121"/>
      <c r="AC25" s="121"/>
      <c r="AD25" s="118" t="str">
        <f t="shared" si="5"/>
        <v/>
      </c>
      <c r="AE25" s="121"/>
      <c r="AF25" s="116"/>
      <c r="AG25" s="108" t="str">
        <f t="shared" si="6"/>
        <v/>
      </c>
      <c r="AH25" s="108" t="str">
        <f t="shared" si="7"/>
        <v/>
      </c>
      <c r="AI25" s="108" t="str">
        <f t="shared" si="8"/>
        <v/>
      </c>
      <c r="AJ25" s="108" t="str">
        <f t="shared" si="9"/>
        <v/>
      </c>
      <c r="AK25" s="122"/>
      <c r="AL25" s="123">
        <f t="shared" si="10"/>
        <v>0</v>
      </c>
      <c r="AM25" s="123">
        <f t="shared" si="10"/>
        <v>0</v>
      </c>
      <c r="AN25" s="123">
        <f t="shared" si="11"/>
        <v>0</v>
      </c>
      <c r="AO25" s="123">
        <f t="shared" si="12"/>
        <v>0</v>
      </c>
      <c r="AP25" s="123">
        <f t="shared" si="13"/>
        <v>0</v>
      </c>
      <c r="AQ25" s="108" t="str">
        <f t="shared" si="14"/>
        <v/>
      </c>
      <c r="AR25" s="116"/>
      <c r="AS25" s="117"/>
      <c r="AT25" s="108"/>
      <c r="AU25" s="108"/>
      <c r="AV25" s="108"/>
      <c r="AW25" s="108"/>
      <c r="AX25" s="108" t="str">
        <f t="shared" si="15"/>
        <v/>
      </c>
      <c r="AY25" s="108" t="str">
        <f t="shared" si="16"/>
        <v/>
      </c>
      <c r="BB25" s="146" t="b">
        <f t="shared" si="17"/>
        <v>0</v>
      </c>
      <c r="BC25" s="146" t="b">
        <f t="shared" si="18"/>
        <v>0</v>
      </c>
      <c r="BD25" s="146" t="b">
        <f t="shared" si="19"/>
        <v>0</v>
      </c>
      <c r="BE25" s="146" t="b">
        <f t="shared" si="20"/>
        <v>0</v>
      </c>
      <c r="BF25" s="146" t="b">
        <f t="shared" si="21"/>
        <v>0</v>
      </c>
      <c r="BG25" s="146" t="b">
        <f t="shared" si="22"/>
        <v>0</v>
      </c>
      <c r="BH25" s="146" t="b">
        <f t="shared" si="23"/>
        <v>0</v>
      </c>
      <c r="BI25" s="146" t="b">
        <f t="shared" si="24"/>
        <v>0</v>
      </c>
      <c r="BJ25" s="146" t="b">
        <f t="shared" si="25"/>
        <v>0</v>
      </c>
      <c r="BK25" s="146" t="b">
        <f t="shared" si="26"/>
        <v>0</v>
      </c>
      <c r="BL25" s="146" t="b">
        <f t="shared" si="27"/>
        <v>0</v>
      </c>
      <c r="BM25" s="146" t="b">
        <f t="shared" si="28"/>
        <v>0</v>
      </c>
      <c r="BN25" s="146" t="b">
        <f t="shared" si="29"/>
        <v>0</v>
      </c>
      <c r="BO25" s="146" t="b">
        <f t="shared" si="30"/>
        <v>0</v>
      </c>
      <c r="BP25" s="146" t="b">
        <f t="shared" si="31"/>
        <v>0</v>
      </c>
      <c r="BQ25" s="146" t="b">
        <f t="shared" si="32"/>
        <v>0</v>
      </c>
      <c r="BR25" s="146" t="b">
        <f t="shared" si="33"/>
        <v>0</v>
      </c>
      <c r="BS25" s="146" t="b">
        <f t="shared" si="34"/>
        <v>0</v>
      </c>
      <c r="BT25" s="146" t="b">
        <f t="shared" si="35"/>
        <v>0</v>
      </c>
      <c r="BU25" s="146" t="b">
        <f t="shared" si="36"/>
        <v>0</v>
      </c>
      <c r="BV25" s="146" t="b">
        <f t="shared" si="37"/>
        <v>0</v>
      </c>
      <c r="BW25" s="146" t="b">
        <f t="shared" si="38"/>
        <v>0</v>
      </c>
      <c r="BX25" s="146" t="b">
        <f t="shared" si="39"/>
        <v>0</v>
      </c>
      <c r="BY25" s="146" t="b">
        <f t="shared" si="40"/>
        <v>0</v>
      </c>
      <c r="BZ25" s="146" t="b">
        <f t="shared" si="41"/>
        <v>0</v>
      </c>
      <c r="CA25" s="146" t="b">
        <f t="shared" si="42"/>
        <v>0</v>
      </c>
      <c r="CB25" s="146" t="b">
        <f t="shared" si="43"/>
        <v>0</v>
      </c>
      <c r="CC25" s="146" t="b">
        <f t="shared" si="44"/>
        <v>0</v>
      </c>
      <c r="CD25" s="146" t="b">
        <f t="shared" si="45"/>
        <v>0</v>
      </c>
      <c r="CE25" s="146" t="b">
        <f t="shared" si="46"/>
        <v>0</v>
      </c>
      <c r="CF25" s="146" t="b">
        <f t="shared" si="47"/>
        <v>0</v>
      </c>
      <c r="CG25" s="146" t="b">
        <f t="shared" si="48"/>
        <v>0</v>
      </c>
      <c r="CH25" s="146" t="b">
        <f t="shared" si="49"/>
        <v>0</v>
      </c>
      <c r="CI25" s="146" t="b">
        <f t="shared" si="50"/>
        <v>0</v>
      </c>
      <c r="CJ25" s="146" t="b">
        <f t="shared" si="51"/>
        <v>0</v>
      </c>
      <c r="CK25" s="146" t="b">
        <f t="shared" si="52"/>
        <v>0</v>
      </c>
      <c r="CL25" s="146" t="b">
        <f t="shared" si="53"/>
        <v>0</v>
      </c>
      <c r="CM25" s="146" t="b">
        <f t="shared" si="54"/>
        <v>0</v>
      </c>
      <c r="CN25" s="146" t="b">
        <f t="shared" si="55"/>
        <v>0</v>
      </c>
      <c r="CO25" s="146" t="b">
        <f t="shared" si="56"/>
        <v>0</v>
      </c>
      <c r="CP25" s="146" t="b">
        <f t="shared" si="57"/>
        <v>0</v>
      </c>
      <c r="CQ25" s="146" t="b">
        <f t="shared" si="58"/>
        <v>0</v>
      </c>
    </row>
    <row r="26" spans="1:95" x14ac:dyDescent="0.25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 t="str">
        <f t="shared" si="0"/>
        <v/>
      </c>
      <c r="L26" s="108"/>
      <c r="M26" s="108"/>
      <c r="N26" s="108"/>
      <c r="O26" s="108" t="str">
        <f t="shared" si="1"/>
        <v/>
      </c>
      <c r="P26" s="108"/>
      <c r="Q26" s="108"/>
      <c r="R26" s="116"/>
      <c r="S26" s="117"/>
      <c r="T26" s="117"/>
      <c r="U26" s="118" t="str">
        <f t="shared" si="2"/>
        <v/>
      </c>
      <c r="V26" s="116"/>
      <c r="W26" s="119"/>
      <c r="X26" s="120">
        <f t="shared" ca="1" si="3"/>
        <v>41696</v>
      </c>
      <c r="Y26" s="118" t="str">
        <f t="shared" si="4"/>
        <v/>
      </c>
      <c r="Z26" s="119"/>
      <c r="AA26" s="116"/>
      <c r="AB26" s="121"/>
      <c r="AC26" s="121"/>
      <c r="AD26" s="118" t="str">
        <f t="shared" si="5"/>
        <v/>
      </c>
      <c r="AE26" s="121"/>
      <c r="AF26" s="116"/>
      <c r="AG26" s="108" t="str">
        <f t="shared" si="6"/>
        <v/>
      </c>
      <c r="AH26" s="108" t="str">
        <f t="shared" si="7"/>
        <v/>
      </c>
      <c r="AI26" s="108" t="str">
        <f t="shared" si="8"/>
        <v/>
      </c>
      <c r="AJ26" s="108" t="str">
        <f t="shared" si="9"/>
        <v/>
      </c>
      <c r="AK26" s="122"/>
      <c r="AL26" s="123">
        <f t="shared" si="10"/>
        <v>0</v>
      </c>
      <c r="AM26" s="123">
        <f t="shared" si="10"/>
        <v>0</v>
      </c>
      <c r="AN26" s="123">
        <f t="shared" si="11"/>
        <v>0</v>
      </c>
      <c r="AO26" s="123">
        <f t="shared" si="12"/>
        <v>0</v>
      </c>
      <c r="AP26" s="123">
        <f t="shared" si="13"/>
        <v>0</v>
      </c>
      <c r="AQ26" s="108" t="str">
        <f t="shared" si="14"/>
        <v/>
      </c>
      <c r="AR26" s="116"/>
      <c r="AS26" s="117"/>
      <c r="AT26" s="108"/>
      <c r="AU26" s="108"/>
      <c r="AV26" s="108"/>
      <c r="AW26" s="108"/>
      <c r="AX26" s="108" t="str">
        <f t="shared" si="15"/>
        <v/>
      </c>
      <c r="AY26" s="108" t="str">
        <f t="shared" si="16"/>
        <v/>
      </c>
      <c r="BB26" s="146" t="b">
        <f t="shared" si="17"/>
        <v>0</v>
      </c>
      <c r="BC26" s="146" t="b">
        <f t="shared" si="18"/>
        <v>0</v>
      </c>
      <c r="BD26" s="146" t="b">
        <f t="shared" si="19"/>
        <v>0</v>
      </c>
      <c r="BE26" s="146" t="b">
        <f t="shared" si="20"/>
        <v>0</v>
      </c>
      <c r="BF26" s="146" t="b">
        <f t="shared" si="21"/>
        <v>0</v>
      </c>
      <c r="BG26" s="146" t="b">
        <f t="shared" si="22"/>
        <v>0</v>
      </c>
      <c r="BH26" s="146" t="b">
        <f t="shared" si="23"/>
        <v>0</v>
      </c>
      <c r="BI26" s="146" t="b">
        <f t="shared" si="24"/>
        <v>0</v>
      </c>
      <c r="BJ26" s="146" t="b">
        <f t="shared" si="25"/>
        <v>0</v>
      </c>
      <c r="BK26" s="146" t="b">
        <f t="shared" si="26"/>
        <v>0</v>
      </c>
      <c r="BL26" s="146" t="b">
        <f t="shared" si="27"/>
        <v>0</v>
      </c>
      <c r="BM26" s="146" t="b">
        <f t="shared" si="28"/>
        <v>0</v>
      </c>
      <c r="BN26" s="146" t="b">
        <f t="shared" si="29"/>
        <v>0</v>
      </c>
      <c r="BO26" s="146" t="b">
        <f t="shared" si="30"/>
        <v>0</v>
      </c>
      <c r="BP26" s="146" t="b">
        <f t="shared" si="31"/>
        <v>0</v>
      </c>
      <c r="BQ26" s="146" t="b">
        <f t="shared" si="32"/>
        <v>0</v>
      </c>
      <c r="BR26" s="146" t="b">
        <f t="shared" si="33"/>
        <v>0</v>
      </c>
      <c r="BS26" s="146" t="b">
        <f t="shared" si="34"/>
        <v>0</v>
      </c>
      <c r="BT26" s="146" t="b">
        <f t="shared" si="35"/>
        <v>0</v>
      </c>
      <c r="BU26" s="146" t="b">
        <f t="shared" si="36"/>
        <v>0</v>
      </c>
      <c r="BV26" s="146" t="b">
        <f t="shared" si="37"/>
        <v>0</v>
      </c>
      <c r="BW26" s="146" t="b">
        <f t="shared" si="38"/>
        <v>0</v>
      </c>
      <c r="BX26" s="146" t="b">
        <f t="shared" si="39"/>
        <v>0</v>
      </c>
      <c r="BY26" s="146" t="b">
        <f t="shared" si="40"/>
        <v>0</v>
      </c>
      <c r="BZ26" s="146" t="b">
        <f t="shared" si="41"/>
        <v>0</v>
      </c>
      <c r="CA26" s="146" t="b">
        <f t="shared" si="42"/>
        <v>0</v>
      </c>
      <c r="CB26" s="146" t="b">
        <f t="shared" si="43"/>
        <v>0</v>
      </c>
      <c r="CC26" s="146" t="b">
        <f t="shared" si="44"/>
        <v>0</v>
      </c>
      <c r="CD26" s="146" t="b">
        <f t="shared" si="45"/>
        <v>0</v>
      </c>
      <c r="CE26" s="146" t="b">
        <f t="shared" si="46"/>
        <v>0</v>
      </c>
      <c r="CF26" s="146" t="b">
        <f t="shared" si="47"/>
        <v>0</v>
      </c>
      <c r="CG26" s="146" t="b">
        <f t="shared" si="48"/>
        <v>0</v>
      </c>
      <c r="CH26" s="146" t="b">
        <f t="shared" si="49"/>
        <v>0</v>
      </c>
      <c r="CI26" s="146" t="b">
        <f t="shared" si="50"/>
        <v>0</v>
      </c>
      <c r="CJ26" s="146" t="b">
        <f t="shared" si="51"/>
        <v>0</v>
      </c>
      <c r="CK26" s="146" t="b">
        <f t="shared" si="52"/>
        <v>0</v>
      </c>
      <c r="CL26" s="146" t="b">
        <f t="shared" si="53"/>
        <v>0</v>
      </c>
      <c r="CM26" s="146" t="b">
        <f t="shared" si="54"/>
        <v>0</v>
      </c>
      <c r="CN26" s="146" t="b">
        <f t="shared" si="55"/>
        <v>0</v>
      </c>
      <c r="CO26" s="146" t="b">
        <f t="shared" si="56"/>
        <v>0</v>
      </c>
      <c r="CP26" s="146" t="b">
        <f t="shared" si="57"/>
        <v>0</v>
      </c>
      <c r="CQ26" s="146" t="b">
        <f t="shared" si="58"/>
        <v>0</v>
      </c>
    </row>
    <row r="27" spans="1:95" x14ac:dyDescent="0.25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 t="str">
        <f t="shared" si="0"/>
        <v/>
      </c>
      <c r="L27" s="108"/>
      <c r="M27" s="108"/>
      <c r="N27" s="108"/>
      <c r="O27" s="108" t="str">
        <f t="shared" si="1"/>
        <v/>
      </c>
      <c r="P27" s="108"/>
      <c r="Q27" s="108"/>
      <c r="R27" s="116"/>
      <c r="S27" s="117"/>
      <c r="T27" s="117"/>
      <c r="U27" s="118" t="str">
        <f t="shared" si="2"/>
        <v/>
      </c>
      <c r="V27" s="116"/>
      <c r="W27" s="119"/>
      <c r="X27" s="120">
        <f t="shared" ca="1" si="3"/>
        <v>41696</v>
      </c>
      <c r="Y27" s="118" t="str">
        <f t="shared" si="4"/>
        <v/>
      </c>
      <c r="Z27" s="119"/>
      <c r="AA27" s="116"/>
      <c r="AB27" s="121"/>
      <c r="AC27" s="121"/>
      <c r="AD27" s="118" t="str">
        <f t="shared" si="5"/>
        <v/>
      </c>
      <c r="AE27" s="121"/>
      <c r="AF27" s="116"/>
      <c r="AG27" s="108" t="str">
        <f t="shared" si="6"/>
        <v/>
      </c>
      <c r="AH27" s="108" t="str">
        <f t="shared" si="7"/>
        <v/>
      </c>
      <c r="AI27" s="108" t="str">
        <f t="shared" si="8"/>
        <v/>
      </c>
      <c r="AJ27" s="108" t="str">
        <f t="shared" si="9"/>
        <v/>
      </c>
      <c r="AK27" s="122"/>
      <c r="AL27" s="123">
        <f t="shared" si="10"/>
        <v>0</v>
      </c>
      <c r="AM27" s="123">
        <f t="shared" si="10"/>
        <v>0</v>
      </c>
      <c r="AN27" s="123">
        <f t="shared" si="11"/>
        <v>0</v>
      </c>
      <c r="AO27" s="123">
        <f t="shared" si="12"/>
        <v>0</v>
      </c>
      <c r="AP27" s="123">
        <f t="shared" si="13"/>
        <v>0</v>
      </c>
      <c r="AQ27" s="108" t="str">
        <f t="shared" si="14"/>
        <v/>
      </c>
      <c r="AR27" s="116"/>
      <c r="AS27" s="117"/>
      <c r="AT27" s="108"/>
      <c r="AU27" s="108"/>
      <c r="AV27" s="108"/>
      <c r="AW27" s="108"/>
      <c r="AX27" s="108" t="str">
        <f t="shared" si="15"/>
        <v/>
      </c>
      <c r="AY27" s="108" t="str">
        <f t="shared" si="16"/>
        <v/>
      </c>
      <c r="BB27" s="146" t="b">
        <f t="shared" si="17"/>
        <v>0</v>
      </c>
      <c r="BC27" s="146" t="b">
        <f t="shared" si="18"/>
        <v>0</v>
      </c>
      <c r="BD27" s="146" t="b">
        <f t="shared" si="19"/>
        <v>0</v>
      </c>
      <c r="BE27" s="146" t="b">
        <f t="shared" si="20"/>
        <v>0</v>
      </c>
      <c r="BF27" s="146" t="b">
        <f t="shared" si="21"/>
        <v>0</v>
      </c>
      <c r="BG27" s="146" t="b">
        <f t="shared" si="22"/>
        <v>0</v>
      </c>
      <c r="BH27" s="146" t="b">
        <f t="shared" si="23"/>
        <v>0</v>
      </c>
      <c r="BI27" s="146" t="b">
        <f t="shared" si="24"/>
        <v>0</v>
      </c>
      <c r="BJ27" s="146" t="b">
        <f t="shared" si="25"/>
        <v>0</v>
      </c>
      <c r="BK27" s="146" t="b">
        <f t="shared" si="26"/>
        <v>0</v>
      </c>
      <c r="BL27" s="146" t="b">
        <f t="shared" si="27"/>
        <v>0</v>
      </c>
      <c r="BM27" s="146" t="b">
        <f t="shared" si="28"/>
        <v>0</v>
      </c>
      <c r="BN27" s="146" t="b">
        <f t="shared" si="29"/>
        <v>0</v>
      </c>
      <c r="BO27" s="146" t="b">
        <f t="shared" si="30"/>
        <v>0</v>
      </c>
      <c r="BP27" s="146" t="b">
        <f t="shared" si="31"/>
        <v>0</v>
      </c>
      <c r="BQ27" s="146" t="b">
        <f t="shared" si="32"/>
        <v>0</v>
      </c>
      <c r="BR27" s="146" t="b">
        <f t="shared" si="33"/>
        <v>0</v>
      </c>
      <c r="BS27" s="146" t="b">
        <f t="shared" si="34"/>
        <v>0</v>
      </c>
      <c r="BT27" s="146" t="b">
        <f t="shared" si="35"/>
        <v>0</v>
      </c>
      <c r="BU27" s="146" t="b">
        <f t="shared" si="36"/>
        <v>0</v>
      </c>
      <c r="BV27" s="146" t="b">
        <f t="shared" si="37"/>
        <v>0</v>
      </c>
      <c r="BW27" s="146" t="b">
        <f t="shared" si="38"/>
        <v>0</v>
      </c>
      <c r="BX27" s="146" t="b">
        <f t="shared" si="39"/>
        <v>0</v>
      </c>
      <c r="BY27" s="146" t="b">
        <f t="shared" si="40"/>
        <v>0</v>
      </c>
      <c r="BZ27" s="146" t="b">
        <f t="shared" si="41"/>
        <v>0</v>
      </c>
      <c r="CA27" s="146" t="b">
        <f t="shared" si="42"/>
        <v>0</v>
      </c>
      <c r="CB27" s="146" t="b">
        <f t="shared" si="43"/>
        <v>0</v>
      </c>
      <c r="CC27" s="146" t="b">
        <f t="shared" si="44"/>
        <v>0</v>
      </c>
      <c r="CD27" s="146" t="b">
        <f t="shared" si="45"/>
        <v>0</v>
      </c>
      <c r="CE27" s="146" t="b">
        <f t="shared" si="46"/>
        <v>0</v>
      </c>
      <c r="CF27" s="146" t="b">
        <f t="shared" si="47"/>
        <v>0</v>
      </c>
      <c r="CG27" s="146" t="b">
        <f t="shared" si="48"/>
        <v>0</v>
      </c>
      <c r="CH27" s="146" t="b">
        <f t="shared" si="49"/>
        <v>0</v>
      </c>
      <c r="CI27" s="146" t="b">
        <f t="shared" si="50"/>
        <v>0</v>
      </c>
      <c r="CJ27" s="146" t="b">
        <f t="shared" si="51"/>
        <v>0</v>
      </c>
      <c r="CK27" s="146" t="b">
        <f t="shared" si="52"/>
        <v>0</v>
      </c>
      <c r="CL27" s="146" t="b">
        <f t="shared" si="53"/>
        <v>0</v>
      </c>
      <c r="CM27" s="146" t="b">
        <f t="shared" si="54"/>
        <v>0</v>
      </c>
      <c r="CN27" s="146" t="b">
        <f t="shared" si="55"/>
        <v>0</v>
      </c>
      <c r="CO27" s="146" t="b">
        <f t="shared" si="56"/>
        <v>0</v>
      </c>
      <c r="CP27" s="146" t="b">
        <f t="shared" si="57"/>
        <v>0</v>
      </c>
      <c r="CQ27" s="146" t="b">
        <f t="shared" si="58"/>
        <v>0</v>
      </c>
    </row>
    <row r="28" spans="1:95" x14ac:dyDescent="0.25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 t="str">
        <f t="shared" si="0"/>
        <v/>
      </c>
      <c r="L28" s="108"/>
      <c r="M28" s="108"/>
      <c r="N28" s="108"/>
      <c r="O28" s="108" t="str">
        <f t="shared" si="1"/>
        <v/>
      </c>
      <c r="P28" s="108"/>
      <c r="Q28" s="108"/>
      <c r="R28" s="116"/>
      <c r="S28" s="117"/>
      <c r="T28" s="117"/>
      <c r="U28" s="118" t="str">
        <f t="shared" si="2"/>
        <v/>
      </c>
      <c r="V28" s="116"/>
      <c r="W28" s="119"/>
      <c r="X28" s="120">
        <f t="shared" ca="1" si="3"/>
        <v>41696</v>
      </c>
      <c r="Y28" s="118" t="str">
        <f t="shared" si="4"/>
        <v/>
      </c>
      <c r="Z28" s="119"/>
      <c r="AA28" s="116"/>
      <c r="AB28" s="121"/>
      <c r="AC28" s="121"/>
      <c r="AD28" s="118" t="str">
        <f t="shared" si="5"/>
        <v/>
      </c>
      <c r="AE28" s="121"/>
      <c r="AF28" s="116"/>
      <c r="AG28" s="108" t="str">
        <f t="shared" si="6"/>
        <v/>
      </c>
      <c r="AH28" s="108" t="str">
        <f t="shared" si="7"/>
        <v/>
      </c>
      <c r="AI28" s="108" t="str">
        <f t="shared" si="8"/>
        <v/>
      </c>
      <c r="AJ28" s="108" t="str">
        <f t="shared" si="9"/>
        <v/>
      </c>
      <c r="AK28" s="122"/>
      <c r="AL28" s="123">
        <f t="shared" si="10"/>
        <v>0</v>
      </c>
      <c r="AM28" s="123">
        <f t="shared" si="10"/>
        <v>0</v>
      </c>
      <c r="AN28" s="123">
        <f t="shared" si="11"/>
        <v>0</v>
      </c>
      <c r="AO28" s="123">
        <f t="shared" si="12"/>
        <v>0</v>
      </c>
      <c r="AP28" s="123">
        <f t="shared" si="13"/>
        <v>0</v>
      </c>
      <c r="AQ28" s="108" t="str">
        <f t="shared" si="14"/>
        <v/>
      </c>
      <c r="AR28" s="116"/>
      <c r="AS28" s="117"/>
      <c r="AT28" s="108"/>
      <c r="AU28" s="108"/>
      <c r="AV28" s="108"/>
      <c r="AW28" s="108"/>
      <c r="AX28" s="108" t="str">
        <f t="shared" si="15"/>
        <v/>
      </c>
      <c r="AY28" s="108" t="str">
        <f t="shared" si="16"/>
        <v/>
      </c>
      <c r="BB28" s="146" t="b">
        <f t="shared" si="17"/>
        <v>0</v>
      </c>
      <c r="BC28" s="146" t="b">
        <f t="shared" si="18"/>
        <v>0</v>
      </c>
      <c r="BD28" s="146" t="b">
        <f t="shared" si="19"/>
        <v>0</v>
      </c>
      <c r="BE28" s="146" t="b">
        <f t="shared" si="20"/>
        <v>0</v>
      </c>
      <c r="BF28" s="146" t="b">
        <f t="shared" si="21"/>
        <v>0</v>
      </c>
      <c r="BG28" s="146" t="b">
        <f t="shared" si="22"/>
        <v>0</v>
      </c>
      <c r="BH28" s="146" t="b">
        <f t="shared" si="23"/>
        <v>0</v>
      </c>
      <c r="BI28" s="146" t="b">
        <f t="shared" si="24"/>
        <v>0</v>
      </c>
      <c r="BJ28" s="146" t="b">
        <f t="shared" si="25"/>
        <v>0</v>
      </c>
      <c r="BK28" s="146" t="b">
        <f t="shared" si="26"/>
        <v>0</v>
      </c>
      <c r="BL28" s="146" t="b">
        <f t="shared" si="27"/>
        <v>0</v>
      </c>
      <c r="BM28" s="146" t="b">
        <f t="shared" si="28"/>
        <v>0</v>
      </c>
      <c r="BN28" s="146" t="b">
        <f t="shared" si="29"/>
        <v>0</v>
      </c>
      <c r="BO28" s="146" t="b">
        <f t="shared" si="30"/>
        <v>0</v>
      </c>
      <c r="BP28" s="146" t="b">
        <f t="shared" si="31"/>
        <v>0</v>
      </c>
      <c r="BQ28" s="146" t="b">
        <f t="shared" si="32"/>
        <v>0</v>
      </c>
      <c r="BR28" s="146" t="b">
        <f t="shared" si="33"/>
        <v>0</v>
      </c>
      <c r="BS28" s="146" t="b">
        <f t="shared" si="34"/>
        <v>0</v>
      </c>
      <c r="BT28" s="146" t="b">
        <f t="shared" si="35"/>
        <v>0</v>
      </c>
      <c r="BU28" s="146" t="b">
        <f t="shared" si="36"/>
        <v>0</v>
      </c>
      <c r="BV28" s="146" t="b">
        <f t="shared" si="37"/>
        <v>0</v>
      </c>
      <c r="BW28" s="146" t="b">
        <f t="shared" si="38"/>
        <v>0</v>
      </c>
      <c r="BX28" s="146" t="b">
        <f t="shared" si="39"/>
        <v>0</v>
      </c>
      <c r="BY28" s="146" t="b">
        <f t="shared" si="40"/>
        <v>0</v>
      </c>
      <c r="BZ28" s="146" t="b">
        <f t="shared" si="41"/>
        <v>0</v>
      </c>
      <c r="CA28" s="146" t="b">
        <f t="shared" si="42"/>
        <v>0</v>
      </c>
      <c r="CB28" s="146" t="b">
        <f t="shared" si="43"/>
        <v>0</v>
      </c>
      <c r="CC28" s="146" t="b">
        <f t="shared" si="44"/>
        <v>0</v>
      </c>
      <c r="CD28" s="146" t="b">
        <f t="shared" si="45"/>
        <v>0</v>
      </c>
      <c r="CE28" s="146" t="b">
        <f t="shared" si="46"/>
        <v>0</v>
      </c>
      <c r="CF28" s="146" t="b">
        <f t="shared" si="47"/>
        <v>0</v>
      </c>
      <c r="CG28" s="146" t="b">
        <f t="shared" si="48"/>
        <v>0</v>
      </c>
      <c r="CH28" s="146" t="b">
        <f t="shared" si="49"/>
        <v>0</v>
      </c>
      <c r="CI28" s="146" t="b">
        <f t="shared" si="50"/>
        <v>0</v>
      </c>
      <c r="CJ28" s="146" t="b">
        <f t="shared" si="51"/>
        <v>0</v>
      </c>
      <c r="CK28" s="146" t="b">
        <f t="shared" si="52"/>
        <v>0</v>
      </c>
      <c r="CL28" s="146" t="b">
        <f t="shared" si="53"/>
        <v>0</v>
      </c>
      <c r="CM28" s="146" t="b">
        <f t="shared" si="54"/>
        <v>0</v>
      </c>
      <c r="CN28" s="146" t="b">
        <f t="shared" si="55"/>
        <v>0</v>
      </c>
      <c r="CO28" s="146" t="b">
        <f t="shared" si="56"/>
        <v>0</v>
      </c>
      <c r="CP28" s="146" t="b">
        <f t="shared" si="57"/>
        <v>0</v>
      </c>
      <c r="CQ28" s="146" t="b">
        <f t="shared" si="58"/>
        <v>0</v>
      </c>
    </row>
    <row r="29" spans="1:95" x14ac:dyDescent="0.25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 t="str">
        <f t="shared" si="0"/>
        <v/>
      </c>
      <c r="L29" s="108"/>
      <c r="M29" s="108"/>
      <c r="N29" s="108"/>
      <c r="O29" s="108" t="str">
        <f t="shared" si="1"/>
        <v/>
      </c>
      <c r="P29" s="108"/>
      <c r="Q29" s="108"/>
      <c r="R29" s="116"/>
      <c r="S29" s="117"/>
      <c r="T29" s="117"/>
      <c r="U29" s="118" t="str">
        <f t="shared" si="2"/>
        <v/>
      </c>
      <c r="V29" s="116"/>
      <c r="W29" s="119"/>
      <c r="X29" s="120">
        <f t="shared" ca="1" si="3"/>
        <v>41696</v>
      </c>
      <c r="Y29" s="118" t="str">
        <f t="shared" si="4"/>
        <v/>
      </c>
      <c r="Z29" s="119"/>
      <c r="AA29" s="116"/>
      <c r="AB29" s="121"/>
      <c r="AC29" s="121"/>
      <c r="AD29" s="118" t="str">
        <f t="shared" si="5"/>
        <v/>
      </c>
      <c r="AE29" s="121"/>
      <c r="AF29" s="116"/>
      <c r="AG29" s="108" t="str">
        <f t="shared" si="6"/>
        <v/>
      </c>
      <c r="AH29" s="108" t="str">
        <f t="shared" si="7"/>
        <v/>
      </c>
      <c r="AI29" s="108" t="str">
        <f t="shared" si="8"/>
        <v/>
      </c>
      <c r="AJ29" s="108" t="str">
        <f t="shared" si="9"/>
        <v/>
      </c>
      <c r="AK29" s="122"/>
      <c r="AL29" s="123">
        <f t="shared" si="10"/>
        <v>0</v>
      </c>
      <c r="AM29" s="123">
        <f t="shared" si="10"/>
        <v>0</v>
      </c>
      <c r="AN29" s="123">
        <f t="shared" si="11"/>
        <v>0</v>
      </c>
      <c r="AO29" s="123">
        <f t="shared" si="12"/>
        <v>0</v>
      </c>
      <c r="AP29" s="123">
        <f t="shared" si="13"/>
        <v>0</v>
      </c>
      <c r="AQ29" s="108" t="str">
        <f t="shared" si="14"/>
        <v/>
      </c>
      <c r="AR29" s="116"/>
      <c r="AS29" s="117"/>
      <c r="AT29" s="108"/>
      <c r="AU29" s="108"/>
      <c r="AV29" s="108"/>
      <c r="AW29" s="108"/>
      <c r="AX29" s="108" t="str">
        <f t="shared" si="15"/>
        <v/>
      </c>
      <c r="AY29" s="108" t="str">
        <f t="shared" si="16"/>
        <v/>
      </c>
      <c r="BB29" s="146" t="b">
        <f t="shared" si="17"/>
        <v>0</v>
      </c>
      <c r="BC29" s="146" t="b">
        <f t="shared" si="18"/>
        <v>0</v>
      </c>
      <c r="BD29" s="146" t="b">
        <f t="shared" si="19"/>
        <v>0</v>
      </c>
      <c r="BE29" s="146" t="b">
        <f t="shared" si="20"/>
        <v>0</v>
      </c>
      <c r="BF29" s="146" t="b">
        <f t="shared" si="21"/>
        <v>0</v>
      </c>
      <c r="BG29" s="146" t="b">
        <f t="shared" si="22"/>
        <v>0</v>
      </c>
      <c r="BH29" s="146" t="b">
        <f t="shared" si="23"/>
        <v>0</v>
      </c>
      <c r="BI29" s="146" t="b">
        <f t="shared" si="24"/>
        <v>0</v>
      </c>
      <c r="BJ29" s="146" t="b">
        <f t="shared" si="25"/>
        <v>0</v>
      </c>
      <c r="BK29" s="146" t="b">
        <f t="shared" si="26"/>
        <v>0</v>
      </c>
      <c r="BL29" s="146" t="b">
        <f t="shared" si="27"/>
        <v>0</v>
      </c>
      <c r="BM29" s="146" t="b">
        <f t="shared" si="28"/>
        <v>0</v>
      </c>
      <c r="BN29" s="146" t="b">
        <f t="shared" si="29"/>
        <v>0</v>
      </c>
      <c r="BO29" s="146" t="b">
        <f t="shared" si="30"/>
        <v>0</v>
      </c>
      <c r="BP29" s="146" t="b">
        <f t="shared" si="31"/>
        <v>0</v>
      </c>
      <c r="BQ29" s="146" t="b">
        <f t="shared" si="32"/>
        <v>0</v>
      </c>
      <c r="BR29" s="146" t="b">
        <f t="shared" si="33"/>
        <v>0</v>
      </c>
      <c r="BS29" s="146" t="b">
        <f t="shared" si="34"/>
        <v>0</v>
      </c>
      <c r="BT29" s="146" t="b">
        <f t="shared" si="35"/>
        <v>0</v>
      </c>
      <c r="BU29" s="146" t="b">
        <f t="shared" si="36"/>
        <v>0</v>
      </c>
      <c r="BV29" s="146" t="b">
        <f t="shared" si="37"/>
        <v>0</v>
      </c>
      <c r="BW29" s="146" t="b">
        <f t="shared" si="38"/>
        <v>0</v>
      </c>
      <c r="BX29" s="146" t="b">
        <f t="shared" si="39"/>
        <v>0</v>
      </c>
      <c r="BY29" s="146" t="b">
        <f t="shared" si="40"/>
        <v>0</v>
      </c>
      <c r="BZ29" s="146" t="b">
        <f t="shared" si="41"/>
        <v>0</v>
      </c>
      <c r="CA29" s="146" t="b">
        <f t="shared" si="42"/>
        <v>0</v>
      </c>
      <c r="CB29" s="146" t="b">
        <f t="shared" si="43"/>
        <v>0</v>
      </c>
      <c r="CC29" s="146" t="b">
        <f t="shared" si="44"/>
        <v>0</v>
      </c>
      <c r="CD29" s="146" t="b">
        <f t="shared" si="45"/>
        <v>0</v>
      </c>
      <c r="CE29" s="146" t="b">
        <f t="shared" si="46"/>
        <v>0</v>
      </c>
      <c r="CF29" s="146" t="b">
        <f t="shared" si="47"/>
        <v>0</v>
      </c>
      <c r="CG29" s="146" t="b">
        <f t="shared" si="48"/>
        <v>0</v>
      </c>
      <c r="CH29" s="146" t="b">
        <f t="shared" si="49"/>
        <v>0</v>
      </c>
      <c r="CI29" s="146" t="b">
        <f t="shared" si="50"/>
        <v>0</v>
      </c>
      <c r="CJ29" s="146" t="b">
        <f t="shared" si="51"/>
        <v>0</v>
      </c>
      <c r="CK29" s="146" t="b">
        <f t="shared" si="52"/>
        <v>0</v>
      </c>
      <c r="CL29" s="146" t="b">
        <f t="shared" si="53"/>
        <v>0</v>
      </c>
      <c r="CM29" s="146" t="b">
        <f t="shared" si="54"/>
        <v>0</v>
      </c>
      <c r="CN29" s="146" t="b">
        <f t="shared" si="55"/>
        <v>0</v>
      </c>
      <c r="CO29" s="146" t="b">
        <f t="shared" si="56"/>
        <v>0</v>
      </c>
      <c r="CP29" s="146" t="b">
        <f t="shared" si="57"/>
        <v>0</v>
      </c>
      <c r="CQ29" s="146" t="b">
        <f t="shared" si="58"/>
        <v>0</v>
      </c>
    </row>
    <row r="30" spans="1:95" x14ac:dyDescent="0.25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 t="str">
        <f t="shared" si="0"/>
        <v/>
      </c>
      <c r="L30" s="108"/>
      <c r="M30" s="108"/>
      <c r="N30" s="108"/>
      <c r="O30" s="108" t="str">
        <f t="shared" si="1"/>
        <v/>
      </c>
      <c r="P30" s="108"/>
      <c r="Q30" s="108"/>
      <c r="R30" s="116"/>
      <c r="S30" s="117"/>
      <c r="T30" s="117"/>
      <c r="U30" s="118" t="str">
        <f t="shared" si="2"/>
        <v/>
      </c>
      <c r="V30" s="116"/>
      <c r="W30" s="119"/>
      <c r="X30" s="120">
        <f t="shared" ca="1" si="3"/>
        <v>41696</v>
      </c>
      <c r="Y30" s="118" t="str">
        <f t="shared" si="4"/>
        <v/>
      </c>
      <c r="Z30" s="119"/>
      <c r="AA30" s="116"/>
      <c r="AB30" s="121"/>
      <c r="AC30" s="121"/>
      <c r="AD30" s="118" t="str">
        <f t="shared" si="5"/>
        <v/>
      </c>
      <c r="AE30" s="121"/>
      <c r="AF30" s="116"/>
      <c r="AG30" s="108" t="str">
        <f t="shared" si="6"/>
        <v/>
      </c>
      <c r="AH30" s="108" t="str">
        <f t="shared" si="7"/>
        <v/>
      </c>
      <c r="AI30" s="108" t="str">
        <f t="shared" si="8"/>
        <v/>
      </c>
      <c r="AJ30" s="108" t="str">
        <f t="shared" si="9"/>
        <v/>
      </c>
      <c r="AK30" s="122"/>
      <c r="AL30" s="123">
        <f t="shared" si="10"/>
        <v>0</v>
      </c>
      <c r="AM30" s="123">
        <f t="shared" si="10"/>
        <v>0</v>
      </c>
      <c r="AN30" s="123">
        <f t="shared" si="11"/>
        <v>0</v>
      </c>
      <c r="AO30" s="123">
        <f t="shared" si="12"/>
        <v>0</v>
      </c>
      <c r="AP30" s="123">
        <f t="shared" si="13"/>
        <v>0</v>
      </c>
      <c r="AQ30" s="108" t="str">
        <f t="shared" si="14"/>
        <v/>
      </c>
      <c r="AR30" s="116"/>
      <c r="AS30" s="117"/>
      <c r="AT30" s="108"/>
      <c r="AU30" s="108"/>
      <c r="AV30" s="108"/>
      <c r="AW30" s="108"/>
      <c r="AX30" s="108" t="str">
        <f t="shared" si="15"/>
        <v/>
      </c>
      <c r="AY30" s="108" t="str">
        <f t="shared" si="16"/>
        <v/>
      </c>
      <c r="BB30" s="146" t="b">
        <f t="shared" si="17"/>
        <v>0</v>
      </c>
      <c r="BC30" s="146" t="b">
        <f t="shared" si="18"/>
        <v>0</v>
      </c>
      <c r="BD30" s="146" t="b">
        <f t="shared" si="19"/>
        <v>0</v>
      </c>
      <c r="BE30" s="146" t="b">
        <f t="shared" si="20"/>
        <v>0</v>
      </c>
      <c r="BF30" s="146" t="b">
        <f t="shared" si="21"/>
        <v>0</v>
      </c>
      <c r="BG30" s="146" t="b">
        <f t="shared" si="22"/>
        <v>0</v>
      </c>
      <c r="BH30" s="146" t="b">
        <f t="shared" si="23"/>
        <v>0</v>
      </c>
      <c r="BI30" s="146" t="b">
        <f t="shared" si="24"/>
        <v>0</v>
      </c>
      <c r="BJ30" s="146" t="b">
        <f t="shared" si="25"/>
        <v>0</v>
      </c>
      <c r="BK30" s="146" t="b">
        <f t="shared" si="26"/>
        <v>0</v>
      </c>
      <c r="BL30" s="146" t="b">
        <f t="shared" si="27"/>
        <v>0</v>
      </c>
      <c r="BM30" s="146" t="b">
        <f t="shared" si="28"/>
        <v>0</v>
      </c>
      <c r="BN30" s="146" t="b">
        <f t="shared" si="29"/>
        <v>0</v>
      </c>
      <c r="BO30" s="146" t="b">
        <f t="shared" si="30"/>
        <v>0</v>
      </c>
      <c r="BP30" s="146" t="b">
        <f t="shared" si="31"/>
        <v>0</v>
      </c>
      <c r="BQ30" s="146" t="b">
        <f t="shared" si="32"/>
        <v>0</v>
      </c>
      <c r="BR30" s="146" t="b">
        <f t="shared" si="33"/>
        <v>0</v>
      </c>
      <c r="BS30" s="146" t="b">
        <f t="shared" si="34"/>
        <v>0</v>
      </c>
      <c r="BT30" s="146" t="b">
        <f t="shared" si="35"/>
        <v>0</v>
      </c>
      <c r="BU30" s="146" t="b">
        <f t="shared" si="36"/>
        <v>0</v>
      </c>
      <c r="BV30" s="146" t="b">
        <f t="shared" si="37"/>
        <v>0</v>
      </c>
      <c r="BW30" s="146" t="b">
        <f t="shared" si="38"/>
        <v>0</v>
      </c>
      <c r="BX30" s="146" t="b">
        <f t="shared" si="39"/>
        <v>0</v>
      </c>
      <c r="BY30" s="146" t="b">
        <f t="shared" si="40"/>
        <v>0</v>
      </c>
      <c r="BZ30" s="146" t="b">
        <f t="shared" si="41"/>
        <v>0</v>
      </c>
      <c r="CA30" s="146" t="b">
        <f t="shared" si="42"/>
        <v>0</v>
      </c>
      <c r="CB30" s="146" t="b">
        <f t="shared" si="43"/>
        <v>0</v>
      </c>
      <c r="CC30" s="146" t="b">
        <f t="shared" si="44"/>
        <v>0</v>
      </c>
      <c r="CD30" s="146" t="b">
        <f t="shared" si="45"/>
        <v>0</v>
      </c>
      <c r="CE30" s="146" t="b">
        <f t="shared" si="46"/>
        <v>0</v>
      </c>
      <c r="CF30" s="146" t="b">
        <f t="shared" si="47"/>
        <v>0</v>
      </c>
      <c r="CG30" s="146" t="b">
        <f t="shared" si="48"/>
        <v>0</v>
      </c>
      <c r="CH30" s="146" t="b">
        <f t="shared" si="49"/>
        <v>0</v>
      </c>
      <c r="CI30" s="146" t="b">
        <f t="shared" si="50"/>
        <v>0</v>
      </c>
      <c r="CJ30" s="146" t="b">
        <f t="shared" si="51"/>
        <v>0</v>
      </c>
      <c r="CK30" s="146" t="b">
        <f t="shared" si="52"/>
        <v>0</v>
      </c>
      <c r="CL30" s="146" t="b">
        <f t="shared" si="53"/>
        <v>0</v>
      </c>
      <c r="CM30" s="146" t="b">
        <f t="shared" si="54"/>
        <v>0</v>
      </c>
      <c r="CN30" s="146" t="b">
        <f t="shared" si="55"/>
        <v>0</v>
      </c>
      <c r="CO30" s="146" t="b">
        <f t="shared" si="56"/>
        <v>0</v>
      </c>
      <c r="CP30" s="146" t="b">
        <f t="shared" si="57"/>
        <v>0</v>
      </c>
      <c r="CQ30" s="146" t="b">
        <f t="shared" si="58"/>
        <v>0</v>
      </c>
    </row>
    <row r="31" spans="1:95" x14ac:dyDescent="0.25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 t="str">
        <f t="shared" si="0"/>
        <v/>
      </c>
      <c r="L31" s="108"/>
      <c r="M31" s="108"/>
      <c r="N31" s="108"/>
      <c r="O31" s="108" t="str">
        <f t="shared" si="1"/>
        <v/>
      </c>
      <c r="P31" s="108"/>
      <c r="Q31" s="108"/>
      <c r="R31" s="116"/>
      <c r="S31" s="117"/>
      <c r="T31" s="117"/>
      <c r="U31" s="118" t="str">
        <f t="shared" si="2"/>
        <v/>
      </c>
      <c r="V31" s="116"/>
      <c r="W31" s="119"/>
      <c r="X31" s="120">
        <f t="shared" ca="1" si="3"/>
        <v>41696</v>
      </c>
      <c r="Y31" s="118" t="str">
        <f t="shared" si="4"/>
        <v/>
      </c>
      <c r="Z31" s="119"/>
      <c r="AA31" s="116"/>
      <c r="AB31" s="121"/>
      <c r="AC31" s="121"/>
      <c r="AD31" s="118" t="str">
        <f t="shared" si="5"/>
        <v/>
      </c>
      <c r="AE31" s="121"/>
      <c r="AF31" s="116"/>
      <c r="AG31" s="108" t="str">
        <f t="shared" si="6"/>
        <v/>
      </c>
      <c r="AH31" s="108" t="str">
        <f t="shared" si="7"/>
        <v/>
      </c>
      <c r="AI31" s="108" t="str">
        <f t="shared" si="8"/>
        <v/>
      </c>
      <c r="AJ31" s="108" t="str">
        <f t="shared" si="9"/>
        <v/>
      </c>
      <c r="AK31" s="122"/>
      <c r="AL31" s="123">
        <f t="shared" si="10"/>
        <v>0</v>
      </c>
      <c r="AM31" s="123">
        <f t="shared" si="10"/>
        <v>0</v>
      </c>
      <c r="AN31" s="123">
        <f t="shared" si="11"/>
        <v>0</v>
      </c>
      <c r="AO31" s="123">
        <f t="shared" si="12"/>
        <v>0</v>
      </c>
      <c r="AP31" s="123">
        <f t="shared" si="13"/>
        <v>0</v>
      </c>
      <c r="AQ31" s="108" t="str">
        <f t="shared" si="14"/>
        <v/>
      </c>
      <c r="AR31" s="116"/>
      <c r="AS31" s="117"/>
      <c r="AT31" s="108"/>
      <c r="AU31" s="108"/>
      <c r="AV31" s="108"/>
      <c r="AW31" s="108"/>
      <c r="AX31" s="108" t="str">
        <f t="shared" si="15"/>
        <v/>
      </c>
      <c r="AY31" s="108" t="str">
        <f t="shared" si="16"/>
        <v/>
      </c>
      <c r="BB31" s="146" t="b">
        <f t="shared" si="17"/>
        <v>0</v>
      </c>
      <c r="BC31" s="146" t="b">
        <f t="shared" si="18"/>
        <v>0</v>
      </c>
      <c r="BD31" s="146" t="b">
        <f t="shared" si="19"/>
        <v>0</v>
      </c>
      <c r="BE31" s="146" t="b">
        <f t="shared" si="20"/>
        <v>0</v>
      </c>
      <c r="BF31" s="146" t="b">
        <f t="shared" si="21"/>
        <v>0</v>
      </c>
      <c r="BG31" s="146" t="b">
        <f t="shared" si="22"/>
        <v>0</v>
      </c>
      <c r="BH31" s="146" t="b">
        <f t="shared" si="23"/>
        <v>0</v>
      </c>
      <c r="BI31" s="146" t="b">
        <f t="shared" si="24"/>
        <v>0</v>
      </c>
      <c r="BJ31" s="146" t="b">
        <f t="shared" si="25"/>
        <v>0</v>
      </c>
      <c r="BK31" s="146" t="b">
        <f t="shared" si="26"/>
        <v>0</v>
      </c>
      <c r="BL31" s="146" t="b">
        <f t="shared" si="27"/>
        <v>0</v>
      </c>
      <c r="BM31" s="146" t="b">
        <f t="shared" si="28"/>
        <v>0</v>
      </c>
      <c r="BN31" s="146" t="b">
        <f t="shared" si="29"/>
        <v>0</v>
      </c>
      <c r="BO31" s="146" t="b">
        <f t="shared" si="30"/>
        <v>0</v>
      </c>
      <c r="BP31" s="146" t="b">
        <f t="shared" si="31"/>
        <v>0</v>
      </c>
      <c r="BQ31" s="146" t="b">
        <f t="shared" si="32"/>
        <v>0</v>
      </c>
      <c r="BR31" s="146" t="b">
        <f t="shared" si="33"/>
        <v>0</v>
      </c>
      <c r="BS31" s="146" t="b">
        <f t="shared" si="34"/>
        <v>0</v>
      </c>
      <c r="BT31" s="146" t="b">
        <f t="shared" si="35"/>
        <v>0</v>
      </c>
      <c r="BU31" s="146" t="b">
        <f t="shared" si="36"/>
        <v>0</v>
      </c>
      <c r="BV31" s="146" t="b">
        <f t="shared" si="37"/>
        <v>0</v>
      </c>
      <c r="BW31" s="146" t="b">
        <f t="shared" si="38"/>
        <v>0</v>
      </c>
      <c r="BX31" s="146" t="b">
        <f t="shared" si="39"/>
        <v>0</v>
      </c>
      <c r="BY31" s="146" t="b">
        <f t="shared" si="40"/>
        <v>0</v>
      </c>
      <c r="BZ31" s="146" t="b">
        <f t="shared" si="41"/>
        <v>0</v>
      </c>
      <c r="CA31" s="146" t="b">
        <f t="shared" si="42"/>
        <v>0</v>
      </c>
      <c r="CB31" s="146" t="b">
        <f t="shared" si="43"/>
        <v>0</v>
      </c>
      <c r="CC31" s="146" t="b">
        <f t="shared" si="44"/>
        <v>0</v>
      </c>
      <c r="CD31" s="146" t="b">
        <f t="shared" si="45"/>
        <v>0</v>
      </c>
      <c r="CE31" s="146" t="b">
        <f t="shared" si="46"/>
        <v>0</v>
      </c>
      <c r="CF31" s="146" t="b">
        <f t="shared" si="47"/>
        <v>0</v>
      </c>
      <c r="CG31" s="146" t="b">
        <f t="shared" si="48"/>
        <v>0</v>
      </c>
      <c r="CH31" s="146" t="b">
        <f t="shared" si="49"/>
        <v>0</v>
      </c>
      <c r="CI31" s="146" t="b">
        <f t="shared" si="50"/>
        <v>0</v>
      </c>
      <c r="CJ31" s="146" t="b">
        <f t="shared" si="51"/>
        <v>0</v>
      </c>
      <c r="CK31" s="146" t="b">
        <f t="shared" si="52"/>
        <v>0</v>
      </c>
      <c r="CL31" s="146" t="b">
        <f t="shared" si="53"/>
        <v>0</v>
      </c>
      <c r="CM31" s="146" t="b">
        <f t="shared" si="54"/>
        <v>0</v>
      </c>
      <c r="CN31" s="146" t="b">
        <f t="shared" si="55"/>
        <v>0</v>
      </c>
      <c r="CO31" s="146" t="b">
        <f t="shared" si="56"/>
        <v>0</v>
      </c>
      <c r="CP31" s="146" t="b">
        <f t="shared" si="57"/>
        <v>0</v>
      </c>
      <c r="CQ31" s="146" t="b">
        <f t="shared" si="58"/>
        <v>0</v>
      </c>
    </row>
    <row r="32" spans="1:95" x14ac:dyDescent="0.25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 t="str">
        <f t="shared" si="0"/>
        <v/>
      </c>
      <c r="L32" s="108"/>
      <c r="M32" s="108"/>
      <c r="N32" s="108"/>
      <c r="O32" s="108" t="str">
        <f t="shared" si="1"/>
        <v/>
      </c>
      <c r="P32" s="108"/>
      <c r="Q32" s="108"/>
      <c r="R32" s="116"/>
      <c r="S32" s="117"/>
      <c r="T32" s="117"/>
      <c r="U32" s="118" t="str">
        <f t="shared" si="2"/>
        <v/>
      </c>
      <c r="V32" s="116"/>
      <c r="W32" s="119"/>
      <c r="X32" s="120">
        <f t="shared" ca="1" si="3"/>
        <v>41696</v>
      </c>
      <c r="Y32" s="118" t="str">
        <f t="shared" si="4"/>
        <v/>
      </c>
      <c r="Z32" s="119"/>
      <c r="AA32" s="116"/>
      <c r="AB32" s="121"/>
      <c r="AC32" s="121"/>
      <c r="AD32" s="118" t="str">
        <f t="shared" si="5"/>
        <v/>
      </c>
      <c r="AE32" s="121"/>
      <c r="AF32" s="116"/>
      <c r="AG32" s="108" t="str">
        <f t="shared" si="6"/>
        <v/>
      </c>
      <c r="AH32" s="108" t="str">
        <f t="shared" si="7"/>
        <v/>
      </c>
      <c r="AI32" s="108" t="str">
        <f t="shared" si="8"/>
        <v/>
      </c>
      <c r="AJ32" s="108" t="str">
        <f t="shared" si="9"/>
        <v/>
      </c>
      <c r="AK32" s="122"/>
      <c r="AL32" s="123">
        <f t="shared" si="10"/>
        <v>0</v>
      </c>
      <c r="AM32" s="123">
        <f t="shared" si="10"/>
        <v>0</v>
      </c>
      <c r="AN32" s="123">
        <f t="shared" si="11"/>
        <v>0</v>
      </c>
      <c r="AO32" s="123">
        <f t="shared" si="12"/>
        <v>0</v>
      </c>
      <c r="AP32" s="123">
        <f t="shared" si="13"/>
        <v>0</v>
      </c>
      <c r="AQ32" s="108" t="str">
        <f t="shared" si="14"/>
        <v/>
      </c>
      <c r="AR32" s="116"/>
      <c r="AS32" s="117"/>
      <c r="AT32" s="108"/>
      <c r="AU32" s="108"/>
      <c r="AV32" s="108"/>
      <c r="AW32" s="108"/>
      <c r="AX32" s="108" t="str">
        <f t="shared" si="15"/>
        <v/>
      </c>
      <c r="AY32" s="108" t="str">
        <f t="shared" si="16"/>
        <v/>
      </c>
      <c r="BB32" s="146" t="b">
        <f t="shared" si="17"/>
        <v>0</v>
      </c>
      <c r="BC32" s="146" t="b">
        <f t="shared" si="18"/>
        <v>0</v>
      </c>
      <c r="BD32" s="146" t="b">
        <f t="shared" si="19"/>
        <v>0</v>
      </c>
      <c r="BE32" s="146" t="b">
        <f t="shared" si="20"/>
        <v>0</v>
      </c>
      <c r="BF32" s="146" t="b">
        <f t="shared" si="21"/>
        <v>0</v>
      </c>
      <c r="BG32" s="146" t="b">
        <f t="shared" si="22"/>
        <v>0</v>
      </c>
      <c r="BH32" s="146" t="b">
        <f t="shared" si="23"/>
        <v>0</v>
      </c>
      <c r="BI32" s="146" t="b">
        <f t="shared" si="24"/>
        <v>0</v>
      </c>
      <c r="BJ32" s="146" t="b">
        <f t="shared" si="25"/>
        <v>0</v>
      </c>
      <c r="BK32" s="146" t="b">
        <f t="shared" si="26"/>
        <v>0</v>
      </c>
      <c r="BL32" s="146" t="b">
        <f t="shared" si="27"/>
        <v>0</v>
      </c>
      <c r="BM32" s="146" t="b">
        <f t="shared" si="28"/>
        <v>0</v>
      </c>
      <c r="BN32" s="146" t="b">
        <f t="shared" si="29"/>
        <v>0</v>
      </c>
      <c r="BO32" s="146" t="b">
        <f t="shared" si="30"/>
        <v>0</v>
      </c>
      <c r="BP32" s="146" t="b">
        <f t="shared" si="31"/>
        <v>0</v>
      </c>
      <c r="BQ32" s="146" t="b">
        <f t="shared" si="32"/>
        <v>0</v>
      </c>
      <c r="BR32" s="146" t="b">
        <f t="shared" si="33"/>
        <v>0</v>
      </c>
      <c r="BS32" s="146" t="b">
        <f t="shared" si="34"/>
        <v>0</v>
      </c>
      <c r="BT32" s="146" t="b">
        <f t="shared" si="35"/>
        <v>0</v>
      </c>
      <c r="BU32" s="146" t="b">
        <f t="shared" si="36"/>
        <v>0</v>
      </c>
      <c r="BV32" s="146" t="b">
        <f t="shared" si="37"/>
        <v>0</v>
      </c>
      <c r="BW32" s="146" t="b">
        <f t="shared" si="38"/>
        <v>0</v>
      </c>
      <c r="BX32" s="146" t="b">
        <f t="shared" si="39"/>
        <v>0</v>
      </c>
      <c r="BY32" s="146" t="b">
        <f t="shared" si="40"/>
        <v>0</v>
      </c>
      <c r="BZ32" s="146" t="b">
        <f t="shared" si="41"/>
        <v>0</v>
      </c>
      <c r="CA32" s="146" t="b">
        <f t="shared" si="42"/>
        <v>0</v>
      </c>
      <c r="CB32" s="146" t="b">
        <f t="shared" si="43"/>
        <v>0</v>
      </c>
      <c r="CC32" s="146" t="b">
        <f t="shared" si="44"/>
        <v>0</v>
      </c>
      <c r="CD32" s="146" t="b">
        <f t="shared" si="45"/>
        <v>0</v>
      </c>
      <c r="CE32" s="146" t="b">
        <f t="shared" si="46"/>
        <v>0</v>
      </c>
      <c r="CF32" s="146" t="b">
        <f t="shared" si="47"/>
        <v>0</v>
      </c>
      <c r="CG32" s="146" t="b">
        <f t="shared" si="48"/>
        <v>0</v>
      </c>
      <c r="CH32" s="146" t="b">
        <f t="shared" si="49"/>
        <v>0</v>
      </c>
      <c r="CI32" s="146" t="b">
        <f t="shared" si="50"/>
        <v>0</v>
      </c>
      <c r="CJ32" s="146" t="b">
        <f t="shared" si="51"/>
        <v>0</v>
      </c>
      <c r="CK32" s="146" t="b">
        <f t="shared" si="52"/>
        <v>0</v>
      </c>
      <c r="CL32" s="146" t="b">
        <f t="shared" si="53"/>
        <v>0</v>
      </c>
      <c r="CM32" s="146" t="b">
        <f t="shared" si="54"/>
        <v>0</v>
      </c>
      <c r="CN32" s="146" t="b">
        <f t="shared" si="55"/>
        <v>0</v>
      </c>
      <c r="CO32" s="146" t="b">
        <f t="shared" si="56"/>
        <v>0</v>
      </c>
      <c r="CP32" s="146" t="b">
        <f t="shared" si="57"/>
        <v>0</v>
      </c>
      <c r="CQ32" s="146" t="b">
        <f t="shared" si="58"/>
        <v>0</v>
      </c>
    </row>
    <row r="33" spans="1:95" x14ac:dyDescent="0.25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 t="str">
        <f t="shared" si="0"/>
        <v/>
      </c>
      <c r="L33" s="108"/>
      <c r="M33" s="108"/>
      <c r="N33" s="108"/>
      <c r="O33" s="108" t="str">
        <f t="shared" si="1"/>
        <v/>
      </c>
      <c r="P33" s="108"/>
      <c r="Q33" s="108"/>
      <c r="R33" s="116"/>
      <c r="S33" s="117"/>
      <c r="T33" s="117"/>
      <c r="U33" s="118" t="str">
        <f t="shared" si="2"/>
        <v/>
      </c>
      <c r="V33" s="116"/>
      <c r="W33" s="119"/>
      <c r="X33" s="120">
        <f t="shared" ca="1" si="3"/>
        <v>41696</v>
      </c>
      <c r="Y33" s="118" t="str">
        <f t="shared" si="4"/>
        <v/>
      </c>
      <c r="Z33" s="119"/>
      <c r="AA33" s="116"/>
      <c r="AB33" s="121"/>
      <c r="AC33" s="121"/>
      <c r="AD33" s="118" t="str">
        <f t="shared" si="5"/>
        <v/>
      </c>
      <c r="AE33" s="121"/>
      <c r="AF33" s="116"/>
      <c r="AG33" s="108" t="str">
        <f t="shared" si="6"/>
        <v/>
      </c>
      <c r="AH33" s="108" t="str">
        <f t="shared" si="7"/>
        <v/>
      </c>
      <c r="AI33" s="108" t="str">
        <f t="shared" si="8"/>
        <v/>
      </c>
      <c r="AJ33" s="108" t="str">
        <f t="shared" si="9"/>
        <v/>
      </c>
      <c r="AK33" s="122"/>
      <c r="AL33" s="123">
        <f t="shared" si="10"/>
        <v>0</v>
      </c>
      <c r="AM33" s="123">
        <f t="shared" si="10"/>
        <v>0</v>
      </c>
      <c r="AN33" s="123">
        <f t="shared" si="11"/>
        <v>0</v>
      </c>
      <c r="AO33" s="123">
        <f t="shared" si="12"/>
        <v>0</v>
      </c>
      <c r="AP33" s="123">
        <f t="shared" si="13"/>
        <v>0</v>
      </c>
      <c r="AQ33" s="108" t="str">
        <f t="shared" si="14"/>
        <v/>
      </c>
      <c r="AR33" s="116"/>
      <c r="AS33" s="117"/>
      <c r="AT33" s="108"/>
      <c r="AU33" s="108"/>
      <c r="AV33" s="108"/>
      <c r="AW33" s="108"/>
      <c r="AX33" s="108" t="str">
        <f t="shared" si="15"/>
        <v/>
      </c>
      <c r="AY33" s="108" t="str">
        <f t="shared" si="16"/>
        <v/>
      </c>
      <c r="BB33" s="146" t="b">
        <f t="shared" si="17"/>
        <v>0</v>
      </c>
      <c r="BC33" s="146" t="b">
        <f t="shared" si="18"/>
        <v>0</v>
      </c>
      <c r="BD33" s="146" t="b">
        <f t="shared" si="19"/>
        <v>0</v>
      </c>
      <c r="BE33" s="146" t="b">
        <f t="shared" si="20"/>
        <v>0</v>
      </c>
      <c r="BF33" s="146" t="b">
        <f t="shared" si="21"/>
        <v>0</v>
      </c>
      <c r="BG33" s="146" t="b">
        <f t="shared" si="22"/>
        <v>0</v>
      </c>
      <c r="BH33" s="146" t="b">
        <f t="shared" si="23"/>
        <v>0</v>
      </c>
      <c r="BI33" s="146" t="b">
        <f t="shared" si="24"/>
        <v>0</v>
      </c>
      <c r="BJ33" s="146" t="b">
        <f t="shared" si="25"/>
        <v>0</v>
      </c>
      <c r="BK33" s="146" t="b">
        <f t="shared" si="26"/>
        <v>0</v>
      </c>
      <c r="BL33" s="146" t="b">
        <f t="shared" si="27"/>
        <v>0</v>
      </c>
      <c r="BM33" s="146" t="b">
        <f t="shared" si="28"/>
        <v>0</v>
      </c>
      <c r="BN33" s="146" t="b">
        <f t="shared" si="29"/>
        <v>0</v>
      </c>
      <c r="BO33" s="146" t="b">
        <f t="shared" si="30"/>
        <v>0</v>
      </c>
      <c r="BP33" s="146" t="b">
        <f t="shared" si="31"/>
        <v>0</v>
      </c>
      <c r="BQ33" s="146" t="b">
        <f t="shared" si="32"/>
        <v>0</v>
      </c>
      <c r="BR33" s="146" t="b">
        <f t="shared" si="33"/>
        <v>0</v>
      </c>
      <c r="BS33" s="146" t="b">
        <f t="shared" si="34"/>
        <v>0</v>
      </c>
      <c r="BT33" s="146" t="b">
        <f t="shared" si="35"/>
        <v>0</v>
      </c>
      <c r="BU33" s="146" t="b">
        <f t="shared" si="36"/>
        <v>0</v>
      </c>
      <c r="BV33" s="146" t="b">
        <f t="shared" si="37"/>
        <v>0</v>
      </c>
      <c r="BW33" s="146" t="b">
        <f t="shared" si="38"/>
        <v>0</v>
      </c>
      <c r="BX33" s="146" t="b">
        <f t="shared" si="39"/>
        <v>0</v>
      </c>
      <c r="BY33" s="146" t="b">
        <f t="shared" si="40"/>
        <v>0</v>
      </c>
      <c r="BZ33" s="146" t="b">
        <f t="shared" si="41"/>
        <v>0</v>
      </c>
      <c r="CA33" s="146" t="b">
        <f t="shared" si="42"/>
        <v>0</v>
      </c>
      <c r="CB33" s="146" t="b">
        <f t="shared" si="43"/>
        <v>0</v>
      </c>
      <c r="CC33" s="146" t="b">
        <f t="shared" si="44"/>
        <v>0</v>
      </c>
      <c r="CD33" s="146" t="b">
        <f t="shared" si="45"/>
        <v>0</v>
      </c>
      <c r="CE33" s="146" t="b">
        <f t="shared" si="46"/>
        <v>0</v>
      </c>
      <c r="CF33" s="146" t="b">
        <f t="shared" si="47"/>
        <v>0</v>
      </c>
      <c r="CG33" s="146" t="b">
        <f t="shared" si="48"/>
        <v>0</v>
      </c>
      <c r="CH33" s="146" t="b">
        <f t="shared" si="49"/>
        <v>0</v>
      </c>
      <c r="CI33" s="146" t="b">
        <f t="shared" si="50"/>
        <v>0</v>
      </c>
      <c r="CJ33" s="146" t="b">
        <f t="shared" si="51"/>
        <v>0</v>
      </c>
      <c r="CK33" s="146" t="b">
        <f t="shared" si="52"/>
        <v>0</v>
      </c>
      <c r="CL33" s="146" t="b">
        <f t="shared" si="53"/>
        <v>0</v>
      </c>
      <c r="CM33" s="146" t="b">
        <f t="shared" si="54"/>
        <v>0</v>
      </c>
      <c r="CN33" s="146" t="b">
        <f t="shared" si="55"/>
        <v>0</v>
      </c>
      <c r="CO33" s="146" t="b">
        <f t="shared" si="56"/>
        <v>0</v>
      </c>
      <c r="CP33" s="146" t="b">
        <f t="shared" si="57"/>
        <v>0</v>
      </c>
      <c r="CQ33" s="146" t="b">
        <f t="shared" si="58"/>
        <v>0</v>
      </c>
    </row>
    <row r="34" spans="1:95" x14ac:dyDescent="0.25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 t="str">
        <f t="shared" si="0"/>
        <v/>
      </c>
      <c r="L34" s="108"/>
      <c r="M34" s="108"/>
      <c r="N34" s="108"/>
      <c r="O34" s="108" t="str">
        <f t="shared" si="1"/>
        <v/>
      </c>
      <c r="P34" s="108"/>
      <c r="Q34" s="108"/>
      <c r="R34" s="116"/>
      <c r="S34" s="117"/>
      <c r="T34" s="117"/>
      <c r="U34" s="118" t="str">
        <f t="shared" si="2"/>
        <v/>
      </c>
      <c r="V34" s="116"/>
      <c r="W34" s="119"/>
      <c r="X34" s="120">
        <f t="shared" ca="1" si="3"/>
        <v>41696</v>
      </c>
      <c r="Y34" s="118" t="str">
        <f t="shared" si="4"/>
        <v/>
      </c>
      <c r="Z34" s="119"/>
      <c r="AA34" s="116"/>
      <c r="AB34" s="121"/>
      <c r="AC34" s="121"/>
      <c r="AD34" s="118" t="str">
        <f t="shared" si="5"/>
        <v/>
      </c>
      <c r="AE34" s="121"/>
      <c r="AF34" s="116"/>
      <c r="AG34" s="108" t="str">
        <f t="shared" si="6"/>
        <v/>
      </c>
      <c r="AH34" s="108" t="str">
        <f t="shared" si="7"/>
        <v/>
      </c>
      <c r="AI34" s="108" t="str">
        <f t="shared" si="8"/>
        <v/>
      </c>
      <c r="AJ34" s="108" t="str">
        <f t="shared" si="9"/>
        <v/>
      </c>
      <c r="AK34" s="122"/>
      <c r="AL34" s="123">
        <f t="shared" si="10"/>
        <v>0</v>
      </c>
      <c r="AM34" s="123">
        <f t="shared" si="10"/>
        <v>0</v>
      </c>
      <c r="AN34" s="123">
        <f t="shared" si="11"/>
        <v>0</v>
      </c>
      <c r="AO34" s="123">
        <f t="shared" si="12"/>
        <v>0</v>
      </c>
      <c r="AP34" s="123">
        <f t="shared" si="13"/>
        <v>0</v>
      </c>
      <c r="AQ34" s="108" t="str">
        <f t="shared" si="14"/>
        <v/>
      </c>
      <c r="AR34" s="116"/>
      <c r="AS34" s="117"/>
      <c r="AT34" s="108"/>
      <c r="AU34" s="108"/>
      <c r="AV34" s="108"/>
      <c r="AW34" s="108"/>
      <c r="AX34" s="108" t="str">
        <f t="shared" si="15"/>
        <v/>
      </c>
      <c r="AY34" s="108" t="str">
        <f t="shared" si="16"/>
        <v/>
      </c>
      <c r="BB34" s="146" t="b">
        <f t="shared" si="17"/>
        <v>0</v>
      </c>
      <c r="BC34" s="146" t="b">
        <f t="shared" si="18"/>
        <v>0</v>
      </c>
      <c r="BD34" s="146" t="b">
        <f t="shared" si="19"/>
        <v>0</v>
      </c>
      <c r="BE34" s="146" t="b">
        <f t="shared" si="20"/>
        <v>0</v>
      </c>
      <c r="BF34" s="146" t="b">
        <f t="shared" si="21"/>
        <v>0</v>
      </c>
      <c r="BG34" s="146" t="b">
        <f t="shared" si="22"/>
        <v>0</v>
      </c>
      <c r="BH34" s="146" t="b">
        <f t="shared" si="23"/>
        <v>0</v>
      </c>
      <c r="BI34" s="146" t="b">
        <f t="shared" si="24"/>
        <v>0</v>
      </c>
      <c r="BJ34" s="146" t="b">
        <f t="shared" si="25"/>
        <v>0</v>
      </c>
      <c r="BK34" s="146" t="b">
        <f t="shared" si="26"/>
        <v>0</v>
      </c>
      <c r="BL34" s="146" t="b">
        <f t="shared" si="27"/>
        <v>0</v>
      </c>
      <c r="BM34" s="146" t="b">
        <f t="shared" si="28"/>
        <v>0</v>
      </c>
      <c r="BN34" s="146" t="b">
        <f t="shared" si="29"/>
        <v>0</v>
      </c>
      <c r="BO34" s="146" t="b">
        <f t="shared" si="30"/>
        <v>0</v>
      </c>
      <c r="BP34" s="146" t="b">
        <f t="shared" si="31"/>
        <v>0</v>
      </c>
      <c r="BQ34" s="146" t="b">
        <f t="shared" si="32"/>
        <v>0</v>
      </c>
      <c r="BR34" s="146" t="b">
        <f t="shared" si="33"/>
        <v>0</v>
      </c>
      <c r="BS34" s="146" t="b">
        <f t="shared" si="34"/>
        <v>0</v>
      </c>
      <c r="BT34" s="146" t="b">
        <f t="shared" si="35"/>
        <v>0</v>
      </c>
      <c r="BU34" s="146" t="b">
        <f t="shared" si="36"/>
        <v>0</v>
      </c>
      <c r="BV34" s="146" t="b">
        <f t="shared" si="37"/>
        <v>0</v>
      </c>
      <c r="BW34" s="146" t="b">
        <f t="shared" si="38"/>
        <v>0</v>
      </c>
      <c r="BX34" s="146" t="b">
        <f t="shared" si="39"/>
        <v>0</v>
      </c>
      <c r="BY34" s="146" t="b">
        <f t="shared" si="40"/>
        <v>0</v>
      </c>
      <c r="BZ34" s="146" t="b">
        <f t="shared" si="41"/>
        <v>0</v>
      </c>
      <c r="CA34" s="146" t="b">
        <f t="shared" si="42"/>
        <v>0</v>
      </c>
      <c r="CB34" s="146" t="b">
        <f t="shared" si="43"/>
        <v>0</v>
      </c>
      <c r="CC34" s="146" t="b">
        <f t="shared" si="44"/>
        <v>0</v>
      </c>
      <c r="CD34" s="146" t="b">
        <f t="shared" si="45"/>
        <v>0</v>
      </c>
      <c r="CE34" s="146" t="b">
        <f t="shared" si="46"/>
        <v>0</v>
      </c>
      <c r="CF34" s="146" t="b">
        <f t="shared" si="47"/>
        <v>0</v>
      </c>
      <c r="CG34" s="146" t="b">
        <f t="shared" si="48"/>
        <v>0</v>
      </c>
      <c r="CH34" s="146" t="b">
        <f t="shared" si="49"/>
        <v>0</v>
      </c>
      <c r="CI34" s="146" t="b">
        <f t="shared" si="50"/>
        <v>0</v>
      </c>
      <c r="CJ34" s="146" t="b">
        <f t="shared" si="51"/>
        <v>0</v>
      </c>
      <c r="CK34" s="146" t="b">
        <f t="shared" si="52"/>
        <v>0</v>
      </c>
      <c r="CL34" s="146" t="b">
        <f t="shared" si="53"/>
        <v>0</v>
      </c>
      <c r="CM34" s="146" t="b">
        <f t="shared" si="54"/>
        <v>0</v>
      </c>
      <c r="CN34" s="146" t="b">
        <f t="shared" si="55"/>
        <v>0</v>
      </c>
      <c r="CO34" s="146" t="b">
        <f t="shared" si="56"/>
        <v>0</v>
      </c>
      <c r="CP34" s="146" t="b">
        <f t="shared" si="57"/>
        <v>0</v>
      </c>
      <c r="CQ34" s="146" t="b">
        <f t="shared" si="58"/>
        <v>0</v>
      </c>
    </row>
    <row r="35" spans="1:95" x14ac:dyDescent="0.25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 t="str">
        <f t="shared" si="0"/>
        <v/>
      </c>
      <c r="L35" s="108"/>
      <c r="M35" s="108"/>
      <c r="N35" s="108"/>
      <c r="O35" s="108" t="str">
        <f t="shared" si="1"/>
        <v/>
      </c>
      <c r="P35" s="108"/>
      <c r="Q35" s="108"/>
      <c r="R35" s="116"/>
      <c r="S35" s="117"/>
      <c r="T35" s="117"/>
      <c r="U35" s="118" t="str">
        <f t="shared" si="2"/>
        <v/>
      </c>
      <c r="V35" s="116"/>
      <c r="W35" s="119"/>
      <c r="X35" s="120">
        <f t="shared" ca="1" si="3"/>
        <v>41696</v>
      </c>
      <c r="Y35" s="118" t="str">
        <f t="shared" si="4"/>
        <v/>
      </c>
      <c r="Z35" s="119"/>
      <c r="AA35" s="116"/>
      <c r="AB35" s="121"/>
      <c r="AC35" s="121"/>
      <c r="AD35" s="118" t="str">
        <f t="shared" si="5"/>
        <v/>
      </c>
      <c r="AE35" s="121"/>
      <c r="AF35" s="116"/>
      <c r="AG35" s="108" t="str">
        <f t="shared" si="6"/>
        <v/>
      </c>
      <c r="AH35" s="108" t="str">
        <f t="shared" si="7"/>
        <v/>
      </c>
      <c r="AI35" s="108" t="str">
        <f t="shared" si="8"/>
        <v/>
      </c>
      <c r="AJ35" s="108" t="str">
        <f t="shared" si="9"/>
        <v/>
      </c>
      <c r="AK35" s="122"/>
      <c r="AL35" s="123">
        <f t="shared" si="10"/>
        <v>0</v>
      </c>
      <c r="AM35" s="123">
        <f t="shared" si="10"/>
        <v>0</v>
      </c>
      <c r="AN35" s="123">
        <f t="shared" si="11"/>
        <v>0</v>
      </c>
      <c r="AO35" s="123">
        <f t="shared" si="12"/>
        <v>0</v>
      </c>
      <c r="AP35" s="123">
        <f t="shared" si="13"/>
        <v>0</v>
      </c>
      <c r="AQ35" s="108" t="str">
        <f t="shared" si="14"/>
        <v/>
      </c>
      <c r="AR35" s="116"/>
      <c r="AS35" s="117"/>
      <c r="AT35" s="108"/>
      <c r="AU35" s="108"/>
      <c r="AV35" s="108"/>
      <c r="AW35" s="108"/>
      <c r="AX35" s="108" t="str">
        <f t="shared" si="15"/>
        <v/>
      </c>
      <c r="AY35" s="108" t="str">
        <f t="shared" si="16"/>
        <v/>
      </c>
      <c r="BB35" s="146" t="b">
        <f t="shared" si="17"/>
        <v>0</v>
      </c>
      <c r="BC35" s="146" t="b">
        <f t="shared" si="18"/>
        <v>0</v>
      </c>
      <c r="BD35" s="146" t="b">
        <f t="shared" si="19"/>
        <v>0</v>
      </c>
      <c r="BE35" s="146" t="b">
        <f t="shared" si="20"/>
        <v>0</v>
      </c>
      <c r="BF35" s="146" t="b">
        <f t="shared" si="21"/>
        <v>0</v>
      </c>
      <c r="BG35" s="146" t="b">
        <f t="shared" si="22"/>
        <v>0</v>
      </c>
      <c r="BH35" s="146" t="b">
        <f t="shared" si="23"/>
        <v>0</v>
      </c>
      <c r="BI35" s="146" t="b">
        <f t="shared" si="24"/>
        <v>0</v>
      </c>
      <c r="BJ35" s="146" t="b">
        <f t="shared" si="25"/>
        <v>0</v>
      </c>
      <c r="BK35" s="146" t="b">
        <f t="shared" si="26"/>
        <v>0</v>
      </c>
      <c r="BL35" s="146" t="b">
        <f t="shared" si="27"/>
        <v>0</v>
      </c>
      <c r="BM35" s="146" t="b">
        <f t="shared" si="28"/>
        <v>0</v>
      </c>
      <c r="BN35" s="146" t="b">
        <f t="shared" si="29"/>
        <v>0</v>
      </c>
      <c r="BO35" s="146" t="b">
        <f t="shared" si="30"/>
        <v>0</v>
      </c>
      <c r="BP35" s="146" t="b">
        <f t="shared" si="31"/>
        <v>0</v>
      </c>
      <c r="BQ35" s="146" t="b">
        <f t="shared" si="32"/>
        <v>0</v>
      </c>
      <c r="BR35" s="146" t="b">
        <f t="shared" si="33"/>
        <v>0</v>
      </c>
      <c r="BS35" s="146" t="b">
        <f t="shared" si="34"/>
        <v>0</v>
      </c>
      <c r="BT35" s="146" t="b">
        <f t="shared" si="35"/>
        <v>0</v>
      </c>
      <c r="BU35" s="146" t="b">
        <f t="shared" si="36"/>
        <v>0</v>
      </c>
      <c r="BV35" s="146" t="b">
        <f t="shared" si="37"/>
        <v>0</v>
      </c>
      <c r="BW35" s="146" t="b">
        <f t="shared" si="38"/>
        <v>0</v>
      </c>
      <c r="BX35" s="146" t="b">
        <f t="shared" si="39"/>
        <v>0</v>
      </c>
      <c r="BY35" s="146" t="b">
        <f t="shared" si="40"/>
        <v>0</v>
      </c>
      <c r="BZ35" s="146" t="b">
        <f t="shared" si="41"/>
        <v>0</v>
      </c>
      <c r="CA35" s="146" t="b">
        <f t="shared" si="42"/>
        <v>0</v>
      </c>
      <c r="CB35" s="146" t="b">
        <f t="shared" si="43"/>
        <v>0</v>
      </c>
      <c r="CC35" s="146" t="b">
        <f t="shared" si="44"/>
        <v>0</v>
      </c>
      <c r="CD35" s="146" t="b">
        <f t="shared" si="45"/>
        <v>0</v>
      </c>
      <c r="CE35" s="146" t="b">
        <f t="shared" si="46"/>
        <v>0</v>
      </c>
      <c r="CF35" s="146" t="b">
        <f t="shared" si="47"/>
        <v>0</v>
      </c>
      <c r="CG35" s="146" t="b">
        <f t="shared" si="48"/>
        <v>0</v>
      </c>
      <c r="CH35" s="146" t="b">
        <f t="shared" si="49"/>
        <v>0</v>
      </c>
      <c r="CI35" s="146" t="b">
        <f t="shared" si="50"/>
        <v>0</v>
      </c>
      <c r="CJ35" s="146" t="b">
        <f t="shared" si="51"/>
        <v>0</v>
      </c>
      <c r="CK35" s="146" t="b">
        <f t="shared" si="52"/>
        <v>0</v>
      </c>
      <c r="CL35" s="146" t="b">
        <f t="shared" si="53"/>
        <v>0</v>
      </c>
      <c r="CM35" s="146" t="b">
        <f t="shared" si="54"/>
        <v>0</v>
      </c>
      <c r="CN35" s="146" t="b">
        <f t="shared" si="55"/>
        <v>0</v>
      </c>
      <c r="CO35" s="146" t="b">
        <f t="shared" si="56"/>
        <v>0</v>
      </c>
      <c r="CP35" s="146" t="b">
        <f t="shared" si="57"/>
        <v>0</v>
      </c>
      <c r="CQ35" s="146" t="b">
        <f t="shared" si="58"/>
        <v>0</v>
      </c>
    </row>
    <row r="36" spans="1:95" x14ac:dyDescent="0.25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 t="str">
        <f t="shared" si="0"/>
        <v/>
      </c>
      <c r="L36" s="108"/>
      <c r="M36" s="108"/>
      <c r="N36" s="108"/>
      <c r="O36" s="108" t="str">
        <f t="shared" si="1"/>
        <v/>
      </c>
      <c r="P36" s="108"/>
      <c r="Q36" s="108"/>
      <c r="R36" s="116"/>
      <c r="S36" s="117"/>
      <c r="T36" s="117"/>
      <c r="U36" s="118" t="str">
        <f t="shared" si="2"/>
        <v/>
      </c>
      <c r="V36" s="116"/>
      <c r="W36" s="119"/>
      <c r="X36" s="120">
        <f t="shared" ca="1" si="3"/>
        <v>41696</v>
      </c>
      <c r="Y36" s="118" t="str">
        <f t="shared" si="4"/>
        <v/>
      </c>
      <c r="Z36" s="119"/>
      <c r="AA36" s="116"/>
      <c r="AB36" s="121"/>
      <c r="AC36" s="121"/>
      <c r="AD36" s="118" t="str">
        <f t="shared" si="5"/>
        <v/>
      </c>
      <c r="AE36" s="121"/>
      <c r="AF36" s="116"/>
      <c r="AG36" s="108" t="str">
        <f t="shared" si="6"/>
        <v/>
      </c>
      <c r="AH36" s="108" t="str">
        <f t="shared" si="7"/>
        <v/>
      </c>
      <c r="AI36" s="108" t="str">
        <f t="shared" si="8"/>
        <v/>
      </c>
      <c r="AJ36" s="108" t="str">
        <f t="shared" si="9"/>
        <v/>
      </c>
      <c r="AK36" s="122"/>
      <c r="AL36" s="123">
        <f t="shared" si="10"/>
        <v>0</v>
      </c>
      <c r="AM36" s="123">
        <f t="shared" si="10"/>
        <v>0</v>
      </c>
      <c r="AN36" s="123">
        <f t="shared" si="11"/>
        <v>0</v>
      </c>
      <c r="AO36" s="123">
        <f t="shared" si="12"/>
        <v>0</v>
      </c>
      <c r="AP36" s="123">
        <f t="shared" si="13"/>
        <v>0</v>
      </c>
      <c r="AQ36" s="108" t="str">
        <f t="shared" si="14"/>
        <v/>
      </c>
      <c r="AR36" s="116"/>
      <c r="AS36" s="117"/>
      <c r="AT36" s="108"/>
      <c r="AU36" s="108"/>
      <c r="AV36" s="108"/>
      <c r="AW36" s="108"/>
      <c r="AX36" s="108" t="str">
        <f t="shared" si="15"/>
        <v/>
      </c>
      <c r="AY36" s="108" t="str">
        <f t="shared" si="16"/>
        <v/>
      </c>
      <c r="BB36" s="146" t="b">
        <f t="shared" si="17"/>
        <v>0</v>
      </c>
      <c r="BC36" s="146" t="b">
        <f t="shared" si="18"/>
        <v>0</v>
      </c>
      <c r="BD36" s="146" t="b">
        <f t="shared" si="19"/>
        <v>0</v>
      </c>
      <c r="BE36" s="146" t="b">
        <f t="shared" si="20"/>
        <v>0</v>
      </c>
      <c r="BF36" s="146" t="b">
        <f t="shared" si="21"/>
        <v>0</v>
      </c>
      <c r="BG36" s="146" t="b">
        <f t="shared" si="22"/>
        <v>0</v>
      </c>
      <c r="BH36" s="146" t="b">
        <f t="shared" si="23"/>
        <v>0</v>
      </c>
      <c r="BI36" s="146" t="b">
        <f t="shared" si="24"/>
        <v>0</v>
      </c>
      <c r="BJ36" s="146" t="b">
        <f t="shared" si="25"/>
        <v>0</v>
      </c>
      <c r="BK36" s="146" t="b">
        <f t="shared" si="26"/>
        <v>0</v>
      </c>
      <c r="BL36" s="146" t="b">
        <f t="shared" si="27"/>
        <v>0</v>
      </c>
      <c r="BM36" s="146" t="b">
        <f t="shared" si="28"/>
        <v>0</v>
      </c>
      <c r="BN36" s="146" t="b">
        <f t="shared" si="29"/>
        <v>0</v>
      </c>
      <c r="BO36" s="146" t="b">
        <f t="shared" si="30"/>
        <v>0</v>
      </c>
      <c r="BP36" s="146" t="b">
        <f t="shared" si="31"/>
        <v>0</v>
      </c>
      <c r="BQ36" s="146" t="b">
        <f t="shared" si="32"/>
        <v>0</v>
      </c>
      <c r="BR36" s="146" t="b">
        <f t="shared" si="33"/>
        <v>0</v>
      </c>
      <c r="BS36" s="146" t="b">
        <f t="shared" si="34"/>
        <v>0</v>
      </c>
      <c r="BT36" s="146" t="b">
        <f t="shared" si="35"/>
        <v>0</v>
      </c>
      <c r="BU36" s="146" t="b">
        <f t="shared" si="36"/>
        <v>0</v>
      </c>
      <c r="BV36" s="146" t="b">
        <f t="shared" si="37"/>
        <v>0</v>
      </c>
      <c r="BW36" s="146" t="b">
        <f t="shared" si="38"/>
        <v>0</v>
      </c>
      <c r="BX36" s="146" t="b">
        <f t="shared" si="39"/>
        <v>0</v>
      </c>
      <c r="BY36" s="146" t="b">
        <f t="shared" si="40"/>
        <v>0</v>
      </c>
      <c r="BZ36" s="146" t="b">
        <f t="shared" si="41"/>
        <v>0</v>
      </c>
      <c r="CA36" s="146" t="b">
        <f t="shared" si="42"/>
        <v>0</v>
      </c>
      <c r="CB36" s="146" t="b">
        <f t="shared" si="43"/>
        <v>0</v>
      </c>
      <c r="CC36" s="146" t="b">
        <f t="shared" si="44"/>
        <v>0</v>
      </c>
      <c r="CD36" s="146" t="b">
        <f t="shared" si="45"/>
        <v>0</v>
      </c>
      <c r="CE36" s="146" t="b">
        <f t="shared" si="46"/>
        <v>0</v>
      </c>
      <c r="CF36" s="146" t="b">
        <f t="shared" si="47"/>
        <v>0</v>
      </c>
      <c r="CG36" s="146" t="b">
        <f t="shared" si="48"/>
        <v>0</v>
      </c>
      <c r="CH36" s="146" t="b">
        <f t="shared" si="49"/>
        <v>0</v>
      </c>
      <c r="CI36" s="146" t="b">
        <f t="shared" si="50"/>
        <v>0</v>
      </c>
      <c r="CJ36" s="146" t="b">
        <f t="shared" si="51"/>
        <v>0</v>
      </c>
      <c r="CK36" s="146" t="b">
        <f t="shared" si="52"/>
        <v>0</v>
      </c>
      <c r="CL36" s="146" t="b">
        <f t="shared" si="53"/>
        <v>0</v>
      </c>
      <c r="CM36" s="146" t="b">
        <f t="shared" si="54"/>
        <v>0</v>
      </c>
      <c r="CN36" s="146" t="b">
        <f t="shared" si="55"/>
        <v>0</v>
      </c>
      <c r="CO36" s="146" t="b">
        <f t="shared" si="56"/>
        <v>0</v>
      </c>
      <c r="CP36" s="146" t="b">
        <f t="shared" si="57"/>
        <v>0</v>
      </c>
      <c r="CQ36" s="146" t="b">
        <f t="shared" si="58"/>
        <v>0</v>
      </c>
    </row>
    <row r="37" spans="1:95" x14ac:dyDescent="0.25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 t="str">
        <f t="shared" si="0"/>
        <v/>
      </c>
      <c r="L37" s="108"/>
      <c r="M37" s="108"/>
      <c r="N37" s="108"/>
      <c r="O37" s="108" t="str">
        <f t="shared" si="1"/>
        <v/>
      </c>
      <c r="P37" s="108"/>
      <c r="Q37" s="108"/>
      <c r="R37" s="116"/>
      <c r="S37" s="117"/>
      <c r="T37" s="117"/>
      <c r="U37" s="118" t="str">
        <f t="shared" si="2"/>
        <v/>
      </c>
      <c r="V37" s="116"/>
      <c r="W37" s="119"/>
      <c r="X37" s="120">
        <f t="shared" ca="1" si="3"/>
        <v>41696</v>
      </c>
      <c r="Y37" s="118" t="str">
        <f t="shared" si="4"/>
        <v/>
      </c>
      <c r="Z37" s="119"/>
      <c r="AA37" s="116"/>
      <c r="AB37" s="121"/>
      <c r="AC37" s="121"/>
      <c r="AD37" s="118" t="str">
        <f t="shared" si="5"/>
        <v/>
      </c>
      <c r="AE37" s="121"/>
      <c r="AF37" s="116"/>
      <c r="AG37" s="108" t="str">
        <f t="shared" si="6"/>
        <v/>
      </c>
      <c r="AH37" s="108" t="str">
        <f t="shared" si="7"/>
        <v/>
      </c>
      <c r="AI37" s="108" t="str">
        <f t="shared" si="8"/>
        <v/>
      </c>
      <c r="AJ37" s="108" t="str">
        <f t="shared" si="9"/>
        <v/>
      </c>
      <c r="AK37" s="122"/>
      <c r="AL37" s="123">
        <f t="shared" si="10"/>
        <v>0</v>
      </c>
      <c r="AM37" s="123">
        <f t="shared" si="10"/>
        <v>0</v>
      </c>
      <c r="AN37" s="123">
        <f t="shared" si="11"/>
        <v>0</v>
      </c>
      <c r="AO37" s="123">
        <f t="shared" si="12"/>
        <v>0</v>
      </c>
      <c r="AP37" s="123">
        <f t="shared" si="13"/>
        <v>0</v>
      </c>
      <c r="AQ37" s="108" t="str">
        <f t="shared" si="14"/>
        <v/>
      </c>
      <c r="AR37" s="116"/>
      <c r="AS37" s="117"/>
      <c r="AT37" s="108"/>
      <c r="AU37" s="108"/>
      <c r="AV37" s="108"/>
      <c r="AW37" s="108"/>
      <c r="AX37" s="108" t="str">
        <f t="shared" si="15"/>
        <v/>
      </c>
      <c r="AY37" s="108" t="str">
        <f t="shared" si="16"/>
        <v/>
      </c>
      <c r="BB37" s="146" t="b">
        <f t="shared" si="17"/>
        <v>0</v>
      </c>
      <c r="BC37" s="146" t="b">
        <f t="shared" si="18"/>
        <v>0</v>
      </c>
      <c r="BD37" s="146" t="b">
        <f t="shared" si="19"/>
        <v>0</v>
      </c>
      <c r="BE37" s="146" t="b">
        <f t="shared" si="20"/>
        <v>0</v>
      </c>
      <c r="BF37" s="146" t="b">
        <f t="shared" si="21"/>
        <v>0</v>
      </c>
      <c r="BG37" s="146" t="b">
        <f t="shared" si="22"/>
        <v>0</v>
      </c>
      <c r="BH37" s="146" t="b">
        <f t="shared" si="23"/>
        <v>0</v>
      </c>
      <c r="BI37" s="146" t="b">
        <f t="shared" si="24"/>
        <v>0</v>
      </c>
      <c r="BJ37" s="146" t="b">
        <f t="shared" si="25"/>
        <v>0</v>
      </c>
      <c r="BK37" s="146" t="b">
        <f t="shared" si="26"/>
        <v>0</v>
      </c>
      <c r="BL37" s="146" t="b">
        <f t="shared" si="27"/>
        <v>0</v>
      </c>
      <c r="BM37" s="146" t="b">
        <f t="shared" si="28"/>
        <v>0</v>
      </c>
      <c r="BN37" s="146" t="b">
        <f t="shared" si="29"/>
        <v>0</v>
      </c>
      <c r="BO37" s="146" t="b">
        <f t="shared" si="30"/>
        <v>0</v>
      </c>
      <c r="BP37" s="146" t="b">
        <f t="shared" si="31"/>
        <v>0</v>
      </c>
      <c r="BQ37" s="146" t="b">
        <f t="shared" si="32"/>
        <v>0</v>
      </c>
      <c r="BR37" s="146" t="b">
        <f t="shared" si="33"/>
        <v>0</v>
      </c>
      <c r="BS37" s="146" t="b">
        <f t="shared" si="34"/>
        <v>0</v>
      </c>
      <c r="BT37" s="146" t="b">
        <f t="shared" si="35"/>
        <v>0</v>
      </c>
      <c r="BU37" s="146" t="b">
        <f t="shared" si="36"/>
        <v>0</v>
      </c>
      <c r="BV37" s="146" t="b">
        <f t="shared" si="37"/>
        <v>0</v>
      </c>
      <c r="BW37" s="146" t="b">
        <f t="shared" si="38"/>
        <v>0</v>
      </c>
      <c r="BX37" s="146" t="b">
        <f t="shared" si="39"/>
        <v>0</v>
      </c>
      <c r="BY37" s="146" t="b">
        <f t="shared" si="40"/>
        <v>0</v>
      </c>
      <c r="BZ37" s="146" t="b">
        <f t="shared" si="41"/>
        <v>0</v>
      </c>
      <c r="CA37" s="146" t="b">
        <f t="shared" si="42"/>
        <v>0</v>
      </c>
      <c r="CB37" s="146" t="b">
        <f t="shared" si="43"/>
        <v>0</v>
      </c>
      <c r="CC37" s="146" t="b">
        <f t="shared" si="44"/>
        <v>0</v>
      </c>
      <c r="CD37" s="146" t="b">
        <f t="shared" si="45"/>
        <v>0</v>
      </c>
      <c r="CE37" s="146" t="b">
        <f t="shared" si="46"/>
        <v>0</v>
      </c>
      <c r="CF37" s="146" t="b">
        <f t="shared" si="47"/>
        <v>0</v>
      </c>
      <c r="CG37" s="146" t="b">
        <f t="shared" si="48"/>
        <v>0</v>
      </c>
      <c r="CH37" s="146" t="b">
        <f t="shared" si="49"/>
        <v>0</v>
      </c>
      <c r="CI37" s="146" t="b">
        <f t="shared" si="50"/>
        <v>0</v>
      </c>
      <c r="CJ37" s="146" t="b">
        <f t="shared" si="51"/>
        <v>0</v>
      </c>
      <c r="CK37" s="146" t="b">
        <f t="shared" si="52"/>
        <v>0</v>
      </c>
      <c r="CL37" s="146" t="b">
        <f t="shared" si="53"/>
        <v>0</v>
      </c>
      <c r="CM37" s="146" t="b">
        <f t="shared" si="54"/>
        <v>0</v>
      </c>
      <c r="CN37" s="146" t="b">
        <f t="shared" si="55"/>
        <v>0</v>
      </c>
      <c r="CO37" s="146" t="b">
        <f t="shared" si="56"/>
        <v>0</v>
      </c>
      <c r="CP37" s="146" t="b">
        <f t="shared" si="57"/>
        <v>0</v>
      </c>
      <c r="CQ37" s="146" t="b">
        <f t="shared" si="58"/>
        <v>0</v>
      </c>
    </row>
    <row r="38" spans="1:95" x14ac:dyDescent="0.25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 t="str">
        <f t="shared" si="0"/>
        <v/>
      </c>
      <c r="L38" s="108"/>
      <c r="M38" s="108"/>
      <c r="N38" s="108"/>
      <c r="O38" s="108" t="str">
        <f t="shared" si="1"/>
        <v/>
      </c>
      <c r="P38" s="108"/>
      <c r="Q38" s="108"/>
      <c r="R38" s="116"/>
      <c r="S38" s="117"/>
      <c r="T38" s="117"/>
      <c r="U38" s="118" t="str">
        <f t="shared" si="2"/>
        <v/>
      </c>
      <c r="V38" s="116"/>
      <c r="W38" s="119"/>
      <c r="X38" s="120">
        <f t="shared" ca="1" si="3"/>
        <v>41696</v>
      </c>
      <c r="Y38" s="118" t="str">
        <f t="shared" si="4"/>
        <v/>
      </c>
      <c r="Z38" s="119"/>
      <c r="AA38" s="116"/>
      <c r="AB38" s="121"/>
      <c r="AC38" s="121"/>
      <c r="AD38" s="118" t="str">
        <f t="shared" si="5"/>
        <v/>
      </c>
      <c r="AE38" s="121"/>
      <c r="AF38" s="116"/>
      <c r="AG38" s="108" t="str">
        <f t="shared" si="6"/>
        <v/>
      </c>
      <c r="AH38" s="108" t="str">
        <f t="shared" si="7"/>
        <v/>
      </c>
      <c r="AI38" s="108" t="str">
        <f t="shared" si="8"/>
        <v/>
      </c>
      <c r="AJ38" s="108" t="str">
        <f t="shared" si="9"/>
        <v/>
      </c>
      <c r="AK38" s="122"/>
      <c r="AL38" s="123">
        <f t="shared" si="10"/>
        <v>0</v>
      </c>
      <c r="AM38" s="123">
        <f t="shared" si="10"/>
        <v>0</v>
      </c>
      <c r="AN38" s="123">
        <f t="shared" si="11"/>
        <v>0</v>
      </c>
      <c r="AO38" s="123">
        <f t="shared" si="12"/>
        <v>0</v>
      </c>
      <c r="AP38" s="123">
        <f t="shared" si="13"/>
        <v>0</v>
      </c>
      <c r="AQ38" s="108" t="str">
        <f t="shared" si="14"/>
        <v/>
      </c>
      <c r="AR38" s="116"/>
      <c r="AS38" s="117"/>
      <c r="AT38" s="108"/>
      <c r="AU38" s="108"/>
      <c r="AV38" s="108"/>
      <c r="AW38" s="108"/>
      <c r="AX38" s="108" t="str">
        <f t="shared" si="15"/>
        <v/>
      </c>
      <c r="AY38" s="108" t="str">
        <f t="shared" si="16"/>
        <v/>
      </c>
      <c r="BB38" s="146" t="b">
        <f t="shared" si="17"/>
        <v>0</v>
      </c>
      <c r="BC38" s="146" t="b">
        <f t="shared" si="18"/>
        <v>0</v>
      </c>
      <c r="BD38" s="146" t="b">
        <f t="shared" si="19"/>
        <v>0</v>
      </c>
      <c r="BE38" s="146" t="b">
        <f t="shared" si="20"/>
        <v>0</v>
      </c>
      <c r="BF38" s="146" t="b">
        <f t="shared" si="21"/>
        <v>0</v>
      </c>
      <c r="BG38" s="146" t="b">
        <f t="shared" si="22"/>
        <v>0</v>
      </c>
      <c r="BH38" s="146" t="b">
        <f t="shared" si="23"/>
        <v>0</v>
      </c>
      <c r="BI38" s="146" t="b">
        <f t="shared" si="24"/>
        <v>0</v>
      </c>
      <c r="BJ38" s="146" t="b">
        <f t="shared" si="25"/>
        <v>0</v>
      </c>
      <c r="BK38" s="146" t="b">
        <f t="shared" si="26"/>
        <v>0</v>
      </c>
      <c r="BL38" s="146" t="b">
        <f t="shared" si="27"/>
        <v>0</v>
      </c>
      <c r="BM38" s="146" t="b">
        <f t="shared" si="28"/>
        <v>0</v>
      </c>
      <c r="BN38" s="146" t="b">
        <f t="shared" si="29"/>
        <v>0</v>
      </c>
      <c r="BO38" s="146" t="b">
        <f t="shared" si="30"/>
        <v>0</v>
      </c>
      <c r="BP38" s="146" t="b">
        <f t="shared" si="31"/>
        <v>0</v>
      </c>
      <c r="BQ38" s="146" t="b">
        <f t="shared" si="32"/>
        <v>0</v>
      </c>
      <c r="BR38" s="146" t="b">
        <f t="shared" si="33"/>
        <v>0</v>
      </c>
      <c r="BS38" s="146" t="b">
        <f t="shared" si="34"/>
        <v>0</v>
      </c>
      <c r="BT38" s="146" t="b">
        <f t="shared" si="35"/>
        <v>0</v>
      </c>
      <c r="BU38" s="146" t="b">
        <f t="shared" si="36"/>
        <v>0</v>
      </c>
      <c r="BV38" s="146" t="b">
        <f t="shared" si="37"/>
        <v>0</v>
      </c>
      <c r="BW38" s="146" t="b">
        <f t="shared" si="38"/>
        <v>0</v>
      </c>
      <c r="BX38" s="146" t="b">
        <f t="shared" si="39"/>
        <v>0</v>
      </c>
      <c r="BY38" s="146" t="b">
        <f t="shared" si="40"/>
        <v>0</v>
      </c>
      <c r="BZ38" s="146" t="b">
        <f t="shared" si="41"/>
        <v>0</v>
      </c>
      <c r="CA38" s="146" t="b">
        <f t="shared" si="42"/>
        <v>0</v>
      </c>
      <c r="CB38" s="146" t="b">
        <f t="shared" si="43"/>
        <v>0</v>
      </c>
      <c r="CC38" s="146" t="b">
        <f t="shared" si="44"/>
        <v>0</v>
      </c>
      <c r="CD38" s="146" t="b">
        <f t="shared" si="45"/>
        <v>0</v>
      </c>
      <c r="CE38" s="146" t="b">
        <f t="shared" si="46"/>
        <v>0</v>
      </c>
      <c r="CF38" s="146" t="b">
        <f t="shared" si="47"/>
        <v>0</v>
      </c>
      <c r="CG38" s="146" t="b">
        <f t="shared" si="48"/>
        <v>0</v>
      </c>
      <c r="CH38" s="146" t="b">
        <f t="shared" si="49"/>
        <v>0</v>
      </c>
      <c r="CI38" s="146" t="b">
        <f t="shared" si="50"/>
        <v>0</v>
      </c>
      <c r="CJ38" s="146" t="b">
        <f t="shared" si="51"/>
        <v>0</v>
      </c>
      <c r="CK38" s="146" t="b">
        <f t="shared" si="52"/>
        <v>0</v>
      </c>
      <c r="CL38" s="146" t="b">
        <f t="shared" si="53"/>
        <v>0</v>
      </c>
      <c r="CM38" s="146" t="b">
        <f t="shared" si="54"/>
        <v>0</v>
      </c>
      <c r="CN38" s="146" t="b">
        <f t="shared" si="55"/>
        <v>0</v>
      </c>
      <c r="CO38" s="146" t="b">
        <f t="shared" si="56"/>
        <v>0</v>
      </c>
      <c r="CP38" s="146" t="b">
        <f t="shared" si="57"/>
        <v>0</v>
      </c>
      <c r="CQ38" s="146" t="b">
        <f t="shared" si="58"/>
        <v>0</v>
      </c>
    </row>
    <row r="39" spans="1:95" x14ac:dyDescent="0.25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 t="str">
        <f t="shared" si="0"/>
        <v/>
      </c>
      <c r="L39" s="108"/>
      <c r="M39" s="108"/>
      <c r="N39" s="108"/>
      <c r="O39" s="108" t="str">
        <f t="shared" si="1"/>
        <v/>
      </c>
      <c r="P39" s="108"/>
      <c r="Q39" s="108"/>
      <c r="R39" s="116"/>
      <c r="S39" s="117"/>
      <c r="T39" s="117"/>
      <c r="U39" s="118" t="str">
        <f t="shared" si="2"/>
        <v/>
      </c>
      <c r="V39" s="116"/>
      <c r="W39" s="119"/>
      <c r="X39" s="120">
        <f t="shared" ca="1" si="3"/>
        <v>41696</v>
      </c>
      <c r="Y39" s="118" t="str">
        <f t="shared" si="4"/>
        <v/>
      </c>
      <c r="Z39" s="119"/>
      <c r="AA39" s="116"/>
      <c r="AB39" s="121"/>
      <c r="AC39" s="121"/>
      <c r="AD39" s="118" t="str">
        <f t="shared" si="5"/>
        <v/>
      </c>
      <c r="AE39" s="121"/>
      <c r="AF39" s="116"/>
      <c r="AG39" s="108" t="str">
        <f t="shared" si="6"/>
        <v/>
      </c>
      <c r="AH39" s="108" t="str">
        <f t="shared" si="7"/>
        <v/>
      </c>
      <c r="AI39" s="108" t="str">
        <f t="shared" si="8"/>
        <v/>
      </c>
      <c r="AJ39" s="108" t="str">
        <f t="shared" si="9"/>
        <v/>
      </c>
      <c r="AK39" s="122"/>
      <c r="AL39" s="123">
        <f t="shared" si="10"/>
        <v>0</v>
      </c>
      <c r="AM39" s="123">
        <f t="shared" si="10"/>
        <v>0</v>
      </c>
      <c r="AN39" s="123">
        <f t="shared" si="11"/>
        <v>0</v>
      </c>
      <c r="AO39" s="123">
        <f t="shared" si="12"/>
        <v>0</v>
      </c>
      <c r="AP39" s="123">
        <f t="shared" si="13"/>
        <v>0</v>
      </c>
      <c r="AQ39" s="108" t="str">
        <f t="shared" si="14"/>
        <v/>
      </c>
      <c r="AR39" s="116"/>
      <c r="AS39" s="117"/>
      <c r="AT39" s="108"/>
      <c r="AU39" s="108"/>
      <c r="AV39" s="108"/>
      <c r="AW39" s="108"/>
      <c r="AX39" s="108" t="str">
        <f t="shared" si="15"/>
        <v/>
      </c>
      <c r="AY39" s="108" t="str">
        <f t="shared" si="16"/>
        <v/>
      </c>
      <c r="BB39" s="146" t="b">
        <f t="shared" si="17"/>
        <v>0</v>
      </c>
      <c r="BC39" s="146" t="b">
        <f t="shared" si="18"/>
        <v>0</v>
      </c>
      <c r="BD39" s="146" t="b">
        <f t="shared" si="19"/>
        <v>0</v>
      </c>
      <c r="BE39" s="146" t="b">
        <f t="shared" si="20"/>
        <v>0</v>
      </c>
      <c r="BF39" s="146" t="b">
        <f t="shared" si="21"/>
        <v>0</v>
      </c>
      <c r="BG39" s="146" t="b">
        <f t="shared" si="22"/>
        <v>0</v>
      </c>
      <c r="BH39" s="146" t="b">
        <f t="shared" si="23"/>
        <v>0</v>
      </c>
      <c r="BI39" s="146" t="b">
        <f t="shared" si="24"/>
        <v>0</v>
      </c>
      <c r="BJ39" s="146" t="b">
        <f t="shared" si="25"/>
        <v>0</v>
      </c>
      <c r="BK39" s="146" t="b">
        <f t="shared" si="26"/>
        <v>0</v>
      </c>
      <c r="BL39" s="146" t="b">
        <f t="shared" si="27"/>
        <v>0</v>
      </c>
      <c r="BM39" s="146" t="b">
        <f t="shared" si="28"/>
        <v>0</v>
      </c>
      <c r="BN39" s="146" t="b">
        <f t="shared" si="29"/>
        <v>0</v>
      </c>
      <c r="BO39" s="146" t="b">
        <f t="shared" si="30"/>
        <v>0</v>
      </c>
      <c r="BP39" s="146" t="b">
        <f t="shared" si="31"/>
        <v>0</v>
      </c>
      <c r="BQ39" s="146" t="b">
        <f t="shared" si="32"/>
        <v>0</v>
      </c>
      <c r="BR39" s="146" t="b">
        <f t="shared" si="33"/>
        <v>0</v>
      </c>
      <c r="BS39" s="146" t="b">
        <f t="shared" si="34"/>
        <v>0</v>
      </c>
      <c r="BT39" s="146" t="b">
        <f t="shared" si="35"/>
        <v>0</v>
      </c>
      <c r="BU39" s="146" t="b">
        <f t="shared" si="36"/>
        <v>0</v>
      </c>
      <c r="BV39" s="146" t="b">
        <f t="shared" si="37"/>
        <v>0</v>
      </c>
      <c r="BW39" s="146" t="b">
        <f t="shared" si="38"/>
        <v>0</v>
      </c>
      <c r="BX39" s="146" t="b">
        <f t="shared" si="39"/>
        <v>0</v>
      </c>
      <c r="BY39" s="146" t="b">
        <f t="shared" si="40"/>
        <v>0</v>
      </c>
      <c r="BZ39" s="146" t="b">
        <f t="shared" si="41"/>
        <v>0</v>
      </c>
      <c r="CA39" s="146" t="b">
        <f t="shared" si="42"/>
        <v>0</v>
      </c>
      <c r="CB39" s="146" t="b">
        <f t="shared" si="43"/>
        <v>0</v>
      </c>
      <c r="CC39" s="146" t="b">
        <f t="shared" si="44"/>
        <v>0</v>
      </c>
      <c r="CD39" s="146" t="b">
        <f t="shared" si="45"/>
        <v>0</v>
      </c>
      <c r="CE39" s="146" t="b">
        <f t="shared" si="46"/>
        <v>0</v>
      </c>
      <c r="CF39" s="146" t="b">
        <f t="shared" si="47"/>
        <v>0</v>
      </c>
      <c r="CG39" s="146" t="b">
        <f t="shared" si="48"/>
        <v>0</v>
      </c>
      <c r="CH39" s="146" t="b">
        <f t="shared" si="49"/>
        <v>0</v>
      </c>
      <c r="CI39" s="146" t="b">
        <f t="shared" si="50"/>
        <v>0</v>
      </c>
      <c r="CJ39" s="146" t="b">
        <f t="shared" si="51"/>
        <v>0</v>
      </c>
      <c r="CK39" s="146" t="b">
        <f t="shared" si="52"/>
        <v>0</v>
      </c>
      <c r="CL39" s="146" t="b">
        <f t="shared" si="53"/>
        <v>0</v>
      </c>
      <c r="CM39" s="146" t="b">
        <f t="shared" si="54"/>
        <v>0</v>
      </c>
      <c r="CN39" s="146" t="b">
        <f t="shared" si="55"/>
        <v>0</v>
      </c>
      <c r="CO39" s="146" t="b">
        <f t="shared" si="56"/>
        <v>0</v>
      </c>
      <c r="CP39" s="146" t="b">
        <f t="shared" si="57"/>
        <v>0</v>
      </c>
      <c r="CQ39" s="146" t="b">
        <f t="shared" si="58"/>
        <v>0</v>
      </c>
    </row>
    <row r="40" spans="1:95" x14ac:dyDescent="0.25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 t="str">
        <f t="shared" si="0"/>
        <v/>
      </c>
      <c r="L40" s="108"/>
      <c r="M40" s="108"/>
      <c r="N40" s="108"/>
      <c r="O40" s="108" t="str">
        <f t="shared" si="1"/>
        <v/>
      </c>
      <c r="P40" s="108"/>
      <c r="Q40" s="108"/>
      <c r="R40" s="116"/>
      <c r="S40" s="117"/>
      <c r="T40" s="117"/>
      <c r="U40" s="118" t="str">
        <f t="shared" si="2"/>
        <v/>
      </c>
      <c r="V40" s="116"/>
      <c r="W40" s="119"/>
      <c r="X40" s="120">
        <f t="shared" ca="1" si="3"/>
        <v>41696</v>
      </c>
      <c r="Y40" s="118" t="str">
        <f t="shared" si="4"/>
        <v/>
      </c>
      <c r="Z40" s="119"/>
      <c r="AA40" s="116"/>
      <c r="AB40" s="121"/>
      <c r="AC40" s="121"/>
      <c r="AD40" s="118" t="str">
        <f t="shared" si="5"/>
        <v/>
      </c>
      <c r="AE40" s="121"/>
      <c r="AF40" s="116"/>
      <c r="AG40" s="108" t="str">
        <f t="shared" si="6"/>
        <v/>
      </c>
      <c r="AH40" s="108" t="str">
        <f t="shared" si="7"/>
        <v/>
      </c>
      <c r="AI40" s="108" t="str">
        <f t="shared" si="8"/>
        <v/>
      </c>
      <c r="AJ40" s="108" t="str">
        <f t="shared" si="9"/>
        <v/>
      </c>
      <c r="AK40" s="122"/>
      <c r="AL40" s="123">
        <f t="shared" si="10"/>
        <v>0</v>
      </c>
      <c r="AM40" s="123">
        <f t="shared" si="10"/>
        <v>0</v>
      </c>
      <c r="AN40" s="123">
        <f t="shared" si="11"/>
        <v>0</v>
      </c>
      <c r="AO40" s="123">
        <f t="shared" si="12"/>
        <v>0</v>
      </c>
      <c r="AP40" s="123">
        <f t="shared" si="13"/>
        <v>0</v>
      </c>
      <c r="AQ40" s="108" t="str">
        <f t="shared" si="14"/>
        <v/>
      </c>
      <c r="AR40" s="116"/>
      <c r="AS40" s="117"/>
      <c r="AT40" s="108"/>
      <c r="AU40" s="108"/>
      <c r="AV40" s="108"/>
      <c r="AW40" s="108"/>
      <c r="AX40" s="108" t="str">
        <f t="shared" si="15"/>
        <v/>
      </c>
      <c r="AY40" s="108" t="str">
        <f t="shared" si="16"/>
        <v/>
      </c>
      <c r="BB40" s="146" t="b">
        <f t="shared" si="17"/>
        <v>0</v>
      </c>
      <c r="BC40" s="146" t="b">
        <f t="shared" si="18"/>
        <v>0</v>
      </c>
      <c r="BD40" s="146" t="b">
        <f t="shared" si="19"/>
        <v>0</v>
      </c>
      <c r="BE40" s="146" t="b">
        <f t="shared" si="20"/>
        <v>0</v>
      </c>
      <c r="BF40" s="146" t="b">
        <f t="shared" si="21"/>
        <v>0</v>
      </c>
      <c r="BG40" s="146" t="b">
        <f t="shared" si="22"/>
        <v>0</v>
      </c>
      <c r="BH40" s="146" t="b">
        <f t="shared" si="23"/>
        <v>0</v>
      </c>
      <c r="BI40" s="146" t="b">
        <f t="shared" si="24"/>
        <v>0</v>
      </c>
      <c r="BJ40" s="146" t="b">
        <f t="shared" si="25"/>
        <v>0</v>
      </c>
      <c r="BK40" s="146" t="b">
        <f t="shared" si="26"/>
        <v>0</v>
      </c>
      <c r="BL40" s="146" t="b">
        <f t="shared" si="27"/>
        <v>0</v>
      </c>
      <c r="BM40" s="146" t="b">
        <f t="shared" si="28"/>
        <v>0</v>
      </c>
      <c r="BN40" s="146" t="b">
        <f t="shared" si="29"/>
        <v>0</v>
      </c>
      <c r="BO40" s="146" t="b">
        <f t="shared" si="30"/>
        <v>0</v>
      </c>
      <c r="BP40" s="146" t="b">
        <f t="shared" si="31"/>
        <v>0</v>
      </c>
      <c r="BQ40" s="146" t="b">
        <f t="shared" si="32"/>
        <v>0</v>
      </c>
      <c r="BR40" s="146" t="b">
        <f t="shared" si="33"/>
        <v>0</v>
      </c>
      <c r="BS40" s="146" t="b">
        <f t="shared" si="34"/>
        <v>0</v>
      </c>
      <c r="BT40" s="146" t="b">
        <f t="shared" si="35"/>
        <v>0</v>
      </c>
      <c r="BU40" s="146" t="b">
        <f t="shared" si="36"/>
        <v>0</v>
      </c>
      <c r="BV40" s="146" t="b">
        <f t="shared" si="37"/>
        <v>0</v>
      </c>
      <c r="BW40" s="146" t="b">
        <f t="shared" si="38"/>
        <v>0</v>
      </c>
      <c r="BX40" s="146" t="b">
        <f t="shared" si="39"/>
        <v>0</v>
      </c>
      <c r="BY40" s="146" t="b">
        <f t="shared" si="40"/>
        <v>0</v>
      </c>
      <c r="BZ40" s="146" t="b">
        <f t="shared" si="41"/>
        <v>0</v>
      </c>
      <c r="CA40" s="146" t="b">
        <f t="shared" si="42"/>
        <v>0</v>
      </c>
      <c r="CB40" s="146" t="b">
        <f t="shared" si="43"/>
        <v>0</v>
      </c>
      <c r="CC40" s="146" t="b">
        <f t="shared" si="44"/>
        <v>0</v>
      </c>
      <c r="CD40" s="146" t="b">
        <f t="shared" si="45"/>
        <v>0</v>
      </c>
      <c r="CE40" s="146" t="b">
        <f t="shared" si="46"/>
        <v>0</v>
      </c>
      <c r="CF40" s="146" t="b">
        <f t="shared" si="47"/>
        <v>0</v>
      </c>
      <c r="CG40" s="146" t="b">
        <f t="shared" si="48"/>
        <v>0</v>
      </c>
      <c r="CH40" s="146" t="b">
        <f t="shared" si="49"/>
        <v>0</v>
      </c>
      <c r="CI40" s="146" t="b">
        <f t="shared" si="50"/>
        <v>0</v>
      </c>
      <c r="CJ40" s="146" t="b">
        <f t="shared" si="51"/>
        <v>0</v>
      </c>
      <c r="CK40" s="146" t="b">
        <f t="shared" si="52"/>
        <v>0</v>
      </c>
      <c r="CL40" s="146" t="b">
        <f t="shared" si="53"/>
        <v>0</v>
      </c>
      <c r="CM40" s="146" t="b">
        <f t="shared" si="54"/>
        <v>0</v>
      </c>
      <c r="CN40" s="146" t="b">
        <f t="shared" si="55"/>
        <v>0</v>
      </c>
      <c r="CO40" s="146" t="b">
        <f t="shared" si="56"/>
        <v>0</v>
      </c>
      <c r="CP40" s="146" t="b">
        <f t="shared" si="57"/>
        <v>0</v>
      </c>
      <c r="CQ40" s="146" t="b">
        <f t="shared" si="58"/>
        <v>0</v>
      </c>
    </row>
    <row r="41" spans="1:95" x14ac:dyDescent="0.25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 t="str">
        <f t="shared" si="0"/>
        <v/>
      </c>
      <c r="L41" s="108"/>
      <c r="M41" s="108"/>
      <c r="N41" s="108"/>
      <c r="O41" s="108" t="str">
        <f t="shared" si="1"/>
        <v/>
      </c>
      <c r="P41" s="108"/>
      <c r="Q41" s="108"/>
      <c r="R41" s="116"/>
      <c r="S41" s="117"/>
      <c r="T41" s="117"/>
      <c r="U41" s="118" t="str">
        <f t="shared" si="2"/>
        <v/>
      </c>
      <c r="V41" s="116"/>
      <c r="W41" s="119"/>
      <c r="X41" s="120">
        <f t="shared" ca="1" si="3"/>
        <v>41696</v>
      </c>
      <c r="Y41" s="118" t="str">
        <f t="shared" si="4"/>
        <v/>
      </c>
      <c r="Z41" s="119"/>
      <c r="AA41" s="116"/>
      <c r="AB41" s="121"/>
      <c r="AC41" s="121"/>
      <c r="AD41" s="118" t="str">
        <f t="shared" si="5"/>
        <v/>
      </c>
      <c r="AE41" s="121"/>
      <c r="AF41" s="116"/>
      <c r="AG41" s="108" t="str">
        <f t="shared" si="6"/>
        <v/>
      </c>
      <c r="AH41" s="108" t="str">
        <f t="shared" si="7"/>
        <v/>
      </c>
      <c r="AI41" s="108" t="str">
        <f t="shared" si="8"/>
        <v/>
      </c>
      <c r="AJ41" s="108" t="str">
        <f t="shared" si="9"/>
        <v/>
      </c>
      <c r="AK41" s="122"/>
      <c r="AL41" s="123">
        <f t="shared" si="10"/>
        <v>0</v>
      </c>
      <c r="AM41" s="123">
        <f t="shared" si="10"/>
        <v>0</v>
      </c>
      <c r="AN41" s="123">
        <f t="shared" si="11"/>
        <v>0</v>
      </c>
      <c r="AO41" s="123">
        <f t="shared" si="12"/>
        <v>0</v>
      </c>
      <c r="AP41" s="123">
        <f t="shared" si="13"/>
        <v>0</v>
      </c>
      <c r="AQ41" s="108" t="str">
        <f t="shared" si="14"/>
        <v/>
      </c>
      <c r="AR41" s="116"/>
      <c r="AS41" s="117"/>
      <c r="AT41" s="108"/>
      <c r="AU41" s="108"/>
      <c r="AV41" s="108"/>
      <c r="AW41" s="108"/>
      <c r="AX41" s="108" t="str">
        <f t="shared" si="15"/>
        <v/>
      </c>
      <c r="AY41" s="108" t="str">
        <f t="shared" si="16"/>
        <v/>
      </c>
      <c r="BB41" s="146" t="b">
        <f t="shared" si="17"/>
        <v>0</v>
      </c>
      <c r="BC41" s="146" t="b">
        <f t="shared" si="18"/>
        <v>0</v>
      </c>
      <c r="BD41" s="146" t="b">
        <f t="shared" si="19"/>
        <v>0</v>
      </c>
      <c r="BE41" s="146" t="b">
        <f t="shared" si="20"/>
        <v>0</v>
      </c>
      <c r="BF41" s="146" t="b">
        <f t="shared" si="21"/>
        <v>0</v>
      </c>
      <c r="BG41" s="146" t="b">
        <f t="shared" si="22"/>
        <v>0</v>
      </c>
      <c r="BH41" s="146" t="b">
        <f t="shared" si="23"/>
        <v>0</v>
      </c>
      <c r="BI41" s="146" t="b">
        <f t="shared" si="24"/>
        <v>0</v>
      </c>
      <c r="BJ41" s="146" t="b">
        <f t="shared" si="25"/>
        <v>0</v>
      </c>
      <c r="BK41" s="146" t="b">
        <f t="shared" si="26"/>
        <v>0</v>
      </c>
      <c r="BL41" s="146" t="b">
        <f t="shared" si="27"/>
        <v>0</v>
      </c>
      <c r="BM41" s="146" t="b">
        <f t="shared" si="28"/>
        <v>0</v>
      </c>
      <c r="BN41" s="146" t="b">
        <f t="shared" si="29"/>
        <v>0</v>
      </c>
      <c r="BO41" s="146" t="b">
        <f t="shared" si="30"/>
        <v>0</v>
      </c>
      <c r="BP41" s="146" t="b">
        <f t="shared" si="31"/>
        <v>0</v>
      </c>
      <c r="BQ41" s="146" t="b">
        <f t="shared" si="32"/>
        <v>0</v>
      </c>
      <c r="BR41" s="146" t="b">
        <f t="shared" si="33"/>
        <v>0</v>
      </c>
      <c r="BS41" s="146" t="b">
        <f t="shared" si="34"/>
        <v>0</v>
      </c>
      <c r="BT41" s="146" t="b">
        <f t="shared" si="35"/>
        <v>0</v>
      </c>
      <c r="BU41" s="146" t="b">
        <f t="shared" si="36"/>
        <v>0</v>
      </c>
      <c r="BV41" s="146" t="b">
        <f t="shared" si="37"/>
        <v>0</v>
      </c>
      <c r="BW41" s="146" t="b">
        <f t="shared" si="38"/>
        <v>0</v>
      </c>
      <c r="BX41" s="146" t="b">
        <f t="shared" si="39"/>
        <v>0</v>
      </c>
      <c r="BY41" s="146" t="b">
        <f t="shared" si="40"/>
        <v>0</v>
      </c>
      <c r="BZ41" s="146" t="b">
        <f t="shared" si="41"/>
        <v>0</v>
      </c>
      <c r="CA41" s="146" t="b">
        <f t="shared" si="42"/>
        <v>0</v>
      </c>
      <c r="CB41" s="146" t="b">
        <f t="shared" si="43"/>
        <v>0</v>
      </c>
      <c r="CC41" s="146" t="b">
        <f t="shared" si="44"/>
        <v>0</v>
      </c>
      <c r="CD41" s="146" t="b">
        <f t="shared" si="45"/>
        <v>0</v>
      </c>
      <c r="CE41" s="146" t="b">
        <f t="shared" si="46"/>
        <v>0</v>
      </c>
      <c r="CF41" s="146" t="b">
        <f t="shared" si="47"/>
        <v>0</v>
      </c>
      <c r="CG41" s="146" t="b">
        <f t="shared" si="48"/>
        <v>0</v>
      </c>
      <c r="CH41" s="146" t="b">
        <f t="shared" si="49"/>
        <v>0</v>
      </c>
      <c r="CI41" s="146" t="b">
        <f t="shared" si="50"/>
        <v>0</v>
      </c>
      <c r="CJ41" s="146" t="b">
        <f t="shared" si="51"/>
        <v>0</v>
      </c>
      <c r="CK41" s="146" t="b">
        <f t="shared" si="52"/>
        <v>0</v>
      </c>
      <c r="CL41" s="146" t="b">
        <f t="shared" si="53"/>
        <v>0</v>
      </c>
      <c r="CM41" s="146" t="b">
        <f t="shared" si="54"/>
        <v>0</v>
      </c>
      <c r="CN41" s="146" t="b">
        <f t="shared" si="55"/>
        <v>0</v>
      </c>
      <c r="CO41" s="146" t="b">
        <f t="shared" si="56"/>
        <v>0</v>
      </c>
      <c r="CP41" s="146" t="b">
        <f t="shared" si="57"/>
        <v>0</v>
      </c>
      <c r="CQ41" s="146" t="b">
        <f t="shared" si="58"/>
        <v>0</v>
      </c>
    </row>
    <row r="42" spans="1:95" x14ac:dyDescent="0.25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 t="str">
        <f t="shared" si="0"/>
        <v/>
      </c>
      <c r="L42" s="108"/>
      <c r="M42" s="108"/>
      <c r="N42" s="108"/>
      <c r="O42" s="108" t="str">
        <f t="shared" si="1"/>
        <v/>
      </c>
      <c r="P42" s="108"/>
      <c r="Q42" s="108"/>
      <c r="R42" s="116"/>
      <c r="S42" s="117"/>
      <c r="T42" s="117"/>
      <c r="U42" s="118" t="str">
        <f t="shared" si="2"/>
        <v/>
      </c>
      <c r="V42" s="116"/>
      <c r="W42" s="119"/>
      <c r="X42" s="120">
        <f t="shared" ca="1" si="3"/>
        <v>41696</v>
      </c>
      <c r="Y42" s="118" t="str">
        <f t="shared" si="4"/>
        <v/>
      </c>
      <c r="Z42" s="119"/>
      <c r="AA42" s="116"/>
      <c r="AB42" s="121"/>
      <c r="AC42" s="121"/>
      <c r="AD42" s="118" t="str">
        <f t="shared" si="5"/>
        <v/>
      </c>
      <c r="AE42" s="121"/>
      <c r="AF42" s="116"/>
      <c r="AG42" s="108" t="str">
        <f t="shared" si="6"/>
        <v/>
      </c>
      <c r="AH42" s="108" t="str">
        <f t="shared" si="7"/>
        <v/>
      </c>
      <c r="AI42" s="108" t="str">
        <f t="shared" si="8"/>
        <v/>
      </c>
      <c r="AJ42" s="108" t="str">
        <f t="shared" si="9"/>
        <v/>
      </c>
      <c r="AK42" s="122"/>
      <c r="AL42" s="123">
        <f t="shared" si="10"/>
        <v>0</v>
      </c>
      <c r="AM42" s="123">
        <f t="shared" si="10"/>
        <v>0</v>
      </c>
      <c r="AN42" s="123">
        <f t="shared" si="11"/>
        <v>0</v>
      </c>
      <c r="AO42" s="123">
        <f t="shared" si="12"/>
        <v>0</v>
      </c>
      <c r="AP42" s="123">
        <f t="shared" si="13"/>
        <v>0</v>
      </c>
      <c r="AQ42" s="108" t="str">
        <f t="shared" si="14"/>
        <v/>
      </c>
      <c r="AR42" s="116"/>
      <c r="AS42" s="117"/>
      <c r="AT42" s="108"/>
      <c r="AU42" s="108"/>
      <c r="AV42" s="108"/>
      <c r="AW42" s="108"/>
      <c r="AX42" s="108" t="str">
        <f t="shared" si="15"/>
        <v/>
      </c>
      <c r="AY42" s="108" t="str">
        <f t="shared" si="16"/>
        <v/>
      </c>
      <c r="BB42" s="146" t="b">
        <f t="shared" si="17"/>
        <v>0</v>
      </c>
      <c r="BC42" s="146" t="b">
        <f t="shared" si="18"/>
        <v>0</v>
      </c>
      <c r="BD42" s="146" t="b">
        <f t="shared" si="19"/>
        <v>0</v>
      </c>
      <c r="BE42" s="146" t="b">
        <f t="shared" si="20"/>
        <v>0</v>
      </c>
      <c r="BF42" s="146" t="b">
        <f t="shared" si="21"/>
        <v>0</v>
      </c>
      <c r="BG42" s="146" t="b">
        <f t="shared" si="22"/>
        <v>0</v>
      </c>
      <c r="BH42" s="146" t="b">
        <f t="shared" si="23"/>
        <v>0</v>
      </c>
      <c r="BI42" s="146" t="b">
        <f t="shared" si="24"/>
        <v>0</v>
      </c>
      <c r="BJ42" s="146" t="b">
        <f t="shared" si="25"/>
        <v>0</v>
      </c>
      <c r="BK42" s="146" t="b">
        <f t="shared" si="26"/>
        <v>0</v>
      </c>
      <c r="BL42" s="146" t="b">
        <f t="shared" si="27"/>
        <v>0</v>
      </c>
      <c r="BM42" s="146" t="b">
        <f t="shared" si="28"/>
        <v>0</v>
      </c>
      <c r="BN42" s="146" t="b">
        <f t="shared" si="29"/>
        <v>0</v>
      </c>
      <c r="BO42" s="146" t="b">
        <f t="shared" si="30"/>
        <v>0</v>
      </c>
      <c r="BP42" s="146" t="b">
        <f t="shared" si="31"/>
        <v>0</v>
      </c>
      <c r="BQ42" s="146" t="b">
        <f t="shared" si="32"/>
        <v>0</v>
      </c>
      <c r="BR42" s="146" t="b">
        <f t="shared" si="33"/>
        <v>0</v>
      </c>
      <c r="BS42" s="146" t="b">
        <f t="shared" si="34"/>
        <v>0</v>
      </c>
      <c r="BT42" s="146" t="b">
        <f t="shared" si="35"/>
        <v>0</v>
      </c>
      <c r="BU42" s="146" t="b">
        <f t="shared" si="36"/>
        <v>0</v>
      </c>
      <c r="BV42" s="146" t="b">
        <f t="shared" si="37"/>
        <v>0</v>
      </c>
      <c r="BW42" s="146" t="b">
        <f t="shared" si="38"/>
        <v>0</v>
      </c>
      <c r="BX42" s="146" t="b">
        <f t="shared" si="39"/>
        <v>0</v>
      </c>
      <c r="BY42" s="146" t="b">
        <f t="shared" si="40"/>
        <v>0</v>
      </c>
      <c r="BZ42" s="146" t="b">
        <f t="shared" si="41"/>
        <v>0</v>
      </c>
      <c r="CA42" s="146" t="b">
        <f t="shared" si="42"/>
        <v>0</v>
      </c>
      <c r="CB42" s="146" t="b">
        <f t="shared" si="43"/>
        <v>0</v>
      </c>
      <c r="CC42" s="146" t="b">
        <f t="shared" si="44"/>
        <v>0</v>
      </c>
      <c r="CD42" s="146" t="b">
        <f t="shared" si="45"/>
        <v>0</v>
      </c>
      <c r="CE42" s="146" t="b">
        <f t="shared" si="46"/>
        <v>0</v>
      </c>
      <c r="CF42" s="146" t="b">
        <f t="shared" si="47"/>
        <v>0</v>
      </c>
      <c r="CG42" s="146" t="b">
        <f t="shared" si="48"/>
        <v>0</v>
      </c>
      <c r="CH42" s="146" t="b">
        <f t="shared" si="49"/>
        <v>0</v>
      </c>
      <c r="CI42" s="146" t="b">
        <f t="shared" si="50"/>
        <v>0</v>
      </c>
      <c r="CJ42" s="146" t="b">
        <f t="shared" si="51"/>
        <v>0</v>
      </c>
      <c r="CK42" s="146" t="b">
        <f t="shared" si="52"/>
        <v>0</v>
      </c>
      <c r="CL42" s="146" t="b">
        <f t="shared" si="53"/>
        <v>0</v>
      </c>
      <c r="CM42" s="146" t="b">
        <f t="shared" si="54"/>
        <v>0</v>
      </c>
      <c r="CN42" s="146" t="b">
        <f t="shared" si="55"/>
        <v>0</v>
      </c>
      <c r="CO42" s="146" t="b">
        <f t="shared" si="56"/>
        <v>0</v>
      </c>
      <c r="CP42" s="146" t="b">
        <f t="shared" si="57"/>
        <v>0</v>
      </c>
      <c r="CQ42" s="146" t="b">
        <f t="shared" si="58"/>
        <v>0</v>
      </c>
    </row>
    <row r="43" spans="1:95" x14ac:dyDescent="0.25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 t="str">
        <f t="shared" si="0"/>
        <v/>
      </c>
      <c r="L43" s="108"/>
      <c r="M43" s="108"/>
      <c r="N43" s="108"/>
      <c r="O43" s="108" t="str">
        <f t="shared" si="1"/>
        <v/>
      </c>
      <c r="P43" s="108"/>
      <c r="Q43" s="108"/>
      <c r="R43" s="116"/>
      <c r="S43" s="117"/>
      <c r="T43" s="117"/>
      <c r="U43" s="118" t="str">
        <f t="shared" si="2"/>
        <v/>
      </c>
      <c r="V43" s="116"/>
      <c r="W43" s="119"/>
      <c r="X43" s="120">
        <f t="shared" ca="1" si="3"/>
        <v>41696</v>
      </c>
      <c r="Y43" s="118" t="str">
        <f t="shared" si="4"/>
        <v/>
      </c>
      <c r="Z43" s="119"/>
      <c r="AA43" s="116"/>
      <c r="AB43" s="121"/>
      <c r="AC43" s="121"/>
      <c r="AD43" s="118" t="str">
        <f t="shared" si="5"/>
        <v/>
      </c>
      <c r="AE43" s="121"/>
      <c r="AF43" s="116"/>
      <c r="AG43" s="108" t="str">
        <f t="shared" si="6"/>
        <v/>
      </c>
      <c r="AH43" s="108" t="str">
        <f t="shared" si="7"/>
        <v/>
      </c>
      <c r="AI43" s="108" t="str">
        <f t="shared" si="8"/>
        <v/>
      </c>
      <c r="AJ43" s="108" t="str">
        <f t="shared" si="9"/>
        <v/>
      </c>
      <c r="AK43" s="122"/>
      <c r="AL43" s="123">
        <f t="shared" si="10"/>
        <v>0</v>
      </c>
      <c r="AM43" s="123">
        <f t="shared" si="10"/>
        <v>0</v>
      </c>
      <c r="AN43" s="123">
        <f t="shared" si="11"/>
        <v>0</v>
      </c>
      <c r="AO43" s="123">
        <f t="shared" si="12"/>
        <v>0</v>
      </c>
      <c r="AP43" s="123">
        <f t="shared" si="13"/>
        <v>0</v>
      </c>
      <c r="AQ43" s="108" t="str">
        <f t="shared" si="14"/>
        <v/>
      </c>
      <c r="AR43" s="116"/>
      <c r="AS43" s="117"/>
      <c r="AT43" s="108"/>
      <c r="AU43" s="108"/>
      <c r="AV43" s="108"/>
      <c r="AW43" s="108"/>
      <c r="AX43" s="108" t="str">
        <f t="shared" si="15"/>
        <v/>
      </c>
      <c r="AY43" s="108" t="str">
        <f t="shared" si="16"/>
        <v/>
      </c>
      <c r="BB43" s="146" t="b">
        <f t="shared" si="17"/>
        <v>0</v>
      </c>
      <c r="BC43" s="146" t="b">
        <f t="shared" si="18"/>
        <v>0</v>
      </c>
      <c r="BD43" s="146" t="b">
        <f t="shared" si="19"/>
        <v>0</v>
      </c>
      <c r="BE43" s="146" t="b">
        <f t="shared" si="20"/>
        <v>0</v>
      </c>
      <c r="BF43" s="146" t="b">
        <f t="shared" si="21"/>
        <v>0</v>
      </c>
      <c r="BG43" s="146" t="b">
        <f t="shared" si="22"/>
        <v>0</v>
      </c>
      <c r="BH43" s="146" t="b">
        <f t="shared" si="23"/>
        <v>0</v>
      </c>
      <c r="BI43" s="146" t="b">
        <f t="shared" si="24"/>
        <v>0</v>
      </c>
      <c r="BJ43" s="146" t="b">
        <f t="shared" si="25"/>
        <v>0</v>
      </c>
      <c r="BK43" s="146" t="b">
        <f t="shared" si="26"/>
        <v>0</v>
      </c>
      <c r="BL43" s="146" t="b">
        <f t="shared" si="27"/>
        <v>0</v>
      </c>
      <c r="BM43" s="146" t="b">
        <f t="shared" si="28"/>
        <v>0</v>
      </c>
      <c r="BN43" s="146" t="b">
        <f t="shared" si="29"/>
        <v>0</v>
      </c>
      <c r="BO43" s="146" t="b">
        <f t="shared" si="30"/>
        <v>0</v>
      </c>
      <c r="BP43" s="146" t="b">
        <f t="shared" si="31"/>
        <v>0</v>
      </c>
      <c r="BQ43" s="146" t="b">
        <f t="shared" si="32"/>
        <v>0</v>
      </c>
      <c r="BR43" s="146" t="b">
        <f t="shared" si="33"/>
        <v>0</v>
      </c>
      <c r="BS43" s="146" t="b">
        <f t="shared" si="34"/>
        <v>0</v>
      </c>
      <c r="BT43" s="146" t="b">
        <f t="shared" si="35"/>
        <v>0</v>
      </c>
      <c r="BU43" s="146" t="b">
        <f t="shared" si="36"/>
        <v>0</v>
      </c>
      <c r="BV43" s="146" t="b">
        <f t="shared" si="37"/>
        <v>0</v>
      </c>
      <c r="BW43" s="146" t="b">
        <f t="shared" si="38"/>
        <v>0</v>
      </c>
      <c r="BX43" s="146" t="b">
        <f t="shared" si="39"/>
        <v>0</v>
      </c>
      <c r="BY43" s="146" t="b">
        <f t="shared" si="40"/>
        <v>0</v>
      </c>
      <c r="BZ43" s="146" t="b">
        <f t="shared" si="41"/>
        <v>0</v>
      </c>
      <c r="CA43" s="146" t="b">
        <f t="shared" si="42"/>
        <v>0</v>
      </c>
      <c r="CB43" s="146" t="b">
        <f t="shared" si="43"/>
        <v>0</v>
      </c>
      <c r="CC43" s="146" t="b">
        <f t="shared" si="44"/>
        <v>0</v>
      </c>
      <c r="CD43" s="146" t="b">
        <f t="shared" si="45"/>
        <v>0</v>
      </c>
      <c r="CE43" s="146" t="b">
        <f t="shared" si="46"/>
        <v>0</v>
      </c>
      <c r="CF43" s="146" t="b">
        <f t="shared" si="47"/>
        <v>0</v>
      </c>
      <c r="CG43" s="146" t="b">
        <f t="shared" si="48"/>
        <v>0</v>
      </c>
      <c r="CH43" s="146" t="b">
        <f t="shared" si="49"/>
        <v>0</v>
      </c>
      <c r="CI43" s="146" t="b">
        <f t="shared" si="50"/>
        <v>0</v>
      </c>
      <c r="CJ43" s="146" t="b">
        <f t="shared" si="51"/>
        <v>0</v>
      </c>
      <c r="CK43" s="146" t="b">
        <f t="shared" si="52"/>
        <v>0</v>
      </c>
      <c r="CL43" s="146" t="b">
        <f t="shared" si="53"/>
        <v>0</v>
      </c>
      <c r="CM43" s="146" t="b">
        <f t="shared" si="54"/>
        <v>0</v>
      </c>
      <c r="CN43" s="146" t="b">
        <f t="shared" si="55"/>
        <v>0</v>
      </c>
      <c r="CO43" s="146" t="b">
        <f t="shared" si="56"/>
        <v>0</v>
      </c>
      <c r="CP43" s="146" t="b">
        <f t="shared" si="57"/>
        <v>0</v>
      </c>
      <c r="CQ43" s="146" t="b">
        <f t="shared" si="58"/>
        <v>0</v>
      </c>
    </row>
    <row r="44" spans="1:95" x14ac:dyDescent="0.25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 t="str">
        <f t="shared" si="0"/>
        <v/>
      </c>
      <c r="L44" s="108"/>
      <c r="M44" s="108"/>
      <c r="N44" s="108"/>
      <c r="O44" s="108" t="str">
        <f t="shared" si="1"/>
        <v/>
      </c>
      <c r="P44" s="108"/>
      <c r="Q44" s="108"/>
      <c r="R44" s="116"/>
      <c r="S44" s="117"/>
      <c r="T44" s="117"/>
      <c r="U44" s="118" t="str">
        <f t="shared" si="2"/>
        <v/>
      </c>
      <c r="V44" s="116"/>
      <c r="W44" s="119"/>
      <c r="X44" s="120">
        <f t="shared" ca="1" si="3"/>
        <v>41696</v>
      </c>
      <c r="Y44" s="118" t="str">
        <f t="shared" si="4"/>
        <v/>
      </c>
      <c r="Z44" s="119"/>
      <c r="AA44" s="116"/>
      <c r="AB44" s="121"/>
      <c r="AC44" s="121"/>
      <c r="AD44" s="118" t="str">
        <f t="shared" si="5"/>
        <v/>
      </c>
      <c r="AE44" s="121"/>
      <c r="AF44" s="116"/>
      <c r="AG44" s="108" t="str">
        <f t="shared" si="6"/>
        <v/>
      </c>
      <c r="AH44" s="108" t="str">
        <f t="shared" si="7"/>
        <v/>
      </c>
      <c r="AI44" s="108" t="str">
        <f t="shared" si="8"/>
        <v/>
      </c>
      <c r="AJ44" s="108" t="str">
        <f t="shared" si="9"/>
        <v/>
      </c>
      <c r="AK44" s="122"/>
      <c r="AL44" s="123">
        <f t="shared" si="10"/>
        <v>0</v>
      </c>
      <c r="AM44" s="123">
        <f t="shared" si="10"/>
        <v>0</v>
      </c>
      <c r="AN44" s="123">
        <f t="shared" si="11"/>
        <v>0</v>
      </c>
      <c r="AO44" s="123">
        <f t="shared" si="12"/>
        <v>0</v>
      </c>
      <c r="AP44" s="123">
        <f t="shared" si="13"/>
        <v>0</v>
      </c>
      <c r="AQ44" s="108" t="str">
        <f t="shared" si="14"/>
        <v/>
      </c>
      <c r="AR44" s="116"/>
      <c r="AS44" s="117"/>
      <c r="AT44" s="108"/>
      <c r="AU44" s="108"/>
      <c r="AV44" s="108"/>
      <c r="AW44" s="108"/>
      <c r="AX44" s="108" t="str">
        <f t="shared" si="15"/>
        <v/>
      </c>
      <c r="AY44" s="108" t="str">
        <f t="shared" si="16"/>
        <v/>
      </c>
      <c r="BB44" s="146" t="b">
        <f t="shared" si="17"/>
        <v>0</v>
      </c>
      <c r="BC44" s="146" t="b">
        <f t="shared" si="18"/>
        <v>0</v>
      </c>
      <c r="BD44" s="146" t="b">
        <f t="shared" si="19"/>
        <v>0</v>
      </c>
      <c r="BE44" s="146" t="b">
        <f t="shared" si="20"/>
        <v>0</v>
      </c>
      <c r="BF44" s="146" t="b">
        <f t="shared" si="21"/>
        <v>0</v>
      </c>
      <c r="BG44" s="146" t="b">
        <f t="shared" si="22"/>
        <v>0</v>
      </c>
      <c r="BH44" s="146" t="b">
        <f t="shared" si="23"/>
        <v>0</v>
      </c>
      <c r="BI44" s="146" t="b">
        <f t="shared" si="24"/>
        <v>0</v>
      </c>
      <c r="BJ44" s="146" t="b">
        <f t="shared" si="25"/>
        <v>0</v>
      </c>
      <c r="BK44" s="146" t="b">
        <f t="shared" si="26"/>
        <v>0</v>
      </c>
      <c r="BL44" s="146" t="b">
        <f t="shared" si="27"/>
        <v>0</v>
      </c>
      <c r="BM44" s="146" t="b">
        <f t="shared" si="28"/>
        <v>0</v>
      </c>
      <c r="BN44" s="146" t="b">
        <f t="shared" si="29"/>
        <v>0</v>
      </c>
      <c r="BO44" s="146" t="b">
        <f t="shared" si="30"/>
        <v>0</v>
      </c>
      <c r="BP44" s="146" t="b">
        <f t="shared" si="31"/>
        <v>0</v>
      </c>
      <c r="BQ44" s="146" t="b">
        <f t="shared" si="32"/>
        <v>0</v>
      </c>
      <c r="BR44" s="146" t="b">
        <f t="shared" si="33"/>
        <v>0</v>
      </c>
      <c r="BS44" s="146" t="b">
        <f t="shared" si="34"/>
        <v>0</v>
      </c>
      <c r="BT44" s="146" t="b">
        <f t="shared" si="35"/>
        <v>0</v>
      </c>
      <c r="BU44" s="146" t="b">
        <f t="shared" si="36"/>
        <v>0</v>
      </c>
      <c r="BV44" s="146" t="b">
        <f t="shared" si="37"/>
        <v>0</v>
      </c>
      <c r="BW44" s="146" t="b">
        <f t="shared" si="38"/>
        <v>0</v>
      </c>
      <c r="BX44" s="146" t="b">
        <f t="shared" si="39"/>
        <v>0</v>
      </c>
      <c r="BY44" s="146" t="b">
        <f t="shared" si="40"/>
        <v>0</v>
      </c>
      <c r="BZ44" s="146" t="b">
        <f t="shared" si="41"/>
        <v>0</v>
      </c>
      <c r="CA44" s="146" t="b">
        <f t="shared" si="42"/>
        <v>0</v>
      </c>
      <c r="CB44" s="146" t="b">
        <f t="shared" si="43"/>
        <v>0</v>
      </c>
      <c r="CC44" s="146" t="b">
        <f t="shared" si="44"/>
        <v>0</v>
      </c>
      <c r="CD44" s="146" t="b">
        <f t="shared" si="45"/>
        <v>0</v>
      </c>
      <c r="CE44" s="146" t="b">
        <f t="shared" si="46"/>
        <v>0</v>
      </c>
      <c r="CF44" s="146" t="b">
        <f t="shared" si="47"/>
        <v>0</v>
      </c>
      <c r="CG44" s="146" t="b">
        <f t="shared" si="48"/>
        <v>0</v>
      </c>
      <c r="CH44" s="146" t="b">
        <f t="shared" si="49"/>
        <v>0</v>
      </c>
      <c r="CI44" s="146" t="b">
        <f t="shared" si="50"/>
        <v>0</v>
      </c>
      <c r="CJ44" s="146" t="b">
        <f t="shared" si="51"/>
        <v>0</v>
      </c>
      <c r="CK44" s="146" t="b">
        <f t="shared" si="52"/>
        <v>0</v>
      </c>
      <c r="CL44" s="146" t="b">
        <f t="shared" si="53"/>
        <v>0</v>
      </c>
      <c r="CM44" s="146" t="b">
        <f t="shared" si="54"/>
        <v>0</v>
      </c>
      <c r="CN44" s="146" t="b">
        <f t="shared" si="55"/>
        <v>0</v>
      </c>
      <c r="CO44" s="146" t="b">
        <f t="shared" si="56"/>
        <v>0</v>
      </c>
      <c r="CP44" s="146" t="b">
        <f t="shared" si="57"/>
        <v>0</v>
      </c>
      <c r="CQ44" s="146" t="b">
        <f t="shared" si="58"/>
        <v>0</v>
      </c>
    </row>
    <row r="45" spans="1:95" x14ac:dyDescent="0.25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 t="str">
        <f t="shared" si="0"/>
        <v/>
      </c>
      <c r="L45" s="108"/>
      <c r="M45" s="108"/>
      <c r="N45" s="108"/>
      <c r="O45" s="108" t="str">
        <f t="shared" si="1"/>
        <v/>
      </c>
      <c r="P45" s="108"/>
      <c r="Q45" s="108"/>
      <c r="R45" s="116"/>
      <c r="S45" s="117"/>
      <c r="T45" s="117"/>
      <c r="U45" s="118" t="str">
        <f t="shared" si="2"/>
        <v/>
      </c>
      <c r="V45" s="116"/>
      <c r="W45" s="119"/>
      <c r="X45" s="120">
        <f t="shared" ca="1" si="3"/>
        <v>41696</v>
      </c>
      <c r="Y45" s="118" t="str">
        <f t="shared" si="4"/>
        <v/>
      </c>
      <c r="Z45" s="119"/>
      <c r="AA45" s="116"/>
      <c r="AB45" s="121"/>
      <c r="AC45" s="121"/>
      <c r="AD45" s="118" t="str">
        <f t="shared" si="5"/>
        <v/>
      </c>
      <c r="AE45" s="121"/>
      <c r="AF45" s="116"/>
      <c r="AG45" s="108" t="str">
        <f t="shared" si="6"/>
        <v/>
      </c>
      <c r="AH45" s="108" t="str">
        <f t="shared" si="7"/>
        <v/>
      </c>
      <c r="AI45" s="108" t="str">
        <f t="shared" si="8"/>
        <v/>
      </c>
      <c r="AJ45" s="108" t="str">
        <f t="shared" si="9"/>
        <v/>
      </c>
      <c r="AK45" s="122"/>
      <c r="AL45" s="123">
        <f t="shared" si="10"/>
        <v>0</v>
      </c>
      <c r="AM45" s="123">
        <f t="shared" si="10"/>
        <v>0</v>
      </c>
      <c r="AN45" s="123">
        <f t="shared" si="11"/>
        <v>0</v>
      </c>
      <c r="AO45" s="123">
        <f t="shared" si="12"/>
        <v>0</v>
      </c>
      <c r="AP45" s="123">
        <f t="shared" si="13"/>
        <v>0</v>
      </c>
      <c r="AQ45" s="108" t="str">
        <f t="shared" si="14"/>
        <v/>
      </c>
      <c r="AR45" s="116"/>
      <c r="AS45" s="117"/>
      <c r="AT45" s="108"/>
      <c r="AU45" s="108"/>
      <c r="AV45" s="108"/>
      <c r="AW45" s="108"/>
      <c r="AX45" s="108" t="str">
        <f t="shared" si="15"/>
        <v/>
      </c>
      <c r="AY45" s="108" t="str">
        <f t="shared" si="16"/>
        <v/>
      </c>
      <c r="BB45" s="146" t="b">
        <f t="shared" si="17"/>
        <v>0</v>
      </c>
      <c r="BC45" s="146" t="b">
        <f t="shared" si="18"/>
        <v>0</v>
      </c>
      <c r="BD45" s="146" t="b">
        <f t="shared" si="19"/>
        <v>0</v>
      </c>
      <c r="BE45" s="146" t="b">
        <f t="shared" si="20"/>
        <v>0</v>
      </c>
      <c r="BF45" s="146" t="b">
        <f t="shared" si="21"/>
        <v>0</v>
      </c>
      <c r="BG45" s="146" t="b">
        <f t="shared" si="22"/>
        <v>0</v>
      </c>
      <c r="BH45" s="146" t="b">
        <f t="shared" si="23"/>
        <v>0</v>
      </c>
      <c r="BI45" s="146" t="b">
        <f t="shared" si="24"/>
        <v>0</v>
      </c>
      <c r="BJ45" s="146" t="b">
        <f t="shared" si="25"/>
        <v>0</v>
      </c>
      <c r="BK45" s="146" t="b">
        <f t="shared" si="26"/>
        <v>0</v>
      </c>
      <c r="BL45" s="146" t="b">
        <f t="shared" si="27"/>
        <v>0</v>
      </c>
      <c r="BM45" s="146" t="b">
        <f t="shared" si="28"/>
        <v>0</v>
      </c>
      <c r="BN45" s="146" t="b">
        <f t="shared" si="29"/>
        <v>0</v>
      </c>
      <c r="BO45" s="146" t="b">
        <f t="shared" si="30"/>
        <v>0</v>
      </c>
      <c r="BP45" s="146" t="b">
        <f t="shared" si="31"/>
        <v>0</v>
      </c>
      <c r="BQ45" s="146" t="b">
        <f t="shared" si="32"/>
        <v>0</v>
      </c>
      <c r="BR45" s="146" t="b">
        <f t="shared" si="33"/>
        <v>0</v>
      </c>
      <c r="BS45" s="146" t="b">
        <f t="shared" si="34"/>
        <v>0</v>
      </c>
      <c r="BT45" s="146" t="b">
        <f t="shared" si="35"/>
        <v>0</v>
      </c>
      <c r="BU45" s="146" t="b">
        <f t="shared" si="36"/>
        <v>0</v>
      </c>
      <c r="BV45" s="146" t="b">
        <f t="shared" si="37"/>
        <v>0</v>
      </c>
      <c r="BW45" s="146" t="b">
        <f t="shared" si="38"/>
        <v>0</v>
      </c>
      <c r="BX45" s="146" t="b">
        <f t="shared" si="39"/>
        <v>0</v>
      </c>
      <c r="BY45" s="146" t="b">
        <f t="shared" si="40"/>
        <v>0</v>
      </c>
      <c r="BZ45" s="146" t="b">
        <f t="shared" si="41"/>
        <v>0</v>
      </c>
      <c r="CA45" s="146" t="b">
        <f t="shared" si="42"/>
        <v>0</v>
      </c>
      <c r="CB45" s="146" t="b">
        <f t="shared" si="43"/>
        <v>0</v>
      </c>
      <c r="CC45" s="146" t="b">
        <f t="shared" si="44"/>
        <v>0</v>
      </c>
      <c r="CD45" s="146" t="b">
        <f t="shared" si="45"/>
        <v>0</v>
      </c>
      <c r="CE45" s="146" t="b">
        <f t="shared" si="46"/>
        <v>0</v>
      </c>
      <c r="CF45" s="146" t="b">
        <f t="shared" si="47"/>
        <v>0</v>
      </c>
      <c r="CG45" s="146" t="b">
        <f t="shared" si="48"/>
        <v>0</v>
      </c>
      <c r="CH45" s="146" t="b">
        <f t="shared" si="49"/>
        <v>0</v>
      </c>
      <c r="CI45" s="146" t="b">
        <f t="shared" si="50"/>
        <v>0</v>
      </c>
      <c r="CJ45" s="146" t="b">
        <f t="shared" si="51"/>
        <v>0</v>
      </c>
      <c r="CK45" s="146" t="b">
        <f t="shared" si="52"/>
        <v>0</v>
      </c>
      <c r="CL45" s="146" t="b">
        <f t="shared" si="53"/>
        <v>0</v>
      </c>
      <c r="CM45" s="146" t="b">
        <f t="shared" si="54"/>
        <v>0</v>
      </c>
      <c r="CN45" s="146" t="b">
        <f t="shared" si="55"/>
        <v>0</v>
      </c>
      <c r="CO45" s="146" t="b">
        <f t="shared" si="56"/>
        <v>0</v>
      </c>
      <c r="CP45" s="146" t="b">
        <f t="shared" si="57"/>
        <v>0</v>
      </c>
      <c r="CQ45" s="146" t="b">
        <f t="shared" si="58"/>
        <v>0</v>
      </c>
    </row>
    <row r="46" spans="1:95" x14ac:dyDescent="0.25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 t="str">
        <f t="shared" si="0"/>
        <v/>
      </c>
      <c r="L46" s="108"/>
      <c r="M46" s="108"/>
      <c r="N46" s="108"/>
      <c r="O46" s="108" t="str">
        <f t="shared" si="1"/>
        <v/>
      </c>
      <c r="P46" s="108"/>
      <c r="Q46" s="108"/>
      <c r="R46" s="116"/>
      <c r="S46" s="117"/>
      <c r="T46" s="117"/>
      <c r="U46" s="118" t="str">
        <f t="shared" si="2"/>
        <v/>
      </c>
      <c r="V46" s="116"/>
      <c r="W46" s="119"/>
      <c r="X46" s="120">
        <f t="shared" ca="1" si="3"/>
        <v>41696</v>
      </c>
      <c r="Y46" s="118" t="str">
        <f t="shared" si="4"/>
        <v/>
      </c>
      <c r="Z46" s="119"/>
      <c r="AA46" s="116"/>
      <c r="AB46" s="121"/>
      <c r="AC46" s="121"/>
      <c r="AD46" s="118" t="str">
        <f t="shared" si="5"/>
        <v/>
      </c>
      <c r="AE46" s="121"/>
      <c r="AF46" s="116"/>
      <c r="AG46" s="108" t="str">
        <f t="shared" si="6"/>
        <v/>
      </c>
      <c r="AH46" s="108" t="str">
        <f t="shared" si="7"/>
        <v/>
      </c>
      <c r="AI46" s="108" t="str">
        <f t="shared" si="8"/>
        <v/>
      </c>
      <c r="AJ46" s="108" t="str">
        <f t="shared" si="9"/>
        <v/>
      </c>
      <c r="AK46" s="122"/>
      <c r="AL46" s="123">
        <f t="shared" si="10"/>
        <v>0</v>
      </c>
      <c r="AM46" s="123">
        <f t="shared" si="10"/>
        <v>0</v>
      </c>
      <c r="AN46" s="123">
        <f t="shared" si="11"/>
        <v>0</v>
      </c>
      <c r="AO46" s="123">
        <f t="shared" si="12"/>
        <v>0</v>
      </c>
      <c r="AP46" s="123">
        <f t="shared" si="13"/>
        <v>0</v>
      </c>
      <c r="AQ46" s="108" t="str">
        <f t="shared" si="14"/>
        <v/>
      </c>
      <c r="AR46" s="116"/>
      <c r="AS46" s="117"/>
      <c r="AT46" s="108"/>
      <c r="AU46" s="108"/>
      <c r="AV46" s="108"/>
      <c r="AW46" s="108"/>
      <c r="AX46" s="108" t="str">
        <f t="shared" si="15"/>
        <v/>
      </c>
      <c r="AY46" s="108" t="str">
        <f t="shared" si="16"/>
        <v/>
      </c>
      <c r="BB46" s="146" t="b">
        <f t="shared" si="17"/>
        <v>0</v>
      </c>
      <c r="BC46" s="146" t="b">
        <f t="shared" si="18"/>
        <v>0</v>
      </c>
      <c r="BD46" s="146" t="b">
        <f t="shared" si="19"/>
        <v>0</v>
      </c>
      <c r="BE46" s="146" t="b">
        <f t="shared" si="20"/>
        <v>0</v>
      </c>
      <c r="BF46" s="146" t="b">
        <f t="shared" si="21"/>
        <v>0</v>
      </c>
      <c r="BG46" s="146" t="b">
        <f t="shared" si="22"/>
        <v>0</v>
      </c>
      <c r="BH46" s="146" t="b">
        <f t="shared" si="23"/>
        <v>0</v>
      </c>
      <c r="BI46" s="146" t="b">
        <f t="shared" si="24"/>
        <v>0</v>
      </c>
      <c r="BJ46" s="146" t="b">
        <f t="shared" si="25"/>
        <v>0</v>
      </c>
      <c r="BK46" s="146" t="b">
        <f t="shared" si="26"/>
        <v>0</v>
      </c>
      <c r="BL46" s="146" t="b">
        <f t="shared" si="27"/>
        <v>0</v>
      </c>
      <c r="BM46" s="146" t="b">
        <f t="shared" si="28"/>
        <v>0</v>
      </c>
      <c r="BN46" s="146" t="b">
        <f t="shared" si="29"/>
        <v>0</v>
      </c>
      <c r="BO46" s="146" t="b">
        <f t="shared" si="30"/>
        <v>0</v>
      </c>
      <c r="BP46" s="146" t="b">
        <f t="shared" si="31"/>
        <v>0</v>
      </c>
      <c r="BQ46" s="146" t="b">
        <f t="shared" si="32"/>
        <v>0</v>
      </c>
      <c r="BR46" s="146" t="b">
        <f t="shared" si="33"/>
        <v>0</v>
      </c>
      <c r="BS46" s="146" t="b">
        <f t="shared" si="34"/>
        <v>0</v>
      </c>
      <c r="BT46" s="146" t="b">
        <f t="shared" si="35"/>
        <v>0</v>
      </c>
      <c r="BU46" s="146" t="b">
        <f t="shared" si="36"/>
        <v>0</v>
      </c>
      <c r="BV46" s="146" t="b">
        <f t="shared" si="37"/>
        <v>0</v>
      </c>
      <c r="BW46" s="146" t="b">
        <f t="shared" si="38"/>
        <v>0</v>
      </c>
      <c r="BX46" s="146" t="b">
        <f t="shared" si="39"/>
        <v>0</v>
      </c>
      <c r="BY46" s="146" t="b">
        <f t="shared" si="40"/>
        <v>0</v>
      </c>
      <c r="BZ46" s="146" t="b">
        <f t="shared" si="41"/>
        <v>0</v>
      </c>
      <c r="CA46" s="146" t="b">
        <f t="shared" si="42"/>
        <v>0</v>
      </c>
      <c r="CB46" s="146" t="b">
        <f t="shared" si="43"/>
        <v>0</v>
      </c>
      <c r="CC46" s="146" t="b">
        <f t="shared" si="44"/>
        <v>0</v>
      </c>
      <c r="CD46" s="146" t="b">
        <f t="shared" si="45"/>
        <v>0</v>
      </c>
      <c r="CE46" s="146" t="b">
        <f t="shared" si="46"/>
        <v>0</v>
      </c>
      <c r="CF46" s="146" t="b">
        <f t="shared" si="47"/>
        <v>0</v>
      </c>
      <c r="CG46" s="146" t="b">
        <f t="shared" si="48"/>
        <v>0</v>
      </c>
      <c r="CH46" s="146" t="b">
        <f t="shared" si="49"/>
        <v>0</v>
      </c>
      <c r="CI46" s="146" t="b">
        <f t="shared" si="50"/>
        <v>0</v>
      </c>
      <c r="CJ46" s="146" t="b">
        <f t="shared" si="51"/>
        <v>0</v>
      </c>
      <c r="CK46" s="146" t="b">
        <f t="shared" si="52"/>
        <v>0</v>
      </c>
      <c r="CL46" s="146" t="b">
        <f t="shared" si="53"/>
        <v>0</v>
      </c>
      <c r="CM46" s="146" t="b">
        <f t="shared" si="54"/>
        <v>0</v>
      </c>
      <c r="CN46" s="146" t="b">
        <f t="shared" si="55"/>
        <v>0</v>
      </c>
      <c r="CO46" s="146" t="b">
        <f t="shared" si="56"/>
        <v>0</v>
      </c>
      <c r="CP46" s="146" t="b">
        <f t="shared" si="57"/>
        <v>0</v>
      </c>
      <c r="CQ46" s="146" t="b">
        <f t="shared" si="58"/>
        <v>0</v>
      </c>
    </row>
    <row r="47" spans="1:95" x14ac:dyDescent="0.25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 t="str">
        <f t="shared" si="0"/>
        <v/>
      </c>
      <c r="L47" s="108"/>
      <c r="M47" s="108"/>
      <c r="N47" s="108"/>
      <c r="O47" s="108" t="str">
        <f t="shared" si="1"/>
        <v/>
      </c>
      <c r="P47" s="108"/>
      <c r="Q47" s="108"/>
      <c r="R47" s="116"/>
      <c r="S47" s="117"/>
      <c r="T47" s="117"/>
      <c r="U47" s="118" t="str">
        <f t="shared" si="2"/>
        <v/>
      </c>
      <c r="V47" s="116"/>
      <c r="W47" s="119"/>
      <c r="X47" s="120">
        <f t="shared" ca="1" si="3"/>
        <v>41696</v>
      </c>
      <c r="Y47" s="118" t="str">
        <f t="shared" si="4"/>
        <v/>
      </c>
      <c r="Z47" s="119"/>
      <c r="AA47" s="116"/>
      <c r="AB47" s="121"/>
      <c r="AC47" s="121"/>
      <c r="AD47" s="118" t="str">
        <f t="shared" si="5"/>
        <v/>
      </c>
      <c r="AE47" s="121"/>
      <c r="AF47" s="116"/>
      <c r="AG47" s="108" t="str">
        <f t="shared" si="6"/>
        <v/>
      </c>
      <c r="AH47" s="108" t="str">
        <f t="shared" si="7"/>
        <v/>
      </c>
      <c r="AI47" s="108" t="str">
        <f t="shared" si="8"/>
        <v/>
      </c>
      <c r="AJ47" s="108" t="str">
        <f t="shared" si="9"/>
        <v/>
      </c>
      <c r="AK47" s="122"/>
      <c r="AL47" s="123">
        <f t="shared" si="10"/>
        <v>0</v>
      </c>
      <c r="AM47" s="123">
        <f t="shared" si="10"/>
        <v>0</v>
      </c>
      <c r="AN47" s="123">
        <f t="shared" si="11"/>
        <v>0</v>
      </c>
      <c r="AO47" s="123">
        <f t="shared" si="12"/>
        <v>0</v>
      </c>
      <c r="AP47" s="123">
        <f t="shared" si="13"/>
        <v>0</v>
      </c>
      <c r="AQ47" s="108" t="str">
        <f t="shared" si="14"/>
        <v/>
      </c>
      <c r="AR47" s="116"/>
      <c r="AS47" s="117"/>
      <c r="AT47" s="108"/>
      <c r="AU47" s="108"/>
      <c r="AV47" s="108"/>
      <c r="AW47" s="108"/>
      <c r="AX47" s="108" t="str">
        <f t="shared" si="15"/>
        <v/>
      </c>
      <c r="AY47" s="108" t="str">
        <f t="shared" si="16"/>
        <v/>
      </c>
      <c r="BB47" s="146" t="b">
        <f t="shared" si="17"/>
        <v>0</v>
      </c>
      <c r="BC47" s="146" t="b">
        <f t="shared" si="18"/>
        <v>0</v>
      </c>
      <c r="BD47" s="146" t="b">
        <f t="shared" si="19"/>
        <v>0</v>
      </c>
      <c r="BE47" s="146" t="b">
        <f t="shared" si="20"/>
        <v>0</v>
      </c>
      <c r="BF47" s="146" t="b">
        <f t="shared" si="21"/>
        <v>0</v>
      </c>
      <c r="BG47" s="146" t="b">
        <f t="shared" si="22"/>
        <v>0</v>
      </c>
      <c r="BH47" s="146" t="b">
        <f t="shared" si="23"/>
        <v>0</v>
      </c>
      <c r="BI47" s="146" t="b">
        <f t="shared" si="24"/>
        <v>0</v>
      </c>
      <c r="BJ47" s="146" t="b">
        <f t="shared" si="25"/>
        <v>0</v>
      </c>
      <c r="BK47" s="146" t="b">
        <f t="shared" si="26"/>
        <v>0</v>
      </c>
      <c r="BL47" s="146" t="b">
        <f t="shared" si="27"/>
        <v>0</v>
      </c>
      <c r="BM47" s="146" t="b">
        <f t="shared" si="28"/>
        <v>0</v>
      </c>
      <c r="BN47" s="146" t="b">
        <f t="shared" si="29"/>
        <v>0</v>
      </c>
      <c r="BO47" s="146" t="b">
        <f t="shared" si="30"/>
        <v>0</v>
      </c>
      <c r="BP47" s="146" t="b">
        <f t="shared" si="31"/>
        <v>0</v>
      </c>
      <c r="BQ47" s="146" t="b">
        <f t="shared" si="32"/>
        <v>0</v>
      </c>
      <c r="BR47" s="146" t="b">
        <f t="shared" si="33"/>
        <v>0</v>
      </c>
      <c r="BS47" s="146" t="b">
        <f t="shared" si="34"/>
        <v>0</v>
      </c>
      <c r="BT47" s="146" t="b">
        <f t="shared" si="35"/>
        <v>0</v>
      </c>
      <c r="BU47" s="146" t="b">
        <f t="shared" si="36"/>
        <v>0</v>
      </c>
      <c r="BV47" s="146" t="b">
        <f t="shared" si="37"/>
        <v>0</v>
      </c>
      <c r="BW47" s="146" t="b">
        <f t="shared" si="38"/>
        <v>0</v>
      </c>
      <c r="BX47" s="146" t="b">
        <f t="shared" si="39"/>
        <v>0</v>
      </c>
      <c r="BY47" s="146" t="b">
        <f t="shared" si="40"/>
        <v>0</v>
      </c>
      <c r="BZ47" s="146" t="b">
        <f t="shared" si="41"/>
        <v>0</v>
      </c>
      <c r="CA47" s="146" t="b">
        <f t="shared" si="42"/>
        <v>0</v>
      </c>
      <c r="CB47" s="146" t="b">
        <f t="shared" si="43"/>
        <v>0</v>
      </c>
      <c r="CC47" s="146" t="b">
        <f t="shared" si="44"/>
        <v>0</v>
      </c>
      <c r="CD47" s="146" t="b">
        <f t="shared" si="45"/>
        <v>0</v>
      </c>
      <c r="CE47" s="146" t="b">
        <f t="shared" si="46"/>
        <v>0</v>
      </c>
      <c r="CF47" s="146" t="b">
        <f t="shared" si="47"/>
        <v>0</v>
      </c>
      <c r="CG47" s="146" t="b">
        <f t="shared" si="48"/>
        <v>0</v>
      </c>
      <c r="CH47" s="146" t="b">
        <f t="shared" si="49"/>
        <v>0</v>
      </c>
      <c r="CI47" s="146" t="b">
        <f t="shared" si="50"/>
        <v>0</v>
      </c>
      <c r="CJ47" s="146" t="b">
        <f t="shared" si="51"/>
        <v>0</v>
      </c>
      <c r="CK47" s="146" t="b">
        <f t="shared" si="52"/>
        <v>0</v>
      </c>
      <c r="CL47" s="146" t="b">
        <f t="shared" si="53"/>
        <v>0</v>
      </c>
      <c r="CM47" s="146" t="b">
        <f t="shared" si="54"/>
        <v>0</v>
      </c>
      <c r="CN47" s="146" t="b">
        <f t="shared" si="55"/>
        <v>0</v>
      </c>
      <c r="CO47" s="146" t="b">
        <f t="shared" si="56"/>
        <v>0</v>
      </c>
      <c r="CP47" s="146" t="b">
        <f t="shared" si="57"/>
        <v>0</v>
      </c>
      <c r="CQ47" s="146" t="b">
        <f t="shared" si="58"/>
        <v>0</v>
      </c>
    </row>
    <row r="48" spans="1:95" x14ac:dyDescent="0.25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 t="str">
        <f t="shared" si="0"/>
        <v/>
      </c>
      <c r="L48" s="108"/>
      <c r="M48" s="108"/>
      <c r="N48" s="108"/>
      <c r="O48" s="108" t="str">
        <f t="shared" si="1"/>
        <v/>
      </c>
      <c r="P48" s="108"/>
      <c r="Q48" s="108"/>
      <c r="R48" s="116"/>
      <c r="S48" s="117"/>
      <c r="T48" s="117"/>
      <c r="U48" s="118" t="str">
        <f t="shared" si="2"/>
        <v/>
      </c>
      <c r="V48" s="116"/>
      <c r="W48" s="119"/>
      <c r="X48" s="120">
        <f t="shared" ca="1" si="3"/>
        <v>41696</v>
      </c>
      <c r="Y48" s="118" t="str">
        <f t="shared" si="4"/>
        <v/>
      </c>
      <c r="Z48" s="119"/>
      <c r="AA48" s="116"/>
      <c r="AB48" s="121"/>
      <c r="AC48" s="121"/>
      <c r="AD48" s="118" t="str">
        <f t="shared" si="5"/>
        <v/>
      </c>
      <c r="AE48" s="121"/>
      <c r="AF48" s="116"/>
      <c r="AG48" s="108" t="str">
        <f t="shared" si="6"/>
        <v/>
      </c>
      <c r="AH48" s="108" t="str">
        <f t="shared" si="7"/>
        <v/>
      </c>
      <c r="AI48" s="108" t="str">
        <f t="shared" si="8"/>
        <v/>
      </c>
      <c r="AJ48" s="108" t="str">
        <f t="shared" si="9"/>
        <v/>
      </c>
      <c r="AK48" s="122"/>
      <c r="AL48" s="123">
        <f t="shared" si="10"/>
        <v>0</v>
      </c>
      <c r="AM48" s="123">
        <f t="shared" si="10"/>
        <v>0</v>
      </c>
      <c r="AN48" s="123">
        <f t="shared" si="11"/>
        <v>0</v>
      </c>
      <c r="AO48" s="123">
        <f t="shared" si="12"/>
        <v>0</v>
      </c>
      <c r="AP48" s="123">
        <f t="shared" si="13"/>
        <v>0</v>
      </c>
      <c r="AQ48" s="108" t="str">
        <f t="shared" si="14"/>
        <v/>
      </c>
      <c r="AR48" s="116"/>
      <c r="AS48" s="117"/>
      <c r="AT48" s="108"/>
      <c r="AU48" s="108"/>
      <c r="AV48" s="108"/>
      <c r="AW48" s="108"/>
      <c r="AX48" s="108" t="str">
        <f t="shared" si="15"/>
        <v/>
      </c>
      <c r="AY48" s="108" t="str">
        <f t="shared" si="16"/>
        <v/>
      </c>
      <c r="BB48" s="146" t="b">
        <f t="shared" si="17"/>
        <v>0</v>
      </c>
      <c r="BC48" s="146" t="b">
        <f t="shared" si="18"/>
        <v>0</v>
      </c>
      <c r="BD48" s="146" t="b">
        <f t="shared" si="19"/>
        <v>0</v>
      </c>
      <c r="BE48" s="146" t="b">
        <f t="shared" si="20"/>
        <v>0</v>
      </c>
      <c r="BF48" s="146" t="b">
        <f t="shared" si="21"/>
        <v>0</v>
      </c>
      <c r="BG48" s="146" t="b">
        <f t="shared" si="22"/>
        <v>0</v>
      </c>
      <c r="BH48" s="146" t="b">
        <f t="shared" si="23"/>
        <v>0</v>
      </c>
      <c r="BI48" s="146" t="b">
        <f t="shared" si="24"/>
        <v>0</v>
      </c>
      <c r="BJ48" s="146" t="b">
        <f t="shared" si="25"/>
        <v>0</v>
      </c>
      <c r="BK48" s="146" t="b">
        <f t="shared" si="26"/>
        <v>0</v>
      </c>
      <c r="BL48" s="146" t="b">
        <f t="shared" si="27"/>
        <v>0</v>
      </c>
      <c r="BM48" s="146" t="b">
        <f t="shared" si="28"/>
        <v>0</v>
      </c>
      <c r="BN48" s="146" t="b">
        <f t="shared" si="29"/>
        <v>0</v>
      </c>
      <c r="BO48" s="146" t="b">
        <f t="shared" si="30"/>
        <v>0</v>
      </c>
      <c r="BP48" s="146" t="b">
        <f t="shared" si="31"/>
        <v>0</v>
      </c>
      <c r="BQ48" s="146" t="b">
        <f t="shared" si="32"/>
        <v>0</v>
      </c>
      <c r="BR48" s="146" t="b">
        <f t="shared" si="33"/>
        <v>0</v>
      </c>
      <c r="BS48" s="146" t="b">
        <f t="shared" si="34"/>
        <v>0</v>
      </c>
      <c r="BT48" s="146" t="b">
        <f t="shared" si="35"/>
        <v>0</v>
      </c>
      <c r="BU48" s="146" t="b">
        <f t="shared" si="36"/>
        <v>0</v>
      </c>
      <c r="BV48" s="146" t="b">
        <f t="shared" si="37"/>
        <v>0</v>
      </c>
      <c r="BW48" s="146" t="b">
        <f t="shared" si="38"/>
        <v>0</v>
      </c>
      <c r="BX48" s="146" t="b">
        <f t="shared" si="39"/>
        <v>0</v>
      </c>
      <c r="BY48" s="146" t="b">
        <f t="shared" si="40"/>
        <v>0</v>
      </c>
      <c r="BZ48" s="146" t="b">
        <f t="shared" si="41"/>
        <v>0</v>
      </c>
      <c r="CA48" s="146" t="b">
        <f t="shared" si="42"/>
        <v>0</v>
      </c>
      <c r="CB48" s="146" t="b">
        <f t="shared" si="43"/>
        <v>0</v>
      </c>
      <c r="CC48" s="146" t="b">
        <f t="shared" si="44"/>
        <v>0</v>
      </c>
      <c r="CD48" s="146" t="b">
        <f t="shared" si="45"/>
        <v>0</v>
      </c>
      <c r="CE48" s="146" t="b">
        <f t="shared" si="46"/>
        <v>0</v>
      </c>
      <c r="CF48" s="146" t="b">
        <f t="shared" si="47"/>
        <v>0</v>
      </c>
      <c r="CG48" s="146" t="b">
        <f t="shared" si="48"/>
        <v>0</v>
      </c>
      <c r="CH48" s="146" t="b">
        <f t="shared" si="49"/>
        <v>0</v>
      </c>
      <c r="CI48" s="146" t="b">
        <f t="shared" si="50"/>
        <v>0</v>
      </c>
      <c r="CJ48" s="146" t="b">
        <f t="shared" si="51"/>
        <v>0</v>
      </c>
      <c r="CK48" s="146" t="b">
        <f t="shared" si="52"/>
        <v>0</v>
      </c>
      <c r="CL48" s="146" t="b">
        <f t="shared" si="53"/>
        <v>0</v>
      </c>
      <c r="CM48" s="146" t="b">
        <f t="shared" si="54"/>
        <v>0</v>
      </c>
      <c r="CN48" s="146" t="b">
        <f t="shared" si="55"/>
        <v>0</v>
      </c>
      <c r="CO48" s="146" t="b">
        <f t="shared" si="56"/>
        <v>0</v>
      </c>
      <c r="CP48" s="146" t="b">
        <f t="shared" si="57"/>
        <v>0</v>
      </c>
      <c r="CQ48" s="146" t="b">
        <f t="shared" si="58"/>
        <v>0</v>
      </c>
    </row>
    <row r="49" spans="1:95" x14ac:dyDescent="0.25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 t="str">
        <f t="shared" si="0"/>
        <v/>
      </c>
      <c r="L49" s="108"/>
      <c r="M49" s="108"/>
      <c r="N49" s="108"/>
      <c r="O49" s="108" t="str">
        <f t="shared" si="1"/>
        <v/>
      </c>
      <c r="P49" s="108"/>
      <c r="Q49" s="108"/>
      <c r="R49" s="116"/>
      <c r="S49" s="117"/>
      <c r="T49" s="117"/>
      <c r="U49" s="118" t="str">
        <f t="shared" si="2"/>
        <v/>
      </c>
      <c r="V49" s="116"/>
      <c r="W49" s="119"/>
      <c r="X49" s="120">
        <f t="shared" ca="1" si="3"/>
        <v>41696</v>
      </c>
      <c r="Y49" s="118" t="str">
        <f t="shared" si="4"/>
        <v/>
      </c>
      <c r="Z49" s="119"/>
      <c r="AA49" s="116"/>
      <c r="AB49" s="121"/>
      <c r="AC49" s="121"/>
      <c r="AD49" s="118" t="str">
        <f t="shared" si="5"/>
        <v/>
      </c>
      <c r="AE49" s="121"/>
      <c r="AF49" s="116"/>
      <c r="AG49" s="108" t="str">
        <f t="shared" si="6"/>
        <v/>
      </c>
      <c r="AH49" s="108" t="str">
        <f t="shared" si="7"/>
        <v/>
      </c>
      <c r="AI49" s="108" t="str">
        <f t="shared" si="8"/>
        <v/>
      </c>
      <c r="AJ49" s="108" t="str">
        <f t="shared" si="9"/>
        <v/>
      </c>
      <c r="AK49" s="122"/>
      <c r="AL49" s="123">
        <f t="shared" si="10"/>
        <v>0</v>
      </c>
      <c r="AM49" s="123">
        <f t="shared" si="10"/>
        <v>0</v>
      </c>
      <c r="AN49" s="123">
        <f t="shared" si="11"/>
        <v>0</v>
      </c>
      <c r="AO49" s="123">
        <f t="shared" si="12"/>
        <v>0</v>
      </c>
      <c r="AP49" s="123">
        <f t="shared" si="13"/>
        <v>0</v>
      </c>
      <c r="AQ49" s="108" t="str">
        <f t="shared" si="14"/>
        <v/>
      </c>
      <c r="AR49" s="116"/>
      <c r="AS49" s="117"/>
      <c r="AT49" s="108"/>
      <c r="AU49" s="108"/>
      <c r="AV49" s="108"/>
      <c r="AW49" s="108"/>
      <c r="AX49" s="108" t="str">
        <f t="shared" si="15"/>
        <v/>
      </c>
      <c r="AY49" s="108" t="str">
        <f t="shared" si="16"/>
        <v/>
      </c>
      <c r="BB49" s="146" t="b">
        <f t="shared" si="17"/>
        <v>0</v>
      </c>
      <c r="BC49" s="146" t="b">
        <f t="shared" si="18"/>
        <v>0</v>
      </c>
      <c r="BD49" s="146" t="b">
        <f t="shared" si="19"/>
        <v>0</v>
      </c>
      <c r="BE49" s="146" t="b">
        <f t="shared" si="20"/>
        <v>0</v>
      </c>
      <c r="BF49" s="146" t="b">
        <f t="shared" si="21"/>
        <v>0</v>
      </c>
      <c r="BG49" s="146" t="b">
        <f t="shared" si="22"/>
        <v>0</v>
      </c>
      <c r="BH49" s="146" t="b">
        <f t="shared" si="23"/>
        <v>0</v>
      </c>
      <c r="BI49" s="146" t="b">
        <f t="shared" si="24"/>
        <v>0</v>
      </c>
      <c r="BJ49" s="146" t="b">
        <f t="shared" si="25"/>
        <v>0</v>
      </c>
      <c r="BK49" s="146" t="b">
        <f t="shared" si="26"/>
        <v>0</v>
      </c>
      <c r="BL49" s="146" t="b">
        <f t="shared" si="27"/>
        <v>0</v>
      </c>
      <c r="BM49" s="146" t="b">
        <f t="shared" si="28"/>
        <v>0</v>
      </c>
      <c r="BN49" s="146" t="b">
        <f t="shared" si="29"/>
        <v>0</v>
      </c>
      <c r="BO49" s="146" t="b">
        <f t="shared" si="30"/>
        <v>0</v>
      </c>
      <c r="BP49" s="146" t="b">
        <f t="shared" si="31"/>
        <v>0</v>
      </c>
      <c r="BQ49" s="146" t="b">
        <f t="shared" si="32"/>
        <v>0</v>
      </c>
      <c r="BR49" s="146" t="b">
        <f t="shared" si="33"/>
        <v>0</v>
      </c>
      <c r="BS49" s="146" t="b">
        <f t="shared" si="34"/>
        <v>0</v>
      </c>
      <c r="BT49" s="146" t="b">
        <f t="shared" si="35"/>
        <v>0</v>
      </c>
      <c r="BU49" s="146" t="b">
        <f t="shared" si="36"/>
        <v>0</v>
      </c>
      <c r="BV49" s="146" t="b">
        <f t="shared" si="37"/>
        <v>0</v>
      </c>
      <c r="BW49" s="146" t="b">
        <f t="shared" si="38"/>
        <v>0</v>
      </c>
      <c r="BX49" s="146" t="b">
        <f t="shared" si="39"/>
        <v>0</v>
      </c>
      <c r="BY49" s="146" t="b">
        <f t="shared" si="40"/>
        <v>0</v>
      </c>
      <c r="BZ49" s="146" t="b">
        <f t="shared" si="41"/>
        <v>0</v>
      </c>
      <c r="CA49" s="146" t="b">
        <f t="shared" si="42"/>
        <v>0</v>
      </c>
      <c r="CB49" s="146" t="b">
        <f t="shared" si="43"/>
        <v>0</v>
      </c>
      <c r="CC49" s="146" t="b">
        <f t="shared" si="44"/>
        <v>0</v>
      </c>
      <c r="CD49" s="146" t="b">
        <f t="shared" si="45"/>
        <v>0</v>
      </c>
      <c r="CE49" s="146" t="b">
        <f t="shared" si="46"/>
        <v>0</v>
      </c>
      <c r="CF49" s="146" t="b">
        <f t="shared" si="47"/>
        <v>0</v>
      </c>
      <c r="CG49" s="146" t="b">
        <f t="shared" si="48"/>
        <v>0</v>
      </c>
      <c r="CH49" s="146" t="b">
        <f t="shared" si="49"/>
        <v>0</v>
      </c>
      <c r="CI49" s="146" t="b">
        <f t="shared" si="50"/>
        <v>0</v>
      </c>
      <c r="CJ49" s="146" t="b">
        <f t="shared" si="51"/>
        <v>0</v>
      </c>
      <c r="CK49" s="146" t="b">
        <f t="shared" si="52"/>
        <v>0</v>
      </c>
      <c r="CL49" s="146" t="b">
        <f t="shared" si="53"/>
        <v>0</v>
      </c>
      <c r="CM49" s="146" t="b">
        <f t="shared" si="54"/>
        <v>0</v>
      </c>
      <c r="CN49" s="146" t="b">
        <f t="shared" si="55"/>
        <v>0</v>
      </c>
      <c r="CO49" s="146" t="b">
        <f t="shared" si="56"/>
        <v>0</v>
      </c>
      <c r="CP49" s="146" t="b">
        <f t="shared" si="57"/>
        <v>0</v>
      </c>
      <c r="CQ49" s="146" t="b">
        <f t="shared" si="58"/>
        <v>0</v>
      </c>
    </row>
    <row r="50" spans="1:95" x14ac:dyDescent="0.25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 t="str">
        <f t="shared" si="0"/>
        <v/>
      </c>
      <c r="L50" s="108"/>
      <c r="M50" s="108"/>
      <c r="N50" s="108"/>
      <c r="O50" s="108" t="str">
        <f t="shared" si="1"/>
        <v/>
      </c>
      <c r="P50" s="108"/>
      <c r="Q50" s="108"/>
      <c r="R50" s="116"/>
      <c r="S50" s="117"/>
      <c r="T50" s="117"/>
      <c r="U50" s="118" t="str">
        <f t="shared" si="2"/>
        <v/>
      </c>
      <c r="V50" s="116"/>
      <c r="W50" s="119"/>
      <c r="X50" s="120">
        <f t="shared" ca="1" si="3"/>
        <v>41696</v>
      </c>
      <c r="Y50" s="118" t="str">
        <f t="shared" si="4"/>
        <v/>
      </c>
      <c r="Z50" s="119"/>
      <c r="AA50" s="116"/>
      <c r="AB50" s="121"/>
      <c r="AC50" s="121"/>
      <c r="AD50" s="118" t="str">
        <f t="shared" si="5"/>
        <v/>
      </c>
      <c r="AE50" s="121"/>
      <c r="AF50" s="116"/>
      <c r="AG50" s="108" t="str">
        <f t="shared" si="6"/>
        <v/>
      </c>
      <c r="AH50" s="108" t="str">
        <f t="shared" si="7"/>
        <v/>
      </c>
      <c r="AI50" s="108" t="str">
        <f t="shared" si="8"/>
        <v/>
      </c>
      <c r="AJ50" s="108" t="str">
        <f t="shared" si="9"/>
        <v/>
      </c>
      <c r="AK50" s="122"/>
      <c r="AL50" s="123">
        <f t="shared" si="10"/>
        <v>0</v>
      </c>
      <c r="AM50" s="123">
        <f t="shared" si="10"/>
        <v>0</v>
      </c>
      <c r="AN50" s="123">
        <f t="shared" si="11"/>
        <v>0</v>
      </c>
      <c r="AO50" s="123">
        <f t="shared" si="12"/>
        <v>0</v>
      </c>
      <c r="AP50" s="123">
        <f t="shared" si="13"/>
        <v>0</v>
      </c>
      <c r="AQ50" s="108" t="str">
        <f t="shared" si="14"/>
        <v/>
      </c>
      <c r="AR50" s="116"/>
      <c r="AS50" s="117"/>
      <c r="AT50" s="108"/>
      <c r="AU50" s="108"/>
      <c r="AV50" s="108"/>
      <c r="AW50" s="108"/>
      <c r="AX50" s="108" t="str">
        <f t="shared" si="15"/>
        <v/>
      </c>
      <c r="AY50" s="108" t="str">
        <f t="shared" si="16"/>
        <v/>
      </c>
      <c r="BB50" s="146" t="b">
        <f t="shared" si="17"/>
        <v>0</v>
      </c>
      <c r="BC50" s="146" t="b">
        <f t="shared" si="18"/>
        <v>0</v>
      </c>
      <c r="BD50" s="146" t="b">
        <f t="shared" si="19"/>
        <v>0</v>
      </c>
      <c r="BE50" s="146" t="b">
        <f t="shared" si="20"/>
        <v>0</v>
      </c>
      <c r="BF50" s="146" t="b">
        <f t="shared" si="21"/>
        <v>0</v>
      </c>
      <c r="BG50" s="146" t="b">
        <f t="shared" si="22"/>
        <v>0</v>
      </c>
      <c r="BH50" s="146" t="b">
        <f t="shared" si="23"/>
        <v>0</v>
      </c>
      <c r="BI50" s="146" t="b">
        <f t="shared" si="24"/>
        <v>0</v>
      </c>
      <c r="BJ50" s="146" t="b">
        <f t="shared" si="25"/>
        <v>0</v>
      </c>
      <c r="BK50" s="146" t="b">
        <f t="shared" si="26"/>
        <v>0</v>
      </c>
      <c r="BL50" s="146" t="b">
        <f t="shared" si="27"/>
        <v>0</v>
      </c>
      <c r="BM50" s="146" t="b">
        <f t="shared" si="28"/>
        <v>0</v>
      </c>
      <c r="BN50" s="146" t="b">
        <f t="shared" si="29"/>
        <v>0</v>
      </c>
      <c r="BO50" s="146" t="b">
        <f t="shared" si="30"/>
        <v>0</v>
      </c>
      <c r="BP50" s="146" t="b">
        <f t="shared" si="31"/>
        <v>0</v>
      </c>
      <c r="BQ50" s="146" t="b">
        <f t="shared" si="32"/>
        <v>0</v>
      </c>
      <c r="BR50" s="146" t="b">
        <f t="shared" si="33"/>
        <v>0</v>
      </c>
      <c r="BS50" s="146" t="b">
        <f t="shared" si="34"/>
        <v>0</v>
      </c>
      <c r="BT50" s="146" t="b">
        <f t="shared" si="35"/>
        <v>0</v>
      </c>
      <c r="BU50" s="146" t="b">
        <f t="shared" si="36"/>
        <v>0</v>
      </c>
      <c r="BV50" s="146" t="b">
        <f t="shared" si="37"/>
        <v>0</v>
      </c>
      <c r="BW50" s="146" t="b">
        <f t="shared" si="38"/>
        <v>0</v>
      </c>
      <c r="BX50" s="146" t="b">
        <f t="shared" si="39"/>
        <v>0</v>
      </c>
      <c r="BY50" s="146" t="b">
        <f t="shared" si="40"/>
        <v>0</v>
      </c>
      <c r="BZ50" s="146" t="b">
        <f t="shared" si="41"/>
        <v>0</v>
      </c>
      <c r="CA50" s="146" t="b">
        <f t="shared" si="42"/>
        <v>0</v>
      </c>
      <c r="CB50" s="146" t="b">
        <f t="shared" si="43"/>
        <v>0</v>
      </c>
      <c r="CC50" s="146" t="b">
        <f t="shared" si="44"/>
        <v>0</v>
      </c>
      <c r="CD50" s="146" t="b">
        <f t="shared" si="45"/>
        <v>0</v>
      </c>
      <c r="CE50" s="146" t="b">
        <f t="shared" si="46"/>
        <v>0</v>
      </c>
      <c r="CF50" s="146" t="b">
        <f t="shared" si="47"/>
        <v>0</v>
      </c>
      <c r="CG50" s="146" t="b">
        <f t="shared" si="48"/>
        <v>0</v>
      </c>
      <c r="CH50" s="146" t="b">
        <f t="shared" si="49"/>
        <v>0</v>
      </c>
      <c r="CI50" s="146" t="b">
        <f t="shared" si="50"/>
        <v>0</v>
      </c>
      <c r="CJ50" s="146" t="b">
        <f t="shared" si="51"/>
        <v>0</v>
      </c>
      <c r="CK50" s="146" t="b">
        <f t="shared" si="52"/>
        <v>0</v>
      </c>
      <c r="CL50" s="146" t="b">
        <f t="shared" si="53"/>
        <v>0</v>
      </c>
      <c r="CM50" s="146" t="b">
        <f t="shared" si="54"/>
        <v>0</v>
      </c>
      <c r="CN50" s="146" t="b">
        <f t="shared" si="55"/>
        <v>0</v>
      </c>
      <c r="CO50" s="146" t="b">
        <f t="shared" si="56"/>
        <v>0</v>
      </c>
      <c r="CP50" s="146" t="b">
        <f t="shared" si="57"/>
        <v>0</v>
      </c>
      <c r="CQ50" s="146" t="b">
        <f t="shared" si="58"/>
        <v>0</v>
      </c>
    </row>
    <row r="51" spans="1:95" x14ac:dyDescent="0.25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 t="str">
        <f t="shared" si="0"/>
        <v/>
      </c>
      <c r="L51" s="108"/>
      <c r="M51" s="108"/>
      <c r="N51" s="108"/>
      <c r="O51" s="108" t="str">
        <f t="shared" si="1"/>
        <v/>
      </c>
      <c r="P51" s="108"/>
      <c r="Q51" s="108"/>
      <c r="R51" s="116"/>
      <c r="S51" s="117"/>
      <c r="T51" s="117"/>
      <c r="U51" s="118" t="str">
        <f t="shared" si="2"/>
        <v/>
      </c>
      <c r="V51" s="116"/>
      <c r="W51" s="119"/>
      <c r="X51" s="120">
        <f t="shared" ca="1" si="3"/>
        <v>41696</v>
      </c>
      <c r="Y51" s="118" t="str">
        <f t="shared" si="4"/>
        <v/>
      </c>
      <c r="Z51" s="119"/>
      <c r="AA51" s="116"/>
      <c r="AB51" s="121"/>
      <c r="AC51" s="121"/>
      <c r="AD51" s="118" t="str">
        <f t="shared" si="5"/>
        <v/>
      </c>
      <c r="AE51" s="121"/>
      <c r="AF51" s="116"/>
      <c r="AG51" s="108" t="str">
        <f t="shared" si="6"/>
        <v/>
      </c>
      <c r="AH51" s="108" t="str">
        <f t="shared" si="7"/>
        <v/>
      </c>
      <c r="AI51" s="108" t="str">
        <f t="shared" si="8"/>
        <v/>
      </c>
      <c r="AJ51" s="108" t="str">
        <f t="shared" si="9"/>
        <v/>
      </c>
      <c r="AK51" s="122"/>
      <c r="AL51" s="123">
        <f t="shared" si="10"/>
        <v>0</v>
      </c>
      <c r="AM51" s="123">
        <f t="shared" si="10"/>
        <v>0</v>
      </c>
      <c r="AN51" s="123">
        <f t="shared" si="11"/>
        <v>0</v>
      </c>
      <c r="AO51" s="123">
        <f t="shared" si="12"/>
        <v>0</v>
      </c>
      <c r="AP51" s="123">
        <f t="shared" si="13"/>
        <v>0</v>
      </c>
      <c r="AQ51" s="108" t="str">
        <f t="shared" si="14"/>
        <v/>
      </c>
      <c r="AR51" s="116"/>
      <c r="AS51" s="117"/>
      <c r="AT51" s="108"/>
      <c r="AU51" s="108"/>
      <c r="AV51" s="108"/>
      <c r="AW51" s="108"/>
      <c r="AX51" s="108" t="str">
        <f t="shared" si="15"/>
        <v/>
      </c>
      <c r="AY51" s="108" t="str">
        <f t="shared" si="16"/>
        <v/>
      </c>
      <c r="BB51" s="146" t="b">
        <f t="shared" si="17"/>
        <v>0</v>
      </c>
      <c r="BC51" s="146" t="b">
        <f t="shared" si="18"/>
        <v>0</v>
      </c>
      <c r="BD51" s="146" t="b">
        <f t="shared" si="19"/>
        <v>0</v>
      </c>
      <c r="BE51" s="146" t="b">
        <f t="shared" si="20"/>
        <v>0</v>
      </c>
      <c r="BF51" s="146" t="b">
        <f t="shared" si="21"/>
        <v>0</v>
      </c>
      <c r="BG51" s="146" t="b">
        <f t="shared" si="22"/>
        <v>0</v>
      </c>
      <c r="BH51" s="146" t="b">
        <f t="shared" si="23"/>
        <v>0</v>
      </c>
      <c r="BI51" s="146" t="b">
        <f t="shared" si="24"/>
        <v>0</v>
      </c>
      <c r="BJ51" s="146" t="b">
        <f t="shared" si="25"/>
        <v>0</v>
      </c>
      <c r="BK51" s="146" t="b">
        <f t="shared" si="26"/>
        <v>0</v>
      </c>
      <c r="BL51" s="146" t="b">
        <f t="shared" si="27"/>
        <v>0</v>
      </c>
      <c r="BM51" s="146" t="b">
        <f t="shared" si="28"/>
        <v>0</v>
      </c>
      <c r="BN51" s="146" t="b">
        <f t="shared" si="29"/>
        <v>0</v>
      </c>
      <c r="BO51" s="146" t="b">
        <f t="shared" si="30"/>
        <v>0</v>
      </c>
      <c r="BP51" s="146" t="b">
        <f t="shared" si="31"/>
        <v>0</v>
      </c>
      <c r="BQ51" s="146" t="b">
        <f t="shared" si="32"/>
        <v>0</v>
      </c>
      <c r="BR51" s="146" t="b">
        <f t="shared" si="33"/>
        <v>0</v>
      </c>
      <c r="BS51" s="146" t="b">
        <f t="shared" si="34"/>
        <v>0</v>
      </c>
      <c r="BT51" s="146" t="b">
        <f t="shared" si="35"/>
        <v>0</v>
      </c>
      <c r="BU51" s="146" t="b">
        <f t="shared" si="36"/>
        <v>0</v>
      </c>
      <c r="BV51" s="146" t="b">
        <f t="shared" si="37"/>
        <v>0</v>
      </c>
      <c r="BW51" s="146" t="b">
        <f t="shared" si="38"/>
        <v>0</v>
      </c>
      <c r="BX51" s="146" t="b">
        <f t="shared" si="39"/>
        <v>0</v>
      </c>
      <c r="BY51" s="146" t="b">
        <f t="shared" si="40"/>
        <v>0</v>
      </c>
      <c r="BZ51" s="146" t="b">
        <f t="shared" si="41"/>
        <v>0</v>
      </c>
      <c r="CA51" s="146" t="b">
        <f t="shared" si="42"/>
        <v>0</v>
      </c>
      <c r="CB51" s="146" t="b">
        <f t="shared" si="43"/>
        <v>0</v>
      </c>
      <c r="CC51" s="146" t="b">
        <f t="shared" si="44"/>
        <v>0</v>
      </c>
      <c r="CD51" s="146" t="b">
        <f t="shared" si="45"/>
        <v>0</v>
      </c>
      <c r="CE51" s="146" t="b">
        <f t="shared" si="46"/>
        <v>0</v>
      </c>
      <c r="CF51" s="146" t="b">
        <f t="shared" si="47"/>
        <v>0</v>
      </c>
      <c r="CG51" s="146" t="b">
        <f t="shared" si="48"/>
        <v>0</v>
      </c>
      <c r="CH51" s="146" t="b">
        <f t="shared" si="49"/>
        <v>0</v>
      </c>
      <c r="CI51" s="146" t="b">
        <f t="shared" si="50"/>
        <v>0</v>
      </c>
      <c r="CJ51" s="146" t="b">
        <f t="shared" si="51"/>
        <v>0</v>
      </c>
      <c r="CK51" s="146" t="b">
        <f t="shared" si="52"/>
        <v>0</v>
      </c>
      <c r="CL51" s="146" t="b">
        <f t="shared" si="53"/>
        <v>0</v>
      </c>
      <c r="CM51" s="146" t="b">
        <f t="shared" si="54"/>
        <v>0</v>
      </c>
      <c r="CN51" s="146" t="b">
        <f t="shared" si="55"/>
        <v>0</v>
      </c>
      <c r="CO51" s="146" t="b">
        <f t="shared" si="56"/>
        <v>0</v>
      </c>
      <c r="CP51" s="146" t="b">
        <f t="shared" si="57"/>
        <v>0</v>
      </c>
      <c r="CQ51" s="146" t="b">
        <f t="shared" si="58"/>
        <v>0</v>
      </c>
    </row>
    <row r="52" spans="1:95" x14ac:dyDescent="0.25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 t="str">
        <f t="shared" si="0"/>
        <v/>
      </c>
      <c r="L52" s="108"/>
      <c r="M52" s="108"/>
      <c r="N52" s="108"/>
      <c r="O52" s="108" t="str">
        <f t="shared" si="1"/>
        <v/>
      </c>
      <c r="P52" s="108"/>
      <c r="Q52" s="108"/>
      <c r="R52" s="116"/>
      <c r="S52" s="117"/>
      <c r="T52" s="117"/>
      <c r="U52" s="118" t="str">
        <f t="shared" si="2"/>
        <v/>
      </c>
      <c r="V52" s="116"/>
      <c r="W52" s="119"/>
      <c r="X52" s="120">
        <f t="shared" ca="1" si="3"/>
        <v>41696</v>
      </c>
      <c r="Y52" s="118" t="str">
        <f t="shared" si="4"/>
        <v/>
      </c>
      <c r="Z52" s="119"/>
      <c r="AA52" s="116"/>
      <c r="AB52" s="121"/>
      <c r="AC52" s="121"/>
      <c r="AD52" s="118" t="str">
        <f t="shared" si="5"/>
        <v/>
      </c>
      <c r="AE52" s="121"/>
      <c r="AF52" s="116"/>
      <c r="AG52" s="108" t="str">
        <f t="shared" si="6"/>
        <v/>
      </c>
      <c r="AH52" s="108" t="str">
        <f t="shared" si="7"/>
        <v/>
      </c>
      <c r="AI52" s="108" t="str">
        <f t="shared" si="8"/>
        <v/>
      </c>
      <c r="AJ52" s="108" t="str">
        <f t="shared" si="9"/>
        <v/>
      </c>
      <c r="AK52" s="122"/>
      <c r="AL52" s="123">
        <f t="shared" si="10"/>
        <v>0</v>
      </c>
      <c r="AM52" s="123">
        <f t="shared" si="10"/>
        <v>0</v>
      </c>
      <c r="AN52" s="123">
        <f t="shared" si="11"/>
        <v>0</v>
      </c>
      <c r="AO52" s="123">
        <f t="shared" si="12"/>
        <v>0</v>
      </c>
      <c r="AP52" s="123">
        <f t="shared" si="13"/>
        <v>0</v>
      </c>
      <c r="AQ52" s="108" t="str">
        <f t="shared" si="14"/>
        <v/>
      </c>
      <c r="AR52" s="116"/>
      <c r="AS52" s="117"/>
      <c r="AT52" s="108"/>
      <c r="AU52" s="108"/>
      <c r="AV52" s="108"/>
      <c r="AW52" s="108"/>
      <c r="AX52" s="108" t="str">
        <f t="shared" si="15"/>
        <v/>
      </c>
      <c r="AY52" s="108" t="str">
        <f t="shared" si="16"/>
        <v/>
      </c>
      <c r="BB52" s="146" t="b">
        <f t="shared" si="17"/>
        <v>0</v>
      </c>
      <c r="BC52" s="146" t="b">
        <f t="shared" si="18"/>
        <v>0</v>
      </c>
      <c r="BD52" s="146" t="b">
        <f t="shared" si="19"/>
        <v>0</v>
      </c>
      <c r="BE52" s="146" t="b">
        <f t="shared" si="20"/>
        <v>0</v>
      </c>
      <c r="BF52" s="146" t="b">
        <f t="shared" si="21"/>
        <v>0</v>
      </c>
      <c r="BG52" s="146" t="b">
        <f t="shared" si="22"/>
        <v>0</v>
      </c>
      <c r="BH52" s="146" t="b">
        <f t="shared" si="23"/>
        <v>0</v>
      </c>
      <c r="BI52" s="146" t="b">
        <f t="shared" si="24"/>
        <v>0</v>
      </c>
      <c r="BJ52" s="146" t="b">
        <f t="shared" si="25"/>
        <v>0</v>
      </c>
      <c r="BK52" s="146" t="b">
        <f t="shared" si="26"/>
        <v>0</v>
      </c>
      <c r="BL52" s="146" t="b">
        <f t="shared" si="27"/>
        <v>0</v>
      </c>
      <c r="BM52" s="146" t="b">
        <f t="shared" si="28"/>
        <v>0</v>
      </c>
      <c r="BN52" s="146" t="b">
        <f t="shared" si="29"/>
        <v>0</v>
      </c>
      <c r="BO52" s="146" t="b">
        <f t="shared" si="30"/>
        <v>0</v>
      </c>
      <c r="BP52" s="146" t="b">
        <f t="shared" si="31"/>
        <v>0</v>
      </c>
      <c r="BQ52" s="146" t="b">
        <f t="shared" si="32"/>
        <v>0</v>
      </c>
      <c r="BR52" s="146" t="b">
        <f t="shared" si="33"/>
        <v>0</v>
      </c>
      <c r="BS52" s="146" t="b">
        <f t="shared" si="34"/>
        <v>0</v>
      </c>
      <c r="BT52" s="146" t="b">
        <f t="shared" si="35"/>
        <v>0</v>
      </c>
      <c r="BU52" s="146" t="b">
        <f t="shared" si="36"/>
        <v>0</v>
      </c>
      <c r="BV52" s="146" t="b">
        <f t="shared" si="37"/>
        <v>0</v>
      </c>
      <c r="BW52" s="146" t="b">
        <f t="shared" si="38"/>
        <v>0</v>
      </c>
      <c r="BX52" s="146" t="b">
        <f t="shared" si="39"/>
        <v>0</v>
      </c>
      <c r="BY52" s="146" t="b">
        <f t="shared" si="40"/>
        <v>0</v>
      </c>
      <c r="BZ52" s="146" t="b">
        <f t="shared" si="41"/>
        <v>0</v>
      </c>
      <c r="CA52" s="146" t="b">
        <f t="shared" si="42"/>
        <v>0</v>
      </c>
      <c r="CB52" s="146" t="b">
        <f t="shared" si="43"/>
        <v>0</v>
      </c>
      <c r="CC52" s="146" t="b">
        <f t="shared" si="44"/>
        <v>0</v>
      </c>
      <c r="CD52" s="146" t="b">
        <f t="shared" si="45"/>
        <v>0</v>
      </c>
      <c r="CE52" s="146" t="b">
        <f t="shared" si="46"/>
        <v>0</v>
      </c>
      <c r="CF52" s="146" t="b">
        <f t="shared" si="47"/>
        <v>0</v>
      </c>
      <c r="CG52" s="146" t="b">
        <f t="shared" si="48"/>
        <v>0</v>
      </c>
      <c r="CH52" s="146" t="b">
        <f t="shared" si="49"/>
        <v>0</v>
      </c>
      <c r="CI52" s="146" t="b">
        <f t="shared" si="50"/>
        <v>0</v>
      </c>
      <c r="CJ52" s="146" t="b">
        <f t="shared" si="51"/>
        <v>0</v>
      </c>
      <c r="CK52" s="146" t="b">
        <f t="shared" si="52"/>
        <v>0</v>
      </c>
      <c r="CL52" s="146" t="b">
        <f t="shared" si="53"/>
        <v>0</v>
      </c>
      <c r="CM52" s="146" t="b">
        <f t="shared" si="54"/>
        <v>0</v>
      </c>
      <c r="CN52" s="146" t="b">
        <f t="shared" si="55"/>
        <v>0</v>
      </c>
      <c r="CO52" s="146" t="b">
        <f t="shared" si="56"/>
        <v>0</v>
      </c>
      <c r="CP52" s="146" t="b">
        <f t="shared" si="57"/>
        <v>0</v>
      </c>
      <c r="CQ52" s="146" t="b">
        <f t="shared" si="58"/>
        <v>0</v>
      </c>
    </row>
    <row r="53" spans="1:95" x14ac:dyDescent="0.25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 t="str">
        <f t="shared" si="0"/>
        <v/>
      </c>
      <c r="L53" s="108"/>
      <c r="M53" s="108"/>
      <c r="N53" s="108"/>
      <c r="O53" s="108" t="str">
        <f t="shared" si="1"/>
        <v/>
      </c>
      <c r="P53" s="108"/>
      <c r="Q53" s="108"/>
      <c r="R53" s="116"/>
      <c r="S53" s="117"/>
      <c r="T53" s="117"/>
      <c r="U53" s="118" t="str">
        <f t="shared" si="2"/>
        <v/>
      </c>
      <c r="V53" s="116"/>
      <c r="W53" s="119"/>
      <c r="X53" s="120">
        <f t="shared" ca="1" si="3"/>
        <v>41696</v>
      </c>
      <c r="Y53" s="118" t="str">
        <f t="shared" si="4"/>
        <v/>
      </c>
      <c r="Z53" s="119"/>
      <c r="AA53" s="116"/>
      <c r="AB53" s="121"/>
      <c r="AC53" s="121"/>
      <c r="AD53" s="118" t="str">
        <f t="shared" si="5"/>
        <v/>
      </c>
      <c r="AE53" s="121"/>
      <c r="AF53" s="116"/>
      <c r="AG53" s="108" t="str">
        <f t="shared" si="6"/>
        <v/>
      </c>
      <c r="AH53" s="108" t="str">
        <f t="shared" si="7"/>
        <v/>
      </c>
      <c r="AI53" s="108" t="str">
        <f t="shared" si="8"/>
        <v/>
      </c>
      <c r="AJ53" s="108" t="str">
        <f t="shared" si="9"/>
        <v/>
      </c>
      <c r="AK53" s="122"/>
      <c r="AL53" s="123">
        <f t="shared" si="10"/>
        <v>0</v>
      </c>
      <c r="AM53" s="123">
        <f t="shared" si="10"/>
        <v>0</v>
      </c>
      <c r="AN53" s="123">
        <f t="shared" si="11"/>
        <v>0</v>
      </c>
      <c r="AO53" s="123">
        <f t="shared" si="12"/>
        <v>0</v>
      </c>
      <c r="AP53" s="123">
        <f t="shared" si="13"/>
        <v>0</v>
      </c>
      <c r="AQ53" s="108" t="str">
        <f t="shared" si="14"/>
        <v/>
      </c>
      <c r="AR53" s="116"/>
      <c r="AS53" s="117"/>
      <c r="AT53" s="108"/>
      <c r="AU53" s="108"/>
      <c r="AV53" s="108"/>
      <c r="AW53" s="108"/>
      <c r="AX53" s="108" t="str">
        <f t="shared" si="15"/>
        <v/>
      </c>
      <c r="AY53" s="108" t="str">
        <f t="shared" si="16"/>
        <v/>
      </c>
      <c r="BB53" s="146" t="b">
        <f t="shared" si="17"/>
        <v>0</v>
      </c>
      <c r="BC53" s="146" t="b">
        <f t="shared" si="18"/>
        <v>0</v>
      </c>
      <c r="BD53" s="146" t="b">
        <f t="shared" si="19"/>
        <v>0</v>
      </c>
      <c r="BE53" s="146" t="b">
        <f t="shared" si="20"/>
        <v>0</v>
      </c>
      <c r="BF53" s="146" t="b">
        <f t="shared" si="21"/>
        <v>0</v>
      </c>
      <c r="BG53" s="146" t="b">
        <f t="shared" si="22"/>
        <v>0</v>
      </c>
      <c r="BH53" s="146" t="b">
        <f t="shared" si="23"/>
        <v>0</v>
      </c>
      <c r="BI53" s="146" t="b">
        <f t="shared" si="24"/>
        <v>0</v>
      </c>
      <c r="BJ53" s="146" t="b">
        <f t="shared" si="25"/>
        <v>0</v>
      </c>
      <c r="BK53" s="146" t="b">
        <f t="shared" si="26"/>
        <v>0</v>
      </c>
      <c r="BL53" s="146" t="b">
        <f t="shared" si="27"/>
        <v>0</v>
      </c>
      <c r="BM53" s="146" t="b">
        <f t="shared" si="28"/>
        <v>0</v>
      </c>
      <c r="BN53" s="146" t="b">
        <f t="shared" si="29"/>
        <v>0</v>
      </c>
      <c r="BO53" s="146" t="b">
        <f t="shared" si="30"/>
        <v>0</v>
      </c>
      <c r="BP53" s="146" t="b">
        <f t="shared" si="31"/>
        <v>0</v>
      </c>
      <c r="BQ53" s="146" t="b">
        <f t="shared" si="32"/>
        <v>0</v>
      </c>
      <c r="BR53" s="146" t="b">
        <f t="shared" si="33"/>
        <v>0</v>
      </c>
      <c r="BS53" s="146" t="b">
        <f t="shared" si="34"/>
        <v>0</v>
      </c>
      <c r="BT53" s="146" t="b">
        <f t="shared" si="35"/>
        <v>0</v>
      </c>
      <c r="BU53" s="146" t="b">
        <f t="shared" si="36"/>
        <v>0</v>
      </c>
      <c r="BV53" s="146" t="b">
        <f t="shared" si="37"/>
        <v>0</v>
      </c>
      <c r="BW53" s="146" t="b">
        <f t="shared" si="38"/>
        <v>0</v>
      </c>
      <c r="BX53" s="146" t="b">
        <f t="shared" si="39"/>
        <v>0</v>
      </c>
      <c r="BY53" s="146" t="b">
        <f t="shared" si="40"/>
        <v>0</v>
      </c>
      <c r="BZ53" s="146" t="b">
        <f t="shared" si="41"/>
        <v>0</v>
      </c>
      <c r="CA53" s="146" t="b">
        <f t="shared" si="42"/>
        <v>0</v>
      </c>
      <c r="CB53" s="146" t="b">
        <f t="shared" si="43"/>
        <v>0</v>
      </c>
      <c r="CC53" s="146" t="b">
        <f t="shared" si="44"/>
        <v>0</v>
      </c>
      <c r="CD53" s="146" t="b">
        <f t="shared" si="45"/>
        <v>0</v>
      </c>
      <c r="CE53" s="146" t="b">
        <f t="shared" si="46"/>
        <v>0</v>
      </c>
      <c r="CF53" s="146" t="b">
        <f t="shared" si="47"/>
        <v>0</v>
      </c>
      <c r="CG53" s="146" t="b">
        <f t="shared" si="48"/>
        <v>0</v>
      </c>
      <c r="CH53" s="146" t="b">
        <f t="shared" si="49"/>
        <v>0</v>
      </c>
      <c r="CI53" s="146" t="b">
        <f t="shared" si="50"/>
        <v>0</v>
      </c>
      <c r="CJ53" s="146" t="b">
        <f t="shared" si="51"/>
        <v>0</v>
      </c>
      <c r="CK53" s="146" t="b">
        <f t="shared" si="52"/>
        <v>0</v>
      </c>
      <c r="CL53" s="146" t="b">
        <f t="shared" si="53"/>
        <v>0</v>
      </c>
      <c r="CM53" s="146" t="b">
        <f t="shared" si="54"/>
        <v>0</v>
      </c>
      <c r="CN53" s="146" t="b">
        <f t="shared" si="55"/>
        <v>0</v>
      </c>
      <c r="CO53" s="146" t="b">
        <f t="shared" si="56"/>
        <v>0</v>
      </c>
      <c r="CP53" s="146" t="b">
        <f t="shared" si="57"/>
        <v>0</v>
      </c>
      <c r="CQ53" s="146" t="b">
        <f t="shared" si="58"/>
        <v>0</v>
      </c>
    </row>
    <row r="54" spans="1:95" x14ac:dyDescent="0.25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 t="str">
        <f t="shared" si="0"/>
        <v/>
      </c>
      <c r="L54" s="108"/>
      <c r="M54" s="108"/>
      <c r="N54" s="108"/>
      <c r="O54" s="108" t="str">
        <f t="shared" si="1"/>
        <v/>
      </c>
      <c r="P54" s="108"/>
      <c r="Q54" s="108"/>
      <c r="R54" s="116"/>
      <c r="S54" s="117"/>
      <c r="T54" s="117"/>
      <c r="U54" s="118" t="str">
        <f t="shared" si="2"/>
        <v/>
      </c>
      <c r="V54" s="116"/>
      <c r="W54" s="119"/>
      <c r="X54" s="120">
        <f t="shared" ca="1" si="3"/>
        <v>41696</v>
      </c>
      <c r="Y54" s="118" t="str">
        <f t="shared" si="4"/>
        <v/>
      </c>
      <c r="Z54" s="119"/>
      <c r="AA54" s="116"/>
      <c r="AB54" s="121"/>
      <c r="AC54" s="121"/>
      <c r="AD54" s="118" t="str">
        <f t="shared" si="5"/>
        <v/>
      </c>
      <c r="AE54" s="121"/>
      <c r="AF54" s="116"/>
      <c r="AG54" s="108" t="str">
        <f t="shared" si="6"/>
        <v/>
      </c>
      <c r="AH54" s="108" t="str">
        <f t="shared" si="7"/>
        <v/>
      </c>
      <c r="AI54" s="108" t="str">
        <f t="shared" si="8"/>
        <v/>
      </c>
      <c r="AJ54" s="108" t="str">
        <f t="shared" si="9"/>
        <v/>
      </c>
      <c r="AK54" s="122"/>
      <c r="AL54" s="123">
        <f t="shared" si="10"/>
        <v>0</v>
      </c>
      <c r="AM54" s="123">
        <f t="shared" si="10"/>
        <v>0</v>
      </c>
      <c r="AN54" s="123">
        <f t="shared" si="11"/>
        <v>0</v>
      </c>
      <c r="AO54" s="123">
        <f t="shared" si="12"/>
        <v>0</v>
      </c>
      <c r="AP54" s="123">
        <f t="shared" si="13"/>
        <v>0</v>
      </c>
      <c r="AQ54" s="108" t="str">
        <f t="shared" si="14"/>
        <v/>
      </c>
      <c r="AR54" s="116"/>
      <c r="AS54" s="117"/>
      <c r="AT54" s="108"/>
      <c r="AU54" s="108"/>
      <c r="AV54" s="108"/>
      <c r="AW54" s="108"/>
      <c r="AX54" s="108" t="str">
        <f t="shared" si="15"/>
        <v/>
      </c>
      <c r="AY54" s="108" t="str">
        <f t="shared" si="16"/>
        <v/>
      </c>
      <c r="BB54" s="146" t="b">
        <f t="shared" si="17"/>
        <v>0</v>
      </c>
      <c r="BC54" s="146" t="b">
        <f t="shared" si="18"/>
        <v>0</v>
      </c>
      <c r="BD54" s="146" t="b">
        <f t="shared" si="19"/>
        <v>0</v>
      </c>
      <c r="BE54" s="146" t="b">
        <f t="shared" si="20"/>
        <v>0</v>
      </c>
      <c r="BF54" s="146" t="b">
        <f t="shared" si="21"/>
        <v>0</v>
      </c>
      <c r="BG54" s="146" t="b">
        <f t="shared" si="22"/>
        <v>0</v>
      </c>
      <c r="BH54" s="146" t="b">
        <f t="shared" si="23"/>
        <v>0</v>
      </c>
      <c r="BI54" s="146" t="b">
        <f t="shared" si="24"/>
        <v>0</v>
      </c>
      <c r="BJ54" s="146" t="b">
        <f t="shared" si="25"/>
        <v>0</v>
      </c>
      <c r="BK54" s="146" t="b">
        <f t="shared" si="26"/>
        <v>0</v>
      </c>
      <c r="BL54" s="146" t="b">
        <f t="shared" si="27"/>
        <v>0</v>
      </c>
      <c r="BM54" s="146" t="b">
        <f t="shared" si="28"/>
        <v>0</v>
      </c>
      <c r="BN54" s="146" t="b">
        <f t="shared" si="29"/>
        <v>0</v>
      </c>
      <c r="BO54" s="146" t="b">
        <f t="shared" si="30"/>
        <v>0</v>
      </c>
      <c r="BP54" s="146" t="b">
        <f t="shared" si="31"/>
        <v>0</v>
      </c>
      <c r="BQ54" s="146" t="b">
        <f t="shared" si="32"/>
        <v>0</v>
      </c>
      <c r="BR54" s="146" t="b">
        <f t="shared" si="33"/>
        <v>0</v>
      </c>
      <c r="BS54" s="146" t="b">
        <f t="shared" si="34"/>
        <v>0</v>
      </c>
      <c r="BT54" s="146" t="b">
        <f t="shared" si="35"/>
        <v>0</v>
      </c>
      <c r="BU54" s="146" t="b">
        <f t="shared" si="36"/>
        <v>0</v>
      </c>
      <c r="BV54" s="146" t="b">
        <f t="shared" si="37"/>
        <v>0</v>
      </c>
      <c r="BW54" s="146" t="b">
        <f t="shared" si="38"/>
        <v>0</v>
      </c>
      <c r="BX54" s="146" t="b">
        <f t="shared" si="39"/>
        <v>0</v>
      </c>
      <c r="BY54" s="146" t="b">
        <f t="shared" si="40"/>
        <v>0</v>
      </c>
      <c r="BZ54" s="146" t="b">
        <f t="shared" si="41"/>
        <v>0</v>
      </c>
      <c r="CA54" s="146" t="b">
        <f t="shared" si="42"/>
        <v>0</v>
      </c>
      <c r="CB54" s="146" t="b">
        <f t="shared" si="43"/>
        <v>0</v>
      </c>
      <c r="CC54" s="146" t="b">
        <f t="shared" si="44"/>
        <v>0</v>
      </c>
      <c r="CD54" s="146" t="b">
        <f t="shared" si="45"/>
        <v>0</v>
      </c>
      <c r="CE54" s="146" t="b">
        <f t="shared" si="46"/>
        <v>0</v>
      </c>
      <c r="CF54" s="146" t="b">
        <f t="shared" si="47"/>
        <v>0</v>
      </c>
      <c r="CG54" s="146" t="b">
        <f t="shared" si="48"/>
        <v>0</v>
      </c>
      <c r="CH54" s="146" t="b">
        <f t="shared" si="49"/>
        <v>0</v>
      </c>
      <c r="CI54" s="146" t="b">
        <f t="shared" si="50"/>
        <v>0</v>
      </c>
      <c r="CJ54" s="146" t="b">
        <f t="shared" si="51"/>
        <v>0</v>
      </c>
      <c r="CK54" s="146" t="b">
        <f t="shared" si="52"/>
        <v>0</v>
      </c>
      <c r="CL54" s="146" t="b">
        <f t="shared" si="53"/>
        <v>0</v>
      </c>
      <c r="CM54" s="146" t="b">
        <f t="shared" si="54"/>
        <v>0</v>
      </c>
      <c r="CN54" s="146" t="b">
        <f t="shared" si="55"/>
        <v>0</v>
      </c>
      <c r="CO54" s="146" t="b">
        <f t="shared" si="56"/>
        <v>0</v>
      </c>
      <c r="CP54" s="146" t="b">
        <f t="shared" si="57"/>
        <v>0</v>
      </c>
      <c r="CQ54" s="146" t="b">
        <f t="shared" si="58"/>
        <v>0</v>
      </c>
    </row>
    <row r="55" spans="1:95" x14ac:dyDescent="0.25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 t="str">
        <f t="shared" si="0"/>
        <v/>
      </c>
      <c r="L55" s="108"/>
      <c r="M55" s="108"/>
      <c r="N55" s="108"/>
      <c r="O55" s="108" t="str">
        <f t="shared" si="1"/>
        <v/>
      </c>
      <c r="P55" s="108"/>
      <c r="Q55" s="108"/>
      <c r="R55" s="116"/>
      <c r="S55" s="117"/>
      <c r="T55" s="117"/>
      <c r="U55" s="118" t="str">
        <f t="shared" si="2"/>
        <v/>
      </c>
      <c r="V55" s="116"/>
      <c r="W55" s="119"/>
      <c r="X55" s="120">
        <f t="shared" ca="1" si="3"/>
        <v>41696</v>
      </c>
      <c r="Y55" s="118" t="str">
        <f t="shared" si="4"/>
        <v/>
      </c>
      <c r="Z55" s="119"/>
      <c r="AA55" s="116"/>
      <c r="AB55" s="121"/>
      <c r="AC55" s="121"/>
      <c r="AD55" s="118" t="str">
        <f t="shared" si="5"/>
        <v/>
      </c>
      <c r="AE55" s="121"/>
      <c r="AF55" s="116"/>
      <c r="AG55" s="108" t="str">
        <f t="shared" si="6"/>
        <v/>
      </c>
      <c r="AH55" s="108" t="str">
        <f t="shared" si="7"/>
        <v/>
      </c>
      <c r="AI55" s="108" t="str">
        <f t="shared" si="8"/>
        <v/>
      </c>
      <c r="AJ55" s="108" t="str">
        <f t="shared" si="9"/>
        <v/>
      </c>
      <c r="AK55" s="122"/>
      <c r="AL55" s="123">
        <f t="shared" si="10"/>
        <v>0</v>
      </c>
      <c r="AM55" s="123">
        <f t="shared" si="10"/>
        <v>0</v>
      </c>
      <c r="AN55" s="123">
        <f t="shared" si="11"/>
        <v>0</v>
      </c>
      <c r="AO55" s="123">
        <f t="shared" si="12"/>
        <v>0</v>
      </c>
      <c r="AP55" s="123">
        <f t="shared" si="13"/>
        <v>0</v>
      </c>
      <c r="AQ55" s="108" t="str">
        <f t="shared" si="14"/>
        <v/>
      </c>
      <c r="AR55" s="116"/>
      <c r="AS55" s="117"/>
      <c r="AT55" s="108"/>
      <c r="AU55" s="108"/>
      <c r="AV55" s="108"/>
      <c r="AW55" s="108"/>
      <c r="AX55" s="108" t="str">
        <f t="shared" si="15"/>
        <v/>
      </c>
      <c r="AY55" s="108" t="str">
        <f t="shared" si="16"/>
        <v/>
      </c>
      <c r="BB55" s="146" t="b">
        <f t="shared" si="17"/>
        <v>0</v>
      </c>
      <c r="BC55" s="146" t="b">
        <f t="shared" si="18"/>
        <v>0</v>
      </c>
      <c r="BD55" s="146" t="b">
        <f t="shared" si="19"/>
        <v>0</v>
      </c>
      <c r="BE55" s="146" t="b">
        <f t="shared" si="20"/>
        <v>0</v>
      </c>
      <c r="BF55" s="146" t="b">
        <f t="shared" si="21"/>
        <v>0</v>
      </c>
      <c r="BG55" s="146" t="b">
        <f t="shared" si="22"/>
        <v>0</v>
      </c>
      <c r="BH55" s="146" t="b">
        <f t="shared" si="23"/>
        <v>0</v>
      </c>
      <c r="BI55" s="146" t="b">
        <f t="shared" si="24"/>
        <v>0</v>
      </c>
      <c r="BJ55" s="146" t="b">
        <f t="shared" si="25"/>
        <v>0</v>
      </c>
      <c r="BK55" s="146" t="b">
        <f t="shared" si="26"/>
        <v>0</v>
      </c>
      <c r="BL55" s="146" t="b">
        <f t="shared" si="27"/>
        <v>0</v>
      </c>
      <c r="BM55" s="146" t="b">
        <f t="shared" si="28"/>
        <v>0</v>
      </c>
      <c r="BN55" s="146" t="b">
        <f t="shared" si="29"/>
        <v>0</v>
      </c>
      <c r="BO55" s="146" t="b">
        <f t="shared" si="30"/>
        <v>0</v>
      </c>
      <c r="BP55" s="146" t="b">
        <f t="shared" si="31"/>
        <v>0</v>
      </c>
      <c r="BQ55" s="146" t="b">
        <f t="shared" si="32"/>
        <v>0</v>
      </c>
      <c r="BR55" s="146" t="b">
        <f t="shared" si="33"/>
        <v>0</v>
      </c>
      <c r="BS55" s="146" t="b">
        <f t="shared" si="34"/>
        <v>0</v>
      </c>
      <c r="BT55" s="146" t="b">
        <f t="shared" si="35"/>
        <v>0</v>
      </c>
      <c r="BU55" s="146" t="b">
        <f t="shared" si="36"/>
        <v>0</v>
      </c>
      <c r="BV55" s="146" t="b">
        <f t="shared" si="37"/>
        <v>0</v>
      </c>
      <c r="BW55" s="146" t="b">
        <f t="shared" si="38"/>
        <v>0</v>
      </c>
      <c r="BX55" s="146" t="b">
        <f t="shared" si="39"/>
        <v>0</v>
      </c>
      <c r="BY55" s="146" t="b">
        <f t="shared" si="40"/>
        <v>0</v>
      </c>
      <c r="BZ55" s="146" t="b">
        <f t="shared" si="41"/>
        <v>0</v>
      </c>
      <c r="CA55" s="146" t="b">
        <f t="shared" si="42"/>
        <v>0</v>
      </c>
      <c r="CB55" s="146" t="b">
        <f t="shared" si="43"/>
        <v>0</v>
      </c>
      <c r="CC55" s="146" t="b">
        <f t="shared" si="44"/>
        <v>0</v>
      </c>
      <c r="CD55" s="146" t="b">
        <f t="shared" si="45"/>
        <v>0</v>
      </c>
      <c r="CE55" s="146" t="b">
        <f t="shared" si="46"/>
        <v>0</v>
      </c>
      <c r="CF55" s="146" t="b">
        <f t="shared" si="47"/>
        <v>0</v>
      </c>
      <c r="CG55" s="146" t="b">
        <f t="shared" si="48"/>
        <v>0</v>
      </c>
      <c r="CH55" s="146" t="b">
        <f t="shared" si="49"/>
        <v>0</v>
      </c>
      <c r="CI55" s="146" t="b">
        <f t="shared" si="50"/>
        <v>0</v>
      </c>
      <c r="CJ55" s="146" t="b">
        <f t="shared" si="51"/>
        <v>0</v>
      </c>
      <c r="CK55" s="146" t="b">
        <f t="shared" si="52"/>
        <v>0</v>
      </c>
      <c r="CL55" s="146" t="b">
        <f t="shared" si="53"/>
        <v>0</v>
      </c>
      <c r="CM55" s="146" t="b">
        <f t="shared" si="54"/>
        <v>0</v>
      </c>
      <c r="CN55" s="146" t="b">
        <f t="shared" si="55"/>
        <v>0</v>
      </c>
      <c r="CO55" s="146" t="b">
        <f t="shared" si="56"/>
        <v>0</v>
      </c>
      <c r="CP55" s="146" t="b">
        <f t="shared" si="57"/>
        <v>0</v>
      </c>
      <c r="CQ55" s="146" t="b">
        <f t="shared" si="58"/>
        <v>0</v>
      </c>
    </row>
    <row r="56" spans="1:95" x14ac:dyDescent="0.25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 t="str">
        <f t="shared" si="0"/>
        <v/>
      </c>
      <c r="L56" s="108"/>
      <c r="M56" s="108"/>
      <c r="N56" s="108"/>
      <c r="O56" s="108" t="str">
        <f t="shared" si="1"/>
        <v/>
      </c>
      <c r="P56" s="108"/>
      <c r="Q56" s="108"/>
      <c r="R56" s="116"/>
      <c r="S56" s="117"/>
      <c r="T56" s="117"/>
      <c r="U56" s="118" t="str">
        <f t="shared" si="2"/>
        <v/>
      </c>
      <c r="V56" s="116"/>
      <c r="W56" s="119"/>
      <c r="X56" s="120">
        <f t="shared" ca="1" si="3"/>
        <v>41696</v>
      </c>
      <c r="Y56" s="118" t="str">
        <f t="shared" si="4"/>
        <v/>
      </c>
      <c r="Z56" s="119"/>
      <c r="AA56" s="116"/>
      <c r="AB56" s="121"/>
      <c r="AC56" s="121"/>
      <c r="AD56" s="118" t="str">
        <f t="shared" si="5"/>
        <v/>
      </c>
      <c r="AE56" s="121"/>
      <c r="AF56" s="116"/>
      <c r="AG56" s="108" t="str">
        <f t="shared" si="6"/>
        <v/>
      </c>
      <c r="AH56" s="108" t="str">
        <f t="shared" si="7"/>
        <v/>
      </c>
      <c r="AI56" s="108" t="str">
        <f t="shared" si="8"/>
        <v/>
      </c>
      <c r="AJ56" s="108" t="str">
        <f t="shared" si="9"/>
        <v/>
      </c>
      <c r="AK56" s="122"/>
      <c r="AL56" s="123">
        <f t="shared" si="10"/>
        <v>0</v>
      </c>
      <c r="AM56" s="123">
        <f t="shared" si="10"/>
        <v>0</v>
      </c>
      <c r="AN56" s="123">
        <f t="shared" si="11"/>
        <v>0</v>
      </c>
      <c r="AO56" s="123">
        <f t="shared" si="12"/>
        <v>0</v>
      </c>
      <c r="AP56" s="123">
        <f t="shared" si="13"/>
        <v>0</v>
      </c>
      <c r="AQ56" s="108" t="str">
        <f t="shared" si="14"/>
        <v/>
      </c>
      <c r="AR56" s="116"/>
      <c r="AS56" s="117"/>
      <c r="AT56" s="108"/>
      <c r="AU56" s="108"/>
      <c r="AV56" s="108"/>
      <c r="AW56" s="108"/>
      <c r="AX56" s="108" t="str">
        <f t="shared" si="15"/>
        <v/>
      </c>
      <c r="AY56" s="108" t="str">
        <f t="shared" si="16"/>
        <v/>
      </c>
      <c r="BB56" s="146" t="b">
        <f t="shared" si="17"/>
        <v>0</v>
      </c>
      <c r="BC56" s="146" t="b">
        <f t="shared" si="18"/>
        <v>0</v>
      </c>
      <c r="BD56" s="146" t="b">
        <f t="shared" si="19"/>
        <v>0</v>
      </c>
      <c r="BE56" s="146" t="b">
        <f t="shared" si="20"/>
        <v>0</v>
      </c>
      <c r="BF56" s="146" t="b">
        <f t="shared" si="21"/>
        <v>0</v>
      </c>
      <c r="BG56" s="146" t="b">
        <f t="shared" si="22"/>
        <v>0</v>
      </c>
      <c r="BH56" s="146" t="b">
        <f t="shared" si="23"/>
        <v>0</v>
      </c>
      <c r="BI56" s="146" t="b">
        <f t="shared" si="24"/>
        <v>0</v>
      </c>
      <c r="BJ56" s="146" t="b">
        <f t="shared" si="25"/>
        <v>0</v>
      </c>
      <c r="BK56" s="146" t="b">
        <f t="shared" si="26"/>
        <v>0</v>
      </c>
      <c r="BL56" s="146" t="b">
        <f t="shared" si="27"/>
        <v>0</v>
      </c>
      <c r="BM56" s="146" t="b">
        <f t="shared" si="28"/>
        <v>0</v>
      </c>
      <c r="BN56" s="146" t="b">
        <f t="shared" si="29"/>
        <v>0</v>
      </c>
      <c r="BO56" s="146" t="b">
        <f t="shared" si="30"/>
        <v>0</v>
      </c>
      <c r="BP56" s="146" t="b">
        <f t="shared" si="31"/>
        <v>0</v>
      </c>
      <c r="BQ56" s="146" t="b">
        <f t="shared" si="32"/>
        <v>0</v>
      </c>
      <c r="BR56" s="146" t="b">
        <f t="shared" si="33"/>
        <v>0</v>
      </c>
      <c r="BS56" s="146" t="b">
        <f t="shared" si="34"/>
        <v>0</v>
      </c>
      <c r="BT56" s="146" t="b">
        <f t="shared" si="35"/>
        <v>0</v>
      </c>
      <c r="BU56" s="146" t="b">
        <f t="shared" si="36"/>
        <v>0</v>
      </c>
      <c r="BV56" s="146" t="b">
        <f t="shared" si="37"/>
        <v>0</v>
      </c>
      <c r="BW56" s="146" t="b">
        <f t="shared" si="38"/>
        <v>0</v>
      </c>
      <c r="BX56" s="146" t="b">
        <f t="shared" si="39"/>
        <v>0</v>
      </c>
      <c r="BY56" s="146" t="b">
        <f t="shared" si="40"/>
        <v>0</v>
      </c>
      <c r="BZ56" s="146" t="b">
        <f t="shared" si="41"/>
        <v>0</v>
      </c>
      <c r="CA56" s="146" t="b">
        <f t="shared" si="42"/>
        <v>0</v>
      </c>
      <c r="CB56" s="146" t="b">
        <f t="shared" si="43"/>
        <v>0</v>
      </c>
      <c r="CC56" s="146" t="b">
        <f t="shared" si="44"/>
        <v>0</v>
      </c>
      <c r="CD56" s="146" t="b">
        <f t="shared" si="45"/>
        <v>0</v>
      </c>
      <c r="CE56" s="146" t="b">
        <f t="shared" si="46"/>
        <v>0</v>
      </c>
      <c r="CF56" s="146" t="b">
        <f t="shared" si="47"/>
        <v>0</v>
      </c>
      <c r="CG56" s="146" t="b">
        <f t="shared" si="48"/>
        <v>0</v>
      </c>
      <c r="CH56" s="146" t="b">
        <f t="shared" si="49"/>
        <v>0</v>
      </c>
      <c r="CI56" s="146" t="b">
        <f t="shared" si="50"/>
        <v>0</v>
      </c>
      <c r="CJ56" s="146" t="b">
        <f t="shared" si="51"/>
        <v>0</v>
      </c>
      <c r="CK56" s="146" t="b">
        <f t="shared" si="52"/>
        <v>0</v>
      </c>
      <c r="CL56" s="146" t="b">
        <f t="shared" si="53"/>
        <v>0</v>
      </c>
      <c r="CM56" s="146" t="b">
        <f t="shared" si="54"/>
        <v>0</v>
      </c>
      <c r="CN56" s="146" t="b">
        <f t="shared" si="55"/>
        <v>0</v>
      </c>
      <c r="CO56" s="146" t="b">
        <f t="shared" si="56"/>
        <v>0</v>
      </c>
      <c r="CP56" s="146" t="b">
        <f t="shared" si="57"/>
        <v>0</v>
      </c>
      <c r="CQ56" s="146" t="b">
        <f t="shared" si="58"/>
        <v>0</v>
      </c>
    </row>
    <row r="57" spans="1:95" x14ac:dyDescent="0.25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 t="str">
        <f t="shared" si="0"/>
        <v/>
      </c>
      <c r="L57" s="108"/>
      <c r="M57" s="108"/>
      <c r="N57" s="108"/>
      <c r="O57" s="108" t="str">
        <f t="shared" si="1"/>
        <v/>
      </c>
      <c r="P57" s="108"/>
      <c r="Q57" s="108"/>
      <c r="R57" s="116"/>
      <c r="S57" s="117"/>
      <c r="T57" s="117"/>
      <c r="U57" s="118" t="str">
        <f t="shared" si="2"/>
        <v/>
      </c>
      <c r="V57" s="116"/>
      <c r="W57" s="119"/>
      <c r="X57" s="120">
        <f t="shared" ca="1" si="3"/>
        <v>41696</v>
      </c>
      <c r="Y57" s="118" t="str">
        <f t="shared" si="4"/>
        <v/>
      </c>
      <c r="Z57" s="119"/>
      <c r="AA57" s="116"/>
      <c r="AB57" s="121"/>
      <c r="AC57" s="121"/>
      <c r="AD57" s="118" t="str">
        <f t="shared" si="5"/>
        <v/>
      </c>
      <c r="AE57" s="121"/>
      <c r="AF57" s="116"/>
      <c r="AG57" s="108" t="str">
        <f t="shared" si="6"/>
        <v/>
      </c>
      <c r="AH57" s="108" t="str">
        <f t="shared" si="7"/>
        <v/>
      </c>
      <c r="AI57" s="108" t="str">
        <f t="shared" si="8"/>
        <v/>
      </c>
      <c r="AJ57" s="108" t="str">
        <f t="shared" si="9"/>
        <v/>
      </c>
      <c r="AK57" s="122"/>
      <c r="AL57" s="123">
        <f t="shared" si="10"/>
        <v>0</v>
      </c>
      <c r="AM57" s="123">
        <f t="shared" si="10"/>
        <v>0</v>
      </c>
      <c r="AN57" s="123">
        <f t="shared" si="11"/>
        <v>0</v>
      </c>
      <c r="AO57" s="123">
        <f t="shared" si="12"/>
        <v>0</v>
      </c>
      <c r="AP57" s="123">
        <f t="shared" si="13"/>
        <v>0</v>
      </c>
      <c r="AQ57" s="108" t="str">
        <f t="shared" si="14"/>
        <v/>
      </c>
      <c r="AR57" s="116"/>
      <c r="AS57" s="117"/>
      <c r="AT57" s="108"/>
      <c r="AU57" s="108"/>
      <c r="AV57" s="108"/>
      <c r="AW57" s="108"/>
      <c r="AX57" s="108" t="str">
        <f t="shared" si="15"/>
        <v/>
      </c>
      <c r="AY57" s="108" t="str">
        <f t="shared" si="16"/>
        <v/>
      </c>
      <c r="BB57" s="146" t="b">
        <f t="shared" si="17"/>
        <v>0</v>
      </c>
      <c r="BC57" s="146" t="b">
        <f t="shared" si="18"/>
        <v>0</v>
      </c>
      <c r="BD57" s="146" t="b">
        <f t="shared" si="19"/>
        <v>0</v>
      </c>
      <c r="BE57" s="146" t="b">
        <f t="shared" si="20"/>
        <v>0</v>
      </c>
      <c r="BF57" s="146" t="b">
        <f t="shared" si="21"/>
        <v>0</v>
      </c>
      <c r="BG57" s="146" t="b">
        <f t="shared" si="22"/>
        <v>0</v>
      </c>
      <c r="BH57" s="146" t="b">
        <f t="shared" si="23"/>
        <v>0</v>
      </c>
      <c r="BI57" s="146" t="b">
        <f t="shared" si="24"/>
        <v>0</v>
      </c>
      <c r="BJ57" s="146" t="b">
        <f t="shared" si="25"/>
        <v>0</v>
      </c>
      <c r="BK57" s="146" t="b">
        <f t="shared" si="26"/>
        <v>0</v>
      </c>
      <c r="BL57" s="146" t="b">
        <f t="shared" si="27"/>
        <v>0</v>
      </c>
      <c r="BM57" s="146" t="b">
        <f t="shared" si="28"/>
        <v>0</v>
      </c>
      <c r="BN57" s="146" t="b">
        <f t="shared" si="29"/>
        <v>0</v>
      </c>
      <c r="BO57" s="146" t="b">
        <f t="shared" si="30"/>
        <v>0</v>
      </c>
      <c r="BP57" s="146" t="b">
        <f t="shared" si="31"/>
        <v>0</v>
      </c>
      <c r="BQ57" s="146" t="b">
        <f t="shared" si="32"/>
        <v>0</v>
      </c>
      <c r="BR57" s="146" t="b">
        <f t="shared" si="33"/>
        <v>0</v>
      </c>
      <c r="BS57" s="146" t="b">
        <f t="shared" si="34"/>
        <v>0</v>
      </c>
      <c r="BT57" s="146" t="b">
        <f t="shared" si="35"/>
        <v>0</v>
      </c>
      <c r="BU57" s="146" t="b">
        <f t="shared" si="36"/>
        <v>0</v>
      </c>
      <c r="BV57" s="146" t="b">
        <f t="shared" si="37"/>
        <v>0</v>
      </c>
      <c r="BW57" s="146" t="b">
        <f t="shared" si="38"/>
        <v>0</v>
      </c>
      <c r="BX57" s="146" t="b">
        <f t="shared" si="39"/>
        <v>0</v>
      </c>
      <c r="BY57" s="146" t="b">
        <f t="shared" si="40"/>
        <v>0</v>
      </c>
      <c r="BZ57" s="146" t="b">
        <f t="shared" si="41"/>
        <v>0</v>
      </c>
      <c r="CA57" s="146" t="b">
        <f t="shared" si="42"/>
        <v>0</v>
      </c>
      <c r="CB57" s="146" t="b">
        <f t="shared" si="43"/>
        <v>0</v>
      </c>
      <c r="CC57" s="146" t="b">
        <f t="shared" si="44"/>
        <v>0</v>
      </c>
      <c r="CD57" s="146" t="b">
        <f t="shared" si="45"/>
        <v>0</v>
      </c>
      <c r="CE57" s="146" t="b">
        <f t="shared" si="46"/>
        <v>0</v>
      </c>
      <c r="CF57" s="146" t="b">
        <f t="shared" si="47"/>
        <v>0</v>
      </c>
      <c r="CG57" s="146" t="b">
        <f t="shared" si="48"/>
        <v>0</v>
      </c>
      <c r="CH57" s="146" t="b">
        <f t="shared" si="49"/>
        <v>0</v>
      </c>
      <c r="CI57" s="146" t="b">
        <f t="shared" si="50"/>
        <v>0</v>
      </c>
      <c r="CJ57" s="146" t="b">
        <f t="shared" si="51"/>
        <v>0</v>
      </c>
      <c r="CK57" s="146" t="b">
        <f t="shared" si="52"/>
        <v>0</v>
      </c>
      <c r="CL57" s="146" t="b">
        <f t="shared" si="53"/>
        <v>0</v>
      </c>
      <c r="CM57" s="146" t="b">
        <f t="shared" si="54"/>
        <v>0</v>
      </c>
      <c r="CN57" s="146" t="b">
        <f t="shared" si="55"/>
        <v>0</v>
      </c>
      <c r="CO57" s="146" t="b">
        <f t="shared" si="56"/>
        <v>0</v>
      </c>
      <c r="CP57" s="146" t="b">
        <f t="shared" si="57"/>
        <v>0</v>
      </c>
      <c r="CQ57" s="146" t="b">
        <f t="shared" si="58"/>
        <v>0</v>
      </c>
    </row>
    <row r="58" spans="1:95" x14ac:dyDescent="0.25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 t="str">
        <f t="shared" si="0"/>
        <v/>
      </c>
      <c r="L58" s="108"/>
      <c r="M58" s="108"/>
      <c r="N58" s="108"/>
      <c r="O58" s="108" t="str">
        <f t="shared" si="1"/>
        <v/>
      </c>
      <c r="P58" s="108"/>
      <c r="Q58" s="108"/>
      <c r="R58" s="116"/>
      <c r="S58" s="117"/>
      <c r="T58" s="117"/>
      <c r="U58" s="118" t="str">
        <f t="shared" si="2"/>
        <v/>
      </c>
      <c r="V58" s="116"/>
      <c r="W58" s="119"/>
      <c r="X58" s="120">
        <f t="shared" ca="1" si="3"/>
        <v>41696</v>
      </c>
      <c r="Y58" s="118" t="str">
        <f t="shared" si="4"/>
        <v/>
      </c>
      <c r="Z58" s="119"/>
      <c r="AA58" s="116"/>
      <c r="AB58" s="121"/>
      <c r="AC58" s="121"/>
      <c r="AD58" s="118" t="str">
        <f t="shared" si="5"/>
        <v/>
      </c>
      <c r="AE58" s="121"/>
      <c r="AF58" s="116"/>
      <c r="AG58" s="108" t="str">
        <f t="shared" si="6"/>
        <v/>
      </c>
      <c r="AH58" s="108" t="str">
        <f t="shared" si="7"/>
        <v/>
      </c>
      <c r="AI58" s="108" t="str">
        <f t="shared" si="8"/>
        <v/>
      </c>
      <c r="AJ58" s="108" t="str">
        <f t="shared" si="9"/>
        <v/>
      </c>
      <c r="AK58" s="122"/>
      <c r="AL58" s="123">
        <f t="shared" si="10"/>
        <v>0</v>
      </c>
      <c r="AM58" s="123">
        <f t="shared" si="10"/>
        <v>0</v>
      </c>
      <c r="AN58" s="123">
        <f t="shared" si="11"/>
        <v>0</v>
      </c>
      <c r="AO58" s="123">
        <f t="shared" si="12"/>
        <v>0</v>
      </c>
      <c r="AP58" s="123">
        <f t="shared" si="13"/>
        <v>0</v>
      </c>
      <c r="AQ58" s="108" t="str">
        <f t="shared" si="14"/>
        <v/>
      </c>
      <c r="AR58" s="116"/>
      <c r="AS58" s="117"/>
      <c r="AT58" s="108"/>
      <c r="AU58" s="108"/>
      <c r="AV58" s="108"/>
      <c r="AW58" s="108"/>
      <c r="AX58" s="108" t="str">
        <f t="shared" si="15"/>
        <v/>
      </c>
      <c r="AY58" s="108" t="str">
        <f t="shared" si="16"/>
        <v/>
      </c>
      <c r="BB58" s="146" t="b">
        <f t="shared" si="17"/>
        <v>0</v>
      </c>
      <c r="BC58" s="146" t="b">
        <f t="shared" si="18"/>
        <v>0</v>
      </c>
      <c r="BD58" s="146" t="b">
        <f t="shared" si="19"/>
        <v>0</v>
      </c>
      <c r="BE58" s="146" t="b">
        <f t="shared" si="20"/>
        <v>0</v>
      </c>
      <c r="BF58" s="146" t="b">
        <f t="shared" si="21"/>
        <v>0</v>
      </c>
      <c r="BG58" s="146" t="b">
        <f t="shared" si="22"/>
        <v>0</v>
      </c>
      <c r="BH58" s="146" t="b">
        <f t="shared" si="23"/>
        <v>0</v>
      </c>
      <c r="BI58" s="146" t="b">
        <f t="shared" si="24"/>
        <v>0</v>
      </c>
      <c r="BJ58" s="146" t="b">
        <f t="shared" si="25"/>
        <v>0</v>
      </c>
      <c r="BK58" s="146" t="b">
        <f t="shared" si="26"/>
        <v>0</v>
      </c>
      <c r="BL58" s="146" t="b">
        <f t="shared" si="27"/>
        <v>0</v>
      </c>
      <c r="BM58" s="146" t="b">
        <f t="shared" si="28"/>
        <v>0</v>
      </c>
      <c r="BN58" s="146" t="b">
        <f t="shared" si="29"/>
        <v>0</v>
      </c>
      <c r="BO58" s="146" t="b">
        <f t="shared" si="30"/>
        <v>0</v>
      </c>
      <c r="BP58" s="146" t="b">
        <f t="shared" si="31"/>
        <v>0</v>
      </c>
      <c r="BQ58" s="146" t="b">
        <f t="shared" si="32"/>
        <v>0</v>
      </c>
      <c r="BR58" s="146" t="b">
        <f t="shared" si="33"/>
        <v>0</v>
      </c>
      <c r="BS58" s="146" t="b">
        <f t="shared" si="34"/>
        <v>0</v>
      </c>
      <c r="BT58" s="146" t="b">
        <f t="shared" si="35"/>
        <v>0</v>
      </c>
      <c r="BU58" s="146" t="b">
        <f t="shared" si="36"/>
        <v>0</v>
      </c>
      <c r="BV58" s="146" t="b">
        <f t="shared" si="37"/>
        <v>0</v>
      </c>
      <c r="BW58" s="146" t="b">
        <f t="shared" si="38"/>
        <v>0</v>
      </c>
      <c r="BX58" s="146" t="b">
        <f t="shared" si="39"/>
        <v>0</v>
      </c>
      <c r="BY58" s="146" t="b">
        <f t="shared" si="40"/>
        <v>0</v>
      </c>
      <c r="BZ58" s="146" t="b">
        <f t="shared" si="41"/>
        <v>0</v>
      </c>
      <c r="CA58" s="146" t="b">
        <f t="shared" si="42"/>
        <v>0</v>
      </c>
      <c r="CB58" s="146" t="b">
        <f t="shared" si="43"/>
        <v>0</v>
      </c>
      <c r="CC58" s="146" t="b">
        <f t="shared" si="44"/>
        <v>0</v>
      </c>
      <c r="CD58" s="146" t="b">
        <f t="shared" si="45"/>
        <v>0</v>
      </c>
      <c r="CE58" s="146" t="b">
        <f t="shared" si="46"/>
        <v>0</v>
      </c>
      <c r="CF58" s="146" t="b">
        <f t="shared" si="47"/>
        <v>0</v>
      </c>
      <c r="CG58" s="146" t="b">
        <f t="shared" si="48"/>
        <v>0</v>
      </c>
      <c r="CH58" s="146" t="b">
        <f t="shared" si="49"/>
        <v>0</v>
      </c>
      <c r="CI58" s="146" t="b">
        <f t="shared" si="50"/>
        <v>0</v>
      </c>
      <c r="CJ58" s="146" t="b">
        <f t="shared" si="51"/>
        <v>0</v>
      </c>
      <c r="CK58" s="146" t="b">
        <f t="shared" si="52"/>
        <v>0</v>
      </c>
      <c r="CL58" s="146" t="b">
        <f t="shared" si="53"/>
        <v>0</v>
      </c>
      <c r="CM58" s="146" t="b">
        <f t="shared" si="54"/>
        <v>0</v>
      </c>
      <c r="CN58" s="146" t="b">
        <f t="shared" si="55"/>
        <v>0</v>
      </c>
      <c r="CO58" s="146" t="b">
        <f t="shared" si="56"/>
        <v>0</v>
      </c>
      <c r="CP58" s="146" t="b">
        <f t="shared" si="57"/>
        <v>0</v>
      </c>
      <c r="CQ58" s="146" t="b">
        <f t="shared" si="58"/>
        <v>0</v>
      </c>
    </row>
    <row r="59" spans="1:95" x14ac:dyDescent="0.25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 t="str">
        <f t="shared" si="0"/>
        <v/>
      </c>
      <c r="L59" s="108"/>
      <c r="M59" s="108"/>
      <c r="N59" s="108"/>
      <c r="O59" s="108" t="str">
        <f t="shared" si="1"/>
        <v/>
      </c>
      <c r="P59" s="108"/>
      <c r="Q59" s="108"/>
      <c r="R59" s="116"/>
      <c r="S59" s="117"/>
      <c r="T59" s="117"/>
      <c r="U59" s="118" t="str">
        <f t="shared" si="2"/>
        <v/>
      </c>
      <c r="V59" s="116"/>
      <c r="W59" s="119"/>
      <c r="X59" s="120">
        <f t="shared" ca="1" si="3"/>
        <v>41696</v>
      </c>
      <c r="Y59" s="118" t="str">
        <f t="shared" si="4"/>
        <v/>
      </c>
      <c r="Z59" s="119"/>
      <c r="AA59" s="116"/>
      <c r="AB59" s="121"/>
      <c r="AC59" s="121"/>
      <c r="AD59" s="118" t="str">
        <f t="shared" si="5"/>
        <v/>
      </c>
      <c r="AE59" s="121"/>
      <c r="AF59" s="116"/>
      <c r="AG59" s="108" t="str">
        <f t="shared" si="6"/>
        <v/>
      </c>
      <c r="AH59" s="108" t="str">
        <f t="shared" si="7"/>
        <v/>
      </c>
      <c r="AI59" s="108" t="str">
        <f t="shared" si="8"/>
        <v/>
      </c>
      <c r="AJ59" s="108" t="str">
        <f t="shared" si="9"/>
        <v/>
      </c>
      <c r="AK59" s="122"/>
      <c r="AL59" s="123">
        <f t="shared" si="10"/>
        <v>0</v>
      </c>
      <c r="AM59" s="123">
        <f t="shared" si="10"/>
        <v>0</v>
      </c>
      <c r="AN59" s="123">
        <f t="shared" si="11"/>
        <v>0</v>
      </c>
      <c r="AO59" s="123">
        <f t="shared" si="12"/>
        <v>0</v>
      </c>
      <c r="AP59" s="123">
        <f t="shared" si="13"/>
        <v>0</v>
      </c>
      <c r="AQ59" s="108" t="str">
        <f t="shared" si="14"/>
        <v/>
      </c>
      <c r="AR59" s="116"/>
      <c r="AS59" s="117"/>
      <c r="AT59" s="108"/>
      <c r="AU59" s="108"/>
      <c r="AV59" s="108"/>
      <c r="AW59" s="108"/>
      <c r="AX59" s="108" t="str">
        <f t="shared" si="15"/>
        <v/>
      </c>
      <c r="AY59" s="108" t="str">
        <f t="shared" si="16"/>
        <v/>
      </c>
      <c r="BB59" s="146" t="b">
        <f t="shared" si="17"/>
        <v>0</v>
      </c>
      <c r="BC59" s="146" t="b">
        <f t="shared" si="18"/>
        <v>0</v>
      </c>
      <c r="BD59" s="146" t="b">
        <f t="shared" si="19"/>
        <v>0</v>
      </c>
      <c r="BE59" s="146" t="b">
        <f t="shared" si="20"/>
        <v>0</v>
      </c>
      <c r="BF59" s="146" t="b">
        <f t="shared" si="21"/>
        <v>0</v>
      </c>
      <c r="BG59" s="146" t="b">
        <f t="shared" si="22"/>
        <v>0</v>
      </c>
      <c r="BH59" s="146" t="b">
        <f t="shared" si="23"/>
        <v>0</v>
      </c>
      <c r="BI59" s="146" t="b">
        <f t="shared" si="24"/>
        <v>0</v>
      </c>
      <c r="BJ59" s="146" t="b">
        <f t="shared" si="25"/>
        <v>0</v>
      </c>
      <c r="BK59" s="146" t="b">
        <f t="shared" si="26"/>
        <v>0</v>
      </c>
      <c r="BL59" s="146" t="b">
        <f t="shared" si="27"/>
        <v>0</v>
      </c>
      <c r="BM59" s="146" t="b">
        <f t="shared" si="28"/>
        <v>0</v>
      </c>
      <c r="BN59" s="146" t="b">
        <f t="shared" si="29"/>
        <v>0</v>
      </c>
      <c r="BO59" s="146" t="b">
        <f t="shared" si="30"/>
        <v>0</v>
      </c>
      <c r="BP59" s="146" t="b">
        <f t="shared" si="31"/>
        <v>0</v>
      </c>
      <c r="BQ59" s="146" t="b">
        <f t="shared" si="32"/>
        <v>0</v>
      </c>
      <c r="BR59" s="146" t="b">
        <f t="shared" si="33"/>
        <v>0</v>
      </c>
      <c r="BS59" s="146" t="b">
        <f t="shared" si="34"/>
        <v>0</v>
      </c>
      <c r="BT59" s="146" t="b">
        <f t="shared" si="35"/>
        <v>0</v>
      </c>
      <c r="BU59" s="146" t="b">
        <f t="shared" si="36"/>
        <v>0</v>
      </c>
      <c r="BV59" s="146" t="b">
        <f t="shared" si="37"/>
        <v>0</v>
      </c>
      <c r="BW59" s="146" t="b">
        <f t="shared" si="38"/>
        <v>0</v>
      </c>
      <c r="BX59" s="146" t="b">
        <f t="shared" si="39"/>
        <v>0</v>
      </c>
      <c r="BY59" s="146" t="b">
        <f t="shared" si="40"/>
        <v>0</v>
      </c>
      <c r="BZ59" s="146" t="b">
        <f t="shared" si="41"/>
        <v>0</v>
      </c>
      <c r="CA59" s="146" t="b">
        <f t="shared" si="42"/>
        <v>0</v>
      </c>
      <c r="CB59" s="146" t="b">
        <f t="shared" si="43"/>
        <v>0</v>
      </c>
      <c r="CC59" s="146" t="b">
        <f t="shared" si="44"/>
        <v>0</v>
      </c>
      <c r="CD59" s="146" t="b">
        <f t="shared" si="45"/>
        <v>0</v>
      </c>
      <c r="CE59" s="146" t="b">
        <f t="shared" si="46"/>
        <v>0</v>
      </c>
      <c r="CF59" s="146" t="b">
        <f t="shared" si="47"/>
        <v>0</v>
      </c>
      <c r="CG59" s="146" t="b">
        <f t="shared" si="48"/>
        <v>0</v>
      </c>
      <c r="CH59" s="146" t="b">
        <f t="shared" si="49"/>
        <v>0</v>
      </c>
      <c r="CI59" s="146" t="b">
        <f t="shared" si="50"/>
        <v>0</v>
      </c>
      <c r="CJ59" s="146" t="b">
        <f t="shared" si="51"/>
        <v>0</v>
      </c>
      <c r="CK59" s="146" t="b">
        <f t="shared" si="52"/>
        <v>0</v>
      </c>
      <c r="CL59" s="146" t="b">
        <f t="shared" si="53"/>
        <v>0</v>
      </c>
      <c r="CM59" s="146" t="b">
        <f t="shared" si="54"/>
        <v>0</v>
      </c>
      <c r="CN59" s="146" t="b">
        <f t="shared" si="55"/>
        <v>0</v>
      </c>
      <c r="CO59" s="146" t="b">
        <f t="shared" si="56"/>
        <v>0</v>
      </c>
      <c r="CP59" s="146" t="b">
        <f t="shared" si="57"/>
        <v>0</v>
      </c>
      <c r="CQ59" s="146" t="b">
        <f t="shared" si="58"/>
        <v>0</v>
      </c>
    </row>
    <row r="60" spans="1:95" x14ac:dyDescent="0.25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 t="str">
        <f t="shared" si="0"/>
        <v/>
      </c>
      <c r="L60" s="108"/>
      <c r="M60" s="108"/>
      <c r="N60" s="108"/>
      <c r="O60" s="108" t="str">
        <f t="shared" si="1"/>
        <v/>
      </c>
      <c r="P60" s="108"/>
      <c r="Q60" s="108"/>
      <c r="R60" s="116"/>
      <c r="S60" s="117"/>
      <c r="T60" s="117"/>
      <c r="U60" s="118" t="str">
        <f t="shared" si="2"/>
        <v/>
      </c>
      <c r="V60" s="116"/>
      <c r="W60" s="119"/>
      <c r="X60" s="120">
        <f t="shared" ca="1" si="3"/>
        <v>41696</v>
      </c>
      <c r="Y60" s="118" t="str">
        <f t="shared" si="4"/>
        <v/>
      </c>
      <c r="Z60" s="119"/>
      <c r="AA60" s="116"/>
      <c r="AB60" s="121"/>
      <c r="AC60" s="121"/>
      <c r="AD60" s="118" t="str">
        <f t="shared" si="5"/>
        <v/>
      </c>
      <c r="AE60" s="121"/>
      <c r="AF60" s="116"/>
      <c r="AG60" s="108" t="str">
        <f t="shared" si="6"/>
        <v/>
      </c>
      <c r="AH60" s="108" t="str">
        <f t="shared" si="7"/>
        <v/>
      </c>
      <c r="AI60" s="108" t="str">
        <f t="shared" si="8"/>
        <v/>
      </c>
      <c r="AJ60" s="108" t="str">
        <f t="shared" si="9"/>
        <v/>
      </c>
      <c r="AK60" s="122"/>
      <c r="AL60" s="123">
        <f t="shared" si="10"/>
        <v>0</v>
      </c>
      <c r="AM60" s="123">
        <f t="shared" si="10"/>
        <v>0</v>
      </c>
      <c r="AN60" s="123">
        <f t="shared" si="11"/>
        <v>0</v>
      </c>
      <c r="AO60" s="123">
        <f t="shared" si="12"/>
        <v>0</v>
      </c>
      <c r="AP60" s="123">
        <f t="shared" si="13"/>
        <v>0</v>
      </c>
      <c r="AQ60" s="108" t="str">
        <f t="shared" si="14"/>
        <v/>
      </c>
      <c r="AR60" s="116"/>
      <c r="AS60" s="117"/>
      <c r="AT60" s="108"/>
      <c r="AU60" s="108"/>
      <c r="AV60" s="108"/>
      <c r="AW60" s="108"/>
      <c r="AX60" s="108" t="str">
        <f t="shared" si="15"/>
        <v/>
      </c>
      <c r="AY60" s="108" t="str">
        <f t="shared" si="16"/>
        <v/>
      </c>
      <c r="BB60" s="146" t="b">
        <f t="shared" si="17"/>
        <v>0</v>
      </c>
      <c r="BC60" s="146" t="b">
        <f t="shared" si="18"/>
        <v>0</v>
      </c>
      <c r="BD60" s="146" t="b">
        <f t="shared" si="19"/>
        <v>0</v>
      </c>
      <c r="BE60" s="146" t="b">
        <f t="shared" si="20"/>
        <v>0</v>
      </c>
      <c r="BF60" s="146" t="b">
        <f t="shared" si="21"/>
        <v>0</v>
      </c>
      <c r="BG60" s="146" t="b">
        <f t="shared" si="22"/>
        <v>0</v>
      </c>
      <c r="BH60" s="146" t="b">
        <f t="shared" si="23"/>
        <v>0</v>
      </c>
      <c r="BI60" s="146" t="b">
        <f t="shared" si="24"/>
        <v>0</v>
      </c>
      <c r="BJ60" s="146" t="b">
        <f t="shared" si="25"/>
        <v>0</v>
      </c>
      <c r="BK60" s="146" t="b">
        <f t="shared" si="26"/>
        <v>0</v>
      </c>
      <c r="BL60" s="146" t="b">
        <f t="shared" si="27"/>
        <v>0</v>
      </c>
      <c r="BM60" s="146" t="b">
        <f t="shared" si="28"/>
        <v>0</v>
      </c>
      <c r="BN60" s="146" t="b">
        <f t="shared" si="29"/>
        <v>0</v>
      </c>
      <c r="BO60" s="146" t="b">
        <f t="shared" si="30"/>
        <v>0</v>
      </c>
      <c r="BP60" s="146" t="b">
        <f t="shared" si="31"/>
        <v>0</v>
      </c>
      <c r="BQ60" s="146" t="b">
        <f t="shared" si="32"/>
        <v>0</v>
      </c>
      <c r="BR60" s="146" t="b">
        <f t="shared" si="33"/>
        <v>0</v>
      </c>
      <c r="BS60" s="146" t="b">
        <f t="shared" si="34"/>
        <v>0</v>
      </c>
      <c r="BT60" s="146" t="b">
        <f t="shared" si="35"/>
        <v>0</v>
      </c>
      <c r="BU60" s="146" t="b">
        <f t="shared" si="36"/>
        <v>0</v>
      </c>
      <c r="BV60" s="146" t="b">
        <f t="shared" si="37"/>
        <v>0</v>
      </c>
      <c r="BW60" s="146" t="b">
        <f t="shared" si="38"/>
        <v>0</v>
      </c>
      <c r="BX60" s="146" t="b">
        <f t="shared" si="39"/>
        <v>0</v>
      </c>
      <c r="BY60" s="146" t="b">
        <f t="shared" si="40"/>
        <v>0</v>
      </c>
      <c r="BZ60" s="146" t="b">
        <f t="shared" si="41"/>
        <v>0</v>
      </c>
      <c r="CA60" s="146" t="b">
        <f t="shared" si="42"/>
        <v>0</v>
      </c>
      <c r="CB60" s="146" t="b">
        <f t="shared" si="43"/>
        <v>0</v>
      </c>
      <c r="CC60" s="146" t="b">
        <f t="shared" si="44"/>
        <v>0</v>
      </c>
      <c r="CD60" s="146" t="b">
        <f t="shared" si="45"/>
        <v>0</v>
      </c>
      <c r="CE60" s="146" t="b">
        <f t="shared" si="46"/>
        <v>0</v>
      </c>
      <c r="CF60" s="146" t="b">
        <f t="shared" si="47"/>
        <v>0</v>
      </c>
      <c r="CG60" s="146" t="b">
        <f t="shared" si="48"/>
        <v>0</v>
      </c>
      <c r="CH60" s="146" t="b">
        <f t="shared" si="49"/>
        <v>0</v>
      </c>
      <c r="CI60" s="146" t="b">
        <f t="shared" si="50"/>
        <v>0</v>
      </c>
      <c r="CJ60" s="146" t="b">
        <f t="shared" si="51"/>
        <v>0</v>
      </c>
      <c r="CK60" s="146" t="b">
        <f t="shared" si="52"/>
        <v>0</v>
      </c>
      <c r="CL60" s="146" t="b">
        <f t="shared" si="53"/>
        <v>0</v>
      </c>
      <c r="CM60" s="146" t="b">
        <f t="shared" si="54"/>
        <v>0</v>
      </c>
      <c r="CN60" s="146" t="b">
        <f t="shared" si="55"/>
        <v>0</v>
      </c>
      <c r="CO60" s="146" t="b">
        <f t="shared" si="56"/>
        <v>0</v>
      </c>
      <c r="CP60" s="146" t="b">
        <f t="shared" si="57"/>
        <v>0</v>
      </c>
      <c r="CQ60" s="146" t="b">
        <f t="shared" si="58"/>
        <v>0</v>
      </c>
    </row>
    <row r="61" spans="1:95" x14ac:dyDescent="0.25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 t="str">
        <f t="shared" si="0"/>
        <v/>
      </c>
      <c r="L61" s="108"/>
      <c r="M61" s="108"/>
      <c r="N61" s="108"/>
      <c r="O61" s="108" t="str">
        <f t="shared" si="1"/>
        <v/>
      </c>
      <c r="P61" s="108"/>
      <c r="Q61" s="108"/>
      <c r="R61" s="116"/>
      <c r="S61" s="117"/>
      <c r="T61" s="117"/>
      <c r="U61" s="118" t="str">
        <f t="shared" si="2"/>
        <v/>
      </c>
      <c r="V61" s="116"/>
      <c r="W61" s="119"/>
      <c r="X61" s="120">
        <f t="shared" ca="1" si="3"/>
        <v>41696</v>
      </c>
      <c r="Y61" s="118" t="str">
        <f t="shared" si="4"/>
        <v/>
      </c>
      <c r="Z61" s="119"/>
      <c r="AA61" s="116"/>
      <c r="AB61" s="121"/>
      <c r="AC61" s="121"/>
      <c r="AD61" s="118" t="str">
        <f t="shared" si="5"/>
        <v/>
      </c>
      <c r="AE61" s="121"/>
      <c r="AF61" s="116"/>
      <c r="AG61" s="108" t="str">
        <f t="shared" si="6"/>
        <v/>
      </c>
      <c r="AH61" s="108" t="str">
        <f t="shared" si="7"/>
        <v/>
      </c>
      <c r="AI61" s="108" t="str">
        <f t="shared" si="8"/>
        <v/>
      </c>
      <c r="AJ61" s="108" t="str">
        <f t="shared" si="9"/>
        <v/>
      </c>
      <c r="AK61" s="122"/>
      <c r="AL61" s="123">
        <f t="shared" si="10"/>
        <v>0</v>
      </c>
      <c r="AM61" s="123">
        <f t="shared" si="10"/>
        <v>0</v>
      </c>
      <c r="AN61" s="123">
        <f t="shared" si="11"/>
        <v>0</v>
      </c>
      <c r="AO61" s="123">
        <f t="shared" si="12"/>
        <v>0</v>
      </c>
      <c r="AP61" s="123">
        <f t="shared" si="13"/>
        <v>0</v>
      </c>
      <c r="AQ61" s="108" t="str">
        <f t="shared" si="14"/>
        <v/>
      </c>
      <c r="AR61" s="116"/>
      <c r="AS61" s="117"/>
      <c r="AT61" s="108"/>
      <c r="AU61" s="108"/>
      <c r="AV61" s="108"/>
      <c r="AW61" s="108"/>
      <c r="AX61" s="108" t="str">
        <f t="shared" si="15"/>
        <v/>
      </c>
      <c r="AY61" s="108" t="str">
        <f t="shared" si="16"/>
        <v/>
      </c>
      <c r="BB61" s="146" t="b">
        <f t="shared" si="17"/>
        <v>0</v>
      </c>
      <c r="BC61" s="146" t="b">
        <f t="shared" si="18"/>
        <v>0</v>
      </c>
      <c r="BD61" s="146" t="b">
        <f t="shared" si="19"/>
        <v>0</v>
      </c>
      <c r="BE61" s="146" t="b">
        <f t="shared" si="20"/>
        <v>0</v>
      </c>
      <c r="BF61" s="146" t="b">
        <f t="shared" si="21"/>
        <v>0</v>
      </c>
      <c r="BG61" s="146" t="b">
        <f t="shared" si="22"/>
        <v>0</v>
      </c>
      <c r="BH61" s="146" t="b">
        <f t="shared" si="23"/>
        <v>0</v>
      </c>
      <c r="BI61" s="146" t="b">
        <f t="shared" si="24"/>
        <v>0</v>
      </c>
      <c r="BJ61" s="146" t="b">
        <f t="shared" si="25"/>
        <v>0</v>
      </c>
      <c r="BK61" s="146" t="b">
        <f t="shared" si="26"/>
        <v>0</v>
      </c>
      <c r="BL61" s="146" t="b">
        <f t="shared" si="27"/>
        <v>0</v>
      </c>
      <c r="BM61" s="146" t="b">
        <f t="shared" si="28"/>
        <v>0</v>
      </c>
      <c r="BN61" s="146" t="b">
        <f t="shared" si="29"/>
        <v>0</v>
      </c>
      <c r="BO61" s="146" t="b">
        <f t="shared" si="30"/>
        <v>0</v>
      </c>
      <c r="BP61" s="146" t="b">
        <f t="shared" si="31"/>
        <v>0</v>
      </c>
      <c r="BQ61" s="146" t="b">
        <f t="shared" si="32"/>
        <v>0</v>
      </c>
      <c r="BR61" s="146" t="b">
        <f t="shared" si="33"/>
        <v>0</v>
      </c>
      <c r="BS61" s="146" t="b">
        <f t="shared" si="34"/>
        <v>0</v>
      </c>
      <c r="BT61" s="146" t="b">
        <f t="shared" si="35"/>
        <v>0</v>
      </c>
      <c r="BU61" s="146" t="b">
        <f t="shared" si="36"/>
        <v>0</v>
      </c>
      <c r="BV61" s="146" t="b">
        <f t="shared" si="37"/>
        <v>0</v>
      </c>
      <c r="BW61" s="146" t="b">
        <f t="shared" si="38"/>
        <v>0</v>
      </c>
      <c r="BX61" s="146" t="b">
        <f t="shared" si="39"/>
        <v>0</v>
      </c>
      <c r="BY61" s="146" t="b">
        <f t="shared" si="40"/>
        <v>0</v>
      </c>
      <c r="BZ61" s="146" t="b">
        <f t="shared" si="41"/>
        <v>0</v>
      </c>
      <c r="CA61" s="146" t="b">
        <f t="shared" si="42"/>
        <v>0</v>
      </c>
      <c r="CB61" s="146" t="b">
        <f t="shared" si="43"/>
        <v>0</v>
      </c>
      <c r="CC61" s="146" t="b">
        <f t="shared" si="44"/>
        <v>0</v>
      </c>
      <c r="CD61" s="146" t="b">
        <f t="shared" si="45"/>
        <v>0</v>
      </c>
      <c r="CE61" s="146" t="b">
        <f t="shared" si="46"/>
        <v>0</v>
      </c>
      <c r="CF61" s="146" t="b">
        <f t="shared" si="47"/>
        <v>0</v>
      </c>
      <c r="CG61" s="146" t="b">
        <f t="shared" si="48"/>
        <v>0</v>
      </c>
      <c r="CH61" s="146" t="b">
        <f t="shared" si="49"/>
        <v>0</v>
      </c>
      <c r="CI61" s="146" t="b">
        <f t="shared" si="50"/>
        <v>0</v>
      </c>
      <c r="CJ61" s="146" t="b">
        <f t="shared" si="51"/>
        <v>0</v>
      </c>
      <c r="CK61" s="146" t="b">
        <f t="shared" si="52"/>
        <v>0</v>
      </c>
      <c r="CL61" s="146" t="b">
        <f t="shared" si="53"/>
        <v>0</v>
      </c>
      <c r="CM61" s="146" t="b">
        <f t="shared" si="54"/>
        <v>0</v>
      </c>
      <c r="CN61" s="146" t="b">
        <f t="shared" si="55"/>
        <v>0</v>
      </c>
      <c r="CO61" s="146" t="b">
        <f t="shared" si="56"/>
        <v>0</v>
      </c>
      <c r="CP61" s="146" t="b">
        <f t="shared" si="57"/>
        <v>0</v>
      </c>
      <c r="CQ61" s="146" t="b">
        <f t="shared" si="58"/>
        <v>0</v>
      </c>
    </row>
    <row r="62" spans="1:95" x14ac:dyDescent="0.25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 t="str">
        <f t="shared" si="0"/>
        <v/>
      </c>
      <c r="L62" s="108"/>
      <c r="M62" s="108"/>
      <c r="N62" s="108"/>
      <c r="O62" s="108" t="str">
        <f t="shared" si="1"/>
        <v/>
      </c>
      <c r="P62" s="108"/>
      <c r="Q62" s="108"/>
      <c r="R62" s="116"/>
      <c r="S62" s="117"/>
      <c r="T62" s="117"/>
      <c r="U62" s="118" t="str">
        <f t="shared" si="2"/>
        <v/>
      </c>
      <c r="V62" s="116"/>
      <c r="W62" s="119"/>
      <c r="X62" s="120">
        <f t="shared" ca="1" si="3"/>
        <v>41696</v>
      </c>
      <c r="Y62" s="118" t="str">
        <f t="shared" si="4"/>
        <v/>
      </c>
      <c r="Z62" s="119"/>
      <c r="AA62" s="116"/>
      <c r="AB62" s="121"/>
      <c r="AC62" s="121"/>
      <c r="AD62" s="118" t="str">
        <f t="shared" si="5"/>
        <v/>
      </c>
      <c r="AE62" s="121"/>
      <c r="AF62" s="116"/>
      <c r="AG62" s="108" t="str">
        <f t="shared" si="6"/>
        <v/>
      </c>
      <c r="AH62" s="108" t="str">
        <f t="shared" si="7"/>
        <v/>
      </c>
      <c r="AI62" s="108" t="str">
        <f t="shared" si="8"/>
        <v/>
      </c>
      <c r="AJ62" s="108" t="str">
        <f t="shared" si="9"/>
        <v/>
      </c>
      <c r="AK62" s="122"/>
      <c r="AL62" s="123">
        <f t="shared" si="10"/>
        <v>0</v>
      </c>
      <c r="AM62" s="123">
        <f t="shared" si="10"/>
        <v>0</v>
      </c>
      <c r="AN62" s="123">
        <f t="shared" si="11"/>
        <v>0</v>
      </c>
      <c r="AO62" s="123">
        <f t="shared" si="12"/>
        <v>0</v>
      </c>
      <c r="AP62" s="123">
        <f t="shared" si="13"/>
        <v>0</v>
      </c>
      <c r="AQ62" s="108" t="str">
        <f t="shared" si="14"/>
        <v/>
      </c>
      <c r="AR62" s="116"/>
      <c r="AS62" s="117"/>
      <c r="AT62" s="108"/>
      <c r="AU62" s="108"/>
      <c r="AV62" s="108"/>
      <c r="AW62" s="108"/>
      <c r="AX62" s="108" t="str">
        <f t="shared" si="15"/>
        <v/>
      </c>
      <c r="AY62" s="108" t="str">
        <f t="shared" si="16"/>
        <v/>
      </c>
      <c r="BB62" s="146" t="b">
        <f t="shared" si="17"/>
        <v>0</v>
      </c>
      <c r="BC62" s="146" t="b">
        <f t="shared" si="18"/>
        <v>0</v>
      </c>
      <c r="BD62" s="146" t="b">
        <f t="shared" si="19"/>
        <v>0</v>
      </c>
      <c r="BE62" s="146" t="b">
        <f t="shared" si="20"/>
        <v>0</v>
      </c>
      <c r="BF62" s="146" t="b">
        <f t="shared" si="21"/>
        <v>0</v>
      </c>
      <c r="BG62" s="146" t="b">
        <f t="shared" si="22"/>
        <v>0</v>
      </c>
      <c r="BH62" s="146" t="b">
        <f t="shared" si="23"/>
        <v>0</v>
      </c>
      <c r="BI62" s="146" t="b">
        <f t="shared" si="24"/>
        <v>0</v>
      </c>
      <c r="BJ62" s="146" t="b">
        <f t="shared" si="25"/>
        <v>0</v>
      </c>
      <c r="BK62" s="146" t="b">
        <f t="shared" si="26"/>
        <v>0</v>
      </c>
      <c r="BL62" s="146" t="b">
        <f t="shared" si="27"/>
        <v>0</v>
      </c>
      <c r="BM62" s="146" t="b">
        <f t="shared" si="28"/>
        <v>0</v>
      </c>
      <c r="BN62" s="146" t="b">
        <f t="shared" si="29"/>
        <v>0</v>
      </c>
      <c r="BO62" s="146" t="b">
        <f t="shared" si="30"/>
        <v>0</v>
      </c>
      <c r="BP62" s="146" t="b">
        <f t="shared" si="31"/>
        <v>0</v>
      </c>
      <c r="BQ62" s="146" t="b">
        <f t="shared" si="32"/>
        <v>0</v>
      </c>
      <c r="BR62" s="146" t="b">
        <f t="shared" si="33"/>
        <v>0</v>
      </c>
      <c r="BS62" s="146" t="b">
        <f t="shared" si="34"/>
        <v>0</v>
      </c>
      <c r="BT62" s="146" t="b">
        <f t="shared" si="35"/>
        <v>0</v>
      </c>
      <c r="BU62" s="146" t="b">
        <f t="shared" si="36"/>
        <v>0</v>
      </c>
      <c r="BV62" s="146" t="b">
        <f t="shared" si="37"/>
        <v>0</v>
      </c>
      <c r="BW62" s="146" t="b">
        <f t="shared" si="38"/>
        <v>0</v>
      </c>
      <c r="BX62" s="146" t="b">
        <f t="shared" si="39"/>
        <v>0</v>
      </c>
      <c r="BY62" s="146" t="b">
        <f t="shared" si="40"/>
        <v>0</v>
      </c>
      <c r="BZ62" s="146" t="b">
        <f t="shared" si="41"/>
        <v>0</v>
      </c>
      <c r="CA62" s="146" t="b">
        <f t="shared" si="42"/>
        <v>0</v>
      </c>
      <c r="CB62" s="146" t="b">
        <f t="shared" si="43"/>
        <v>0</v>
      </c>
      <c r="CC62" s="146" t="b">
        <f t="shared" si="44"/>
        <v>0</v>
      </c>
      <c r="CD62" s="146" t="b">
        <f t="shared" si="45"/>
        <v>0</v>
      </c>
      <c r="CE62" s="146" t="b">
        <f t="shared" si="46"/>
        <v>0</v>
      </c>
      <c r="CF62" s="146" t="b">
        <f t="shared" si="47"/>
        <v>0</v>
      </c>
      <c r="CG62" s="146" t="b">
        <f t="shared" si="48"/>
        <v>0</v>
      </c>
      <c r="CH62" s="146" t="b">
        <f t="shared" si="49"/>
        <v>0</v>
      </c>
      <c r="CI62" s="146" t="b">
        <f t="shared" si="50"/>
        <v>0</v>
      </c>
      <c r="CJ62" s="146" t="b">
        <f t="shared" si="51"/>
        <v>0</v>
      </c>
      <c r="CK62" s="146" t="b">
        <f t="shared" si="52"/>
        <v>0</v>
      </c>
      <c r="CL62" s="146" t="b">
        <f t="shared" si="53"/>
        <v>0</v>
      </c>
      <c r="CM62" s="146" t="b">
        <f t="shared" si="54"/>
        <v>0</v>
      </c>
      <c r="CN62" s="146" t="b">
        <f t="shared" si="55"/>
        <v>0</v>
      </c>
      <c r="CO62" s="146" t="b">
        <f t="shared" si="56"/>
        <v>0</v>
      </c>
      <c r="CP62" s="146" t="b">
        <f t="shared" si="57"/>
        <v>0</v>
      </c>
      <c r="CQ62" s="146" t="b">
        <f t="shared" si="58"/>
        <v>0</v>
      </c>
    </row>
    <row r="63" spans="1:95" x14ac:dyDescent="0.25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 t="str">
        <f t="shared" si="0"/>
        <v/>
      </c>
      <c r="L63" s="108"/>
      <c r="M63" s="108"/>
      <c r="N63" s="108"/>
      <c r="O63" s="108" t="str">
        <f t="shared" si="1"/>
        <v/>
      </c>
      <c r="P63" s="108"/>
      <c r="Q63" s="108"/>
      <c r="R63" s="116"/>
      <c r="S63" s="117"/>
      <c r="T63" s="117"/>
      <c r="U63" s="118" t="str">
        <f t="shared" si="2"/>
        <v/>
      </c>
      <c r="V63" s="116"/>
      <c r="W63" s="119"/>
      <c r="X63" s="120">
        <f t="shared" ca="1" si="3"/>
        <v>41696</v>
      </c>
      <c r="Y63" s="118" t="str">
        <f t="shared" si="4"/>
        <v/>
      </c>
      <c r="Z63" s="119"/>
      <c r="AA63" s="116"/>
      <c r="AB63" s="121"/>
      <c r="AC63" s="121"/>
      <c r="AD63" s="118" t="str">
        <f t="shared" si="5"/>
        <v/>
      </c>
      <c r="AE63" s="121"/>
      <c r="AF63" s="116"/>
      <c r="AG63" s="108" t="str">
        <f t="shared" si="6"/>
        <v/>
      </c>
      <c r="AH63" s="108" t="str">
        <f t="shared" si="7"/>
        <v/>
      </c>
      <c r="AI63" s="108" t="str">
        <f t="shared" si="8"/>
        <v/>
      </c>
      <c r="AJ63" s="108" t="str">
        <f t="shared" si="9"/>
        <v/>
      </c>
      <c r="AK63" s="122"/>
      <c r="AL63" s="123">
        <f t="shared" si="10"/>
        <v>0</v>
      </c>
      <c r="AM63" s="123">
        <f t="shared" si="10"/>
        <v>0</v>
      </c>
      <c r="AN63" s="123">
        <f t="shared" si="11"/>
        <v>0</v>
      </c>
      <c r="AO63" s="123">
        <f t="shared" si="12"/>
        <v>0</v>
      </c>
      <c r="AP63" s="123">
        <f t="shared" si="13"/>
        <v>0</v>
      </c>
      <c r="AQ63" s="108" t="str">
        <f t="shared" si="14"/>
        <v/>
      </c>
      <c r="AR63" s="116"/>
      <c r="AS63" s="117"/>
      <c r="AT63" s="108"/>
      <c r="AU63" s="108"/>
      <c r="AV63" s="108"/>
      <c r="AW63" s="108"/>
      <c r="AX63" s="108" t="str">
        <f t="shared" si="15"/>
        <v/>
      </c>
      <c r="AY63" s="108" t="str">
        <f t="shared" si="16"/>
        <v/>
      </c>
      <c r="BB63" s="146" t="b">
        <f t="shared" si="17"/>
        <v>0</v>
      </c>
      <c r="BC63" s="146" t="b">
        <f t="shared" si="18"/>
        <v>0</v>
      </c>
      <c r="BD63" s="146" t="b">
        <f t="shared" si="19"/>
        <v>0</v>
      </c>
      <c r="BE63" s="146" t="b">
        <f t="shared" si="20"/>
        <v>0</v>
      </c>
      <c r="BF63" s="146" t="b">
        <f t="shared" si="21"/>
        <v>0</v>
      </c>
      <c r="BG63" s="146" t="b">
        <f t="shared" si="22"/>
        <v>0</v>
      </c>
      <c r="BH63" s="146" t="b">
        <f t="shared" si="23"/>
        <v>0</v>
      </c>
      <c r="BI63" s="146" t="b">
        <f t="shared" si="24"/>
        <v>0</v>
      </c>
      <c r="BJ63" s="146" t="b">
        <f t="shared" si="25"/>
        <v>0</v>
      </c>
      <c r="BK63" s="146" t="b">
        <f t="shared" si="26"/>
        <v>0</v>
      </c>
      <c r="BL63" s="146" t="b">
        <f t="shared" si="27"/>
        <v>0</v>
      </c>
      <c r="BM63" s="146" t="b">
        <f t="shared" si="28"/>
        <v>0</v>
      </c>
      <c r="BN63" s="146" t="b">
        <f t="shared" si="29"/>
        <v>0</v>
      </c>
      <c r="BO63" s="146" t="b">
        <f t="shared" si="30"/>
        <v>0</v>
      </c>
      <c r="BP63" s="146" t="b">
        <f t="shared" si="31"/>
        <v>0</v>
      </c>
      <c r="BQ63" s="146" t="b">
        <f t="shared" si="32"/>
        <v>0</v>
      </c>
      <c r="BR63" s="146" t="b">
        <f t="shared" si="33"/>
        <v>0</v>
      </c>
      <c r="BS63" s="146" t="b">
        <f t="shared" si="34"/>
        <v>0</v>
      </c>
      <c r="BT63" s="146" t="b">
        <f t="shared" si="35"/>
        <v>0</v>
      </c>
      <c r="BU63" s="146" t="b">
        <f t="shared" si="36"/>
        <v>0</v>
      </c>
      <c r="BV63" s="146" t="b">
        <f t="shared" si="37"/>
        <v>0</v>
      </c>
      <c r="BW63" s="146" t="b">
        <f t="shared" si="38"/>
        <v>0</v>
      </c>
      <c r="BX63" s="146" t="b">
        <f t="shared" si="39"/>
        <v>0</v>
      </c>
      <c r="BY63" s="146" t="b">
        <f t="shared" si="40"/>
        <v>0</v>
      </c>
      <c r="BZ63" s="146" t="b">
        <f t="shared" si="41"/>
        <v>0</v>
      </c>
      <c r="CA63" s="146" t="b">
        <f t="shared" si="42"/>
        <v>0</v>
      </c>
      <c r="CB63" s="146" t="b">
        <f t="shared" si="43"/>
        <v>0</v>
      </c>
      <c r="CC63" s="146" t="b">
        <f t="shared" si="44"/>
        <v>0</v>
      </c>
      <c r="CD63" s="146" t="b">
        <f t="shared" si="45"/>
        <v>0</v>
      </c>
      <c r="CE63" s="146" t="b">
        <f t="shared" si="46"/>
        <v>0</v>
      </c>
      <c r="CF63" s="146" t="b">
        <f t="shared" si="47"/>
        <v>0</v>
      </c>
      <c r="CG63" s="146" t="b">
        <f t="shared" si="48"/>
        <v>0</v>
      </c>
      <c r="CH63" s="146" t="b">
        <f t="shared" si="49"/>
        <v>0</v>
      </c>
      <c r="CI63" s="146" t="b">
        <f t="shared" si="50"/>
        <v>0</v>
      </c>
      <c r="CJ63" s="146" t="b">
        <f t="shared" si="51"/>
        <v>0</v>
      </c>
      <c r="CK63" s="146" t="b">
        <f t="shared" si="52"/>
        <v>0</v>
      </c>
      <c r="CL63" s="146" t="b">
        <f t="shared" si="53"/>
        <v>0</v>
      </c>
      <c r="CM63" s="146" t="b">
        <f t="shared" si="54"/>
        <v>0</v>
      </c>
      <c r="CN63" s="146" t="b">
        <f t="shared" si="55"/>
        <v>0</v>
      </c>
      <c r="CO63" s="146" t="b">
        <f t="shared" si="56"/>
        <v>0</v>
      </c>
      <c r="CP63" s="146" t="b">
        <f t="shared" si="57"/>
        <v>0</v>
      </c>
      <c r="CQ63" s="146" t="b">
        <f t="shared" si="58"/>
        <v>0</v>
      </c>
    </row>
    <row r="64" spans="1:95" x14ac:dyDescent="0.25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 t="str">
        <f t="shared" si="0"/>
        <v/>
      </c>
      <c r="L64" s="108"/>
      <c r="M64" s="108"/>
      <c r="N64" s="108"/>
      <c r="O64" s="108" t="str">
        <f t="shared" si="1"/>
        <v/>
      </c>
      <c r="P64" s="108"/>
      <c r="Q64" s="108"/>
      <c r="R64" s="116"/>
      <c r="S64" s="117"/>
      <c r="T64" s="117"/>
      <c r="U64" s="118" t="str">
        <f t="shared" si="2"/>
        <v/>
      </c>
      <c r="V64" s="116"/>
      <c r="W64" s="119"/>
      <c r="X64" s="120">
        <f t="shared" ca="1" si="3"/>
        <v>41696</v>
      </c>
      <c r="Y64" s="118" t="str">
        <f t="shared" si="4"/>
        <v/>
      </c>
      <c r="Z64" s="119"/>
      <c r="AA64" s="116"/>
      <c r="AB64" s="121"/>
      <c r="AC64" s="121"/>
      <c r="AD64" s="118" t="str">
        <f t="shared" si="5"/>
        <v/>
      </c>
      <c r="AE64" s="121"/>
      <c r="AF64" s="116"/>
      <c r="AG64" s="108" t="str">
        <f t="shared" si="6"/>
        <v/>
      </c>
      <c r="AH64" s="108" t="str">
        <f t="shared" si="7"/>
        <v/>
      </c>
      <c r="AI64" s="108" t="str">
        <f t="shared" si="8"/>
        <v/>
      </c>
      <c r="AJ64" s="108" t="str">
        <f t="shared" si="9"/>
        <v/>
      </c>
      <c r="AK64" s="122"/>
      <c r="AL64" s="123">
        <f t="shared" si="10"/>
        <v>0</v>
      </c>
      <c r="AM64" s="123">
        <f t="shared" si="10"/>
        <v>0</v>
      </c>
      <c r="AN64" s="123">
        <f t="shared" si="11"/>
        <v>0</v>
      </c>
      <c r="AO64" s="123">
        <f t="shared" si="12"/>
        <v>0</v>
      </c>
      <c r="AP64" s="123">
        <f t="shared" si="13"/>
        <v>0</v>
      </c>
      <c r="AQ64" s="108" t="str">
        <f t="shared" si="14"/>
        <v/>
      </c>
      <c r="AR64" s="116"/>
      <c r="AS64" s="117"/>
      <c r="AT64" s="108"/>
      <c r="AU64" s="108"/>
      <c r="AV64" s="108"/>
      <c r="AW64" s="108"/>
      <c r="AX64" s="108" t="str">
        <f t="shared" si="15"/>
        <v/>
      </c>
      <c r="AY64" s="108" t="str">
        <f t="shared" si="16"/>
        <v/>
      </c>
      <c r="BB64" s="146" t="b">
        <f t="shared" si="17"/>
        <v>0</v>
      </c>
      <c r="BC64" s="146" t="b">
        <f t="shared" si="18"/>
        <v>0</v>
      </c>
      <c r="BD64" s="146" t="b">
        <f t="shared" si="19"/>
        <v>0</v>
      </c>
      <c r="BE64" s="146" t="b">
        <f t="shared" si="20"/>
        <v>0</v>
      </c>
      <c r="BF64" s="146" t="b">
        <f t="shared" si="21"/>
        <v>0</v>
      </c>
      <c r="BG64" s="146" t="b">
        <f t="shared" si="22"/>
        <v>0</v>
      </c>
      <c r="BH64" s="146" t="b">
        <f t="shared" si="23"/>
        <v>0</v>
      </c>
      <c r="BI64" s="146" t="b">
        <f t="shared" si="24"/>
        <v>0</v>
      </c>
      <c r="BJ64" s="146" t="b">
        <f t="shared" si="25"/>
        <v>0</v>
      </c>
      <c r="BK64" s="146" t="b">
        <f t="shared" si="26"/>
        <v>0</v>
      </c>
      <c r="BL64" s="146" t="b">
        <f t="shared" si="27"/>
        <v>0</v>
      </c>
      <c r="BM64" s="146" t="b">
        <f t="shared" si="28"/>
        <v>0</v>
      </c>
      <c r="BN64" s="146" t="b">
        <f t="shared" si="29"/>
        <v>0</v>
      </c>
      <c r="BO64" s="146" t="b">
        <f t="shared" si="30"/>
        <v>0</v>
      </c>
      <c r="BP64" s="146" t="b">
        <f t="shared" si="31"/>
        <v>0</v>
      </c>
      <c r="BQ64" s="146" t="b">
        <f t="shared" si="32"/>
        <v>0</v>
      </c>
      <c r="BR64" s="146" t="b">
        <f t="shared" si="33"/>
        <v>0</v>
      </c>
      <c r="BS64" s="146" t="b">
        <f t="shared" si="34"/>
        <v>0</v>
      </c>
      <c r="BT64" s="146" t="b">
        <f t="shared" si="35"/>
        <v>0</v>
      </c>
      <c r="BU64" s="146" t="b">
        <f t="shared" si="36"/>
        <v>0</v>
      </c>
      <c r="BV64" s="146" t="b">
        <f t="shared" si="37"/>
        <v>0</v>
      </c>
      <c r="BW64" s="146" t="b">
        <f t="shared" si="38"/>
        <v>0</v>
      </c>
      <c r="BX64" s="146" t="b">
        <f t="shared" si="39"/>
        <v>0</v>
      </c>
      <c r="BY64" s="146" t="b">
        <f t="shared" si="40"/>
        <v>0</v>
      </c>
      <c r="BZ64" s="146" t="b">
        <f t="shared" si="41"/>
        <v>0</v>
      </c>
      <c r="CA64" s="146" t="b">
        <f t="shared" si="42"/>
        <v>0</v>
      </c>
      <c r="CB64" s="146" t="b">
        <f t="shared" si="43"/>
        <v>0</v>
      </c>
      <c r="CC64" s="146" t="b">
        <f t="shared" si="44"/>
        <v>0</v>
      </c>
      <c r="CD64" s="146" t="b">
        <f t="shared" si="45"/>
        <v>0</v>
      </c>
      <c r="CE64" s="146" t="b">
        <f t="shared" si="46"/>
        <v>0</v>
      </c>
      <c r="CF64" s="146" t="b">
        <f t="shared" si="47"/>
        <v>0</v>
      </c>
      <c r="CG64" s="146" t="b">
        <f t="shared" si="48"/>
        <v>0</v>
      </c>
      <c r="CH64" s="146" t="b">
        <f t="shared" si="49"/>
        <v>0</v>
      </c>
      <c r="CI64" s="146" t="b">
        <f t="shared" si="50"/>
        <v>0</v>
      </c>
      <c r="CJ64" s="146" t="b">
        <f t="shared" si="51"/>
        <v>0</v>
      </c>
      <c r="CK64" s="146" t="b">
        <f t="shared" si="52"/>
        <v>0</v>
      </c>
      <c r="CL64" s="146" t="b">
        <f t="shared" si="53"/>
        <v>0</v>
      </c>
      <c r="CM64" s="146" t="b">
        <f t="shared" si="54"/>
        <v>0</v>
      </c>
      <c r="CN64" s="146" t="b">
        <f t="shared" si="55"/>
        <v>0</v>
      </c>
      <c r="CO64" s="146" t="b">
        <f t="shared" si="56"/>
        <v>0</v>
      </c>
      <c r="CP64" s="146" t="b">
        <f t="shared" si="57"/>
        <v>0</v>
      </c>
      <c r="CQ64" s="146" t="b">
        <f t="shared" si="58"/>
        <v>0</v>
      </c>
    </row>
    <row r="65" spans="1:95" x14ac:dyDescent="0.25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 t="str">
        <f t="shared" si="0"/>
        <v/>
      </c>
      <c r="L65" s="108"/>
      <c r="M65" s="108"/>
      <c r="N65" s="108"/>
      <c r="O65" s="108" t="str">
        <f t="shared" si="1"/>
        <v/>
      </c>
      <c r="P65" s="108"/>
      <c r="Q65" s="108"/>
      <c r="R65" s="116"/>
      <c r="S65" s="117"/>
      <c r="T65" s="117"/>
      <c r="U65" s="118" t="str">
        <f t="shared" si="2"/>
        <v/>
      </c>
      <c r="V65" s="116"/>
      <c r="W65" s="119"/>
      <c r="X65" s="120">
        <f t="shared" ca="1" si="3"/>
        <v>41696</v>
      </c>
      <c r="Y65" s="118" t="str">
        <f t="shared" si="4"/>
        <v/>
      </c>
      <c r="Z65" s="119"/>
      <c r="AA65" s="116"/>
      <c r="AB65" s="121"/>
      <c r="AC65" s="121"/>
      <c r="AD65" s="118" t="str">
        <f t="shared" si="5"/>
        <v/>
      </c>
      <c r="AE65" s="121"/>
      <c r="AF65" s="116"/>
      <c r="AG65" s="108" t="str">
        <f t="shared" si="6"/>
        <v/>
      </c>
      <c r="AH65" s="108" t="str">
        <f t="shared" si="7"/>
        <v/>
      </c>
      <c r="AI65" s="108" t="str">
        <f t="shared" si="8"/>
        <v/>
      </c>
      <c r="AJ65" s="108" t="str">
        <f t="shared" si="9"/>
        <v/>
      </c>
      <c r="AK65" s="122"/>
      <c r="AL65" s="123">
        <f t="shared" si="10"/>
        <v>0</v>
      </c>
      <c r="AM65" s="123">
        <f t="shared" si="10"/>
        <v>0</v>
      </c>
      <c r="AN65" s="123">
        <f t="shared" si="11"/>
        <v>0</v>
      </c>
      <c r="AO65" s="123">
        <f t="shared" si="12"/>
        <v>0</v>
      </c>
      <c r="AP65" s="123">
        <f t="shared" si="13"/>
        <v>0</v>
      </c>
      <c r="AQ65" s="108" t="str">
        <f t="shared" si="14"/>
        <v/>
      </c>
      <c r="AR65" s="116"/>
      <c r="AS65" s="117"/>
      <c r="AT65" s="108"/>
      <c r="AU65" s="108"/>
      <c r="AV65" s="108"/>
      <c r="AW65" s="108"/>
      <c r="AX65" s="108" t="str">
        <f t="shared" si="15"/>
        <v/>
      </c>
      <c r="AY65" s="108" t="str">
        <f t="shared" si="16"/>
        <v/>
      </c>
      <c r="BB65" s="146" t="b">
        <f t="shared" si="17"/>
        <v>0</v>
      </c>
      <c r="BC65" s="146" t="b">
        <f t="shared" si="18"/>
        <v>0</v>
      </c>
      <c r="BD65" s="146" t="b">
        <f t="shared" si="19"/>
        <v>0</v>
      </c>
      <c r="BE65" s="146" t="b">
        <f t="shared" si="20"/>
        <v>0</v>
      </c>
      <c r="BF65" s="146" t="b">
        <f t="shared" si="21"/>
        <v>0</v>
      </c>
      <c r="BG65" s="146" t="b">
        <f t="shared" si="22"/>
        <v>0</v>
      </c>
      <c r="BH65" s="146" t="b">
        <f t="shared" si="23"/>
        <v>0</v>
      </c>
      <c r="BI65" s="146" t="b">
        <f t="shared" si="24"/>
        <v>0</v>
      </c>
      <c r="BJ65" s="146" t="b">
        <f t="shared" si="25"/>
        <v>0</v>
      </c>
      <c r="BK65" s="146" t="b">
        <f t="shared" si="26"/>
        <v>0</v>
      </c>
      <c r="BL65" s="146" t="b">
        <f t="shared" si="27"/>
        <v>0</v>
      </c>
      <c r="BM65" s="146" t="b">
        <f t="shared" si="28"/>
        <v>0</v>
      </c>
      <c r="BN65" s="146" t="b">
        <f t="shared" si="29"/>
        <v>0</v>
      </c>
      <c r="BO65" s="146" t="b">
        <f t="shared" si="30"/>
        <v>0</v>
      </c>
      <c r="BP65" s="146" t="b">
        <f t="shared" si="31"/>
        <v>0</v>
      </c>
      <c r="BQ65" s="146" t="b">
        <f t="shared" si="32"/>
        <v>0</v>
      </c>
      <c r="BR65" s="146" t="b">
        <f t="shared" si="33"/>
        <v>0</v>
      </c>
      <c r="BS65" s="146" t="b">
        <f t="shared" si="34"/>
        <v>0</v>
      </c>
      <c r="BT65" s="146" t="b">
        <f t="shared" si="35"/>
        <v>0</v>
      </c>
      <c r="BU65" s="146" t="b">
        <f t="shared" si="36"/>
        <v>0</v>
      </c>
      <c r="BV65" s="146" t="b">
        <f t="shared" si="37"/>
        <v>0</v>
      </c>
      <c r="BW65" s="146" t="b">
        <f t="shared" si="38"/>
        <v>0</v>
      </c>
      <c r="BX65" s="146" t="b">
        <f t="shared" si="39"/>
        <v>0</v>
      </c>
      <c r="BY65" s="146" t="b">
        <f t="shared" si="40"/>
        <v>0</v>
      </c>
      <c r="BZ65" s="146" t="b">
        <f t="shared" si="41"/>
        <v>0</v>
      </c>
      <c r="CA65" s="146" t="b">
        <f t="shared" si="42"/>
        <v>0</v>
      </c>
      <c r="CB65" s="146" t="b">
        <f t="shared" si="43"/>
        <v>0</v>
      </c>
      <c r="CC65" s="146" t="b">
        <f t="shared" si="44"/>
        <v>0</v>
      </c>
      <c r="CD65" s="146" t="b">
        <f t="shared" si="45"/>
        <v>0</v>
      </c>
      <c r="CE65" s="146" t="b">
        <f t="shared" si="46"/>
        <v>0</v>
      </c>
      <c r="CF65" s="146" t="b">
        <f t="shared" si="47"/>
        <v>0</v>
      </c>
      <c r="CG65" s="146" t="b">
        <f t="shared" si="48"/>
        <v>0</v>
      </c>
      <c r="CH65" s="146" t="b">
        <f t="shared" si="49"/>
        <v>0</v>
      </c>
      <c r="CI65" s="146" t="b">
        <f t="shared" si="50"/>
        <v>0</v>
      </c>
      <c r="CJ65" s="146" t="b">
        <f t="shared" si="51"/>
        <v>0</v>
      </c>
      <c r="CK65" s="146" t="b">
        <f t="shared" si="52"/>
        <v>0</v>
      </c>
      <c r="CL65" s="146" t="b">
        <f t="shared" si="53"/>
        <v>0</v>
      </c>
      <c r="CM65" s="146" t="b">
        <f t="shared" si="54"/>
        <v>0</v>
      </c>
      <c r="CN65" s="146" t="b">
        <f t="shared" si="55"/>
        <v>0</v>
      </c>
      <c r="CO65" s="146" t="b">
        <f t="shared" si="56"/>
        <v>0</v>
      </c>
      <c r="CP65" s="146" t="b">
        <f t="shared" si="57"/>
        <v>0</v>
      </c>
      <c r="CQ65" s="146" t="b">
        <f t="shared" si="58"/>
        <v>0</v>
      </c>
    </row>
    <row r="66" spans="1:95" x14ac:dyDescent="0.25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 t="str">
        <f t="shared" si="0"/>
        <v/>
      </c>
      <c r="L66" s="108"/>
      <c r="M66" s="108"/>
      <c r="N66" s="108"/>
      <c r="O66" s="108" t="str">
        <f t="shared" si="1"/>
        <v/>
      </c>
      <c r="P66" s="108"/>
      <c r="Q66" s="108"/>
      <c r="R66" s="116"/>
      <c r="S66" s="117"/>
      <c r="T66" s="117"/>
      <c r="U66" s="118" t="str">
        <f t="shared" si="2"/>
        <v/>
      </c>
      <c r="V66" s="116"/>
      <c r="W66" s="119"/>
      <c r="X66" s="120">
        <f t="shared" ca="1" si="3"/>
        <v>41696</v>
      </c>
      <c r="Y66" s="118" t="str">
        <f t="shared" si="4"/>
        <v/>
      </c>
      <c r="Z66" s="119"/>
      <c r="AA66" s="116"/>
      <c r="AB66" s="121"/>
      <c r="AC66" s="121"/>
      <c r="AD66" s="118" t="str">
        <f t="shared" si="5"/>
        <v/>
      </c>
      <c r="AE66" s="121"/>
      <c r="AF66" s="116"/>
      <c r="AG66" s="108" t="str">
        <f t="shared" si="6"/>
        <v/>
      </c>
      <c r="AH66" s="108" t="str">
        <f t="shared" si="7"/>
        <v/>
      </c>
      <c r="AI66" s="108" t="str">
        <f t="shared" si="8"/>
        <v/>
      </c>
      <c r="AJ66" s="108" t="str">
        <f t="shared" si="9"/>
        <v/>
      </c>
      <c r="AK66" s="122"/>
      <c r="AL66" s="123">
        <f t="shared" si="10"/>
        <v>0</v>
      </c>
      <c r="AM66" s="123">
        <f t="shared" si="10"/>
        <v>0</v>
      </c>
      <c r="AN66" s="123">
        <f t="shared" si="11"/>
        <v>0</v>
      </c>
      <c r="AO66" s="123">
        <f t="shared" si="12"/>
        <v>0</v>
      </c>
      <c r="AP66" s="123">
        <f t="shared" si="13"/>
        <v>0</v>
      </c>
      <c r="AQ66" s="108" t="str">
        <f t="shared" si="14"/>
        <v/>
      </c>
      <c r="AR66" s="116"/>
      <c r="AS66" s="117"/>
      <c r="AT66" s="108"/>
      <c r="AU66" s="108"/>
      <c r="AV66" s="108"/>
      <c r="AW66" s="108"/>
      <c r="AX66" s="108" t="str">
        <f t="shared" si="15"/>
        <v/>
      </c>
      <c r="AY66" s="108" t="str">
        <f t="shared" si="16"/>
        <v/>
      </c>
      <c r="BB66" s="146" t="b">
        <f t="shared" si="17"/>
        <v>0</v>
      </c>
      <c r="BC66" s="146" t="b">
        <f t="shared" si="18"/>
        <v>0</v>
      </c>
      <c r="BD66" s="146" t="b">
        <f t="shared" si="19"/>
        <v>0</v>
      </c>
      <c r="BE66" s="146" t="b">
        <f t="shared" si="20"/>
        <v>0</v>
      </c>
      <c r="BF66" s="146" t="b">
        <f t="shared" si="21"/>
        <v>0</v>
      </c>
      <c r="BG66" s="146" t="b">
        <f t="shared" si="22"/>
        <v>0</v>
      </c>
      <c r="BH66" s="146" t="b">
        <f t="shared" si="23"/>
        <v>0</v>
      </c>
      <c r="BI66" s="146" t="b">
        <f t="shared" si="24"/>
        <v>0</v>
      </c>
      <c r="BJ66" s="146" t="b">
        <f t="shared" si="25"/>
        <v>0</v>
      </c>
      <c r="BK66" s="146" t="b">
        <f t="shared" si="26"/>
        <v>0</v>
      </c>
      <c r="BL66" s="146" t="b">
        <f t="shared" si="27"/>
        <v>0</v>
      </c>
      <c r="BM66" s="146" t="b">
        <f t="shared" si="28"/>
        <v>0</v>
      </c>
      <c r="BN66" s="146" t="b">
        <f t="shared" si="29"/>
        <v>0</v>
      </c>
      <c r="BO66" s="146" t="b">
        <f t="shared" si="30"/>
        <v>0</v>
      </c>
      <c r="BP66" s="146" t="b">
        <f t="shared" si="31"/>
        <v>0</v>
      </c>
      <c r="BQ66" s="146" t="b">
        <f t="shared" si="32"/>
        <v>0</v>
      </c>
      <c r="BR66" s="146" t="b">
        <f t="shared" si="33"/>
        <v>0</v>
      </c>
      <c r="BS66" s="146" t="b">
        <f t="shared" si="34"/>
        <v>0</v>
      </c>
      <c r="BT66" s="146" t="b">
        <f t="shared" si="35"/>
        <v>0</v>
      </c>
      <c r="BU66" s="146" t="b">
        <f t="shared" si="36"/>
        <v>0</v>
      </c>
      <c r="BV66" s="146" t="b">
        <f t="shared" si="37"/>
        <v>0</v>
      </c>
      <c r="BW66" s="146" t="b">
        <f t="shared" si="38"/>
        <v>0</v>
      </c>
      <c r="BX66" s="146" t="b">
        <f t="shared" si="39"/>
        <v>0</v>
      </c>
      <c r="BY66" s="146" t="b">
        <f t="shared" si="40"/>
        <v>0</v>
      </c>
      <c r="BZ66" s="146" t="b">
        <f t="shared" si="41"/>
        <v>0</v>
      </c>
      <c r="CA66" s="146" t="b">
        <f t="shared" si="42"/>
        <v>0</v>
      </c>
      <c r="CB66" s="146" t="b">
        <f t="shared" si="43"/>
        <v>0</v>
      </c>
      <c r="CC66" s="146" t="b">
        <f t="shared" si="44"/>
        <v>0</v>
      </c>
      <c r="CD66" s="146" t="b">
        <f t="shared" si="45"/>
        <v>0</v>
      </c>
      <c r="CE66" s="146" t="b">
        <f t="shared" si="46"/>
        <v>0</v>
      </c>
      <c r="CF66" s="146" t="b">
        <f t="shared" si="47"/>
        <v>0</v>
      </c>
      <c r="CG66" s="146" t="b">
        <f t="shared" si="48"/>
        <v>0</v>
      </c>
      <c r="CH66" s="146" t="b">
        <f t="shared" si="49"/>
        <v>0</v>
      </c>
      <c r="CI66" s="146" t="b">
        <f t="shared" si="50"/>
        <v>0</v>
      </c>
      <c r="CJ66" s="146" t="b">
        <f t="shared" si="51"/>
        <v>0</v>
      </c>
      <c r="CK66" s="146" t="b">
        <f t="shared" si="52"/>
        <v>0</v>
      </c>
      <c r="CL66" s="146" t="b">
        <f t="shared" si="53"/>
        <v>0</v>
      </c>
      <c r="CM66" s="146" t="b">
        <f t="shared" si="54"/>
        <v>0</v>
      </c>
      <c r="CN66" s="146" t="b">
        <f t="shared" si="55"/>
        <v>0</v>
      </c>
      <c r="CO66" s="146" t="b">
        <f t="shared" si="56"/>
        <v>0</v>
      </c>
      <c r="CP66" s="146" t="b">
        <f t="shared" si="57"/>
        <v>0</v>
      </c>
      <c r="CQ66" s="146" t="b">
        <f t="shared" si="58"/>
        <v>0</v>
      </c>
    </row>
    <row r="67" spans="1:95" x14ac:dyDescent="0.25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 t="str">
        <f t="shared" si="0"/>
        <v/>
      </c>
      <c r="L67" s="108"/>
      <c r="M67" s="108"/>
      <c r="N67" s="108"/>
      <c r="O67" s="108" t="str">
        <f t="shared" si="1"/>
        <v/>
      </c>
      <c r="P67" s="108"/>
      <c r="Q67" s="108"/>
      <c r="R67" s="116"/>
      <c r="S67" s="117"/>
      <c r="T67" s="117"/>
      <c r="U67" s="118" t="str">
        <f t="shared" si="2"/>
        <v/>
      </c>
      <c r="V67" s="116"/>
      <c r="W67" s="119"/>
      <c r="X67" s="120">
        <f t="shared" ca="1" si="3"/>
        <v>41696</v>
      </c>
      <c r="Y67" s="118" t="str">
        <f t="shared" si="4"/>
        <v/>
      </c>
      <c r="Z67" s="119"/>
      <c r="AA67" s="116"/>
      <c r="AB67" s="121"/>
      <c r="AC67" s="121"/>
      <c r="AD67" s="118" t="str">
        <f t="shared" si="5"/>
        <v/>
      </c>
      <c r="AE67" s="121"/>
      <c r="AF67" s="116"/>
      <c r="AG67" s="108" t="str">
        <f t="shared" si="6"/>
        <v/>
      </c>
      <c r="AH67" s="108" t="str">
        <f t="shared" si="7"/>
        <v/>
      </c>
      <c r="AI67" s="108" t="str">
        <f t="shared" si="8"/>
        <v/>
      </c>
      <c r="AJ67" s="108" t="str">
        <f t="shared" si="9"/>
        <v/>
      </c>
      <c r="AK67" s="122"/>
      <c r="AL67" s="123">
        <f t="shared" si="10"/>
        <v>0</v>
      </c>
      <c r="AM67" s="123">
        <f t="shared" si="10"/>
        <v>0</v>
      </c>
      <c r="AN67" s="123">
        <f t="shared" si="11"/>
        <v>0</v>
      </c>
      <c r="AO67" s="123">
        <f t="shared" si="12"/>
        <v>0</v>
      </c>
      <c r="AP67" s="123">
        <f t="shared" si="13"/>
        <v>0</v>
      </c>
      <c r="AQ67" s="108" t="str">
        <f t="shared" si="14"/>
        <v/>
      </c>
      <c r="AR67" s="116"/>
      <c r="AS67" s="117"/>
      <c r="AT67" s="108"/>
      <c r="AU67" s="108"/>
      <c r="AV67" s="108"/>
      <c r="AW67" s="108"/>
      <c r="AX67" s="108" t="str">
        <f t="shared" si="15"/>
        <v/>
      </c>
      <c r="AY67" s="108" t="str">
        <f t="shared" si="16"/>
        <v/>
      </c>
      <c r="BB67" s="146" t="b">
        <f t="shared" si="17"/>
        <v>0</v>
      </c>
      <c r="BC67" s="146" t="b">
        <f t="shared" si="18"/>
        <v>0</v>
      </c>
      <c r="BD67" s="146" t="b">
        <f t="shared" si="19"/>
        <v>0</v>
      </c>
      <c r="BE67" s="146" t="b">
        <f t="shared" si="20"/>
        <v>0</v>
      </c>
      <c r="BF67" s="146" t="b">
        <f t="shared" si="21"/>
        <v>0</v>
      </c>
      <c r="BG67" s="146" t="b">
        <f t="shared" si="22"/>
        <v>0</v>
      </c>
      <c r="BH67" s="146" t="b">
        <f t="shared" si="23"/>
        <v>0</v>
      </c>
      <c r="BI67" s="146" t="b">
        <f t="shared" si="24"/>
        <v>0</v>
      </c>
      <c r="BJ67" s="146" t="b">
        <f t="shared" si="25"/>
        <v>0</v>
      </c>
      <c r="BK67" s="146" t="b">
        <f t="shared" si="26"/>
        <v>0</v>
      </c>
      <c r="BL67" s="146" t="b">
        <f t="shared" si="27"/>
        <v>0</v>
      </c>
      <c r="BM67" s="146" t="b">
        <f t="shared" si="28"/>
        <v>0</v>
      </c>
      <c r="BN67" s="146" t="b">
        <f t="shared" si="29"/>
        <v>0</v>
      </c>
      <c r="BO67" s="146" t="b">
        <f t="shared" si="30"/>
        <v>0</v>
      </c>
      <c r="BP67" s="146" t="b">
        <f t="shared" si="31"/>
        <v>0</v>
      </c>
      <c r="BQ67" s="146" t="b">
        <f t="shared" si="32"/>
        <v>0</v>
      </c>
      <c r="BR67" s="146" t="b">
        <f t="shared" si="33"/>
        <v>0</v>
      </c>
      <c r="BS67" s="146" t="b">
        <f t="shared" si="34"/>
        <v>0</v>
      </c>
      <c r="BT67" s="146" t="b">
        <f t="shared" si="35"/>
        <v>0</v>
      </c>
      <c r="BU67" s="146" t="b">
        <f t="shared" si="36"/>
        <v>0</v>
      </c>
      <c r="BV67" s="146" t="b">
        <f t="shared" si="37"/>
        <v>0</v>
      </c>
      <c r="BW67" s="146" t="b">
        <f t="shared" si="38"/>
        <v>0</v>
      </c>
      <c r="BX67" s="146" t="b">
        <f t="shared" si="39"/>
        <v>0</v>
      </c>
      <c r="BY67" s="146" t="b">
        <f t="shared" si="40"/>
        <v>0</v>
      </c>
      <c r="BZ67" s="146" t="b">
        <f t="shared" si="41"/>
        <v>0</v>
      </c>
      <c r="CA67" s="146" t="b">
        <f t="shared" si="42"/>
        <v>0</v>
      </c>
      <c r="CB67" s="146" t="b">
        <f t="shared" si="43"/>
        <v>0</v>
      </c>
      <c r="CC67" s="146" t="b">
        <f t="shared" si="44"/>
        <v>0</v>
      </c>
      <c r="CD67" s="146" t="b">
        <f t="shared" si="45"/>
        <v>0</v>
      </c>
      <c r="CE67" s="146" t="b">
        <f t="shared" si="46"/>
        <v>0</v>
      </c>
      <c r="CF67" s="146" t="b">
        <f t="shared" si="47"/>
        <v>0</v>
      </c>
      <c r="CG67" s="146" t="b">
        <f t="shared" si="48"/>
        <v>0</v>
      </c>
      <c r="CH67" s="146" t="b">
        <f t="shared" si="49"/>
        <v>0</v>
      </c>
      <c r="CI67" s="146" t="b">
        <f t="shared" si="50"/>
        <v>0</v>
      </c>
      <c r="CJ67" s="146" t="b">
        <f t="shared" si="51"/>
        <v>0</v>
      </c>
      <c r="CK67" s="146" t="b">
        <f t="shared" si="52"/>
        <v>0</v>
      </c>
      <c r="CL67" s="146" t="b">
        <f t="shared" si="53"/>
        <v>0</v>
      </c>
      <c r="CM67" s="146" t="b">
        <f t="shared" si="54"/>
        <v>0</v>
      </c>
      <c r="CN67" s="146" t="b">
        <f t="shared" si="55"/>
        <v>0</v>
      </c>
      <c r="CO67" s="146" t="b">
        <f t="shared" si="56"/>
        <v>0</v>
      </c>
      <c r="CP67" s="146" t="b">
        <f t="shared" si="57"/>
        <v>0</v>
      </c>
      <c r="CQ67" s="146" t="b">
        <f t="shared" si="58"/>
        <v>0</v>
      </c>
    </row>
    <row r="68" spans="1:95" x14ac:dyDescent="0.25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 t="str">
        <f t="shared" ref="K68:K123" si="59">IF(I68="","",I68*J68)</f>
        <v/>
      </c>
      <c r="L68" s="108"/>
      <c r="M68" s="108"/>
      <c r="N68" s="108"/>
      <c r="O68" s="108" t="str">
        <f t="shared" ref="O68:O123" si="60">IF(M68="","",M68*N68)</f>
        <v/>
      </c>
      <c r="P68" s="108"/>
      <c r="Q68" s="108"/>
      <c r="R68" s="116"/>
      <c r="S68" s="117"/>
      <c r="T68" s="117"/>
      <c r="U68" s="118" t="str">
        <f t="shared" ref="U68:U123" si="61">IF(S68="","",IF(T68="","",T68-S68))</f>
        <v/>
      </c>
      <c r="V68" s="116"/>
      <c r="W68" s="119"/>
      <c r="X68" s="120">
        <f t="shared" ref="X68:X123" ca="1" si="62">IF(W68="",$P$1-S68,"")</f>
        <v>41696</v>
      </c>
      <c r="Y68" s="118" t="str">
        <f t="shared" ref="Y68:Y123" si="63">IF(W68&gt;0,W68-S68,"")</f>
        <v/>
      </c>
      <c r="Z68" s="119"/>
      <c r="AA68" s="116"/>
      <c r="AB68" s="121"/>
      <c r="AC68" s="121"/>
      <c r="AD68" s="118" t="str">
        <f t="shared" ref="AD68:AD123" si="64">IF(Z68="","",Z68-T68)</f>
        <v/>
      </c>
      <c r="AE68" s="121"/>
      <c r="AF68" s="116"/>
      <c r="AG68" s="108" t="str">
        <f t="shared" ref="AG68:AG123" si="65">IF(U68="","",U68)</f>
        <v/>
      </c>
      <c r="AH68" s="108" t="str">
        <f t="shared" ref="AH68:AH123" si="66">IF(S68="","",IF(X68="","",X68))</f>
        <v/>
      </c>
      <c r="AI68" s="108" t="str">
        <f t="shared" ref="AI68:AI123" si="67">IF(Y68="","",Y68)</f>
        <v/>
      </c>
      <c r="AJ68" s="108" t="str">
        <f t="shared" ref="AJ68:AJ123" si="68">IF(AD68="","",AD68)</f>
        <v/>
      </c>
      <c r="AK68" s="122"/>
      <c r="AL68" s="123">
        <f t="shared" ref="AL68:AM123" si="69">IF(AG68="",0,1)</f>
        <v>0</v>
      </c>
      <c r="AM68" s="123">
        <f t="shared" si="69"/>
        <v>0</v>
      </c>
      <c r="AN68" s="123">
        <f t="shared" ref="AN68:AN123" si="70">IF(AI68="",0,3)</f>
        <v>0</v>
      </c>
      <c r="AO68" s="123">
        <f t="shared" ref="AO68:AO123" si="71">IF(AJ68="",0,4)</f>
        <v>0</v>
      </c>
      <c r="AP68" s="123">
        <f t="shared" ref="AP68:AP123" si="72">SUM(AL68:AO68)</f>
        <v>0</v>
      </c>
      <c r="AQ68" s="108" t="str">
        <f t="shared" ref="AQ68:AQ123" si="73">IF(AT68="YES","COMPLETED",IF(AT68="NO","REVIEW PROJECT",IF(AP68=0,"",IF(AP68=2,"NOT STARTED",IF(AP68=4,"IN PROGRESS",IF(AP68=8,"TO BE VALIDATED",""))))))</f>
        <v/>
      </c>
      <c r="AR68" s="116"/>
      <c r="AS68" s="117"/>
      <c r="AT68" s="108"/>
      <c r="AU68" s="108"/>
      <c r="AV68" s="108"/>
      <c r="AW68" s="108"/>
      <c r="AX68" s="108" t="str">
        <f t="shared" ref="AX68:AX123" si="74">IF(AT68="YES",AV68*AW68,O68)</f>
        <v/>
      </c>
      <c r="AY68" s="108" t="str">
        <f t="shared" ref="AY68:AY123" si="75">IF(AND(AX68&gt;=1,AX68&lt;=8),"LOW",IF(AND(AX68&gt;=9,AX68&lt;=16),"MED",IF(AND(AX68&gt;=17,AX68&lt;=25),"HIGH","")))</f>
        <v/>
      </c>
      <c r="BB68" s="146" t="b">
        <f t="shared" ref="BB68:BB123" si="76">IF(D68=$BB$2,IF(AY68="LOW",1,0))</f>
        <v>0</v>
      </c>
      <c r="BC68" s="146" t="b">
        <f t="shared" ref="BC68:BC123" si="77">IF(D68=$BB$2,IF(AY68="MED",1,0))</f>
        <v>0</v>
      </c>
      <c r="BD68" s="146" t="b">
        <f t="shared" ref="BD68:BD123" si="78">IF(D68=$BB$2,IF(AY68="HIGH",1,0))</f>
        <v>0</v>
      </c>
      <c r="BE68" s="146" t="b">
        <f t="shared" ref="BE68:BE123" si="79">IF(D68=$BE$2,IF(AY68="LOW",1,0))</f>
        <v>0</v>
      </c>
      <c r="BF68" s="146" t="b">
        <f t="shared" ref="BF68:BF123" si="80">IF(D68=$BE$2,IF(AY68="MED",1,0))</f>
        <v>0</v>
      </c>
      <c r="BG68" s="146" t="b">
        <f t="shared" ref="BG68:BG123" si="81">IF(D68=$BE$2,IF(AY68="HIGH",1,0))</f>
        <v>0</v>
      </c>
      <c r="BH68" s="146" t="b">
        <f t="shared" ref="BH68:BH123" si="82">IF(D68=$BH$2,IF(AY68="LOW",1,0))</f>
        <v>0</v>
      </c>
      <c r="BI68" s="146" t="b">
        <f t="shared" ref="BI68:BI123" si="83">IF(D68=$BH$2,IF(AY68="MED",1,0))</f>
        <v>0</v>
      </c>
      <c r="BJ68" s="146" t="b">
        <f t="shared" ref="BJ68:BJ123" si="84">IF(D68=$BH$2,IF(AY68="HIGH",1,0))</f>
        <v>0</v>
      </c>
      <c r="BK68" s="146" t="b">
        <f t="shared" ref="BK68:BK123" si="85">IF(D68=$BK$2,IF(AY68="LOW",1,0))</f>
        <v>0</v>
      </c>
      <c r="BL68" s="146" t="b">
        <f t="shared" ref="BL68:BL123" si="86">IF(D68=$BK$2,IF(AY68="MED",1,0))</f>
        <v>0</v>
      </c>
      <c r="BM68" s="146" t="b">
        <f t="shared" ref="BM68:BM123" si="87">IF(D68=$BK$2,IF(AY68="HIGH",1,0))</f>
        <v>0</v>
      </c>
      <c r="BN68" s="146" t="b">
        <f t="shared" ref="BN68:BN123" si="88">IF(D68=$BN$2,IF(AY68="LOW",1,0))</f>
        <v>0</v>
      </c>
      <c r="BO68" s="146" t="b">
        <f t="shared" ref="BO68:BO123" si="89">IF(D68=$BN$2,IF(AY68="MED",1,0))</f>
        <v>0</v>
      </c>
      <c r="BP68" s="146" t="b">
        <f t="shared" ref="BP68:BP123" si="90">IF(D68=$BN$2,IF(AY68="HIGH",1,0))</f>
        <v>0</v>
      </c>
      <c r="BQ68" s="146" t="b">
        <f t="shared" ref="BQ68:BQ123" si="91">IF(D68=$BQ$2,IF(AY68="LOW",1,0))</f>
        <v>0</v>
      </c>
      <c r="BR68" s="146" t="b">
        <f t="shared" ref="BR68:BR123" si="92">IF(D68=$BQ$2,IF(AY68="MED",1,0))</f>
        <v>0</v>
      </c>
      <c r="BS68" s="146" t="b">
        <f t="shared" ref="BS68:BS123" si="93">IF(D68=$BQ$2,IF(AY68="HIGH",1,0))</f>
        <v>0</v>
      </c>
      <c r="BT68" s="146" t="b">
        <f t="shared" ref="BT68:BT123" si="94">IF(D68=$BT$2,IF(AY68="LOW",1,0))</f>
        <v>0</v>
      </c>
      <c r="BU68" s="146" t="b">
        <f t="shared" ref="BU68:BU123" si="95">IF(D68=$BT$2,IF(AY68="MED",1,0))</f>
        <v>0</v>
      </c>
      <c r="BV68" s="146" t="b">
        <f t="shared" ref="BV68:BV123" si="96">IF(D68=$BT$2,IF(AY68="HIGH",1,0))</f>
        <v>0</v>
      </c>
      <c r="BW68" s="146" t="b">
        <f t="shared" ref="BW68:BW123" si="97">IF(D68=$BW$2,IF(AY68="LOW",1,0))</f>
        <v>0</v>
      </c>
      <c r="BX68" s="146" t="b">
        <f t="shared" ref="BX68:BX123" si="98">IF(D68=$BW$2,IF(AY68="MED",1,0))</f>
        <v>0</v>
      </c>
      <c r="BY68" s="146" t="b">
        <f t="shared" ref="BY68:BY123" si="99">IF(D68=$BW$2,IF(AY68="HIGH",1,0))</f>
        <v>0</v>
      </c>
      <c r="BZ68" s="146" t="b">
        <f t="shared" ref="BZ68:BZ123" si="100">IF(D68=$BZ$2,IF(AY68="LOW",1,0))</f>
        <v>0</v>
      </c>
      <c r="CA68" s="146" t="b">
        <f t="shared" ref="CA68:CA123" si="101">IF(D68=$BZ$2,IF(AY68="MED",1,0))</f>
        <v>0</v>
      </c>
      <c r="CB68" s="146" t="b">
        <f t="shared" ref="CB68:CB123" si="102">IF(D68=$BZ$2,IF(AY68="HIGH",1,0))</f>
        <v>0</v>
      </c>
      <c r="CC68" s="146" t="b">
        <f t="shared" ref="CC68:CC123" si="103">IF(D68=$CC$2,IF(AY68="LOW",1,0))</f>
        <v>0</v>
      </c>
      <c r="CD68" s="146" t="b">
        <f t="shared" ref="CD68:CD123" si="104">IF(D68=$CC$2,IF(AY68="MED",1,0))</f>
        <v>0</v>
      </c>
      <c r="CE68" s="146" t="b">
        <f t="shared" ref="CE68:CE123" si="105">IF(D68=$CC$2,IF(AY68="HIGH",1,0))</f>
        <v>0</v>
      </c>
      <c r="CF68" s="146" t="b">
        <f t="shared" ref="CF68:CF123" si="106">IF(D68=$CF$2,IF(AY68="LOW",1,0))</f>
        <v>0</v>
      </c>
      <c r="CG68" s="146" t="b">
        <f t="shared" ref="CG68:CG123" si="107">IF(D68=$CF$2,IF(AY68="MED",1,0))</f>
        <v>0</v>
      </c>
      <c r="CH68" s="146" t="b">
        <f t="shared" ref="CH68:CH123" si="108">IF(D68=$CF$2,IF(AY68="HIGH",1,0))</f>
        <v>0</v>
      </c>
      <c r="CI68" s="146" t="b">
        <f t="shared" ref="CI68:CI123" si="109">IF(D68=$CI$2,IF(AY68="LOW",1,0))</f>
        <v>0</v>
      </c>
      <c r="CJ68" s="146" t="b">
        <f t="shared" ref="CJ68:CJ123" si="110">IF(D68=$CI$2,IF(AY68="MED",1,0))</f>
        <v>0</v>
      </c>
      <c r="CK68" s="146" t="b">
        <f t="shared" ref="CK68:CK123" si="111">IF(D68=$CI$2,IF(AY68="HIGH",1,0))</f>
        <v>0</v>
      </c>
      <c r="CL68" s="146" t="b">
        <f t="shared" ref="CL68:CL123" si="112">IF(D68=$CL$2,IF(AY68="LOW",1,0))</f>
        <v>0</v>
      </c>
      <c r="CM68" s="146" t="b">
        <f t="shared" ref="CM68:CM123" si="113">IF(G68=$CI$2,IF(BB68="MED",1,0))</f>
        <v>0</v>
      </c>
      <c r="CN68" s="146" t="b">
        <f t="shared" ref="CN68:CN123" si="114">IF(G68=$CI$2,IF(BB68="HIGH",1,0))</f>
        <v>0</v>
      </c>
      <c r="CO68" s="146" t="b">
        <f t="shared" ref="CO68:CO123" si="115">IF(D68=$CO$2,IF(AY68="LOW",1,0))</f>
        <v>0</v>
      </c>
      <c r="CP68" s="146" t="b">
        <f t="shared" ref="CP68:CP123" si="116">IF(D68=$CO$2,IF(AY68="MED",1,0))</f>
        <v>0</v>
      </c>
      <c r="CQ68" s="146" t="b">
        <f t="shared" ref="CQ68:CQ123" si="117">IF(D68=$CO$2,IF(AY68="HIGH",1,0))</f>
        <v>0</v>
      </c>
    </row>
    <row r="69" spans="1:95" x14ac:dyDescent="0.25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 t="str">
        <f t="shared" si="59"/>
        <v/>
      </c>
      <c r="L69" s="108"/>
      <c r="M69" s="108"/>
      <c r="N69" s="108"/>
      <c r="O69" s="108" t="str">
        <f t="shared" si="60"/>
        <v/>
      </c>
      <c r="P69" s="108"/>
      <c r="Q69" s="108"/>
      <c r="R69" s="116"/>
      <c r="S69" s="117"/>
      <c r="T69" s="117"/>
      <c r="U69" s="118" t="str">
        <f t="shared" si="61"/>
        <v/>
      </c>
      <c r="V69" s="116"/>
      <c r="W69" s="119"/>
      <c r="X69" s="120">
        <f t="shared" ca="1" si="62"/>
        <v>41696</v>
      </c>
      <c r="Y69" s="118" t="str">
        <f t="shared" si="63"/>
        <v/>
      </c>
      <c r="Z69" s="119"/>
      <c r="AA69" s="116"/>
      <c r="AB69" s="121"/>
      <c r="AC69" s="121"/>
      <c r="AD69" s="118" t="str">
        <f t="shared" si="64"/>
        <v/>
      </c>
      <c r="AE69" s="121"/>
      <c r="AF69" s="116"/>
      <c r="AG69" s="108" t="str">
        <f t="shared" si="65"/>
        <v/>
      </c>
      <c r="AH69" s="108" t="str">
        <f t="shared" si="66"/>
        <v/>
      </c>
      <c r="AI69" s="108" t="str">
        <f t="shared" si="67"/>
        <v/>
      </c>
      <c r="AJ69" s="108" t="str">
        <f t="shared" si="68"/>
        <v/>
      </c>
      <c r="AK69" s="122"/>
      <c r="AL69" s="123">
        <f t="shared" si="69"/>
        <v>0</v>
      </c>
      <c r="AM69" s="123">
        <f t="shared" si="69"/>
        <v>0</v>
      </c>
      <c r="AN69" s="123">
        <f t="shared" si="70"/>
        <v>0</v>
      </c>
      <c r="AO69" s="123">
        <f t="shared" si="71"/>
        <v>0</v>
      </c>
      <c r="AP69" s="123">
        <f t="shared" si="72"/>
        <v>0</v>
      </c>
      <c r="AQ69" s="108" t="str">
        <f t="shared" si="73"/>
        <v/>
      </c>
      <c r="AR69" s="116"/>
      <c r="AS69" s="117"/>
      <c r="AT69" s="108"/>
      <c r="AU69" s="108"/>
      <c r="AV69" s="108"/>
      <c r="AW69" s="108"/>
      <c r="AX69" s="108" t="str">
        <f t="shared" si="74"/>
        <v/>
      </c>
      <c r="AY69" s="108" t="str">
        <f t="shared" si="75"/>
        <v/>
      </c>
      <c r="BB69" s="146" t="b">
        <f t="shared" si="76"/>
        <v>0</v>
      </c>
      <c r="BC69" s="146" t="b">
        <f t="shared" si="77"/>
        <v>0</v>
      </c>
      <c r="BD69" s="146" t="b">
        <f t="shared" si="78"/>
        <v>0</v>
      </c>
      <c r="BE69" s="146" t="b">
        <f t="shared" si="79"/>
        <v>0</v>
      </c>
      <c r="BF69" s="146" t="b">
        <f t="shared" si="80"/>
        <v>0</v>
      </c>
      <c r="BG69" s="146" t="b">
        <f t="shared" si="81"/>
        <v>0</v>
      </c>
      <c r="BH69" s="146" t="b">
        <f t="shared" si="82"/>
        <v>0</v>
      </c>
      <c r="BI69" s="146" t="b">
        <f t="shared" si="83"/>
        <v>0</v>
      </c>
      <c r="BJ69" s="146" t="b">
        <f t="shared" si="84"/>
        <v>0</v>
      </c>
      <c r="BK69" s="146" t="b">
        <f t="shared" si="85"/>
        <v>0</v>
      </c>
      <c r="BL69" s="146" t="b">
        <f t="shared" si="86"/>
        <v>0</v>
      </c>
      <c r="BM69" s="146" t="b">
        <f t="shared" si="87"/>
        <v>0</v>
      </c>
      <c r="BN69" s="146" t="b">
        <f t="shared" si="88"/>
        <v>0</v>
      </c>
      <c r="BO69" s="146" t="b">
        <f t="shared" si="89"/>
        <v>0</v>
      </c>
      <c r="BP69" s="146" t="b">
        <f t="shared" si="90"/>
        <v>0</v>
      </c>
      <c r="BQ69" s="146" t="b">
        <f t="shared" si="91"/>
        <v>0</v>
      </c>
      <c r="BR69" s="146" t="b">
        <f t="shared" si="92"/>
        <v>0</v>
      </c>
      <c r="BS69" s="146" t="b">
        <f t="shared" si="93"/>
        <v>0</v>
      </c>
      <c r="BT69" s="146" t="b">
        <f t="shared" si="94"/>
        <v>0</v>
      </c>
      <c r="BU69" s="146" t="b">
        <f t="shared" si="95"/>
        <v>0</v>
      </c>
      <c r="BV69" s="146" t="b">
        <f t="shared" si="96"/>
        <v>0</v>
      </c>
      <c r="BW69" s="146" t="b">
        <f t="shared" si="97"/>
        <v>0</v>
      </c>
      <c r="BX69" s="146" t="b">
        <f t="shared" si="98"/>
        <v>0</v>
      </c>
      <c r="BY69" s="146" t="b">
        <f t="shared" si="99"/>
        <v>0</v>
      </c>
      <c r="BZ69" s="146" t="b">
        <f t="shared" si="100"/>
        <v>0</v>
      </c>
      <c r="CA69" s="146" t="b">
        <f t="shared" si="101"/>
        <v>0</v>
      </c>
      <c r="CB69" s="146" t="b">
        <f t="shared" si="102"/>
        <v>0</v>
      </c>
      <c r="CC69" s="146" t="b">
        <f t="shared" si="103"/>
        <v>0</v>
      </c>
      <c r="CD69" s="146" t="b">
        <f t="shared" si="104"/>
        <v>0</v>
      </c>
      <c r="CE69" s="146" t="b">
        <f t="shared" si="105"/>
        <v>0</v>
      </c>
      <c r="CF69" s="146" t="b">
        <f t="shared" si="106"/>
        <v>0</v>
      </c>
      <c r="CG69" s="146" t="b">
        <f t="shared" si="107"/>
        <v>0</v>
      </c>
      <c r="CH69" s="146" t="b">
        <f t="shared" si="108"/>
        <v>0</v>
      </c>
      <c r="CI69" s="146" t="b">
        <f t="shared" si="109"/>
        <v>0</v>
      </c>
      <c r="CJ69" s="146" t="b">
        <f t="shared" si="110"/>
        <v>0</v>
      </c>
      <c r="CK69" s="146" t="b">
        <f t="shared" si="111"/>
        <v>0</v>
      </c>
      <c r="CL69" s="146" t="b">
        <f t="shared" si="112"/>
        <v>0</v>
      </c>
      <c r="CM69" s="146" t="b">
        <f t="shared" si="113"/>
        <v>0</v>
      </c>
      <c r="CN69" s="146" t="b">
        <f t="shared" si="114"/>
        <v>0</v>
      </c>
      <c r="CO69" s="146" t="b">
        <f t="shared" si="115"/>
        <v>0</v>
      </c>
      <c r="CP69" s="146" t="b">
        <f t="shared" si="116"/>
        <v>0</v>
      </c>
      <c r="CQ69" s="146" t="b">
        <f t="shared" si="117"/>
        <v>0</v>
      </c>
    </row>
    <row r="70" spans="1:95" x14ac:dyDescent="0.25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 t="str">
        <f t="shared" si="59"/>
        <v/>
      </c>
      <c r="L70" s="108"/>
      <c r="M70" s="108"/>
      <c r="N70" s="108"/>
      <c r="O70" s="108" t="str">
        <f t="shared" si="60"/>
        <v/>
      </c>
      <c r="P70" s="108"/>
      <c r="Q70" s="108"/>
      <c r="R70" s="116"/>
      <c r="S70" s="117"/>
      <c r="T70" s="117"/>
      <c r="U70" s="118" t="str">
        <f t="shared" si="61"/>
        <v/>
      </c>
      <c r="V70" s="116"/>
      <c r="W70" s="119"/>
      <c r="X70" s="120">
        <f t="shared" ca="1" si="62"/>
        <v>41696</v>
      </c>
      <c r="Y70" s="118" t="str">
        <f t="shared" si="63"/>
        <v/>
      </c>
      <c r="Z70" s="119"/>
      <c r="AA70" s="116"/>
      <c r="AB70" s="121"/>
      <c r="AC70" s="121"/>
      <c r="AD70" s="118" t="str">
        <f t="shared" si="64"/>
        <v/>
      </c>
      <c r="AE70" s="121"/>
      <c r="AF70" s="116"/>
      <c r="AG70" s="108" t="str">
        <f t="shared" si="65"/>
        <v/>
      </c>
      <c r="AH70" s="108" t="str">
        <f t="shared" si="66"/>
        <v/>
      </c>
      <c r="AI70" s="108" t="str">
        <f t="shared" si="67"/>
        <v/>
      </c>
      <c r="AJ70" s="108" t="str">
        <f t="shared" si="68"/>
        <v/>
      </c>
      <c r="AK70" s="122"/>
      <c r="AL70" s="123">
        <f t="shared" si="69"/>
        <v>0</v>
      </c>
      <c r="AM70" s="123">
        <f t="shared" si="69"/>
        <v>0</v>
      </c>
      <c r="AN70" s="123">
        <f t="shared" si="70"/>
        <v>0</v>
      </c>
      <c r="AO70" s="123">
        <f t="shared" si="71"/>
        <v>0</v>
      </c>
      <c r="AP70" s="123">
        <f t="shared" si="72"/>
        <v>0</v>
      </c>
      <c r="AQ70" s="108" t="str">
        <f t="shared" si="73"/>
        <v/>
      </c>
      <c r="AR70" s="116"/>
      <c r="AS70" s="117"/>
      <c r="AT70" s="108"/>
      <c r="AU70" s="108"/>
      <c r="AV70" s="108"/>
      <c r="AW70" s="108"/>
      <c r="AX70" s="108" t="str">
        <f t="shared" si="74"/>
        <v/>
      </c>
      <c r="AY70" s="108" t="str">
        <f t="shared" si="75"/>
        <v/>
      </c>
      <c r="BB70" s="146" t="b">
        <f t="shared" si="76"/>
        <v>0</v>
      </c>
      <c r="BC70" s="146" t="b">
        <f t="shared" si="77"/>
        <v>0</v>
      </c>
      <c r="BD70" s="146" t="b">
        <f t="shared" si="78"/>
        <v>0</v>
      </c>
      <c r="BE70" s="146" t="b">
        <f t="shared" si="79"/>
        <v>0</v>
      </c>
      <c r="BF70" s="146" t="b">
        <f t="shared" si="80"/>
        <v>0</v>
      </c>
      <c r="BG70" s="146" t="b">
        <f t="shared" si="81"/>
        <v>0</v>
      </c>
      <c r="BH70" s="146" t="b">
        <f t="shared" si="82"/>
        <v>0</v>
      </c>
      <c r="BI70" s="146" t="b">
        <f t="shared" si="83"/>
        <v>0</v>
      </c>
      <c r="BJ70" s="146" t="b">
        <f t="shared" si="84"/>
        <v>0</v>
      </c>
      <c r="BK70" s="146" t="b">
        <f t="shared" si="85"/>
        <v>0</v>
      </c>
      <c r="BL70" s="146" t="b">
        <f t="shared" si="86"/>
        <v>0</v>
      </c>
      <c r="BM70" s="146" t="b">
        <f t="shared" si="87"/>
        <v>0</v>
      </c>
      <c r="BN70" s="146" t="b">
        <f t="shared" si="88"/>
        <v>0</v>
      </c>
      <c r="BO70" s="146" t="b">
        <f t="shared" si="89"/>
        <v>0</v>
      </c>
      <c r="BP70" s="146" t="b">
        <f t="shared" si="90"/>
        <v>0</v>
      </c>
      <c r="BQ70" s="146" t="b">
        <f t="shared" si="91"/>
        <v>0</v>
      </c>
      <c r="BR70" s="146" t="b">
        <f t="shared" si="92"/>
        <v>0</v>
      </c>
      <c r="BS70" s="146" t="b">
        <f t="shared" si="93"/>
        <v>0</v>
      </c>
      <c r="BT70" s="146" t="b">
        <f t="shared" si="94"/>
        <v>0</v>
      </c>
      <c r="BU70" s="146" t="b">
        <f t="shared" si="95"/>
        <v>0</v>
      </c>
      <c r="BV70" s="146" t="b">
        <f t="shared" si="96"/>
        <v>0</v>
      </c>
      <c r="BW70" s="146" t="b">
        <f t="shared" si="97"/>
        <v>0</v>
      </c>
      <c r="BX70" s="146" t="b">
        <f t="shared" si="98"/>
        <v>0</v>
      </c>
      <c r="BY70" s="146" t="b">
        <f t="shared" si="99"/>
        <v>0</v>
      </c>
      <c r="BZ70" s="146" t="b">
        <f t="shared" si="100"/>
        <v>0</v>
      </c>
      <c r="CA70" s="146" t="b">
        <f t="shared" si="101"/>
        <v>0</v>
      </c>
      <c r="CB70" s="146" t="b">
        <f t="shared" si="102"/>
        <v>0</v>
      </c>
      <c r="CC70" s="146" t="b">
        <f t="shared" si="103"/>
        <v>0</v>
      </c>
      <c r="CD70" s="146" t="b">
        <f t="shared" si="104"/>
        <v>0</v>
      </c>
      <c r="CE70" s="146" t="b">
        <f t="shared" si="105"/>
        <v>0</v>
      </c>
      <c r="CF70" s="146" t="b">
        <f t="shared" si="106"/>
        <v>0</v>
      </c>
      <c r="CG70" s="146" t="b">
        <f t="shared" si="107"/>
        <v>0</v>
      </c>
      <c r="CH70" s="146" t="b">
        <f t="shared" si="108"/>
        <v>0</v>
      </c>
      <c r="CI70" s="146" t="b">
        <f t="shared" si="109"/>
        <v>0</v>
      </c>
      <c r="CJ70" s="146" t="b">
        <f t="shared" si="110"/>
        <v>0</v>
      </c>
      <c r="CK70" s="146" t="b">
        <f t="shared" si="111"/>
        <v>0</v>
      </c>
      <c r="CL70" s="146" t="b">
        <f t="shared" si="112"/>
        <v>0</v>
      </c>
      <c r="CM70" s="146" t="b">
        <f t="shared" si="113"/>
        <v>0</v>
      </c>
      <c r="CN70" s="146" t="b">
        <f t="shared" si="114"/>
        <v>0</v>
      </c>
      <c r="CO70" s="146" t="b">
        <f t="shared" si="115"/>
        <v>0</v>
      </c>
      <c r="CP70" s="146" t="b">
        <f t="shared" si="116"/>
        <v>0</v>
      </c>
      <c r="CQ70" s="146" t="b">
        <f t="shared" si="117"/>
        <v>0</v>
      </c>
    </row>
    <row r="71" spans="1:95" x14ac:dyDescent="0.25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 t="str">
        <f t="shared" si="59"/>
        <v/>
      </c>
      <c r="L71" s="108"/>
      <c r="M71" s="108"/>
      <c r="N71" s="108"/>
      <c r="O71" s="108" t="str">
        <f t="shared" si="60"/>
        <v/>
      </c>
      <c r="P71" s="108"/>
      <c r="Q71" s="108"/>
      <c r="R71" s="116"/>
      <c r="S71" s="117"/>
      <c r="T71" s="117"/>
      <c r="U71" s="118" t="str">
        <f t="shared" si="61"/>
        <v/>
      </c>
      <c r="V71" s="116"/>
      <c r="W71" s="119"/>
      <c r="X71" s="120">
        <f t="shared" ca="1" si="62"/>
        <v>41696</v>
      </c>
      <c r="Y71" s="118" t="str">
        <f t="shared" si="63"/>
        <v/>
      </c>
      <c r="Z71" s="119"/>
      <c r="AA71" s="116"/>
      <c r="AB71" s="121"/>
      <c r="AC71" s="121"/>
      <c r="AD71" s="118" t="str">
        <f t="shared" si="64"/>
        <v/>
      </c>
      <c r="AE71" s="121"/>
      <c r="AF71" s="116"/>
      <c r="AG71" s="108" t="str">
        <f t="shared" si="65"/>
        <v/>
      </c>
      <c r="AH71" s="108" t="str">
        <f t="shared" si="66"/>
        <v/>
      </c>
      <c r="AI71" s="108" t="str">
        <f t="shared" si="67"/>
        <v/>
      </c>
      <c r="AJ71" s="108" t="str">
        <f t="shared" si="68"/>
        <v/>
      </c>
      <c r="AK71" s="122"/>
      <c r="AL71" s="123">
        <f t="shared" si="69"/>
        <v>0</v>
      </c>
      <c r="AM71" s="123">
        <f t="shared" si="69"/>
        <v>0</v>
      </c>
      <c r="AN71" s="123">
        <f t="shared" si="70"/>
        <v>0</v>
      </c>
      <c r="AO71" s="123">
        <f t="shared" si="71"/>
        <v>0</v>
      </c>
      <c r="AP71" s="123">
        <f t="shared" si="72"/>
        <v>0</v>
      </c>
      <c r="AQ71" s="108" t="str">
        <f t="shared" si="73"/>
        <v/>
      </c>
      <c r="AR71" s="116"/>
      <c r="AS71" s="117"/>
      <c r="AT71" s="108"/>
      <c r="AU71" s="108"/>
      <c r="AV71" s="108"/>
      <c r="AW71" s="108"/>
      <c r="AX71" s="108" t="str">
        <f t="shared" si="74"/>
        <v/>
      </c>
      <c r="AY71" s="108" t="str">
        <f t="shared" si="75"/>
        <v/>
      </c>
      <c r="BB71" s="146" t="b">
        <f t="shared" si="76"/>
        <v>0</v>
      </c>
      <c r="BC71" s="146" t="b">
        <f t="shared" si="77"/>
        <v>0</v>
      </c>
      <c r="BD71" s="146" t="b">
        <f t="shared" si="78"/>
        <v>0</v>
      </c>
      <c r="BE71" s="146" t="b">
        <f t="shared" si="79"/>
        <v>0</v>
      </c>
      <c r="BF71" s="146" t="b">
        <f t="shared" si="80"/>
        <v>0</v>
      </c>
      <c r="BG71" s="146" t="b">
        <f t="shared" si="81"/>
        <v>0</v>
      </c>
      <c r="BH71" s="146" t="b">
        <f t="shared" si="82"/>
        <v>0</v>
      </c>
      <c r="BI71" s="146" t="b">
        <f t="shared" si="83"/>
        <v>0</v>
      </c>
      <c r="BJ71" s="146" t="b">
        <f t="shared" si="84"/>
        <v>0</v>
      </c>
      <c r="BK71" s="146" t="b">
        <f t="shared" si="85"/>
        <v>0</v>
      </c>
      <c r="BL71" s="146" t="b">
        <f t="shared" si="86"/>
        <v>0</v>
      </c>
      <c r="BM71" s="146" t="b">
        <f t="shared" si="87"/>
        <v>0</v>
      </c>
      <c r="BN71" s="146" t="b">
        <f t="shared" si="88"/>
        <v>0</v>
      </c>
      <c r="BO71" s="146" t="b">
        <f t="shared" si="89"/>
        <v>0</v>
      </c>
      <c r="BP71" s="146" t="b">
        <f t="shared" si="90"/>
        <v>0</v>
      </c>
      <c r="BQ71" s="146" t="b">
        <f t="shared" si="91"/>
        <v>0</v>
      </c>
      <c r="BR71" s="146" t="b">
        <f t="shared" si="92"/>
        <v>0</v>
      </c>
      <c r="BS71" s="146" t="b">
        <f t="shared" si="93"/>
        <v>0</v>
      </c>
      <c r="BT71" s="146" t="b">
        <f t="shared" si="94"/>
        <v>0</v>
      </c>
      <c r="BU71" s="146" t="b">
        <f t="shared" si="95"/>
        <v>0</v>
      </c>
      <c r="BV71" s="146" t="b">
        <f t="shared" si="96"/>
        <v>0</v>
      </c>
      <c r="BW71" s="146" t="b">
        <f t="shared" si="97"/>
        <v>0</v>
      </c>
      <c r="BX71" s="146" t="b">
        <f t="shared" si="98"/>
        <v>0</v>
      </c>
      <c r="BY71" s="146" t="b">
        <f t="shared" si="99"/>
        <v>0</v>
      </c>
      <c r="BZ71" s="146" t="b">
        <f t="shared" si="100"/>
        <v>0</v>
      </c>
      <c r="CA71" s="146" t="b">
        <f t="shared" si="101"/>
        <v>0</v>
      </c>
      <c r="CB71" s="146" t="b">
        <f t="shared" si="102"/>
        <v>0</v>
      </c>
      <c r="CC71" s="146" t="b">
        <f t="shared" si="103"/>
        <v>0</v>
      </c>
      <c r="CD71" s="146" t="b">
        <f t="shared" si="104"/>
        <v>0</v>
      </c>
      <c r="CE71" s="146" t="b">
        <f t="shared" si="105"/>
        <v>0</v>
      </c>
      <c r="CF71" s="146" t="b">
        <f t="shared" si="106"/>
        <v>0</v>
      </c>
      <c r="CG71" s="146" t="b">
        <f t="shared" si="107"/>
        <v>0</v>
      </c>
      <c r="CH71" s="146" t="b">
        <f t="shared" si="108"/>
        <v>0</v>
      </c>
      <c r="CI71" s="146" t="b">
        <f t="shared" si="109"/>
        <v>0</v>
      </c>
      <c r="CJ71" s="146" t="b">
        <f t="shared" si="110"/>
        <v>0</v>
      </c>
      <c r="CK71" s="146" t="b">
        <f t="shared" si="111"/>
        <v>0</v>
      </c>
      <c r="CL71" s="146" t="b">
        <f t="shared" si="112"/>
        <v>0</v>
      </c>
      <c r="CM71" s="146" t="b">
        <f t="shared" si="113"/>
        <v>0</v>
      </c>
      <c r="CN71" s="146" t="b">
        <f t="shared" si="114"/>
        <v>0</v>
      </c>
      <c r="CO71" s="146" t="b">
        <f t="shared" si="115"/>
        <v>0</v>
      </c>
      <c r="CP71" s="146" t="b">
        <f t="shared" si="116"/>
        <v>0</v>
      </c>
      <c r="CQ71" s="146" t="b">
        <f t="shared" si="117"/>
        <v>0</v>
      </c>
    </row>
    <row r="72" spans="1:95" x14ac:dyDescent="0.25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 t="str">
        <f t="shared" si="59"/>
        <v/>
      </c>
      <c r="L72" s="108"/>
      <c r="M72" s="108"/>
      <c r="N72" s="108"/>
      <c r="O72" s="108" t="str">
        <f t="shared" si="60"/>
        <v/>
      </c>
      <c r="P72" s="108"/>
      <c r="Q72" s="108"/>
      <c r="R72" s="116"/>
      <c r="S72" s="117"/>
      <c r="T72" s="117"/>
      <c r="U72" s="118" t="str">
        <f t="shared" si="61"/>
        <v/>
      </c>
      <c r="V72" s="116"/>
      <c r="W72" s="119"/>
      <c r="X72" s="120">
        <f t="shared" ca="1" si="62"/>
        <v>41696</v>
      </c>
      <c r="Y72" s="118" t="str">
        <f t="shared" si="63"/>
        <v/>
      </c>
      <c r="Z72" s="119"/>
      <c r="AA72" s="116"/>
      <c r="AB72" s="121"/>
      <c r="AC72" s="121"/>
      <c r="AD72" s="118" t="str">
        <f t="shared" si="64"/>
        <v/>
      </c>
      <c r="AE72" s="121"/>
      <c r="AF72" s="116"/>
      <c r="AG72" s="108" t="str">
        <f t="shared" si="65"/>
        <v/>
      </c>
      <c r="AH72" s="108" t="str">
        <f t="shared" si="66"/>
        <v/>
      </c>
      <c r="AI72" s="108" t="str">
        <f t="shared" si="67"/>
        <v/>
      </c>
      <c r="AJ72" s="108" t="str">
        <f t="shared" si="68"/>
        <v/>
      </c>
      <c r="AK72" s="122"/>
      <c r="AL72" s="123">
        <f t="shared" si="69"/>
        <v>0</v>
      </c>
      <c r="AM72" s="123">
        <f t="shared" si="69"/>
        <v>0</v>
      </c>
      <c r="AN72" s="123">
        <f t="shared" si="70"/>
        <v>0</v>
      </c>
      <c r="AO72" s="123">
        <f t="shared" si="71"/>
        <v>0</v>
      </c>
      <c r="AP72" s="123">
        <f t="shared" si="72"/>
        <v>0</v>
      </c>
      <c r="AQ72" s="108" t="str">
        <f t="shared" si="73"/>
        <v/>
      </c>
      <c r="AR72" s="116"/>
      <c r="AS72" s="117"/>
      <c r="AT72" s="108"/>
      <c r="AU72" s="108"/>
      <c r="AV72" s="108"/>
      <c r="AW72" s="108"/>
      <c r="AX72" s="108" t="str">
        <f t="shared" si="74"/>
        <v/>
      </c>
      <c r="AY72" s="108" t="str">
        <f t="shared" si="75"/>
        <v/>
      </c>
      <c r="BB72" s="146" t="b">
        <f t="shared" si="76"/>
        <v>0</v>
      </c>
      <c r="BC72" s="146" t="b">
        <f t="shared" si="77"/>
        <v>0</v>
      </c>
      <c r="BD72" s="146" t="b">
        <f t="shared" si="78"/>
        <v>0</v>
      </c>
      <c r="BE72" s="146" t="b">
        <f t="shared" si="79"/>
        <v>0</v>
      </c>
      <c r="BF72" s="146" t="b">
        <f t="shared" si="80"/>
        <v>0</v>
      </c>
      <c r="BG72" s="146" t="b">
        <f t="shared" si="81"/>
        <v>0</v>
      </c>
      <c r="BH72" s="146" t="b">
        <f t="shared" si="82"/>
        <v>0</v>
      </c>
      <c r="BI72" s="146" t="b">
        <f t="shared" si="83"/>
        <v>0</v>
      </c>
      <c r="BJ72" s="146" t="b">
        <f t="shared" si="84"/>
        <v>0</v>
      </c>
      <c r="BK72" s="146" t="b">
        <f t="shared" si="85"/>
        <v>0</v>
      </c>
      <c r="BL72" s="146" t="b">
        <f t="shared" si="86"/>
        <v>0</v>
      </c>
      <c r="BM72" s="146" t="b">
        <f t="shared" si="87"/>
        <v>0</v>
      </c>
      <c r="BN72" s="146" t="b">
        <f t="shared" si="88"/>
        <v>0</v>
      </c>
      <c r="BO72" s="146" t="b">
        <f t="shared" si="89"/>
        <v>0</v>
      </c>
      <c r="BP72" s="146" t="b">
        <f t="shared" si="90"/>
        <v>0</v>
      </c>
      <c r="BQ72" s="146" t="b">
        <f t="shared" si="91"/>
        <v>0</v>
      </c>
      <c r="BR72" s="146" t="b">
        <f t="shared" si="92"/>
        <v>0</v>
      </c>
      <c r="BS72" s="146" t="b">
        <f t="shared" si="93"/>
        <v>0</v>
      </c>
      <c r="BT72" s="146" t="b">
        <f t="shared" si="94"/>
        <v>0</v>
      </c>
      <c r="BU72" s="146" t="b">
        <f t="shared" si="95"/>
        <v>0</v>
      </c>
      <c r="BV72" s="146" t="b">
        <f t="shared" si="96"/>
        <v>0</v>
      </c>
      <c r="BW72" s="146" t="b">
        <f t="shared" si="97"/>
        <v>0</v>
      </c>
      <c r="BX72" s="146" t="b">
        <f t="shared" si="98"/>
        <v>0</v>
      </c>
      <c r="BY72" s="146" t="b">
        <f t="shared" si="99"/>
        <v>0</v>
      </c>
      <c r="BZ72" s="146" t="b">
        <f t="shared" si="100"/>
        <v>0</v>
      </c>
      <c r="CA72" s="146" t="b">
        <f t="shared" si="101"/>
        <v>0</v>
      </c>
      <c r="CB72" s="146" t="b">
        <f t="shared" si="102"/>
        <v>0</v>
      </c>
      <c r="CC72" s="146" t="b">
        <f t="shared" si="103"/>
        <v>0</v>
      </c>
      <c r="CD72" s="146" t="b">
        <f t="shared" si="104"/>
        <v>0</v>
      </c>
      <c r="CE72" s="146" t="b">
        <f t="shared" si="105"/>
        <v>0</v>
      </c>
      <c r="CF72" s="146" t="b">
        <f t="shared" si="106"/>
        <v>0</v>
      </c>
      <c r="CG72" s="146" t="b">
        <f t="shared" si="107"/>
        <v>0</v>
      </c>
      <c r="CH72" s="146" t="b">
        <f t="shared" si="108"/>
        <v>0</v>
      </c>
      <c r="CI72" s="146" t="b">
        <f t="shared" si="109"/>
        <v>0</v>
      </c>
      <c r="CJ72" s="146" t="b">
        <f t="shared" si="110"/>
        <v>0</v>
      </c>
      <c r="CK72" s="146" t="b">
        <f t="shared" si="111"/>
        <v>0</v>
      </c>
      <c r="CL72" s="146" t="b">
        <f t="shared" si="112"/>
        <v>0</v>
      </c>
      <c r="CM72" s="146" t="b">
        <f t="shared" si="113"/>
        <v>0</v>
      </c>
      <c r="CN72" s="146" t="b">
        <f t="shared" si="114"/>
        <v>0</v>
      </c>
      <c r="CO72" s="146" t="b">
        <f t="shared" si="115"/>
        <v>0</v>
      </c>
      <c r="CP72" s="146" t="b">
        <f t="shared" si="116"/>
        <v>0</v>
      </c>
      <c r="CQ72" s="146" t="b">
        <f t="shared" si="117"/>
        <v>0</v>
      </c>
    </row>
    <row r="73" spans="1:95" x14ac:dyDescent="0.25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 t="str">
        <f t="shared" si="59"/>
        <v/>
      </c>
      <c r="L73" s="108"/>
      <c r="M73" s="108"/>
      <c r="N73" s="108"/>
      <c r="O73" s="108" t="str">
        <f t="shared" si="60"/>
        <v/>
      </c>
      <c r="P73" s="108"/>
      <c r="Q73" s="108"/>
      <c r="R73" s="116"/>
      <c r="S73" s="117"/>
      <c r="T73" s="117"/>
      <c r="U73" s="118" t="str">
        <f t="shared" si="61"/>
        <v/>
      </c>
      <c r="V73" s="116"/>
      <c r="W73" s="119"/>
      <c r="X73" s="120">
        <f t="shared" ca="1" si="62"/>
        <v>41696</v>
      </c>
      <c r="Y73" s="118" t="str">
        <f t="shared" si="63"/>
        <v/>
      </c>
      <c r="Z73" s="119"/>
      <c r="AA73" s="116"/>
      <c r="AB73" s="121"/>
      <c r="AC73" s="121"/>
      <c r="AD73" s="118" t="str">
        <f t="shared" si="64"/>
        <v/>
      </c>
      <c r="AE73" s="121"/>
      <c r="AF73" s="116"/>
      <c r="AG73" s="108" t="str">
        <f t="shared" si="65"/>
        <v/>
      </c>
      <c r="AH73" s="108" t="str">
        <f t="shared" si="66"/>
        <v/>
      </c>
      <c r="AI73" s="108" t="str">
        <f t="shared" si="67"/>
        <v/>
      </c>
      <c r="AJ73" s="108" t="str">
        <f t="shared" si="68"/>
        <v/>
      </c>
      <c r="AK73" s="122"/>
      <c r="AL73" s="123">
        <f t="shared" si="69"/>
        <v>0</v>
      </c>
      <c r="AM73" s="123">
        <f t="shared" si="69"/>
        <v>0</v>
      </c>
      <c r="AN73" s="123">
        <f t="shared" si="70"/>
        <v>0</v>
      </c>
      <c r="AO73" s="123">
        <f t="shared" si="71"/>
        <v>0</v>
      </c>
      <c r="AP73" s="123">
        <f t="shared" si="72"/>
        <v>0</v>
      </c>
      <c r="AQ73" s="108" t="str">
        <f t="shared" si="73"/>
        <v/>
      </c>
      <c r="AR73" s="116"/>
      <c r="AS73" s="117"/>
      <c r="AT73" s="108"/>
      <c r="AU73" s="108"/>
      <c r="AV73" s="108"/>
      <c r="AW73" s="108"/>
      <c r="AX73" s="108" t="str">
        <f t="shared" si="74"/>
        <v/>
      </c>
      <c r="AY73" s="108" t="str">
        <f t="shared" si="75"/>
        <v/>
      </c>
      <c r="BB73" s="146" t="b">
        <f t="shared" si="76"/>
        <v>0</v>
      </c>
      <c r="BC73" s="146" t="b">
        <f t="shared" si="77"/>
        <v>0</v>
      </c>
      <c r="BD73" s="146" t="b">
        <f t="shared" si="78"/>
        <v>0</v>
      </c>
      <c r="BE73" s="146" t="b">
        <f t="shared" si="79"/>
        <v>0</v>
      </c>
      <c r="BF73" s="146" t="b">
        <f t="shared" si="80"/>
        <v>0</v>
      </c>
      <c r="BG73" s="146" t="b">
        <f t="shared" si="81"/>
        <v>0</v>
      </c>
      <c r="BH73" s="146" t="b">
        <f t="shared" si="82"/>
        <v>0</v>
      </c>
      <c r="BI73" s="146" t="b">
        <f t="shared" si="83"/>
        <v>0</v>
      </c>
      <c r="BJ73" s="146" t="b">
        <f t="shared" si="84"/>
        <v>0</v>
      </c>
      <c r="BK73" s="146" t="b">
        <f t="shared" si="85"/>
        <v>0</v>
      </c>
      <c r="BL73" s="146" t="b">
        <f t="shared" si="86"/>
        <v>0</v>
      </c>
      <c r="BM73" s="146" t="b">
        <f t="shared" si="87"/>
        <v>0</v>
      </c>
      <c r="BN73" s="146" t="b">
        <f t="shared" si="88"/>
        <v>0</v>
      </c>
      <c r="BO73" s="146" t="b">
        <f t="shared" si="89"/>
        <v>0</v>
      </c>
      <c r="BP73" s="146" t="b">
        <f t="shared" si="90"/>
        <v>0</v>
      </c>
      <c r="BQ73" s="146" t="b">
        <f t="shared" si="91"/>
        <v>0</v>
      </c>
      <c r="BR73" s="146" t="b">
        <f t="shared" si="92"/>
        <v>0</v>
      </c>
      <c r="BS73" s="146" t="b">
        <f t="shared" si="93"/>
        <v>0</v>
      </c>
      <c r="BT73" s="146" t="b">
        <f t="shared" si="94"/>
        <v>0</v>
      </c>
      <c r="BU73" s="146" t="b">
        <f t="shared" si="95"/>
        <v>0</v>
      </c>
      <c r="BV73" s="146" t="b">
        <f t="shared" si="96"/>
        <v>0</v>
      </c>
      <c r="BW73" s="146" t="b">
        <f t="shared" si="97"/>
        <v>0</v>
      </c>
      <c r="BX73" s="146" t="b">
        <f t="shared" si="98"/>
        <v>0</v>
      </c>
      <c r="BY73" s="146" t="b">
        <f t="shared" si="99"/>
        <v>0</v>
      </c>
      <c r="BZ73" s="146" t="b">
        <f t="shared" si="100"/>
        <v>0</v>
      </c>
      <c r="CA73" s="146" t="b">
        <f t="shared" si="101"/>
        <v>0</v>
      </c>
      <c r="CB73" s="146" t="b">
        <f t="shared" si="102"/>
        <v>0</v>
      </c>
      <c r="CC73" s="146" t="b">
        <f t="shared" si="103"/>
        <v>0</v>
      </c>
      <c r="CD73" s="146" t="b">
        <f t="shared" si="104"/>
        <v>0</v>
      </c>
      <c r="CE73" s="146" t="b">
        <f t="shared" si="105"/>
        <v>0</v>
      </c>
      <c r="CF73" s="146" t="b">
        <f t="shared" si="106"/>
        <v>0</v>
      </c>
      <c r="CG73" s="146" t="b">
        <f t="shared" si="107"/>
        <v>0</v>
      </c>
      <c r="CH73" s="146" t="b">
        <f t="shared" si="108"/>
        <v>0</v>
      </c>
      <c r="CI73" s="146" t="b">
        <f t="shared" si="109"/>
        <v>0</v>
      </c>
      <c r="CJ73" s="146" t="b">
        <f t="shared" si="110"/>
        <v>0</v>
      </c>
      <c r="CK73" s="146" t="b">
        <f t="shared" si="111"/>
        <v>0</v>
      </c>
      <c r="CL73" s="146" t="b">
        <f t="shared" si="112"/>
        <v>0</v>
      </c>
      <c r="CM73" s="146" t="b">
        <f t="shared" si="113"/>
        <v>0</v>
      </c>
      <c r="CN73" s="146" t="b">
        <f t="shared" si="114"/>
        <v>0</v>
      </c>
      <c r="CO73" s="146" t="b">
        <f t="shared" si="115"/>
        <v>0</v>
      </c>
      <c r="CP73" s="146" t="b">
        <f t="shared" si="116"/>
        <v>0</v>
      </c>
      <c r="CQ73" s="146" t="b">
        <f t="shared" si="117"/>
        <v>0</v>
      </c>
    </row>
    <row r="74" spans="1:95" x14ac:dyDescent="0.25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 t="str">
        <f t="shared" si="59"/>
        <v/>
      </c>
      <c r="L74" s="108"/>
      <c r="M74" s="108"/>
      <c r="N74" s="108"/>
      <c r="O74" s="108" t="str">
        <f t="shared" si="60"/>
        <v/>
      </c>
      <c r="P74" s="108"/>
      <c r="Q74" s="108"/>
      <c r="R74" s="116"/>
      <c r="S74" s="117"/>
      <c r="T74" s="117"/>
      <c r="U74" s="118" t="str">
        <f t="shared" si="61"/>
        <v/>
      </c>
      <c r="V74" s="116"/>
      <c r="W74" s="119"/>
      <c r="X74" s="120">
        <f t="shared" ca="1" si="62"/>
        <v>41696</v>
      </c>
      <c r="Y74" s="118" t="str">
        <f t="shared" si="63"/>
        <v/>
      </c>
      <c r="Z74" s="119"/>
      <c r="AA74" s="116"/>
      <c r="AB74" s="121"/>
      <c r="AC74" s="121"/>
      <c r="AD74" s="118" t="str">
        <f t="shared" si="64"/>
        <v/>
      </c>
      <c r="AE74" s="121"/>
      <c r="AF74" s="116"/>
      <c r="AG74" s="108" t="str">
        <f t="shared" si="65"/>
        <v/>
      </c>
      <c r="AH74" s="108" t="str">
        <f t="shared" si="66"/>
        <v/>
      </c>
      <c r="AI74" s="108" t="str">
        <f t="shared" si="67"/>
        <v/>
      </c>
      <c r="AJ74" s="108" t="str">
        <f t="shared" si="68"/>
        <v/>
      </c>
      <c r="AK74" s="122"/>
      <c r="AL74" s="123">
        <f t="shared" si="69"/>
        <v>0</v>
      </c>
      <c r="AM74" s="123">
        <f t="shared" si="69"/>
        <v>0</v>
      </c>
      <c r="AN74" s="123">
        <f t="shared" si="70"/>
        <v>0</v>
      </c>
      <c r="AO74" s="123">
        <f t="shared" si="71"/>
        <v>0</v>
      </c>
      <c r="AP74" s="123">
        <f t="shared" si="72"/>
        <v>0</v>
      </c>
      <c r="AQ74" s="108" t="str">
        <f t="shared" si="73"/>
        <v/>
      </c>
      <c r="AR74" s="116"/>
      <c r="AS74" s="117"/>
      <c r="AT74" s="108"/>
      <c r="AU74" s="108"/>
      <c r="AV74" s="108"/>
      <c r="AW74" s="108"/>
      <c r="AX74" s="108" t="str">
        <f t="shared" si="74"/>
        <v/>
      </c>
      <c r="AY74" s="108" t="str">
        <f t="shared" si="75"/>
        <v/>
      </c>
      <c r="BB74" s="146" t="b">
        <f t="shared" si="76"/>
        <v>0</v>
      </c>
      <c r="BC74" s="146" t="b">
        <f t="shared" si="77"/>
        <v>0</v>
      </c>
      <c r="BD74" s="146" t="b">
        <f t="shared" si="78"/>
        <v>0</v>
      </c>
      <c r="BE74" s="146" t="b">
        <f t="shared" si="79"/>
        <v>0</v>
      </c>
      <c r="BF74" s="146" t="b">
        <f t="shared" si="80"/>
        <v>0</v>
      </c>
      <c r="BG74" s="146" t="b">
        <f t="shared" si="81"/>
        <v>0</v>
      </c>
      <c r="BH74" s="146" t="b">
        <f t="shared" si="82"/>
        <v>0</v>
      </c>
      <c r="BI74" s="146" t="b">
        <f t="shared" si="83"/>
        <v>0</v>
      </c>
      <c r="BJ74" s="146" t="b">
        <f t="shared" si="84"/>
        <v>0</v>
      </c>
      <c r="BK74" s="146" t="b">
        <f t="shared" si="85"/>
        <v>0</v>
      </c>
      <c r="BL74" s="146" t="b">
        <f t="shared" si="86"/>
        <v>0</v>
      </c>
      <c r="BM74" s="146" t="b">
        <f t="shared" si="87"/>
        <v>0</v>
      </c>
      <c r="BN74" s="146" t="b">
        <f t="shared" si="88"/>
        <v>0</v>
      </c>
      <c r="BO74" s="146" t="b">
        <f t="shared" si="89"/>
        <v>0</v>
      </c>
      <c r="BP74" s="146" t="b">
        <f t="shared" si="90"/>
        <v>0</v>
      </c>
      <c r="BQ74" s="146" t="b">
        <f t="shared" si="91"/>
        <v>0</v>
      </c>
      <c r="BR74" s="146" t="b">
        <f t="shared" si="92"/>
        <v>0</v>
      </c>
      <c r="BS74" s="146" t="b">
        <f t="shared" si="93"/>
        <v>0</v>
      </c>
      <c r="BT74" s="146" t="b">
        <f t="shared" si="94"/>
        <v>0</v>
      </c>
      <c r="BU74" s="146" t="b">
        <f t="shared" si="95"/>
        <v>0</v>
      </c>
      <c r="BV74" s="146" t="b">
        <f t="shared" si="96"/>
        <v>0</v>
      </c>
      <c r="BW74" s="146" t="b">
        <f t="shared" si="97"/>
        <v>0</v>
      </c>
      <c r="BX74" s="146" t="b">
        <f t="shared" si="98"/>
        <v>0</v>
      </c>
      <c r="BY74" s="146" t="b">
        <f t="shared" si="99"/>
        <v>0</v>
      </c>
      <c r="BZ74" s="146" t="b">
        <f t="shared" si="100"/>
        <v>0</v>
      </c>
      <c r="CA74" s="146" t="b">
        <f t="shared" si="101"/>
        <v>0</v>
      </c>
      <c r="CB74" s="146" t="b">
        <f t="shared" si="102"/>
        <v>0</v>
      </c>
      <c r="CC74" s="146" t="b">
        <f t="shared" si="103"/>
        <v>0</v>
      </c>
      <c r="CD74" s="146" t="b">
        <f t="shared" si="104"/>
        <v>0</v>
      </c>
      <c r="CE74" s="146" t="b">
        <f t="shared" si="105"/>
        <v>0</v>
      </c>
      <c r="CF74" s="146" t="b">
        <f t="shared" si="106"/>
        <v>0</v>
      </c>
      <c r="CG74" s="146" t="b">
        <f t="shared" si="107"/>
        <v>0</v>
      </c>
      <c r="CH74" s="146" t="b">
        <f t="shared" si="108"/>
        <v>0</v>
      </c>
      <c r="CI74" s="146" t="b">
        <f t="shared" si="109"/>
        <v>0</v>
      </c>
      <c r="CJ74" s="146" t="b">
        <f t="shared" si="110"/>
        <v>0</v>
      </c>
      <c r="CK74" s="146" t="b">
        <f t="shared" si="111"/>
        <v>0</v>
      </c>
      <c r="CL74" s="146" t="b">
        <f t="shared" si="112"/>
        <v>0</v>
      </c>
      <c r="CM74" s="146" t="b">
        <f t="shared" si="113"/>
        <v>0</v>
      </c>
      <c r="CN74" s="146" t="b">
        <f t="shared" si="114"/>
        <v>0</v>
      </c>
      <c r="CO74" s="146" t="b">
        <f t="shared" si="115"/>
        <v>0</v>
      </c>
      <c r="CP74" s="146" t="b">
        <f t="shared" si="116"/>
        <v>0</v>
      </c>
      <c r="CQ74" s="146" t="b">
        <f t="shared" si="117"/>
        <v>0</v>
      </c>
    </row>
    <row r="75" spans="1:95" x14ac:dyDescent="0.25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 t="str">
        <f t="shared" si="59"/>
        <v/>
      </c>
      <c r="L75" s="108"/>
      <c r="M75" s="108"/>
      <c r="N75" s="108"/>
      <c r="O75" s="108" t="str">
        <f t="shared" si="60"/>
        <v/>
      </c>
      <c r="P75" s="108"/>
      <c r="Q75" s="108"/>
      <c r="R75" s="116"/>
      <c r="S75" s="117"/>
      <c r="T75" s="117"/>
      <c r="U75" s="118" t="str">
        <f t="shared" si="61"/>
        <v/>
      </c>
      <c r="V75" s="116"/>
      <c r="W75" s="119"/>
      <c r="X75" s="120">
        <f t="shared" ca="1" si="62"/>
        <v>41696</v>
      </c>
      <c r="Y75" s="118" t="str">
        <f t="shared" si="63"/>
        <v/>
      </c>
      <c r="Z75" s="119"/>
      <c r="AA75" s="116"/>
      <c r="AB75" s="121"/>
      <c r="AC75" s="121"/>
      <c r="AD75" s="118" t="str">
        <f t="shared" si="64"/>
        <v/>
      </c>
      <c r="AE75" s="121"/>
      <c r="AF75" s="116"/>
      <c r="AG75" s="108" t="str">
        <f t="shared" si="65"/>
        <v/>
      </c>
      <c r="AH75" s="108" t="str">
        <f t="shared" si="66"/>
        <v/>
      </c>
      <c r="AI75" s="108" t="str">
        <f t="shared" si="67"/>
        <v/>
      </c>
      <c r="AJ75" s="108" t="str">
        <f t="shared" si="68"/>
        <v/>
      </c>
      <c r="AK75" s="122"/>
      <c r="AL75" s="123">
        <f t="shared" si="69"/>
        <v>0</v>
      </c>
      <c r="AM75" s="123">
        <f t="shared" si="69"/>
        <v>0</v>
      </c>
      <c r="AN75" s="123">
        <f t="shared" si="70"/>
        <v>0</v>
      </c>
      <c r="AO75" s="123">
        <f t="shared" si="71"/>
        <v>0</v>
      </c>
      <c r="AP75" s="123">
        <f t="shared" si="72"/>
        <v>0</v>
      </c>
      <c r="AQ75" s="108" t="str">
        <f t="shared" si="73"/>
        <v/>
      </c>
      <c r="AR75" s="116"/>
      <c r="AS75" s="117"/>
      <c r="AT75" s="108"/>
      <c r="AU75" s="108"/>
      <c r="AV75" s="108"/>
      <c r="AW75" s="108"/>
      <c r="AX75" s="108" t="str">
        <f t="shared" si="74"/>
        <v/>
      </c>
      <c r="AY75" s="108" t="str">
        <f t="shared" si="75"/>
        <v/>
      </c>
      <c r="BB75" s="146" t="b">
        <f t="shared" si="76"/>
        <v>0</v>
      </c>
      <c r="BC75" s="146" t="b">
        <f t="shared" si="77"/>
        <v>0</v>
      </c>
      <c r="BD75" s="146" t="b">
        <f t="shared" si="78"/>
        <v>0</v>
      </c>
      <c r="BE75" s="146" t="b">
        <f t="shared" si="79"/>
        <v>0</v>
      </c>
      <c r="BF75" s="146" t="b">
        <f t="shared" si="80"/>
        <v>0</v>
      </c>
      <c r="BG75" s="146" t="b">
        <f t="shared" si="81"/>
        <v>0</v>
      </c>
      <c r="BH75" s="146" t="b">
        <f t="shared" si="82"/>
        <v>0</v>
      </c>
      <c r="BI75" s="146" t="b">
        <f t="shared" si="83"/>
        <v>0</v>
      </c>
      <c r="BJ75" s="146" t="b">
        <f t="shared" si="84"/>
        <v>0</v>
      </c>
      <c r="BK75" s="146" t="b">
        <f t="shared" si="85"/>
        <v>0</v>
      </c>
      <c r="BL75" s="146" t="b">
        <f t="shared" si="86"/>
        <v>0</v>
      </c>
      <c r="BM75" s="146" t="b">
        <f t="shared" si="87"/>
        <v>0</v>
      </c>
      <c r="BN75" s="146" t="b">
        <f t="shared" si="88"/>
        <v>0</v>
      </c>
      <c r="BO75" s="146" t="b">
        <f t="shared" si="89"/>
        <v>0</v>
      </c>
      <c r="BP75" s="146" t="b">
        <f t="shared" si="90"/>
        <v>0</v>
      </c>
      <c r="BQ75" s="146" t="b">
        <f t="shared" si="91"/>
        <v>0</v>
      </c>
      <c r="BR75" s="146" t="b">
        <f t="shared" si="92"/>
        <v>0</v>
      </c>
      <c r="BS75" s="146" t="b">
        <f t="shared" si="93"/>
        <v>0</v>
      </c>
      <c r="BT75" s="146" t="b">
        <f t="shared" si="94"/>
        <v>0</v>
      </c>
      <c r="BU75" s="146" t="b">
        <f t="shared" si="95"/>
        <v>0</v>
      </c>
      <c r="BV75" s="146" t="b">
        <f t="shared" si="96"/>
        <v>0</v>
      </c>
      <c r="BW75" s="146" t="b">
        <f t="shared" si="97"/>
        <v>0</v>
      </c>
      <c r="BX75" s="146" t="b">
        <f t="shared" si="98"/>
        <v>0</v>
      </c>
      <c r="BY75" s="146" t="b">
        <f t="shared" si="99"/>
        <v>0</v>
      </c>
      <c r="BZ75" s="146" t="b">
        <f t="shared" si="100"/>
        <v>0</v>
      </c>
      <c r="CA75" s="146" t="b">
        <f t="shared" si="101"/>
        <v>0</v>
      </c>
      <c r="CB75" s="146" t="b">
        <f t="shared" si="102"/>
        <v>0</v>
      </c>
      <c r="CC75" s="146" t="b">
        <f t="shared" si="103"/>
        <v>0</v>
      </c>
      <c r="CD75" s="146" t="b">
        <f t="shared" si="104"/>
        <v>0</v>
      </c>
      <c r="CE75" s="146" t="b">
        <f t="shared" si="105"/>
        <v>0</v>
      </c>
      <c r="CF75" s="146" t="b">
        <f t="shared" si="106"/>
        <v>0</v>
      </c>
      <c r="CG75" s="146" t="b">
        <f t="shared" si="107"/>
        <v>0</v>
      </c>
      <c r="CH75" s="146" t="b">
        <f t="shared" si="108"/>
        <v>0</v>
      </c>
      <c r="CI75" s="146" t="b">
        <f t="shared" si="109"/>
        <v>0</v>
      </c>
      <c r="CJ75" s="146" t="b">
        <f t="shared" si="110"/>
        <v>0</v>
      </c>
      <c r="CK75" s="146" t="b">
        <f t="shared" si="111"/>
        <v>0</v>
      </c>
      <c r="CL75" s="146" t="b">
        <f t="shared" si="112"/>
        <v>0</v>
      </c>
      <c r="CM75" s="146" t="b">
        <f t="shared" si="113"/>
        <v>0</v>
      </c>
      <c r="CN75" s="146" t="b">
        <f t="shared" si="114"/>
        <v>0</v>
      </c>
      <c r="CO75" s="146" t="b">
        <f t="shared" si="115"/>
        <v>0</v>
      </c>
      <c r="CP75" s="146" t="b">
        <f t="shared" si="116"/>
        <v>0</v>
      </c>
      <c r="CQ75" s="146" t="b">
        <f t="shared" si="117"/>
        <v>0</v>
      </c>
    </row>
    <row r="76" spans="1:95" x14ac:dyDescent="0.25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 t="str">
        <f t="shared" si="59"/>
        <v/>
      </c>
      <c r="L76" s="108"/>
      <c r="M76" s="108"/>
      <c r="N76" s="108"/>
      <c r="O76" s="108" t="str">
        <f t="shared" si="60"/>
        <v/>
      </c>
      <c r="P76" s="108"/>
      <c r="Q76" s="108"/>
      <c r="R76" s="116"/>
      <c r="S76" s="117"/>
      <c r="T76" s="117"/>
      <c r="U76" s="118" t="str">
        <f t="shared" si="61"/>
        <v/>
      </c>
      <c r="V76" s="116"/>
      <c r="W76" s="119"/>
      <c r="X76" s="120">
        <f t="shared" ca="1" si="62"/>
        <v>41696</v>
      </c>
      <c r="Y76" s="118" t="str">
        <f t="shared" si="63"/>
        <v/>
      </c>
      <c r="Z76" s="119"/>
      <c r="AA76" s="116"/>
      <c r="AB76" s="121"/>
      <c r="AC76" s="121"/>
      <c r="AD76" s="118" t="str">
        <f t="shared" si="64"/>
        <v/>
      </c>
      <c r="AE76" s="121"/>
      <c r="AF76" s="116"/>
      <c r="AG76" s="108" t="str">
        <f t="shared" si="65"/>
        <v/>
      </c>
      <c r="AH76" s="108" t="str">
        <f t="shared" si="66"/>
        <v/>
      </c>
      <c r="AI76" s="108" t="str">
        <f t="shared" si="67"/>
        <v/>
      </c>
      <c r="AJ76" s="108" t="str">
        <f t="shared" si="68"/>
        <v/>
      </c>
      <c r="AK76" s="122"/>
      <c r="AL76" s="123">
        <f t="shared" si="69"/>
        <v>0</v>
      </c>
      <c r="AM76" s="123">
        <f t="shared" si="69"/>
        <v>0</v>
      </c>
      <c r="AN76" s="123">
        <f t="shared" si="70"/>
        <v>0</v>
      </c>
      <c r="AO76" s="123">
        <f t="shared" si="71"/>
        <v>0</v>
      </c>
      <c r="AP76" s="123">
        <f t="shared" si="72"/>
        <v>0</v>
      </c>
      <c r="AQ76" s="108" t="str">
        <f t="shared" si="73"/>
        <v/>
      </c>
      <c r="AR76" s="116"/>
      <c r="AS76" s="117"/>
      <c r="AT76" s="108"/>
      <c r="AU76" s="108"/>
      <c r="AV76" s="108"/>
      <c r="AW76" s="108"/>
      <c r="AX76" s="108" t="str">
        <f t="shared" si="74"/>
        <v/>
      </c>
      <c r="AY76" s="108" t="str">
        <f t="shared" si="75"/>
        <v/>
      </c>
      <c r="BB76" s="146" t="b">
        <f t="shared" si="76"/>
        <v>0</v>
      </c>
      <c r="BC76" s="146" t="b">
        <f t="shared" si="77"/>
        <v>0</v>
      </c>
      <c r="BD76" s="146" t="b">
        <f t="shared" si="78"/>
        <v>0</v>
      </c>
      <c r="BE76" s="146" t="b">
        <f t="shared" si="79"/>
        <v>0</v>
      </c>
      <c r="BF76" s="146" t="b">
        <f t="shared" si="80"/>
        <v>0</v>
      </c>
      <c r="BG76" s="146" t="b">
        <f t="shared" si="81"/>
        <v>0</v>
      </c>
      <c r="BH76" s="146" t="b">
        <f t="shared" si="82"/>
        <v>0</v>
      </c>
      <c r="BI76" s="146" t="b">
        <f t="shared" si="83"/>
        <v>0</v>
      </c>
      <c r="BJ76" s="146" t="b">
        <f t="shared" si="84"/>
        <v>0</v>
      </c>
      <c r="BK76" s="146" t="b">
        <f t="shared" si="85"/>
        <v>0</v>
      </c>
      <c r="BL76" s="146" t="b">
        <f t="shared" si="86"/>
        <v>0</v>
      </c>
      <c r="BM76" s="146" t="b">
        <f t="shared" si="87"/>
        <v>0</v>
      </c>
      <c r="BN76" s="146" t="b">
        <f t="shared" si="88"/>
        <v>0</v>
      </c>
      <c r="BO76" s="146" t="b">
        <f t="shared" si="89"/>
        <v>0</v>
      </c>
      <c r="BP76" s="146" t="b">
        <f t="shared" si="90"/>
        <v>0</v>
      </c>
      <c r="BQ76" s="146" t="b">
        <f t="shared" si="91"/>
        <v>0</v>
      </c>
      <c r="BR76" s="146" t="b">
        <f t="shared" si="92"/>
        <v>0</v>
      </c>
      <c r="BS76" s="146" t="b">
        <f t="shared" si="93"/>
        <v>0</v>
      </c>
      <c r="BT76" s="146" t="b">
        <f t="shared" si="94"/>
        <v>0</v>
      </c>
      <c r="BU76" s="146" t="b">
        <f t="shared" si="95"/>
        <v>0</v>
      </c>
      <c r="BV76" s="146" t="b">
        <f t="shared" si="96"/>
        <v>0</v>
      </c>
      <c r="BW76" s="146" t="b">
        <f t="shared" si="97"/>
        <v>0</v>
      </c>
      <c r="BX76" s="146" t="b">
        <f t="shared" si="98"/>
        <v>0</v>
      </c>
      <c r="BY76" s="146" t="b">
        <f t="shared" si="99"/>
        <v>0</v>
      </c>
      <c r="BZ76" s="146" t="b">
        <f t="shared" si="100"/>
        <v>0</v>
      </c>
      <c r="CA76" s="146" t="b">
        <f t="shared" si="101"/>
        <v>0</v>
      </c>
      <c r="CB76" s="146" t="b">
        <f t="shared" si="102"/>
        <v>0</v>
      </c>
      <c r="CC76" s="146" t="b">
        <f t="shared" si="103"/>
        <v>0</v>
      </c>
      <c r="CD76" s="146" t="b">
        <f t="shared" si="104"/>
        <v>0</v>
      </c>
      <c r="CE76" s="146" t="b">
        <f t="shared" si="105"/>
        <v>0</v>
      </c>
      <c r="CF76" s="146" t="b">
        <f t="shared" si="106"/>
        <v>0</v>
      </c>
      <c r="CG76" s="146" t="b">
        <f t="shared" si="107"/>
        <v>0</v>
      </c>
      <c r="CH76" s="146" t="b">
        <f t="shared" si="108"/>
        <v>0</v>
      </c>
      <c r="CI76" s="146" t="b">
        <f t="shared" si="109"/>
        <v>0</v>
      </c>
      <c r="CJ76" s="146" t="b">
        <f t="shared" si="110"/>
        <v>0</v>
      </c>
      <c r="CK76" s="146" t="b">
        <f t="shared" si="111"/>
        <v>0</v>
      </c>
      <c r="CL76" s="146" t="b">
        <f t="shared" si="112"/>
        <v>0</v>
      </c>
      <c r="CM76" s="146" t="b">
        <f t="shared" si="113"/>
        <v>0</v>
      </c>
      <c r="CN76" s="146" t="b">
        <f t="shared" si="114"/>
        <v>0</v>
      </c>
      <c r="CO76" s="146" t="b">
        <f t="shared" si="115"/>
        <v>0</v>
      </c>
      <c r="CP76" s="146" t="b">
        <f t="shared" si="116"/>
        <v>0</v>
      </c>
      <c r="CQ76" s="146" t="b">
        <f t="shared" si="117"/>
        <v>0</v>
      </c>
    </row>
    <row r="77" spans="1:95" x14ac:dyDescent="0.25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 t="str">
        <f t="shared" si="59"/>
        <v/>
      </c>
      <c r="L77" s="108"/>
      <c r="M77" s="108"/>
      <c r="N77" s="108"/>
      <c r="O77" s="108" t="str">
        <f t="shared" si="60"/>
        <v/>
      </c>
      <c r="P77" s="108"/>
      <c r="Q77" s="108"/>
      <c r="R77" s="116"/>
      <c r="S77" s="117"/>
      <c r="T77" s="117"/>
      <c r="U77" s="118" t="str">
        <f t="shared" si="61"/>
        <v/>
      </c>
      <c r="V77" s="116"/>
      <c r="W77" s="119"/>
      <c r="X77" s="120">
        <f t="shared" ca="1" si="62"/>
        <v>41696</v>
      </c>
      <c r="Y77" s="118" t="str">
        <f t="shared" si="63"/>
        <v/>
      </c>
      <c r="Z77" s="119"/>
      <c r="AA77" s="116"/>
      <c r="AB77" s="121"/>
      <c r="AC77" s="121"/>
      <c r="AD77" s="118" t="str">
        <f t="shared" si="64"/>
        <v/>
      </c>
      <c r="AE77" s="121"/>
      <c r="AF77" s="116"/>
      <c r="AG77" s="108" t="str">
        <f t="shared" si="65"/>
        <v/>
      </c>
      <c r="AH77" s="108" t="str">
        <f t="shared" si="66"/>
        <v/>
      </c>
      <c r="AI77" s="108" t="str">
        <f t="shared" si="67"/>
        <v/>
      </c>
      <c r="AJ77" s="108" t="str">
        <f t="shared" si="68"/>
        <v/>
      </c>
      <c r="AK77" s="122"/>
      <c r="AL77" s="123">
        <f t="shared" si="69"/>
        <v>0</v>
      </c>
      <c r="AM77" s="123">
        <f t="shared" si="69"/>
        <v>0</v>
      </c>
      <c r="AN77" s="123">
        <f t="shared" si="70"/>
        <v>0</v>
      </c>
      <c r="AO77" s="123">
        <f t="shared" si="71"/>
        <v>0</v>
      </c>
      <c r="AP77" s="123">
        <f t="shared" si="72"/>
        <v>0</v>
      </c>
      <c r="AQ77" s="108" t="str">
        <f t="shared" si="73"/>
        <v/>
      </c>
      <c r="AR77" s="116"/>
      <c r="AS77" s="117"/>
      <c r="AT77" s="108"/>
      <c r="AU77" s="108"/>
      <c r="AV77" s="108"/>
      <c r="AW77" s="108"/>
      <c r="AX77" s="108" t="str">
        <f t="shared" si="74"/>
        <v/>
      </c>
      <c r="AY77" s="108" t="str">
        <f t="shared" si="75"/>
        <v/>
      </c>
      <c r="BB77" s="146" t="b">
        <f t="shared" si="76"/>
        <v>0</v>
      </c>
      <c r="BC77" s="146" t="b">
        <f t="shared" si="77"/>
        <v>0</v>
      </c>
      <c r="BD77" s="146" t="b">
        <f t="shared" si="78"/>
        <v>0</v>
      </c>
      <c r="BE77" s="146" t="b">
        <f t="shared" si="79"/>
        <v>0</v>
      </c>
      <c r="BF77" s="146" t="b">
        <f t="shared" si="80"/>
        <v>0</v>
      </c>
      <c r="BG77" s="146" t="b">
        <f t="shared" si="81"/>
        <v>0</v>
      </c>
      <c r="BH77" s="146" t="b">
        <f t="shared" si="82"/>
        <v>0</v>
      </c>
      <c r="BI77" s="146" t="b">
        <f t="shared" si="83"/>
        <v>0</v>
      </c>
      <c r="BJ77" s="146" t="b">
        <f t="shared" si="84"/>
        <v>0</v>
      </c>
      <c r="BK77" s="146" t="b">
        <f t="shared" si="85"/>
        <v>0</v>
      </c>
      <c r="BL77" s="146" t="b">
        <f t="shared" si="86"/>
        <v>0</v>
      </c>
      <c r="BM77" s="146" t="b">
        <f t="shared" si="87"/>
        <v>0</v>
      </c>
      <c r="BN77" s="146" t="b">
        <f t="shared" si="88"/>
        <v>0</v>
      </c>
      <c r="BO77" s="146" t="b">
        <f t="shared" si="89"/>
        <v>0</v>
      </c>
      <c r="BP77" s="146" t="b">
        <f t="shared" si="90"/>
        <v>0</v>
      </c>
      <c r="BQ77" s="146" t="b">
        <f t="shared" si="91"/>
        <v>0</v>
      </c>
      <c r="BR77" s="146" t="b">
        <f t="shared" si="92"/>
        <v>0</v>
      </c>
      <c r="BS77" s="146" t="b">
        <f t="shared" si="93"/>
        <v>0</v>
      </c>
      <c r="BT77" s="146" t="b">
        <f t="shared" si="94"/>
        <v>0</v>
      </c>
      <c r="BU77" s="146" t="b">
        <f t="shared" si="95"/>
        <v>0</v>
      </c>
      <c r="BV77" s="146" t="b">
        <f t="shared" si="96"/>
        <v>0</v>
      </c>
      <c r="BW77" s="146" t="b">
        <f t="shared" si="97"/>
        <v>0</v>
      </c>
      <c r="BX77" s="146" t="b">
        <f t="shared" si="98"/>
        <v>0</v>
      </c>
      <c r="BY77" s="146" t="b">
        <f t="shared" si="99"/>
        <v>0</v>
      </c>
      <c r="BZ77" s="146" t="b">
        <f t="shared" si="100"/>
        <v>0</v>
      </c>
      <c r="CA77" s="146" t="b">
        <f t="shared" si="101"/>
        <v>0</v>
      </c>
      <c r="CB77" s="146" t="b">
        <f t="shared" si="102"/>
        <v>0</v>
      </c>
      <c r="CC77" s="146" t="b">
        <f t="shared" si="103"/>
        <v>0</v>
      </c>
      <c r="CD77" s="146" t="b">
        <f t="shared" si="104"/>
        <v>0</v>
      </c>
      <c r="CE77" s="146" t="b">
        <f t="shared" si="105"/>
        <v>0</v>
      </c>
      <c r="CF77" s="146" t="b">
        <f t="shared" si="106"/>
        <v>0</v>
      </c>
      <c r="CG77" s="146" t="b">
        <f t="shared" si="107"/>
        <v>0</v>
      </c>
      <c r="CH77" s="146" t="b">
        <f t="shared" si="108"/>
        <v>0</v>
      </c>
      <c r="CI77" s="146" t="b">
        <f t="shared" si="109"/>
        <v>0</v>
      </c>
      <c r="CJ77" s="146" t="b">
        <f t="shared" si="110"/>
        <v>0</v>
      </c>
      <c r="CK77" s="146" t="b">
        <f t="shared" si="111"/>
        <v>0</v>
      </c>
      <c r="CL77" s="146" t="b">
        <f t="shared" si="112"/>
        <v>0</v>
      </c>
      <c r="CM77" s="146" t="b">
        <f t="shared" si="113"/>
        <v>0</v>
      </c>
      <c r="CN77" s="146" t="b">
        <f t="shared" si="114"/>
        <v>0</v>
      </c>
      <c r="CO77" s="146" t="b">
        <f t="shared" si="115"/>
        <v>0</v>
      </c>
      <c r="CP77" s="146" t="b">
        <f t="shared" si="116"/>
        <v>0</v>
      </c>
      <c r="CQ77" s="146" t="b">
        <f t="shared" si="117"/>
        <v>0</v>
      </c>
    </row>
    <row r="78" spans="1:95" x14ac:dyDescent="0.25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 t="str">
        <f t="shared" si="59"/>
        <v/>
      </c>
      <c r="L78" s="108"/>
      <c r="M78" s="108"/>
      <c r="N78" s="108"/>
      <c r="O78" s="108" t="str">
        <f t="shared" si="60"/>
        <v/>
      </c>
      <c r="P78" s="108"/>
      <c r="Q78" s="108"/>
      <c r="R78" s="116"/>
      <c r="S78" s="117"/>
      <c r="T78" s="117"/>
      <c r="U78" s="118" t="str">
        <f t="shared" si="61"/>
        <v/>
      </c>
      <c r="V78" s="116"/>
      <c r="W78" s="119"/>
      <c r="X78" s="120">
        <f t="shared" ca="1" si="62"/>
        <v>41696</v>
      </c>
      <c r="Y78" s="118" t="str">
        <f t="shared" si="63"/>
        <v/>
      </c>
      <c r="Z78" s="119"/>
      <c r="AA78" s="116"/>
      <c r="AB78" s="121"/>
      <c r="AC78" s="121"/>
      <c r="AD78" s="118" t="str">
        <f t="shared" si="64"/>
        <v/>
      </c>
      <c r="AE78" s="121"/>
      <c r="AF78" s="116"/>
      <c r="AG78" s="108" t="str">
        <f t="shared" si="65"/>
        <v/>
      </c>
      <c r="AH78" s="108" t="str">
        <f t="shared" si="66"/>
        <v/>
      </c>
      <c r="AI78" s="108" t="str">
        <f t="shared" si="67"/>
        <v/>
      </c>
      <c r="AJ78" s="108" t="str">
        <f t="shared" si="68"/>
        <v/>
      </c>
      <c r="AK78" s="122"/>
      <c r="AL78" s="123">
        <f t="shared" si="69"/>
        <v>0</v>
      </c>
      <c r="AM78" s="123">
        <f t="shared" si="69"/>
        <v>0</v>
      </c>
      <c r="AN78" s="123">
        <f t="shared" si="70"/>
        <v>0</v>
      </c>
      <c r="AO78" s="123">
        <f t="shared" si="71"/>
        <v>0</v>
      </c>
      <c r="AP78" s="123">
        <f t="shared" si="72"/>
        <v>0</v>
      </c>
      <c r="AQ78" s="108" t="str">
        <f t="shared" si="73"/>
        <v/>
      </c>
      <c r="AR78" s="116"/>
      <c r="AS78" s="117"/>
      <c r="AT78" s="108"/>
      <c r="AU78" s="108"/>
      <c r="AV78" s="108"/>
      <c r="AW78" s="108"/>
      <c r="AX78" s="108" t="str">
        <f t="shared" si="74"/>
        <v/>
      </c>
      <c r="AY78" s="108" t="str">
        <f t="shared" si="75"/>
        <v/>
      </c>
      <c r="BB78" s="146" t="b">
        <f t="shared" si="76"/>
        <v>0</v>
      </c>
      <c r="BC78" s="146" t="b">
        <f t="shared" si="77"/>
        <v>0</v>
      </c>
      <c r="BD78" s="146" t="b">
        <f t="shared" si="78"/>
        <v>0</v>
      </c>
      <c r="BE78" s="146" t="b">
        <f t="shared" si="79"/>
        <v>0</v>
      </c>
      <c r="BF78" s="146" t="b">
        <f t="shared" si="80"/>
        <v>0</v>
      </c>
      <c r="BG78" s="146" t="b">
        <f t="shared" si="81"/>
        <v>0</v>
      </c>
      <c r="BH78" s="146" t="b">
        <f t="shared" si="82"/>
        <v>0</v>
      </c>
      <c r="BI78" s="146" t="b">
        <f t="shared" si="83"/>
        <v>0</v>
      </c>
      <c r="BJ78" s="146" t="b">
        <f t="shared" si="84"/>
        <v>0</v>
      </c>
      <c r="BK78" s="146" t="b">
        <f t="shared" si="85"/>
        <v>0</v>
      </c>
      <c r="BL78" s="146" t="b">
        <f t="shared" si="86"/>
        <v>0</v>
      </c>
      <c r="BM78" s="146" t="b">
        <f t="shared" si="87"/>
        <v>0</v>
      </c>
      <c r="BN78" s="146" t="b">
        <f t="shared" si="88"/>
        <v>0</v>
      </c>
      <c r="BO78" s="146" t="b">
        <f t="shared" si="89"/>
        <v>0</v>
      </c>
      <c r="BP78" s="146" t="b">
        <f t="shared" si="90"/>
        <v>0</v>
      </c>
      <c r="BQ78" s="146" t="b">
        <f t="shared" si="91"/>
        <v>0</v>
      </c>
      <c r="BR78" s="146" t="b">
        <f t="shared" si="92"/>
        <v>0</v>
      </c>
      <c r="BS78" s="146" t="b">
        <f t="shared" si="93"/>
        <v>0</v>
      </c>
      <c r="BT78" s="146" t="b">
        <f t="shared" si="94"/>
        <v>0</v>
      </c>
      <c r="BU78" s="146" t="b">
        <f t="shared" si="95"/>
        <v>0</v>
      </c>
      <c r="BV78" s="146" t="b">
        <f t="shared" si="96"/>
        <v>0</v>
      </c>
      <c r="BW78" s="146" t="b">
        <f t="shared" si="97"/>
        <v>0</v>
      </c>
      <c r="BX78" s="146" t="b">
        <f t="shared" si="98"/>
        <v>0</v>
      </c>
      <c r="BY78" s="146" t="b">
        <f t="shared" si="99"/>
        <v>0</v>
      </c>
      <c r="BZ78" s="146" t="b">
        <f t="shared" si="100"/>
        <v>0</v>
      </c>
      <c r="CA78" s="146" t="b">
        <f t="shared" si="101"/>
        <v>0</v>
      </c>
      <c r="CB78" s="146" t="b">
        <f t="shared" si="102"/>
        <v>0</v>
      </c>
      <c r="CC78" s="146" t="b">
        <f t="shared" si="103"/>
        <v>0</v>
      </c>
      <c r="CD78" s="146" t="b">
        <f t="shared" si="104"/>
        <v>0</v>
      </c>
      <c r="CE78" s="146" t="b">
        <f t="shared" si="105"/>
        <v>0</v>
      </c>
      <c r="CF78" s="146" t="b">
        <f t="shared" si="106"/>
        <v>0</v>
      </c>
      <c r="CG78" s="146" t="b">
        <f t="shared" si="107"/>
        <v>0</v>
      </c>
      <c r="CH78" s="146" t="b">
        <f t="shared" si="108"/>
        <v>0</v>
      </c>
      <c r="CI78" s="146" t="b">
        <f t="shared" si="109"/>
        <v>0</v>
      </c>
      <c r="CJ78" s="146" t="b">
        <f t="shared" si="110"/>
        <v>0</v>
      </c>
      <c r="CK78" s="146" t="b">
        <f t="shared" si="111"/>
        <v>0</v>
      </c>
      <c r="CL78" s="146" t="b">
        <f t="shared" si="112"/>
        <v>0</v>
      </c>
      <c r="CM78" s="146" t="b">
        <f t="shared" si="113"/>
        <v>0</v>
      </c>
      <c r="CN78" s="146" t="b">
        <f t="shared" si="114"/>
        <v>0</v>
      </c>
      <c r="CO78" s="146" t="b">
        <f t="shared" si="115"/>
        <v>0</v>
      </c>
      <c r="CP78" s="146" t="b">
        <f t="shared" si="116"/>
        <v>0</v>
      </c>
      <c r="CQ78" s="146" t="b">
        <f t="shared" si="117"/>
        <v>0</v>
      </c>
    </row>
    <row r="79" spans="1:95" x14ac:dyDescent="0.25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 t="str">
        <f t="shared" si="59"/>
        <v/>
      </c>
      <c r="L79" s="108"/>
      <c r="M79" s="108"/>
      <c r="N79" s="108"/>
      <c r="O79" s="108" t="str">
        <f t="shared" si="60"/>
        <v/>
      </c>
      <c r="P79" s="108"/>
      <c r="Q79" s="108"/>
      <c r="R79" s="116"/>
      <c r="S79" s="117"/>
      <c r="T79" s="117"/>
      <c r="U79" s="118" t="str">
        <f t="shared" si="61"/>
        <v/>
      </c>
      <c r="V79" s="116"/>
      <c r="W79" s="119"/>
      <c r="X79" s="120">
        <f t="shared" ca="1" si="62"/>
        <v>41696</v>
      </c>
      <c r="Y79" s="118" t="str">
        <f t="shared" si="63"/>
        <v/>
      </c>
      <c r="Z79" s="119"/>
      <c r="AA79" s="116"/>
      <c r="AB79" s="121"/>
      <c r="AC79" s="121"/>
      <c r="AD79" s="118" t="str">
        <f t="shared" si="64"/>
        <v/>
      </c>
      <c r="AE79" s="121"/>
      <c r="AF79" s="116"/>
      <c r="AG79" s="108" t="str">
        <f t="shared" si="65"/>
        <v/>
      </c>
      <c r="AH79" s="108" t="str">
        <f t="shared" si="66"/>
        <v/>
      </c>
      <c r="AI79" s="108" t="str">
        <f t="shared" si="67"/>
        <v/>
      </c>
      <c r="AJ79" s="108" t="str">
        <f t="shared" si="68"/>
        <v/>
      </c>
      <c r="AK79" s="122"/>
      <c r="AL79" s="123">
        <f t="shared" si="69"/>
        <v>0</v>
      </c>
      <c r="AM79" s="123">
        <f t="shared" si="69"/>
        <v>0</v>
      </c>
      <c r="AN79" s="123">
        <f t="shared" si="70"/>
        <v>0</v>
      </c>
      <c r="AO79" s="123">
        <f t="shared" si="71"/>
        <v>0</v>
      </c>
      <c r="AP79" s="123">
        <f t="shared" si="72"/>
        <v>0</v>
      </c>
      <c r="AQ79" s="108" t="str">
        <f t="shared" si="73"/>
        <v/>
      </c>
      <c r="AR79" s="116"/>
      <c r="AS79" s="117"/>
      <c r="AT79" s="108"/>
      <c r="AU79" s="108"/>
      <c r="AV79" s="108"/>
      <c r="AW79" s="108"/>
      <c r="AX79" s="108" t="str">
        <f t="shared" si="74"/>
        <v/>
      </c>
      <c r="AY79" s="108" t="str">
        <f t="shared" si="75"/>
        <v/>
      </c>
      <c r="BB79" s="146" t="b">
        <f t="shared" si="76"/>
        <v>0</v>
      </c>
      <c r="BC79" s="146" t="b">
        <f t="shared" si="77"/>
        <v>0</v>
      </c>
      <c r="BD79" s="146" t="b">
        <f t="shared" si="78"/>
        <v>0</v>
      </c>
      <c r="BE79" s="146" t="b">
        <f t="shared" si="79"/>
        <v>0</v>
      </c>
      <c r="BF79" s="146" t="b">
        <f t="shared" si="80"/>
        <v>0</v>
      </c>
      <c r="BG79" s="146" t="b">
        <f t="shared" si="81"/>
        <v>0</v>
      </c>
      <c r="BH79" s="146" t="b">
        <f t="shared" si="82"/>
        <v>0</v>
      </c>
      <c r="BI79" s="146" t="b">
        <f t="shared" si="83"/>
        <v>0</v>
      </c>
      <c r="BJ79" s="146" t="b">
        <f t="shared" si="84"/>
        <v>0</v>
      </c>
      <c r="BK79" s="146" t="b">
        <f t="shared" si="85"/>
        <v>0</v>
      </c>
      <c r="BL79" s="146" t="b">
        <f t="shared" si="86"/>
        <v>0</v>
      </c>
      <c r="BM79" s="146" t="b">
        <f t="shared" si="87"/>
        <v>0</v>
      </c>
      <c r="BN79" s="146" t="b">
        <f t="shared" si="88"/>
        <v>0</v>
      </c>
      <c r="BO79" s="146" t="b">
        <f t="shared" si="89"/>
        <v>0</v>
      </c>
      <c r="BP79" s="146" t="b">
        <f t="shared" si="90"/>
        <v>0</v>
      </c>
      <c r="BQ79" s="146" t="b">
        <f t="shared" si="91"/>
        <v>0</v>
      </c>
      <c r="BR79" s="146" t="b">
        <f t="shared" si="92"/>
        <v>0</v>
      </c>
      <c r="BS79" s="146" t="b">
        <f t="shared" si="93"/>
        <v>0</v>
      </c>
      <c r="BT79" s="146" t="b">
        <f t="shared" si="94"/>
        <v>0</v>
      </c>
      <c r="BU79" s="146" t="b">
        <f t="shared" si="95"/>
        <v>0</v>
      </c>
      <c r="BV79" s="146" t="b">
        <f t="shared" si="96"/>
        <v>0</v>
      </c>
      <c r="BW79" s="146" t="b">
        <f t="shared" si="97"/>
        <v>0</v>
      </c>
      <c r="BX79" s="146" t="b">
        <f t="shared" si="98"/>
        <v>0</v>
      </c>
      <c r="BY79" s="146" t="b">
        <f t="shared" si="99"/>
        <v>0</v>
      </c>
      <c r="BZ79" s="146" t="b">
        <f t="shared" si="100"/>
        <v>0</v>
      </c>
      <c r="CA79" s="146" t="b">
        <f t="shared" si="101"/>
        <v>0</v>
      </c>
      <c r="CB79" s="146" t="b">
        <f t="shared" si="102"/>
        <v>0</v>
      </c>
      <c r="CC79" s="146" t="b">
        <f t="shared" si="103"/>
        <v>0</v>
      </c>
      <c r="CD79" s="146" t="b">
        <f t="shared" si="104"/>
        <v>0</v>
      </c>
      <c r="CE79" s="146" t="b">
        <f t="shared" si="105"/>
        <v>0</v>
      </c>
      <c r="CF79" s="146" t="b">
        <f t="shared" si="106"/>
        <v>0</v>
      </c>
      <c r="CG79" s="146" t="b">
        <f t="shared" si="107"/>
        <v>0</v>
      </c>
      <c r="CH79" s="146" t="b">
        <f t="shared" si="108"/>
        <v>0</v>
      </c>
      <c r="CI79" s="146" t="b">
        <f t="shared" si="109"/>
        <v>0</v>
      </c>
      <c r="CJ79" s="146" t="b">
        <f t="shared" si="110"/>
        <v>0</v>
      </c>
      <c r="CK79" s="146" t="b">
        <f t="shared" si="111"/>
        <v>0</v>
      </c>
      <c r="CL79" s="146" t="b">
        <f t="shared" si="112"/>
        <v>0</v>
      </c>
      <c r="CM79" s="146" t="b">
        <f t="shared" si="113"/>
        <v>0</v>
      </c>
      <c r="CN79" s="146" t="b">
        <f t="shared" si="114"/>
        <v>0</v>
      </c>
      <c r="CO79" s="146" t="b">
        <f t="shared" si="115"/>
        <v>0</v>
      </c>
      <c r="CP79" s="146" t="b">
        <f t="shared" si="116"/>
        <v>0</v>
      </c>
      <c r="CQ79" s="146" t="b">
        <f t="shared" si="117"/>
        <v>0</v>
      </c>
    </row>
    <row r="80" spans="1:95" x14ac:dyDescent="0.25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 t="str">
        <f t="shared" si="59"/>
        <v/>
      </c>
      <c r="L80" s="108"/>
      <c r="M80" s="108"/>
      <c r="N80" s="108"/>
      <c r="O80" s="108" t="str">
        <f t="shared" si="60"/>
        <v/>
      </c>
      <c r="P80" s="108"/>
      <c r="Q80" s="108"/>
      <c r="R80" s="116"/>
      <c r="S80" s="117"/>
      <c r="T80" s="117"/>
      <c r="U80" s="118" t="str">
        <f t="shared" si="61"/>
        <v/>
      </c>
      <c r="V80" s="116"/>
      <c r="W80" s="119"/>
      <c r="X80" s="120">
        <f t="shared" ca="1" si="62"/>
        <v>41696</v>
      </c>
      <c r="Y80" s="118" t="str">
        <f t="shared" si="63"/>
        <v/>
      </c>
      <c r="Z80" s="119"/>
      <c r="AA80" s="116"/>
      <c r="AB80" s="121"/>
      <c r="AC80" s="121"/>
      <c r="AD80" s="118" t="str">
        <f t="shared" si="64"/>
        <v/>
      </c>
      <c r="AE80" s="121"/>
      <c r="AF80" s="116"/>
      <c r="AG80" s="108" t="str">
        <f t="shared" si="65"/>
        <v/>
      </c>
      <c r="AH80" s="108" t="str">
        <f t="shared" si="66"/>
        <v/>
      </c>
      <c r="AI80" s="108" t="str">
        <f t="shared" si="67"/>
        <v/>
      </c>
      <c r="AJ80" s="108" t="str">
        <f t="shared" si="68"/>
        <v/>
      </c>
      <c r="AK80" s="122"/>
      <c r="AL80" s="123">
        <f t="shared" si="69"/>
        <v>0</v>
      </c>
      <c r="AM80" s="123">
        <f t="shared" si="69"/>
        <v>0</v>
      </c>
      <c r="AN80" s="123">
        <f t="shared" si="70"/>
        <v>0</v>
      </c>
      <c r="AO80" s="123">
        <f t="shared" si="71"/>
        <v>0</v>
      </c>
      <c r="AP80" s="123">
        <f t="shared" si="72"/>
        <v>0</v>
      </c>
      <c r="AQ80" s="108" t="str">
        <f t="shared" si="73"/>
        <v/>
      </c>
      <c r="AR80" s="116"/>
      <c r="AS80" s="117"/>
      <c r="AT80" s="108"/>
      <c r="AU80" s="108"/>
      <c r="AV80" s="108"/>
      <c r="AW80" s="108"/>
      <c r="AX80" s="108" t="str">
        <f t="shared" si="74"/>
        <v/>
      </c>
      <c r="AY80" s="108" t="str">
        <f t="shared" si="75"/>
        <v/>
      </c>
      <c r="BB80" s="146" t="b">
        <f t="shared" si="76"/>
        <v>0</v>
      </c>
      <c r="BC80" s="146" t="b">
        <f t="shared" si="77"/>
        <v>0</v>
      </c>
      <c r="BD80" s="146" t="b">
        <f t="shared" si="78"/>
        <v>0</v>
      </c>
      <c r="BE80" s="146" t="b">
        <f t="shared" si="79"/>
        <v>0</v>
      </c>
      <c r="BF80" s="146" t="b">
        <f t="shared" si="80"/>
        <v>0</v>
      </c>
      <c r="BG80" s="146" t="b">
        <f t="shared" si="81"/>
        <v>0</v>
      </c>
      <c r="BH80" s="146" t="b">
        <f t="shared" si="82"/>
        <v>0</v>
      </c>
      <c r="BI80" s="146" t="b">
        <f t="shared" si="83"/>
        <v>0</v>
      </c>
      <c r="BJ80" s="146" t="b">
        <f t="shared" si="84"/>
        <v>0</v>
      </c>
      <c r="BK80" s="146" t="b">
        <f t="shared" si="85"/>
        <v>0</v>
      </c>
      <c r="BL80" s="146" t="b">
        <f t="shared" si="86"/>
        <v>0</v>
      </c>
      <c r="BM80" s="146" t="b">
        <f t="shared" si="87"/>
        <v>0</v>
      </c>
      <c r="BN80" s="146" t="b">
        <f t="shared" si="88"/>
        <v>0</v>
      </c>
      <c r="BO80" s="146" t="b">
        <f t="shared" si="89"/>
        <v>0</v>
      </c>
      <c r="BP80" s="146" t="b">
        <f t="shared" si="90"/>
        <v>0</v>
      </c>
      <c r="BQ80" s="146" t="b">
        <f t="shared" si="91"/>
        <v>0</v>
      </c>
      <c r="BR80" s="146" t="b">
        <f t="shared" si="92"/>
        <v>0</v>
      </c>
      <c r="BS80" s="146" t="b">
        <f t="shared" si="93"/>
        <v>0</v>
      </c>
      <c r="BT80" s="146" t="b">
        <f t="shared" si="94"/>
        <v>0</v>
      </c>
      <c r="BU80" s="146" t="b">
        <f t="shared" si="95"/>
        <v>0</v>
      </c>
      <c r="BV80" s="146" t="b">
        <f t="shared" si="96"/>
        <v>0</v>
      </c>
      <c r="BW80" s="146" t="b">
        <f t="shared" si="97"/>
        <v>0</v>
      </c>
      <c r="BX80" s="146" t="b">
        <f t="shared" si="98"/>
        <v>0</v>
      </c>
      <c r="BY80" s="146" t="b">
        <f t="shared" si="99"/>
        <v>0</v>
      </c>
      <c r="BZ80" s="146" t="b">
        <f t="shared" si="100"/>
        <v>0</v>
      </c>
      <c r="CA80" s="146" t="b">
        <f t="shared" si="101"/>
        <v>0</v>
      </c>
      <c r="CB80" s="146" t="b">
        <f t="shared" si="102"/>
        <v>0</v>
      </c>
      <c r="CC80" s="146" t="b">
        <f t="shared" si="103"/>
        <v>0</v>
      </c>
      <c r="CD80" s="146" t="b">
        <f t="shared" si="104"/>
        <v>0</v>
      </c>
      <c r="CE80" s="146" t="b">
        <f t="shared" si="105"/>
        <v>0</v>
      </c>
      <c r="CF80" s="146" t="b">
        <f t="shared" si="106"/>
        <v>0</v>
      </c>
      <c r="CG80" s="146" t="b">
        <f t="shared" si="107"/>
        <v>0</v>
      </c>
      <c r="CH80" s="146" t="b">
        <f t="shared" si="108"/>
        <v>0</v>
      </c>
      <c r="CI80" s="146" t="b">
        <f t="shared" si="109"/>
        <v>0</v>
      </c>
      <c r="CJ80" s="146" t="b">
        <f t="shared" si="110"/>
        <v>0</v>
      </c>
      <c r="CK80" s="146" t="b">
        <f t="shared" si="111"/>
        <v>0</v>
      </c>
      <c r="CL80" s="146" t="b">
        <f t="shared" si="112"/>
        <v>0</v>
      </c>
      <c r="CM80" s="146" t="b">
        <f t="shared" si="113"/>
        <v>0</v>
      </c>
      <c r="CN80" s="146" t="b">
        <f t="shared" si="114"/>
        <v>0</v>
      </c>
      <c r="CO80" s="146" t="b">
        <f t="shared" si="115"/>
        <v>0</v>
      </c>
      <c r="CP80" s="146" t="b">
        <f t="shared" si="116"/>
        <v>0</v>
      </c>
      <c r="CQ80" s="146" t="b">
        <f t="shared" si="117"/>
        <v>0</v>
      </c>
    </row>
    <row r="81" spans="1:95" x14ac:dyDescent="0.25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 t="str">
        <f t="shared" si="59"/>
        <v/>
      </c>
      <c r="L81" s="108"/>
      <c r="M81" s="108"/>
      <c r="N81" s="108"/>
      <c r="O81" s="108" t="str">
        <f t="shared" si="60"/>
        <v/>
      </c>
      <c r="P81" s="108"/>
      <c r="Q81" s="108"/>
      <c r="R81" s="116"/>
      <c r="S81" s="117"/>
      <c r="T81" s="117"/>
      <c r="U81" s="118" t="str">
        <f t="shared" si="61"/>
        <v/>
      </c>
      <c r="V81" s="116"/>
      <c r="W81" s="119"/>
      <c r="X81" s="120">
        <f t="shared" ca="1" si="62"/>
        <v>41696</v>
      </c>
      <c r="Y81" s="118" t="str">
        <f t="shared" si="63"/>
        <v/>
      </c>
      <c r="Z81" s="119"/>
      <c r="AA81" s="116"/>
      <c r="AB81" s="121"/>
      <c r="AC81" s="121"/>
      <c r="AD81" s="118" t="str">
        <f t="shared" si="64"/>
        <v/>
      </c>
      <c r="AE81" s="121"/>
      <c r="AF81" s="116"/>
      <c r="AG81" s="108" t="str">
        <f t="shared" si="65"/>
        <v/>
      </c>
      <c r="AH81" s="108" t="str">
        <f t="shared" si="66"/>
        <v/>
      </c>
      <c r="AI81" s="108" t="str">
        <f t="shared" si="67"/>
        <v/>
      </c>
      <c r="AJ81" s="108" t="str">
        <f t="shared" si="68"/>
        <v/>
      </c>
      <c r="AK81" s="122"/>
      <c r="AL81" s="123">
        <f t="shared" si="69"/>
        <v>0</v>
      </c>
      <c r="AM81" s="123">
        <f t="shared" si="69"/>
        <v>0</v>
      </c>
      <c r="AN81" s="123">
        <f t="shared" si="70"/>
        <v>0</v>
      </c>
      <c r="AO81" s="123">
        <f t="shared" si="71"/>
        <v>0</v>
      </c>
      <c r="AP81" s="123">
        <f t="shared" si="72"/>
        <v>0</v>
      </c>
      <c r="AQ81" s="108" t="str">
        <f t="shared" si="73"/>
        <v/>
      </c>
      <c r="AR81" s="116"/>
      <c r="AS81" s="117"/>
      <c r="AT81" s="108"/>
      <c r="AU81" s="108"/>
      <c r="AV81" s="108"/>
      <c r="AW81" s="108"/>
      <c r="AX81" s="108" t="str">
        <f t="shared" si="74"/>
        <v/>
      </c>
      <c r="AY81" s="108" t="str">
        <f t="shared" si="75"/>
        <v/>
      </c>
      <c r="BB81" s="146" t="b">
        <f t="shared" si="76"/>
        <v>0</v>
      </c>
      <c r="BC81" s="146" t="b">
        <f t="shared" si="77"/>
        <v>0</v>
      </c>
      <c r="BD81" s="146" t="b">
        <f t="shared" si="78"/>
        <v>0</v>
      </c>
      <c r="BE81" s="146" t="b">
        <f t="shared" si="79"/>
        <v>0</v>
      </c>
      <c r="BF81" s="146" t="b">
        <f t="shared" si="80"/>
        <v>0</v>
      </c>
      <c r="BG81" s="146" t="b">
        <f t="shared" si="81"/>
        <v>0</v>
      </c>
      <c r="BH81" s="146" t="b">
        <f t="shared" si="82"/>
        <v>0</v>
      </c>
      <c r="BI81" s="146" t="b">
        <f t="shared" si="83"/>
        <v>0</v>
      </c>
      <c r="BJ81" s="146" t="b">
        <f t="shared" si="84"/>
        <v>0</v>
      </c>
      <c r="BK81" s="146" t="b">
        <f t="shared" si="85"/>
        <v>0</v>
      </c>
      <c r="BL81" s="146" t="b">
        <f t="shared" si="86"/>
        <v>0</v>
      </c>
      <c r="BM81" s="146" t="b">
        <f t="shared" si="87"/>
        <v>0</v>
      </c>
      <c r="BN81" s="146" t="b">
        <f t="shared" si="88"/>
        <v>0</v>
      </c>
      <c r="BO81" s="146" t="b">
        <f t="shared" si="89"/>
        <v>0</v>
      </c>
      <c r="BP81" s="146" t="b">
        <f t="shared" si="90"/>
        <v>0</v>
      </c>
      <c r="BQ81" s="146" t="b">
        <f t="shared" si="91"/>
        <v>0</v>
      </c>
      <c r="BR81" s="146" t="b">
        <f t="shared" si="92"/>
        <v>0</v>
      </c>
      <c r="BS81" s="146" t="b">
        <f t="shared" si="93"/>
        <v>0</v>
      </c>
      <c r="BT81" s="146" t="b">
        <f t="shared" si="94"/>
        <v>0</v>
      </c>
      <c r="BU81" s="146" t="b">
        <f t="shared" si="95"/>
        <v>0</v>
      </c>
      <c r="BV81" s="146" t="b">
        <f t="shared" si="96"/>
        <v>0</v>
      </c>
      <c r="BW81" s="146" t="b">
        <f t="shared" si="97"/>
        <v>0</v>
      </c>
      <c r="BX81" s="146" t="b">
        <f t="shared" si="98"/>
        <v>0</v>
      </c>
      <c r="BY81" s="146" t="b">
        <f t="shared" si="99"/>
        <v>0</v>
      </c>
      <c r="BZ81" s="146" t="b">
        <f t="shared" si="100"/>
        <v>0</v>
      </c>
      <c r="CA81" s="146" t="b">
        <f t="shared" si="101"/>
        <v>0</v>
      </c>
      <c r="CB81" s="146" t="b">
        <f t="shared" si="102"/>
        <v>0</v>
      </c>
      <c r="CC81" s="146" t="b">
        <f t="shared" si="103"/>
        <v>0</v>
      </c>
      <c r="CD81" s="146" t="b">
        <f t="shared" si="104"/>
        <v>0</v>
      </c>
      <c r="CE81" s="146" t="b">
        <f t="shared" si="105"/>
        <v>0</v>
      </c>
      <c r="CF81" s="146" t="b">
        <f t="shared" si="106"/>
        <v>0</v>
      </c>
      <c r="CG81" s="146" t="b">
        <f t="shared" si="107"/>
        <v>0</v>
      </c>
      <c r="CH81" s="146" t="b">
        <f t="shared" si="108"/>
        <v>0</v>
      </c>
      <c r="CI81" s="146" t="b">
        <f t="shared" si="109"/>
        <v>0</v>
      </c>
      <c r="CJ81" s="146" t="b">
        <f t="shared" si="110"/>
        <v>0</v>
      </c>
      <c r="CK81" s="146" t="b">
        <f t="shared" si="111"/>
        <v>0</v>
      </c>
      <c r="CL81" s="146" t="b">
        <f t="shared" si="112"/>
        <v>0</v>
      </c>
      <c r="CM81" s="146" t="b">
        <f t="shared" si="113"/>
        <v>0</v>
      </c>
      <c r="CN81" s="146" t="b">
        <f t="shared" si="114"/>
        <v>0</v>
      </c>
      <c r="CO81" s="146" t="b">
        <f t="shared" si="115"/>
        <v>0</v>
      </c>
      <c r="CP81" s="146" t="b">
        <f t="shared" si="116"/>
        <v>0</v>
      </c>
      <c r="CQ81" s="146" t="b">
        <f t="shared" si="117"/>
        <v>0</v>
      </c>
    </row>
    <row r="82" spans="1:95" x14ac:dyDescent="0.25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 t="str">
        <f t="shared" si="59"/>
        <v/>
      </c>
      <c r="L82" s="108"/>
      <c r="M82" s="108"/>
      <c r="N82" s="108"/>
      <c r="O82" s="108" t="str">
        <f t="shared" si="60"/>
        <v/>
      </c>
      <c r="P82" s="108"/>
      <c r="Q82" s="108"/>
      <c r="R82" s="116"/>
      <c r="S82" s="117"/>
      <c r="T82" s="117"/>
      <c r="U82" s="118" t="str">
        <f t="shared" si="61"/>
        <v/>
      </c>
      <c r="V82" s="116"/>
      <c r="W82" s="119"/>
      <c r="X82" s="120">
        <f t="shared" ca="1" si="62"/>
        <v>41696</v>
      </c>
      <c r="Y82" s="118" t="str">
        <f t="shared" si="63"/>
        <v/>
      </c>
      <c r="Z82" s="119"/>
      <c r="AA82" s="116"/>
      <c r="AB82" s="121"/>
      <c r="AC82" s="121"/>
      <c r="AD82" s="118" t="str">
        <f t="shared" si="64"/>
        <v/>
      </c>
      <c r="AE82" s="121"/>
      <c r="AF82" s="116"/>
      <c r="AG82" s="108" t="str">
        <f t="shared" si="65"/>
        <v/>
      </c>
      <c r="AH82" s="108" t="str">
        <f t="shared" si="66"/>
        <v/>
      </c>
      <c r="AI82" s="108" t="str">
        <f t="shared" si="67"/>
        <v/>
      </c>
      <c r="AJ82" s="108" t="str">
        <f t="shared" si="68"/>
        <v/>
      </c>
      <c r="AK82" s="122"/>
      <c r="AL82" s="123">
        <f t="shared" si="69"/>
        <v>0</v>
      </c>
      <c r="AM82" s="123">
        <f t="shared" si="69"/>
        <v>0</v>
      </c>
      <c r="AN82" s="123">
        <f t="shared" si="70"/>
        <v>0</v>
      </c>
      <c r="AO82" s="123">
        <f t="shared" si="71"/>
        <v>0</v>
      </c>
      <c r="AP82" s="123">
        <f t="shared" si="72"/>
        <v>0</v>
      </c>
      <c r="AQ82" s="108" t="str">
        <f t="shared" si="73"/>
        <v/>
      </c>
      <c r="AR82" s="116"/>
      <c r="AS82" s="117"/>
      <c r="AT82" s="108"/>
      <c r="AU82" s="108"/>
      <c r="AV82" s="108"/>
      <c r="AW82" s="108"/>
      <c r="AX82" s="108" t="str">
        <f t="shared" si="74"/>
        <v/>
      </c>
      <c r="AY82" s="108" t="str">
        <f t="shared" si="75"/>
        <v/>
      </c>
      <c r="BB82" s="146" t="b">
        <f t="shared" si="76"/>
        <v>0</v>
      </c>
      <c r="BC82" s="146" t="b">
        <f t="shared" si="77"/>
        <v>0</v>
      </c>
      <c r="BD82" s="146" t="b">
        <f t="shared" si="78"/>
        <v>0</v>
      </c>
      <c r="BE82" s="146" t="b">
        <f t="shared" si="79"/>
        <v>0</v>
      </c>
      <c r="BF82" s="146" t="b">
        <f t="shared" si="80"/>
        <v>0</v>
      </c>
      <c r="BG82" s="146" t="b">
        <f t="shared" si="81"/>
        <v>0</v>
      </c>
      <c r="BH82" s="146" t="b">
        <f t="shared" si="82"/>
        <v>0</v>
      </c>
      <c r="BI82" s="146" t="b">
        <f t="shared" si="83"/>
        <v>0</v>
      </c>
      <c r="BJ82" s="146" t="b">
        <f t="shared" si="84"/>
        <v>0</v>
      </c>
      <c r="BK82" s="146" t="b">
        <f t="shared" si="85"/>
        <v>0</v>
      </c>
      <c r="BL82" s="146" t="b">
        <f t="shared" si="86"/>
        <v>0</v>
      </c>
      <c r="BM82" s="146" t="b">
        <f t="shared" si="87"/>
        <v>0</v>
      </c>
      <c r="BN82" s="146" t="b">
        <f t="shared" si="88"/>
        <v>0</v>
      </c>
      <c r="BO82" s="146" t="b">
        <f t="shared" si="89"/>
        <v>0</v>
      </c>
      <c r="BP82" s="146" t="b">
        <f t="shared" si="90"/>
        <v>0</v>
      </c>
      <c r="BQ82" s="146" t="b">
        <f t="shared" si="91"/>
        <v>0</v>
      </c>
      <c r="BR82" s="146" t="b">
        <f t="shared" si="92"/>
        <v>0</v>
      </c>
      <c r="BS82" s="146" t="b">
        <f t="shared" si="93"/>
        <v>0</v>
      </c>
      <c r="BT82" s="146" t="b">
        <f t="shared" si="94"/>
        <v>0</v>
      </c>
      <c r="BU82" s="146" t="b">
        <f t="shared" si="95"/>
        <v>0</v>
      </c>
      <c r="BV82" s="146" t="b">
        <f t="shared" si="96"/>
        <v>0</v>
      </c>
      <c r="BW82" s="146" t="b">
        <f t="shared" si="97"/>
        <v>0</v>
      </c>
      <c r="BX82" s="146" t="b">
        <f t="shared" si="98"/>
        <v>0</v>
      </c>
      <c r="BY82" s="146" t="b">
        <f t="shared" si="99"/>
        <v>0</v>
      </c>
      <c r="BZ82" s="146" t="b">
        <f t="shared" si="100"/>
        <v>0</v>
      </c>
      <c r="CA82" s="146" t="b">
        <f t="shared" si="101"/>
        <v>0</v>
      </c>
      <c r="CB82" s="146" t="b">
        <f t="shared" si="102"/>
        <v>0</v>
      </c>
      <c r="CC82" s="146" t="b">
        <f t="shared" si="103"/>
        <v>0</v>
      </c>
      <c r="CD82" s="146" t="b">
        <f t="shared" si="104"/>
        <v>0</v>
      </c>
      <c r="CE82" s="146" t="b">
        <f t="shared" si="105"/>
        <v>0</v>
      </c>
      <c r="CF82" s="146" t="b">
        <f t="shared" si="106"/>
        <v>0</v>
      </c>
      <c r="CG82" s="146" t="b">
        <f t="shared" si="107"/>
        <v>0</v>
      </c>
      <c r="CH82" s="146" t="b">
        <f t="shared" si="108"/>
        <v>0</v>
      </c>
      <c r="CI82" s="146" t="b">
        <f t="shared" si="109"/>
        <v>0</v>
      </c>
      <c r="CJ82" s="146" t="b">
        <f t="shared" si="110"/>
        <v>0</v>
      </c>
      <c r="CK82" s="146" t="b">
        <f t="shared" si="111"/>
        <v>0</v>
      </c>
      <c r="CL82" s="146" t="b">
        <f t="shared" si="112"/>
        <v>0</v>
      </c>
      <c r="CM82" s="146" t="b">
        <f t="shared" si="113"/>
        <v>0</v>
      </c>
      <c r="CN82" s="146" t="b">
        <f t="shared" si="114"/>
        <v>0</v>
      </c>
      <c r="CO82" s="146" t="b">
        <f t="shared" si="115"/>
        <v>0</v>
      </c>
      <c r="CP82" s="146" t="b">
        <f t="shared" si="116"/>
        <v>0</v>
      </c>
      <c r="CQ82" s="146" t="b">
        <f t="shared" si="117"/>
        <v>0</v>
      </c>
    </row>
    <row r="83" spans="1:95" x14ac:dyDescent="0.25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 t="str">
        <f t="shared" si="59"/>
        <v/>
      </c>
      <c r="L83" s="108"/>
      <c r="M83" s="108"/>
      <c r="N83" s="108"/>
      <c r="O83" s="108" t="str">
        <f t="shared" si="60"/>
        <v/>
      </c>
      <c r="P83" s="108"/>
      <c r="Q83" s="108"/>
      <c r="R83" s="116"/>
      <c r="S83" s="117"/>
      <c r="T83" s="117"/>
      <c r="U83" s="118" t="str">
        <f t="shared" si="61"/>
        <v/>
      </c>
      <c r="V83" s="116"/>
      <c r="W83" s="119"/>
      <c r="X83" s="120">
        <f t="shared" ca="1" si="62"/>
        <v>41696</v>
      </c>
      <c r="Y83" s="118" t="str">
        <f t="shared" si="63"/>
        <v/>
      </c>
      <c r="Z83" s="119"/>
      <c r="AA83" s="116"/>
      <c r="AB83" s="121"/>
      <c r="AC83" s="121"/>
      <c r="AD83" s="118" t="str">
        <f t="shared" si="64"/>
        <v/>
      </c>
      <c r="AE83" s="121"/>
      <c r="AF83" s="116"/>
      <c r="AG83" s="108" t="str">
        <f t="shared" si="65"/>
        <v/>
      </c>
      <c r="AH83" s="108" t="str">
        <f t="shared" si="66"/>
        <v/>
      </c>
      <c r="AI83" s="108" t="str">
        <f t="shared" si="67"/>
        <v/>
      </c>
      <c r="AJ83" s="108" t="str">
        <f t="shared" si="68"/>
        <v/>
      </c>
      <c r="AK83" s="122"/>
      <c r="AL83" s="123">
        <f t="shared" si="69"/>
        <v>0</v>
      </c>
      <c r="AM83" s="123">
        <f t="shared" si="69"/>
        <v>0</v>
      </c>
      <c r="AN83" s="123">
        <f t="shared" si="70"/>
        <v>0</v>
      </c>
      <c r="AO83" s="123">
        <f t="shared" si="71"/>
        <v>0</v>
      </c>
      <c r="AP83" s="123">
        <f t="shared" si="72"/>
        <v>0</v>
      </c>
      <c r="AQ83" s="108" t="str">
        <f t="shared" si="73"/>
        <v/>
      </c>
      <c r="AR83" s="116"/>
      <c r="AS83" s="117"/>
      <c r="AT83" s="108"/>
      <c r="AU83" s="108"/>
      <c r="AV83" s="108"/>
      <c r="AW83" s="108"/>
      <c r="AX83" s="108" t="str">
        <f t="shared" si="74"/>
        <v/>
      </c>
      <c r="AY83" s="108" t="str">
        <f t="shared" si="75"/>
        <v/>
      </c>
      <c r="BB83" s="146" t="b">
        <f t="shared" si="76"/>
        <v>0</v>
      </c>
      <c r="BC83" s="146" t="b">
        <f t="shared" si="77"/>
        <v>0</v>
      </c>
      <c r="BD83" s="146" t="b">
        <f t="shared" si="78"/>
        <v>0</v>
      </c>
      <c r="BE83" s="146" t="b">
        <f t="shared" si="79"/>
        <v>0</v>
      </c>
      <c r="BF83" s="146" t="b">
        <f t="shared" si="80"/>
        <v>0</v>
      </c>
      <c r="BG83" s="146" t="b">
        <f t="shared" si="81"/>
        <v>0</v>
      </c>
      <c r="BH83" s="146" t="b">
        <f t="shared" si="82"/>
        <v>0</v>
      </c>
      <c r="BI83" s="146" t="b">
        <f t="shared" si="83"/>
        <v>0</v>
      </c>
      <c r="BJ83" s="146" t="b">
        <f t="shared" si="84"/>
        <v>0</v>
      </c>
      <c r="BK83" s="146" t="b">
        <f t="shared" si="85"/>
        <v>0</v>
      </c>
      <c r="BL83" s="146" t="b">
        <f t="shared" si="86"/>
        <v>0</v>
      </c>
      <c r="BM83" s="146" t="b">
        <f t="shared" si="87"/>
        <v>0</v>
      </c>
      <c r="BN83" s="146" t="b">
        <f t="shared" si="88"/>
        <v>0</v>
      </c>
      <c r="BO83" s="146" t="b">
        <f t="shared" si="89"/>
        <v>0</v>
      </c>
      <c r="BP83" s="146" t="b">
        <f t="shared" si="90"/>
        <v>0</v>
      </c>
      <c r="BQ83" s="146" t="b">
        <f t="shared" si="91"/>
        <v>0</v>
      </c>
      <c r="BR83" s="146" t="b">
        <f t="shared" si="92"/>
        <v>0</v>
      </c>
      <c r="BS83" s="146" t="b">
        <f t="shared" si="93"/>
        <v>0</v>
      </c>
      <c r="BT83" s="146" t="b">
        <f t="shared" si="94"/>
        <v>0</v>
      </c>
      <c r="BU83" s="146" t="b">
        <f t="shared" si="95"/>
        <v>0</v>
      </c>
      <c r="BV83" s="146" t="b">
        <f t="shared" si="96"/>
        <v>0</v>
      </c>
      <c r="BW83" s="146" t="b">
        <f t="shared" si="97"/>
        <v>0</v>
      </c>
      <c r="BX83" s="146" t="b">
        <f t="shared" si="98"/>
        <v>0</v>
      </c>
      <c r="BY83" s="146" t="b">
        <f t="shared" si="99"/>
        <v>0</v>
      </c>
      <c r="BZ83" s="146" t="b">
        <f t="shared" si="100"/>
        <v>0</v>
      </c>
      <c r="CA83" s="146" t="b">
        <f t="shared" si="101"/>
        <v>0</v>
      </c>
      <c r="CB83" s="146" t="b">
        <f t="shared" si="102"/>
        <v>0</v>
      </c>
      <c r="CC83" s="146" t="b">
        <f t="shared" si="103"/>
        <v>0</v>
      </c>
      <c r="CD83" s="146" t="b">
        <f t="shared" si="104"/>
        <v>0</v>
      </c>
      <c r="CE83" s="146" t="b">
        <f t="shared" si="105"/>
        <v>0</v>
      </c>
      <c r="CF83" s="146" t="b">
        <f t="shared" si="106"/>
        <v>0</v>
      </c>
      <c r="CG83" s="146" t="b">
        <f t="shared" si="107"/>
        <v>0</v>
      </c>
      <c r="CH83" s="146" t="b">
        <f t="shared" si="108"/>
        <v>0</v>
      </c>
      <c r="CI83" s="146" t="b">
        <f t="shared" si="109"/>
        <v>0</v>
      </c>
      <c r="CJ83" s="146" t="b">
        <f t="shared" si="110"/>
        <v>0</v>
      </c>
      <c r="CK83" s="146" t="b">
        <f t="shared" si="111"/>
        <v>0</v>
      </c>
      <c r="CL83" s="146" t="b">
        <f t="shared" si="112"/>
        <v>0</v>
      </c>
      <c r="CM83" s="146" t="b">
        <f t="shared" si="113"/>
        <v>0</v>
      </c>
      <c r="CN83" s="146" t="b">
        <f t="shared" si="114"/>
        <v>0</v>
      </c>
      <c r="CO83" s="146" t="b">
        <f t="shared" si="115"/>
        <v>0</v>
      </c>
      <c r="CP83" s="146" t="b">
        <f t="shared" si="116"/>
        <v>0</v>
      </c>
      <c r="CQ83" s="146" t="b">
        <f t="shared" si="117"/>
        <v>0</v>
      </c>
    </row>
    <row r="84" spans="1:95" x14ac:dyDescent="0.25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 t="str">
        <f t="shared" si="59"/>
        <v/>
      </c>
      <c r="L84" s="108"/>
      <c r="M84" s="108"/>
      <c r="N84" s="108"/>
      <c r="O84" s="108" t="str">
        <f t="shared" si="60"/>
        <v/>
      </c>
      <c r="P84" s="108"/>
      <c r="Q84" s="108"/>
      <c r="R84" s="116"/>
      <c r="S84" s="117"/>
      <c r="T84" s="117"/>
      <c r="U84" s="118" t="str">
        <f t="shared" si="61"/>
        <v/>
      </c>
      <c r="V84" s="116"/>
      <c r="W84" s="119"/>
      <c r="X84" s="120">
        <f t="shared" ca="1" si="62"/>
        <v>41696</v>
      </c>
      <c r="Y84" s="118" t="str">
        <f t="shared" si="63"/>
        <v/>
      </c>
      <c r="Z84" s="119"/>
      <c r="AA84" s="116"/>
      <c r="AB84" s="121"/>
      <c r="AC84" s="121"/>
      <c r="AD84" s="118" t="str">
        <f t="shared" si="64"/>
        <v/>
      </c>
      <c r="AE84" s="121"/>
      <c r="AF84" s="116"/>
      <c r="AG84" s="108" t="str">
        <f t="shared" si="65"/>
        <v/>
      </c>
      <c r="AH84" s="108" t="str">
        <f t="shared" si="66"/>
        <v/>
      </c>
      <c r="AI84" s="108" t="str">
        <f t="shared" si="67"/>
        <v/>
      </c>
      <c r="AJ84" s="108" t="str">
        <f t="shared" si="68"/>
        <v/>
      </c>
      <c r="AK84" s="122"/>
      <c r="AL84" s="123">
        <f t="shared" si="69"/>
        <v>0</v>
      </c>
      <c r="AM84" s="123">
        <f t="shared" si="69"/>
        <v>0</v>
      </c>
      <c r="AN84" s="123">
        <f t="shared" si="70"/>
        <v>0</v>
      </c>
      <c r="AO84" s="123">
        <f t="shared" si="71"/>
        <v>0</v>
      </c>
      <c r="AP84" s="123">
        <f t="shared" si="72"/>
        <v>0</v>
      </c>
      <c r="AQ84" s="108" t="str">
        <f t="shared" si="73"/>
        <v/>
      </c>
      <c r="AR84" s="116"/>
      <c r="AS84" s="117"/>
      <c r="AT84" s="108"/>
      <c r="AU84" s="108"/>
      <c r="AV84" s="108"/>
      <c r="AW84" s="108"/>
      <c r="AX84" s="108" t="str">
        <f t="shared" si="74"/>
        <v/>
      </c>
      <c r="AY84" s="108" t="str">
        <f t="shared" si="75"/>
        <v/>
      </c>
      <c r="BB84" s="146" t="b">
        <f t="shared" si="76"/>
        <v>0</v>
      </c>
      <c r="BC84" s="146" t="b">
        <f t="shared" si="77"/>
        <v>0</v>
      </c>
      <c r="BD84" s="146" t="b">
        <f t="shared" si="78"/>
        <v>0</v>
      </c>
      <c r="BE84" s="146" t="b">
        <f t="shared" si="79"/>
        <v>0</v>
      </c>
      <c r="BF84" s="146" t="b">
        <f t="shared" si="80"/>
        <v>0</v>
      </c>
      <c r="BG84" s="146" t="b">
        <f t="shared" si="81"/>
        <v>0</v>
      </c>
      <c r="BH84" s="146" t="b">
        <f t="shared" si="82"/>
        <v>0</v>
      </c>
      <c r="BI84" s="146" t="b">
        <f t="shared" si="83"/>
        <v>0</v>
      </c>
      <c r="BJ84" s="146" t="b">
        <f t="shared" si="84"/>
        <v>0</v>
      </c>
      <c r="BK84" s="146" t="b">
        <f t="shared" si="85"/>
        <v>0</v>
      </c>
      <c r="BL84" s="146" t="b">
        <f t="shared" si="86"/>
        <v>0</v>
      </c>
      <c r="BM84" s="146" t="b">
        <f t="shared" si="87"/>
        <v>0</v>
      </c>
      <c r="BN84" s="146" t="b">
        <f t="shared" si="88"/>
        <v>0</v>
      </c>
      <c r="BO84" s="146" t="b">
        <f t="shared" si="89"/>
        <v>0</v>
      </c>
      <c r="BP84" s="146" t="b">
        <f t="shared" si="90"/>
        <v>0</v>
      </c>
      <c r="BQ84" s="146" t="b">
        <f t="shared" si="91"/>
        <v>0</v>
      </c>
      <c r="BR84" s="146" t="b">
        <f t="shared" si="92"/>
        <v>0</v>
      </c>
      <c r="BS84" s="146" t="b">
        <f t="shared" si="93"/>
        <v>0</v>
      </c>
      <c r="BT84" s="146" t="b">
        <f t="shared" si="94"/>
        <v>0</v>
      </c>
      <c r="BU84" s="146" t="b">
        <f t="shared" si="95"/>
        <v>0</v>
      </c>
      <c r="BV84" s="146" t="b">
        <f t="shared" si="96"/>
        <v>0</v>
      </c>
      <c r="BW84" s="146" t="b">
        <f t="shared" si="97"/>
        <v>0</v>
      </c>
      <c r="BX84" s="146" t="b">
        <f t="shared" si="98"/>
        <v>0</v>
      </c>
      <c r="BY84" s="146" t="b">
        <f t="shared" si="99"/>
        <v>0</v>
      </c>
      <c r="BZ84" s="146" t="b">
        <f t="shared" si="100"/>
        <v>0</v>
      </c>
      <c r="CA84" s="146" t="b">
        <f t="shared" si="101"/>
        <v>0</v>
      </c>
      <c r="CB84" s="146" t="b">
        <f t="shared" si="102"/>
        <v>0</v>
      </c>
      <c r="CC84" s="146" t="b">
        <f t="shared" si="103"/>
        <v>0</v>
      </c>
      <c r="CD84" s="146" t="b">
        <f t="shared" si="104"/>
        <v>0</v>
      </c>
      <c r="CE84" s="146" t="b">
        <f t="shared" si="105"/>
        <v>0</v>
      </c>
      <c r="CF84" s="146" t="b">
        <f t="shared" si="106"/>
        <v>0</v>
      </c>
      <c r="CG84" s="146" t="b">
        <f t="shared" si="107"/>
        <v>0</v>
      </c>
      <c r="CH84" s="146" t="b">
        <f t="shared" si="108"/>
        <v>0</v>
      </c>
      <c r="CI84" s="146" t="b">
        <f t="shared" si="109"/>
        <v>0</v>
      </c>
      <c r="CJ84" s="146" t="b">
        <f t="shared" si="110"/>
        <v>0</v>
      </c>
      <c r="CK84" s="146" t="b">
        <f t="shared" si="111"/>
        <v>0</v>
      </c>
      <c r="CL84" s="146" t="b">
        <f t="shared" si="112"/>
        <v>0</v>
      </c>
      <c r="CM84" s="146" t="b">
        <f t="shared" si="113"/>
        <v>0</v>
      </c>
      <c r="CN84" s="146" t="b">
        <f t="shared" si="114"/>
        <v>0</v>
      </c>
      <c r="CO84" s="146" t="b">
        <f t="shared" si="115"/>
        <v>0</v>
      </c>
      <c r="CP84" s="146" t="b">
        <f t="shared" si="116"/>
        <v>0</v>
      </c>
      <c r="CQ84" s="146" t="b">
        <f t="shared" si="117"/>
        <v>0</v>
      </c>
    </row>
    <row r="85" spans="1:95" x14ac:dyDescent="0.25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 t="str">
        <f t="shared" si="59"/>
        <v/>
      </c>
      <c r="L85" s="108"/>
      <c r="M85" s="108"/>
      <c r="N85" s="108"/>
      <c r="O85" s="108" t="str">
        <f t="shared" si="60"/>
        <v/>
      </c>
      <c r="P85" s="108"/>
      <c r="Q85" s="108"/>
      <c r="R85" s="116"/>
      <c r="S85" s="117"/>
      <c r="T85" s="117"/>
      <c r="U85" s="118" t="str">
        <f t="shared" si="61"/>
        <v/>
      </c>
      <c r="V85" s="116"/>
      <c r="W85" s="119"/>
      <c r="X85" s="120">
        <f t="shared" ca="1" si="62"/>
        <v>41696</v>
      </c>
      <c r="Y85" s="118" t="str">
        <f t="shared" si="63"/>
        <v/>
      </c>
      <c r="Z85" s="119"/>
      <c r="AA85" s="116"/>
      <c r="AB85" s="121"/>
      <c r="AC85" s="121"/>
      <c r="AD85" s="118" t="str">
        <f t="shared" si="64"/>
        <v/>
      </c>
      <c r="AE85" s="121"/>
      <c r="AF85" s="116"/>
      <c r="AG85" s="108" t="str">
        <f t="shared" si="65"/>
        <v/>
      </c>
      <c r="AH85" s="108" t="str">
        <f t="shared" si="66"/>
        <v/>
      </c>
      <c r="AI85" s="108" t="str">
        <f t="shared" si="67"/>
        <v/>
      </c>
      <c r="AJ85" s="108" t="str">
        <f t="shared" si="68"/>
        <v/>
      </c>
      <c r="AK85" s="122"/>
      <c r="AL85" s="123">
        <f t="shared" si="69"/>
        <v>0</v>
      </c>
      <c r="AM85" s="123">
        <f t="shared" si="69"/>
        <v>0</v>
      </c>
      <c r="AN85" s="123">
        <f t="shared" si="70"/>
        <v>0</v>
      </c>
      <c r="AO85" s="123">
        <f t="shared" si="71"/>
        <v>0</v>
      </c>
      <c r="AP85" s="123">
        <f t="shared" si="72"/>
        <v>0</v>
      </c>
      <c r="AQ85" s="108" t="str">
        <f t="shared" si="73"/>
        <v/>
      </c>
      <c r="AR85" s="116"/>
      <c r="AS85" s="117"/>
      <c r="AT85" s="108"/>
      <c r="AU85" s="108"/>
      <c r="AV85" s="108"/>
      <c r="AW85" s="108"/>
      <c r="AX85" s="108" t="str">
        <f t="shared" si="74"/>
        <v/>
      </c>
      <c r="AY85" s="108" t="str">
        <f t="shared" si="75"/>
        <v/>
      </c>
      <c r="BB85" s="146" t="b">
        <f t="shared" si="76"/>
        <v>0</v>
      </c>
      <c r="BC85" s="146" t="b">
        <f t="shared" si="77"/>
        <v>0</v>
      </c>
      <c r="BD85" s="146" t="b">
        <f t="shared" si="78"/>
        <v>0</v>
      </c>
      <c r="BE85" s="146" t="b">
        <f t="shared" si="79"/>
        <v>0</v>
      </c>
      <c r="BF85" s="146" t="b">
        <f t="shared" si="80"/>
        <v>0</v>
      </c>
      <c r="BG85" s="146" t="b">
        <f t="shared" si="81"/>
        <v>0</v>
      </c>
      <c r="BH85" s="146" t="b">
        <f t="shared" si="82"/>
        <v>0</v>
      </c>
      <c r="BI85" s="146" t="b">
        <f t="shared" si="83"/>
        <v>0</v>
      </c>
      <c r="BJ85" s="146" t="b">
        <f t="shared" si="84"/>
        <v>0</v>
      </c>
      <c r="BK85" s="146" t="b">
        <f t="shared" si="85"/>
        <v>0</v>
      </c>
      <c r="BL85" s="146" t="b">
        <f t="shared" si="86"/>
        <v>0</v>
      </c>
      <c r="BM85" s="146" t="b">
        <f t="shared" si="87"/>
        <v>0</v>
      </c>
      <c r="BN85" s="146" t="b">
        <f t="shared" si="88"/>
        <v>0</v>
      </c>
      <c r="BO85" s="146" t="b">
        <f t="shared" si="89"/>
        <v>0</v>
      </c>
      <c r="BP85" s="146" t="b">
        <f t="shared" si="90"/>
        <v>0</v>
      </c>
      <c r="BQ85" s="146" t="b">
        <f t="shared" si="91"/>
        <v>0</v>
      </c>
      <c r="BR85" s="146" t="b">
        <f t="shared" si="92"/>
        <v>0</v>
      </c>
      <c r="BS85" s="146" t="b">
        <f t="shared" si="93"/>
        <v>0</v>
      </c>
      <c r="BT85" s="146" t="b">
        <f t="shared" si="94"/>
        <v>0</v>
      </c>
      <c r="BU85" s="146" t="b">
        <f t="shared" si="95"/>
        <v>0</v>
      </c>
      <c r="BV85" s="146" t="b">
        <f t="shared" si="96"/>
        <v>0</v>
      </c>
      <c r="BW85" s="146" t="b">
        <f t="shared" si="97"/>
        <v>0</v>
      </c>
      <c r="BX85" s="146" t="b">
        <f t="shared" si="98"/>
        <v>0</v>
      </c>
      <c r="BY85" s="146" t="b">
        <f t="shared" si="99"/>
        <v>0</v>
      </c>
      <c r="BZ85" s="146" t="b">
        <f t="shared" si="100"/>
        <v>0</v>
      </c>
      <c r="CA85" s="146" t="b">
        <f t="shared" si="101"/>
        <v>0</v>
      </c>
      <c r="CB85" s="146" t="b">
        <f t="shared" si="102"/>
        <v>0</v>
      </c>
      <c r="CC85" s="146" t="b">
        <f t="shared" si="103"/>
        <v>0</v>
      </c>
      <c r="CD85" s="146" t="b">
        <f t="shared" si="104"/>
        <v>0</v>
      </c>
      <c r="CE85" s="146" t="b">
        <f t="shared" si="105"/>
        <v>0</v>
      </c>
      <c r="CF85" s="146" t="b">
        <f t="shared" si="106"/>
        <v>0</v>
      </c>
      <c r="CG85" s="146" t="b">
        <f t="shared" si="107"/>
        <v>0</v>
      </c>
      <c r="CH85" s="146" t="b">
        <f t="shared" si="108"/>
        <v>0</v>
      </c>
      <c r="CI85" s="146" t="b">
        <f t="shared" si="109"/>
        <v>0</v>
      </c>
      <c r="CJ85" s="146" t="b">
        <f t="shared" si="110"/>
        <v>0</v>
      </c>
      <c r="CK85" s="146" t="b">
        <f t="shared" si="111"/>
        <v>0</v>
      </c>
      <c r="CL85" s="146" t="b">
        <f t="shared" si="112"/>
        <v>0</v>
      </c>
      <c r="CM85" s="146" t="b">
        <f t="shared" si="113"/>
        <v>0</v>
      </c>
      <c r="CN85" s="146" t="b">
        <f t="shared" si="114"/>
        <v>0</v>
      </c>
      <c r="CO85" s="146" t="b">
        <f t="shared" si="115"/>
        <v>0</v>
      </c>
      <c r="CP85" s="146" t="b">
        <f t="shared" si="116"/>
        <v>0</v>
      </c>
      <c r="CQ85" s="146" t="b">
        <f t="shared" si="117"/>
        <v>0</v>
      </c>
    </row>
    <row r="86" spans="1:95" x14ac:dyDescent="0.25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 t="str">
        <f t="shared" si="59"/>
        <v/>
      </c>
      <c r="L86" s="108"/>
      <c r="M86" s="108"/>
      <c r="N86" s="108"/>
      <c r="O86" s="108" t="str">
        <f t="shared" si="60"/>
        <v/>
      </c>
      <c r="P86" s="108"/>
      <c r="Q86" s="108"/>
      <c r="R86" s="116"/>
      <c r="S86" s="117"/>
      <c r="T86" s="117"/>
      <c r="U86" s="118" t="str">
        <f t="shared" si="61"/>
        <v/>
      </c>
      <c r="V86" s="116"/>
      <c r="W86" s="119"/>
      <c r="X86" s="120">
        <f t="shared" ca="1" si="62"/>
        <v>41696</v>
      </c>
      <c r="Y86" s="118" t="str">
        <f t="shared" si="63"/>
        <v/>
      </c>
      <c r="Z86" s="119"/>
      <c r="AA86" s="116"/>
      <c r="AB86" s="121"/>
      <c r="AC86" s="121"/>
      <c r="AD86" s="118" t="str">
        <f t="shared" si="64"/>
        <v/>
      </c>
      <c r="AE86" s="121"/>
      <c r="AF86" s="116"/>
      <c r="AG86" s="108" t="str">
        <f t="shared" si="65"/>
        <v/>
      </c>
      <c r="AH86" s="108" t="str">
        <f t="shared" si="66"/>
        <v/>
      </c>
      <c r="AI86" s="108" t="str">
        <f t="shared" si="67"/>
        <v/>
      </c>
      <c r="AJ86" s="108" t="str">
        <f t="shared" si="68"/>
        <v/>
      </c>
      <c r="AK86" s="122"/>
      <c r="AL86" s="123">
        <f t="shared" si="69"/>
        <v>0</v>
      </c>
      <c r="AM86" s="123">
        <f t="shared" si="69"/>
        <v>0</v>
      </c>
      <c r="AN86" s="123">
        <f t="shared" si="70"/>
        <v>0</v>
      </c>
      <c r="AO86" s="123">
        <f t="shared" si="71"/>
        <v>0</v>
      </c>
      <c r="AP86" s="123">
        <f t="shared" si="72"/>
        <v>0</v>
      </c>
      <c r="AQ86" s="108" t="str">
        <f t="shared" si="73"/>
        <v/>
      </c>
      <c r="AR86" s="116"/>
      <c r="AS86" s="117"/>
      <c r="AT86" s="108"/>
      <c r="AU86" s="108"/>
      <c r="AV86" s="108"/>
      <c r="AW86" s="108"/>
      <c r="AX86" s="108" t="str">
        <f t="shared" si="74"/>
        <v/>
      </c>
      <c r="AY86" s="108" t="str">
        <f t="shared" si="75"/>
        <v/>
      </c>
      <c r="BB86" s="146" t="b">
        <f t="shared" si="76"/>
        <v>0</v>
      </c>
      <c r="BC86" s="146" t="b">
        <f t="shared" si="77"/>
        <v>0</v>
      </c>
      <c r="BD86" s="146" t="b">
        <f t="shared" si="78"/>
        <v>0</v>
      </c>
      <c r="BE86" s="146" t="b">
        <f t="shared" si="79"/>
        <v>0</v>
      </c>
      <c r="BF86" s="146" t="b">
        <f t="shared" si="80"/>
        <v>0</v>
      </c>
      <c r="BG86" s="146" t="b">
        <f t="shared" si="81"/>
        <v>0</v>
      </c>
      <c r="BH86" s="146" t="b">
        <f t="shared" si="82"/>
        <v>0</v>
      </c>
      <c r="BI86" s="146" t="b">
        <f t="shared" si="83"/>
        <v>0</v>
      </c>
      <c r="BJ86" s="146" t="b">
        <f t="shared" si="84"/>
        <v>0</v>
      </c>
      <c r="BK86" s="146" t="b">
        <f t="shared" si="85"/>
        <v>0</v>
      </c>
      <c r="BL86" s="146" t="b">
        <f t="shared" si="86"/>
        <v>0</v>
      </c>
      <c r="BM86" s="146" t="b">
        <f t="shared" si="87"/>
        <v>0</v>
      </c>
      <c r="BN86" s="146" t="b">
        <f t="shared" si="88"/>
        <v>0</v>
      </c>
      <c r="BO86" s="146" t="b">
        <f t="shared" si="89"/>
        <v>0</v>
      </c>
      <c r="BP86" s="146" t="b">
        <f t="shared" si="90"/>
        <v>0</v>
      </c>
      <c r="BQ86" s="146" t="b">
        <f t="shared" si="91"/>
        <v>0</v>
      </c>
      <c r="BR86" s="146" t="b">
        <f t="shared" si="92"/>
        <v>0</v>
      </c>
      <c r="BS86" s="146" t="b">
        <f t="shared" si="93"/>
        <v>0</v>
      </c>
      <c r="BT86" s="146" t="b">
        <f t="shared" si="94"/>
        <v>0</v>
      </c>
      <c r="BU86" s="146" t="b">
        <f t="shared" si="95"/>
        <v>0</v>
      </c>
      <c r="BV86" s="146" t="b">
        <f t="shared" si="96"/>
        <v>0</v>
      </c>
      <c r="BW86" s="146" t="b">
        <f t="shared" si="97"/>
        <v>0</v>
      </c>
      <c r="BX86" s="146" t="b">
        <f t="shared" si="98"/>
        <v>0</v>
      </c>
      <c r="BY86" s="146" t="b">
        <f t="shared" si="99"/>
        <v>0</v>
      </c>
      <c r="BZ86" s="146" t="b">
        <f t="shared" si="100"/>
        <v>0</v>
      </c>
      <c r="CA86" s="146" t="b">
        <f t="shared" si="101"/>
        <v>0</v>
      </c>
      <c r="CB86" s="146" t="b">
        <f t="shared" si="102"/>
        <v>0</v>
      </c>
      <c r="CC86" s="146" t="b">
        <f t="shared" si="103"/>
        <v>0</v>
      </c>
      <c r="CD86" s="146" t="b">
        <f t="shared" si="104"/>
        <v>0</v>
      </c>
      <c r="CE86" s="146" t="b">
        <f t="shared" si="105"/>
        <v>0</v>
      </c>
      <c r="CF86" s="146" t="b">
        <f t="shared" si="106"/>
        <v>0</v>
      </c>
      <c r="CG86" s="146" t="b">
        <f t="shared" si="107"/>
        <v>0</v>
      </c>
      <c r="CH86" s="146" t="b">
        <f t="shared" si="108"/>
        <v>0</v>
      </c>
      <c r="CI86" s="146" t="b">
        <f t="shared" si="109"/>
        <v>0</v>
      </c>
      <c r="CJ86" s="146" t="b">
        <f t="shared" si="110"/>
        <v>0</v>
      </c>
      <c r="CK86" s="146" t="b">
        <f t="shared" si="111"/>
        <v>0</v>
      </c>
      <c r="CL86" s="146" t="b">
        <f t="shared" si="112"/>
        <v>0</v>
      </c>
      <c r="CM86" s="146" t="b">
        <f t="shared" si="113"/>
        <v>0</v>
      </c>
      <c r="CN86" s="146" t="b">
        <f t="shared" si="114"/>
        <v>0</v>
      </c>
      <c r="CO86" s="146" t="b">
        <f t="shared" si="115"/>
        <v>0</v>
      </c>
      <c r="CP86" s="146" t="b">
        <f t="shared" si="116"/>
        <v>0</v>
      </c>
      <c r="CQ86" s="146" t="b">
        <f t="shared" si="117"/>
        <v>0</v>
      </c>
    </row>
    <row r="87" spans="1:95" x14ac:dyDescent="0.25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 t="str">
        <f t="shared" si="59"/>
        <v/>
      </c>
      <c r="L87" s="108"/>
      <c r="M87" s="108"/>
      <c r="N87" s="108"/>
      <c r="O87" s="108" t="str">
        <f t="shared" si="60"/>
        <v/>
      </c>
      <c r="P87" s="108"/>
      <c r="Q87" s="108"/>
      <c r="R87" s="116"/>
      <c r="S87" s="117"/>
      <c r="T87" s="117"/>
      <c r="U87" s="118" t="str">
        <f t="shared" si="61"/>
        <v/>
      </c>
      <c r="V87" s="116"/>
      <c r="W87" s="119"/>
      <c r="X87" s="120">
        <f t="shared" ca="1" si="62"/>
        <v>41696</v>
      </c>
      <c r="Y87" s="118" t="str">
        <f t="shared" si="63"/>
        <v/>
      </c>
      <c r="Z87" s="119"/>
      <c r="AA87" s="116"/>
      <c r="AB87" s="121"/>
      <c r="AC87" s="121"/>
      <c r="AD87" s="118" t="str">
        <f t="shared" si="64"/>
        <v/>
      </c>
      <c r="AE87" s="121"/>
      <c r="AF87" s="116"/>
      <c r="AG87" s="108" t="str">
        <f t="shared" si="65"/>
        <v/>
      </c>
      <c r="AH87" s="108" t="str">
        <f t="shared" si="66"/>
        <v/>
      </c>
      <c r="AI87" s="108" t="str">
        <f t="shared" si="67"/>
        <v/>
      </c>
      <c r="AJ87" s="108" t="str">
        <f t="shared" si="68"/>
        <v/>
      </c>
      <c r="AK87" s="122"/>
      <c r="AL87" s="123">
        <f t="shared" si="69"/>
        <v>0</v>
      </c>
      <c r="AM87" s="123">
        <f t="shared" si="69"/>
        <v>0</v>
      </c>
      <c r="AN87" s="123">
        <f t="shared" si="70"/>
        <v>0</v>
      </c>
      <c r="AO87" s="123">
        <f t="shared" si="71"/>
        <v>0</v>
      </c>
      <c r="AP87" s="123">
        <f t="shared" si="72"/>
        <v>0</v>
      </c>
      <c r="AQ87" s="108" t="str">
        <f t="shared" si="73"/>
        <v/>
      </c>
      <c r="AR87" s="116"/>
      <c r="AS87" s="117"/>
      <c r="AT87" s="108"/>
      <c r="AU87" s="108"/>
      <c r="AV87" s="108"/>
      <c r="AW87" s="108"/>
      <c r="AX87" s="108" t="str">
        <f t="shared" si="74"/>
        <v/>
      </c>
      <c r="AY87" s="108" t="str">
        <f t="shared" si="75"/>
        <v/>
      </c>
      <c r="BB87" s="146" t="b">
        <f t="shared" si="76"/>
        <v>0</v>
      </c>
      <c r="BC87" s="146" t="b">
        <f t="shared" si="77"/>
        <v>0</v>
      </c>
      <c r="BD87" s="146" t="b">
        <f t="shared" si="78"/>
        <v>0</v>
      </c>
      <c r="BE87" s="146" t="b">
        <f t="shared" si="79"/>
        <v>0</v>
      </c>
      <c r="BF87" s="146" t="b">
        <f t="shared" si="80"/>
        <v>0</v>
      </c>
      <c r="BG87" s="146" t="b">
        <f t="shared" si="81"/>
        <v>0</v>
      </c>
      <c r="BH87" s="146" t="b">
        <f t="shared" si="82"/>
        <v>0</v>
      </c>
      <c r="BI87" s="146" t="b">
        <f t="shared" si="83"/>
        <v>0</v>
      </c>
      <c r="BJ87" s="146" t="b">
        <f t="shared" si="84"/>
        <v>0</v>
      </c>
      <c r="BK87" s="146" t="b">
        <f t="shared" si="85"/>
        <v>0</v>
      </c>
      <c r="BL87" s="146" t="b">
        <f t="shared" si="86"/>
        <v>0</v>
      </c>
      <c r="BM87" s="146" t="b">
        <f t="shared" si="87"/>
        <v>0</v>
      </c>
      <c r="BN87" s="146" t="b">
        <f t="shared" si="88"/>
        <v>0</v>
      </c>
      <c r="BO87" s="146" t="b">
        <f t="shared" si="89"/>
        <v>0</v>
      </c>
      <c r="BP87" s="146" t="b">
        <f t="shared" si="90"/>
        <v>0</v>
      </c>
      <c r="BQ87" s="146" t="b">
        <f t="shared" si="91"/>
        <v>0</v>
      </c>
      <c r="BR87" s="146" t="b">
        <f t="shared" si="92"/>
        <v>0</v>
      </c>
      <c r="BS87" s="146" t="b">
        <f t="shared" si="93"/>
        <v>0</v>
      </c>
      <c r="BT87" s="146" t="b">
        <f t="shared" si="94"/>
        <v>0</v>
      </c>
      <c r="BU87" s="146" t="b">
        <f t="shared" si="95"/>
        <v>0</v>
      </c>
      <c r="BV87" s="146" t="b">
        <f t="shared" si="96"/>
        <v>0</v>
      </c>
      <c r="BW87" s="146" t="b">
        <f t="shared" si="97"/>
        <v>0</v>
      </c>
      <c r="BX87" s="146" t="b">
        <f t="shared" si="98"/>
        <v>0</v>
      </c>
      <c r="BY87" s="146" t="b">
        <f t="shared" si="99"/>
        <v>0</v>
      </c>
      <c r="BZ87" s="146" t="b">
        <f t="shared" si="100"/>
        <v>0</v>
      </c>
      <c r="CA87" s="146" t="b">
        <f t="shared" si="101"/>
        <v>0</v>
      </c>
      <c r="CB87" s="146" t="b">
        <f t="shared" si="102"/>
        <v>0</v>
      </c>
      <c r="CC87" s="146" t="b">
        <f t="shared" si="103"/>
        <v>0</v>
      </c>
      <c r="CD87" s="146" t="b">
        <f t="shared" si="104"/>
        <v>0</v>
      </c>
      <c r="CE87" s="146" t="b">
        <f t="shared" si="105"/>
        <v>0</v>
      </c>
      <c r="CF87" s="146" t="b">
        <f t="shared" si="106"/>
        <v>0</v>
      </c>
      <c r="CG87" s="146" t="b">
        <f t="shared" si="107"/>
        <v>0</v>
      </c>
      <c r="CH87" s="146" t="b">
        <f t="shared" si="108"/>
        <v>0</v>
      </c>
      <c r="CI87" s="146" t="b">
        <f t="shared" si="109"/>
        <v>0</v>
      </c>
      <c r="CJ87" s="146" t="b">
        <f t="shared" si="110"/>
        <v>0</v>
      </c>
      <c r="CK87" s="146" t="b">
        <f t="shared" si="111"/>
        <v>0</v>
      </c>
      <c r="CL87" s="146" t="b">
        <f t="shared" si="112"/>
        <v>0</v>
      </c>
      <c r="CM87" s="146" t="b">
        <f t="shared" si="113"/>
        <v>0</v>
      </c>
      <c r="CN87" s="146" t="b">
        <f t="shared" si="114"/>
        <v>0</v>
      </c>
      <c r="CO87" s="146" t="b">
        <f t="shared" si="115"/>
        <v>0</v>
      </c>
      <c r="CP87" s="146" t="b">
        <f t="shared" si="116"/>
        <v>0</v>
      </c>
      <c r="CQ87" s="146" t="b">
        <f t="shared" si="117"/>
        <v>0</v>
      </c>
    </row>
    <row r="88" spans="1:95" x14ac:dyDescent="0.25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 t="str">
        <f t="shared" si="59"/>
        <v/>
      </c>
      <c r="L88" s="108"/>
      <c r="M88" s="108"/>
      <c r="N88" s="108"/>
      <c r="O88" s="108" t="str">
        <f t="shared" si="60"/>
        <v/>
      </c>
      <c r="P88" s="108"/>
      <c r="Q88" s="108"/>
      <c r="R88" s="116"/>
      <c r="S88" s="117"/>
      <c r="T88" s="117"/>
      <c r="U88" s="118" t="str">
        <f t="shared" si="61"/>
        <v/>
      </c>
      <c r="V88" s="116"/>
      <c r="W88" s="119"/>
      <c r="X88" s="120">
        <f t="shared" ca="1" si="62"/>
        <v>41696</v>
      </c>
      <c r="Y88" s="118" t="str">
        <f t="shared" si="63"/>
        <v/>
      </c>
      <c r="Z88" s="119"/>
      <c r="AA88" s="116"/>
      <c r="AB88" s="121"/>
      <c r="AC88" s="121"/>
      <c r="AD88" s="118" t="str">
        <f t="shared" si="64"/>
        <v/>
      </c>
      <c r="AE88" s="121"/>
      <c r="AF88" s="116"/>
      <c r="AG88" s="108" t="str">
        <f t="shared" si="65"/>
        <v/>
      </c>
      <c r="AH88" s="108" t="str">
        <f t="shared" si="66"/>
        <v/>
      </c>
      <c r="AI88" s="108" t="str">
        <f t="shared" si="67"/>
        <v/>
      </c>
      <c r="AJ88" s="108" t="str">
        <f t="shared" si="68"/>
        <v/>
      </c>
      <c r="AK88" s="122"/>
      <c r="AL88" s="123">
        <f t="shared" si="69"/>
        <v>0</v>
      </c>
      <c r="AM88" s="123">
        <f t="shared" si="69"/>
        <v>0</v>
      </c>
      <c r="AN88" s="123">
        <f t="shared" si="70"/>
        <v>0</v>
      </c>
      <c r="AO88" s="123">
        <f t="shared" si="71"/>
        <v>0</v>
      </c>
      <c r="AP88" s="123">
        <f t="shared" si="72"/>
        <v>0</v>
      </c>
      <c r="AQ88" s="108" t="str">
        <f t="shared" si="73"/>
        <v/>
      </c>
      <c r="AR88" s="116"/>
      <c r="AS88" s="117"/>
      <c r="AT88" s="108"/>
      <c r="AU88" s="108"/>
      <c r="AV88" s="108"/>
      <c r="AW88" s="108"/>
      <c r="AX88" s="108" t="str">
        <f t="shared" si="74"/>
        <v/>
      </c>
      <c r="AY88" s="108" t="str">
        <f t="shared" si="75"/>
        <v/>
      </c>
      <c r="BB88" s="146" t="b">
        <f t="shared" si="76"/>
        <v>0</v>
      </c>
      <c r="BC88" s="146" t="b">
        <f t="shared" si="77"/>
        <v>0</v>
      </c>
      <c r="BD88" s="146" t="b">
        <f t="shared" si="78"/>
        <v>0</v>
      </c>
      <c r="BE88" s="146" t="b">
        <f t="shared" si="79"/>
        <v>0</v>
      </c>
      <c r="BF88" s="146" t="b">
        <f t="shared" si="80"/>
        <v>0</v>
      </c>
      <c r="BG88" s="146" t="b">
        <f t="shared" si="81"/>
        <v>0</v>
      </c>
      <c r="BH88" s="146" t="b">
        <f t="shared" si="82"/>
        <v>0</v>
      </c>
      <c r="BI88" s="146" t="b">
        <f t="shared" si="83"/>
        <v>0</v>
      </c>
      <c r="BJ88" s="146" t="b">
        <f t="shared" si="84"/>
        <v>0</v>
      </c>
      <c r="BK88" s="146" t="b">
        <f t="shared" si="85"/>
        <v>0</v>
      </c>
      <c r="BL88" s="146" t="b">
        <f t="shared" si="86"/>
        <v>0</v>
      </c>
      <c r="BM88" s="146" t="b">
        <f t="shared" si="87"/>
        <v>0</v>
      </c>
      <c r="BN88" s="146" t="b">
        <f t="shared" si="88"/>
        <v>0</v>
      </c>
      <c r="BO88" s="146" t="b">
        <f t="shared" si="89"/>
        <v>0</v>
      </c>
      <c r="BP88" s="146" t="b">
        <f t="shared" si="90"/>
        <v>0</v>
      </c>
      <c r="BQ88" s="146" t="b">
        <f t="shared" si="91"/>
        <v>0</v>
      </c>
      <c r="BR88" s="146" t="b">
        <f t="shared" si="92"/>
        <v>0</v>
      </c>
      <c r="BS88" s="146" t="b">
        <f t="shared" si="93"/>
        <v>0</v>
      </c>
      <c r="BT88" s="146" t="b">
        <f t="shared" si="94"/>
        <v>0</v>
      </c>
      <c r="BU88" s="146" t="b">
        <f t="shared" si="95"/>
        <v>0</v>
      </c>
      <c r="BV88" s="146" t="b">
        <f t="shared" si="96"/>
        <v>0</v>
      </c>
      <c r="BW88" s="146" t="b">
        <f t="shared" si="97"/>
        <v>0</v>
      </c>
      <c r="BX88" s="146" t="b">
        <f t="shared" si="98"/>
        <v>0</v>
      </c>
      <c r="BY88" s="146" t="b">
        <f t="shared" si="99"/>
        <v>0</v>
      </c>
      <c r="BZ88" s="146" t="b">
        <f t="shared" si="100"/>
        <v>0</v>
      </c>
      <c r="CA88" s="146" t="b">
        <f t="shared" si="101"/>
        <v>0</v>
      </c>
      <c r="CB88" s="146" t="b">
        <f t="shared" si="102"/>
        <v>0</v>
      </c>
      <c r="CC88" s="146" t="b">
        <f t="shared" si="103"/>
        <v>0</v>
      </c>
      <c r="CD88" s="146" t="b">
        <f t="shared" si="104"/>
        <v>0</v>
      </c>
      <c r="CE88" s="146" t="b">
        <f t="shared" si="105"/>
        <v>0</v>
      </c>
      <c r="CF88" s="146" t="b">
        <f t="shared" si="106"/>
        <v>0</v>
      </c>
      <c r="CG88" s="146" t="b">
        <f t="shared" si="107"/>
        <v>0</v>
      </c>
      <c r="CH88" s="146" t="b">
        <f t="shared" si="108"/>
        <v>0</v>
      </c>
      <c r="CI88" s="146" t="b">
        <f t="shared" si="109"/>
        <v>0</v>
      </c>
      <c r="CJ88" s="146" t="b">
        <f t="shared" si="110"/>
        <v>0</v>
      </c>
      <c r="CK88" s="146" t="b">
        <f t="shared" si="111"/>
        <v>0</v>
      </c>
      <c r="CL88" s="146" t="b">
        <f t="shared" si="112"/>
        <v>0</v>
      </c>
      <c r="CM88" s="146" t="b">
        <f t="shared" si="113"/>
        <v>0</v>
      </c>
      <c r="CN88" s="146" t="b">
        <f t="shared" si="114"/>
        <v>0</v>
      </c>
      <c r="CO88" s="146" t="b">
        <f t="shared" si="115"/>
        <v>0</v>
      </c>
      <c r="CP88" s="146" t="b">
        <f t="shared" si="116"/>
        <v>0</v>
      </c>
      <c r="CQ88" s="146" t="b">
        <f t="shared" si="117"/>
        <v>0</v>
      </c>
    </row>
    <row r="89" spans="1:95" x14ac:dyDescent="0.25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 t="str">
        <f t="shared" si="59"/>
        <v/>
      </c>
      <c r="L89" s="108"/>
      <c r="M89" s="108"/>
      <c r="N89" s="108"/>
      <c r="O89" s="108" t="str">
        <f t="shared" si="60"/>
        <v/>
      </c>
      <c r="P89" s="108"/>
      <c r="Q89" s="108"/>
      <c r="R89" s="116"/>
      <c r="S89" s="117"/>
      <c r="T89" s="117"/>
      <c r="U89" s="118" t="str">
        <f t="shared" si="61"/>
        <v/>
      </c>
      <c r="V89" s="116"/>
      <c r="W89" s="119"/>
      <c r="X89" s="120">
        <f t="shared" ca="1" si="62"/>
        <v>41696</v>
      </c>
      <c r="Y89" s="118" t="str">
        <f t="shared" si="63"/>
        <v/>
      </c>
      <c r="Z89" s="119"/>
      <c r="AA89" s="116"/>
      <c r="AB89" s="121"/>
      <c r="AC89" s="121"/>
      <c r="AD89" s="118" t="str">
        <f t="shared" si="64"/>
        <v/>
      </c>
      <c r="AE89" s="121"/>
      <c r="AF89" s="116"/>
      <c r="AG89" s="108" t="str">
        <f t="shared" si="65"/>
        <v/>
      </c>
      <c r="AH89" s="108" t="str">
        <f t="shared" si="66"/>
        <v/>
      </c>
      <c r="AI89" s="108" t="str">
        <f t="shared" si="67"/>
        <v/>
      </c>
      <c r="AJ89" s="108" t="str">
        <f t="shared" si="68"/>
        <v/>
      </c>
      <c r="AK89" s="122"/>
      <c r="AL89" s="123">
        <f t="shared" si="69"/>
        <v>0</v>
      </c>
      <c r="AM89" s="123">
        <f t="shared" si="69"/>
        <v>0</v>
      </c>
      <c r="AN89" s="123">
        <f t="shared" si="70"/>
        <v>0</v>
      </c>
      <c r="AO89" s="123">
        <f t="shared" si="71"/>
        <v>0</v>
      </c>
      <c r="AP89" s="123">
        <f t="shared" si="72"/>
        <v>0</v>
      </c>
      <c r="AQ89" s="108" t="str">
        <f t="shared" si="73"/>
        <v/>
      </c>
      <c r="AR89" s="116"/>
      <c r="AS89" s="117"/>
      <c r="AT89" s="108"/>
      <c r="AU89" s="108"/>
      <c r="AV89" s="108"/>
      <c r="AW89" s="108"/>
      <c r="AX89" s="108" t="str">
        <f t="shared" si="74"/>
        <v/>
      </c>
      <c r="AY89" s="108" t="str">
        <f t="shared" si="75"/>
        <v/>
      </c>
      <c r="BB89" s="146" t="b">
        <f t="shared" si="76"/>
        <v>0</v>
      </c>
      <c r="BC89" s="146" t="b">
        <f t="shared" si="77"/>
        <v>0</v>
      </c>
      <c r="BD89" s="146" t="b">
        <f t="shared" si="78"/>
        <v>0</v>
      </c>
      <c r="BE89" s="146" t="b">
        <f t="shared" si="79"/>
        <v>0</v>
      </c>
      <c r="BF89" s="146" t="b">
        <f t="shared" si="80"/>
        <v>0</v>
      </c>
      <c r="BG89" s="146" t="b">
        <f t="shared" si="81"/>
        <v>0</v>
      </c>
      <c r="BH89" s="146" t="b">
        <f t="shared" si="82"/>
        <v>0</v>
      </c>
      <c r="BI89" s="146" t="b">
        <f t="shared" si="83"/>
        <v>0</v>
      </c>
      <c r="BJ89" s="146" t="b">
        <f t="shared" si="84"/>
        <v>0</v>
      </c>
      <c r="BK89" s="146" t="b">
        <f t="shared" si="85"/>
        <v>0</v>
      </c>
      <c r="BL89" s="146" t="b">
        <f t="shared" si="86"/>
        <v>0</v>
      </c>
      <c r="BM89" s="146" t="b">
        <f t="shared" si="87"/>
        <v>0</v>
      </c>
      <c r="BN89" s="146" t="b">
        <f t="shared" si="88"/>
        <v>0</v>
      </c>
      <c r="BO89" s="146" t="b">
        <f t="shared" si="89"/>
        <v>0</v>
      </c>
      <c r="BP89" s="146" t="b">
        <f t="shared" si="90"/>
        <v>0</v>
      </c>
      <c r="BQ89" s="146" t="b">
        <f t="shared" si="91"/>
        <v>0</v>
      </c>
      <c r="BR89" s="146" t="b">
        <f t="shared" si="92"/>
        <v>0</v>
      </c>
      <c r="BS89" s="146" t="b">
        <f t="shared" si="93"/>
        <v>0</v>
      </c>
      <c r="BT89" s="146" t="b">
        <f t="shared" si="94"/>
        <v>0</v>
      </c>
      <c r="BU89" s="146" t="b">
        <f t="shared" si="95"/>
        <v>0</v>
      </c>
      <c r="BV89" s="146" t="b">
        <f t="shared" si="96"/>
        <v>0</v>
      </c>
      <c r="BW89" s="146" t="b">
        <f t="shared" si="97"/>
        <v>0</v>
      </c>
      <c r="BX89" s="146" t="b">
        <f t="shared" si="98"/>
        <v>0</v>
      </c>
      <c r="BY89" s="146" t="b">
        <f t="shared" si="99"/>
        <v>0</v>
      </c>
      <c r="BZ89" s="146" t="b">
        <f t="shared" si="100"/>
        <v>0</v>
      </c>
      <c r="CA89" s="146" t="b">
        <f t="shared" si="101"/>
        <v>0</v>
      </c>
      <c r="CB89" s="146" t="b">
        <f t="shared" si="102"/>
        <v>0</v>
      </c>
      <c r="CC89" s="146" t="b">
        <f t="shared" si="103"/>
        <v>0</v>
      </c>
      <c r="CD89" s="146" t="b">
        <f t="shared" si="104"/>
        <v>0</v>
      </c>
      <c r="CE89" s="146" t="b">
        <f t="shared" si="105"/>
        <v>0</v>
      </c>
      <c r="CF89" s="146" t="b">
        <f t="shared" si="106"/>
        <v>0</v>
      </c>
      <c r="CG89" s="146" t="b">
        <f t="shared" si="107"/>
        <v>0</v>
      </c>
      <c r="CH89" s="146" t="b">
        <f t="shared" si="108"/>
        <v>0</v>
      </c>
      <c r="CI89" s="146" t="b">
        <f t="shared" si="109"/>
        <v>0</v>
      </c>
      <c r="CJ89" s="146" t="b">
        <f t="shared" si="110"/>
        <v>0</v>
      </c>
      <c r="CK89" s="146" t="b">
        <f t="shared" si="111"/>
        <v>0</v>
      </c>
      <c r="CL89" s="146" t="b">
        <f t="shared" si="112"/>
        <v>0</v>
      </c>
      <c r="CM89" s="146" t="b">
        <f t="shared" si="113"/>
        <v>0</v>
      </c>
      <c r="CN89" s="146" t="b">
        <f t="shared" si="114"/>
        <v>0</v>
      </c>
      <c r="CO89" s="146" t="b">
        <f t="shared" si="115"/>
        <v>0</v>
      </c>
      <c r="CP89" s="146" t="b">
        <f t="shared" si="116"/>
        <v>0</v>
      </c>
      <c r="CQ89" s="146" t="b">
        <f t="shared" si="117"/>
        <v>0</v>
      </c>
    </row>
    <row r="90" spans="1:95" x14ac:dyDescent="0.25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 t="str">
        <f t="shared" si="59"/>
        <v/>
      </c>
      <c r="L90" s="108"/>
      <c r="M90" s="108"/>
      <c r="N90" s="108"/>
      <c r="O90" s="108" t="str">
        <f t="shared" si="60"/>
        <v/>
      </c>
      <c r="P90" s="108"/>
      <c r="Q90" s="108"/>
      <c r="R90" s="116"/>
      <c r="S90" s="117"/>
      <c r="T90" s="117"/>
      <c r="U90" s="118" t="str">
        <f t="shared" si="61"/>
        <v/>
      </c>
      <c r="V90" s="116"/>
      <c r="W90" s="119"/>
      <c r="X90" s="120">
        <f t="shared" ca="1" si="62"/>
        <v>41696</v>
      </c>
      <c r="Y90" s="118" t="str">
        <f t="shared" si="63"/>
        <v/>
      </c>
      <c r="Z90" s="119"/>
      <c r="AA90" s="116"/>
      <c r="AB90" s="121"/>
      <c r="AC90" s="121"/>
      <c r="AD90" s="118" t="str">
        <f t="shared" si="64"/>
        <v/>
      </c>
      <c r="AE90" s="121"/>
      <c r="AF90" s="116"/>
      <c r="AG90" s="108" t="str">
        <f t="shared" si="65"/>
        <v/>
      </c>
      <c r="AH90" s="108" t="str">
        <f t="shared" si="66"/>
        <v/>
      </c>
      <c r="AI90" s="108" t="str">
        <f t="shared" si="67"/>
        <v/>
      </c>
      <c r="AJ90" s="108" t="str">
        <f t="shared" si="68"/>
        <v/>
      </c>
      <c r="AK90" s="122"/>
      <c r="AL90" s="123">
        <f t="shared" si="69"/>
        <v>0</v>
      </c>
      <c r="AM90" s="123">
        <f t="shared" si="69"/>
        <v>0</v>
      </c>
      <c r="AN90" s="123">
        <f t="shared" si="70"/>
        <v>0</v>
      </c>
      <c r="AO90" s="123">
        <f t="shared" si="71"/>
        <v>0</v>
      </c>
      <c r="AP90" s="123">
        <f t="shared" si="72"/>
        <v>0</v>
      </c>
      <c r="AQ90" s="108" t="str">
        <f t="shared" si="73"/>
        <v/>
      </c>
      <c r="AR90" s="116"/>
      <c r="AS90" s="117"/>
      <c r="AT90" s="108"/>
      <c r="AU90" s="108"/>
      <c r="AV90" s="108"/>
      <c r="AW90" s="108"/>
      <c r="AX90" s="108" t="str">
        <f t="shared" si="74"/>
        <v/>
      </c>
      <c r="AY90" s="108" t="str">
        <f t="shared" si="75"/>
        <v/>
      </c>
      <c r="BB90" s="146" t="b">
        <f t="shared" si="76"/>
        <v>0</v>
      </c>
      <c r="BC90" s="146" t="b">
        <f t="shared" si="77"/>
        <v>0</v>
      </c>
      <c r="BD90" s="146" t="b">
        <f t="shared" si="78"/>
        <v>0</v>
      </c>
      <c r="BE90" s="146" t="b">
        <f t="shared" si="79"/>
        <v>0</v>
      </c>
      <c r="BF90" s="146" t="b">
        <f t="shared" si="80"/>
        <v>0</v>
      </c>
      <c r="BG90" s="146" t="b">
        <f t="shared" si="81"/>
        <v>0</v>
      </c>
      <c r="BH90" s="146" t="b">
        <f t="shared" si="82"/>
        <v>0</v>
      </c>
      <c r="BI90" s="146" t="b">
        <f t="shared" si="83"/>
        <v>0</v>
      </c>
      <c r="BJ90" s="146" t="b">
        <f t="shared" si="84"/>
        <v>0</v>
      </c>
      <c r="BK90" s="146" t="b">
        <f t="shared" si="85"/>
        <v>0</v>
      </c>
      <c r="BL90" s="146" t="b">
        <f t="shared" si="86"/>
        <v>0</v>
      </c>
      <c r="BM90" s="146" t="b">
        <f t="shared" si="87"/>
        <v>0</v>
      </c>
      <c r="BN90" s="146" t="b">
        <f t="shared" si="88"/>
        <v>0</v>
      </c>
      <c r="BO90" s="146" t="b">
        <f t="shared" si="89"/>
        <v>0</v>
      </c>
      <c r="BP90" s="146" t="b">
        <f t="shared" si="90"/>
        <v>0</v>
      </c>
      <c r="BQ90" s="146" t="b">
        <f t="shared" si="91"/>
        <v>0</v>
      </c>
      <c r="BR90" s="146" t="b">
        <f t="shared" si="92"/>
        <v>0</v>
      </c>
      <c r="BS90" s="146" t="b">
        <f t="shared" si="93"/>
        <v>0</v>
      </c>
      <c r="BT90" s="146" t="b">
        <f t="shared" si="94"/>
        <v>0</v>
      </c>
      <c r="BU90" s="146" t="b">
        <f t="shared" si="95"/>
        <v>0</v>
      </c>
      <c r="BV90" s="146" t="b">
        <f t="shared" si="96"/>
        <v>0</v>
      </c>
      <c r="BW90" s="146" t="b">
        <f t="shared" si="97"/>
        <v>0</v>
      </c>
      <c r="BX90" s="146" t="b">
        <f t="shared" si="98"/>
        <v>0</v>
      </c>
      <c r="BY90" s="146" t="b">
        <f t="shared" si="99"/>
        <v>0</v>
      </c>
      <c r="BZ90" s="146" t="b">
        <f t="shared" si="100"/>
        <v>0</v>
      </c>
      <c r="CA90" s="146" t="b">
        <f t="shared" si="101"/>
        <v>0</v>
      </c>
      <c r="CB90" s="146" t="b">
        <f t="shared" si="102"/>
        <v>0</v>
      </c>
      <c r="CC90" s="146" t="b">
        <f t="shared" si="103"/>
        <v>0</v>
      </c>
      <c r="CD90" s="146" t="b">
        <f t="shared" si="104"/>
        <v>0</v>
      </c>
      <c r="CE90" s="146" t="b">
        <f t="shared" si="105"/>
        <v>0</v>
      </c>
      <c r="CF90" s="146" t="b">
        <f t="shared" si="106"/>
        <v>0</v>
      </c>
      <c r="CG90" s="146" t="b">
        <f t="shared" si="107"/>
        <v>0</v>
      </c>
      <c r="CH90" s="146" t="b">
        <f t="shared" si="108"/>
        <v>0</v>
      </c>
      <c r="CI90" s="146" t="b">
        <f t="shared" si="109"/>
        <v>0</v>
      </c>
      <c r="CJ90" s="146" t="b">
        <f t="shared" si="110"/>
        <v>0</v>
      </c>
      <c r="CK90" s="146" t="b">
        <f t="shared" si="111"/>
        <v>0</v>
      </c>
      <c r="CL90" s="146" t="b">
        <f t="shared" si="112"/>
        <v>0</v>
      </c>
      <c r="CM90" s="146" t="b">
        <f t="shared" si="113"/>
        <v>0</v>
      </c>
      <c r="CN90" s="146" t="b">
        <f t="shared" si="114"/>
        <v>0</v>
      </c>
      <c r="CO90" s="146" t="b">
        <f t="shared" si="115"/>
        <v>0</v>
      </c>
      <c r="CP90" s="146" t="b">
        <f t="shared" si="116"/>
        <v>0</v>
      </c>
      <c r="CQ90" s="146" t="b">
        <f t="shared" si="117"/>
        <v>0</v>
      </c>
    </row>
    <row r="91" spans="1:95" x14ac:dyDescent="0.25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 t="str">
        <f t="shared" si="59"/>
        <v/>
      </c>
      <c r="L91" s="108"/>
      <c r="M91" s="108"/>
      <c r="N91" s="108"/>
      <c r="O91" s="108" t="str">
        <f t="shared" si="60"/>
        <v/>
      </c>
      <c r="P91" s="108"/>
      <c r="Q91" s="108"/>
      <c r="R91" s="116"/>
      <c r="S91" s="117"/>
      <c r="T91" s="117"/>
      <c r="U91" s="118" t="str">
        <f t="shared" si="61"/>
        <v/>
      </c>
      <c r="V91" s="116"/>
      <c r="W91" s="119"/>
      <c r="X91" s="120">
        <f t="shared" ca="1" si="62"/>
        <v>41696</v>
      </c>
      <c r="Y91" s="118" t="str">
        <f t="shared" si="63"/>
        <v/>
      </c>
      <c r="Z91" s="119"/>
      <c r="AA91" s="116"/>
      <c r="AB91" s="121"/>
      <c r="AC91" s="121"/>
      <c r="AD91" s="118" t="str">
        <f t="shared" si="64"/>
        <v/>
      </c>
      <c r="AE91" s="121"/>
      <c r="AF91" s="116"/>
      <c r="AG91" s="108" t="str">
        <f t="shared" si="65"/>
        <v/>
      </c>
      <c r="AH91" s="108" t="str">
        <f t="shared" si="66"/>
        <v/>
      </c>
      <c r="AI91" s="108" t="str">
        <f t="shared" si="67"/>
        <v/>
      </c>
      <c r="AJ91" s="108" t="str">
        <f t="shared" si="68"/>
        <v/>
      </c>
      <c r="AK91" s="122"/>
      <c r="AL91" s="123">
        <f t="shared" si="69"/>
        <v>0</v>
      </c>
      <c r="AM91" s="123">
        <f t="shared" si="69"/>
        <v>0</v>
      </c>
      <c r="AN91" s="123">
        <f t="shared" si="70"/>
        <v>0</v>
      </c>
      <c r="AO91" s="123">
        <f t="shared" si="71"/>
        <v>0</v>
      </c>
      <c r="AP91" s="123">
        <f t="shared" si="72"/>
        <v>0</v>
      </c>
      <c r="AQ91" s="108" t="str">
        <f t="shared" si="73"/>
        <v/>
      </c>
      <c r="AR91" s="116"/>
      <c r="AS91" s="117"/>
      <c r="AT91" s="108"/>
      <c r="AU91" s="108"/>
      <c r="AV91" s="108"/>
      <c r="AW91" s="108"/>
      <c r="AX91" s="108" t="str">
        <f t="shared" si="74"/>
        <v/>
      </c>
      <c r="AY91" s="108" t="str">
        <f t="shared" si="75"/>
        <v/>
      </c>
      <c r="BB91" s="146" t="b">
        <f t="shared" si="76"/>
        <v>0</v>
      </c>
      <c r="BC91" s="146" t="b">
        <f t="shared" si="77"/>
        <v>0</v>
      </c>
      <c r="BD91" s="146" t="b">
        <f t="shared" si="78"/>
        <v>0</v>
      </c>
      <c r="BE91" s="146" t="b">
        <f t="shared" si="79"/>
        <v>0</v>
      </c>
      <c r="BF91" s="146" t="b">
        <f t="shared" si="80"/>
        <v>0</v>
      </c>
      <c r="BG91" s="146" t="b">
        <f t="shared" si="81"/>
        <v>0</v>
      </c>
      <c r="BH91" s="146" t="b">
        <f t="shared" si="82"/>
        <v>0</v>
      </c>
      <c r="BI91" s="146" t="b">
        <f t="shared" si="83"/>
        <v>0</v>
      </c>
      <c r="BJ91" s="146" t="b">
        <f t="shared" si="84"/>
        <v>0</v>
      </c>
      <c r="BK91" s="146" t="b">
        <f t="shared" si="85"/>
        <v>0</v>
      </c>
      <c r="BL91" s="146" t="b">
        <f t="shared" si="86"/>
        <v>0</v>
      </c>
      <c r="BM91" s="146" t="b">
        <f t="shared" si="87"/>
        <v>0</v>
      </c>
      <c r="BN91" s="146" t="b">
        <f t="shared" si="88"/>
        <v>0</v>
      </c>
      <c r="BO91" s="146" t="b">
        <f t="shared" si="89"/>
        <v>0</v>
      </c>
      <c r="BP91" s="146" t="b">
        <f t="shared" si="90"/>
        <v>0</v>
      </c>
      <c r="BQ91" s="146" t="b">
        <f t="shared" si="91"/>
        <v>0</v>
      </c>
      <c r="BR91" s="146" t="b">
        <f t="shared" si="92"/>
        <v>0</v>
      </c>
      <c r="BS91" s="146" t="b">
        <f t="shared" si="93"/>
        <v>0</v>
      </c>
      <c r="BT91" s="146" t="b">
        <f t="shared" si="94"/>
        <v>0</v>
      </c>
      <c r="BU91" s="146" t="b">
        <f t="shared" si="95"/>
        <v>0</v>
      </c>
      <c r="BV91" s="146" t="b">
        <f t="shared" si="96"/>
        <v>0</v>
      </c>
      <c r="BW91" s="146" t="b">
        <f t="shared" si="97"/>
        <v>0</v>
      </c>
      <c r="BX91" s="146" t="b">
        <f t="shared" si="98"/>
        <v>0</v>
      </c>
      <c r="BY91" s="146" t="b">
        <f t="shared" si="99"/>
        <v>0</v>
      </c>
      <c r="BZ91" s="146" t="b">
        <f t="shared" si="100"/>
        <v>0</v>
      </c>
      <c r="CA91" s="146" t="b">
        <f t="shared" si="101"/>
        <v>0</v>
      </c>
      <c r="CB91" s="146" t="b">
        <f t="shared" si="102"/>
        <v>0</v>
      </c>
      <c r="CC91" s="146" t="b">
        <f t="shared" si="103"/>
        <v>0</v>
      </c>
      <c r="CD91" s="146" t="b">
        <f t="shared" si="104"/>
        <v>0</v>
      </c>
      <c r="CE91" s="146" t="b">
        <f t="shared" si="105"/>
        <v>0</v>
      </c>
      <c r="CF91" s="146" t="b">
        <f t="shared" si="106"/>
        <v>0</v>
      </c>
      <c r="CG91" s="146" t="b">
        <f t="shared" si="107"/>
        <v>0</v>
      </c>
      <c r="CH91" s="146" t="b">
        <f t="shared" si="108"/>
        <v>0</v>
      </c>
      <c r="CI91" s="146" t="b">
        <f t="shared" si="109"/>
        <v>0</v>
      </c>
      <c r="CJ91" s="146" t="b">
        <f t="shared" si="110"/>
        <v>0</v>
      </c>
      <c r="CK91" s="146" t="b">
        <f t="shared" si="111"/>
        <v>0</v>
      </c>
      <c r="CL91" s="146" t="b">
        <f t="shared" si="112"/>
        <v>0</v>
      </c>
      <c r="CM91" s="146" t="b">
        <f t="shared" si="113"/>
        <v>0</v>
      </c>
      <c r="CN91" s="146" t="b">
        <f t="shared" si="114"/>
        <v>0</v>
      </c>
      <c r="CO91" s="146" t="b">
        <f t="shared" si="115"/>
        <v>0</v>
      </c>
      <c r="CP91" s="146" t="b">
        <f t="shared" si="116"/>
        <v>0</v>
      </c>
      <c r="CQ91" s="146" t="b">
        <f t="shared" si="117"/>
        <v>0</v>
      </c>
    </row>
    <row r="92" spans="1:95" x14ac:dyDescent="0.25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 t="str">
        <f t="shared" si="59"/>
        <v/>
      </c>
      <c r="L92" s="108"/>
      <c r="M92" s="108"/>
      <c r="N92" s="108"/>
      <c r="O92" s="108" t="str">
        <f t="shared" si="60"/>
        <v/>
      </c>
      <c r="P92" s="108"/>
      <c r="Q92" s="108"/>
      <c r="R92" s="116"/>
      <c r="S92" s="117"/>
      <c r="T92" s="117"/>
      <c r="U92" s="118" t="str">
        <f t="shared" si="61"/>
        <v/>
      </c>
      <c r="V92" s="116"/>
      <c r="W92" s="119"/>
      <c r="X92" s="120">
        <f t="shared" ca="1" si="62"/>
        <v>41696</v>
      </c>
      <c r="Y92" s="118" t="str">
        <f t="shared" si="63"/>
        <v/>
      </c>
      <c r="Z92" s="119"/>
      <c r="AA92" s="116"/>
      <c r="AB92" s="121"/>
      <c r="AC92" s="121"/>
      <c r="AD92" s="118" t="str">
        <f t="shared" si="64"/>
        <v/>
      </c>
      <c r="AE92" s="121"/>
      <c r="AF92" s="116"/>
      <c r="AG92" s="108" t="str">
        <f t="shared" si="65"/>
        <v/>
      </c>
      <c r="AH92" s="108" t="str">
        <f t="shared" si="66"/>
        <v/>
      </c>
      <c r="AI92" s="108" t="str">
        <f t="shared" si="67"/>
        <v/>
      </c>
      <c r="AJ92" s="108" t="str">
        <f t="shared" si="68"/>
        <v/>
      </c>
      <c r="AK92" s="122"/>
      <c r="AL92" s="123">
        <f t="shared" si="69"/>
        <v>0</v>
      </c>
      <c r="AM92" s="123">
        <f t="shared" si="69"/>
        <v>0</v>
      </c>
      <c r="AN92" s="123">
        <f t="shared" si="70"/>
        <v>0</v>
      </c>
      <c r="AO92" s="123">
        <f t="shared" si="71"/>
        <v>0</v>
      </c>
      <c r="AP92" s="123">
        <f t="shared" si="72"/>
        <v>0</v>
      </c>
      <c r="AQ92" s="108" t="str">
        <f t="shared" si="73"/>
        <v/>
      </c>
      <c r="AR92" s="116"/>
      <c r="AS92" s="117"/>
      <c r="AT92" s="108"/>
      <c r="AU92" s="108"/>
      <c r="AV92" s="108"/>
      <c r="AW92" s="108"/>
      <c r="AX92" s="108" t="str">
        <f t="shared" si="74"/>
        <v/>
      </c>
      <c r="AY92" s="108" t="str">
        <f t="shared" si="75"/>
        <v/>
      </c>
      <c r="BB92" s="146" t="b">
        <f t="shared" si="76"/>
        <v>0</v>
      </c>
      <c r="BC92" s="146" t="b">
        <f t="shared" si="77"/>
        <v>0</v>
      </c>
      <c r="BD92" s="146" t="b">
        <f t="shared" si="78"/>
        <v>0</v>
      </c>
      <c r="BE92" s="146" t="b">
        <f t="shared" si="79"/>
        <v>0</v>
      </c>
      <c r="BF92" s="146" t="b">
        <f t="shared" si="80"/>
        <v>0</v>
      </c>
      <c r="BG92" s="146" t="b">
        <f t="shared" si="81"/>
        <v>0</v>
      </c>
      <c r="BH92" s="146" t="b">
        <f t="shared" si="82"/>
        <v>0</v>
      </c>
      <c r="BI92" s="146" t="b">
        <f t="shared" si="83"/>
        <v>0</v>
      </c>
      <c r="BJ92" s="146" t="b">
        <f t="shared" si="84"/>
        <v>0</v>
      </c>
      <c r="BK92" s="146" t="b">
        <f t="shared" si="85"/>
        <v>0</v>
      </c>
      <c r="BL92" s="146" t="b">
        <f t="shared" si="86"/>
        <v>0</v>
      </c>
      <c r="BM92" s="146" t="b">
        <f t="shared" si="87"/>
        <v>0</v>
      </c>
      <c r="BN92" s="146" t="b">
        <f t="shared" si="88"/>
        <v>0</v>
      </c>
      <c r="BO92" s="146" t="b">
        <f t="shared" si="89"/>
        <v>0</v>
      </c>
      <c r="BP92" s="146" t="b">
        <f t="shared" si="90"/>
        <v>0</v>
      </c>
      <c r="BQ92" s="146" t="b">
        <f t="shared" si="91"/>
        <v>0</v>
      </c>
      <c r="BR92" s="146" t="b">
        <f t="shared" si="92"/>
        <v>0</v>
      </c>
      <c r="BS92" s="146" t="b">
        <f t="shared" si="93"/>
        <v>0</v>
      </c>
      <c r="BT92" s="146" t="b">
        <f t="shared" si="94"/>
        <v>0</v>
      </c>
      <c r="BU92" s="146" t="b">
        <f t="shared" si="95"/>
        <v>0</v>
      </c>
      <c r="BV92" s="146" t="b">
        <f t="shared" si="96"/>
        <v>0</v>
      </c>
      <c r="BW92" s="146" t="b">
        <f t="shared" si="97"/>
        <v>0</v>
      </c>
      <c r="BX92" s="146" t="b">
        <f t="shared" si="98"/>
        <v>0</v>
      </c>
      <c r="BY92" s="146" t="b">
        <f t="shared" si="99"/>
        <v>0</v>
      </c>
      <c r="BZ92" s="146" t="b">
        <f t="shared" si="100"/>
        <v>0</v>
      </c>
      <c r="CA92" s="146" t="b">
        <f t="shared" si="101"/>
        <v>0</v>
      </c>
      <c r="CB92" s="146" t="b">
        <f t="shared" si="102"/>
        <v>0</v>
      </c>
      <c r="CC92" s="146" t="b">
        <f t="shared" si="103"/>
        <v>0</v>
      </c>
      <c r="CD92" s="146" t="b">
        <f t="shared" si="104"/>
        <v>0</v>
      </c>
      <c r="CE92" s="146" t="b">
        <f t="shared" si="105"/>
        <v>0</v>
      </c>
      <c r="CF92" s="146" t="b">
        <f t="shared" si="106"/>
        <v>0</v>
      </c>
      <c r="CG92" s="146" t="b">
        <f t="shared" si="107"/>
        <v>0</v>
      </c>
      <c r="CH92" s="146" t="b">
        <f t="shared" si="108"/>
        <v>0</v>
      </c>
      <c r="CI92" s="146" t="b">
        <f t="shared" si="109"/>
        <v>0</v>
      </c>
      <c r="CJ92" s="146" t="b">
        <f t="shared" si="110"/>
        <v>0</v>
      </c>
      <c r="CK92" s="146" t="b">
        <f t="shared" si="111"/>
        <v>0</v>
      </c>
      <c r="CL92" s="146" t="b">
        <f t="shared" si="112"/>
        <v>0</v>
      </c>
      <c r="CM92" s="146" t="b">
        <f t="shared" si="113"/>
        <v>0</v>
      </c>
      <c r="CN92" s="146" t="b">
        <f t="shared" si="114"/>
        <v>0</v>
      </c>
      <c r="CO92" s="146" t="b">
        <f t="shared" si="115"/>
        <v>0</v>
      </c>
      <c r="CP92" s="146" t="b">
        <f t="shared" si="116"/>
        <v>0</v>
      </c>
      <c r="CQ92" s="146" t="b">
        <f t="shared" si="117"/>
        <v>0</v>
      </c>
    </row>
    <row r="93" spans="1:95" x14ac:dyDescent="0.25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 t="str">
        <f t="shared" si="59"/>
        <v/>
      </c>
      <c r="L93" s="108"/>
      <c r="M93" s="108"/>
      <c r="N93" s="108"/>
      <c r="O93" s="108" t="str">
        <f t="shared" si="60"/>
        <v/>
      </c>
      <c r="P93" s="108"/>
      <c r="Q93" s="108"/>
      <c r="R93" s="116"/>
      <c r="S93" s="117"/>
      <c r="T93" s="117"/>
      <c r="U93" s="118" t="str">
        <f t="shared" si="61"/>
        <v/>
      </c>
      <c r="V93" s="116"/>
      <c r="W93" s="119"/>
      <c r="X93" s="120">
        <f t="shared" ca="1" si="62"/>
        <v>41696</v>
      </c>
      <c r="Y93" s="118" t="str">
        <f t="shared" si="63"/>
        <v/>
      </c>
      <c r="Z93" s="119"/>
      <c r="AA93" s="116"/>
      <c r="AB93" s="121"/>
      <c r="AC93" s="121"/>
      <c r="AD93" s="118" t="str">
        <f t="shared" si="64"/>
        <v/>
      </c>
      <c r="AE93" s="121"/>
      <c r="AF93" s="116"/>
      <c r="AG93" s="108" t="str">
        <f t="shared" si="65"/>
        <v/>
      </c>
      <c r="AH93" s="108" t="str">
        <f t="shared" si="66"/>
        <v/>
      </c>
      <c r="AI93" s="108" t="str">
        <f t="shared" si="67"/>
        <v/>
      </c>
      <c r="AJ93" s="108" t="str">
        <f t="shared" si="68"/>
        <v/>
      </c>
      <c r="AK93" s="122"/>
      <c r="AL93" s="123">
        <f t="shared" si="69"/>
        <v>0</v>
      </c>
      <c r="AM93" s="123">
        <f t="shared" si="69"/>
        <v>0</v>
      </c>
      <c r="AN93" s="123">
        <f t="shared" si="70"/>
        <v>0</v>
      </c>
      <c r="AO93" s="123">
        <f t="shared" si="71"/>
        <v>0</v>
      </c>
      <c r="AP93" s="123">
        <f t="shared" si="72"/>
        <v>0</v>
      </c>
      <c r="AQ93" s="108" t="str">
        <f t="shared" si="73"/>
        <v/>
      </c>
      <c r="AR93" s="116"/>
      <c r="AS93" s="117"/>
      <c r="AT93" s="108"/>
      <c r="AU93" s="108"/>
      <c r="AV93" s="108"/>
      <c r="AW93" s="108"/>
      <c r="AX93" s="108" t="str">
        <f t="shared" si="74"/>
        <v/>
      </c>
      <c r="AY93" s="108" t="str">
        <f t="shared" si="75"/>
        <v/>
      </c>
      <c r="BB93" s="146" t="b">
        <f t="shared" si="76"/>
        <v>0</v>
      </c>
      <c r="BC93" s="146" t="b">
        <f t="shared" si="77"/>
        <v>0</v>
      </c>
      <c r="BD93" s="146" t="b">
        <f t="shared" si="78"/>
        <v>0</v>
      </c>
      <c r="BE93" s="146" t="b">
        <f t="shared" si="79"/>
        <v>0</v>
      </c>
      <c r="BF93" s="146" t="b">
        <f t="shared" si="80"/>
        <v>0</v>
      </c>
      <c r="BG93" s="146" t="b">
        <f t="shared" si="81"/>
        <v>0</v>
      </c>
      <c r="BH93" s="146" t="b">
        <f t="shared" si="82"/>
        <v>0</v>
      </c>
      <c r="BI93" s="146" t="b">
        <f t="shared" si="83"/>
        <v>0</v>
      </c>
      <c r="BJ93" s="146" t="b">
        <f t="shared" si="84"/>
        <v>0</v>
      </c>
      <c r="BK93" s="146" t="b">
        <f t="shared" si="85"/>
        <v>0</v>
      </c>
      <c r="BL93" s="146" t="b">
        <f t="shared" si="86"/>
        <v>0</v>
      </c>
      <c r="BM93" s="146" t="b">
        <f t="shared" si="87"/>
        <v>0</v>
      </c>
      <c r="BN93" s="146" t="b">
        <f t="shared" si="88"/>
        <v>0</v>
      </c>
      <c r="BO93" s="146" t="b">
        <f t="shared" si="89"/>
        <v>0</v>
      </c>
      <c r="BP93" s="146" t="b">
        <f t="shared" si="90"/>
        <v>0</v>
      </c>
      <c r="BQ93" s="146" t="b">
        <f t="shared" si="91"/>
        <v>0</v>
      </c>
      <c r="BR93" s="146" t="b">
        <f t="shared" si="92"/>
        <v>0</v>
      </c>
      <c r="BS93" s="146" t="b">
        <f t="shared" si="93"/>
        <v>0</v>
      </c>
      <c r="BT93" s="146" t="b">
        <f t="shared" si="94"/>
        <v>0</v>
      </c>
      <c r="BU93" s="146" t="b">
        <f t="shared" si="95"/>
        <v>0</v>
      </c>
      <c r="BV93" s="146" t="b">
        <f t="shared" si="96"/>
        <v>0</v>
      </c>
      <c r="BW93" s="146" t="b">
        <f t="shared" si="97"/>
        <v>0</v>
      </c>
      <c r="BX93" s="146" t="b">
        <f t="shared" si="98"/>
        <v>0</v>
      </c>
      <c r="BY93" s="146" t="b">
        <f t="shared" si="99"/>
        <v>0</v>
      </c>
      <c r="BZ93" s="146" t="b">
        <f t="shared" si="100"/>
        <v>0</v>
      </c>
      <c r="CA93" s="146" t="b">
        <f t="shared" si="101"/>
        <v>0</v>
      </c>
      <c r="CB93" s="146" t="b">
        <f t="shared" si="102"/>
        <v>0</v>
      </c>
      <c r="CC93" s="146" t="b">
        <f t="shared" si="103"/>
        <v>0</v>
      </c>
      <c r="CD93" s="146" t="b">
        <f t="shared" si="104"/>
        <v>0</v>
      </c>
      <c r="CE93" s="146" t="b">
        <f t="shared" si="105"/>
        <v>0</v>
      </c>
      <c r="CF93" s="146" t="b">
        <f t="shared" si="106"/>
        <v>0</v>
      </c>
      <c r="CG93" s="146" t="b">
        <f t="shared" si="107"/>
        <v>0</v>
      </c>
      <c r="CH93" s="146" t="b">
        <f t="shared" si="108"/>
        <v>0</v>
      </c>
      <c r="CI93" s="146" t="b">
        <f t="shared" si="109"/>
        <v>0</v>
      </c>
      <c r="CJ93" s="146" t="b">
        <f t="shared" si="110"/>
        <v>0</v>
      </c>
      <c r="CK93" s="146" t="b">
        <f t="shared" si="111"/>
        <v>0</v>
      </c>
      <c r="CL93" s="146" t="b">
        <f t="shared" si="112"/>
        <v>0</v>
      </c>
      <c r="CM93" s="146" t="b">
        <f t="shared" si="113"/>
        <v>0</v>
      </c>
      <c r="CN93" s="146" t="b">
        <f t="shared" si="114"/>
        <v>0</v>
      </c>
      <c r="CO93" s="146" t="b">
        <f t="shared" si="115"/>
        <v>0</v>
      </c>
      <c r="CP93" s="146" t="b">
        <f t="shared" si="116"/>
        <v>0</v>
      </c>
      <c r="CQ93" s="146" t="b">
        <f t="shared" si="117"/>
        <v>0</v>
      </c>
    </row>
    <row r="94" spans="1:95" x14ac:dyDescent="0.25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 t="str">
        <f t="shared" si="59"/>
        <v/>
      </c>
      <c r="L94" s="108"/>
      <c r="M94" s="108"/>
      <c r="N94" s="108"/>
      <c r="O94" s="108" t="str">
        <f t="shared" si="60"/>
        <v/>
      </c>
      <c r="P94" s="108"/>
      <c r="Q94" s="108"/>
      <c r="R94" s="116"/>
      <c r="S94" s="117"/>
      <c r="T94" s="117"/>
      <c r="U94" s="118" t="str">
        <f t="shared" si="61"/>
        <v/>
      </c>
      <c r="V94" s="116"/>
      <c r="W94" s="119"/>
      <c r="X94" s="120">
        <f t="shared" ca="1" si="62"/>
        <v>41696</v>
      </c>
      <c r="Y94" s="118" t="str">
        <f t="shared" si="63"/>
        <v/>
      </c>
      <c r="Z94" s="119"/>
      <c r="AA94" s="116"/>
      <c r="AB94" s="121"/>
      <c r="AC94" s="121"/>
      <c r="AD94" s="118" t="str">
        <f t="shared" si="64"/>
        <v/>
      </c>
      <c r="AE94" s="121"/>
      <c r="AF94" s="116"/>
      <c r="AG94" s="108" t="str">
        <f t="shared" si="65"/>
        <v/>
      </c>
      <c r="AH94" s="108" t="str">
        <f t="shared" si="66"/>
        <v/>
      </c>
      <c r="AI94" s="108" t="str">
        <f t="shared" si="67"/>
        <v/>
      </c>
      <c r="AJ94" s="108" t="str">
        <f t="shared" si="68"/>
        <v/>
      </c>
      <c r="AK94" s="122"/>
      <c r="AL94" s="123">
        <f t="shared" si="69"/>
        <v>0</v>
      </c>
      <c r="AM94" s="123">
        <f t="shared" si="69"/>
        <v>0</v>
      </c>
      <c r="AN94" s="123">
        <f t="shared" si="70"/>
        <v>0</v>
      </c>
      <c r="AO94" s="123">
        <f t="shared" si="71"/>
        <v>0</v>
      </c>
      <c r="AP94" s="123">
        <f t="shared" si="72"/>
        <v>0</v>
      </c>
      <c r="AQ94" s="108" t="str">
        <f t="shared" si="73"/>
        <v/>
      </c>
      <c r="AR94" s="116"/>
      <c r="AS94" s="117"/>
      <c r="AT94" s="108"/>
      <c r="AU94" s="108"/>
      <c r="AV94" s="108"/>
      <c r="AW94" s="108"/>
      <c r="AX94" s="108" t="str">
        <f t="shared" si="74"/>
        <v/>
      </c>
      <c r="AY94" s="108" t="str">
        <f t="shared" si="75"/>
        <v/>
      </c>
      <c r="BB94" s="146" t="b">
        <f t="shared" si="76"/>
        <v>0</v>
      </c>
      <c r="BC94" s="146" t="b">
        <f t="shared" si="77"/>
        <v>0</v>
      </c>
      <c r="BD94" s="146" t="b">
        <f t="shared" si="78"/>
        <v>0</v>
      </c>
      <c r="BE94" s="146" t="b">
        <f t="shared" si="79"/>
        <v>0</v>
      </c>
      <c r="BF94" s="146" t="b">
        <f t="shared" si="80"/>
        <v>0</v>
      </c>
      <c r="BG94" s="146" t="b">
        <f t="shared" si="81"/>
        <v>0</v>
      </c>
      <c r="BH94" s="146" t="b">
        <f t="shared" si="82"/>
        <v>0</v>
      </c>
      <c r="BI94" s="146" t="b">
        <f t="shared" si="83"/>
        <v>0</v>
      </c>
      <c r="BJ94" s="146" t="b">
        <f t="shared" si="84"/>
        <v>0</v>
      </c>
      <c r="BK94" s="146" t="b">
        <f t="shared" si="85"/>
        <v>0</v>
      </c>
      <c r="BL94" s="146" t="b">
        <f t="shared" si="86"/>
        <v>0</v>
      </c>
      <c r="BM94" s="146" t="b">
        <f t="shared" si="87"/>
        <v>0</v>
      </c>
      <c r="BN94" s="146" t="b">
        <f t="shared" si="88"/>
        <v>0</v>
      </c>
      <c r="BO94" s="146" t="b">
        <f t="shared" si="89"/>
        <v>0</v>
      </c>
      <c r="BP94" s="146" t="b">
        <f t="shared" si="90"/>
        <v>0</v>
      </c>
      <c r="BQ94" s="146" t="b">
        <f t="shared" si="91"/>
        <v>0</v>
      </c>
      <c r="BR94" s="146" t="b">
        <f t="shared" si="92"/>
        <v>0</v>
      </c>
      <c r="BS94" s="146" t="b">
        <f t="shared" si="93"/>
        <v>0</v>
      </c>
      <c r="BT94" s="146" t="b">
        <f t="shared" si="94"/>
        <v>0</v>
      </c>
      <c r="BU94" s="146" t="b">
        <f t="shared" si="95"/>
        <v>0</v>
      </c>
      <c r="BV94" s="146" t="b">
        <f t="shared" si="96"/>
        <v>0</v>
      </c>
      <c r="BW94" s="146" t="b">
        <f t="shared" si="97"/>
        <v>0</v>
      </c>
      <c r="BX94" s="146" t="b">
        <f t="shared" si="98"/>
        <v>0</v>
      </c>
      <c r="BY94" s="146" t="b">
        <f t="shared" si="99"/>
        <v>0</v>
      </c>
      <c r="BZ94" s="146" t="b">
        <f t="shared" si="100"/>
        <v>0</v>
      </c>
      <c r="CA94" s="146" t="b">
        <f t="shared" si="101"/>
        <v>0</v>
      </c>
      <c r="CB94" s="146" t="b">
        <f t="shared" si="102"/>
        <v>0</v>
      </c>
      <c r="CC94" s="146" t="b">
        <f t="shared" si="103"/>
        <v>0</v>
      </c>
      <c r="CD94" s="146" t="b">
        <f t="shared" si="104"/>
        <v>0</v>
      </c>
      <c r="CE94" s="146" t="b">
        <f t="shared" si="105"/>
        <v>0</v>
      </c>
      <c r="CF94" s="146" t="b">
        <f t="shared" si="106"/>
        <v>0</v>
      </c>
      <c r="CG94" s="146" t="b">
        <f t="shared" si="107"/>
        <v>0</v>
      </c>
      <c r="CH94" s="146" t="b">
        <f t="shared" si="108"/>
        <v>0</v>
      </c>
      <c r="CI94" s="146" t="b">
        <f t="shared" si="109"/>
        <v>0</v>
      </c>
      <c r="CJ94" s="146" t="b">
        <f t="shared" si="110"/>
        <v>0</v>
      </c>
      <c r="CK94" s="146" t="b">
        <f t="shared" si="111"/>
        <v>0</v>
      </c>
      <c r="CL94" s="146" t="b">
        <f t="shared" si="112"/>
        <v>0</v>
      </c>
      <c r="CM94" s="146" t="b">
        <f t="shared" si="113"/>
        <v>0</v>
      </c>
      <c r="CN94" s="146" t="b">
        <f t="shared" si="114"/>
        <v>0</v>
      </c>
      <c r="CO94" s="146" t="b">
        <f t="shared" si="115"/>
        <v>0</v>
      </c>
      <c r="CP94" s="146" t="b">
        <f t="shared" si="116"/>
        <v>0</v>
      </c>
      <c r="CQ94" s="146" t="b">
        <f t="shared" si="117"/>
        <v>0</v>
      </c>
    </row>
    <row r="95" spans="1:95" x14ac:dyDescent="0.25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 t="str">
        <f t="shared" si="59"/>
        <v/>
      </c>
      <c r="L95" s="108"/>
      <c r="M95" s="108"/>
      <c r="N95" s="108"/>
      <c r="O95" s="108" t="str">
        <f t="shared" si="60"/>
        <v/>
      </c>
      <c r="P95" s="108"/>
      <c r="Q95" s="108"/>
      <c r="R95" s="116"/>
      <c r="S95" s="117"/>
      <c r="T95" s="117"/>
      <c r="U95" s="118" t="str">
        <f t="shared" si="61"/>
        <v/>
      </c>
      <c r="V95" s="116"/>
      <c r="W95" s="119"/>
      <c r="X95" s="120">
        <f t="shared" ca="1" si="62"/>
        <v>41696</v>
      </c>
      <c r="Y95" s="118" t="str">
        <f t="shared" si="63"/>
        <v/>
      </c>
      <c r="Z95" s="119"/>
      <c r="AA95" s="116"/>
      <c r="AB95" s="121"/>
      <c r="AC95" s="121"/>
      <c r="AD95" s="118" t="str">
        <f t="shared" si="64"/>
        <v/>
      </c>
      <c r="AE95" s="121"/>
      <c r="AF95" s="116"/>
      <c r="AG95" s="108" t="str">
        <f t="shared" si="65"/>
        <v/>
      </c>
      <c r="AH95" s="108" t="str">
        <f t="shared" si="66"/>
        <v/>
      </c>
      <c r="AI95" s="108" t="str">
        <f t="shared" si="67"/>
        <v/>
      </c>
      <c r="AJ95" s="108" t="str">
        <f t="shared" si="68"/>
        <v/>
      </c>
      <c r="AK95" s="122"/>
      <c r="AL95" s="123">
        <f t="shared" si="69"/>
        <v>0</v>
      </c>
      <c r="AM95" s="123">
        <f t="shared" si="69"/>
        <v>0</v>
      </c>
      <c r="AN95" s="123">
        <f t="shared" si="70"/>
        <v>0</v>
      </c>
      <c r="AO95" s="123">
        <f t="shared" si="71"/>
        <v>0</v>
      </c>
      <c r="AP95" s="123">
        <f t="shared" si="72"/>
        <v>0</v>
      </c>
      <c r="AQ95" s="108" t="str">
        <f t="shared" si="73"/>
        <v/>
      </c>
      <c r="AR95" s="116"/>
      <c r="AS95" s="117"/>
      <c r="AT95" s="108"/>
      <c r="AU95" s="108"/>
      <c r="AV95" s="108"/>
      <c r="AW95" s="108"/>
      <c r="AX95" s="108" t="str">
        <f t="shared" si="74"/>
        <v/>
      </c>
      <c r="AY95" s="108" t="str">
        <f t="shared" si="75"/>
        <v/>
      </c>
      <c r="BB95" s="146" t="b">
        <f t="shared" si="76"/>
        <v>0</v>
      </c>
      <c r="BC95" s="146" t="b">
        <f t="shared" si="77"/>
        <v>0</v>
      </c>
      <c r="BD95" s="146" t="b">
        <f t="shared" si="78"/>
        <v>0</v>
      </c>
      <c r="BE95" s="146" t="b">
        <f t="shared" si="79"/>
        <v>0</v>
      </c>
      <c r="BF95" s="146" t="b">
        <f t="shared" si="80"/>
        <v>0</v>
      </c>
      <c r="BG95" s="146" t="b">
        <f t="shared" si="81"/>
        <v>0</v>
      </c>
      <c r="BH95" s="146" t="b">
        <f t="shared" si="82"/>
        <v>0</v>
      </c>
      <c r="BI95" s="146" t="b">
        <f t="shared" si="83"/>
        <v>0</v>
      </c>
      <c r="BJ95" s="146" t="b">
        <f t="shared" si="84"/>
        <v>0</v>
      </c>
      <c r="BK95" s="146" t="b">
        <f t="shared" si="85"/>
        <v>0</v>
      </c>
      <c r="BL95" s="146" t="b">
        <f t="shared" si="86"/>
        <v>0</v>
      </c>
      <c r="BM95" s="146" t="b">
        <f t="shared" si="87"/>
        <v>0</v>
      </c>
      <c r="BN95" s="146" t="b">
        <f t="shared" si="88"/>
        <v>0</v>
      </c>
      <c r="BO95" s="146" t="b">
        <f t="shared" si="89"/>
        <v>0</v>
      </c>
      <c r="BP95" s="146" t="b">
        <f t="shared" si="90"/>
        <v>0</v>
      </c>
      <c r="BQ95" s="146" t="b">
        <f t="shared" si="91"/>
        <v>0</v>
      </c>
      <c r="BR95" s="146" t="b">
        <f t="shared" si="92"/>
        <v>0</v>
      </c>
      <c r="BS95" s="146" t="b">
        <f t="shared" si="93"/>
        <v>0</v>
      </c>
      <c r="BT95" s="146" t="b">
        <f t="shared" si="94"/>
        <v>0</v>
      </c>
      <c r="BU95" s="146" t="b">
        <f t="shared" si="95"/>
        <v>0</v>
      </c>
      <c r="BV95" s="146" t="b">
        <f t="shared" si="96"/>
        <v>0</v>
      </c>
      <c r="BW95" s="146" t="b">
        <f t="shared" si="97"/>
        <v>0</v>
      </c>
      <c r="BX95" s="146" t="b">
        <f t="shared" si="98"/>
        <v>0</v>
      </c>
      <c r="BY95" s="146" t="b">
        <f t="shared" si="99"/>
        <v>0</v>
      </c>
      <c r="BZ95" s="146" t="b">
        <f t="shared" si="100"/>
        <v>0</v>
      </c>
      <c r="CA95" s="146" t="b">
        <f t="shared" si="101"/>
        <v>0</v>
      </c>
      <c r="CB95" s="146" t="b">
        <f t="shared" si="102"/>
        <v>0</v>
      </c>
      <c r="CC95" s="146" t="b">
        <f t="shared" si="103"/>
        <v>0</v>
      </c>
      <c r="CD95" s="146" t="b">
        <f t="shared" si="104"/>
        <v>0</v>
      </c>
      <c r="CE95" s="146" t="b">
        <f t="shared" si="105"/>
        <v>0</v>
      </c>
      <c r="CF95" s="146" t="b">
        <f t="shared" si="106"/>
        <v>0</v>
      </c>
      <c r="CG95" s="146" t="b">
        <f t="shared" si="107"/>
        <v>0</v>
      </c>
      <c r="CH95" s="146" t="b">
        <f t="shared" si="108"/>
        <v>0</v>
      </c>
      <c r="CI95" s="146" t="b">
        <f t="shared" si="109"/>
        <v>0</v>
      </c>
      <c r="CJ95" s="146" t="b">
        <f t="shared" si="110"/>
        <v>0</v>
      </c>
      <c r="CK95" s="146" t="b">
        <f t="shared" si="111"/>
        <v>0</v>
      </c>
      <c r="CL95" s="146" t="b">
        <f t="shared" si="112"/>
        <v>0</v>
      </c>
      <c r="CM95" s="146" t="b">
        <f t="shared" si="113"/>
        <v>0</v>
      </c>
      <c r="CN95" s="146" t="b">
        <f t="shared" si="114"/>
        <v>0</v>
      </c>
      <c r="CO95" s="146" t="b">
        <f t="shared" si="115"/>
        <v>0</v>
      </c>
      <c r="CP95" s="146" t="b">
        <f t="shared" si="116"/>
        <v>0</v>
      </c>
      <c r="CQ95" s="146" t="b">
        <f t="shared" si="117"/>
        <v>0</v>
      </c>
    </row>
    <row r="96" spans="1:95" x14ac:dyDescent="0.25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 t="str">
        <f t="shared" si="59"/>
        <v/>
      </c>
      <c r="L96" s="108"/>
      <c r="M96" s="108"/>
      <c r="N96" s="108"/>
      <c r="O96" s="108" t="str">
        <f t="shared" si="60"/>
        <v/>
      </c>
      <c r="P96" s="108"/>
      <c r="Q96" s="108"/>
      <c r="R96" s="116"/>
      <c r="S96" s="117"/>
      <c r="T96" s="117"/>
      <c r="U96" s="118" t="str">
        <f t="shared" si="61"/>
        <v/>
      </c>
      <c r="V96" s="116"/>
      <c r="W96" s="119"/>
      <c r="X96" s="120">
        <f t="shared" ca="1" si="62"/>
        <v>41696</v>
      </c>
      <c r="Y96" s="118" t="str">
        <f t="shared" si="63"/>
        <v/>
      </c>
      <c r="Z96" s="119"/>
      <c r="AA96" s="116"/>
      <c r="AB96" s="121"/>
      <c r="AC96" s="121"/>
      <c r="AD96" s="118" t="str">
        <f t="shared" si="64"/>
        <v/>
      </c>
      <c r="AE96" s="121"/>
      <c r="AF96" s="116"/>
      <c r="AG96" s="108" t="str">
        <f t="shared" si="65"/>
        <v/>
      </c>
      <c r="AH96" s="108" t="str">
        <f t="shared" si="66"/>
        <v/>
      </c>
      <c r="AI96" s="108" t="str">
        <f t="shared" si="67"/>
        <v/>
      </c>
      <c r="AJ96" s="108" t="str">
        <f t="shared" si="68"/>
        <v/>
      </c>
      <c r="AK96" s="122"/>
      <c r="AL96" s="123">
        <f t="shared" si="69"/>
        <v>0</v>
      </c>
      <c r="AM96" s="123">
        <f t="shared" si="69"/>
        <v>0</v>
      </c>
      <c r="AN96" s="123">
        <f t="shared" si="70"/>
        <v>0</v>
      </c>
      <c r="AO96" s="123">
        <f t="shared" si="71"/>
        <v>0</v>
      </c>
      <c r="AP96" s="123">
        <f t="shared" si="72"/>
        <v>0</v>
      </c>
      <c r="AQ96" s="108" t="str">
        <f t="shared" si="73"/>
        <v/>
      </c>
      <c r="AR96" s="116"/>
      <c r="AS96" s="117"/>
      <c r="AT96" s="108"/>
      <c r="AU96" s="108"/>
      <c r="AV96" s="108"/>
      <c r="AW96" s="108"/>
      <c r="AX96" s="108" t="str">
        <f t="shared" si="74"/>
        <v/>
      </c>
      <c r="AY96" s="108" t="str">
        <f t="shared" si="75"/>
        <v/>
      </c>
      <c r="BB96" s="146" t="b">
        <f t="shared" si="76"/>
        <v>0</v>
      </c>
      <c r="BC96" s="146" t="b">
        <f t="shared" si="77"/>
        <v>0</v>
      </c>
      <c r="BD96" s="146" t="b">
        <f t="shared" si="78"/>
        <v>0</v>
      </c>
      <c r="BE96" s="146" t="b">
        <f t="shared" si="79"/>
        <v>0</v>
      </c>
      <c r="BF96" s="146" t="b">
        <f t="shared" si="80"/>
        <v>0</v>
      </c>
      <c r="BG96" s="146" t="b">
        <f t="shared" si="81"/>
        <v>0</v>
      </c>
      <c r="BH96" s="146" t="b">
        <f t="shared" si="82"/>
        <v>0</v>
      </c>
      <c r="BI96" s="146" t="b">
        <f t="shared" si="83"/>
        <v>0</v>
      </c>
      <c r="BJ96" s="146" t="b">
        <f t="shared" si="84"/>
        <v>0</v>
      </c>
      <c r="BK96" s="146" t="b">
        <f t="shared" si="85"/>
        <v>0</v>
      </c>
      <c r="BL96" s="146" t="b">
        <f t="shared" si="86"/>
        <v>0</v>
      </c>
      <c r="BM96" s="146" t="b">
        <f t="shared" si="87"/>
        <v>0</v>
      </c>
      <c r="BN96" s="146" t="b">
        <f t="shared" si="88"/>
        <v>0</v>
      </c>
      <c r="BO96" s="146" t="b">
        <f t="shared" si="89"/>
        <v>0</v>
      </c>
      <c r="BP96" s="146" t="b">
        <f t="shared" si="90"/>
        <v>0</v>
      </c>
      <c r="BQ96" s="146" t="b">
        <f t="shared" si="91"/>
        <v>0</v>
      </c>
      <c r="BR96" s="146" t="b">
        <f t="shared" si="92"/>
        <v>0</v>
      </c>
      <c r="BS96" s="146" t="b">
        <f t="shared" si="93"/>
        <v>0</v>
      </c>
      <c r="BT96" s="146" t="b">
        <f t="shared" si="94"/>
        <v>0</v>
      </c>
      <c r="BU96" s="146" t="b">
        <f t="shared" si="95"/>
        <v>0</v>
      </c>
      <c r="BV96" s="146" t="b">
        <f t="shared" si="96"/>
        <v>0</v>
      </c>
      <c r="BW96" s="146" t="b">
        <f t="shared" si="97"/>
        <v>0</v>
      </c>
      <c r="BX96" s="146" t="b">
        <f t="shared" si="98"/>
        <v>0</v>
      </c>
      <c r="BY96" s="146" t="b">
        <f t="shared" si="99"/>
        <v>0</v>
      </c>
      <c r="BZ96" s="146" t="b">
        <f t="shared" si="100"/>
        <v>0</v>
      </c>
      <c r="CA96" s="146" t="b">
        <f t="shared" si="101"/>
        <v>0</v>
      </c>
      <c r="CB96" s="146" t="b">
        <f t="shared" si="102"/>
        <v>0</v>
      </c>
      <c r="CC96" s="146" t="b">
        <f t="shared" si="103"/>
        <v>0</v>
      </c>
      <c r="CD96" s="146" t="b">
        <f t="shared" si="104"/>
        <v>0</v>
      </c>
      <c r="CE96" s="146" t="b">
        <f t="shared" si="105"/>
        <v>0</v>
      </c>
      <c r="CF96" s="146" t="b">
        <f t="shared" si="106"/>
        <v>0</v>
      </c>
      <c r="CG96" s="146" t="b">
        <f t="shared" si="107"/>
        <v>0</v>
      </c>
      <c r="CH96" s="146" t="b">
        <f t="shared" si="108"/>
        <v>0</v>
      </c>
      <c r="CI96" s="146" t="b">
        <f t="shared" si="109"/>
        <v>0</v>
      </c>
      <c r="CJ96" s="146" t="b">
        <f t="shared" si="110"/>
        <v>0</v>
      </c>
      <c r="CK96" s="146" t="b">
        <f t="shared" si="111"/>
        <v>0</v>
      </c>
      <c r="CL96" s="146" t="b">
        <f t="shared" si="112"/>
        <v>0</v>
      </c>
      <c r="CM96" s="146" t="b">
        <f t="shared" si="113"/>
        <v>0</v>
      </c>
      <c r="CN96" s="146" t="b">
        <f t="shared" si="114"/>
        <v>0</v>
      </c>
      <c r="CO96" s="146" t="b">
        <f t="shared" si="115"/>
        <v>0</v>
      </c>
      <c r="CP96" s="146" t="b">
        <f t="shared" si="116"/>
        <v>0</v>
      </c>
      <c r="CQ96" s="146" t="b">
        <f t="shared" si="117"/>
        <v>0</v>
      </c>
    </row>
    <row r="97" spans="1:95" x14ac:dyDescent="0.25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 t="str">
        <f t="shared" si="59"/>
        <v/>
      </c>
      <c r="L97" s="108"/>
      <c r="M97" s="108"/>
      <c r="N97" s="108"/>
      <c r="O97" s="108" t="str">
        <f t="shared" si="60"/>
        <v/>
      </c>
      <c r="P97" s="108"/>
      <c r="Q97" s="108"/>
      <c r="R97" s="116"/>
      <c r="S97" s="117"/>
      <c r="T97" s="117"/>
      <c r="U97" s="118" t="str">
        <f t="shared" si="61"/>
        <v/>
      </c>
      <c r="V97" s="116"/>
      <c r="W97" s="119"/>
      <c r="X97" s="120">
        <f t="shared" ca="1" si="62"/>
        <v>41696</v>
      </c>
      <c r="Y97" s="118" t="str">
        <f t="shared" si="63"/>
        <v/>
      </c>
      <c r="Z97" s="119"/>
      <c r="AA97" s="116"/>
      <c r="AB97" s="121"/>
      <c r="AC97" s="121"/>
      <c r="AD97" s="118" t="str">
        <f t="shared" si="64"/>
        <v/>
      </c>
      <c r="AE97" s="121"/>
      <c r="AF97" s="116"/>
      <c r="AG97" s="108" t="str">
        <f t="shared" si="65"/>
        <v/>
      </c>
      <c r="AH97" s="108" t="str">
        <f t="shared" si="66"/>
        <v/>
      </c>
      <c r="AI97" s="108" t="str">
        <f t="shared" si="67"/>
        <v/>
      </c>
      <c r="AJ97" s="108" t="str">
        <f t="shared" si="68"/>
        <v/>
      </c>
      <c r="AK97" s="122"/>
      <c r="AL97" s="123">
        <f t="shared" si="69"/>
        <v>0</v>
      </c>
      <c r="AM97" s="123">
        <f t="shared" si="69"/>
        <v>0</v>
      </c>
      <c r="AN97" s="123">
        <f t="shared" si="70"/>
        <v>0</v>
      </c>
      <c r="AO97" s="123">
        <f t="shared" si="71"/>
        <v>0</v>
      </c>
      <c r="AP97" s="123">
        <f t="shared" si="72"/>
        <v>0</v>
      </c>
      <c r="AQ97" s="108" t="str">
        <f t="shared" si="73"/>
        <v/>
      </c>
      <c r="AR97" s="116"/>
      <c r="AS97" s="117"/>
      <c r="AT97" s="108"/>
      <c r="AU97" s="108"/>
      <c r="AV97" s="108"/>
      <c r="AW97" s="108"/>
      <c r="AX97" s="108" t="str">
        <f t="shared" si="74"/>
        <v/>
      </c>
      <c r="AY97" s="108" t="str">
        <f t="shared" si="75"/>
        <v/>
      </c>
      <c r="BB97" s="146" t="b">
        <f t="shared" si="76"/>
        <v>0</v>
      </c>
      <c r="BC97" s="146" t="b">
        <f t="shared" si="77"/>
        <v>0</v>
      </c>
      <c r="BD97" s="146" t="b">
        <f t="shared" si="78"/>
        <v>0</v>
      </c>
      <c r="BE97" s="146" t="b">
        <f t="shared" si="79"/>
        <v>0</v>
      </c>
      <c r="BF97" s="146" t="b">
        <f t="shared" si="80"/>
        <v>0</v>
      </c>
      <c r="BG97" s="146" t="b">
        <f t="shared" si="81"/>
        <v>0</v>
      </c>
      <c r="BH97" s="146" t="b">
        <f t="shared" si="82"/>
        <v>0</v>
      </c>
      <c r="BI97" s="146" t="b">
        <f t="shared" si="83"/>
        <v>0</v>
      </c>
      <c r="BJ97" s="146" t="b">
        <f t="shared" si="84"/>
        <v>0</v>
      </c>
      <c r="BK97" s="146" t="b">
        <f t="shared" si="85"/>
        <v>0</v>
      </c>
      <c r="BL97" s="146" t="b">
        <f t="shared" si="86"/>
        <v>0</v>
      </c>
      <c r="BM97" s="146" t="b">
        <f t="shared" si="87"/>
        <v>0</v>
      </c>
      <c r="BN97" s="146" t="b">
        <f t="shared" si="88"/>
        <v>0</v>
      </c>
      <c r="BO97" s="146" t="b">
        <f t="shared" si="89"/>
        <v>0</v>
      </c>
      <c r="BP97" s="146" t="b">
        <f t="shared" si="90"/>
        <v>0</v>
      </c>
      <c r="BQ97" s="146" t="b">
        <f t="shared" si="91"/>
        <v>0</v>
      </c>
      <c r="BR97" s="146" t="b">
        <f t="shared" si="92"/>
        <v>0</v>
      </c>
      <c r="BS97" s="146" t="b">
        <f t="shared" si="93"/>
        <v>0</v>
      </c>
      <c r="BT97" s="146" t="b">
        <f t="shared" si="94"/>
        <v>0</v>
      </c>
      <c r="BU97" s="146" t="b">
        <f t="shared" si="95"/>
        <v>0</v>
      </c>
      <c r="BV97" s="146" t="b">
        <f t="shared" si="96"/>
        <v>0</v>
      </c>
      <c r="BW97" s="146" t="b">
        <f t="shared" si="97"/>
        <v>0</v>
      </c>
      <c r="BX97" s="146" t="b">
        <f t="shared" si="98"/>
        <v>0</v>
      </c>
      <c r="BY97" s="146" t="b">
        <f t="shared" si="99"/>
        <v>0</v>
      </c>
      <c r="BZ97" s="146" t="b">
        <f t="shared" si="100"/>
        <v>0</v>
      </c>
      <c r="CA97" s="146" t="b">
        <f t="shared" si="101"/>
        <v>0</v>
      </c>
      <c r="CB97" s="146" t="b">
        <f t="shared" si="102"/>
        <v>0</v>
      </c>
      <c r="CC97" s="146" t="b">
        <f t="shared" si="103"/>
        <v>0</v>
      </c>
      <c r="CD97" s="146" t="b">
        <f t="shared" si="104"/>
        <v>0</v>
      </c>
      <c r="CE97" s="146" t="b">
        <f t="shared" si="105"/>
        <v>0</v>
      </c>
      <c r="CF97" s="146" t="b">
        <f t="shared" si="106"/>
        <v>0</v>
      </c>
      <c r="CG97" s="146" t="b">
        <f t="shared" si="107"/>
        <v>0</v>
      </c>
      <c r="CH97" s="146" t="b">
        <f t="shared" si="108"/>
        <v>0</v>
      </c>
      <c r="CI97" s="146" t="b">
        <f t="shared" si="109"/>
        <v>0</v>
      </c>
      <c r="CJ97" s="146" t="b">
        <f t="shared" si="110"/>
        <v>0</v>
      </c>
      <c r="CK97" s="146" t="b">
        <f t="shared" si="111"/>
        <v>0</v>
      </c>
      <c r="CL97" s="146" t="b">
        <f t="shared" si="112"/>
        <v>0</v>
      </c>
      <c r="CM97" s="146" t="b">
        <f t="shared" si="113"/>
        <v>0</v>
      </c>
      <c r="CN97" s="146" t="b">
        <f t="shared" si="114"/>
        <v>0</v>
      </c>
      <c r="CO97" s="146" t="b">
        <f t="shared" si="115"/>
        <v>0</v>
      </c>
      <c r="CP97" s="146" t="b">
        <f t="shared" si="116"/>
        <v>0</v>
      </c>
      <c r="CQ97" s="146" t="b">
        <f t="shared" si="117"/>
        <v>0</v>
      </c>
    </row>
    <row r="98" spans="1:95" x14ac:dyDescent="0.25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 t="str">
        <f t="shared" si="59"/>
        <v/>
      </c>
      <c r="L98" s="108"/>
      <c r="M98" s="108"/>
      <c r="N98" s="108"/>
      <c r="O98" s="108" t="str">
        <f t="shared" si="60"/>
        <v/>
      </c>
      <c r="P98" s="108"/>
      <c r="Q98" s="108"/>
      <c r="R98" s="116"/>
      <c r="S98" s="117"/>
      <c r="T98" s="117"/>
      <c r="U98" s="118" t="str">
        <f t="shared" si="61"/>
        <v/>
      </c>
      <c r="V98" s="116"/>
      <c r="W98" s="119"/>
      <c r="X98" s="120">
        <f t="shared" ca="1" si="62"/>
        <v>41696</v>
      </c>
      <c r="Y98" s="118" t="str">
        <f t="shared" si="63"/>
        <v/>
      </c>
      <c r="Z98" s="119"/>
      <c r="AA98" s="116"/>
      <c r="AB98" s="121"/>
      <c r="AC98" s="121"/>
      <c r="AD98" s="118" t="str">
        <f t="shared" si="64"/>
        <v/>
      </c>
      <c r="AE98" s="121"/>
      <c r="AF98" s="116"/>
      <c r="AG98" s="108" t="str">
        <f t="shared" si="65"/>
        <v/>
      </c>
      <c r="AH98" s="108" t="str">
        <f t="shared" si="66"/>
        <v/>
      </c>
      <c r="AI98" s="108" t="str">
        <f t="shared" si="67"/>
        <v/>
      </c>
      <c r="AJ98" s="108" t="str">
        <f t="shared" si="68"/>
        <v/>
      </c>
      <c r="AK98" s="122"/>
      <c r="AL98" s="123">
        <f t="shared" si="69"/>
        <v>0</v>
      </c>
      <c r="AM98" s="123">
        <f t="shared" si="69"/>
        <v>0</v>
      </c>
      <c r="AN98" s="123">
        <f t="shared" si="70"/>
        <v>0</v>
      </c>
      <c r="AO98" s="123">
        <f t="shared" si="71"/>
        <v>0</v>
      </c>
      <c r="AP98" s="123">
        <f t="shared" si="72"/>
        <v>0</v>
      </c>
      <c r="AQ98" s="108" t="str">
        <f t="shared" si="73"/>
        <v/>
      </c>
      <c r="AR98" s="116"/>
      <c r="AS98" s="117"/>
      <c r="AT98" s="108"/>
      <c r="AU98" s="108"/>
      <c r="AV98" s="108"/>
      <c r="AW98" s="108"/>
      <c r="AX98" s="108" t="str">
        <f t="shared" si="74"/>
        <v/>
      </c>
      <c r="AY98" s="108" t="str">
        <f t="shared" si="75"/>
        <v/>
      </c>
      <c r="BB98" s="146" t="b">
        <f t="shared" si="76"/>
        <v>0</v>
      </c>
      <c r="BC98" s="146" t="b">
        <f t="shared" si="77"/>
        <v>0</v>
      </c>
      <c r="BD98" s="146" t="b">
        <f t="shared" si="78"/>
        <v>0</v>
      </c>
      <c r="BE98" s="146" t="b">
        <f t="shared" si="79"/>
        <v>0</v>
      </c>
      <c r="BF98" s="146" t="b">
        <f t="shared" si="80"/>
        <v>0</v>
      </c>
      <c r="BG98" s="146" t="b">
        <f t="shared" si="81"/>
        <v>0</v>
      </c>
      <c r="BH98" s="146" t="b">
        <f t="shared" si="82"/>
        <v>0</v>
      </c>
      <c r="BI98" s="146" t="b">
        <f t="shared" si="83"/>
        <v>0</v>
      </c>
      <c r="BJ98" s="146" t="b">
        <f t="shared" si="84"/>
        <v>0</v>
      </c>
      <c r="BK98" s="146" t="b">
        <f t="shared" si="85"/>
        <v>0</v>
      </c>
      <c r="BL98" s="146" t="b">
        <f t="shared" si="86"/>
        <v>0</v>
      </c>
      <c r="BM98" s="146" t="b">
        <f t="shared" si="87"/>
        <v>0</v>
      </c>
      <c r="BN98" s="146" t="b">
        <f t="shared" si="88"/>
        <v>0</v>
      </c>
      <c r="BO98" s="146" t="b">
        <f t="shared" si="89"/>
        <v>0</v>
      </c>
      <c r="BP98" s="146" t="b">
        <f t="shared" si="90"/>
        <v>0</v>
      </c>
      <c r="BQ98" s="146" t="b">
        <f t="shared" si="91"/>
        <v>0</v>
      </c>
      <c r="BR98" s="146" t="b">
        <f t="shared" si="92"/>
        <v>0</v>
      </c>
      <c r="BS98" s="146" t="b">
        <f t="shared" si="93"/>
        <v>0</v>
      </c>
      <c r="BT98" s="146" t="b">
        <f t="shared" si="94"/>
        <v>0</v>
      </c>
      <c r="BU98" s="146" t="b">
        <f t="shared" si="95"/>
        <v>0</v>
      </c>
      <c r="BV98" s="146" t="b">
        <f t="shared" si="96"/>
        <v>0</v>
      </c>
      <c r="BW98" s="146" t="b">
        <f t="shared" si="97"/>
        <v>0</v>
      </c>
      <c r="BX98" s="146" t="b">
        <f t="shared" si="98"/>
        <v>0</v>
      </c>
      <c r="BY98" s="146" t="b">
        <f t="shared" si="99"/>
        <v>0</v>
      </c>
      <c r="BZ98" s="146" t="b">
        <f t="shared" si="100"/>
        <v>0</v>
      </c>
      <c r="CA98" s="146" t="b">
        <f t="shared" si="101"/>
        <v>0</v>
      </c>
      <c r="CB98" s="146" t="b">
        <f t="shared" si="102"/>
        <v>0</v>
      </c>
      <c r="CC98" s="146" t="b">
        <f t="shared" si="103"/>
        <v>0</v>
      </c>
      <c r="CD98" s="146" t="b">
        <f t="shared" si="104"/>
        <v>0</v>
      </c>
      <c r="CE98" s="146" t="b">
        <f t="shared" si="105"/>
        <v>0</v>
      </c>
      <c r="CF98" s="146" t="b">
        <f t="shared" si="106"/>
        <v>0</v>
      </c>
      <c r="CG98" s="146" t="b">
        <f t="shared" si="107"/>
        <v>0</v>
      </c>
      <c r="CH98" s="146" t="b">
        <f t="shared" si="108"/>
        <v>0</v>
      </c>
      <c r="CI98" s="146" t="b">
        <f t="shared" si="109"/>
        <v>0</v>
      </c>
      <c r="CJ98" s="146" t="b">
        <f t="shared" si="110"/>
        <v>0</v>
      </c>
      <c r="CK98" s="146" t="b">
        <f t="shared" si="111"/>
        <v>0</v>
      </c>
      <c r="CL98" s="146" t="b">
        <f t="shared" si="112"/>
        <v>0</v>
      </c>
      <c r="CM98" s="146" t="b">
        <f t="shared" si="113"/>
        <v>0</v>
      </c>
      <c r="CN98" s="146" t="b">
        <f t="shared" si="114"/>
        <v>0</v>
      </c>
      <c r="CO98" s="146" t="b">
        <f t="shared" si="115"/>
        <v>0</v>
      </c>
      <c r="CP98" s="146" t="b">
        <f t="shared" si="116"/>
        <v>0</v>
      </c>
      <c r="CQ98" s="146" t="b">
        <f t="shared" si="117"/>
        <v>0</v>
      </c>
    </row>
    <row r="99" spans="1:95" x14ac:dyDescent="0.25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 t="str">
        <f t="shared" si="59"/>
        <v/>
      </c>
      <c r="L99" s="108"/>
      <c r="M99" s="108"/>
      <c r="N99" s="108"/>
      <c r="O99" s="108" t="str">
        <f t="shared" si="60"/>
        <v/>
      </c>
      <c r="P99" s="108"/>
      <c r="Q99" s="108"/>
      <c r="R99" s="116"/>
      <c r="S99" s="117"/>
      <c r="T99" s="117"/>
      <c r="U99" s="118" t="str">
        <f t="shared" si="61"/>
        <v/>
      </c>
      <c r="V99" s="116"/>
      <c r="W99" s="119"/>
      <c r="X99" s="120">
        <f t="shared" ca="1" si="62"/>
        <v>41696</v>
      </c>
      <c r="Y99" s="118" t="str">
        <f t="shared" si="63"/>
        <v/>
      </c>
      <c r="Z99" s="119"/>
      <c r="AA99" s="116"/>
      <c r="AB99" s="121"/>
      <c r="AC99" s="121"/>
      <c r="AD99" s="118" t="str">
        <f t="shared" si="64"/>
        <v/>
      </c>
      <c r="AE99" s="121"/>
      <c r="AF99" s="116"/>
      <c r="AG99" s="108" t="str">
        <f t="shared" si="65"/>
        <v/>
      </c>
      <c r="AH99" s="108" t="str">
        <f t="shared" si="66"/>
        <v/>
      </c>
      <c r="AI99" s="108" t="str">
        <f t="shared" si="67"/>
        <v/>
      </c>
      <c r="AJ99" s="108" t="str">
        <f t="shared" si="68"/>
        <v/>
      </c>
      <c r="AK99" s="122"/>
      <c r="AL99" s="123">
        <f t="shared" si="69"/>
        <v>0</v>
      </c>
      <c r="AM99" s="123">
        <f t="shared" si="69"/>
        <v>0</v>
      </c>
      <c r="AN99" s="123">
        <f t="shared" si="70"/>
        <v>0</v>
      </c>
      <c r="AO99" s="123">
        <f t="shared" si="71"/>
        <v>0</v>
      </c>
      <c r="AP99" s="123">
        <f t="shared" si="72"/>
        <v>0</v>
      </c>
      <c r="AQ99" s="108" t="str">
        <f t="shared" si="73"/>
        <v/>
      </c>
      <c r="AR99" s="116"/>
      <c r="AS99" s="117"/>
      <c r="AT99" s="108"/>
      <c r="AU99" s="108"/>
      <c r="AV99" s="108"/>
      <c r="AW99" s="108"/>
      <c r="AX99" s="108" t="str">
        <f t="shared" si="74"/>
        <v/>
      </c>
      <c r="AY99" s="108" t="str">
        <f t="shared" si="75"/>
        <v/>
      </c>
      <c r="BB99" s="146" t="b">
        <f t="shared" si="76"/>
        <v>0</v>
      </c>
      <c r="BC99" s="146" t="b">
        <f t="shared" si="77"/>
        <v>0</v>
      </c>
      <c r="BD99" s="146" t="b">
        <f t="shared" si="78"/>
        <v>0</v>
      </c>
      <c r="BE99" s="146" t="b">
        <f t="shared" si="79"/>
        <v>0</v>
      </c>
      <c r="BF99" s="146" t="b">
        <f t="shared" si="80"/>
        <v>0</v>
      </c>
      <c r="BG99" s="146" t="b">
        <f t="shared" si="81"/>
        <v>0</v>
      </c>
      <c r="BH99" s="146" t="b">
        <f t="shared" si="82"/>
        <v>0</v>
      </c>
      <c r="BI99" s="146" t="b">
        <f t="shared" si="83"/>
        <v>0</v>
      </c>
      <c r="BJ99" s="146" t="b">
        <f t="shared" si="84"/>
        <v>0</v>
      </c>
      <c r="BK99" s="146" t="b">
        <f t="shared" si="85"/>
        <v>0</v>
      </c>
      <c r="BL99" s="146" t="b">
        <f t="shared" si="86"/>
        <v>0</v>
      </c>
      <c r="BM99" s="146" t="b">
        <f t="shared" si="87"/>
        <v>0</v>
      </c>
      <c r="BN99" s="146" t="b">
        <f t="shared" si="88"/>
        <v>0</v>
      </c>
      <c r="BO99" s="146" t="b">
        <f t="shared" si="89"/>
        <v>0</v>
      </c>
      <c r="BP99" s="146" t="b">
        <f t="shared" si="90"/>
        <v>0</v>
      </c>
      <c r="BQ99" s="146" t="b">
        <f t="shared" si="91"/>
        <v>0</v>
      </c>
      <c r="BR99" s="146" t="b">
        <f t="shared" si="92"/>
        <v>0</v>
      </c>
      <c r="BS99" s="146" t="b">
        <f t="shared" si="93"/>
        <v>0</v>
      </c>
      <c r="BT99" s="146" t="b">
        <f t="shared" si="94"/>
        <v>0</v>
      </c>
      <c r="BU99" s="146" t="b">
        <f t="shared" si="95"/>
        <v>0</v>
      </c>
      <c r="BV99" s="146" t="b">
        <f t="shared" si="96"/>
        <v>0</v>
      </c>
      <c r="BW99" s="146" t="b">
        <f t="shared" si="97"/>
        <v>0</v>
      </c>
      <c r="BX99" s="146" t="b">
        <f t="shared" si="98"/>
        <v>0</v>
      </c>
      <c r="BY99" s="146" t="b">
        <f t="shared" si="99"/>
        <v>0</v>
      </c>
      <c r="BZ99" s="146" t="b">
        <f t="shared" si="100"/>
        <v>0</v>
      </c>
      <c r="CA99" s="146" t="b">
        <f t="shared" si="101"/>
        <v>0</v>
      </c>
      <c r="CB99" s="146" t="b">
        <f t="shared" si="102"/>
        <v>0</v>
      </c>
      <c r="CC99" s="146" t="b">
        <f t="shared" si="103"/>
        <v>0</v>
      </c>
      <c r="CD99" s="146" t="b">
        <f t="shared" si="104"/>
        <v>0</v>
      </c>
      <c r="CE99" s="146" t="b">
        <f t="shared" si="105"/>
        <v>0</v>
      </c>
      <c r="CF99" s="146" t="b">
        <f t="shared" si="106"/>
        <v>0</v>
      </c>
      <c r="CG99" s="146" t="b">
        <f t="shared" si="107"/>
        <v>0</v>
      </c>
      <c r="CH99" s="146" t="b">
        <f t="shared" si="108"/>
        <v>0</v>
      </c>
      <c r="CI99" s="146" t="b">
        <f t="shared" si="109"/>
        <v>0</v>
      </c>
      <c r="CJ99" s="146" t="b">
        <f t="shared" si="110"/>
        <v>0</v>
      </c>
      <c r="CK99" s="146" t="b">
        <f t="shared" si="111"/>
        <v>0</v>
      </c>
      <c r="CL99" s="146" t="b">
        <f t="shared" si="112"/>
        <v>0</v>
      </c>
      <c r="CM99" s="146" t="b">
        <f t="shared" si="113"/>
        <v>0</v>
      </c>
      <c r="CN99" s="146" t="b">
        <f t="shared" si="114"/>
        <v>0</v>
      </c>
      <c r="CO99" s="146" t="b">
        <f t="shared" si="115"/>
        <v>0</v>
      </c>
      <c r="CP99" s="146" t="b">
        <f t="shared" si="116"/>
        <v>0</v>
      </c>
      <c r="CQ99" s="146" t="b">
        <f t="shared" si="117"/>
        <v>0</v>
      </c>
    </row>
    <row r="100" spans="1:95" x14ac:dyDescent="0.25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 t="str">
        <f t="shared" si="59"/>
        <v/>
      </c>
      <c r="L100" s="108"/>
      <c r="M100" s="108"/>
      <c r="N100" s="108"/>
      <c r="O100" s="108" t="str">
        <f t="shared" si="60"/>
        <v/>
      </c>
      <c r="P100" s="108"/>
      <c r="Q100" s="108"/>
      <c r="R100" s="116"/>
      <c r="S100" s="117"/>
      <c r="T100" s="117"/>
      <c r="U100" s="118" t="str">
        <f t="shared" si="61"/>
        <v/>
      </c>
      <c r="V100" s="116"/>
      <c r="W100" s="119"/>
      <c r="X100" s="120">
        <f t="shared" ca="1" si="62"/>
        <v>41696</v>
      </c>
      <c r="Y100" s="118" t="str">
        <f t="shared" si="63"/>
        <v/>
      </c>
      <c r="Z100" s="119"/>
      <c r="AA100" s="116"/>
      <c r="AB100" s="121"/>
      <c r="AC100" s="121"/>
      <c r="AD100" s="118" t="str">
        <f t="shared" si="64"/>
        <v/>
      </c>
      <c r="AE100" s="121"/>
      <c r="AF100" s="116"/>
      <c r="AG100" s="108" t="str">
        <f t="shared" si="65"/>
        <v/>
      </c>
      <c r="AH100" s="108" t="str">
        <f t="shared" si="66"/>
        <v/>
      </c>
      <c r="AI100" s="108" t="str">
        <f t="shared" si="67"/>
        <v/>
      </c>
      <c r="AJ100" s="108" t="str">
        <f t="shared" si="68"/>
        <v/>
      </c>
      <c r="AK100" s="122"/>
      <c r="AL100" s="123">
        <f t="shared" si="69"/>
        <v>0</v>
      </c>
      <c r="AM100" s="123">
        <f t="shared" si="69"/>
        <v>0</v>
      </c>
      <c r="AN100" s="123">
        <f t="shared" si="70"/>
        <v>0</v>
      </c>
      <c r="AO100" s="123">
        <f t="shared" si="71"/>
        <v>0</v>
      </c>
      <c r="AP100" s="123">
        <f t="shared" si="72"/>
        <v>0</v>
      </c>
      <c r="AQ100" s="108" t="str">
        <f t="shared" si="73"/>
        <v/>
      </c>
      <c r="AR100" s="116"/>
      <c r="AS100" s="117"/>
      <c r="AT100" s="108"/>
      <c r="AU100" s="108"/>
      <c r="AV100" s="108"/>
      <c r="AW100" s="108"/>
      <c r="AX100" s="108" t="str">
        <f t="shared" si="74"/>
        <v/>
      </c>
      <c r="AY100" s="108" t="str">
        <f t="shared" si="75"/>
        <v/>
      </c>
      <c r="BB100" s="146" t="b">
        <f t="shared" si="76"/>
        <v>0</v>
      </c>
      <c r="BC100" s="146" t="b">
        <f t="shared" si="77"/>
        <v>0</v>
      </c>
      <c r="BD100" s="146" t="b">
        <f t="shared" si="78"/>
        <v>0</v>
      </c>
      <c r="BE100" s="146" t="b">
        <f t="shared" si="79"/>
        <v>0</v>
      </c>
      <c r="BF100" s="146" t="b">
        <f t="shared" si="80"/>
        <v>0</v>
      </c>
      <c r="BG100" s="146" t="b">
        <f t="shared" si="81"/>
        <v>0</v>
      </c>
      <c r="BH100" s="146" t="b">
        <f t="shared" si="82"/>
        <v>0</v>
      </c>
      <c r="BI100" s="146" t="b">
        <f t="shared" si="83"/>
        <v>0</v>
      </c>
      <c r="BJ100" s="146" t="b">
        <f t="shared" si="84"/>
        <v>0</v>
      </c>
      <c r="BK100" s="146" t="b">
        <f t="shared" si="85"/>
        <v>0</v>
      </c>
      <c r="BL100" s="146" t="b">
        <f t="shared" si="86"/>
        <v>0</v>
      </c>
      <c r="BM100" s="146" t="b">
        <f t="shared" si="87"/>
        <v>0</v>
      </c>
      <c r="BN100" s="146" t="b">
        <f t="shared" si="88"/>
        <v>0</v>
      </c>
      <c r="BO100" s="146" t="b">
        <f t="shared" si="89"/>
        <v>0</v>
      </c>
      <c r="BP100" s="146" t="b">
        <f t="shared" si="90"/>
        <v>0</v>
      </c>
      <c r="BQ100" s="146" t="b">
        <f t="shared" si="91"/>
        <v>0</v>
      </c>
      <c r="BR100" s="146" t="b">
        <f t="shared" si="92"/>
        <v>0</v>
      </c>
      <c r="BS100" s="146" t="b">
        <f t="shared" si="93"/>
        <v>0</v>
      </c>
      <c r="BT100" s="146" t="b">
        <f t="shared" si="94"/>
        <v>0</v>
      </c>
      <c r="BU100" s="146" t="b">
        <f t="shared" si="95"/>
        <v>0</v>
      </c>
      <c r="BV100" s="146" t="b">
        <f t="shared" si="96"/>
        <v>0</v>
      </c>
      <c r="BW100" s="146" t="b">
        <f t="shared" si="97"/>
        <v>0</v>
      </c>
      <c r="BX100" s="146" t="b">
        <f t="shared" si="98"/>
        <v>0</v>
      </c>
      <c r="BY100" s="146" t="b">
        <f t="shared" si="99"/>
        <v>0</v>
      </c>
      <c r="BZ100" s="146" t="b">
        <f t="shared" si="100"/>
        <v>0</v>
      </c>
      <c r="CA100" s="146" t="b">
        <f t="shared" si="101"/>
        <v>0</v>
      </c>
      <c r="CB100" s="146" t="b">
        <f t="shared" si="102"/>
        <v>0</v>
      </c>
      <c r="CC100" s="146" t="b">
        <f t="shared" si="103"/>
        <v>0</v>
      </c>
      <c r="CD100" s="146" t="b">
        <f t="shared" si="104"/>
        <v>0</v>
      </c>
      <c r="CE100" s="146" t="b">
        <f t="shared" si="105"/>
        <v>0</v>
      </c>
      <c r="CF100" s="146" t="b">
        <f t="shared" si="106"/>
        <v>0</v>
      </c>
      <c r="CG100" s="146" t="b">
        <f t="shared" si="107"/>
        <v>0</v>
      </c>
      <c r="CH100" s="146" t="b">
        <f t="shared" si="108"/>
        <v>0</v>
      </c>
      <c r="CI100" s="146" t="b">
        <f t="shared" si="109"/>
        <v>0</v>
      </c>
      <c r="CJ100" s="146" t="b">
        <f t="shared" si="110"/>
        <v>0</v>
      </c>
      <c r="CK100" s="146" t="b">
        <f t="shared" si="111"/>
        <v>0</v>
      </c>
      <c r="CL100" s="146" t="b">
        <f t="shared" si="112"/>
        <v>0</v>
      </c>
      <c r="CM100" s="146" t="b">
        <f t="shared" si="113"/>
        <v>0</v>
      </c>
      <c r="CN100" s="146" t="b">
        <f t="shared" si="114"/>
        <v>0</v>
      </c>
      <c r="CO100" s="146" t="b">
        <f t="shared" si="115"/>
        <v>0</v>
      </c>
      <c r="CP100" s="146" t="b">
        <f t="shared" si="116"/>
        <v>0</v>
      </c>
      <c r="CQ100" s="146" t="b">
        <f t="shared" si="117"/>
        <v>0</v>
      </c>
    </row>
    <row r="101" spans="1:95" x14ac:dyDescent="0.25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 t="str">
        <f t="shared" si="59"/>
        <v/>
      </c>
      <c r="L101" s="108"/>
      <c r="M101" s="108"/>
      <c r="N101" s="108"/>
      <c r="O101" s="108" t="str">
        <f t="shared" si="60"/>
        <v/>
      </c>
      <c r="P101" s="108"/>
      <c r="Q101" s="108"/>
      <c r="R101" s="116"/>
      <c r="S101" s="117"/>
      <c r="T101" s="117"/>
      <c r="U101" s="118" t="str">
        <f t="shared" si="61"/>
        <v/>
      </c>
      <c r="V101" s="116"/>
      <c r="W101" s="119"/>
      <c r="X101" s="120">
        <f t="shared" ca="1" si="62"/>
        <v>41696</v>
      </c>
      <c r="Y101" s="118" t="str">
        <f t="shared" si="63"/>
        <v/>
      </c>
      <c r="Z101" s="119"/>
      <c r="AA101" s="116"/>
      <c r="AB101" s="121"/>
      <c r="AC101" s="121"/>
      <c r="AD101" s="118" t="str">
        <f t="shared" si="64"/>
        <v/>
      </c>
      <c r="AE101" s="121"/>
      <c r="AF101" s="116"/>
      <c r="AG101" s="108" t="str">
        <f t="shared" si="65"/>
        <v/>
      </c>
      <c r="AH101" s="108" t="str">
        <f t="shared" si="66"/>
        <v/>
      </c>
      <c r="AI101" s="108" t="str">
        <f t="shared" si="67"/>
        <v/>
      </c>
      <c r="AJ101" s="108" t="str">
        <f t="shared" si="68"/>
        <v/>
      </c>
      <c r="AK101" s="122"/>
      <c r="AL101" s="123">
        <f t="shared" si="69"/>
        <v>0</v>
      </c>
      <c r="AM101" s="123">
        <f t="shared" si="69"/>
        <v>0</v>
      </c>
      <c r="AN101" s="123">
        <f t="shared" si="70"/>
        <v>0</v>
      </c>
      <c r="AO101" s="123">
        <f t="shared" si="71"/>
        <v>0</v>
      </c>
      <c r="AP101" s="123">
        <f t="shared" si="72"/>
        <v>0</v>
      </c>
      <c r="AQ101" s="108" t="str">
        <f t="shared" si="73"/>
        <v/>
      </c>
      <c r="AR101" s="116"/>
      <c r="AS101" s="117"/>
      <c r="AT101" s="108"/>
      <c r="AU101" s="108"/>
      <c r="AV101" s="108"/>
      <c r="AW101" s="108"/>
      <c r="AX101" s="108" t="str">
        <f t="shared" si="74"/>
        <v/>
      </c>
      <c r="AY101" s="108" t="str">
        <f t="shared" si="75"/>
        <v/>
      </c>
      <c r="BB101" s="146" t="b">
        <f t="shared" si="76"/>
        <v>0</v>
      </c>
      <c r="BC101" s="146" t="b">
        <f t="shared" si="77"/>
        <v>0</v>
      </c>
      <c r="BD101" s="146" t="b">
        <f t="shared" si="78"/>
        <v>0</v>
      </c>
      <c r="BE101" s="146" t="b">
        <f t="shared" si="79"/>
        <v>0</v>
      </c>
      <c r="BF101" s="146" t="b">
        <f t="shared" si="80"/>
        <v>0</v>
      </c>
      <c r="BG101" s="146" t="b">
        <f t="shared" si="81"/>
        <v>0</v>
      </c>
      <c r="BH101" s="146" t="b">
        <f t="shared" si="82"/>
        <v>0</v>
      </c>
      <c r="BI101" s="146" t="b">
        <f t="shared" si="83"/>
        <v>0</v>
      </c>
      <c r="BJ101" s="146" t="b">
        <f t="shared" si="84"/>
        <v>0</v>
      </c>
      <c r="BK101" s="146" t="b">
        <f t="shared" si="85"/>
        <v>0</v>
      </c>
      <c r="BL101" s="146" t="b">
        <f t="shared" si="86"/>
        <v>0</v>
      </c>
      <c r="BM101" s="146" t="b">
        <f t="shared" si="87"/>
        <v>0</v>
      </c>
      <c r="BN101" s="146" t="b">
        <f t="shared" si="88"/>
        <v>0</v>
      </c>
      <c r="BO101" s="146" t="b">
        <f t="shared" si="89"/>
        <v>0</v>
      </c>
      <c r="BP101" s="146" t="b">
        <f t="shared" si="90"/>
        <v>0</v>
      </c>
      <c r="BQ101" s="146" t="b">
        <f t="shared" si="91"/>
        <v>0</v>
      </c>
      <c r="BR101" s="146" t="b">
        <f t="shared" si="92"/>
        <v>0</v>
      </c>
      <c r="BS101" s="146" t="b">
        <f t="shared" si="93"/>
        <v>0</v>
      </c>
      <c r="BT101" s="146" t="b">
        <f t="shared" si="94"/>
        <v>0</v>
      </c>
      <c r="BU101" s="146" t="b">
        <f t="shared" si="95"/>
        <v>0</v>
      </c>
      <c r="BV101" s="146" t="b">
        <f t="shared" si="96"/>
        <v>0</v>
      </c>
      <c r="BW101" s="146" t="b">
        <f t="shared" si="97"/>
        <v>0</v>
      </c>
      <c r="BX101" s="146" t="b">
        <f t="shared" si="98"/>
        <v>0</v>
      </c>
      <c r="BY101" s="146" t="b">
        <f t="shared" si="99"/>
        <v>0</v>
      </c>
      <c r="BZ101" s="146" t="b">
        <f t="shared" si="100"/>
        <v>0</v>
      </c>
      <c r="CA101" s="146" t="b">
        <f t="shared" si="101"/>
        <v>0</v>
      </c>
      <c r="CB101" s="146" t="b">
        <f t="shared" si="102"/>
        <v>0</v>
      </c>
      <c r="CC101" s="146" t="b">
        <f t="shared" si="103"/>
        <v>0</v>
      </c>
      <c r="CD101" s="146" t="b">
        <f t="shared" si="104"/>
        <v>0</v>
      </c>
      <c r="CE101" s="146" t="b">
        <f t="shared" si="105"/>
        <v>0</v>
      </c>
      <c r="CF101" s="146" t="b">
        <f t="shared" si="106"/>
        <v>0</v>
      </c>
      <c r="CG101" s="146" t="b">
        <f t="shared" si="107"/>
        <v>0</v>
      </c>
      <c r="CH101" s="146" t="b">
        <f t="shared" si="108"/>
        <v>0</v>
      </c>
      <c r="CI101" s="146" t="b">
        <f t="shared" si="109"/>
        <v>0</v>
      </c>
      <c r="CJ101" s="146" t="b">
        <f t="shared" si="110"/>
        <v>0</v>
      </c>
      <c r="CK101" s="146" t="b">
        <f t="shared" si="111"/>
        <v>0</v>
      </c>
      <c r="CL101" s="146" t="b">
        <f t="shared" si="112"/>
        <v>0</v>
      </c>
      <c r="CM101" s="146" t="b">
        <f t="shared" si="113"/>
        <v>0</v>
      </c>
      <c r="CN101" s="146" t="b">
        <f t="shared" si="114"/>
        <v>0</v>
      </c>
      <c r="CO101" s="146" t="b">
        <f t="shared" si="115"/>
        <v>0</v>
      </c>
      <c r="CP101" s="146" t="b">
        <f t="shared" si="116"/>
        <v>0</v>
      </c>
      <c r="CQ101" s="146" t="b">
        <f t="shared" si="117"/>
        <v>0</v>
      </c>
    </row>
    <row r="102" spans="1:95" x14ac:dyDescent="0.25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 t="str">
        <f t="shared" si="59"/>
        <v/>
      </c>
      <c r="L102" s="108"/>
      <c r="M102" s="108"/>
      <c r="N102" s="108"/>
      <c r="O102" s="108" t="str">
        <f t="shared" si="60"/>
        <v/>
      </c>
      <c r="P102" s="108"/>
      <c r="Q102" s="108"/>
      <c r="R102" s="116"/>
      <c r="S102" s="117"/>
      <c r="T102" s="117"/>
      <c r="U102" s="118" t="str">
        <f t="shared" si="61"/>
        <v/>
      </c>
      <c r="V102" s="116"/>
      <c r="W102" s="119"/>
      <c r="X102" s="120">
        <f t="shared" ca="1" si="62"/>
        <v>41696</v>
      </c>
      <c r="Y102" s="118" t="str">
        <f t="shared" si="63"/>
        <v/>
      </c>
      <c r="Z102" s="119"/>
      <c r="AA102" s="116"/>
      <c r="AB102" s="121"/>
      <c r="AC102" s="121"/>
      <c r="AD102" s="118" t="str">
        <f t="shared" si="64"/>
        <v/>
      </c>
      <c r="AE102" s="121"/>
      <c r="AF102" s="116"/>
      <c r="AG102" s="108" t="str">
        <f t="shared" si="65"/>
        <v/>
      </c>
      <c r="AH102" s="108" t="str">
        <f t="shared" si="66"/>
        <v/>
      </c>
      <c r="AI102" s="108" t="str">
        <f t="shared" si="67"/>
        <v/>
      </c>
      <c r="AJ102" s="108" t="str">
        <f t="shared" si="68"/>
        <v/>
      </c>
      <c r="AK102" s="122"/>
      <c r="AL102" s="123">
        <f t="shared" si="69"/>
        <v>0</v>
      </c>
      <c r="AM102" s="123">
        <f t="shared" si="69"/>
        <v>0</v>
      </c>
      <c r="AN102" s="123">
        <f t="shared" si="70"/>
        <v>0</v>
      </c>
      <c r="AO102" s="123">
        <f t="shared" si="71"/>
        <v>0</v>
      </c>
      <c r="AP102" s="123">
        <f t="shared" si="72"/>
        <v>0</v>
      </c>
      <c r="AQ102" s="108" t="str">
        <f t="shared" si="73"/>
        <v/>
      </c>
      <c r="AR102" s="116"/>
      <c r="AS102" s="117"/>
      <c r="AT102" s="108"/>
      <c r="AU102" s="108"/>
      <c r="AV102" s="108"/>
      <c r="AW102" s="108"/>
      <c r="AX102" s="108" t="str">
        <f t="shared" si="74"/>
        <v/>
      </c>
      <c r="AY102" s="108" t="str">
        <f t="shared" si="75"/>
        <v/>
      </c>
      <c r="BB102" s="146" t="b">
        <f t="shared" si="76"/>
        <v>0</v>
      </c>
      <c r="BC102" s="146" t="b">
        <f t="shared" si="77"/>
        <v>0</v>
      </c>
      <c r="BD102" s="146" t="b">
        <f t="shared" si="78"/>
        <v>0</v>
      </c>
      <c r="BE102" s="146" t="b">
        <f t="shared" si="79"/>
        <v>0</v>
      </c>
      <c r="BF102" s="146" t="b">
        <f t="shared" si="80"/>
        <v>0</v>
      </c>
      <c r="BG102" s="146" t="b">
        <f t="shared" si="81"/>
        <v>0</v>
      </c>
      <c r="BH102" s="146" t="b">
        <f t="shared" si="82"/>
        <v>0</v>
      </c>
      <c r="BI102" s="146" t="b">
        <f t="shared" si="83"/>
        <v>0</v>
      </c>
      <c r="BJ102" s="146" t="b">
        <f t="shared" si="84"/>
        <v>0</v>
      </c>
      <c r="BK102" s="146" t="b">
        <f t="shared" si="85"/>
        <v>0</v>
      </c>
      <c r="BL102" s="146" t="b">
        <f t="shared" si="86"/>
        <v>0</v>
      </c>
      <c r="BM102" s="146" t="b">
        <f t="shared" si="87"/>
        <v>0</v>
      </c>
      <c r="BN102" s="146" t="b">
        <f t="shared" si="88"/>
        <v>0</v>
      </c>
      <c r="BO102" s="146" t="b">
        <f t="shared" si="89"/>
        <v>0</v>
      </c>
      <c r="BP102" s="146" t="b">
        <f t="shared" si="90"/>
        <v>0</v>
      </c>
      <c r="BQ102" s="146" t="b">
        <f t="shared" si="91"/>
        <v>0</v>
      </c>
      <c r="BR102" s="146" t="b">
        <f t="shared" si="92"/>
        <v>0</v>
      </c>
      <c r="BS102" s="146" t="b">
        <f t="shared" si="93"/>
        <v>0</v>
      </c>
      <c r="BT102" s="146" t="b">
        <f t="shared" si="94"/>
        <v>0</v>
      </c>
      <c r="BU102" s="146" t="b">
        <f t="shared" si="95"/>
        <v>0</v>
      </c>
      <c r="BV102" s="146" t="b">
        <f t="shared" si="96"/>
        <v>0</v>
      </c>
      <c r="BW102" s="146" t="b">
        <f t="shared" si="97"/>
        <v>0</v>
      </c>
      <c r="BX102" s="146" t="b">
        <f t="shared" si="98"/>
        <v>0</v>
      </c>
      <c r="BY102" s="146" t="b">
        <f t="shared" si="99"/>
        <v>0</v>
      </c>
      <c r="BZ102" s="146" t="b">
        <f t="shared" si="100"/>
        <v>0</v>
      </c>
      <c r="CA102" s="146" t="b">
        <f t="shared" si="101"/>
        <v>0</v>
      </c>
      <c r="CB102" s="146" t="b">
        <f t="shared" si="102"/>
        <v>0</v>
      </c>
      <c r="CC102" s="146" t="b">
        <f t="shared" si="103"/>
        <v>0</v>
      </c>
      <c r="CD102" s="146" t="b">
        <f t="shared" si="104"/>
        <v>0</v>
      </c>
      <c r="CE102" s="146" t="b">
        <f t="shared" si="105"/>
        <v>0</v>
      </c>
      <c r="CF102" s="146" t="b">
        <f t="shared" si="106"/>
        <v>0</v>
      </c>
      <c r="CG102" s="146" t="b">
        <f t="shared" si="107"/>
        <v>0</v>
      </c>
      <c r="CH102" s="146" t="b">
        <f t="shared" si="108"/>
        <v>0</v>
      </c>
      <c r="CI102" s="146" t="b">
        <f t="shared" si="109"/>
        <v>0</v>
      </c>
      <c r="CJ102" s="146" t="b">
        <f t="shared" si="110"/>
        <v>0</v>
      </c>
      <c r="CK102" s="146" t="b">
        <f t="shared" si="111"/>
        <v>0</v>
      </c>
      <c r="CL102" s="146" t="b">
        <f t="shared" si="112"/>
        <v>0</v>
      </c>
      <c r="CM102" s="146" t="b">
        <f t="shared" si="113"/>
        <v>0</v>
      </c>
      <c r="CN102" s="146" t="b">
        <f t="shared" si="114"/>
        <v>0</v>
      </c>
      <c r="CO102" s="146" t="b">
        <f t="shared" si="115"/>
        <v>0</v>
      </c>
      <c r="CP102" s="146" t="b">
        <f t="shared" si="116"/>
        <v>0</v>
      </c>
      <c r="CQ102" s="146" t="b">
        <f t="shared" si="117"/>
        <v>0</v>
      </c>
    </row>
    <row r="103" spans="1:95" x14ac:dyDescent="0.25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 t="str">
        <f t="shared" si="59"/>
        <v/>
      </c>
      <c r="L103" s="108"/>
      <c r="M103" s="108"/>
      <c r="N103" s="108"/>
      <c r="O103" s="108" t="str">
        <f t="shared" si="60"/>
        <v/>
      </c>
      <c r="P103" s="108"/>
      <c r="Q103" s="108"/>
      <c r="R103" s="116"/>
      <c r="S103" s="117"/>
      <c r="T103" s="117"/>
      <c r="U103" s="118" t="str">
        <f t="shared" si="61"/>
        <v/>
      </c>
      <c r="V103" s="116"/>
      <c r="W103" s="119"/>
      <c r="X103" s="120">
        <f t="shared" ca="1" si="62"/>
        <v>41696</v>
      </c>
      <c r="Y103" s="118" t="str">
        <f t="shared" si="63"/>
        <v/>
      </c>
      <c r="Z103" s="119"/>
      <c r="AA103" s="116"/>
      <c r="AB103" s="121"/>
      <c r="AC103" s="121"/>
      <c r="AD103" s="118" t="str">
        <f t="shared" si="64"/>
        <v/>
      </c>
      <c r="AE103" s="121"/>
      <c r="AF103" s="116"/>
      <c r="AG103" s="108" t="str">
        <f t="shared" si="65"/>
        <v/>
      </c>
      <c r="AH103" s="108" t="str">
        <f t="shared" si="66"/>
        <v/>
      </c>
      <c r="AI103" s="108" t="str">
        <f t="shared" si="67"/>
        <v/>
      </c>
      <c r="AJ103" s="108" t="str">
        <f t="shared" si="68"/>
        <v/>
      </c>
      <c r="AK103" s="122"/>
      <c r="AL103" s="123">
        <f t="shared" si="69"/>
        <v>0</v>
      </c>
      <c r="AM103" s="123">
        <f t="shared" si="69"/>
        <v>0</v>
      </c>
      <c r="AN103" s="123">
        <f t="shared" si="70"/>
        <v>0</v>
      </c>
      <c r="AO103" s="123">
        <f t="shared" si="71"/>
        <v>0</v>
      </c>
      <c r="AP103" s="123">
        <f t="shared" si="72"/>
        <v>0</v>
      </c>
      <c r="AQ103" s="108" t="str">
        <f t="shared" si="73"/>
        <v/>
      </c>
      <c r="AR103" s="116"/>
      <c r="AS103" s="117"/>
      <c r="AT103" s="108"/>
      <c r="AU103" s="108"/>
      <c r="AV103" s="108"/>
      <c r="AW103" s="108"/>
      <c r="AX103" s="108" t="str">
        <f t="shared" si="74"/>
        <v/>
      </c>
      <c r="AY103" s="108" t="str">
        <f t="shared" si="75"/>
        <v/>
      </c>
      <c r="BB103" s="146" t="b">
        <f t="shared" si="76"/>
        <v>0</v>
      </c>
      <c r="BC103" s="146" t="b">
        <f t="shared" si="77"/>
        <v>0</v>
      </c>
      <c r="BD103" s="146" t="b">
        <f t="shared" si="78"/>
        <v>0</v>
      </c>
      <c r="BE103" s="146" t="b">
        <f t="shared" si="79"/>
        <v>0</v>
      </c>
      <c r="BF103" s="146" t="b">
        <f t="shared" si="80"/>
        <v>0</v>
      </c>
      <c r="BG103" s="146" t="b">
        <f t="shared" si="81"/>
        <v>0</v>
      </c>
      <c r="BH103" s="146" t="b">
        <f t="shared" si="82"/>
        <v>0</v>
      </c>
      <c r="BI103" s="146" t="b">
        <f t="shared" si="83"/>
        <v>0</v>
      </c>
      <c r="BJ103" s="146" t="b">
        <f t="shared" si="84"/>
        <v>0</v>
      </c>
      <c r="BK103" s="146" t="b">
        <f t="shared" si="85"/>
        <v>0</v>
      </c>
      <c r="BL103" s="146" t="b">
        <f t="shared" si="86"/>
        <v>0</v>
      </c>
      <c r="BM103" s="146" t="b">
        <f t="shared" si="87"/>
        <v>0</v>
      </c>
      <c r="BN103" s="146" t="b">
        <f t="shared" si="88"/>
        <v>0</v>
      </c>
      <c r="BO103" s="146" t="b">
        <f t="shared" si="89"/>
        <v>0</v>
      </c>
      <c r="BP103" s="146" t="b">
        <f t="shared" si="90"/>
        <v>0</v>
      </c>
      <c r="BQ103" s="146" t="b">
        <f t="shared" si="91"/>
        <v>0</v>
      </c>
      <c r="BR103" s="146" t="b">
        <f t="shared" si="92"/>
        <v>0</v>
      </c>
      <c r="BS103" s="146" t="b">
        <f t="shared" si="93"/>
        <v>0</v>
      </c>
      <c r="BT103" s="146" t="b">
        <f t="shared" si="94"/>
        <v>0</v>
      </c>
      <c r="BU103" s="146" t="b">
        <f t="shared" si="95"/>
        <v>0</v>
      </c>
      <c r="BV103" s="146" t="b">
        <f t="shared" si="96"/>
        <v>0</v>
      </c>
      <c r="BW103" s="146" t="b">
        <f t="shared" si="97"/>
        <v>0</v>
      </c>
      <c r="BX103" s="146" t="b">
        <f t="shared" si="98"/>
        <v>0</v>
      </c>
      <c r="BY103" s="146" t="b">
        <f t="shared" si="99"/>
        <v>0</v>
      </c>
      <c r="BZ103" s="146" t="b">
        <f t="shared" si="100"/>
        <v>0</v>
      </c>
      <c r="CA103" s="146" t="b">
        <f t="shared" si="101"/>
        <v>0</v>
      </c>
      <c r="CB103" s="146" t="b">
        <f t="shared" si="102"/>
        <v>0</v>
      </c>
      <c r="CC103" s="146" t="b">
        <f t="shared" si="103"/>
        <v>0</v>
      </c>
      <c r="CD103" s="146" t="b">
        <f t="shared" si="104"/>
        <v>0</v>
      </c>
      <c r="CE103" s="146" t="b">
        <f t="shared" si="105"/>
        <v>0</v>
      </c>
      <c r="CF103" s="146" t="b">
        <f t="shared" si="106"/>
        <v>0</v>
      </c>
      <c r="CG103" s="146" t="b">
        <f t="shared" si="107"/>
        <v>0</v>
      </c>
      <c r="CH103" s="146" t="b">
        <f t="shared" si="108"/>
        <v>0</v>
      </c>
      <c r="CI103" s="146" t="b">
        <f t="shared" si="109"/>
        <v>0</v>
      </c>
      <c r="CJ103" s="146" t="b">
        <f t="shared" si="110"/>
        <v>0</v>
      </c>
      <c r="CK103" s="146" t="b">
        <f t="shared" si="111"/>
        <v>0</v>
      </c>
      <c r="CL103" s="146" t="b">
        <f t="shared" si="112"/>
        <v>0</v>
      </c>
      <c r="CM103" s="146" t="b">
        <f t="shared" si="113"/>
        <v>0</v>
      </c>
      <c r="CN103" s="146" t="b">
        <f t="shared" si="114"/>
        <v>0</v>
      </c>
      <c r="CO103" s="146" t="b">
        <f t="shared" si="115"/>
        <v>0</v>
      </c>
      <c r="CP103" s="146" t="b">
        <f t="shared" si="116"/>
        <v>0</v>
      </c>
      <c r="CQ103" s="146" t="b">
        <f t="shared" si="117"/>
        <v>0</v>
      </c>
    </row>
    <row r="104" spans="1:95" x14ac:dyDescent="0.25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 t="str">
        <f t="shared" si="59"/>
        <v/>
      </c>
      <c r="L104" s="108"/>
      <c r="M104" s="108"/>
      <c r="N104" s="108"/>
      <c r="O104" s="108" t="str">
        <f t="shared" si="60"/>
        <v/>
      </c>
      <c r="P104" s="108"/>
      <c r="Q104" s="108"/>
      <c r="R104" s="116"/>
      <c r="S104" s="117"/>
      <c r="T104" s="117"/>
      <c r="U104" s="118" t="str">
        <f t="shared" si="61"/>
        <v/>
      </c>
      <c r="V104" s="116"/>
      <c r="W104" s="119"/>
      <c r="X104" s="120">
        <f t="shared" ca="1" si="62"/>
        <v>41696</v>
      </c>
      <c r="Y104" s="118" t="str">
        <f t="shared" si="63"/>
        <v/>
      </c>
      <c r="Z104" s="119"/>
      <c r="AA104" s="116"/>
      <c r="AB104" s="121"/>
      <c r="AC104" s="121"/>
      <c r="AD104" s="118" t="str">
        <f t="shared" si="64"/>
        <v/>
      </c>
      <c r="AE104" s="121"/>
      <c r="AF104" s="116"/>
      <c r="AG104" s="108" t="str">
        <f t="shared" si="65"/>
        <v/>
      </c>
      <c r="AH104" s="108" t="str">
        <f t="shared" si="66"/>
        <v/>
      </c>
      <c r="AI104" s="108" t="str">
        <f t="shared" si="67"/>
        <v/>
      </c>
      <c r="AJ104" s="108" t="str">
        <f t="shared" si="68"/>
        <v/>
      </c>
      <c r="AK104" s="122"/>
      <c r="AL104" s="123">
        <f t="shared" si="69"/>
        <v>0</v>
      </c>
      <c r="AM104" s="123">
        <f t="shared" si="69"/>
        <v>0</v>
      </c>
      <c r="AN104" s="123">
        <f t="shared" si="70"/>
        <v>0</v>
      </c>
      <c r="AO104" s="123">
        <f t="shared" si="71"/>
        <v>0</v>
      </c>
      <c r="AP104" s="123">
        <f t="shared" si="72"/>
        <v>0</v>
      </c>
      <c r="AQ104" s="108" t="str">
        <f t="shared" si="73"/>
        <v/>
      </c>
      <c r="AR104" s="116"/>
      <c r="AS104" s="117"/>
      <c r="AT104" s="108"/>
      <c r="AU104" s="108"/>
      <c r="AV104" s="108"/>
      <c r="AW104" s="108"/>
      <c r="AX104" s="108" t="str">
        <f t="shared" si="74"/>
        <v/>
      </c>
      <c r="AY104" s="108" t="str">
        <f t="shared" si="75"/>
        <v/>
      </c>
      <c r="BB104" s="146" t="b">
        <f t="shared" si="76"/>
        <v>0</v>
      </c>
      <c r="BC104" s="146" t="b">
        <f t="shared" si="77"/>
        <v>0</v>
      </c>
      <c r="BD104" s="146" t="b">
        <f t="shared" si="78"/>
        <v>0</v>
      </c>
      <c r="BE104" s="146" t="b">
        <f t="shared" si="79"/>
        <v>0</v>
      </c>
      <c r="BF104" s="146" t="b">
        <f t="shared" si="80"/>
        <v>0</v>
      </c>
      <c r="BG104" s="146" t="b">
        <f t="shared" si="81"/>
        <v>0</v>
      </c>
      <c r="BH104" s="146" t="b">
        <f t="shared" si="82"/>
        <v>0</v>
      </c>
      <c r="BI104" s="146" t="b">
        <f t="shared" si="83"/>
        <v>0</v>
      </c>
      <c r="BJ104" s="146" t="b">
        <f t="shared" si="84"/>
        <v>0</v>
      </c>
      <c r="BK104" s="146" t="b">
        <f t="shared" si="85"/>
        <v>0</v>
      </c>
      <c r="BL104" s="146" t="b">
        <f t="shared" si="86"/>
        <v>0</v>
      </c>
      <c r="BM104" s="146" t="b">
        <f t="shared" si="87"/>
        <v>0</v>
      </c>
      <c r="BN104" s="146" t="b">
        <f t="shared" si="88"/>
        <v>0</v>
      </c>
      <c r="BO104" s="146" t="b">
        <f t="shared" si="89"/>
        <v>0</v>
      </c>
      <c r="BP104" s="146" t="b">
        <f t="shared" si="90"/>
        <v>0</v>
      </c>
      <c r="BQ104" s="146" t="b">
        <f t="shared" si="91"/>
        <v>0</v>
      </c>
      <c r="BR104" s="146" t="b">
        <f t="shared" si="92"/>
        <v>0</v>
      </c>
      <c r="BS104" s="146" t="b">
        <f t="shared" si="93"/>
        <v>0</v>
      </c>
      <c r="BT104" s="146" t="b">
        <f t="shared" si="94"/>
        <v>0</v>
      </c>
      <c r="BU104" s="146" t="b">
        <f t="shared" si="95"/>
        <v>0</v>
      </c>
      <c r="BV104" s="146" t="b">
        <f t="shared" si="96"/>
        <v>0</v>
      </c>
      <c r="BW104" s="146" t="b">
        <f t="shared" si="97"/>
        <v>0</v>
      </c>
      <c r="BX104" s="146" t="b">
        <f t="shared" si="98"/>
        <v>0</v>
      </c>
      <c r="BY104" s="146" t="b">
        <f t="shared" si="99"/>
        <v>0</v>
      </c>
      <c r="BZ104" s="146" t="b">
        <f t="shared" si="100"/>
        <v>0</v>
      </c>
      <c r="CA104" s="146" t="b">
        <f t="shared" si="101"/>
        <v>0</v>
      </c>
      <c r="CB104" s="146" t="b">
        <f t="shared" si="102"/>
        <v>0</v>
      </c>
      <c r="CC104" s="146" t="b">
        <f t="shared" si="103"/>
        <v>0</v>
      </c>
      <c r="CD104" s="146" t="b">
        <f t="shared" si="104"/>
        <v>0</v>
      </c>
      <c r="CE104" s="146" t="b">
        <f t="shared" si="105"/>
        <v>0</v>
      </c>
      <c r="CF104" s="146" t="b">
        <f t="shared" si="106"/>
        <v>0</v>
      </c>
      <c r="CG104" s="146" t="b">
        <f t="shared" si="107"/>
        <v>0</v>
      </c>
      <c r="CH104" s="146" t="b">
        <f t="shared" si="108"/>
        <v>0</v>
      </c>
      <c r="CI104" s="146" t="b">
        <f t="shared" si="109"/>
        <v>0</v>
      </c>
      <c r="CJ104" s="146" t="b">
        <f t="shared" si="110"/>
        <v>0</v>
      </c>
      <c r="CK104" s="146" t="b">
        <f t="shared" si="111"/>
        <v>0</v>
      </c>
      <c r="CL104" s="146" t="b">
        <f t="shared" si="112"/>
        <v>0</v>
      </c>
      <c r="CM104" s="146" t="b">
        <f t="shared" si="113"/>
        <v>0</v>
      </c>
      <c r="CN104" s="146" t="b">
        <f t="shared" si="114"/>
        <v>0</v>
      </c>
      <c r="CO104" s="146" t="b">
        <f t="shared" si="115"/>
        <v>0</v>
      </c>
      <c r="CP104" s="146" t="b">
        <f t="shared" si="116"/>
        <v>0</v>
      </c>
      <c r="CQ104" s="146" t="b">
        <f t="shared" si="117"/>
        <v>0</v>
      </c>
    </row>
    <row r="105" spans="1:95" x14ac:dyDescent="0.25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 t="str">
        <f t="shared" si="59"/>
        <v/>
      </c>
      <c r="L105" s="108"/>
      <c r="M105" s="108"/>
      <c r="N105" s="108"/>
      <c r="O105" s="108" t="str">
        <f t="shared" si="60"/>
        <v/>
      </c>
      <c r="P105" s="108"/>
      <c r="Q105" s="108"/>
      <c r="R105" s="116"/>
      <c r="S105" s="117"/>
      <c r="T105" s="117"/>
      <c r="U105" s="118" t="str">
        <f t="shared" si="61"/>
        <v/>
      </c>
      <c r="V105" s="116"/>
      <c r="W105" s="119"/>
      <c r="X105" s="120">
        <f t="shared" ca="1" si="62"/>
        <v>41696</v>
      </c>
      <c r="Y105" s="118" t="str">
        <f t="shared" si="63"/>
        <v/>
      </c>
      <c r="Z105" s="119"/>
      <c r="AA105" s="116"/>
      <c r="AB105" s="121"/>
      <c r="AC105" s="121"/>
      <c r="AD105" s="118" t="str">
        <f t="shared" si="64"/>
        <v/>
      </c>
      <c r="AE105" s="121"/>
      <c r="AF105" s="116"/>
      <c r="AG105" s="108" t="str">
        <f t="shared" si="65"/>
        <v/>
      </c>
      <c r="AH105" s="108" t="str">
        <f t="shared" si="66"/>
        <v/>
      </c>
      <c r="AI105" s="108" t="str">
        <f t="shared" si="67"/>
        <v/>
      </c>
      <c r="AJ105" s="108" t="str">
        <f t="shared" si="68"/>
        <v/>
      </c>
      <c r="AK105" s="122"/>
      <c r="AL105" s="123">
        <f t="shared" si="69"/>
        <v>0</v>
      </c>
      <c r="AM105" s="123">
        <f t="shared" si="69"/>
        <v>0</v>
      </c>
      <c r="AN105" s="123">
        <f t="shared" si="70"/>
        <v>0</v>
      </c>
      <c r="AO105" s="123">
        <f t="shared" si="71"/>
        <v>0</v>
      </c>
      <c r="AP105" s="123">
        <f t="shared" si="72"/>
        <v>0</v>
      </c>
      <c r="AQ105" s="108" t="str">
        <f t="shared" si="73"/>
        <v/>
      </c>
      <c r="AR105" s="116"/>
      <c r="AS105" s="117"/>
      <c r="AT105" s="108"/>
      <c r="AU105" s="108"/>
      <c r="AV105" s="108"/>
      <c r="AW105" s="108"/>
      <c r="AX105" s="108" t="str">
        <f t="shared" si="74"/>
        <v/>
      </c>
      <c r="AY105" s="108" t="str">
        <f t="shared" si="75"/>
        <v/>
      </c>
      <c r="BB105" s="146" t="b">
        <f t="shared" si="76"/>
        <v>0</v>
      </c>
      <c r="BC105" s="146" t="b">
        <f t="shared" si="77"/>
        <v>0</v>
      </c>
      <c r="BD105" s="146" t="b">
        <f t="shared" si="78"/>
        <v>0</v>
      </c>
      <c r="BE105" s="146" t="b">
        <f t="shared" si="79"/>
        <v>0</v>
      </c>
      <c r="BF105" s="146" t="b">
        <f t="shared" si="80"/>
        <v>0</v>
      </c>
      <c r="BG105" s="146" t="b">
        <f t="shared" si="81"/>
        <v>0</v>
      </c>
      <c r="BH105" s="146" t="b">
        <f t="shared" si="82"/>
        <v>0</v>
      </c>
      <c r="BI105" s="146" t="b">
        <f t="shared" si="83"/>
        <v>0</v>
      </c>
      <c r="BJ105" s="146" t="b">
        <f t="shared" si="84"/>
        <v>0</v>
      </c>
      <c r="BK105" s="146" t="b">
        <f t="shared" si="85"/>
        <v>0</v>
      </c>
      <c r="BL105" s="146" t="b">
        <f t="shared" si="86"/>
        <v>0</v>
      </c>
      <c r="BM105" s="146" t="b">
        <f t="shared" si="87"/>
        <v>0</v>
      </c>
      <c r="BN105" s="146" t="b">
        <f t="shared" si="88"/>
        <v>0</v>
      </c>
      <c r="BO105" s="146" t="b">
        <f t="shared" si="89"/>
        <v>0</v>
      </c>
      <c r="BP105" s="146" t="b">
        <f t="shared" si="90"/>
        <v>0</v>
      </c>
      <c r="BQ105" s="146" t="b">
        <f t="shared" si="91"/>
        <v>0</v>
      </c>
      <c r="BR105" s="146" t="b">
        <f t="shared" si="92"/>
        <v>0</v>
      </c>
      <c r="BS105" s="146" t="b">
        <f t="shared" si="93"/>
        <v>0</v>
      </c>
      <c r="BT105" s="146" t="b">
        <f t="shared" si="94"/>
        <v>0</v>
      </c>
      <c r="BU105" s="146" t="b">
        <f t="shared" si="95"/>
        <v>0</v>
      </c>
      <c r="BV105" s="146" t="b">
        <f t="shared" si="96"/>
        <v>0</v>
      </c>
      <c r="BW105" s="146" t="b">
        <f t="shared" si="97"/>
        <v>0</v>
      </c>
      <c r="BX105" s="146" t="b">
        <f t="shared" si="98"/>
        <v>0</v>
      </c>
      <c r="BY105" s="146" t="b">
        <f t="shared" si="99"/>
        <v>0</v>
      </c>
      <c r="BZ105" s="146" t="b">
        <f t="shared" si="100"/>
        <v>0</v>
      </c>
      <c r="CA105" s="146" t="b">
        <f t="shared" si="101"/>
        <v>0</v>
      </c>
      <c r="CB105" s="146" t="b">
        <f t="shared" si="102"/>
        <v>0</v>
      </c>
      <c r="CC105" s="146" t="b">
        <f t="shared" si="103"/>
        <v>0</v>
      </c>
      <c r="CD105" s="146" t="b">
        <f t="shared" si="104"/>
        <v>0</v>
      </c>
      <c r="CE105" s="146" t="b">
        <f t="shared" si="105"/>
        <v>0</v>
      </c>
      <c r="CF105" s="146" t="b">
        <f t="shared" si="106"/>
        <v>0</v>
      </c>
      <c r="CG105" s="146" t="b">
        <f t="shared" si="107"/>
        <v>0</v>
      </c>
      <c r="CH105" s="146" t="b">
        <f t="shared" si="108"/>
        <v>0</v>
      </c>
      <c r="CI105" s="146" t="b">
        <f t="shared" si="109"/>
        <v>0</v>
      </c>
      <c r="CJ105" s="146" t="b">
        <f t="shared" si="110"/>
        <v>0</v>
      </c>
      <c r="CK105" s="146" t="b">
        <f t="shared" si="111"/>
        <v>0</v>
      </c>
      <c r="CL105" s="146" t="b">
        <f t="shared" si="112"/>
        <v>0</v>
      </c>
      <c r="CM105" s="146" t="b">
        <f t="shared" si="113"/>
        <v>0</v>
      </c>
      <c r="CN105" s="146" t="b">
        <f t="shared" si="114"/>
        <v>0</v>
      </c>
      <c r="CO105" s="146" t="b">
        <f t="shared" si="115"/>
        <v>0</v>
      </c>
      <c r="CP105" s="146" t="b">
        <f t="shared" si="116"/>
        <v>0</v>
      </c>
      <c r="CQ105" s="146" t="b">
        <f t="shared" si="117"/>
        <v>0</v>
      </c>
    </row>
    <row r="106" spans="1:95" x14ac:dyDescent="0.25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 t="str">
        <f t="shared" si="59"/>
        <v/>
      </c>
      <c r="L106" s="108"/>
      <c r="M106" s="108"/>
      <c r="N106" s="108"/>
      <c r="O106" s="108" t="str">
        <f t="shared" si="60"/>
        <v/>
      </c>
      <c r="P106" s="108"/>
      <c r="Q106" s="108"/>
      <c r="R106" s="116"/>
      <c r="S106" s="117"/>
      <c r="T106" s="117"/>
      <c r="U106" s="118" t="str">
        <f t="shared" si="61"/>
        <v/>
      </c>
      <c r="V106" s="116"/>
      <c r="W106" s="119"/>
      <c r="X106" s="120">
        <f t="shared" ca="1" si="62"/>
        <v>41696</v>
      </c>
      <c r="Y106" s="118" t="str">
        <f t="shared" si="63"/>
        <v/>
      </c>
      <c r="Z106" s="119"/>
      <c r="AA106" s="116"/>
      <c r="AB106" s="121"/>
      <c r="AC106" s="121"/>
      <c r="AD106" s="118" t="str">
        <f t="shared" si="64"/>
        <v/>
      </c>
      <c r="AE106" s="121"/>
      <c r="AF106" s="116"/>
      <c r="AG106" s="108" t="str">
        <f t="shared" si="65"/>
        <v/>
      </c>
      <c r="AH106" s="108" t="str">
        <f t="shared" si="66"/>
        <v/>
      </c>
      <c r="AI106" s="108" t="str">
        <f t="shared" si="67"/>
        <v/>
      </c>
      <c r="AJ106" s="108" t="str">
        <f t="shared" si="68"/>
        <v/>
      </c>
      <c r="AK106" s="122"/>
      <c r="AL106" s="123">
        <f t="shared" si="69"/>
        <v>0</v>
      </c>
      <c r="AM106" s="123">
        <f t="shared" si="69"/>
        <v>0</v>
      </c>
      <c r="AN106" s="123">
        <f t="shared" si="70"/>
        <v>0</v>
      </c>
      <c r="AO106" s="123">
        <f t="shared" si="71"/>
        <v>0</v>
      </c>
      <c r="AP106" s="123">
        <f t="shared" si="72"/>
        <v>0</v>
      </c>
      <c r="AQ106" s="108" t="str">
        <f t="shared" si="73"/>
        <v/>
      </c>
      <c r="AR106" s="116"/>
      <c r="AS106" s="117"/>
      <c r="AT106" s="108"/>
      <c r="AU106" s="108"/>
      <c r="AV106" s="108"/>
      <c r="AW106" s="108"/>
      <c r="AX106" s="108" t="str">
        <f t="shared" si="74"/>
        <v/>
      </c>
      <c r="AY106" s="108" t="str">
        <f t="shared" si="75"/>
        <v/>
      </c>
      <c r="BB106" s="146" t="b">
        <f t="shared" si="76"/>
        <v>0</v>
      </c>
      <c r="BC106" s="146" t="b">
        <f t="shared" si="77"/>
        <v>0</v>
      </c>
      <c r="BD106" s="146" t="b">
        <f t="shared" si="78"/>
        <v>0</v>
      </c>
      <c r="BE106" s="146" t="b">
        <f t="shared" si="79"/>
        <v>0</v>
      </c>
      <c r="BF106" s="146" t="b">
        <f t="shared" si="80"/>
        <v>0</v>
      </c>
      <c r="BG106" s="146" t="b">
        <f t="shared" si="81"/>
        <v>0</v>
      </c>
      <c r="BH106" s="146" t="b">
        <f t="shared" si="82"/>
        <v>0</v>
      </c>
      <c r="BI106" s="146" t="b">
        <f t="shared" si="83"/>
        <v>0</v>
      </c>
      <c r="BJ106" s="146" t="b">
        <f t="shared" si="84"/>
        <v>0</v>
      </c>
      <c r="BK106" s="146" t="b">
        <f t="shared" si="85"/>
        <v>0</v>
      </c>
      <c r="BL106" s="146" t="b">
        <f t="shared" si="86"/>
        <v>0</v>
      </c>
      <c r="BM106" s="146" t="b">
        <f t="shared" si="87"/>
        <v>0</v>
      </c>
      <c r="BN106" s="146" t="b">
        <f t="shared" si="88"/>
        <v>0</v>
      </c>
      <c r="BO106" s="146" t="b">
        <f t="shared" si="89"/>
        <v>0</v>
      </c>
      <c r="BP106" s="146" t="b">
        <f t="shared" si="90"/>
        <v>0</v>
      </c>
      <c r="BQ106" s="146" t="b">
        <f t="shared" si="91"/>
        <v>0</v>
      </c>
      <c r="BR106" s="146" t="b">
        <f t="shared" si="92"/>
        <v>0</v>
      </c>
      <c r="BS106" s="146" t="b">
        <f t="shared" si="93"/>
        <v>0</v>
      </c>
      <c r="BT106" s="146" t="b">
        <f t="shared" si="94"/>
        <v>0</v>
      </c>
      <c r="BU106" s="146" t="b">
        <f t="shared" si="95"/>
        <v>0</v>
      </c>
      <c r="BV106" s="146" t="b">
        <f t="shared" si="96"/>
        <v>0</v>
      </c>
      <c r="BW106" s="146" t="b">
        <f t="shared" si="97"/>
        <v>0</v>
      </c>
      <c r="BX106" s="146" t="b">
        <f t="shared" si="98"/>
        <v>0</v>
      </c>
      <c r="BY106" s="146" t="b">
        <f t="shared" si="99"/>
        <v>0</v>
      </c>
      <c r="BZ106" s="146" t="b">
        <f t="shared" si="100"/>
        <v>0</v>
      </c>
      <c r="CA106" s="146" t="b">
        <f t="shared" si="101"/>
        <v>0</v>
      </c>
      <c r="CB106" s="146" t="b">
        <f t="shared" si="102"/>
        <v>0</v>
      </c>
      <c r="CC106" s="146" t="b">
        <f t="shared" si="103"/>
        <v>0</v>
      </c>
      <c r="CD106" s="146" t="b">
        <f t="shared" si="104"/>
        <v>0</v>
      </c>
      <c r="CE106" s="146" t="b">
        <f t="shared" si="105"/>
        <v>0</v>
      </c>
      <c r="CF106" s="146" t="b">
        <f t="shared" si="106"/>
        <v>0</v>
      </c>
      <c r="CG106" s="146" t="b">
        <f t="shared" si="107"/>
        <v>0</v>
      </c>
      <c r="CH106" s="146" t="b">
        <f t="shared" si="108"/>
        <v>0</v>
      </c>
      <c r="CI106" s="146" t="b">
        <f t="shared" si="109"/>
        <v>0</v>
      </c>
      <c r="CJ106" s="146" t="b">
        <f t="shared" si="110"/>
        <v>0</v>
      </c>
      <c r="CK106" s="146" t="b">
        <f t="shared" si="111"/>
        <v>0</v>
      </c>
      <c r="CL106" s="146" t="b">
        <f t="shared" si="112"/>
        <v>0</v>
      </c>
      <c r="CM106" s="146" t="b">
        <f t="shared" si="113"/>
        <v>0</v>
      </c>
      <c r="CN106" s="146" t="b">
        <f t="shared" si="114"/>
        <v>0</v>
      </c>
      <c r="CO106" s="146" t="b">
        <f t="shared" si="115"/>
        <v>0</v>
      </c>
      <c r="CP106" s="146" t="b">
        <f t="shared" si="116"/>
        <v>0</v>
      </c>
      <c r="CQ106" s="146" t="b">
        <f t="shared" si="117"/>
        <v>0</v>
      </c>
    </row>
    <row r="107" spans="1:95" x14ac:dyDescent="0.25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 t="str">
        <f t="shared" si="59"/>
        <v/>
      </c>
      <c r="L107" s="108"/>
      <c r="M107" s="108"/>
      <c r="N107" s="108"/>
      <c r="O107" s="108" t="str">
        <f t="shared" si="60"/>
        <v/>
      </c>
      <c r="P107" s="108"/>
      <c r="Q107" s="108"/>
      <c r="R107" s="116"/>
      <c r="S107" s="117"/>
      <c r="T107" s="117"/>
      <c r="U107" s="118" t="str">
        <f t="shared" si="61"/>
        <v/>
      </c>
      <c r="V107" s="116"/>
      <c r="W107" s="119"/>
      <c r="X107" s="120">
        <f t="shared" ca="1" si="62"/>
        <v>41696</v>
      </c>
      <c r="Y107" s="118" t="str">
        <f t="shared" si="63"/>
        <v/>
      </c>
      <c r="Z107" s="119"/>
      <c r="AA107" s="116"/>
      <c r="AB107" s="121"/>
      <c r="AC107" s="121"/>
      <c r="AD107" s="118" t="str">
        <f t="shared" si="64"/>
        <v/>
      </c>
      <c r="AE107" s="121"/>
      <c r="AF107" s="116"/>
      <c r="AG107" s="108" t="str">
        <f t="shared" si="65"/>
        <v/>
      </c>
      <c r="AH107" s="108" t="str">
        <f t="shared" si="66"/>
        <v/>
      </c>
      <c r="AI107" s="108" t="str">
        <f t="shared" si="67"/>
        <v/>
      </c>
      <c r="AJ107" s="108" t="str">
        <f t="shared" si="68"/>
        <v/>
      </c>
      <c r="AK107" s="122"/>
      <c r="AL107" s="123">
        <f t="shared" si="69"/>
        <v>0</v>
      </c>
      <c r="AM107" s="123">
        <f t="shared" si="69"/>
        <v>0</v>
      </c>
      <c r="AN107" s="123">
        <f t="shared" si="70"/>
        <v>0</v>
      </c>
      <c r="AO107" s="123">
        <f t="shared" si="71"/>
        <v>0</v>
      </c>
      <c r="AP107" s="123">
        <f t="shared" si="72"/>
        <v>0</v>
      </c>
      <c r="AQ107" s="108" t="str">
        <f t="shared" si="73"/>
        <v/>
      </c>
      <c r="AR107" s="116"/>
      <c r="AS107" s="117"/>
      <c r="AT107" s="108"/>
      <c r="AU107" s="108"/>
      <c r="AV107" s="108"/>
      <c r="AW107" s="108"/>
      <c r="AX107" s="108" t="str">
        <f t="shared" si="74"/>
        <v/>
      </c>
      <c r="AY107" s="108" t="str">
        <f t="shared" si="75"/>
        <v/>
      </c>
      <c r="BB107" s="146" t="b">
        <f t="shared" si="76"/>
        <v>0</v>
      </c>
      <c r="BC107" s="146" t="b">
        <f t="shared" si="77"/>
        <v>0</v>
      </c>
      <c r="BD107" s="146" t="b">
        <f t="shared" si="78"/>
        <v>0</v>
      </c>
      <c r="BE107" s="146" t="b">
        <f t="shared" si="79"/>
        <v>0</v>
      </c>
      <c r="BF107" s="146" t="b">
        <f t="shared" si="80"/>
        <v>0</v>
      </c>
      <c r="BG107" s="146" t="b">
        <f t="shared" si="81"/>
        <v>0</v>
      </c>
      <c r="BH107" s="146" t="b">
        <f t="shared" si="82"/>
        <v>0</v>
      </c>
      <c r="BI107" s="146" t="b">
        <f t="shared" si="83"/>
        <v>0</v>
      </c>
      <c r="BJ107" s="146" t="b">
        <f t="shared" si="84"/>
        <v>0</v>
      </c>
      <c r="BK107" s="146" t="b">
        <f t="shared" si="85"/>
        <v>0</v>
      </c>
      <c r="BL107" s="146" t="b">
        <f t="shared" si="86"/>
        <v>0</v>
      </c>
      <c r="BM107" s="146" t="b">
        <f t="shared" si="87"/>
        <v>0</v>
      </c>
      <c r="BN107" s="146" t="b">
        <f t="shared" si="88"/>
        <v>0</v>
      </c>
      <c r="BO107" s="146" t="b">
        <f t="shared" si="89"/>
        <v>0</v>
      </c>
      <c r="BP107" s="146" t="b">
        <f t="shared" si="90"/>
        <v>0</v>
      </c>
      <c r="BQ107" s="146" t="b">
        <f t="shared" si="91"/>
        <v>0</v>
      </c>
      <c r="BR107" s="146" t="b">
        <f t="shared" si="92"/>
        <v>0</v>
      </c>
      <c r="BS107" s="146" t="b">
        <f t="shared" si="93"/>
        <v>0</v>
      </c>
      <c r="BT107" s="146" t="b">
        <f t="shared" si="94"/>
        <v>0</v>
      </c>
      <c r="BU107" s="146" t="b">
        <f t="shared" si="95"/>
        <v>0</v>
      </c>
      <c r="BV107" s="146" t="b">
        <f t="shared" si="96"/>
        <v>0</v>
      </c>
      <c r="BW107" s="146" t="b">
        <f t="shared" si="97"/>
        <v>0</v>
      </c>
      <c r="BX107" s="146" t="b">
        <f t="shared" si="98"/>
        <v>0</v>
      </c>
      <c r="BY107" s="146" t="b">
        <f t="shared" si="99"/>
        <v>0</v>
      </c>
      <c r="BZ107" s="146" t="b">
        <f t="shared" si="100"/>
        <v>0</v>
      </c>
      <c r="CA107" s="146" t="b">
        <f t="shared" si="101"/>
        <v>0</v>
      </c>
      <c r="CB107" s="146" t="b">
        <f t="shared" si="102"/>
        <v>0</v>
      </c>
      <c r="CC107" s="146" t="b">
        <f t="shared" si="103"/>
        <v>0</v>
      </c>
      <c r="CD107" s="146" t="b">
        <f t="shared" si="104"/>
        <v>0</v>
      </c>
      <c r="CE107" s="146" t="b">
        <f t="shared" si="105"/>
        <v>0</v>
      </c>
      <c r="CF107" s="146" t="b">
        <f t="shared" si="106"/>
        <v>0</v>
      </c>
      <c r="CG107" s="146" t="b">
        <f t="shared" si="107"/>
        <v>0</v>
      </c>
      <c r="CH107" s="146" t="b">
        <f t="shared" si="108"/>
        <v>0</v>
      </c>
      <c r="CI107" s="146" t="b">
        <f t="shared" si="109"/>
        <v>0</v>
      </c>
      <c r="CJ107" s="146" t="b">
        <f t="shared" si="110"/>
        <v>0</v>
      </c>
      <c r="CK107" s="146" t="b">
        <f t="shared" si="111"/>
        <v>0</v>
      </c>
      <c r="CL107" s="146" t="b">
        <f t="shared" si="112"/>
        <v>0</v>
      </c>
      <c r="CM107" s="146" t="b">
        <f t="shared" si="113"/>
        <v>0</v>
      </c>
      <c r="CN107" s="146" t="b">
        <f t="shared" si="114"/>
        <v>0</v>
      </c>
      <c r="CO107" s="146" t="b">
        <f t="shared" si="115"/>
        <v>0</v>
      </c>
      <c r="CP107" s="146" t="b">
        <f t="shared" si="116"/>
        <v>0</v>
      </c>
      <c r="CQ107" s="146" t="b">
        <f t="shared" si="117"/>
        <v>0</v>
      </c>
    </row>
    <row r="108" spans="1:95" x14ac:dyDescent="0.25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 t="str">
        <f t="shared" si="59"/>
        <v/>
      </c>
      <c r="L108" s="108"/>
      <c r="M108" s="108"/>
      <c r="N108" s="108"/>
      <c r="O108" s="108" t="str">
        <f t="shared" si="60"/>
        <v/>
      </c>
      <c r="P108" s="108"/>
      <c r="Q108" s="108"/>
      <c r="R108" s="116"/>
      <c r="S108" s="117"/>
      <c r="T108" s="117"/>
      <c r="U108" s="118" t="str">
        <f t="shared" si="61"/>
        <v/>
      </c>
      <c r="V108" s="116"/>
      <c r="W108" s="119"/>
      <c r="X108" s="120">
        <f t="shared" ca="1" si="62"/>
        <v>41696</v>
      </c>
      <c r="Y108" s="118" t="str">
        <f t="shared" si="63"/>
        <v/>
      </c>
      <c r="Z108" s="119"/>
      <c r="AA108" s="116"/>
      <c r="AB108" s="121"/>
      <c r="AC108" s="121"/>
      <c r="AD108" s="118" t="str">
        <f t="shared" si="64"/>
        <v/>
      </c>
      <c r="AE108" s="121"/>
      <c r="AF108" s="116"/>
      <c r="AG108" s="108" t="str">
        <f t="shared" si="65"/>
        <v/>
      </c>
      <c r="AH108" s="108" t="str">
        <f t="shared" si="66"/>
        <v/>
      </c>
      <c r="AI108" s="108" t="str">
        <f t="shared" si="67"/>
        <v/>
      </c>
      <c r="AJ108" s="108" t="str">
        <f t="shared" si="68"/>
        <v/>
      </c>
      <c r="AK108" s="122"/>
      <c r="AL108" s="123">
        <f t="shared" si="69"/>
        <v>0</v>
      </c>
      <c r="AM108" s="123">
        <f t="shared" si="69"/>
        <v>0</v>
      </c>
      <c r="AN108" s="123">
        <f t="shared" si="70"/>
        <v>0</v>
      </c>
      <c r="AO108" s="123">
        <f t="shared" si="71"/>
        <v>0</v>
      </c>
      <c r="AP108" s="123">
        <f t="shared" si="72"/>
        <v>0</v>
      </c>
      <c r="AQ108" s="108" t="str">
        <f t="shared" si="73"/>
        <v/>
      </c>
      <c r="AR108" s="116"/>
      <c r="AS108" s="117"/>
      <c r="AT108" s="108"/>
      <c r="AU108" s="108"/>
      <c r="AV108" s="108"/>
      <c r="AW108" s="108"/>
      <c r="AX108" s="108" t="str">
        <f t="shared" si="74"/>
        <v/>
      </c>
      <c r="AY108" s="108" t="str">
        <f t="shared" si="75"/>
        <v/>
      </c>
      <c r="BB108" s="146" t="b">
        <f t="shared" si="76"/>
        <v>0</v>
      </c>
      <c r="BC108" s="146" t="b">
        <f t="shared" si="77"/>
        <v>0</v>
      </c>
      <c r="BD108" s="146" t="b">
        <f t="shared" si="78"/>
        <v>0</v>
      </c>
      <c r="BE108" s="146" t="b">
        <f t="shared" si="79"/>
        <v>0</v>
      </c>
      <c r="BF108" s="146" t="b">
        <f t="shared" si="80"/>
        <v>0</v>
      </c>
      <c r="BG108" s="146" t="b">
        <f t="shared" si="81"/>
        <v>0</v>
      </c>
      <c r="BH108" s="146" t="b">
        <f t="shared" si="82"/>
        <v>0</v>
      </c>
      <c r="BI108" s="146" t="b">
        <f t="shared" si="83"/>
        <v>0</v>
      </c>
      <c r="BJ108" s="146" t="b">
        <f t="shared" si="84"/>
        <v>0</v>
      </c>
      <c r="BK108" s="146" t="b">
        <f t="shared" si="85"/>
        <v>0</v>
      </c>
      <c r="BL108" s="146" t="b">
        <f t="shared" si="86"/>
        <v>0</v>
      </c>
      <c r="BM108" s="146" t="b">
        <f t="shared" si="87"/>
        <v>0</v>
      </c>
      <c r="BN108" s="146" t="b">
        <f t="shared" si="88"/>
        <v>0</v>
      </c>
      <c r="BO108" s="146" t="b">
        <f t="shared" si="89"/>
        <v>0</v>
      </c>
      <c r="BP108" s="146" t="b">
        <f t="shared" si="90"/>
        <v>0</v>
      </c>
      <c r="BQ108" s="146" t="b">
        <f t="shared" si="91"/>
        <v>0</v>
      </c>
      <c r="BR108" s="146" t="b">
        <f t="shared" si="92"/>
        <v>0</v>
      </c>
      <c r="BS108" s="146" t="b">
        <f t="shared" si="93"/>
        <v>0</v>
      </c>
      <c r="BT108" s="146" t="b">
        <f t="shared" si="94"/>
        <v>0</v>
      </c>
      <c r="BU108" s="146" t="b">
        <f t="shared" si="95"/>
        <v>0</v>
      </c>
      <c r="BV108" s="146" t="b">
        <f t="shared" si="96"/>
        <v>0</v>
      </c>
      <c r="BW108" s="146" t="b">
        <f t="shared" si="97"/>
        <v>0</v>
      </c>
      <c r="BX108" s="146" t="b">
        <f t="shared" si="98"/>
        <v>0</v>
      </c>
      <c r="BY108" s="146" t="b">
        <f t="shared" si="99"/>
        <v>0</v>
      </c>
      <c r="BZ108" s="146" t="b">
        <f t="shared" si="100"/>
        <v>0</v>
      </c>
      <c r="CA108" s="146" t="b">
        <f t="shared" si="101"/>
        <v>0</v>
      </c>
      <c r="CB108" s="146" t="b">
        <f t="shared" si="102"/>
        <v>0</v>
      </c>
      <c r="CC108" s="146" t="b">
        <f t="shared" si="103"/>
        <v>0</v>
      </c>
      <c r="CD108" s="146" t="b">
        <f t="shared" si="104"/>
        <v>0</v>
      </c>
      <c r="CE108" s="146" t="b">
        <f t="shared" si="105"/>
        <v>0</v>
      </c>
      <c r="CF108" s="146" t="b">
        <f t="shared" si="106"/>
        <v>0</v>
      </c>
      <c r="CG108" s="146" t="b">
        <f t="shared" si="107"/>
        <v>0</v>
      </c>
      <c r="CH108" s="146" t="b">
        <f t="shared" si="108"/>
        <v>0</v>
      </c>
      <c r="CI108" s="146" t="b">
        <f t="shared" si="109"/>
        <v>0</v>
      </c>
      <c r="CJ108" s="146" t="b">
        <f t="shared" si="110"/>
        <v>0</v>
      </c>
      <c r="CK108" s="146" t="b">
        <f t="shared" si="111"/>
        <v>0</v>
      </c>
      <c r="CL108" s="146" t="b">
        <f t="shared" si="112"/>
        <v>0</v>
      </c>
      <c r="CM108" s="146" t="b">
        <f t="shared" si="113"/>
        <v>0</v>
      </c>
      <c r="CN108" s="146" t="b">
        <f t="shared" si="114"/>
        <v>0</v>
      </c>
      <c r="CO108" s="146" t="b">
        <f t="shared" si="115"/>
        <v>0</v>
      </c>
      <c r="CP108" s="146" t="b">
        <f t="shared" si="116"/>
        <v>0</v>
      </c>
      <c r="CQ108" s="146" t="b">
        <f t="shared" si="117"/>
        <v>0</v>
      </c>
    </row>
    <row r="109" spans="1:95" x14ac:dyDescent="0.25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 t="str">
        <f t="shared" si="59"/>
        <v/>
      </c>
      <c r="L109" s="108"/>
      <c r="M109" s="108"/>
      <c r="N109" s="108"/>
      <c r="O109" s="108" t="str">
        <f t="shared" si="60"/>
        <v/>
      </c>
      <c r="P109" s="108"/>
      <c r="Q109" s="108"/>
      <c r="R109" s="116"/>
      <c r="S109" s="117"/>
      <c r="T109" s="117"/>
      <c r="U109" s="118" t="str">
        <f t="shared" si="61"/>
        <v/>
      </c>
      <c r="V109" s="116"/>
      <c r="W109" s="119"/>
      <c r="X109" s="120">
        <f t="shared" ca="1" si="62"/>
        <v>41696</v>
      </c>
      <c r="Y109" s="118" t="str">
        <f t="shared" si="63"/>
        <v/>
      </c>
      <c r="Z109" s="119"/>
      <c r="AA109" s="116"/>
      <c r="AB109" s="121"/>
      <c r="AC109" s="121"/>
      <c r="AD109" s="118" t="str">
        <f t="shared" si="64"/>
        <v/>
      </c>
      <c r="AE109" s="121"/>
      <c r="AF109" s="116"/>
      <c r="AG109" s="108" t="str">
        <f t="shared" si="65"/>
        <v/>
      </c>
      <c r="AH109" s="108" t="str">
        <f t="shared" si="66"/>
        <v/>
      </c>
      <c r="AI109" s="108" t="str">
        <f t="shared" si="67"/>
        <v/>
      </c>
      <c r="AJ109" s="108" t="str">
        <f t="shared" si="68"/>
        <v/>
      </c>
      <c r="AK109" s="122"/>
      <c r="AL109" s="123">
        <f t="shared" si="69"/>
        <v>0</v>
      </c>
      <c r="AM109" s="123">
        <f t="shared" si="69"/>
        <v>0</v>
      </c>
      <c r="AN109" s="123">
        <f t="shared" si="70"/>
        <v>0</v>
      </c>
      <c r="AO109" s="123">
        <f t="shared" si="71"/>
        <v>0</v>
      </c>
      <c r="AP109" s="123">
        <f t="shared" si="72"/>
        <v>0</v>
      </c>
      <c r="AQ109" s="108" t="str">
        <f t="shared" si="73"/>
        <v/>
      </c>
      <c r="AR109" s="116"/>
      <c r="AS109" s="117"/>
      <c r="AT109" s="108"/>
      <c r="AU109" s="108"/>
      <c r="AV109" s="108"/>
      <c r="AW109" s="108"/>
      <c r="AX109" s="108" t="str">
        <f t="shared" si="74"/>
        <v/>
      </c>
      <c r="AY109" s="108" t="str">
        <f t="shared" si="75"/>
        <v/>
      </c>
      <c r="BB109" s="146" t="b">
        <f t="shared" si="76"/>
        <v>0</v>
      </c>
      <c r="BC109" s="146" t="b">
        <f t="shared" si="77"/>
        <v>0</v>
      </c>
      <c r="BD109" s="146" t="b">
        <f t="shared" si="78"/>
        <v>0</v>
      </c>
      <c r="BE109" s="146" t="b">
        <f t="shared" si="79"/>
        <v>0</v>
      </c>
      <c r="BF109" s="146" t="b">
        <f t="shared" si="80"/>
        <v>0</v>
      </c>
      <c r="BG109" s="146" t="b">
        <f t="shared" si="81"/>
        <v>0</v>
      </c>
      <c r="BH109" s="146" t="b">
        <f t="shared" si="82"/>
        <v>0</v>
      </c>
      <c r="BI109" s="146" t="b">
        <f t="shared" si="83"/>
        <v>0</v>
      </c>
      <c r="BJ109" s="146" t="b">
        <f t="shared" si="84"/>
        <v>0</v>
      </c>
      <c r="BK109" s="146" t="b">
        <f t="shared" si="85"/>
        <v>0</v>
      </c>
      <c r="BL109" s="146" t="b">
        <f t="shared" si="86"/>
        <v>0</v>
      </c>
      <c r="BM109" s="146" t="b">
        <f t="shared" si="87"/>
        <v>0</v>
      </c>
      <c r="BN109" s="146" t="b">
        <f t="shared" si="88"/>
        <v>0</v>
      </c>
      <c r="BO109" s="146" t="b">
        <f t="shared" si="89"/>
        <v>0</v>
      </c>
      <c r="BP109" s="146" t="b">
        <f t="shared" si="90"/>
        <v>0</v>
      </c>
      <c r="BQ109" s="146" t="b">
        <f t="shared" si="91"/>
        <v>0</v>
      </c>
      <c r="BR109" s="146" t="b">
        <f t="shared" si="92"/>
        <v>0</v>
      </c>
      <c r="BS109" s="146" t="b">
        <f t="shared" si="93"/>
        <v>0</v>
      </c>
      <c r="BT109" s="146" t="b">
        <f t="shared" si="94"/>
        <v>0</v>
      </c>
      <c r="BU109" s="146" t="b">
        <f t="shared" si="95"/>
        <v>0</v>
      </c>
      <c r="BV109" s="146" t="b">
        <f t="shared" si="96"/>
        <v>0</v>
      </c>
      <c r="BW109" s="146" t="b">
        <f t="shared" si="97"/>
        <v>0</v>
      </c>
      <c r="BX109" s="146" t="b">
        <f t="shared" si="98"/>
        <v>0</v>
      </c>
      <c r="BY109" s="146" t="b">
        <f t="shared" si="99"/>
        <v>0</v>
      </c>
      <c r="BZ109" s="146" t="b">
        <f t="shared" si="100"/>
        <v>0</v>
      </c>
      <c r="CA109" s="146" t="b">
        <f t="shared" si="101"/>
        <v>0</v>
      </c>
      <c r="CB109" s="146" t="b">
        <f t="shared" si="102"/>
        <v>0</v>
      </c>
      <c r="CC109" s="146" t="b">
        <f t="shared" si="103"/>
        <v>0</v>
      </c>
      <c r="CD109" s="146" t="b">
        <f t="shared" si="104"/>
        <v>0</v>
      </c>
      <c r="CE109" s="146" t="b">
        <f t="shared" si="105"/>
        <v>0</v>
      </c>
      <c r="CF109" s="146" t="b">
        <f t="shared" si="106"/>
        <v>0</v>
      </c>
      <c r="CG109" s="146" t="b">
        <f t="shared" si="107"/>
        <v>0</v>
      </c>
      <c r="CH109" s="146" t="b">
        <f t="shared" si="108"/>
        <v>0</v>
      </c>
      <c r="CI109" s="146" t="b">
        <f t="shared" si="109"/>
        <v>0</v>
      </c>
      <c r="CJ109" s="146" t="b">
        <f t="shared" si="110"/>
        <v>0</v>
      </c>
      <c r="CK109" s="146" t="b">
        <f t="shared" si="111"/>
        <v>0</v>
      </c>
      <c r="CL109" s="146" t="b">
        <f t="shared" si="112"/>
        <v>0</v>
      </c>
      <c r="CM109" s="146" t="b">
        <f t="shared" si="113"/>
        <v>0</v>
      </c>
      <c r="CN109" s="146" t="b">
        <f t="shared" si="114"/>
        <v>0</v>
      </c>
      <c r="CO109" s="146" t="b">
        <f t="shared" si="115"/>
        <v>0</v>
      </c>
      <c r="CP109" s="146" t="b">
        <f t="shared" si="116"/>
        <v>0</v>
      </c>
      <c r="CQ109" s="146" t="b">
        <f t="shared" si="117"/>
        <v>0</v>
      </c>
    </row>
    <row r="110" spans="1:95" x14ac:dyDescent="0.25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 t="str">
        <f t="shared" si="59"/>
        <v/>
      </c>
      <c r="L110" s="108"/>
      <c r="M110" s="108"/>
      <c r="N110" s="108"/>
      <c r="O110" s="108" t="str">
        <f t="shared" si="60"/>
        <v/>
      </c>
      <c r="P110" s="108"/>
      <c r="Q110" s="108"/>
      <c r="R110" s="116"/>
      <c r="S110" s="117"/>
      <c r="T110" s="117"/>
      <c r="U110" s="118" t="str">
        <f t="shared" si="61"/>
        <v/>
      </c>
      <c r="V110" s="116"/>
      <c r="W110" s="119"/>
      <c r="X110" s="120">
        <f t="shared" ca="1" si="62"/>
        <v>41696</v>
      </c>
      <c r="Y110" s="118" t="str">
        <f t="shared" si="63"/>
        <v/>
      </c>
      <c r="Z110" s="119"/>
      <c r="AA110" s="116"/>
      <c r="AB110" s="121"/>
      <c r="AC110" s="121"/>
      <c r="AD110" s="118" t="str">
        <f t="shared" si="64"/>
        <v/>
      </c>
      <c r="AE110" s="121"/>
      <c r="AF110" s="116"/>
      <c r="AG110" s="108" t="str">
        <f t="shared" si="65"/>
        <v/>
      </c>
      <c r="AH110" s="108" t="str">
        <f t="shared" si="66"/>
        <v/>
      </c>
      <c r="AI110" s="108" t="str">
        <f t="shared" si="67"/>
        <v/>
      </c>
      <c r="AJ110" s="108" t="str">
        <f t="shared" si="68"/>
        <v/>
      </c>
      <c r="AK110" s="122"/>
      <c r="AL110" s="123">
        <f t="shared" si="69"/>
        <v>0</v>
      </c>
      <c r="AM110" s="123">
        <f t="shared" si="69"/>
        <v>0</v>
      </c>
      <c r="AN110" s="123">
        <f t="shared" si="70"/>
        <v>0</v>
      </c>
      <c r="AO110" s="123">
        <f t="shared" si="71"/>
        <v>0</v>
      </c>
      <c r="AP110" s="123">
        <f t="shared" si="72"/>
        <v>0</v>
      </c>
      <c r="AQ110" s="108" t="str">
        <f t="shared" si="73"/>
        <v/>
      </c>
      <c r="AR110" s="116"/>
      <c r="AS110" s="117"/>
      <c r="AT110" s="108"/>
      <c r="AU110" s="108"/>
      <c r="AV110" s="108"/>
      <c r="AW110" s="108"/>
      <c r="AX110" s="108" t="str">
        <f t="shared" si="74"/>
        <v/>
      </c>
      <c r="AY110" s="108" t="str">
        <f t="shared" si="75"/>
        <v/>
      </c>
      <c r="BB110" s="146" t="b">
        <f t="shared" si="76"/>
        <v>0</v>
      </c>
      <c r="BC110" s="146" t="b">
        <f t="shared" si="77"/>
        <v>0</v>
      </c>
      <c r="BD110" s="146" t="b">
        <f t="shared" si="78"/>
        <v>0</v>
      </c>
      <c r="BE110" s="146" t="b">
        <f t="shared" si="79"/>
        <v>0</v>
      </c>
      <c r="BF110" s="146" t="b">
        <f t="shared" si="80"/>
        <v>0</v>
      </c>
      <c r="BG110" s="146" t="b">
        <f t="shared" si="81"/>
        <v>0</v>
      </c>
      <c r="BH110" s="146" t="b">
        <f t="shared" si="82"/>
        <v>0</v>
      </c>
      <c r="BI110" s="146" t="b">
        <f t="shared" si="83"/>
        <v>0</v>
      </c>
      <c r="BJ110" s="146" t="b">
        <f t="shared" si="84"/>
        <v>0</v>
      </c>
      <c r="BK110" s="146" t="b">
        <f t="shared" si="85"/>
        <v>0</v>
      </c>
      <c r="BL110" s="146" t="b">
        <f t="shared" si="86"/>
        <v>0</v>
      </c>
      <c r="BM110" s="146" t="b">
        <f t="shared" si="87"/>
        <v>0</v>
      </c>
      <c r="BN110" s="146" t="b">
        <f t="shared" si="88"/>
        <v>0</v>
      </c>
      <c r="BO110" s="146" t="b">
        <f t="shared" si="89"/>
        <v>0</v>
      </c>
      <c r="BP110" s="146" t="b">
        <f t="shared" si="90"/>
        <v>0</v>
      </c>
      <c r="BQ110" s="146" t="b">
        <f t="shared" si="91"/>
        <v>0</v>
      </c>
      <c r="BR110" s="146" t="b">
        <f t="shared" si="92"/>
        <v>0</v>
      </c>
      <c r="BS110" s="146" t="b">
        <f t="shared" si="93"/>
        <v>0</v>
      </c>
      <c r="BT110" s="146" t="b">
        <f t="shared" si="94"/>
        <v>0</v>
      </c>
      <c r="BU110" s="146" t="b">
        <f t="shared" si="95"/>
        <v>0</v>
      </c>
      <c r="BV110" s="146" t="b">
        <f t="shared" si="96"/>
        <v>0</v>
      </c>
      <c r="BW110" s="146" t="b">
        <f t="shared" si="97"/>
        <v>0</v>
      </c>
      <c r="BX110" s="146" t="b">
        <f t="shared" si="98"/>
        <v>0</v>
      </c>
      <c r="BY110" s="146" t="b">
        <f t="shared" si="99"/>
        <v>0</v>
      </c>
      <c r="BZ110" s="146" t="b">
        <f t="shared" si="100"/>
        <v>0</v>
      </c>
      <c r="CA110" s="146" t="b">
        <f t="shared" si="101"/>
        <v>0</v>
      </c>
      <c r="CB110" s="146" t="b">
        <f t="shared" si="102"/>
        <v>0</v>
      </c>
      <c r="CC110" s="146" t="b">
        <f t="shared" si="103"/>
        <v>0</v>
      </c>
      <c r="CD110" s="146" t="b">
        <f t="shared" si="104"/>
        <v>0</v>
      </c>
      <c r="CE110" s="146" t="b">
        <f t="shared" si="105"/>
        <v>0</v>
      </c>
      <c r="CF110" s="146" t="b">
        <f t="shared" si="106"/>
        <v>0</v>
      </c>
      <c r="CG110" s="146" t="b">
        <f t="shared" si="107"/>
        <v>0</v>
      </c>
      <c r="CH110" s="146" t="b">
        <f t="shared" si="108"/>
        <v>0</v>
      </c>
      <c r="CI110" s="146" t="b">
        <f t="shared" si="109"/>
        <v>0</v>
      </c>
      <c r="CJ110" s="146" t="b">
        <f t="shared" si="110"/>
        <v>0</v>
      </c>
      <c r="CK110" s="146" t="b">
        <f t="shared" si="111"/>
        <v>0</v>
      </c>
      <c r="CL110" s="146" t="b">
        <f t="shared" si="112"/>
        <v>0</v>
      </c>
      <c r="CM110" s="146" t="b">
        <f t="shared" si="113"/>
        <v>0</v>
      </c>
      <c r="CN110" s="146" t="b">
        <f t="shared" si="114"/>
        <v>0</v>
      </c>
      <c r="CO110" s="146" t="b">
        <f t="shared" si="115"/>
        <v>0</v>
      </c>
      <c r="CP110" s="146" t="b">
        <f t="shared" si="116"/>
        <v>0</v>
      </c>
      <c r="CQ110" s="146" t="b">
        <f t="shared" si="117"/>
        <v>0</v>
      </c>
    </row>
    <row r="111" spans="1:95" x14ac:dyDescent="0.25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 t="str">
        <f t="shared" si="59"/>
        <v/>
      </c>
      <c r="L111" s="108"/>
      <c r="M111" s="108"/>
      <c r="N111" s="108"/>
      <c r="O111" s="108" t="str">
        <f t="shared" si="60"/>
        <v/>
      </c>
      <c r="P111" s="108"/>
      <c r="Q111" s="108"/>
      <c r="R111" s="116"/>
      <c r="S111" s="117"/>
      <c r="T111" s="117"/>
      <c r="U111" s="118" t="str">
        <f t="shared" si="61"/>
        <v/>
      </c>
      <c r="V111" s="116"/>
      <c r="W111" s="119"/>
      <c r="X111" s="120">
        <f t="shared" ca="1" si="62"/>
        <v>41696</v>
      </c>
      <c r="Y111" s="118" t="str">
        <f t="shared" si="63"/>
        <v/>
      </c>
      <c r="Z111" s="119"/>
      <c r="AA111" s="116"/>
      <c r="AB111" s="121"/>
      <c r="AC111" s="121"/>
      <c r="AD111" s="118" t="str">
        <f t="shared" si="64"/>
        <v/>
      </c>
      <c r="AE111" s="121"/>
      <c r="AF111" s="116"/>
      <c r="AG111" s="108" t="str">
        <f t="shared" si="65"/>
        <v/>
      </c>
      <c r="AH111" s="108" t="str">
        <f t="shared" si="66"/>
        <v/>
      </c>
      <c r="AI111" s="108" t="str">
        <f t="shared" si="67"/>
        <v/>
      </c>
      <c r="AJ111" s="108" t="str">
        <f t="shared" si="68"/>
        <v/>
      </c>
      <c r="AK111" s="122"/>
      <c r="AL111" s="123">
        <f t="shared" si="69"/>
        <v>0</v>
      </c>
      <c r="AM111" s="123">
        <f t="shared" si="69"/>
        <v>0</v>
      </c>
      <c r="AN111" s="123">
        <f t="shared" si="70"/>
        <v>0</v>
      </c>
      <c r="AO111" s="123">
        <f t="shared" si="71"/>
        <v>0</v>
      </c>
      <c r="AP111" s="123">
        <f t="shared" si="72"/>
        <v>0</v>
      </c>
      <c r="AQ111" s="108" t="str">
        <f t="shared" si="73"/>
        <v/>
      </c>
      <c r="AR111" s="116"/>
      <c r="AS111" s="117"/>
      <c r="AT111" s="108"/>
      <c r="AU111" s="108"/>
      <c r="AV111" s="108"/>
      <c r="AW111" s="108"/>
      <c r="AX111" s="108" t="str">
        <f t="shared" si="74"/>
        <v/>
      </c>
      <c r="AY111" s="108" t="str">
        <f t="shared" si="75"/>
        <v/>
      </c>
      <c r="BB111" s="146" t="b">
        <f t="shared" si="76"/>
        <v>0</v>
      </c>
      <c r="BC111" s="146" t="b">
        <f t="shared" si="77"/>
        <v>0</v>
      </c>
      <c r="BD111" s="146" t="b">
        <f t="shared" si="78"/>
        <v>0</v>
      </c>
      <c r="BE111" s="146" t="b">
        <f t="shared" si="79"/>
        <v>0</v>
      </c>
      <c r="BF111" s="146" t="b">
        <f t="shared" si="80"/>
        <v>0</v>
      </c>
      <c r="BG111" s="146" t="b">
        <f t="shared" si="81"/>
        <v>0</v>
      </c>
      <c r="BH111" s="146" t="b">
        <f t="shared" si="82"/>
        <v>0</v>
      </c>
      <c r="BI111" s="146" t="b">
        <f t="shared" si="83"/>
        <v>0</v>
      </c>
      <c r="BJ111" s="146" t="b">
        <f t="shared" si="84"/>
        <v>0</v>
      </c>
      <c r="BK111" s="146" t="b">
        <f t="shared" si="85"/>
        <v>0</v>
      </c>
      <c r="BL111" s="146" t="b">
        <f t="shared" si="86"/>
        <v>0</v>
      </c>
      <c r="BM111" s="146" t="b">
        <f t="shared" si="87"/>
        <v>0</v>
      </c>
      <c r="BN111" s="146" t="b">
        <f t="shared" si="88"/>
        <v>0</v>
      </c>
      <c r="BO111" s="146" t="b">
        <f t="shared" si="89"/>
        <v>0</v>
      </c>
      <c r="BP111" s="146" t="b">
        <f t="shared" si="90"/>
        <v>0</v>
      </c>
      <c r="BQ111" s="146" t="b">
        <f t="shared" si="91"/>
        <v>0</v>
      </c>
      <c r="BR111" s="146" t="b">
        <f t="shared" si="92"/>
        <v>0</v>
      </c>
      <c r="BS111" s="146" t="b">
        <f t="shared" si="93"/>
        <v>0</v>
      </c>
      <c r="BT111" s="146" t="b">
        <f t="shared" si="94"/>
        <v>0</v>
      </c>
      <c r="BU111" s="146" t="b">
        <f t="shared" si="95"/>
        <v>0</v>
      </c>
      <c r="BV111" s="146" t="b">
        <f t="shared" si="96"/>
        <v>0</v>
      </c>
      <c r="BW111" s="146" t="b">
        <f t="shared" si="97"/>
        <v>0</v>
      </c>
      <c r="BX111" s="146" t="b">
        <f t="shared" si="98"/>
        <v>0</v>
      </c>
      <c r="BY111" s="146" t="b">
        <f t="shared" si="99"/>
        <v>0</v>
      </c>
      <c r="BZ111" s="146" t="b">
        <f t="shared" si="100"/>
        <v>0</v>
      </c>
      <c r="CA111" s="146" t="b">
        <f t="shared" si="101"/>
        <v>0</v>
      </c>
      <c r="CB111" s="146" t="b">
        <f t="shared" si="102"/>
        <v>0</v>
      </c>
      <c r="CC111" s="146" t="b">
        <f t="shared" si="103"/>
        <v>0</v>
      </c>
      <c r="CD111" s="146" t="b">
        <f t="shared" si="104"/>
        <v>0</v>
      </c>
      <c r="CE111" s="146" t="b">
        <f t="shared" si="105"/>
        <v>0</v>
      </c>
      <c r="CF111" s="146" t="b">
        <f t="shared" si="106"/>
        <v>0</v>
      </c>
      <c r="CG111" s="146" t="b">
        <f t="shared" si="107"/>
        <v>0</v>
      </c>
      <c r="CH111" s="146" t="b">
        <f t="shared" si="108"/>
        <v>0</v>
      </c>
      <c r="CI111" s="146" t="b">
        <f t="shared" si="109"/>
        <v>0</v>
      </c>
      <c r="CJ111" s="146" t="b">
        <f t="shared" si="110"/>
        <v>0</v>
      </c>
      <c r="CK111" s="146" t="b">
        <f t="shared" si="111"/>
        <v>0</v>
      </c>
      <c r="CL111" s="146" t="b">
        <f t="shared" si="112"/>
        <v>0</v>
      </c>
      <c r="CM111" s="146" t="b">
        <f t="shared" si="113"/>
        <v>0</v>
      </c>
      <c r="CN111" s="146" t="b">
        <f t="shared" si="114"/>
        <v>0</v>
      </c>
      <c r="CO111" s="146" t="b">
        <f t="shared" si="115"/>
        <v>0</v>
      </c>
      <c r="CP111" s="146" t="b">
        <f t="shared" si="116"/>
        <v>0</v>
      </c>
      <c r="CQ111" s="146" t="b">
        <f t="shared" si="117"/>
        <v>0</v>
      </c>
    </row>
    <row r="112" spans="1:95" x14ac:dyDescent="0.25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 t="str">
        <f t="shared" si="59"/>
        <v/>
      </c>
      <c r="L112" s="108"/>
      <c r="M112" s="108"/>
      <c r="N112" s="108"/>
      <c r="O112" s="108" t="str">
        <f t="shared" si="60"/>
        <v/>
      </c>
      <c r="P112" s="108"/>
      <c r="Q112" s="108"/>
      <c r="R112" s="116"/>
      <c r="S112" s="117"/>
      <c r="T112" s="117"/>
      <c r="U112" s="118" t="str">
        <f t="shared" si="61"/>
        <v/>
      </c>
      <c r="V112" s="116"/>
      <c r="W112" s="119"/>
      <c r="X112" s="120">
        <f t="shared" ca="1" si="62"/>
        <v>41696</v>
      </c>
      <c r="Y112" s="118" t="str">
        <f t="shared" si="63"/>
        <v/>
      </c>
      <c r="Z112" s="119"/>
      <c r="AA112" s="116"/>
      <c r="AB112" s="121"/>
      <c r="AC112" s="121"/>
      <c r="AD112" s="118" t="str">
        <f t="shared" si="64"/>
        <v/>
      </c>
      <c r="AE112" s="121"/>
      <c r="AF112" s="116"/>
      <c r="AG112" s="108" t="str">
        <f t="shared" si="65"/>
        <v/>
      </c>
      <c r="AH112" s="108" t="str">
        <f t="shared" si="66"/>
        <v/>
      </c>
      <c r="AI112" s="108" t="str">
        <f t="shared" si="67"/>
        <v/>
      </c>
      <c r="AJ112" s="108" t="str">
        <f t="shared" si="68"/>
        <v/>
      </c>
      <c r="AK112" s="122"/>
      <c r="AL112" s="123">
        <f t="shared" si="69"/>
        <v>0</v>
      </c>
      <c r="AM112" s="123">
        <f t="shared" si="69"/>
        <v>0</v>
      </c>
      <c r="AN112" s="123">
        <f t="shared" si="70"/>
        <v>0</v>
      </c>
      <c r="AO112" s="123">
        <f t="shared" si="71"/>
        <v>0</v>
      </c>
      <c r="AP112" s="123">
        <f t="shared" si="72"/>
        <v>0</v>
      </c>
      <c r="AQ112" s="108" t="str">
        <f t="shared" si="73"/>
        <v/>
      </c>
      <c r="AR112" s="116"/>
      <c r="AS112" s="117"/>
      <c r="AT112" s="108"/>
      <c r="AU112" s="108"/>
      <c r="AV112" s="108"/>
      <c r="AW112" s="108"/>
      <c r="AX112" s="108" t="str">
        <f t="shared" si="74"/>
        <v/>
      </c>
      <c r="AY112" s="108" t="str">
        <f t="shared" si="75"/>
        <v/>
      </c>
      <c r="BB112" s="146" t="b">
        <f t="shared" si="76"/>
        <v>0</v>
      </c>
      <c r="BC112" s="146" t="b">
        <f t="shared" si="77"/>
        <v>0</v>
      </c>
      <c r="BD112" s="146" t="b">
        <f t="shared" si="78"/>
        <v>0</v>
      </c>
      <c r="BE112" s="146" t="b">
        <f t="shared" si="79"/>
        <v>0</v>
      </c>
      <c r="BF112" s="146" t="b">
        <f t="shared" si="80"/>
        <v>0</v>
      </c>
      <c r="BG112" s="146" t="b">
        <f t="shared" si="81"/>
        <v>0</v>
      </c>
      <c r="BH112" s="146" t="b">
        <f t="shared" si="82"/>
        <v>0</v>
      </c>
      <c r="BI112" s="146" t="b">
        <f t="shared" si="83"/>
        <v>0</v>
      </c>
      <c r="BJ112" s="146" t="b">
        <f t="shared" si="84"/>
        <v>0</v>
      </c>
      <c r="BK112" s="146" t="b">
        <f t="shared" si="85"/>
        <v>0</v>
      </c>
      <c r="BL112" s="146" t="b">
        <f t="shared" si="86"/>
        <v>0</v>
      </c>
      <c r="BM112" s="146" t="b">
        <f t="shared" si="87"/>
        <v>0</v>
      </c>
      <c r="BN112" s="146" t="b">
        <f t="shared" si="88"/>
        <v>0</v>
      </c>
      <c r="BO112" s="146" t="b">
        <f t="shared" si="89"/>
        <v>0</v>
      </c>
      <c r="BP112" s="146" t="b">
        <f t="shared" si="90"/>
        <v>0</v>
      </c>
      <c r="BQ112" s="146" t="b">
        <f t="shared" si="91"/>
        <v>0</v>
      </c>
      <c r="BR112" s="146" t="b">
        <f t="shared" si="92"/>
        <v>0</v>
      </c>
      <c r="BS112" s="146" t="b">
        <f t="shared" si="93"/>
        <v>0</v>
      </c>
      <c r="BT112" s="146" t="b">
        <f t="shared" si="94"/>
        <v>0</v>
      </c>
      <c r="BU112" s="146" t="b">
        <f t="shared" si="95"/>
        <v>0</v>
      </c>
      <c r="BV112" s="146" t="b">
        <f t="shared" si="96"/>
        <v>0</v>
      </c>
      <c r="BW112" s="146" t="b">
        <f t="shared" si="97"/>
        <v>0</v>
      </c>
      <c r="BX112" s="146" t="b">
        <f t="shared" si="98"/>
        <v>0</v>
      </c>
      <c r="BY112" s="146" t="b">
        <f t="shared" si="99"/>
        <v>0</v>
      </c>
      <c r="BZ112" s="146" t="b">
        <f t="shared" si="100"/>
        <v>0</v>
      </c>
      <c r="CA112" s="146" t="b">
        <f t="shared" si="101"/>
        <v>0</v>
      </c>
      <c r="CB112" s="146" t="b">
        <f t="shared" si="102"/>
        <v>0</v>
      </c>
      <c r="CC112" s="146" t="b">
        <f t="shared" si="103"/>
        <v>0</v>
      </c>
      <c r="CD112" s="146" t="b">
        <f t="shared" si="104"/>
        <v>0</v>
      </c>
      <c r="CE112" s="146" t="b">
        <f t="shared" si="105"/>
        <v>0</v>
      </c>
      <c r="CF112" s="146" t="b">
        <f t="shared" si="106"/>
        <v>0</v>
      </c>
      <c r="CG112" s="146" t="b">
        <f t="shared" si="107"/>
        <v>0</v>
      </c>
      <c r="CH112" s="146" t="b">
        <f t="shared" si="108"/>
        <v>0</v>
      </c>
      <c r="CI112" s="146" t="b">
        <f t="shared" si="109"/>
        <v>0</v>
      </c>
      <c r="CJ112" s="146" t="b">
        <f t="shared" si="110"/>
        <v>0</v>
      </c>
      <c r="CK112" s="146" t="b">
        <f t="shared" si="111"/>
        <v>0</v>
      </c>
      <c r="CL112" s="146" t="b">
        <f t="shared" si="112"/>
        <v>0</v>
      </c>
      <c r="CM112" s="146" t="b">
        <f t="shared" si="113"/>
        <v>0</v>
      </c>
      <c r="CN112" s="146" t="b">
        <f t="shared" si="114"/>
        <v>0</v>
      </c>
      <c r="CO112" s="146" t="b">
        <f t="shared" si="115"/>
        <v>0</v>
      </c>
      <c r="CP112" s="146" t="b">
        <f t="shared" si="116"/>
        <v>0</v>
      </c>
      <c r="CQ112" s="146" t="b">
        <f t="shared" si="117"/>
        <v>0</v>
      </c>
    </row>
    <row r="113" spans="1:117" x14ac:dyDescent="0.25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 t="str">
        <f t="shared" si="59"/>
        <v/>
      </c>
      <c r="L113" s="108"/>
      <c r="M113" s="108"/>
      <c r="N113" s="108"/>
      <c r="O113" s="108" t="str">
        <f t="shared" si="60"/>
        <v/>
      </c>
      <c r="P113" s="108"/>
      <c r="Q113" s="108"/>
      <c r="R113" s="116"/>
      <c r="S113" s="117"/>
      <c r="T113" s="117"/>
      <c r="U113" s="118" t="str">
        <f t="shared" si="61"/>
        <v/>
      </c>
      <c r="V113" s="116"/>
      <c r="W113" s="119"/>
      <c r="X113" s="120">
        <f t="shared" ca="1" si="62"/>
        <v>41696</v>
      </c>
      <c r="Y113" s="118" t="str">
        <f t="shared" si="63"/>
        <v/>
      </c>
      <c r="Z113" s="119"/>
      <c r="AA113" s="116"/>
      <c r="AB113" s="121"/>
      <c r="AC113" s="121"/>
      <c r="AD113" s="118" t="str">
        <f t="shared" si="64"/>
        <v/>
      </c>
      <c r="AE113" s="121"/>
      <c r="AF113" s="116"/>
      <c r="AG113" s="108" t="str">
        <f t="shared" si="65"/>
        <v/>
      </c>
      <c r="AH113" s="108" t="str">
        <f t="shared" si="66"/>
        <v/>
      </c>
      <c r="AI113" s="108" t="str">
        <f t="shared" si="67"/>
        <v/>
      </c>
      <c r="AJ113" s="108" t="str">
        <f t="shared" si="68"/>
        <v/>
      </c>
      <c r="AK113" s="122"/>
      <c r="AL113" s="123">
        <f t="shared" si="69"/>
        <v>0</v>
      </c>
      <c r="AM113" s="123">
        <f t="shared" si="69"/>
        <v>0</v>
      </c>
      <c r="AN113" s="123">
        <f t="shared" si="70"/>
        <v>0</v>
      </c>
      <c r="AO113" s="123">
        <f t="shared" si="71"/>
        <v>0</v>
      </c>
      <c r="AP113" s="123">
        <f t="shared" si="72"/>
        <v>0</v>
      </c>
      <c r="AQ113" s="108" t="str">
        <f t="shared" si="73"/>
        <v/>
      </c>
      <c r="AR113" s="116"/>
      <c r="AS113" s="117"/>
      <c r="AT113" s="108"/>
      <c r="AU113" s="108"/>
      <c r="AV113" s="108"/>
      <c r="AW113" s="108"/>
      <c r="AX113" s="108" t="str">
        <f t="shared" si="74"/>
        <v/>
      </c>
      <c r="AY113" s="108" t="str">
        <f t="shared" si="75"/>
        <v/>
      </c>
      <c r="BB113" s="146" t="b">
        <f t="shared" si="76"/>
        <v>0</v>
      </c>
      <c r="BC113" s="146" t="b">
        <f t="shared" si="77"/>
        <v>0</v>
      </c>
      <c r="BD113" s="146" t="b">
        <f t="shared" si="78"/>
        <v>0</v>
      </c>
      <c r="BE113" s="146" t="b">
        <f t="shared" si="79"/>
        <v>0</v>
      </c>
      <c r="BF113" s="146" t="b">
        <f t="shared" si="80"/>
        <v>0</v>
      </c>
      <c r="BG113" s="146" t="b">
        <f t="shared" si="81"/>
        <v>0</v>
      </c>
      <c r="BH113" s="146" t="b">
        <f t="shared" si="82"/>
        <v>0</v>
      </c>
      <c r="BI113" s="146" t="b">
        <f t="shared" si="83"/>
        <v>0</v>
      </c>
      <c r="BJ113" s="146" t="b">
        <f t="shared" si="84"/>
        <v>0</v>
      </c>
      <c r="BK113" s="146" t="b">
        <f t="shared" si="85"/>
        <v>0</v>
      </c>
      <c r="BL113" s="146" t="b">
        <f t="shared" si="86"/>
        <v>0</v>
      </c>
      <c r="BM113" s="146" t="b">
        <f t="shared" si="87"/>
        <v>0</v>
      </c>
      <c r="BN113" s="146" t="b">
        <f t="shared" si="88"/>
        <v>0</v>
      </c>
      <c r="BO113" s="146" t="b">
        <f t="shared" si="89"/>
        <v>0</v>
      </c>
      <c r="BP113" s="146" t="b">
        <f t="shared" si="90"/>
        <v>0</v>
      </c>
      <c r="BQ113" s="146" t="b">
        <f t="shared" si="91"/>
        <v>0</v>
      </c>
      <c r="BR113" s="146" t="b">
        <f t="shared" si="92"/>
        <v>0</v>
      </c>
      <c r="BS113" s="146" t="b">
        <f t="shared" si="93"/>
        <v>0</v>
      </c>
      <c r="BT113" s="146" t="b">
        <f t="shared" si="94"/>
        <v>0</v>
      </c>
      <c r="BU113" s="146" t="b">
        <f t="shared" si="95"/>
        <v>0</v>
      </c>
      <c r="BV113" s="146" t="b">
        <f t="shared" si="96"/>
        <v>0</v>
      </c>
      <c r="BW113" s="146" t="b">
        <f t="shared" si="97"/>
        <v>0</v>
      </c>
      <c r="BX113" s="146" t="b">
        <f t="shared" si="98"/>
        <v>0</v>
      </c>
      <c r="BY113" s="146" t="b">
        <f t="shared" si="99"/>
        <v>0</v>
      </c>
      <c r="BZ113" s="146" t="b">
        <f t="shared" si="100"/>
        <v>0</v>
      </c>
      <c r="CA113" s="146" t="b">
        <f t="shared" si="101"/>
        <v>0</v>
      </c>
      <c r="CB113" s="146" t="b">
        <f t="shared" si="102"/>
        <v>0</v>
      </c>
      <c r="CC113" s="146" t="b">
        <f t="shared" si="103"/>
        <v>0</v>
      </c>
      <c r="CD113" s="146" t="b">
        <f t="shared" si="104"/>
        <v>0</v>
      </c>
      <c r="CE113" s="146" t="b">
        <f t="shared" si="105"/>
        <v>0</v>
      </c>
      <c r="CF113" s="146" t="b">
        <f t="shared" si="106"/>
        <v>0</v>
      </c>
      <c r="CG113" s="146" t="b">
        <f t="shared" si="107"/>
        <v>0</v>
      </c>
      <c r="CH113" s="146" t="b">
        <f t="shared" si="108"/>
        <v>0</v>
      </c>
      <c r="CI113" s="146" t="b">
        <f t="shared" si="109"/>
        <v>0</v>
      </c>
      <c r="CJ113" s="146" t="b">
        <f t="shared" si="110"/>
        <v>0</v>
      </c>
      <c r="CK113" s="146" t="b">
        <f t="shared" si="111"/>
        <v>0</v>
      </c>
      <c r="CL113" s="146" t="b">
        <f t="shared" si="112"/>
        <v>0</v>
      </c>
      <c r="CM113" s="146" t="b">
        <f t="shared" si="113"/>
        <v>0</v>
      </c>
      <c r="CN113" s="146" t="b">
        <f t="shared" si="114"/>
        <v>0</v>
      </c>
      <c r="CO113" s="146" t="b">
        <f t="shared" si="115"/>
        <v>0</v>
      </c>
      <c r="CP113" s="146" t="b">
        <f t="shared" si="116"/>
        <v>0</v>
      </c>
      <c r="CQ113" s="146" t="b">
        <f t="shared" si="117"/>
        <v>0</v>
      </c>
    </row>
    <row r="114" spans="1:117" x14ac:dyDescent="0.25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 t="str">
        <f t="shared" si="59"/>
        <v/>
      </c>
      <c r="L114" s="108"/>
      <c r="M114" s="108"/>
      <c r="N114" s="108"/>
      <c r="O114" s="108" t="str">
        <f t="shared" si="60"/>
        <v/>
      </c>
      <c r="P114" s="108"/>
      <c r="Q114" s="108"/>
      <c r="R114" s="116"/>
      <c r="S114" s="117"/>
      <c r="T114" s="117"/>
      <c r="U114" s="118" t="str">
        <f t="shared" si="61"/>
        <v/>
      </c>
      <c r="V114" s="116"/>
      <c r="W114" s="119"/>
      <c r="X114" s="120">
        <f t="shared" ca="1" si="62"/>
        <v>41696</v>
      </c>
      <c r="Y114" s="118" t="str">
        <f t="shared" si="63"/>
        <v/>
      </c>
      <c r="Z114" s="119"/>
      <c r="AA114" s="116"/>
      <c r="AB114" s="121"/>
      <c r="AC114" s="121"/>
      <c r="AD114" s="118" t="str">
        <f t="shared" si="64"/>
        <v/>
      </c>
      <c r="AE114" s="121"/>
      <c r="AF114" s="116"/>
      <c r="AG114" s="108" t="str">
        <f t="shared" si="65"/>
        <v/>
      </c>
      <c r="AH114" s="108" t="str">
        <f t="shared" si="66"/>
        <v/>
      </c>
      <c r="AI114" s="108" t="str">
        <f t="shared" si="67"/>
        <v/>
      </c>
      <c r="AJ114" s="108" t="str">
        <f t="shared" si="68"/>
        <v/>
      </c>
      <c r="AK114" s="122"/>
      <c r="AL114" s="123">
        <f t="shared" si="69"/>
        <v>0</v>
      </c>
      <c r="AM114" s="123">
        <f t="shared" si="69"/>
        <v>0</v>
      </c>
      <c r="AN114" s="123">
        <f t="shared" si="70"/>
        <v>0</v>
      </c>
      <c r="AO114" s="123">
        <f t="shared" si="71"/>
        <v>0</v>
      </c>
      <c r="AP114" s="123">
        <f t="shared" si="72"/>
        <v>0</v>
      </c>
      <c r="AQ114" s="108" t="str">
        <f t="shared" si="73"/>
        <v/>
      </c>
      <c r="AR114" s="116"/>
      <c r="AS114" s="117"/>
      <c r="AT114" s="108"/>
      <c r="AU114" s="108"/>
      <c r="AV114" s="108"/>
      <c r="AW114" s="108"/>
      <c r="AX114" s="108" t="str">
        <f t="shared" si="74"/>
        <v/>
      </c>
      <c r="AY114" s="108" t="str">
        <f t="shared" si="75"/>
        <v/>
      </c>
      <c r="BB114" s="146" t="b">
        <f t="shared" si="76"/>
        <v>0</v>
      </c>
      <c r="BC114" s="146" t="b">
        <f t="shared" si="77"/>
        <v>0</v>
      </c>
      <c r="BD114" s="146" t="b">
        <f t="shared" si="78"/>
        <v>0</v>
      </c>
      <c r="BE114" s="146" t="b">
        <f t="shared" si="79"/>
        <v>0</v>
      </c>
      <c r="BF114" s="146" t="b">
        <f t="shared" si="80"/>
        <v>0</v>
      </c>
      <c r="BG114" s="146" t="b">
        <f t="shared" si="81"/>
        <v>0</v>
      </c>
      <c r="BH114" s="146" t="b">
        <f t="shared" si="82"/>
        <v>0</v>
      </c>
      <c r="BI114" s="146" t="b">
        <f t="shared" si="83"/>
        <v>0</v>
      </c>
      <c r="BJ114" s="146" t="b">
        <f t="shared" si="84"/>
        <v>0</v>
      </c>
      <c r="BK114" s="146" t="b">
        <f t="shared" si="85"/>
        <v>0</v>
      </c>
      <c r="BL114" s="146" t="b">
        <f t="shared" si="86"/>
        <v>0</v>
      </c>
      <c r="BM114" s="146" t="b">
        <f t="shared" si="87"/>
        <v>0</v>
      </c>
      <c r="BN114" s="146" t="b">
        <f t="shared" si="88"/>
        <v>0</v>
      </c>
      <c r="BO114" s="146" t="b">
        <f t="shared" si="89"/>
        <v>0</v>
      </c>
      <c r="BP114" s="146" t="b">
        <f t="shared" si="90"/>
        <v>0</v>
      </c>
      <c r="BQ114" s="146" t="b">
        <f t="shared" si="91"/>
        <v>0</v>
      </c>
      <c r="BR114" s="146" t="b">
        <f t="shared" si="92"/>
        <v>0</v>
      </c>
      <c r="BS114" s="146" t="b">
        <f t="shared" si="93"/>
        <v>0</v>
      </c>
      <c r="BT114" s="146" t="b">
        <f t="shared" si="94"/>
        <v>0</v>
      </c>
      <c r="BU114" s="146" t="b">
        <f t="shared" si="95"/>
        <v>0</v>
      </c>
      <c r="BV114" s="146" t="b">
        <f t="shared" si="96"/>
        <v>0</v>
      </c>
      <c r="BW114" s="146" t="b">
        <f t="shared" si="97"/>
        <v>0</v>
      </c>
      <c r="BX114" s="146" t="b">
        <f t="shared" si="98"/>
        <v>0</v>
      </c>
      <c r="BY114" s="146" t="b">
        <f t="shared" si="99"/>
        <v>0</v>
      </c>
      <c r="BZ114" s="146" t="b">
        <f t="shared" si="100"/>
        <v>0</v>
      </c>
      <c r="CA114" s="146" t="b">
        <f t="shared" si="101"/>
        <v>0</v>
      </c>
      <c r="CB114" s="146" t="b">
        <f t="shared" si="102"/>
        <v>0</v>
      </c>
      <c r="CC114" s="146" t="b">
        <f t="shared" si="103"/>
        <v>0</v>
      </c>
      <c r="CD114" s="146" t="b">
        <f t="shared" si="104"/>
        <v>0</v>
      </c>
      <c r="CE114" s="146" t="b">
        <f t="shared" si="105"/>
        <v>0</v>
      </c>
      <c r="CF114" s="146" t="b">
        <f t="shared" si="106"/>
        <v>0</v>
      </c>
      <c r="CG114" s="146" t="b">
        <f t="shared" si="107"/>
        <v>0</v>
      </c>
      <c r="CH114" s="146" t="b">
        <f t="shared" si="108"/>
        <v>0</v>
      </c>
      <c r="CI114" s="146" t="b">
        <f t="shared" si="109"/>
        <v>0</v>
      </c>
      <c r="CJ114" s="146" t="b">
        <f t="shared" si="110"/>
        <v>0</v>
      </c>
      <c r="CK114" s="146" t="b">
        <f t="shared" si="111"/>
        <v>0</v>
      </c>
      <c r="CL114" s="146" t="b">
        <f t="shared" si="112"/>
        <v>0</v>
      </c>
      <c r="CM114" s="146" t="b">
        <f t="shared" si="113"/>
        <v>0</v>
      </c>
      <c r="CN114" s="146" t="b">
        <f t="shared" si="114"/>
        <v>0</v>
      </c>
      <c r="CO114" s="146" t="b">
        <f t="shared" si="115"/>
        <v>0</v>
      </c>
      <c r="CP114" s="146" t="b">
        <f t="shared" si="116"/>
        <v>0</v>
      </c>
      <c r="CQ114" s="146" t="b">
        <f t="shared" si="117"/>
        <v>0</v>
      </c>
    </row>
    <row r="115" spans="1:117" x14ac:dyDescent="0.25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 t="str">
        <f t="shared" si="59"/>
        <v/>
      </c>
      <c r="L115" s="108"/>
      <c r="M115" s="108"/>
      <c r="N115" s="108"/>
      <c r="O115" s="108" t="str">
        <f t="shared" si="60"/>
        <v/>
      </c>
      <c r="P115" s="108"/>
      <c r="Q115" s="108"/>
      <c r="R115" s="116"/>
      <c r="S115" s="117"/>
      <c r="T115" s="117"/>
      <c r="U115" s="118" t="str">
        <f t="shared" si="61"/>
        <v/>
      </c>
      <c r="V115" s="116"/>
      <c r="W115" s="119"/>
      <c r="X115" s="120">
        <f t="shared" ca="1" si="62"/>
        <v>41696</v>
      </c>
      <c r="Y115" s="118" t="str">
        <f t="shared" si="63"/>
        <v/>
      </c>
      <c r="Z115" s="119"/>
      <c r="AA115" s="116"/>
      <c r="AB115" s="121"/>
      <c r="AC115" s="121"/>
      <c r="AD115" s="118" t="str">
        <f t="shared" si="64"/>
        <v/>
      </c>
      <c r="AE115" s="121"/>
      <c r="AF115" s="116"/>
      <c r="AG115" s="108" t="str">
        <f t="shared" si="65"/>
        <v/>
      </c>
      <c r="AH115" s="108" t="str">
        <f t="shared" si="66"/>
        <v/>
      </c>
      <c r="AI115" s="108" t="str">
        <f t="shared" si="67"/>
        <v/>
      </c>
      <c r="AJ115" s="108" t="str">
        <f t="shared" si="68"/>
        <v/>
      </c>
      <c r="AK115" s="122"/>
      <c r="AL115" s="123">
        <f t="shared" si="69"/>
        <v>0</v>
      </c>
      <c r="AM115" s="123">
        <f t="shared" si="69"/>
        <v>0</v>
      </c>
      <c r="AN115" s="123">
        <f t="shared" si="70"/>
        <v>0</v>
      </c>
      <c r="AO115" s="123">
        <f t="shared" si="71"/>
        <v>0</v>
      </c>
      <c r="AP115" s="123">
        <f t="shared" si="72"/>
        <v>0</v>
      </c>
      <c r="AQ115" s="108" t="str">
        <f t="shared" si="73"/>
        <v/>
      </c>
      <c r="AR115" s="116"/>
      <c r="AS115" s="117"/>
      <c r="AT115" s="108"/>
      <c r="AU115" s="108"/>
      <c r="AV115" s="108"/>
      <c r="AW115" s="108"/>
      <c r="AX115" s="108" t="str">
        <f t="shared" si="74"/>
        <v/>
      </c>
      <c r="AY115" s="108" t="str">
        <f t="shared" si="75"/>
        <v/>
      </c>
      <c r="BB115" s="146" t="b">
        <f t="shared" si="76"/>
        <v>0</v>
      </c>
      <c r="BC115" s="146" t="b">
        <f t="shared" si="77"/>
        <v>0</v>
      </c>
      <c r="BD115" s="146" t="b">
        <f t="shared" si="78"/>
        <v>0</v>
      </c>
      <c r="BE115" s="146" t="b">
        <f t="shared" si="79"/>
        <v>0</v>
      </c>
      <c r="BF115" s="146" t="b">
        <f t="shared" si="80"/>
        <v>0</v>
      </c>
      <c r="BG115" s="146" t="b">
        <f t="shared" si="81"/>
        <v>0</v>
      </c>
      <c r="BH115" s="146" t="b">
        <f t="shared" si="82"/>
        <v>0</v>
      </c>
      <c r="BI115" s="146" t="b">
        <f t="shared" si="83"/>
        <v>0</v>
      </c>
      <c r="BJ115" s="146" t="b">
        <f t="shared" si="84"/>
        <v>0</v>
      </c>
      <c r="BK115" s="146" t="b">
        <f t="shared" si="85"/>
        <v>0</v>
      </c>
      <c r="BL115" s="146" t="b">
        <f t="shared" si="86"/>
        <v>0</v>
      </c>
      <c r="BM115" s="146" t="b">
        <f t="shared" si="87"/>
        <v>0</v>
      </c>
      <c r="BN115" s="146" t="b">
        <f t="shared" si="88"/>
        <v>0</v>
      </c>
      <c r="BO115" s="146" t="b">
        <f t="shared" si="89"/>
        <v>0</v>
      </c>
      <c r="BP115" s="146" t="b">
        <f t="shared" si="90"/>
        <v>0</v>
      </c>
      <c r="BQ115" s="146" t="b">
        <f t="shared" si="91"/>
        <v>0</v>
      </c>
      <c r="BR115" s="146" t="b">
        <f t="shared" si="92"/>
        <v>0</v>
      </c>
      <c r="BS115" s="146" t="b">
        <f t="shared" si="93"/>
        <v>0</v>
      </c>
      <c r="BT115" s="146" t="b">
        <f t="shared" si="94"/>
        <v>0</v>
      </c>
      <c r="BU115" s="146" t="b">
        <f t="shared" si="95"/>
        <v>0</v>
      </c>
      <c r="BV115" s="146" t="b">
        <f t="shared" si="96"/>
        <v>0</v>
      </c>
      <c r="BW115" s="146" t="b">
        <f t="shared" si="97"/>
        <v>0</v>
      </c>
      <c r="BX115" s="146" t="b">
        <f t="shared" si="98"/>
        <v>0</v>
      </c>
      <c r="BY115" s="146" t="b">
        <f t="shared" si="99"/>
        <v>0</v>
      </c>
      <c r="BZ115" s="146" t="b">
        <f t="shared" si="100"/>
        <v>0</v>
      </c>
      <c r="CA115" s="146" t="b">
        <f t="shared" si="101"/>
        <v>0</v>
      </c>
      <c r="CB115" s="146" t="b">
        <f t="shared" si="102"/>
        <v>0</v>
      </c>
      <c r="CC115" s="146" t="b">
        <f t="shared" si="103"/>
        <v>0</v>
      </c>
      <c r="CD115" s="146" t="b">
        <f t="shared" si="104"/>
        <v>0</v>
      </c>
      <c r="CE115" s="146" t="b">
        <f t="shared" si="105"/>
        <v>0</v>
      </c>
      <c r="CF115" s="146" t="b">
        <f t="shared" si="106"/>
        <v>0</v>
      </c>
      <c r="CG115" s="146" t="b">
        <f t="shared" si="107"/>
        <v>0</v>
      </c>
      <c r="CH115" s="146" t="b">
        <f t="shared" si="108"/>
        <v>0</v>
      </c>
      <c r="CI115" s="146" t="b">
        <f t="shared" si="109"/>
        <v>0</v>
      </c>
      <c r="CJ115" s="146" t="b">
        <f t="shared" si="110"/>
        <v>0</v>
      </c>
      <c r="CK115" s="146" t="b">
        <f t="shared" si="111"/>
        <v>0</v>
      </c>
      <c r="CL115" s="146" t="b">
        <f t="shared" si="112"/>
        <v>0</v>
      </c>
      <c r="CM115" s="146" t="b">
        <f t="shared" si="113"/>
        <v>0</v>
      </c>
      <c r="CN115" s="146" t="b">
        <f t="shared" si="114"/>
        <v>0</v>
      </c>
      <c r="CO115" s="146" t="b">
        <f t="shared" si="115"/>
        <v>0</v>
      </c>
      <c r="CP115" s="146" t="b">
        <f t="shared" si="116"/>
        <v>0</v>
      </c>
      <c r="CQ115" s="146" t="b">
        <f t="shared" si="117"/>
        <v>0</v>
      </c>
    </row>
    <row r="116" spans="1:117" x14ac:dyDescent="0.25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 t="str">
        <f t="shared" si="59"/>
        <v/>
      </c>
      <c r="L116" s="108"/>
      <c r="M116" s="108"/>
      <c r="N116" s="108"/>
      <c r="O116" s="108" t="str">
        <f t="shared" si="60"/>
        <v/>
      </c>
      <c r="P116" s="108"/>
      <c r="Q116" s="108"/>
      <c r="R116" s="116"/>
      <c r="S116" s="117"/>
      <c r="T116" s="117"/>
      <c r="U116" s="118" t="str">
        <f t="shared" si="61"/>
        <v/>
      </c>
      <c r="V116" s="116"/>
      <c r="W116" s="119"/>
      <c r="X116" s="120">
        <f t="shared" ca="1" si="62"/>
        <v>41696</v>
      </c>
      <c r="Y116" s="118" t="str">
        <f t="shared" si="63"/>
        <v/>
      </c>
      <c r="Z116" s="119"/>
      <c r="AA116" s="116"/>
      <c r="AB116" s="121"/>
      <c r="AC116" s="121"/>
      <c r="AD116" s="118" t="str">
        <f t="shared" si="64"/>
        <v/>
      </c>
      <c r="AE116" s="121"/>
      <c r="AF116" s="116"/>
      <c r="AG116" s="108" t="str">
        <f t="shared" si="65"/>
        <v/>
      </c>
      <c r="AH116" s="108" t="str">
        <f t="shared" si="66"/>
        <v/>
      </c>
      <c r="AI116" s="108" t="str">
        <f t="shared" si="67"/>
        <v/>
      </c>
      <c r="AJ116" s="108" t="str">
        <f t="shared" si="68"/>
        <v/>
      </c>
      <c r="AK116" s="122"/>
      <c r="AL116" s="123">
        <f t="shared" si="69"/>
        <v>0</v>
      </c>
      <c r="AM116" s="123">
        <f t="shared" si="69"/>
        <v>0</v>
      </c>
      <c r="AN116" s="123">
        <f t="shared" si="70"/>
        <v>0</v>
      </c>
      <c r="AO116" s="123">
        <f t="shared" si="71"/>
        <v>0</v>
      </c>
      <c r="AP116" s="123">
        <f t="shared" si="72"/>
        <v>0</v>
      </c>
      <c r="AQ116" s="108" t="str">
        <f t="shared" si="73"/>
        <v/>
      </c>
      <c r="AR116" s="116"/>
      <c r="AS116" s="117"/>
      <c r="AT116" s="108"/>
      <c r="AU116" s="108"/>
      <c r="AV116" s="108"/>
      <c r="AW116" s="108"/>
      <c r="AX116" s="108" t="str">
        <f t="shared" si="74"/>
        <v/>
      </c>
      <c r="AY116" s="108" t="str">
        <f t="shared" si="75"/>
        <v/>
      </c>
      <c r="BB116" s="146" t="b">
        <f t="shared" si="76"/>
        <v>0</v>
      </c>
      <c r="BC116" s="146" t="b">
        <f t="shared" si="77"/>
        <v>0</v>
      </c>
      <c r="BD116" s="146" t="b">
        <f t="shared" si="78"/>
        <v>0</v>
      </c>
      <c r="BE116" s="146" t="b">
        <f t="shared" si="79"/>
        <v>0</v>
      </c>
      <c r="BF116" s="146" t="b">
        <f t="shared" si="80"/>
        <v>0</v>
      </c>
      <c r="BG116" s="146" t="b">
        <f t="shared" si="81"/>
        <v>0</v>
      </c>
      <c r="BH116" s="146" t="b">
        <f t="shared" si="82"/>
        <v>0</v>
      </c>
      <c r="BI116" s="146" t="b">
        <f t="shared" si="83"/>
        <v>0</v>
      </c>
      <c r="BJ116" s="146" t="b">
        <f t="shared" si="84"/>
        <v>0</v>
      </c>
      <c r="BK116" s="146" t="b">
        <f t="shared" si="85"/>
        <v>0</v>
      </c>
      <c r="BL116" s="146" t="b">
        <f t="shared" si="86"/>
        <v>0</v>
      </c>
      <c r="BM116" s="146" t="b">
        <f t="shared" si="87"/>
        <v>0</v>
      </c>
      <c r="BN116" s="146" t="b">
        <f t="shared" si="88"/>
        <v>0</v>
      </c>
      <c r="BO116" s="146" t="b">
        <f t="shared" si="89"/>
        <v>0</v>
      </c>
      <c r="BP116" s="146" t="b">
        <f t="shared" si="90"/>
        <v>0</v>
      </c>
      <c r="BQ116" s="146" t="b">
        <f t="shared" si="91"/>
        <v>0</v>
      </c>
      <c r="BR116" s="146" t="b">
        <f t="shared" si="92"/>
        <v>0</v>
      </c>
      <c r="BS116" s="146" t="b">
        <f t="shared" si="93"/>
        <v>0</v>
      </c>
      <c r="BT116" s="146" t="b">
        <f t="shared" si="94"/>
        <v>0</v>
      </c>
      <c r="BU116" s="146" t="b">
        <f t="shared" si="95"/>
        <v>0</v>
      </c>
      <c r="BV116" s="146" t="b">
        <f t="shared" si="96"/>
        <v>0</v>
      </c>
      <c r="BW116" s="146" t="b">
        <f t="shared" si="97"/>
        <v>0</v>
      </c>
      <c r="BX116" s="146" t="b">
        <f t="shared" si="98"/>
        <v>0</v>
      </c>
      <c r="BY116" s="146" t="b">
        <f t="shared" si="99"/>
        <v>0</v>
      </c>
      <c r="BZ116" s="146" t="b">
        <f t="shared" si="100"/>
        <v>0</v>
      </c>
      <c r="CA116" s="146" t="b">
        <f t="shared" si="101"/>
        <v>0</v>
      </c>
      <c r="CB116" s="146" t="b">
        <f t="shared" si="102"/>
        <v>0</v>
      </c>
      <c r="CC116" s="146" t="b">
        <f t="shared" si="103"/>
        <v>0</v>
      </c>
      <c r="CD116" s="146" t="b">
        <f t="shared" si="104"/>
        <v>0</v>
      </c>
      <c r="CE116" s="146" t="b">
        <f t="shared" si="105"/>
        <v>0</v>
      </c>
      <c r="CF116" s="146" t="b">
        <f t="shared" si="106"/>
        <v>0</v>
      </c>
      <c r="CG116" s="146" t="b">
        <f t="shared" si="107"/>
        <v>0</v>
      </c>
      <c r="CH116" s="146" t="b">
        <f t="shared" si="108"/>
        <v>0</v>
      </c>
      <c r="CI116" s="146" t="b">
        <f t="shared" si="109"/>
        <v>0</v>
      </c>
      <c r="CJ116" s="146" t="b">
        <f t="shared" si="110"/>
        <v>0</v>
      </c>
      <c r="CK116" s="146" t="b">
        <f t="shared" si="111"/>
        <v>0</v>
      </c>
      <c r="CL116" s="146" t="b">
        <f t="shared" si="112"/>
        <v>0</v>
      </c>
      <c r="CM116" s="146" t="b">
        <f t="shared" si="113"/>
        <v>0</v>
      </c>
      <c r="CN116" s="146" t="b">
        <f t="shared" si="114"/>
        <v>0</v>
      </c>
      <c r="CO116" s="146" t="b">
        <f t="shared" si="115"/>
        <v>0</v>
      </c>
      <c r="CP116" s="146" t="b">
        <f t="shared" si="116"/>
        <v>0</v>
      </c>
      <c r="CQ116" s="146" t="b">
        <f t="shared" si="117"/>
        <v>0</v>
      </c>
    </row>
    <row r="117" spans="1:117" x14ac:dyDescent="0.25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 t="str">
        <f t="shared" si="59"/>
        <v/>
      </c>
      <c r="L117" s="108"/>
      <c r="M117" s="108"/>
      <c r="N117" s="108"/>
      <c r="O117" s="108" t="str">
        <f t="shared" si="60"/>
        <v/>
      </c>
      <c r="P117" s="108"/>
      <c r="Q117" s="108"/>
      <c r="R117" s="116"/>
      <c r="S117" s="117"/>
      <c r="T117" s="117"/>
      <c r="U117" s="118" t="str">
        <f t="shared" si="61"/>
        <v/>
      </c>
      <c r="V117" s="116"/>
      <c r="W117" s="119"/>
      <c r="X117" s="120">
        <f t="shared" ca="1" si="62"/>
        <v>41696</v>
      </c>
      <c r="Y117" s="118" t="str">
        <f t="shared" si="63"/>
        <v/>
      </c>
      <c r="Z117" s="119"/>
      <c r="AA117" s="116"/>
      <c r="AB117" s="121"/>
      <c r="AC117" s="121"/>
      <c r="AD117" s="118" t="str">
        <f t="shared" si="64"/>
        <v/>
      </c>
      <c r="AE117" s="121"/>
      <c r="AF117" s="116"/>
      <c r="AG117" s="108" t="str">
        <f t="shared" si="65"/>
        <v/>
      </c>
      <c r="AH117" s="108" t="str">
        <f t="shared" si="66"/>
        <v/>
      </c>
      <c r="AI117" s="108" t="str">
        <f t="shared" si="67"/>
        <v/>
      </c>
      <c r="AJ117" s="108" t="str">
        <f t="shared" si="68"/>
        <v/>
      </c>
      <c r="AK117" s="122"/>
      <c r="AL117" s="123">
        <f t="shared" si="69"/>
        <v>0</v>
      </c>
      <c r="AM117" s="123">
        <f t="shared" si="69"/>
        <v>0</v>
      </c>
      <c r="AN117" s="123">
        <f t="shared" si="70"/>
        <v>0</v>
      </c>
      <c r="AO117" s="123">
        <f t="shared" si="71"/>
        <v>0</v>
      </c>
      <c r="AP117" s="123">
        <f t="shared" si="72"/>
        <v>0</v>
      </c>
      <c r="AQ117" s="108" t="str">
        <f t="shared" si="73"/>
        <v/>
      </c>
      <c r="AR117" s="116"/>
      <c r="AS117" s="117"/>
      <c r="AT117" s="108"/>
      <c r="AU117" s="108"/>
      <c r="AV117" s="108"/>
      <c r="AW117" s="108"/>
      <c r="AX117" s="108" t="str">
        <f t="shared" si="74"/>
        <v/>
      </c>
      <c r="AY117" s="108" t="str">
        <f t="shared" si="75"/>
        <v/>
      </c>
      <c r="BB117" s="146" t="b">
        <f t="shared" si="76"/>
        <v>0</v>
      </c>
      <c r="BC117" s="146" t="b">
        <f t="shared" si="77"/>
        <v>0</v>
      </c>
      <c r="BD117" s="146" t="b">
        <f t="shared" si="78"/>
        <v>0</v>
      </c>
      <c r="BE117" s="146" t="b">
        <f t="shared" si="79"/>
        <v>0</v>
      </c>
      <c r="BF117" s="146" t="b">
        <f t="shared" si="80"/>
        <v>0</v>
      </c>
      <c r="BG117" s="146" t="b">
        <f t="shared" si="81"/>
        <v>0</v>
      </c>
      <c r="BH117" s="146" t="b">
        <f t="shared" si="82"/>
        <v>0</v>
      </c>
      <c r="BI117" s="146" t="b">
        <f t="shared" si="83"/>
        <v>0</v>
      </c>
      <c r="BJ117" s="146" t="b">
        <f t="shared" si="84"/>
        <v>0</v>
      </c>
      <c r="BK117" s="146" t="b">
        <f t="shared" si="85"/>
        <v>0</v>
      </c>
      <c r="BL117" s="146" t="b">
        <f t="shared" si="86"/>
        <v>0</v>
      </c>
      <c r="BM117" s="146" t="b">
        <f t="shared" si="87"/>
        <v>0</v>
      </c>
      <c r="BN117" s="146" t="b">
        <f t="shared" si="88"/>
        <v>0</v>
      </c>
      <c r="BO117" s="146" t="b">
        <f t="shared" si="89"/>
        <v>0</v>
      </c>
      <c r="BP117" s="146" t="b">
        <f t="shared" si="90"/>
        <v>0</v>
      </c>
      <c r="BQ117" s="146" t="b">
        <f t="shared" si="91"/>
        <v>0</v>
      </c>
      <c r="BR117" s="146" t="b">
        <f t="shared" si="92"/>
        <v>0</v>
      </c>
      <c r="BS117" s="146" t="b">
        <f t="shared" si="93"/>
        <v>0</v>
      </c>
      <c r="BT117" s="146" t="b">
        <f t="shared" si="94"/>
        <v>0</v>
      </c>
      <c r="BU117" s="146" t="b">
        <f t="shared" si="95"/>
        <v>0</v>
      </c>
      <c r="BV117" s="146" t="b">
        <f t="shared" si="96"/>
        <v>0</v>
      </c>
      <c r="BW117" s="146" t="b">
        <f t="shared" si="97"/>
        <v>0</v>
      </c>
      <c r="BX117" s="146" t="b">
        <f t="shared" si="98"/>
        <v>0</v>
      </c>
      <c r="BY117" s="146" t="b">
        <f t="shared" si="99"/>
        <v>0</v>
      </c>
      <c r="BZ117" s="146" t="b">
        <f t="shared" si="100"/>
        <v>0</v>
      </c>
      <c r="CA117" s="146" t="b">
        <f t="shared" si="101"/>
        <v>0</v>
      </c>
      <c r="CB117" s="146" t="b">
        <f t="shared" si="102"/>
        <v>0</v>
      </c>
      <c r="CC117" s="146" t="b">
        <f t="shared" si="103"/>
        <v>0</v>
      </c>
      <c r="CD117" s="146" t="b">
        <f t="shared" si="104"/>
        <v>0</v>
      </c>
      <c r="CE117" s="146" t="b">
        <f t="shared" si="105"/>
        <v>0</v>
      </c>
      <c r="CF117" s="146" t="b">
        <f t="shared" si="106"/>
        <v>0</v>
      </c>
      <c r="CG117" s="146" t="b">
        <f t="shared" si="107"/>
        <v>0</v>
      </c>
      <c r="CH117" s="146" t="b">
        <f t="shared" si="108"/>
        <v>0</v>
      </c>
      <c r="CI117" s="146" t="b">
        <f t="shared" si="109"/>
        <v>0</v>
      </c>
      <c r="CJ117" s="146" t="b">
        <f t="shared" si="110"/>
        <v>0</v>
      </c>
      <c r="CK117" s="146" t="b">
        <f t="shared" si="111"/>
        <v>0</v>
      </c>
      <c r="CL117" s="146" t="b">
        <f t="shared" si="112"/>
        <v>0</v>
      </c>
      <c r="CM117" s="146" t="b">
        <f t="shared" si="113"/>
        <v>0</v>
      </c>
      <c r="CN117" s="146" t="b">
        <f t="shared" si="114"/>
        <v>0</v>
      </c>
      <c r="CO117" s="146" t="b">
        <f t="shared" si="115"/>
        <v>0</v>
      </c>
      <c r="CP117" s="146" t="b">
        <f t="shared" si="116"/>
        <v>0</v>
      </c>
      <c r="CQ117" s="146" t="b">
        <f t="shared" si="117"/>
        <v>0</v>
      </c>
    </row>
    <row r="118" spans="1:117" x14ac:dyDescent="0.25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 t="str">
        <f t="shared" si="59"/>
        <v/>
      </c>
      <c r="L118" s="108"/>
      <c r="M118" s="108"/>
      <c r="N118" s="108"/>
      <c r="O118" s="108" t="str">
        <f t="shared" si="60"/>
        <v/>
      </c>
      <c r="P118" s="108"/>
      <c r="Q118" s="108"/>
      <c r="R118" s="116"/>
      <c r="S118" s="117"/>
      <c r="T118" s="117"/>
      <c r="U118" s="118" t="str">
        <f t="shared" si="61"/>
        <v/>
      </c>
      <c r="V118" s="116"/>
      <c r="W118" s="119"/>
      <c r="X118" s="120">
        <f t="shared" ca="1" si="62"/>
        <v>41696</v>
      </c>
      <c r="Y118" s="118" t="str">
        <f t="shared" si="63"/>
        <v/>
      </c>
      <c r="Z118" s="119"/>
      <c r="AA118" s="116"/>
      <c r="AB118" s="121"/>
      <c r="AC118" s="121"/>
      <c r="AD118" s="118" t="str">
        <f t="shared" si="64"/>
        <v/>
      </c>
      <c r="AE118" s="121"/>
      <c r="AF118" s="116"/>
      <c r="AG118" s="108" t="str">
        <f t="shared" si="65"/>
        <v/>
      </c>
      <c r="AH118" s="108" t="str">
        <f t="shared" si="66"/>
        <v/>
      </c>
      <c r="AI118" s="108" t="str">
        <f t="shared" si="67"/>
        <v/>
      </c>
      <c r="AJ118" s="108" t="str">
        <f t="shared" si="68"/>
        <v/>
      </c>
      <c r="AK118" s="122"/>
      <c r="AL118" s="123">
        <f t="shared" si="69"/>
        <v>0</v>
      </c>
      <c r="AM118" s="123">
        <f t="shared" si="69"/>
        <v>0</v>
      </c>
      <c r="AN118" s="123">
        <f t="shared" si="70"/>
        <v>0</v>
      </c>
      <c r="AO118" s="123">
        <f t="shared" si="71"/>
        <v>0</v>
      </c>
      <c r="AP118" s="123">
        <f t="shared" si="72"/>
        <v>0</v>
      </c>
      <c r="AQ118" s="108" t="str">
        <f t="shared" si="73"/>
        <v/>
      </c>
      <c r="AR118" s="116"/>
      <c r="AS118" s="117"/>
      <c r="AT118" s="108"/>
      <c r="AU118" s="108"/>
      <c r="AV118" s="108"/>
      <c r="AW118" s="108"/>
      <c r="AX118" s="108" t="str">
        <f t="shared" si="74"/>
        <v/>
      </c>
      <c r="AY118" s="108" t="str">
        <f t="shared" si="75"/>
        <v/>
      </c>
      <c r="BB118" s="146" t="b">
        <f t="shared" si="76"/>
        <v>0</v>
      </c>
      <c r="BC118" s="146" t="b">
        <f t="shared" si="77"/>
        <v>0</v>
      </c>
      <c r="BD118" s="146" t="b">
        <f t="shared" si="78"/>
        <v>0</v>
      </c>
      <c r="BE118" s="146" t="b">
        <f t="shared" si="79"/>
        <v>0</v>
      </c>
      <c r="BF118" s="146" t="b">
        <f t="shared" si="80"/>
        <v>0</v>
      </c>
      <c r="BG118" s="146" t="b">
        <f t="shared" si="81"/>
        <v>0</v>
      </c>
      <c r="BH118" s="146" t="b">
        <f t="shared" si="82"/>
        <v>0</v>
      </c>
      <c r="BI118" s="146" t="b">
        <f t="shared" si="83"/>
        <v>0</v>
      </c>
      <c r="BJ118" s="146" t="b">
        <f t="shared" si="84"/>
        <v>0</v>
      </c>
      <c r="BK118" s="146" t="b">
        <f t="shared" si="85"/>
        <v>0</v>
      </c>
      <c r="BL118" s="146" t="b">
        <f t="shared" si="86"/>
        <v>0</v>
      </c>
      <c r="BM118" s="146" t="b">
        <f t="shared" si="87"/>
        <v>0</v>
      </c>
      <c r="BN118" s="146" t="b">
        <f t="shared" si="88"/>
        <v>0</v>
      </c>
      <c r="BO118" s="146" t="b">
        <f t="shared" si="89"/>
        <v>0</v>
      </c>
      <c r="BP118" s="146" t="b">
        <f t="shared" si="90"/>
        <v>0</v>
      </c>
      <c r="BQ118" s="146" t="b">
        <f t="shared" si="91"/>
        <v>0</v>
      </c>
      <c r="BR118" s="146" t="b">
        <f t="shared" si="92"/>
        <v>0</v>
      </c>
      <c r="BS118" s="146" t="b">
        <f t="shared" si="93"/>
        <v>0</v>
      </c>
      <c r="BT118" s="146" t="b">
        <f t="shared" si="94"/>
        <v>0</v>
      </c>
      <c r="BU118" s="146" t="b">
        <f t="shared" si="95"/>
        <v>0</v>
      </c>
      <c r="BV118" s="146" t="b">
        <f t="shared" si="96"/>
        <v>0</v>
      </c>
      <c r="BW118" s="146" t="b">
        <f t="shared" si="97"/>
        <v>0</v>
      </c>
      <c r="BX118" s="146" t="b">
        <f t="shared" si="98"/>
        <v>0</v>
      </c>
      <c r="BY118" s="146" t="b">
        <f t="shared" si="99"/>
        <v>0</v>
      </c>
      <c r="BZ118" s="146" t="b">
        <f t="shared" si="100"/>
        <v>0</v>
      </c>
      <c r="CA118" s="146" t="b">
        <f t="shared" si="101"/>
        <v>0</v>
      </c>
      <c r="CB118" s="146" t="b">
        <f t="shared" si="102"/>
        <v>0</v>
      </c>
      <c r="CC118" s="146" t="b">
        <f t="shared" si="103"/>
        <v>0</v>
      </c>
      <c r="CD118" s="146" t="b">
        <f t="shared" si="104"/>
        <v>0</v>
      </c>
      <c r="CE118" s="146" t="b">
        <f t="shared" si="105"/>
        <v>0</v>
      </c>
      <c r="CF118" s="146" t="b">
        <f t="shared" si="106"/>
        <v>0</v>
      </c>
      <c r="CG118" s="146" t="b">
        <f t="shared" si="107"/>
        <v>0</v>
      </c>
      <c r="CH118" s="146" t="b">
        <f t="shared" si="108"/>
        <v>0</v>
      </c>
      <c r="CI118" s="146" t="b">
        <f t="shared" si="109"/>
        <v>0</v>
      </c>
      <c r="CJ118" s="146" t="b">
        <f t="shared" si="110"/>
        <v>0</v>
      </c>
      <c r="CK118" s="146" t="b">
        <f t="shared" si="111"/>
        <v>0</v>
      </c>
      <c r="CL118" s="146" t="b">
        <f t="shared" si="112"/>
        <v>0</v>
      </c>
      <c r="CM118" s="146" t="b">
        <f t="shared" si="113"/>
        <v>0</v>
      </c>
      <c r="CN118" s="146" t="b">
        <f t="shared" si="114"/>
        <v>0</v>
      </c>
      <c r="CO118" s="146" t="b">
        <f t="shared" si="115"/>
        <v>0</v>
      </c>
      <c r="CP118" s="146" t="b">
        <f t="shared" si="116"/>
        <v>0</v>
      </c>
      <c r="CQ118" s="146" t="b">
        <f t="shared" si="117"/>
        <v>0</v>
      </c>
    </row>
    <row r="119" spans="1:117" x14ac:dyDescent="0.25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 t="str">
        <f t="shared" si="59"/>
        <v/>
      </c>
      <c r="L119" s="108"/>
      <c r="M119" s="108"/>
      <c r="N119" s="108"/>
      <c r="O119" s="108" t="str">
        <f t="shared" si="60"/>
        <v/>
      </c>
      <c r="P119" s="108"/>
      <c r="Q119" s="108"/>
      <c r="R119" s="116"/>
      <c r="S119" s="117"/>
      <c r="T119" s="117"/>
      <c r="U119" s="118" t="str">
        <f t="shared" si="61"/>
        <v/>
      </c>
      <c r="V119" s="116"/>
      <c r="W119" s="119"/>
      <c r="X119" s="120">
        <f t="shared" ca="1" si="62"/>
        <v>41696</v>
      </c>
      <c r="Y119" s="118" t="str">
        <f t="shared" si="63"/>
        <v/>
      </c>
      <c r="Z119" s="119"/>
      <c r="AA119" s="116"/>
      <c r="AB119" s="121"/>
      <c r="AC119" s="121"/>
      <c r="AD119" s="118" t="str">
        <f t="shared" si="64"/>
        <v/>
      </c>
      <c r="AE119" s="121"/>
      <c r="AF119" s="116"/>
      <c r="AG119" s="108" t="str">
        <f t="shared" si="65"/>
        <v/>
      </c>
      <c r="AH119" s="108" t="str">
        <f t="shared" si="66"/>
        <v/>
      </c>
      <c r="AI119" s="108" t="str">
        <f t="shared" si="67"/>
        <v/>
      </c>
      <c r="AJ119" s="108" t="str">
        <f t="shared" si="68"/>
        <v/>
      </c>
      <c r="AK119" s="122"/>
      <c r="AL119" s="123">
        <f t="shared" si="69"/>
        <v>0</v>
      </c>
      <c r="AM119" s="123">
        <f t="shared" si="69"/>
        <v>0</v>
      </c>
      <c r="AN119" s="123">
        <f t="shared" si="70"/>
        <v>0</v>
      </c>
      <c r="AO119" s="123">
        <f t="shared" si="71"/>
        <v>0</v>
      </c>
      <c r="AP119" s="123">
        <f t="shared" si="72"/>
        <v>0</v>
      </c>
      <c r="AQ119" s="108" t="str">
        <f t="shared" si="73"/>
        <v/>
      </c>
      <c r="AR119" s="116"/>
      <c r="AS119" s="117"/>
      <c r="AT119" s="108"/>
      <c r="AU119" s="108"/>
      <c r="AV119" s="108"/>
      <c r="AW119" s="108"/>
      <c r="AX119" s="108" t="str">
        <f t="shared" si="74"/>
        <v/>
      </c>
      <c r="AY119" s="108" t="str">
        <f t="shared" si="75"/>
        <v/>
      </c>
      <c r="BB119" s="146" t="b">
        <f t="shared" si="76"/>
        <v>0</v>
      </c>
      <c r="BC119" s="146" t="b">
        <f t="shared" si="77"/>
        <v>0</v>
      </c>
      <c r="BD119" s="146" t="b">
        <f t="shared" si="78"/>
        <v>0</v>
      </c>
      <c r="BE119" s="146" t="b">
        <f t="shared" si="79"/>
        <v>0</v>
      </c>
      <c r="BF119" s="146" t="b">
        <f t="shared" si="80"/>
        <v>0</v>
      </c>
      <c r="BG119" s="146" t="b">
        <f t="shared" si="81"/>
        <v>0</v>
      </c>
      <c r="BH119" s="146" t="b">
        <f t="shared" si="82"/>
        <v>0</v>
      </c>
      <c r="BI119" s="146" t="b">
        <f t="shared" si="83"/>
        <v>0</v>
      </c>
      <c r="BJ119" s="146" t="b">
        <f t="shared" si="84"/>
        <v>0</v>
      </c>
      <c r="BK119" s="146" t="b">
        <f t="shared" si="85"/>
        <v>0</v>
      </c>
      <c r="BL119" s="146" t="b">
        <f t="shared" si="86"/>
        <v>0</v>
      </c>
      <c r="BM119" s="146" t="b">
        <f t="shared" si="87"/>
        <v>0</v>
      </c>
      <c r="BN119" s="146" t="b">
        <f t="shared" si="88"/>
        <v>0</v>
      </c>
      <c r="BO119" s="146" t="b">
        <f t="shared" si="89"/>
        <v>0</v>
      </c>
      <c r="BP119" s="146" t="b">
        <f t="shared" si="90"/>
        <v>0</v>
      </c>
      <c r="BQ119" s="146" t="b">
        <f t="shared" si="91"/>
        <v>0</v>
      </c>
      <c r="BR119" s="146" t="b">
        <f t="shared" si="92"/>
        <v>0</v>
      </c>
      <c r="BS119" s="146" t="b">
        <f t="shared" si="93"/>
        <v>0</v>
      </c>
      <c r="BT119" s="146" t="b">
        <f t="shared" si="94"/>
        <v>0</v>
      </c>
      <c r="BU119" s="146" t="b">
        <f t="shared" si="95"/>
        <v>0</v>
      </c>
      <c r="BV119" s="146" t="b">
        <f t="shared" si="96"/>
        <v>0</v>
      </c>
      <c r="BW119" s="146" t="b">
        <f t="shared" si="97"/>
        <v>0</v>
      </c>
      <c r="BX119" s="146" t="b">
        <f t="shared" si="98"/>
        <v>0</v>
      </c>
      <c r="BY119" s="146" t="b">
        <f t="shared" si="99"/>
        <v>0</v>
      </c>
      <c r="BZ119" s="146" t="b">
        <f t="shared" si="100"/>
        <v>0</v>
      </c>
      <c r="CA119" s="146" t="b">
        <f t="shared" si="101"/>
        <v>0</v>
      </c>
      <c r="CB119" s="146" t="b">
        <f t="shared" si="102"/>
        <v>0</v>
      </c>
      <c r="CC119" s="146" t="b">
        <f t="shared" si="103"/>
        <v>0</v>
      </c>
      <c r="CD119" s="146" t="b">
        <f t="shared" si="104"/>
        <v>0</v>
      </c>
      <c r="CE119" s="146" t="b">
        <f t="shared" si="105"/>
        <v>0</v>
      </c>
      <c r="CF119" s="146" t="b">
        <f t="shared" si="106"/>
        <v>0</v>
      </c>
      <c r="CG119" s="146" t="b">
        <f t="shared" si="107"/>
        <v>0</v>
      </c>
      <c r="CH119" s="146" t="b">
        <f t="shared" si="108"/>
        <v>0</v>
      </c>
      <c r="CI119" s="146" t="b">
        <f t="shared" si="109"/>
        <v>0</v>
      </c>
      <c r="CJ119" s="146" t="b">
        <f t="shared" si="110"/>
        <v>0</v>
      </c>
      <c r="CK119" s="146" t="b">
        <f t="shared" si="111"/>
        <v>0</v>
      </c>
      <c r="CL119" s="146" t="b">
        <f t="shared" si="112"/>
        <v>0</v>
      </c>
      <c r="CM119" s="146" t="b">
        <f t="shared" si="113"/>
        <v>0</v>
      </c>
      <c r="CN119" s="146" t="b">
        <f t="shared" si="114"/>
        <v>0</v>
      </c>
      <c r="CO119" s="146" t="b">
        <f t="shared" si="115"/>
        <v>0</v>
      </c>
      <c r="CP119" s="146" t="b">
        <f t="shared" si="116"/>
        <v>0</v>
      </c>
      <c r="CQ119" s="146" t="b">
        <f t="shared" si="117"/>
        <v>0</v>
      </c>
    </row>
    <row r="120" spans="1:117" x14ac:dyDescent="0.25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 t="str">
        <f t="shared" si="59"/>
        <v/>
      </c>
      <c r="L120" s="108"/>
      <c r="M120" s="108"/>
      <c r="N120" s="108"/>
      <c r="O120" s="108" t="str">
        <f t="shared" si="60"/>
        <v/>
      </c>
      <c r="P120" s="108"/>
      <c r="Q120" s="108"/>
      <c r="R120" s="116"/>
      <c r="S120" s="117"/>
      <c r="T120" s="117"/>
      <c r="U120" s="118" t="str">
        <f t="shared" si="61"/>
        <v/>
      </c>
      <c r="V120" s="116"/>
      <c r="W120" s="119"/>
      <c r="X120" s="120">
        <f t="shared" ca="1" si="62"/>
        <v>41696</v>
      </c>
      <c r="Y120" s="118" t="str">
        <f t="shared" si="63"/>
        <v/>
      </c>
      <c r="Z120" s="119"/>
      <c r="AA120" s="116"/>
      <c r="AB120" s="121"/>
      <c r="AC120" s="121"/>
      <c r="AD120" s="118" t="str">
        <f t="shared" si="64"/>
        <v/>
      </c>
      <c r="AE120" s="121"/>
      <c r="AF120" s="116"/>
      <c r="AG120" s="108" t="str">
        <f t="shared" si="65"/>
        <v/>
      </c>
      <c r="AH120" s="108" t="str">
        <f t="shared" si="66"/>
        <v/>
      </c>
      <c r="AI120" s="108" t="str">
        <f t="shared" si="67"/>
        <v/>
      </c>
      <c r="AJ120" s="108" t="str">
        <f t="shared" si="68"/>
        <v/>
      </c>
      <c r="AK120" s="122"/>
      <c r="AL120" s="123">
        <f t="shared" si="69"/>
        <v>0</v>
      </c>
      <c r="AM120" s="123">
        <f t="shared" si="69"/>
        <v>0</v>
      </c>
      <c r="AN120" s="123">
        <f t="shared" si="70"/>
        <v>0</v>
      </c>
      <c r="AO120" s="123">
        <f t="shared" si="71"/>
        <v>0</v>
      </c>
      <c r="AP120" s="123">
        <f t="shared" si="72"/>
        <v>0</v>
      </c>
      <c r="AQ120" s="108" t="str">
        <f t="shared" si="73"/>
        <v/>
      </c>
      <c r="AR120" s="116"/>
      <c r="AS120" s="117"/>
      <c r="AT120" s="108"/>
      <c r="AU120" s="108"/>
      <c r="AV120" s="108"/>
      <c r="AW120" s="108"/>
      <c r="AX120" s="108" t="str">
        <f t="shared" si="74"/>
        <v/>
      </c>
      <c r="AY120" s="108" t="str">
        <f t="shared" si="75"/>
        <v/>
      </c>
      <c r="BB120" s="146" t="b">
        <f t="shared" si="76"/>
        <v>0</v>
      </c>
      <c r="BC120" s="146" t="b">
        <f t="shared" si="77"/>
        <v>0</v>
      </c>
      <c r="BD120" s="146" t="b">
        <f t="shared" si="78"/>
        <v>0</v>
      </c>
      <c r="BE120" s="146" t="b">
        <f t="shared" si="79"/>
        <v>0</v>
      </c>
      <c r="BF120" s="146" t="b">
        <f t="shared" si="80"/>
        <v>0</v>
      </c>
      <c r="BG120" s="146" t="b">
        <f t="shared" si="81"/>
        <v>0</v>
      </c>
      <c r="BH120" s="146" t="b">
        <f t="shared" si="82"/>
        <v>0</v>
      </c>
      <c r="BI120" s="146" t="b">
        <f t="shared" si="83"/>
        <v>0</v>
      </c>
      <c r="BJ120" s="146" t="b">
        <f t="shared" si="84"/>
        <v>0</v>
      </c>
      <c r="BK120" s="146" t="b">
        <f t="shared" si="85"/>
        <v>0</v>
      </c>
      <c r="BL120" s="146" t="b">
        <f t="shared" si="86"/>
        <v>0</v>
      </c>
      <c r="BM120" s="146" t="b">
        <f t="shared" si="87"/>
        <v>0</v>
      </c>
      <c r="BN120" s="146" t="b">
        <f t="shared" si="88"/>
        <v>0</v>
      </c>
      <c r="BO120" s="146" t="b">
        <f t="shared" si="89"/>
        <v>0</v>
      </c>
      <c r="BP120" s="146" t="b">
        <f t="shared" si="90"/>
        <v>0</v>
      </c>
      <c r="BQ120" s="146" t="b">
        <f t="shared" si="91"/>
        <v>0</v>
      </c>
      <c r="BR120" s="146" t="b">
        <f t="shared" si="92"/>
        <v>0</v>
      </c>
      <c r="BS120" s="146" t="b">
        <f t="shared" si="93"/>
        <v>0</v>
      </c>
      <c r="BT120" s="146" t="b">
        <f t="shared" si="94"/>
        <v>0</v>
      </c>
      <c r="BU120" s="146" t="b">
        <f t="shared" si="95"/>
        <v>0</v>
      </c>
      <c r="BV120" s="146" t="b">
        <f t="shared" si="96"/>
        <v>0</v>
      </c>
      <c r="BW120" s="146" t="b">
        <f t="shared" si="97"/>
        <v>0</v>
      </c>
      <c r="BX120" s="146" t="b">
        <f t="shared" si="98"/>
        <v>0</v>
      </c>
      <c r="BY120" s="146" t="b">
        <f t="shared" si="99"/>
        <v>0</v>
      </c>
      <c r="BZ120" s="146" t="b">
        <f t="shared" si="100"/>
        <v>0</v>
      </c>
      <c r="CA120" s="146" t="b">
        <f t="shared" si="101"/>
        <v>0</v>
      </c>
      <c r="CB120" s="146" t="b">
        <f t="shared" si="102"/>
        <v>0</v>
      </c>
      <c r="CC120" s="146" t="b">
        <f t="shared" si="103"/>
        <v>0</v>
      </c>
      <c r="CD120" s="146" t="b">
        <f t="shared" si="104"/>
        <v>0</v>
      </c>
      <c r="CE120" s="146" t="b">
        <f t="shared" si="105"/>
        <v>0</v>
      </c>
      <c r="CF120" s="146" t="b">
        <f t="shared" si="106"/>
        <v>0</v>
      </c>
      <c r="CG120" s="146" t="b">
        <f t="shared" si="107"/>
        <v>0</v>
      </c>
      <c r="CH120" s="146" t="b">
        <f t="shared" si="108"/>
        <v>0</v>
      </c>
      <c r="CI120" s="146" t="b">
        <f t="shared" si="109"/>
        <v>0</v>
      </c>
      <c r="CJ120" s="146" t="b">
        <f t="shared" si="110"/>
        <v>0</v>
      </c>
      <c r="CK120" s="146" t="b">
        <f t="shared" si="111"/>
        <v>0</v>
      </c>
      <c r="CL120" s="146" t="b">
        <f t="shared" si="112"/>
        <v>0</v>
      </c>
      <c r="CM120" s="146" t="b">
        <f t="shared" si="113"/>
        <v>0</v>
      </c>
      <c r="CN120" s="146" t="b">
        <f t="shared" si="114"/>
        <v>0</v>
      </c>
      <c r="CO120" s="146" t="b">
        <f t="shared" si="115"/>
        <v>0</v>
      </c>
      <c r="CP120" s="146" t="b">
        <f t="shared" si="116"/>
        <v>0</v>
      </c>
      <c r="CQ120" s="146" t="b">
        <f t="shared" si="117"/>
        <v>0</v>
      </c>
    </row>
    <row r="121" spans="1:117" x14ac:dyDescent="0.25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 t="str">
        <f t="shared" si="59"/>
        <v/>
      </c>
      <c r="L121" s="108"/>
      <c r="M121" s="108"/>
      <c r="N121" s="108"/>
      <c r="O121" s="108" t="str">
        <f t="shared" si="60"/>
        <v/>
      </c>
      <c r="P121" s="108"/>
      <c r="Q121" s="108"/>
      <c r="R121" s="116"/>
      <c r="S121" s="117"/>
      <c r="T121" s="117"/>
      <c r="U121" s="118" t="str">
        <f t="shared" si="61"/>
        <v/>
      </c>
      <c r="V121" s="116"/>
      <c r="W121" s="119"/>
      <c r="X121" s="120">
        <f t="shared" ca="1" si="62"/>
        <v>41696</v>
      </c>
      <c r="Y121" s="118" t="str">
        <f t="shared" si="63"/>
        <v/>
      </c>
      <c r="Z121" s="119"/>
      <c r="AA121" s="116"/>
      <c r="AB121" s="121"/>
      <c r="AC121" s="121"/>
      <c r="AD121" s="118" t="str">
        <f t="shared" si="64"/>
        <v/>
      </c>
      <c r="AE121" s="121"/>
      <c r="AF121" s="116"/>
      <c r="AG121" s="108" t="str">
        <f t="shared" si="65"/>
        <v/>
      </c>
      <c r="AH121" s="108" t="str">
        <f t="shared" si="66"/>
        <v/>
      </c>
      <c r="AI121" s="108" t="str">
        <f t="shared" si="67"/>
        <v/>
      </c>
      <c r="AJ121" s="108" t="str">
        <f t="shared" si="68"/>
        <v/>
      </c>
      <c r="AK121" s="122"/>
      <c r="AL121" s="123">
        <f t="shared" si="69"/>
        <v>0</v>
      </c>
      <c r="AM121" s="123">
        <f t="shared" si="69"/>
        <v>0</v>
      </c>
      <c r="AN121" s="123">
        <f t="shared" si="70"/>
        <v>0</v>
      </c>
      <c r="AO121" s="123">
        <f t="shared" si="71"/>
        <v>0</v>
      </c>
      <c r="AP121" s="123">
        <f t="shared" si="72"/>
        <v>0</v>
      </c>
      <c r="AQ121" s="108" t="str">
        <f t="shared" si="73"/>
        <v/>
      </c>
      <c r="AR121" s="116"/>
      <c r="AS121" s="117"/>
      <c r="AT121" s="108"/>
      <c r="AU121" s="108"/>
      <c r="AV121" s="108"/>
      <c r="AW121" s="108"/>
      <c r="AX121" s="108" t="str">
        <f t="shared" si="74"/>
        <v/>
      </c>
      <c r="AY121" s="108" t="str">
        <f t="shared" si="75"/>
        <v/>
      </c>
      <c r="BB121" s="146" t="b">
        <f t="shared" si="76"/>
        <v>0</v>
      </c>
      <c r="BC121" s="146" t="b">
        <f t="shared" si="77"/>
        <v>0</v>
      </c>
      <c r="BD121" s="146" t="b">
        <f t="shared" si="78"/>
        <v>0</v>
      </c>
      <c r="BE121" s="146" t="b">
        <f t="shared" si="79"/>
        <v>0</v>
      </c>
      <c r="BF121" s="146" t="b">
        <f t="shared" si="80"/>
        <v>0</v>
      </c>
      <c r="BG121" s="146" t="b">
        <f t="shared" si="81"/>
        <v>0</v>
      </c>
      <c r="BH121" s="146" t="b">
        <f t="shared" si="82"/>
        <v>0</v>
      </c>
      <c r="BI121" s="146" t="b">
        <f t="shared" si="83"/>
        <v>0</v>
      </c>
      <c r="BJ121" s="146" t="b">
        <f t="shared" si="84"/>
        <v>0</v>
      </c>
      <c r="BK121" s="146" t="b">
        <f t="shared" si="85"/>
        <v>0</v>
      </c>
      <c r="BL121" s="146" t="b">
        <f t="shared" si="86"/>
        <v>0</v>
      </c>
      <c r="BM121" s="146" t="b">
        <f t="shared" si="87"/>
        <v>0</v>
      </c>
      <c r="BN121" s="146" t="b">
        <f t="shared" si="88"/>
        <v>0</v>
      </c>
      <c r="BO121" s="146" t="b">
        <f t="shared" si="89"/>
        <v>0</v>
      </c>
      <c r="BP121" s="146" t="b">
        <f t="shared" si="90"/>
        <v>0</v>
      </c>
      <c r="BQ121" s="146" t="b">
        <f t="shared" si="91"/>
        <v>0</v>
      </c>
      <c r="BR121" s="146" t="b">
        <f t="shared" si="92"/>
        <v>0</v>
      </c>
      <c r="BS121" s="146" t="b">
        <f t="shared" si="93"/>
        <v>0</v>
      </c>
      <c r="BT121" s="146" t="b">
        <f t="shared" si="94"/>
        <v>0</v>
      </c>
      <c r="BU121" s="146" t="b">
        <f t="shared" si="95"/>
        <v>0</v>
      </c>
      <c r="BV121" s="146" t="b">
        <f t="shared" si="96"/>
        <v>0</v>
      </c>
      <c r="BW121" s="146" t="b">
        <f t="shared" si="97"/>
        <v>0</v>
      </c>
      <c r="BX121" s="146" t="b">
        <f t="shared" si="98"/>
        <v>0</v>
      </c>
      <c r="BY121" s="146" t="b">
        <f t="shared" si="99"/>
        <v>0</v>
      </c>
      <c r="BZ121" s="146" t="b">
        <f t="shared" si="100"/>
        <v>0</v>
      </c>
      <c r="CA121" s="146" t="b">
        <f t="shared" si="101"/>
        <v>0</v>
      </c>
      <c r="CB121" s="146" t="b">
        <f t="shared" si="102"/>
        <v>0</v>
      </c>
      <c r="CC121" s="146" t="b">
        <f t="shared" si="103"/>
        <v>0</v>
      </c>
      <c r="CD121" s="146" t="b">
        <f t="shared" si="104"/>
        <v>0</v>
      </c>
      <c r="CE121" s="146" t="b">
        <f t="shared" si="105"/>
        <v>0</v>
      </c>
      <c r="CF121" s="146" t="b">
        <f t="shared" si="106"/>
        <v>0</v>
      </c>
      <c r="CG121" s="146" t="b">
        <f t="shared" si="107"/>
        <v>0</v>
      </c>
      <c r="CH121" s="146" t="b">
        <f t="shared" si="108"/>
        <v>0</v>
      </c>
      <c r="CI121" s="146" t="b">
        <f t="shared" si="109"/>
        <v>0</v>
      </c>
      <c r="CJ121" s="146" t="b">
        <f t="shared" si="110"/>
        <v>0</v>
      </c>
      <c r="CK121" s="146" t="b">
        <f t="shared" si="111"/>
        <v>0</v>
      </c>
      <c r="CL121" s="146" t="b">
        <f t="shared" si="112"/>
        <v>0</v>
      </c>
      <c r="CM121" s="146" t="b">
        <f t="shared" si="113"/>
        <v>0</v>
      </c>
      <c r="CN121" s="146" t="b">
        <f t="shared" si="114"/>
        <v>0</v>
      </c>
      <c r="CO121" s="146" t="b">
        <f t="shared" si="115"/>
        <v>0</v>
      </c>
      <c r="CP121" s="146" t="b">
        <f t="shared" si="116"/>
        <v>0</v>
      </c>
      <c r="CQ121" s="146" t="b">
        <f t="shared" si="117"/>
        <v>0</v>
      </c>
    </row>
    <row r="122" spans="1:117" x14ac:dyDescent="0.25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 t="str">
        <f t="shared" si="59"/>
        <v/>
      </c>
      <c r="L122" s="108"/>
      <c r="M122" s="108"/>
      <c r="N122" s="108"/>
      <c r="O122" s="108" t="str">
        <f t="shared" si="60"/>
        <v/>
      </c>
      <c r="P122" s="108"/>
      <c r="Q122" s="108"/>
      <c r="R122" s="116"/>
      <c r="S122" s="117"/>
      <c r="T122" s="117"/>
      <c r="U122" s="118" t="str">
        <f t="shared" si="61"/>
        <v/>
      </c>
      <c r="V122" s="116"/>
      <c r="W122" s="119"/>
      <c r="X122" s="120">
        <f t="shared" ca="1" si="62"/>
        <v>41696</v>
      </c>
      <c r="Y122" s="118" t="str">
        <f t="shared" si="63"/>
        <v/>
      </c>
      <c r="Z122" s="119"/>
      <c r="AA122" s="116"/>
      <c r="AB122" s="121"/>
      <c r="AC122" s="121"/>
      <c r="AD122" s="118" t="str">
        <f t="shared" si="64"/>
        <v/>
      </c>
      <c r="AE122" s="121"/>
      <c r="AF122" s="116"/>
      <c r="AG122" s="108" t="str">
        <f t="shared" si="65"/>
        <v/>
      </c>
      <c r="AH122" s="108" t="str">
        <f t="shared" si="66"/>
        <v/>
      </c>
      <c r="AI122" s="108" t="str">
        <f t="shared" si="67"/>
        <v/>
      </c>
      <c r="AJ122" s="108" t="str">
        <f t="shared" si="68"/>
        <v/>
      </c>
      <c r="AK122" s="122"/>
      <c r="AL122" s="123">
        <f t="shared" si="69"/>
        <v>0</v>
      </c>
      <c r="AM122" s="123">
        <f t="shared" si="69"/>
        <v>0</v>
      </c>
      <c r="AN122" s="123">
        <f t="shared" si="70"/>
        <v>0</v>
      </c>
      <c r="AO122" s="123">
        <f t="shared" si="71"/>
        <v>0</v>
      </c>
      <c r="AP122" s="123">
        <f t="shared" si="72"/>
        <v>0</v>
      </c>
      <c r="AQ122" s="108" t="str">
        <f t="shared" si="73"/>
        <v/>
      </c>
      <c r="AR122" s="116"/>
      <c r="AS122" s="117"/>
      <c r="AT122" s="108"/>
      <c r="AU122" s="108"/>
      <c r="AV122" s="108"/>
      <c r="AW122" s="108"/>
      <c r="AX122" s="108" t="str">
        <f t="shared" si="74"/>
        <v/>
      </c>
      <c r="AY122" s="108" t="str">
        <f t="shared" si="75"/>
        <v/>
      </c>
      <c r="BB122" s="146" t="b">
        <f t="shared" si="76"/>
        <v>0</v>
      </c>
      <c r="BC122" s="146" t="b">
        <f t="shared" si="77"/>
        <v>0</v>
      </c>
      <c r="BD122" s="146" t="b">
        <f t="shared" si="78"/>
        <v>0</v>
      </c>
      <c r="BE122" s="146" t="b">
        <f t="shared" si="79"/>
        <v>0</v>
      </c>
      <c r="BF122" s="146" t="b">
        <f t="shared" si="80"/>
        <v>0</v>
      </c>
      <c r="BG122" s="146" t="b">
        <f t="shared" si="81"/>
        <v>0</v>
      </c>
      <c r="BH122" s="146" t="b">
        <f t="shared" si="82"/>
        <v>0</v>
      </c>
      <c r="BI122" s="146" t="b">
        <f t="shared" si="83"/>
        <v>0</v>
      </c>
      <c r="BJ122" s="146" t="b">
        <f t="shared" si="84"/>
        <v>0</v>
      </c>
      <c r="BK122" s="146" t="b">
        <f t="shared" si="85"/>
        <v>0</v>
      </c>
      <c r="BL122" s="146" t="b">
        <f t="shared" si="86"/>
        <v>0</v>
      </c>
      <c r="BM122" s="146" t="b">
        <f t="shared" si="87"/>
        <v>0</v>
      </c>
      <c r="BN122" s="146" t="b">
        <f t="shared" si="88"/>
        <v>0</v>
      </c>
      <c r="BO122" s="146" t="b">
        <f t="shared" si="89"/>
        <v>0</v>
      </c>
      <c r="BP122" s="146" t="b">
        <f t="shared" si="90"/>
        <v>0</v>
      </c>
      <c r="BQ122" s="146" t="b">
        <f t="shared" si="91"/>
        <v>0</v>
      </c>
      <c r="BR122" s="146" t="b">
        <f t="shared" si="92"/>
        <v>0</v>
      </c>
      <c r="BS122" s="146" t="b">
        <f t="shared" si="93"/>
        <v>0</v>
      </c>
      <c r="BT122" s="146" t="b">
        <f t="shared" si="94"/>
        <v>0</v>
      </c>
      <c r="BU122" s="146" t="b">
        <f t="shared" si="95"/>
        <v>0</v>
      </c>
      <c r="BV122" s="146" t="b">
        <f t="shared" si="96"/>
        <v>0</v>
      </c>
      <c r="BW122" s="146" t="b">
        <f t="shared" si="97"/>
        <v>0</v>
      </c>
      <c r="BX122" s="146" t="b">
        <f t="shared" si="98"/>
        <v>0</v>
      </c>
      <c r="BY122" s="146" t="b">
        <f t="shared" si="99"/>
        <v>0</v>
      </c>
      <c r="BZ122" s="146" t="b">
        <f t="shared" si="100"/>
        <v>0</v>
      </c>
      <c r="CA122" s="146" t="b">
        <f t="shared" si="101"/>
        <v>0</v>
      </c>
      <c r="CB122" s="146" t="b">
        <f t="shared" si="102"/>
        <v>0</v>
      </c>
      <c r="CC122" s="146" t="b">
        <f t="shared" si="103"/>
        <v>0</v>
      </c>
      <c r="CD122" s="146" t="b">
        <f t="shared" si="104"/>
        <v>0</v>
      </c>
      <c r="CE122" s="146" t="b">
        <f t="shared" si="105"/>
        <v>0</v>
      </c>
      <c r="CF122" s="146" t="b">
        <f t="shared" si="106"/>
        <v>0</v>
      </c>
      <c r="CG122" s="146" t="b">
        <f t="shared" si="107"/>
        <v>0</v>
      </c>
      <c r="CH122" s="146" t="b">
        <f t="shared" si="108"/>
        <v>0</v>
      </c>
      <c r="CI122" s="146" t="b">
        <f t="shared" si="109"/>
        <v>0</v>
      </c>
      <c r="CJ122" s="146" t="b">
        <f t="shared" si="110"/>
        <v>0</v>
      </c>
      <c r="CK122" s="146" t="b">
        <f t="shared" si="111"/>
        <v>0</v>
      </c>
      <c r="CL122" s="146" t="b">
        <f t="shared" si="112"/>
        <v>0</v>
      </c>
      <c r="CM122" s="146" t="b">
        <f t="shared" si="113"/>
        <v>0</v>
      </c>
      <c r="CN122" s="146" t="b">
        <f t="shared" si="114"/>
        <v>0</v>
      </c>
      <c r="CO122" s="146" t="b">
        <f t="shared" si="115"/>
        <v>0</v>
      </c>
      <c r="CP122" s="146" t="b">
        <f t="shared" si="116"/>
        <v>0</v>
      </c>
      <c r="CQ122" s="146" t="b">
        <f t="shared" si="117"/>
        <v>0</v>
      </c>
    </row>
    <row r="123" spans="1:117" x14ac:dyDescent="0.25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 t="str">
        <f t="shared" si="59"/>
        <v/>
      </c>
      <c r="L123" s="108"/>
      <c r="M123" s="108"/>
      <c r="N123" s="108"/>
      <c r="O123" s="108" t="str">
        <f t="shared" si="60"/>
        <v/>
      </c>
      <c r="P123" s="108"/>
      <c r="Q123" s="108"/>
      <c r="R123" s="116"/>
      <c r="S123" s="117"/>
      <c r="T123" s="117"/>
      <c r="U123" s="118" t="str">
        <f t="shared" si="61"/>
        <v/>
      </c>
      <c r="V123" s="116"/>
      <c r="W123" s="119"/>
      <c r="X123" s="120">
        <f t="shared" ca="1" si="62"/>
        <v>41696</v>
      </c>
      <c r="Y123" s="118" t="str">
        <f t="shared" si="63"/>
        <v/>
      </c>
      <c r="Z123" s="119"/>
      <c r="AA123" s="116"/>
      <c r="AB123" s="121"/>
      <c r="AC123" s="121"/>
      <c r="AD123" s="118" t="str">
        <f t="shared" si="64"/>
        <v/>
      </c>
      <c r="AE123" s="121"/>
      <c r="AF123" s="116"/>
      <c r="AG123" s="108" t="str">
        <f t="shared" si="65"/>
        <v/>
      </c>
      <c r="AH123" s="108" t="str">
        <f t="shared" si="66"/>
        <v/>
      </c>
      <c r="AI123" s="108" t="str">
        <f t="shared" si="67"/>
        <v/>
      </c>
      <c r="AJ123" s="108" t="str">
        <f t="shared" si="68"/>
        <v/>
      </c>
      <c r="AK123" s="122"/>
      <c r="AL123" s="123">
        <f t="shared" si="69"/>
        <v>0</v>
      </c>
      <c r="AM123" s="123">
        <f t="shared" si="69"/>
        <v>0</v>
      </c>
      <c r="AN123" s="123">
        <f t="shared" si="70"/>
        <v>0</v>
      </c>
      <c r="AO123" s="123">
        <f t="shared" si="71"/>
        <v>0</v>
      </c>
      <c r="AP123" s="123">
        <f t="shared" si="72"/>
        <v>0</v>
      </c>
      <c r="AQ123" s="108" t="str">
        <f t="shared" si="73"/>
        <v/>
      </c>
      <c r="AR123" s="116"/>
      <c r="AS123" s="117"/>
      <c r="AT123" s="108"/>
      <c r="AU123" s="108"/>
      <c r="AV123" s="108"/>
      <c r="AW123" s="108"/>
      <c r="AX123" s="108" t="str">
        <f t="shared" si="74"/>
        <v/>
      </c>
      <c r="AY123" s="108" t="str">
        <f t="shared" si="75"/>
        <v/>
      </c>
      <c r="BB123" s="146" t="b">
        <f t="shared" si="76"/>
        <v>0</v>
      </c>
      <c r="BC123" s="146" t="b">
        <f t="shared" si="77"/>
        <v>0</v>
      </c>
      <c r="BD123" s="146" t="b">
        <f t="shared" si="78"/>
        <v>0</v>
      </c>
      <c r="BE123" s="146" t="b">
        <f t="shared" si="79"/>
        <v>0</v>
      </c>
      <c r="BF123" s="146" t="b">
        <f t="shared" si="80"/>
        <v>0</v>
      </c>
      <c r="BG123" s="146" t="b">
        <f t="shared" si="81"/>
        <v>0</v>
      </c>
      <c r="BH123" s="146" t="b">
        <f t="shared" si="82"/>
        <v>0</v>
      </c>
      <c r="BI123" s="146" t="b">
        <f t="shared" si="83"/>
        <v>0</v>
      </c>
      <c r="BJ123" s="146" t="b">
        <f t="shared" si="84"/>
        <v>0</v>
      </c>
      <c r="BK123" s="146" t="b">
        <f t="shared" si="85"/>
        <v>0</v>
      </c>
      <c r="BL123" s="146" t="b">
        <f t="shared" si="86"/>
        <v>0</v>
      </c>
      <c r="BM123" s="146" t="b">
        <f t="shared" si="87"/>
        <v>0</v>
      </c>
      <c r="BN123" s="146" t="b">
        <f t="shared" si="88"/>
        <v>0</v>
      </c>
      <c r="BO123" s="146" t="b">
        <f t="shared" si="89"/>
        <v>0</v>
      </c>
      <c r="BP123" s="146" t="b">
        <f t="shared" si="90"/>
        <v>0</v>
      </c>
      <c r="BQ123" s="146" t="b">
        <f t="shared" si="91"/>
        <v>0</v>
      </c>
      <c r="BR123" s="146" t="b">
        <f t="shared" si="92"/>
        <v>0</v>
      </c>
      <c r="BS123" s="146" t="b">
        <f t="shared" si="93"/>
        <v>0</v>
      </c>
      <c r="BT123" s="146" t="b">
        <f t="shared" si="94"/>
        <v>0</v>
      </c>
      <c r="BU123" s="146" t="b">
        <f t="shared" si="95"/>
        <v>0</v>
      </c>
      <c r="BV123" s="146" t="b">
        <f t="shared" si="96"/>
        <v>0</v>
      </c>
      <c r="BW123" s="146" t="b">
        <f t="shared" si="97"/>
        <v>0</v>
      </c>
      <c r="BX123" s="146" t="b">
        <f t="shared" si="98"/>
        <v>0</v>
      </c>
      <c r="BY123" s="146" t="b">
        <f t="shared" si="99"/>
        <v>0</v>
      </c>
      <c r="BZ123" s="146" t="b">
        <f t="shared" si="100"/>
        <v>0</v>
      </c>
      <c r="CA123" s="146" t="b">
        <f t="shared" si="101"/>
        <v>0</v>
      </c>
      <c r="CB123" s="146" t="b">
        <f t="shared" si="102"/>
        <v>0</v>
      </c>
      <c r="CC123" s="146" t="b">
        <f t="shared" si="103"/>
        <v>0</v>
      </c>
      <c r="CD123" s="146" t="b">
        <f t="shared" si="104"/>
        <v>0</v>
      </c>
      <c r="CE123" s="146" t="b">
        <f t="shared" si="105"/>
        <v>0</v>
      </c>
      <c r="CF123" s="146" t="b">
        <f t="shared" si="106"/>
        <v>0</v>
      </c>
      <c r="CG123" s="146" t="b">
        <f t="shared" si="107"/>
        <v>0</v>
      </c>
      <c r="CH123" s="146" t="b">
        <f t="shared" si="108"/>
        <v>0</v>
      </c>
      <c r="CI123" s="146" t="b">
        <f t="shared" si="109"/>
        <v>0</v>
      </c>
      <c r="CJ123" s="146" t="b">
        <f t="shared" si="110"/>
        <v>0</v>
      </c>
      <c r="CK123" s="146" t="b">
        <f t="shared" si="111"/>
        <v>0</v>
      </c>
      <c r="CL123" s="146" t="b">
        <f t="shared" si="112"/>
        <v>0</v>
      </c>
      <c r="CM123" s="146" t="b">
        <f t="shared" si="113"/>
        <v>0</v>
      </c>
      <c r="CN123" s="146" t="b">
        <f t="shared" si="114"/>
        <v>0</v>
      </c>
      <c r="CO123" s="146" t="b">
        <f t="shared" si="115"/>
        <v>0</v>
      </c>
      <c r="CP123" s="146" t="b">
        <f t="shared" si="116"/>
        <v>0</v>
      </c>
      <c r="CQ123" s="146" t="b">
        <f t="shared" si="117"/>
        <v>0</v>
      </c>
    </row>
    <row r="124" spans="1:117" s="3" customFormat="1" ht="11.25" x14ac:dyDescent="0.2">
      <c r="A124" s="127"/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8"/>
      <c r="S124" s="127"/>
      <c r="T124" s="127"/>
      <c r="U124" s="127"/>
      <c r="V124" s="128"/>
      <c r="W124" s="127"/>
      <c r="X124" s="127"/>
      <c r="Y124" s="127"/>
      <c r="Z124" s="127"/>
      <c r="AA124" s="128"/>
      <c r="AB124" s="127"/>
      <c r="AC124" s="127"/>
      <c r="AD124" s="127"/>
      <c r="AE124" s="127"/>
      <c r="AF124" s="128"/>
      <c r="AG124" s="127"/>
      <c r="AH124" s="127" t="e">
        <f>AVERAGE(AH3:AH123)</f>
        <v>#DIV/0!</v>
      </c>
      <c r="AI124" s="127" t="e">
        <f t="shared" ref="AI124:AJ124" si="118">AVERAGE(AI3:AI123)</f>
        <v>#DIV/0!</v>
      </c>
      <c r="AJ124" s="127" t="e">
        <f t="shared" si="118"/>
        <v>#DIV/0!</v>
      </c>
      <c r="AK124" s="128"/>
      <c r="AL124" s="128"/>
      <c r="AM124" s="128" t="e">
        <f t="shared" ref="AM124" si="119">IF(AH124="",0,1)</f>
        <v>#DIV/0!</v>
      </c>
      <c r="AN124" s="128"/>
      <c r="AO124" s="128"/>
      <c r="AP124" s="128"/>
      <c r="AQ124" s="127"/>
      <c r="AR124" s="128"/>
      <c r="AS124" s="127"/>
      <c r="AT124" s="127"/>
      <c r="AU124" s="127"/>
      <c r="AV124" s="127"/>
      <c r="AW124" s="127"/>
      <c r="AX124" s="127"/>
      <c r="AY124" s="127"/>
      <c r="AZ124" s="147"/>
      <c r="BA124" s="147"/>
      <c r="BB124" s="148">
        <f>SUM(BB3:BB123)</f>
        <v>0</v>
      </c>
      <c r="BC124" s="148">
        <f t="shared" ref="BC124:CQ124" si="120">SUM(BC3:BC123)</f>
        <v>0</v>
      </c>
      <c r="BD124" s="148">
        <f t="shared" si="120"/>
        <v>0</v>
      </c>
      <c r="BE124" s="148">
        <f t="shared" si="120"/>
        <v>0</v>
      </c>
      <c r="BF124" s="148">
        <f t="shared" si="120"/>
        <v>0</v>
      </c>
      <c r="BG124" s="148">
        <f t="shared" si="120"/>
        <v>0</v>
      </c>
      <c r="BH124" s="148">
        <f t="shared" si="120"/>
        <v>0</v>
      </c>
      <c r="BI124" s="148">
        <f t="shared" si="120"/>
        <v>0</v>
      </c>
      <c r="BJ124" s="148">
        <f t="shared" si="120"/>
        <v>0</v>
      </c>
      <c r="BK124" s="148">
        <f t="shared" si="120"/>
        <v>0</v>
      </c>
      <c r="BL124" s="148">
        <f t="shared" si="120"/>
        <v>0</v>
      </c>
      <c r="BM124" s="148">
        <f t="shared" si="120"/>
        <v>0</v>
      </c>
      <c r="BN124" s="148">
        <f t="shared" si="120"/>
        <v>0</v>
      </c>
      <c r="BO124" s="148">
        <f t="shared" si="120"/>
        <v>0</v>
      </c>
      <c r="BP124" s="148">
        <f t="shared" si="120"/>
        <v>0</v>
      </c>
      <c r="BQ124" s="148">
        <f t="shared" si="120"/>
        <v>0</v>
      </c>
      <c r="BR124" s="148">
        <f t="shared" si="120"/>
        <v>0</v>
      </c>
      <c r="BS124" s="148">
        <f t="shared" si="120"/>
        <v>0</v>
      </c>
      <c r="BT124" s="148">
        <f t="shared" si="120"/>
        <v>0</v>
      </c>
      <c r="BU124" s="148">
        <f t="shared" si="120"/>
        <v>0</v>
      </c>
      <c r="BV124" s="148">
        <f t="shared" si="120"/>
        <v>0</v>
      </c>
      <c r="BW124" s="148">
        <f t="shared" si="120"/>
        <v>0</v>
      </c>
      <c r="BX124" s="148">
        <f t="shared" si="120"/>
        <v>0</v>
      </c>
      <c r="BY124" s="148">
        <f t="shared" si="120"/>
        <v>0</v>
      </c>
      <c r="BZ124" s="148">
        <f t="shared" si="120"/>
        <v>0</v>
      </c>
      <c r="CA124" s="148">
        <f t="shared" si="120"/>
        <v>0</v>
      </c>
      <c r="CB124" s="148">
        <f t="shared" si="120"/>
        <v>0</v>
      </c>
      <c r="CC124" s="148">
        <f t="shared" si="120"/>
        <v>0</v>
      </c>
      <c r="CD124" s="148">
        <f t="shared" si="120"/>
        <v>0</v>
      </c>
      <c r="CE124" s="148">
        <f t="shared" si="120"/>
        <v>0</v>
      </c>
      <c r="CF124" s="148">
        <f t="shared" si="120"/>
        <v>0</v>
      </c>
      <c r="CG124" s="148">
        <f t="shared" si="120"/>
        <v>0</v>
      </c>
      <c r="CH124" s="148">
        <f t="shared" si="120"/>
        <v>0</v>
      </c>
      <c r="CI124" s="148">
        <f t="shared" si="120"/>
        <v>0</v>
      </c>
      <c r="CJ124" s="148">
        <f t="shared" si="120"/>
        <v>0</v>
      </c>
      <c r="CK124" s="148">
        <f t="shared" si="120"/>
        <v>0</v>
      </c>
      <c r="CL124" s="148">
        <f t="shared" si="120"/>
        <v>0</v>
      </c>
      <c r="CM124" s="148">
        <f t="shared" si="120"/>
        <v>0</v>
      </c>
      <c r="CN124" s="148">
        <f t="shared" si="120"/>
        <v>0</v>
      </c>
      <c r="CO124" s="148">
        <f t="shared" si="120"/>
        <v>0</v>
      </c>
      <c r="CP124" s="148">
        <f t="shared" si="120"/>
        <v>0</v>
      </c>
      <c r="CQ124" s="148">
        <f t="shared" si="120"/>
        <v>0</v>
      </c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  <c r="DD124" s="147"/>
      <c r="DE124" s="147"/>
      <c r="DF124" s="147"/>
      <c r="DG124" s="147"/>
      <c r="DH124" s="147"/>
      <c r="DI124" s="147"/>
      <c r="DJ124" s="147"/>
      <c r="DK124" s="147"/>
      <c r="DL124" s="147"/>
      <c r="DM124" s="147"/>
    </row>
  </sheetData>
  <customSheetViews>
    <customSheetView guid="{A2F303AB-A910-4E68-83D2-3543D9278CCB}" showRowCol="0" hiddenColumns="1">
      <selection activeCell="Z3" sqref="Z3"/>
      <pageMargins left="0.7" right="0.7" top="0.75" bottom="0.75" header="0.3" footer="0.3"/>
      <pageSetup orientation="portrait" r:id="rId1"/>
    </customSheetView>
  </customSheetViews>
  <mergeCells count="20">
    <mergeCell ref="BQ2:BS2"/>
    <mergeCell ref="I1:K1"/>
    <mergeCell ref="M1:O1"/>
    <mergeCell ref="AB1:AE1"/>
    <mergeCell ref="AG1:AQ1"/>
    <mergeCell ref="AS1:AU1"/>
    <mergeCell ref="AV1:AX1"/>
    <mergeCell ref="BB2:BD2"/>
    <mergeCell ref="BE2:BG2"/>
    <mergeCell ref="BH2:BJ2"/>
    <mergeCell ref="BK2:BM2"/>
    <mergeCell ref="BN2:BP2"/>
    <mergeCell ref="CL2:CN2"/>
    <mergeCell ref="CO2:CQ2"/>
    <mergeCell ref="BT2:BV2"/>
    <mergeCell ref="BW2:BY2"/>
    <mergeCell ref="BZ2:CB2"/>
    <mergeCell ref="CC2:CE2"/>
    <mergeCell ref="CF2:CH2"/>
    <mergeCell ref="CI2:CK2"/>
  </mergeCells>
  <conditionalFormatting sqref="K2 O2">
    <cfRule type="cellIs" dxfId="461" priority="74" stopIfTrue="1" operator="between">
      <formula>1</formula>
      <formula>7</formula>
    </cfRule>
    <cfRule type="cellIs" dxfId="460" priority="75" stopIfTrue="1" operator="between">
      <formula>8</formula>
      <formula>12</formula>
    </cfRule>
    <cfRule type="cellIs" dxfId="459" priority="76" stopIfTrue="1" operator="between">
      <formula>13</formula>
      <formula>25</formula>
    </cfRule>
  </conditionalFormatting>
  <conditionalFormatting sqref="P2 W2">
    <cfRule type="cellIs" dxfId="458" priority="71" stopIfTrue="1" operator="between">
      <formula>1</formula>
      <formula>7</formula>
    </cfRule>
    <cfRule type="cellIs" dxfId="457" priority="72" stopIfTrue="1" operator="between">
      <formula>8</formula>
      <formula>12</formula>
    </cfRule>
    <cfRule type="cellIs" dxfId="456" priority="73" stopIfTrue="1" operator="between">
      <formula>13</formula>
      <formula>25</formula>
    </cfRule>
  </conditionalFormatting>
  <conditionalFormatting sqref="T2:V2">
    <cfRule type="cellIs" dxfId="455" priority="68" stopIfTrue="1" operator="between">
      <formula>1</formula>
      <formula>7</formula>
    </cfRule>
    <cfRule type="cellIs" dxfId="454" priority="69" stopIfTrue="1" operator="between">
      <formula>8</formula>
      <formula>12</formula>
    </cfRule>
    <cfRule type="cellIs" dxfId="453" priority="70" stopIfTrue="1" operator="between">
      <formula>13</formula>
      <formula>25</formula>
    </cfRule>
  </conditionalFormatting>
  <conditionalFormatting sqref="Z2">
    <cfRule type="cellIs" dxfId="452" priority="65" stopIfTrue="1" operator="between">
      <formula>1</formula>
      <formula>7</formula>
    </cfRule>
    <cfRule type="cellIs" dxfId="451" priority="66" stopIfTrue="1" operator="between">
      <formula>8</formula>
      <formula>12</formula>
    </cfRule>
    <cfRule type="cellIs" dxfId="450" priority="67" stopIfTrue="1" operator="between">
      <formula>13</formula>
      <formula>25</formula>
    </cfRule>
  </conditionalFormatting>
  <conditionalFormatting sqref="S2">
    <cfRule type="cellIs" dxfId="449" priority="62" stopIfTrue="1" operator="between">
      <formula>1</formula>
      <formula>7</formula>
    </cfRule>
    <cfRule type="cellIs" dxfId="448" priority="63" stopIfTrue="1" operator="between">
      <formula>8</formula>
      <formula>12</formula>
    </cfRule>
    <cfRule type="cellIs" dxfId="447" priority="64" stopIfTrue="1" operator="between">
      <formula>13</formula>
      <formula>25</formula>
    </cfRule>
  </conditionalFormatting>
  <conditionalFormatting sqref="AF2">
    <cfRule type="cellIs" dxfId="446" priority="59" stopIfTrue="1" operator="between">
      <formula>1</formula>
      <formula>7</formula>
    </cfRule>
    <cfRule type="cellIs" dxfId="445" priority="60" stopIfTrue="1" operator="between">
      <formula>8</formula>
      <formula>12</formula>
    </cfRule>
    <cfRule type="cellIs" dxfId="444" priority="61" stopIfTrue="1" operator="between">
      <formula>13</formula>
      <formula>25</formula>
    </cfRule>
  </conditionalFormatting>
  <conditionalFormatting sqref="X2">
    <cfRule type="cellIs" dxfId="443" priority="56" stopIfTrue="1" operator="between">
      <formula>1</formula>
      <formula>7</formula>
    </cfRule>
    <cfRule type="cellIs" dxfId="442" priority="57" stopIfTrue="1" operator="between">
      <formula>8</formula>
      <formula>12</formula>
    </cfRule>
    <cfRule type="cellIs" dxfId="441" priority="58" stopIfTrue="1" operator="between">
      <formula>13</formula>
      <formula>25</formula>
    </cfRule>
  </conditionalFormatting>
  <conditionalFormatting sqref="Y2">
    <cfRule type="cellIs" dxfId="440" priority="53" stopIfTrue="1" operator="between">
      <formula>1</formula>
      <formula>7</formula>
    </cfRule>
    <cfRule type="cellIs" dxfId="439" priority="54" stopIfTrue="1" operator="between">
      <formula>8</formula>
      <formula>12</formula>
    </cfRule>
    <cfRule type="cellIs" dxfId="438" priority="55" stopIfTrue="1" operator="between">
      <formula>13</formula>
      <formula>25</formula>
    </cfRule>
  </conditionalFormatting>
  <conditionalFormatting sqref="AD2">
    <cfRule type="cellIs" dxfId="437" priority="50" stopIfTrue="1" operator="between">
      <formula>1</formula>
      <formula>7</formula>
    </cfRule>
    <cfRule type="cellIs" dxfId="436" priority="51" stopIfTrue="1" operator="between">
      <formula>8</formula>
      <formula>12</formula>
    </cfRule>
    <cfRule type="cellIs" dxfId="435" priority="52" stopIfTrue="1" operator="between">
      <formula>13</formula>
      <formula>25</formula>
    </cfRule>
  </conditionalFormatting>
  <conditionalFormatting sqref="AK2:AP2">
    <cfRule type="cellIs" dxfId="434" priority="47" stopIfTrue="1" operator="between">
      <formula>1</formula>
      <formula>7</formula>
    </cfRule>
    <cfRule type="cellIs" dxfId="433" priority="48" stopIfTrue="1" operator="between">
      <formula>8</formula>
      <formula>12</formula>
    </cfRule>
    <cfRule type="cellIs" dxfId="432" priority="49" stopIfTrue="1" operator="between">
      <formula>13</formula>
      <formula>25</formula>
    </cfRule>
  </conditionalFormatting>
  <conditionalFormatting sqref="AR2">
    <cfRule type="cellIs" dxfId="431" priority="44" stopIfTrue="1" operator="between">
      <formula>1</formula>
      <formula>7</formula>
    </cfRule>
    <cfRule type="cellIs" dxfId="430" priority="45" stopIfTrue="1" operator="between">
      <formula>8</formula>
      <formula>12</formula>
    </cfRule>
    <cfRule type="cellIs" dxfId="429" priority="46" stopIfTrue="1" operator="between">
      <formula>13</formula>
      <formula>25</formula>
    </cfRule>
  </conditionalFormatting>
  <conditionalFormatting sqref="AH3:AH123">
    <cfRule type="cellIs" dxfId="428" priority="39" operator="between">
      <formula>20</formula>
      <formula>250</formula>
    </cfRule>
    <cfRule type="cellIs" dxfId="427" priority="40" operator="between">
      <formula>16</formula>
      <formula>20</formula>
    </cfRule>
    <cfRule type="cellIs" dxfId="426" priority="41" operator="between">
      <formula>11</formula>
      <formula>15</formula>
    </cfRule>
    <cfRule type="cellIs" dxfId="425" priority="42" operator="between">
      <formula>6</formula>
      <formula>10</formula>
    </cfRule>
    <cfRule type="cellIs" dxfId="424" priority="43" operator="between">
      <formula>0</formula>
      <formula>5</formula>
    </cfRule>
    <cfRule type="containsBlanks" dxfId="423" priority="77">
      <formula>LEN(TRIM(AH3))=0</formula>
    </cfRule>
  </conditionalFormatting>
  <conditionalFormatting sqref="AJ3:AJ123">
    <cfRule type="cellIs" dxfId="422" priority="36" operator="between">
      <formula>1</formula>
      <formula>1000</formula>
    </cfRule>
    <cfRule type="cellIs" dxfId="421" priority="37" operator="lessThanOrEqual">
      <formula>0</formula>
    </cfRule>
    <cfRule type="cellIs" dxfId="420" priority="38" operator="equal">
      <formula>""</formula>
    </cfRule>
  </conditionalFormatting>
  <conditionalFormatting sqref="K3:K123">
    <cfRule type="cellIs" dxfId="419" priority="33" operator="between">
      <formula>17</formula>
      <formula>25</formula>
    </cfRule>
    <cfRule type="cellIs" dxfId="418" priority="34" operator="between">
      <formula>9</formula>
      <formula>16</formula>
    </cfRule>
    <cfRule type="cellIs" dxfId="417" priority="35" operator="between">
      <formula>1</formula>
      <formula>8</formula>
    </cfRule>
  </conditionalFormatting>
  <conditionalFormatting sqref="R2">
    <cfRule type="cellIs" dxfId="416" priority="30" stopIfTrue="1" operator="between">
      <formula>1</formula>
      <formula>7</formula>
    </cfRule>
    <cfRule type="cellIs" dxfId="415" priority="31" stopIfTrue="1" operator="between">
      <formula>8</formula>
      <formula>12</formula>
    </cfRule>
    <cfRule type="cellIs" dxfId="414" priority="32" stopIfTrue="1" operator="between">
      <formula>13</formula>
      <formula>25</formula>
    </cfRule>
  </conditionalFormatting>
  <conditionalFormatting sqref="AA2">
    <cfRule type="cellIs" dxfId="413" priority="27" stopIfTrue="1" operator="between">
      <formula>1</formula>
      <formula>7</formula>
    </cfRule>
    <cfRule type="cellIs" dxfId="412" priority="28" stopIfTrue="1" operator="between">
      <formula>8</formula>
      <formula>12</formula>
    </cfRule>
    <cfRule type="cellIs" dxfId="411" priority="29" stopIfTrue="1" operator="between">
      <formula>13</formula>
      <formula>25</formula>
    </cfRule>
  </conditionalFormatting>
  <conditionalFormatting sqref="AU2">
    <cfRule type="cellIs" dxfId="410" priority="24" stopIfTrue="1" operator="between">
      <formula>1</formula>
      <formula>7</formula>
    </cfRule>
    <cfRule type="cellIs" dxfId="409" priority="25" stopIfTrue="1" operator="between">
      <formula>8</formula>
      <formula>12</formula>
    </cfRule>
    <cfRule type="cellIs" dxfId="408" priority="26" stopIfTrue="1" operator="between">
      <formula>13</formula>
      <formula>25</formula>
    </cfRule>
  </conditionalFormatting>
  <conditionalFormatting sqref="AU3:AU123">
    <cfRule type="cellIs" dxfId="407" priority="21" operator="between">
      <formula>17</formula>
      <formula>25</formula>
    </cfRule>
    <cfRule type="cellIs" dxfId="406" priority="22" operator="between">
      <formula>9</formula>
      <formula>16</formula>
    </cfRule>
    <cfRule type="cellIs" dxfId="405" priority="23" operator="between">
      <formula>1</formula>
      <formula>8</formula>
    </cfRule>
  </conditionalFormatting>
  <conditionalFormatting sqref="AX3:AX123">
    <cfRule type="cellIs" dxfId="404" priority="18" operator="between">
      <formula>17</formula>
      <formula>25</formula>
    </cfRule>
    <cfRule type="cellIs" dxfId="403" priority="19" operator="between">
      <formula>9</formula>
      <formula>16</formula>
    </cfRule>
    <cfRule type="cellIs" dxfId="402" priority="20" operator="between">
      <formula>1</formula>
      <formula>8</formula>
    </cfRule>
  </conditionalFormatting>
  <conditionalFormatting sqref="AY2">
    <cfRule type="cellIs" dxfId="401" priority="15" stopIfTrue="1" operator="between">
      <formula>1</formula>
      <formula>7</formula>
    </cfRule>
    <cfRule type="cellIs" dxfId="400" priority="16" stopIfTrue="1" operator="between">
      <formula>8</formula>
      <formula>12</formula>
    </cfRule>
    <cfRule type="cellIs" dxfId="399" priority="17" stopIfTrue="1" operator="between">
      <formula>13</formula>
      <formula>25</formula>
    </cfRule>
  </conditionalFormatting>
  <conditionalFormatting sqref="AQ3:AQ123">
    <cfRule type="cellIs" dxfId="398" priority="10" operator="equal">
      <formula>"REVIEW PROJECT"</formula>
    </cfRule>
    <cfRule type="cellIs" dxfId="397" priority="11" operator="equal">
      <formula>"TO BE VALIDATED"</formula>
    </cfRule>
    <cfRule type="cellIs" dxfId="396" priority="12" operator="equal">
      <formula>"COMPLETED"</formula>
    </cfRule>
    <cfRule type="cellIs" dxfId="395" priority="13" operator="equal">
      <formula>"IN PROGRESS"</formula>
    </cfRule>
    <cfRule type="cellIs" dxfId="394" priority="14" operator="equal">
      <formula>"NOT STARTED"</formula>
    </cfRule>
  </conditionalFormatting>
  <conditionalFormatting sqref="O3:O123">
    <cfRule type="cellIs" dxfId="393" priority="7" operator="between">
      <formula>17</formula>
      <formula>25</formula>
    </cfRule>
    <cfRule type="cellIs" dxfId="392" priority="8" operator="between">
      <formula>9</formula>
      <formula>16</formula>
    </cfRule>
    <cfRule type="cellIs" dxfId="391" priority="9" operator="between">
      <formula>1</formula>
      <formula>8</formula>
    </cfRule>
  </conditionalFormatting>
  <conditionalFormatting sqref="AX2">
    <cfRule type="cellIs" dxfId="390" priority="4" stopIfTrue="1" operator="between">
      <formula>1</formula>
      <formula>7</formula>
    </cfRule>
    <cfRule type="cellIs" dxfId="389" priority="5" stopIfTrue="1" operator="between">
      <formula>8</formula>
      <formula>12</formula>
    </cfRule>
    <cfRule type="cellIs" dxfId="388" priority="6" stopIfTrue="1" operator="between">
      <formula>13</formula>
      <formula>25</formula>
    </cfRule>
  </conditionalFormatting>
  <conditionalFormatting sqref="AY3:AY123">
    <cfRule type="cellIs" dxfId="387" priority="1" operator="equal">
      <formula>"LOW"</formula>
    </cfRule>
    <cfRule type="cellIs" dxfId="386" priority="2" operator="equal">
      <formula>"MED"</formula>
    </cfRule>
    <cfRule type="cellIs" dxfId="385" priority="3" operator="equal">
      <formula>"HIGH"</formula>
    </cfRule>
  </conditionalFormatting>
  <dataValidations count="1">
    <dataValidation type="list" allowBlank="1" showInputMessage="1" showErrorMessage="1" sqref="W3:W123 AS3:AS123">
      <formula1>$P$1</formula1>
    </dataValidation>
  </dataValidations>
  <pageMargins left="0.25" right="0.25" top="0.75" bottom="0.75" header="0.3" footer="0.3"/>
  <pageSetup paperSize="8"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Sheet1!$B$6:$B$19</xm:f>
          </x14:formula1>
          <xm:sqref>D3:D123</xm:sqref>
        </x14:dataValidation>
        <x14:dataValidation type="list" allowBlank="1" showInputMessage="1" showErrorMessage="1">
          <x14:formula1>
            <xm:f>Sheet1!$D$6:$D$7</xm:f>
          </x14:formula1>
          <xm:sqref>AT3:AT123</xm:sqref>
        </x14:dataValidation>
        <x14:dataValidation type="list" allowBlank="1" showInputMessage="1" showErrorMessage="1">
          <x14:formula1>
            <xm:f>Sheet1!$E$6:$E$10</xm:f>
          </x14:formula1>
          <xm:sqref>M3:N123 I3:J123 AV3:AW123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124"/>
  <sheetViews>
    <sheetView showRowColHeaders="0" workbookViewId="0">
      <selection activeCell="F1" sqref="F1"/>
    </sheetView>
  </sheetViews>
  <sheetFormatPr defaultRowHeight="15" x14ac:dyDescent="0.25"/>
  <cols>
    <col min="1" max="1" width="15.42578125" customWidth="1"/>
    <col min="2" max="2" width="15.28515625" customWidth="1"/>
    <col min="3" max="3" width="18.28515625" bestFit="1" customWidth="1"/>
    <col min="4" max="4" width="32.42578125" customWidth="1"/>
    <col min="5" max="5" width="25.140625" hidden="1" customWidth="1"/>
    <col min="6" max="6" width="22.85546875" bestFit="1" customWidth="1"/>
    <col min="7" max="7" width="16.42578125" customWidth="1"/>
    <col min="8" max="8" width="35.42578125" hidden="1" customWidth="1"/>
    <col min="9" max="9" width="8.85546875" bestFit="1" customWidth="1"/>
    <col min="10" max="10" width="11.28515625" bestFit="1" customWidth="1"/>
    <col min="11" max="11" width="14.28515625" bestFit="1" customWidth="1"/>
    <col min="12" max="12" width="47" bestFit="1" customWidth="1"/>
    <col min="13" max="13" width="8.85546875" bestFit="1" customWidth="1"/>
    <col min="14" max="14" width="11.28515625" bestFit="1" customWidth="1"/>
    <col min="15" max="15" width="15.28515625" bestFit="1" customWidth="1"/>
    <col min="16" max="16" width="53.5703125" customWidth="1"/>
    <col min="17" max="17" width="22.85546875" customWidth="1"/>
    <col min="18" max="18" width="0.85546875" style="2" customWidth="1"/>
    <col min="19" max="19" width="8.7109375" customWidth="1"/>
    <col min="20" max="20" width="8.7109375" bestFit="1" customWidth="1"/>
    <col min="21" max="21" width="5.42578125" hidden="1" customWidth="1"/>
    <col min="22" max="22" width="4.7109375" style="2" customWidth="1"/>
    <col min="23" max="23" width="8.7109375" customWidth="1"/>
    <col min="24" max="24" width="6.42578125" hidden="1" customWidth="1"/>
    <col min="25" max="25" width="5.42578125" hidden="1" customWidth="1"/>
    <col min="26" max="26" width="8.7109375" customWidth="1"/>
    <col min="27" max="27" width="0.85546875" style="2" customWidth="1"/>
    <col min="28" max="28" width="22.85546875" customWidth="1"/>
    <col min="29" max="29" width="50.5703125" customWidth="1"/>
    <col min="30" max="30" width="5.42578125" hidden="1" customWidth="1"/>
    <col min="31" max="31" width="26.140625" bestFit="1" customWidth="1"/>
    <col min="32" max="32" width="0.85546875" style="2" customWidth="1"/>
    <col min="37" max="37" width="0.85546875" style="2" customWidth="1"/>
    <col min="38" max="38" width="6.42578125" style="2" hidden="1" customWidth="1"/>
    <col min="39" max="42" width="5.140625" style="2" hidden="1" customWidth="1"/>
    <col min="43" max="43" width="12.140625" customWidth="1"/>
    <col min="44" max="44" width="0.85546875" style="2" customWidth="1"/>
    <col min="45" max="45" width="11.28515625" customWidth="1"/>
    <col min="46" max="46" width="11.28515625" bestFit="1" customWidth="1"/>
    <col min="47" max="47" width="29.85546875" customWidth="1"/>
    <col min="48" max="48" width="13.5703125" customWidth="1"/>
    <col min="49" max="49" width="11.28515625" bestFit="1" customWidth="1"/>
    <col min="50" max="51" width="15.28515625" bestFit="1" customWidth="1"/>
    <col min="52" max="52" width="9.140625" style="4"/>
    <col min="53" max="53" width="0" style="4" hidden="1" customWidth="1"/>
    <col min="54" max="62" width="15.7109375" style="4" hidden="1" customWidth="1"/>
    <col min="63" max="63" width="19.5703125" style="4" hidden="1" customWidth="1"/>
    <col min="64" max="64" width="20.140625" style="4" hidden="1" customWidth="1"/>
    <col min="65" max="68" width="15.7109375" style="4" hidden="1" customWidth="1"/>
    <col min="69" max="95" width="0" style="4" hidden="1" customWidth="1"/>
    <col min="96" max="117" width="9.140625" style="4"/>
  </cols>
  <sheetData>
    <row r="1" spans="1:117" s="1" customFormat="1" ht="63" customHeight="1" x14ac:dyDescent="0.25">
      <c r="A1" s="93"/>
      <c r="B1" s="94"/>
      <c r="C1" s="95"/>
      <c r="D1" s="95"/>
      <c r="E1" s="95"/>
      <c r="F1" s="94"/>
      <c r="G1" s="95"/>
      <c r="H1" s="96"/>
      <c r="I1" s="207" t="s">
        <v>96</v>
      </c>
      <c r="J1" s="208"/>
      <c r="K1" s="208"/>
      <c r="L1" s="89"/>
      <c r="M1" s="208" t="s">
        <v>10</v>
      </c>
      <c r="N1" s="208"/>
      <c r="O1" s="208"/>
      <c r="P1" s="112">
        <f ca="1">TODAY()</f>
        <v>41696</v>
      </c>
      <c r="Q1" s="113"/>
      <c r="R1" s="90"/>
      <c r="S1" s="101" t="s">
        <v>19</v>
      </c>
      <c r="T1" s="88" t="s">
        <v>20</v>
      </c>
      <c r="U1" s="91"/>
      <c r="V1" s="90"/>
      <c r="W1" s="102" t="s">
        <v>21</v>
      </c>
      <c r="X1" s="103"/>
      <c r="Y1" s="103"/>
      <c r="Z1" s="88" t="s">
        <v>22</v>
      </c>
      <c r="AA1" s="90"/>
      <c r="AB1" s="212"/>
      <c r="AC1" s="213"/>
      <c r="AD1" s="213"/>
      <c r="AE1" s="214"/>
      <c r="AF1" s="90"/>
      <c r="AG1" s="209" t="s">
        <v>99</v>
      </c>
      <c r="AH1" s="210"/>
      <c r="AI1" s="210"/>
      <c r="AJ1" s="210"/>
      <c r="AK1" s="210"/>
      <c r="AL1" s="210"/>
      <c r="AM1" s="210"/>
      <c r="AN1" s="210"/>
      <c r="AO1" s="210"/>
      <c r="AP1" s="210"/>
      <c r="AQ1" s="211"/>
      <c r="AR1" s="90"/>
      <c r="AS1" s="207" t="s">
        <v>98</v>
      </c>
      <c r="AT1" s="208"/>
      <c r="AU1" s="208"/>
      <c r="AV1" s="208" t="s">
        <v>10</v>
      </c>
      <c r="AW1" s="208"/>
      <c r="AX1" s="208"/>
      <c r="AY1" s="106"/>
      <c r="BA1" s="114"/>
      <c r="BC1" s="143"/>
      <c r="BD1" s="143"/>
      <c r="BE1" s="144"/>
      <c r="BF1" s="143"/>
      <c r="BG1" s="143"/>
      <c r="BH1" s="143"/>
      <c r="BI1" s="143"/>
      <c r="BJ1" s="143"/>
      <c r="BK1" s="143"/>
      <c r="BL1" s="143"/>
      <c r="BM1" s="143"/>
      <c r="BN1" s="143"/>
      <c r="BO1" s="143"/>
    </row>
    <row r="2" spans="1:117" s="1" customFormat="1" ht="33.75" x14ac:dyDescent="0.25">
      <c r="A2" s="92" t="s">
        <v>0</v>
      </c>
      <c r="B2" s="74" t="s">
        <v>1</v>
      </c>
      <c r="C2" s="74" t="s">
        <v>2</v>
      </c>
      <c r="D2" s="74" t="s">
        <v>3</v>
      </c>
      <c r="E2" s="74" t="s">
        <v>27</v>
      </c>
      <c r="F2" s="74" t="s">
        <v>4</v>
      </c>
      <c r="G2" s="74" t="s">
        <v>5</v>
      </c>
      <c r="H2" s="74" t="s">
        <v>28</v>
      </c>
      <c r="I2" s="72" t="s">
        <v>6</v>
      </c>
      <c r="J2" s="72" t="s">
        <v>7</v>
      </c>
      <c r="K2" s="73" t="s">
        <v>108</v>
      </c>
      <c r="L2" s="83" t="s">
        <v>11</v>
      </c>
      <c r="M2" s="74" t="s">
        <v>6</v>
      </c>
      <c r="N2" s="74" t="s">
        <v>7</v>
      </c>
      <c r="O2" s="75" t="s">
        <v>107</v>
      </c>
      <c r="P2" s="74" t="s">
        <v>8</v>
      </c>
      <c r="Q2" s="100" t="s">
        <v>9</v>
      </c>
      <c r="R2" s="81"/>
      <c r="S2" s="85" t="s">
        <v>12</v>
      </c>
      <c r="T2" s="86" t="s">
        <v>13</v>
      </c>
      <c r="U2" s="80" t="s">
        <v>15</v>
      </c>
      <c r="V2" s="78"/>
      <c r="W2" s="85" t="s">
        <v>14</v>
      </c>
      <c r="X2" s="76" t="s">
        <v>16</v>
      </c>
      <c r="Y2" s="76" t="s">
        <v>17</v>
      </c>
      <c r="Z2" s="86" t="s">
        <v>29</v>
      </c>
      <c r="AA2" s="78"/>
      <c r="AB2" s="92" t="s">
        <v>9</v>
      </c>
      <c r="AC2" s="74" t="s">
        <v>8</v>
      </c>
      <c r="AD2" s="76" t="s">
        <v>18</v>
      </c>
      <c r="AE2" s="84" t="s">
        <v>97</v>
      </c>
      <c r="AF2" s="78"/>
      <c r="AG2" s="85" t="s">
        <v>104</v>
      </c>
      <c r="AH2" s="83" t="s">
        <v>25</v>
      </c>
      <c r="AI2" s="83" t="s">
        <v>23</v>
      </c>
      <c r="AJ2" s="86" t="s">
        <v>24</v>
      </c>
      <c r="AK2" s="79"/>
      <c r="AL2" s="77" t="s">
        <v>26</v>
      </c>
      <c r="AM2" s="77" t="s">
        <v>26</v>
      </c>
      <c r="AN2" s="77" t="s">
        <v>26</v>
      </c>
      <c r="AO2" s="77" t="s">
        <v>26</v>
      </c>
      <c r="AP2" s="82" t="s">
        <v>26</v>
      </c>
      <c r="AQ2" s="87" t="s">
        <v>109</v>
      </c>
      <c r="AR2" s="81"/>
      <c r="AS2" s="105" t="s">
        <v>101</v>
      </c>
      <c r="AT2" s="83" t="s">
        <v>100</v>
      </c>
      <c r="AU2" s="104" t="s">
        <v>102</v>
      </c>
      <c r="AV2" s="74" t="s">
        <v>6</v>
      </c>
      <c r="AW2" s="74" t="s">
        <v>7</v>
      </c>
      <c r="AX2" s="75" t="s">
        <v>107</v>
      </c>
      <c r="AY2" s="107" t="s">
        <v>106</v>
      </c>
      <c r="BB2" s="203" t="s">
        <v>113</v>
      </c>
      <c r="BC2" s="204"/>
      <c r="BD2" s="205"/>
      <c r="BE2" s="203" t="s">
        <v>114</v>
      </c>
      <c r="BF2" s="204"/>
      <c r="BG2" s="205"/>
      <c r="BH2" s="206" t="s">
        <v>116</v>
      </c>
      <c r="BI2" s="204"/>
      <c r="BJ2" s="205"/>
      <c r="BK2" s="206" t="s">
        <v>115</v>
      </c>
      <c r="BL2" s="204"/>
      <c r="BM2" s="205"/>
      <c r="BN2" s="206" t="s">
        <v>117</v>
      </c>
      <c r="BO2" s="204"/>
      <c r="BP2" s="205"/>
      <c r="BQ2" s="206" t="s">
        <v>118</v>
      </c>
      <c r="BR2" s="204"/>
      <c r="BS2" s="205"/>
      <c r="BT2" s="206" t="s">
        <v>119</v>
      </c>
      <c r="BU2" s="204"/>
      <c r="BV2" s="205"/>
      <c r="BW2" s="206" t="s">
        <v>120</v>
      </c>
      <c r="BX2" s="204"/>
      <c r="BY2" s="205"/>
      <c r="BZ2" s="206" t="s">
        <v>33</v>
      </c>
      <c r="CA2" s="204"/>
      <c r="CB2" s="205"/>
      <c r="CC2" s="206" t="s">
        <v>121</v>
      </c>
      <c r="CD2" s="204"/>
      <c r="CE2" s="205"/>
      <c r="CF2" s="206" t="s">
        <v>122</v>
      </c>
      <c r="CG2" s="204"/>
      <c r="CH2" s="205"/>
      <c r="CI2" s="206" t="s">
        <v>123</v>
      </c>
      <c r="CJ2" s="204"/>
      <c r="CK2" s="205"/>
      <c r="CL2" s="206" t="s">
        <v>124</v>
      </c>
      <c r="CM2" s="204"/>
      <c r="CN2" s="205"/>
      <c r="CO2" s="206" t="s">
        <v>125</v>
      </c>
      <c r="CP2" s="204"/>
      <c r="CQ2" s="205"/>
    </row>
    <row r="3" spans="1:117" s="124" customFormat="1" ht="11.25" x14ac:dyDescent="0.25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 t="str">
        <f>IF(I3="","",I3*J3)</f>
        <v/>
      </c>
      <c r="L3" s="108"/>
      <c r="M3" s="108"/>
      <c r="N3" s="108"/>
      <c r="O3" s="108" t="str">
        <f>IF(M3="","",M3*N3)</f>
        <v/>
      </c>
      <c r="P3" s="108"/>
      <c r="Q3" s="108"/>
      <c r="R3" s="116"/>
      <c r="S3" s="117"/>
      <c r="T3" s="117"/>
      <c r="U3" s="118" t="str">
        <f>IF(S3="","",IF(T3="","",T3-S3))</f>
        <v/>
      </c>
      <c r="V3" s="116"/>
      <c r="W3" s="119"/>
      <c r="X3" s="120">
        <f ca="1">IF(W3="",$P$1-S3,"")</f>
        <v>41696</v>
      </c>
      <c r="Y3" s="118" t="str">
        <f>IF(W3&gt;0,W3-S3,"")</f>
        <v/>
      </c>
      <c r="Z3" s="119"/>
      <c r="AA3" s="116"/>
      <c r="AB3" s="121"/>
      <c r="AC3" s="121"/>
      <c r="AD3" s="118" t="str">
        <f>IF(Z3="","",Z3-T3)</f>
        <v/>
      </c>
      <c r="AE3" s="121"/>
      <c r="AF3" s="116"/>
      <c r="AG3" s="108" t="str">
        <f>IF(U3="","",U3)</f>
        <v/>
      </c>
      <c r="AH3" s="108" t="str">
        <f>IF(S3="","",IF(X3="","",X3))</f>
        <v/>
      </c>
      <c r="AI3" s="108" t="str">
        <f>IF(Y3="","",Y3)</f>
        <v/>
      </c>
      <c r="AJ3" s="108" t="str">
        <f>IF(AD3="","",AD3)</f>
        <v/>
      </c>
      <c r="AK3" s="122"/>
      <c r="AL3" s="123">
        <f>IF(AG3="",0,1)</f>
        <v>0</v>
      </c>
      <c r="AM3" s="123">
        <f>IF(AH3="",0,1)</f>
        <v>0</v>
      </c>
      <c r="AN3" s="123">
        <f>IF(AI3="",0,3)</f>
        <v>0</v>
      </c>
      <c r="AO3" s="123">
        <f>IF(AJ3="",0,4)</f>
        <v>0</v>
      </c>
      <c r="AP3" s="123">
        <f>SUM(AL3:AO3)</f>
        <v>0</v>
      </c>
      <c r="AQ3" s="108" t="str">
        <f>IF(AT3="YES","COMPLETED",IF(AT3="NO","REVIEW PROJECT",IF(AP3=0,"",IF(AP3=2,"NOT STARTED",IF(AP3=4,"IN PROGRESS",IF(AP3=8,"TO BE VALIDATED",""))))))</f>
        <v/>
      </c>
      <c r="AR3" s="116"/>
      <c r="AS3" s="117"/>
      <c r="AT3" s="108"/>
      <c r="AU3" s="108"/>
      <c r="AV3" s="108"/>
      <c r="AW3" s="108"/>
      <c r="AX3" s="108" t="str">
        <f>IF(AT3="YES",AV3*AW3,O3)</f>
        <v/>
      </c>
      <c r="AY3" s="108" t="str">
        <f>IF(AND(AX3&gt;=1,AX3&lt;=8),"LOW",IF(AND(AX3&gt;=9,AX3&lt;=16),"MED",IF(AND(AX3&gt;=17,AX3&lt;=25),"HIGH","")))</f>
        <v/>
      </c>
      <c r="AZ3" s="115"/>
      <c r="BA3" s="115"/>
      <c r="BB3" s="145" t="b">
        <f>IF(D3=$BB$2,IF(AY3="LOW",1,0))</f>
        <v>0</v>
      </c>
      <c r="BC3" s="145" t="b">
        <f>IF(D3=$BB$2,IF(AY3="MED",1,0))</f>
        <v>0</v>
      </c>
      <c r="BD3" s="145" t="b">
        <f>IF(D3=$BB$2,IF(AY3="HIGH",1,0))</f>
        <v>0</v>
      </c>
      <c r="BE3" s="145" t="b">
        <f>IF(D3=$BE$2,IF(AY3="LOW",1,0))</f>
        <v>0</v>
      </c>
      <c r="BF3" s="145" t="b">
        <f>IF(D3=$BE$2,IF(AY3="MED",1,0))</f>
        <v>0</v>
      </c>
      <c r="BG3" s="145" t="b">
        <f>IF(D3=$BE$2,IF(AY3="HIGH",1,0))</f>
        <v>0</v>
      </c>
      <c r="BH3" s="145" t="b">
        <f>IF(D3=$BH$2,IF(AY3="LOW",1,0))</f>
        <v>0</v>
      </c>
      <c r="BI3" s="145" t="b">
        <f>IF(D3=$BH$2,IF(AY3="MED",1,0))</f>
        <v>0</v>
      </c>
      <c r="BJ3" s="145" t="b">
        <f>IF(D3=$BH$2,IF(AY3="HIGH",1,0))</f>
        <v>0</v>
      </c>
      <c r="BK3" s="145" t="b">
        <f>IF(D3=$BK$2,IF(AY3="LOW",1,0))</f>
        <v>0</v>
      </c>
      <c r="BL3" s="145" t="b">
        <f>IF(D3=$BK$2,IF(AY3="MED",1,0))</f>
        <v>0</v>
      </c>
      <c r="BM3" s="145" t="b">
        <f>IF(D3=$BK$2,IF(AY3="HIGH",1,0))</f>
        <v>0</v>
      </c>
      <c r="BN3" s="145" t="b">
        <f>IF(D3=$BN$2,IF(AY3="LOW",1,0))</f>
        <v>0</v>
      </c>
      <c r="BO3" s="145" t="b">
        <f>IF(D3=$BN$2,IF(AY3="MED",1,0))</f>
        <v>0</v>
      </c>
      <c r="BP3" s="145" t="b">
        <f>IF(D3=$BN$2,IF(AY3="HIGH",1,0))</f>
        <v>0</v>
      </c>
      <c r="BQ3" s="145" t="b">
        <f>IF(D3=$BQ$2,IF(AY3="LOW",1,0))</f>
        <v>0</v>
      </c>
      <c r="BR3" s="145" t="b">
        <f>IF(D3=$BQ$2,IF(AY3="MED",1,0))</f>
        <v>0</v>
      </c>
      <c r="BS3" s="145" t="b">
        <f>IF(D3=$BQ$2,IF(AY3="HIGH",1,0))</f>
        <v>0</v>
      </c>
      <c r="BT3" s="145" t="b">
        <f>IF(D3=$BT$2,IF(AY3="LOW",1,0))</f>
        <v>0</v>
      </c>
      <c r="BU3" s="145" t="b">
        <f>IF(D3=$BT$2,IF(AY3="MED",1,0))</f>
        <v>0</v>
      </c>
      <c r="BV3" s="145" t="b">
        <f>IF(D3=$BT$2,IF(AY3="HIGH",1,0))</f>
        <v>0</v>
      </c>
      <c r="BW3" s="145" t="b">
        <f>IF(D3=$BW$2,IF(AY3="LOW",1,0))</f>
        <v>0</v>
      </c>
      <c r="BX3" s="145" t="b">
        <f>IF(D3=$BW$2,IF(AY3="MED",1,0))</f>
        <v>0</v>
      </c>
      <c r="BY3" s="145" t="b">
        <f>IF(D3=$BW$2,IF(AY3="HIGH",1,0))</f>
        <v>0</v>
      </c>
      <c r="BZ3" s="145" t="b">
        <f>IF(D3=$BZ$2,IF(AY3="LOW",1,0))</f>
        <v>0</v>
      </c>
      <c r="CA3" s="145" t="b">
        <f>IF(D3=$BZ$2,IF(AY3="MED",1,0))</f>
        <v>0</v>
      </c>
      <c r="CB3" s="145" t="b">
        <f>IF(D3=$BZ$2,IF(AY3="HIGH",1,0))</f>
        <v>0</v>
      </c>
      <c r="CC3" s="145" t="b">
        <f>IF(D3=$CC$2,IF(AY3="LOW",1,0))</f>
        <v>0</v>
      </c>
      <c r="CD3" s="145" t="b">
        <f>IF(D3=$CC$2,IF(AY3="MED",1,0))</f>
        <v>0</v>
      </c>
      <c r="CE3" s="145" t="b">
        <f>IF(D3=$CC$2,IF(AY3="HIGH",1,0))</f>
        <v>0</v>
      </c>
      <c r="CF3" s="145" t="b">
        <f>IF(D3=$CF$2,IF(AY3="LOW",1,0))</f>
        <v>0</v>
      </c>
      <c r="CG3" s="145" t="b">
        <f>IF(D3=$CF$2,IF(AY3="MED",1,0))</f>
        <v>0</v>
      </c>
      <c r="CH3" s="145" t="b">
        <f>IF(D3=$CF$2,IF(AY3="HIGH",1,0))</f>
        <v>0</v>
      </c>
      <c r="CI3" s="145" t="b">
        <f>IF(D3=$CI$2,IF(AY3="LOW",1,0))</f>
        <v>0</v>
      </c>
      <c r="CJ3" s="145" t="b">
        <f>IF(D3=$CI$2,IF(AY3="MED",1,0))</f>
        <v>0</v>
      </c>
      <c r="CK3" s="145" t="b">
        <f>IF(D3=$CI$2,IF(AY3="HIGH",1,0))</f>
        <v>0</v>
      </c>
      <c r="CL3" s="145" t="b">
        <f>IF(D3=$CL$2,IF(AY3="LOW",1,0))</f>
        <v>0</v>
      </c>
      <c r="CM3" s="145" t="b">
        <f>IF(G3=$CI$2,IF(BB3="MED",1,0))</f>
        <v>0</v>
      </c>
      <c r="CN3" s="145" t="b">
        <f>IF(G3=$CI$2,IF(BB3="HIGH",1,0))</f>
        <v>0</v>
      </c>
      <c r="CO3" s="145" t="b">
        <f>IF(D3=$CO$2,IF(AY3="LOW",1,0))</f>
        <v>0</v>
      </c>
      <c r="CP3" s="145" t="b">
        <f>IF(D3=$CO$2,IF(AY3="MED",1,0))</f>
        <v>0</v>
      </c>
      <c r="CQ3" s="145" t="b">
        <f>IF(D3=$CO$2,IF(AY3="HIGH",1,0))</f>
        <v>0</v>
      </c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</row>
    <row r="4" spans="1:117" x14ac:dyDescent="0.25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 t="str">
        <f t="shared" ref="K4:K67" si="0">IF(I4="","",I4*J4)</f>
        <v/>
      </c>
      <c r="L4" s="108"/>
      <c r="M4" s="108"/>
      <c r="N4" s="108"/>
      <c r="O4" s="108" t="str">
        <f t="shared" ref="O4:O67" si="1">IF(M4="","",M4*N4)</f>
        <v/>
      </c>
      <c r="P4" s="108"/>
      <c r="Q4" s="108"/>
      <c r="R4" s="116"/>
      <c r="S4" s="117"/>
      <c r="T4" s="117"/>
      <c r="U4" s="118" t="str">
        <f t="shared" ref="U4:U67" si="2">IF(S4="","",IF(T4="","",T4-S4))</f>
        <v/>
      </c>
      <c r="V4" s="116"/>
      <c r="W4" s="119"/>
      <c r="X4" s="120">
        <f t="shared" ref="X4:X67" ca="1" si="3">IF(W4="",$P$1-S4,"")</f>
        <v>41696</v>
      </c>
      <c r="Y4" s="118" t="str">
        <f t="shared" ref="Y4:Y67" si="4">IF(W4&gt;0,W4-S4,"")</f>
        <v/>
      </c>
      <c r="Z4" s="119"/>
      <c r="AA4" s="116"/>
      <c r="AB4" s="121"/>
      <c r="AC4" s="121"/>
      <c r="AD4" s="118" t="str">
        <f t="shared" ref="AD4:AD67" si="5">IF(Z4="","",Z4-T4)</f>
        <v/>
      </c>
      <c r="AE4" s="121"/>
      <c r="AF4" s="116"/>
      <c r="AG4" s="108" t="str">
        <f t="shared" ref="AG4:AG67" si="6">IF(U4="","",U4)</f>
        <v/>
      </c>
      <c r="AH4" s="108" t="str">
        <f t="shared" ref="AH4:AH67" si="7">IF(S4="","",IF(X4="","",X4))</f>
        <v/>
      </c>
      <c r="AI4" s="108" t="str">
        <f t="shared" ref="AI4:AI67" si="8">IF(Y4="","",Y4)</f>
        <v/>
      </c>
      <c r="AJ4" s="108" t="str">
        <f t="shared" ref="AJ4:AJ67" si="9">IF(AD4="","",AD4)</f>
        <v/>
      </c>
      <c r="AK4" s="122"/>
      <c r="AL4" s="123">
        <f t="shared" ref="AL4:AM67" si="10">IF(AG4="",0,1)</f>
        <v>0</v>
      </c>
      <c r="AM4" s="123">
        <f t="shared" si="10"/>
        <v>0</v>
      </c>
      <c r="AN4" s="123">
        <f t="shared" ref="AN4:AN67" si="11">IF(AI4="",0,3)</f>
        <v>0</v>
      </c>
      <c r="AO4" s="123">
        <f t="shared" ref="AO4:AO67" si="12">IF(AJ4="",0,4)</f>
        <v>0</v>
      </c>
      <c r="AP4" s="123">
        <f t="shared" ref="AP4:AP67" si="13">SUM(AL4:AO4)</f>
        <v>0</v>
      </c>
      <c r="AQ4" s="108" t="str">
        <f t="shared" ref="AQ4:AQ67" si="14">IF(AT4="YES","COMPLETED",IF(AT4="NO","REVIEW PROJECT",IF(AP4=0,"",IF(AP4=2,"NOT STARTED",IF(AP4=4,"IN PROGRESS",IF(AP4=8,"TO BE VALIDATED",""))))))</f>
        <v/>
      </c>
      <c r="AR4" s="116"/>
      <c r="AS4" s="117"/>
      <c r="AT4" s="108"/>
      <c r="AU4" s="108"/>
      <c r="AV4" s="108"/>
      <c r="AW4" s="108"/>
      <c r="AX4" s="108" t="str">
        <f t="shared" ref="AX4:AX67" si="15">IF(AT4="YES",AV4*AW4,O4)</f>
        <v/>
      </c>
      <c r="AY4" s="108" t="str">
        <f t="shared" ref="AY4:AY67" si="16">IF(AND(AX4&gt;=1,AX4&lt;=8),"LOW",IF(AND(AX4&gt;=9,AX4&lt;=16),"MED",IF(AND(AX4&gt;=17,AX4&lt;=25),"HIGH","")))</f>
        <v/>
      </c>
      <c r="BB4" s="146" t="b">
        <f t="shared" ref="BB4:BB67" si="17">IF(D4=$BB$2,IF(AY4="LOW",1,0))</f>
        <v>0</v>
      </c>
      <c r="BC4" s="146" t="b">
        <f t="shared" ref="BC4:BC67" si="18">IF(D4=$BB$2,IF(AY4="MED",1,0))</f>
        <v>0</v>
      </c>
      <c r="BD4" s="146" t="b">
        <f t="shared" ref="BD4:BD67" si="19">IF(D4=$BB$2,IF(AY4="HIGH",1,0))</f>
        <v>0</v>
      </c>
      <c r="BE4" s="146" t="b">
        <f t="shared" ref="BE4:BE67" si="20">IF(D4=$BE$2,IF(AY4="LOW",1,0))</f>
        <v>0</v>
      </c>
      <c r="BF4" s="146" t="b">
        <f t="shared" ref="BF4:BF67" si="21">IF(D4=$BE$2,IF(AY4="MED",1,0))</f>
        <v>0</v>
      </c>
      <c r="BG4" s="146" t="b">
        <f t="shared" ref="BG4:BG67" si="22">IF(D4=$BE$2,IF(AY4="HIGH",1,0))</f>
        <v>0</v>
      </c>
      <c r="BH4" s="146" t="b">
        <f t="shared" ref="BH4:BH67" si="23">IF(D4=$BH$2,IF(AY4="LOW",1,0))</f>
        <v>0</v>
      </c>
      <c r="BI4" s="146" t="b">
        <f t="shared" ref="BI4:BI67" si="24">IF(D4=$BH$2,IF(AY4="MED",1,0))</f>
        <v>0</v>
      </c>
      <c r="BJ4" s="146" t="b">
        <f t="shared" ref="BJ4:BJ67" si="25">IF(D4=$BH$2,IF(AY4="HIGH",1,0))</f>
        <v>0</v>
      </c>
      <c r="BK4" s="146" t="b">
        <f t="shared" ref="BK4:BK67" si="26">IF(D4=$BK$2,IF(AY4="LOW",1,0))</f>
        <v>0</v>
      </c>
      <c r="BL4" s="146" t="b">
        <f t="shared" ref="BL4:BL67" si="27">IF(D4=$BK$2,IF(AY4="MED",1,0))</f>
        <v>0</v>
      </c>
      <c r="BM4" s="146" t="b">
        <f t="shared" ref="BM4:BM67" si="28">IF(D4=$BK$2,IF(AY4="HIGH",1,0))</f>
        <v>0</v>
      </c>
      <c r="BN4" s="146" t="b">
        <f t="shared" ref="BN4:BN67" si="29">IF(D4=$BN$2,IF(AY4="LOW",1,0))</f>
        <v>0</v>
      </c>
      <c r="BO4" s="146" t="b">
        <f t="shared" ref="BO4:BO67" si="30">IF(D4=$BN$2,IF(AY4="MED",1,0))</f>
        <v>0</v>
      </c>
      <c r="BP4" s="146" t="b">
        <f t="shared" ref="BP4:BP67" si="31">IF(D4=$BN$2,IF(AY4="HIGH",1,0))</f>
        <v>0</v>
      </c>
      <c r="BQ4" s="146" t="b">
        <f t="shared" ref="BQ4:BQ67" si="32">IF(D4=$BQ$2,IF(AY4="LOW",1,0))</f>
        <v>0</v>
      </c>
      <c r="BR4" s="146" t="b">
        <f t="shared" ref="BR4:BR67" si="33">IF(D4=$BQ$2,IF(AY4="MED",1,0))</f>
        <v>0</v>
      </c>
      <c r="BS4" s="146" t="b">
        <f t="shared" ref="BS4:BS67" si="34">IF(D4=$BQ$2,IF(AY4="HIGH",1,0))</f>
        <v>0</v>
      </c>
      <c r="BT4" s="146" t="b">
        <f t="shared" ref="BT4:BT67" si="35">IF(D4=$BT$2,IF(AY4="LOW",1,0))</f>
        <v>0</v>
      </c>
      <c r="BU4" s="146" t="b">
        <f t="shared" ref="BU4:BU67" si="36">IF(D4=$BT$2,IF(AY4="MED",1,0))</f>
        <v>0</v>
      </c>
      <c r="BV4" s="146" t="b">
        <f t="shared" ref="BV4:BV67" si="37">IF(D4=$BT$2,IF(AY4="HIGH",1,0))</f>
        <v>0</v>
      </c>
      <c r="BW4" s="146" t="b">
        <f t="shared" ref="BW4:BW67" si="38">IF(D4=$BW$2,IF(AY4="LOW",1,0))</f>
        <v>0</v>
      </c>
      <c r="BX4" s="146" t="b">
        <f t="shared" ref="BX4:BX67" si="39">IF(D4=$BW$2,IF(AY4="MED",1,0))</f>
        <v>0</v>
      </c>
      <c r="BY4" s="146" t="b">
        <f t="shared" ref="BY4:BY67" si="40">IF(D4=$BW$2,IF(AY4="HIGH",1,0))</f>
        <v>0</v>
      </c>
      <c r="BZ4" s="146" t="b">
        <f t="shared" ref="BZ4:BZ67" si="41">IF(D4=$BZ$2,IF(AY4="LOW",1,0))</f>
        <v>0</v>
      </c>
      <c r="CA4" s="146" t="b">
        <f t="shared" ref="CA4:CA67" si="42">IF(D4=$BZ$2,IF(AY4="MED",1,0))</f>
        <v>0</v>
      </c>
      <c r="CB4" s="146" t="b">
        <f t="shared" ref="CB4:CB67" si="43">IF(D4=$BZ$2,IF(AY4="HIGH",1,0))</f>
        <v>0</v>
      </c>
      <c r="CC4" s="146" t="b">
        <f t="shared" ref="CC4:CC67" si="44">IF(D4=$CC$2,IF(AY4="LOW",1,0))</f>
        <v>0</v>
      </c>
      <c r="CD4" s="146" t="b">
        <f t="shared" ref="CD4:CD67" si="45">IF(D4=$CC$2,IF(AY4="MED",1,0))</f>
        <v>0</v>
      </c>
      <c r="CE4" s="146" t="b">
        <f t="shared" ref="CE4:CE67" si="46">IF(D4=$CC$2,IF(AY4="HIGH",1,0))</f>
        <v>0</v>
      </c>
      <c r="CF4" s="146" t="b">
        <f t="shared" ref="CF4:CF67" si="47">IF(D4=$CF$2,IF(AY4="LOW",1,0))</f>
        <v>0</v>
      </c>
      <c r="CG4" s="146" t="b">
        <f t="shared" ref="CG4:CG67" si="48">IF(D4=$CF$2,IF(AY4="MED",1,0))</f>
        <v>0</v>
      </c>
      <c r="CH4" s="146" t="b">
        <f t="shared" ref="CH4:CH67" si="49">IF(D4=$CF$2,IF(AY4="HIGH",1,0))</f>
        <v>0</v>
      </c>
      <c r="CI4" s="146" t="b">
        <f t="shared" ref="CI4:CI67" si="50">IF(D4=$CI$2,IF(AY4="LOW",1,0))</f>
        <v>0</v>
      </c>
      <c r="CJ4" s="146" t="b">
        <f t="shared" ref="CJ4:CJ67" si="51">IF(D4=$CI$2,IF(AY4="MED",1,0))</f>
        <v>0</v>
      </c>
      <c r="CK4" s="146" t="b">
        <f t="shared" ref="CK4:CK67" si="52">IF(D4=$CI$2,IF(AY4="HIGH",1,0))</f>
        <v>0</v>
      </c>
      <c r="CL4" s="146" t="b">
        <f t="shared" ref="CL4:CL67" si="53">IF(D4=$CL$2,IF(AY4="LOW",1,0))</f>
        <v>0</v>
      </c>
      <c r="CM4" s="146" t="b">
        <f t="shared" ref="CM4:CM67" si="54">IF(G4=$CI$2,IF(BB4="MED",1,0))</f>
        <v>0</v>
      </c>
      <c r="CN4" s="146" t="b">
        <f t="shared" ref="CN4:CN67" si="55">IF(G4=$CI$2,IF(BB4="HIGH",1,0))</f>
        <v>0</v>
      </c>
      <c r="CO4" s="146" t="b">
        <f t="shared" ref="CO4:CO67" si="56">IF(D4=$CO$2,IF(AY4="LOW",1,0))</f>
        <v>0</v>
      </c>
      <c r="CP4" s="146" t="b">
        <f t="shared" ref="CP4:CP67" si="57">IF(D4=$CO$2,IF(AY4="MED",1,0))</f>
        <v>0</v>
      </c>
      <c r="CQ4" s="146" t="b">
        <f t="shared" ref="CQ4:CQ67" si="58">IF(D4=$CO$2,IF(AY4="HIGH",1,0))</f>
        <v>0</v>
      </c>
    </row>
    <row r="5" spans="1:117" x14ac:dyDescent="0.25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 t="str">
        <f t="shared" si="0"/>
        <v/>
      </c>
      <c r="L5" s="108"/>
      <c r="M5" s="108"/>
      <c r="N5" s="108"/>
      <c r="O5" s="108" t="str">
        <f t="shared" si="1"/>
        <v/>
      </c>
      <c r="P5" s="108"/>
      <c r="Q5" s="108"/>
      <c r="R5" s="116"/>
      <c r="S5" s="117"/>
      <c r="T5" s="117"/>
      <c r="U5" s="118" t="str">
        <f t="shared" si="2"/>
        <v/>
      </c>
      <c r="V5" s="116"/>
      <c r="W5" s="119"/>
      <c r="X5" s="120">
        <f t="shared" ca="1" si="3"/>
        <v>41696</v>
      </c>
      <c r="Y5" s="118" t="str">
        <f t="shared" si="4"/>
        <v/>
      </c>
      <c r="Z5" s="119"/>
      <c r="AA5" s="116"/>
      <c r="AB5" s="121"/>
      <c r="AC5" s="121"/>
      <c r="AD5" s="118" t="str">
        <f t="shared" si="5"/>
        <v/>
      </c>
      <c r="AE5" s="121"/>
      <c r="AF5" s="116"/>
      <c r="AG5" s="108" t="str">
        <f t="shared" si="6"/>
        <v/>
      </c>
      <c r="AH5" s="108" t="str">
        <f t="shared" si="7"/>
        <v/>
      </c>
      <c r="AI5" s="108" t="str">
        <f t="shared" si="8"/>
        <v/>
      </c>
      <c r="AJ5" s="108" t="str">
        <f t="shared" si="9"/>
        <v/>
      </c>
      <c r="AK5" s="122"/>
      <c r="AL5" s="123">
        <f t="shared" si="10"/>
        <v>0</v>
      </c>
      <c r="AM5" s="123">
        <f t="shared" si="10"/>
        <v>0</v>
      </c>
      <c r="AN5" s="123">
        <f t="shared" si="11"/>
        <v>0</v>
      </c>
      <c r="AO5" s="123">
        <f t="shared" si="12"/>
        <v>0</v>
      </c>
      <c r="AP5" s="123">
        <f t="shared" si="13"/>
        <v>0</v>
      </c>
      <c r="AQ5" s="108" t="str">
        <f t="shared" si="14"/>
        <v/>
      </c>
      <c r="AR5" s="116"/>
      <c r="AS5" s="117"/>
      <c r="AT5" s="108"/>
      <c r="AU5" s="108"/>
      <c r="AV5" s="108"/>
      <c r="AW5" s="108"/>
      <c r="AX5" s="108" t="str">
        <f t="shared" si="15"/>
        <v/>
      </c>
      <c r="AY5" s="108" t="str">
        <f t="shared" si="16"/>
        <v/>
      </c>
      <c r="BB5" s="146" t="b">
        <f t="shared" si="17"/>
        <v>0</v>
      </c>
      <c r="BC5" s="146" t="b">
        <f t="shared" si="18"/>
        <v>0</v>
      </c>
      <c r="BD5" s="146" t="b">
        <f t="shared" si="19"/>
        <v>0</v>
      </c>
      <c r="BE5" s="146" t="b">
        <f t="shared" si="20"/>
        <v>0</v>
      </c>
      <c r="BF5" s="146" t="b">
        <f t="shared" si="21"/>
        <v>0</v>
      </c>
      <c r="BG5" s="146" t="b">
        <f t="shared" si="22"/>
        <v>0</v>
      </c>
      <c r="BH5" s="146" t="b">
        <f t="shared" si="23"/>
        <v>0</v>
      </c>
      <c r="BI5" s="146" t="b">
        <f t="shared" si="24"/>
        <v>0</v>
      </c>
      <c r="BJ5" s="146" t="b">
        <f t="shared" si="25"/>
        <v>0</v>
      </c>
      <c r="BK5" s="146" t="b">
        <f t="shared" si="26"/>
        <v>0</v>
      </c>
      <c r="BL5" s="146" t="b">
        <f t="shared" si="27"/>
        <v>0</v>
      </c>
      <c r="BM5" s="146" t="b">
        <f t="shared" si="28"/>
        <v>0</v>
      </c>
      <c r="BN5" s="146" t="b">
        <f t="shared" si="29"/>
        <v>0</v>
      </c>
      <c r="BO5" s="146" t="b">
        <f t="shared" si="30"/>
        <v>0</v>
      </c>
      <c r="BP5" s="146" t="b">
        <f t="shared" si="31"/>
        <v>0</v>
      </c>
      <c r="BQ5" s="146" t="b">
        <f t="shared" si="32"/>
        <v>0</v>
      </c>
      <c r="BR5" s="146" t="b">
        <f t="shared" si="33"/>
        <v>0</v>
      </c>
      <c r="BS5" s="146" t="b">
        <f t="shared" si="34"/>
        <v>0</v>
      </c>
      <c r="BT5" s="146" t="b">
        <f t="shared" si="35"/>
        <v>0</v>
      </c>
      <c r="BU5" s="146" t="b">
        <f t="shared" si="36"/>
        <v>0</v>
      </c>
      <c r="BV5" s="146" t="b">
        <f t="shared" si="37"/>
        <v>0</v>
      </c>
      <c r="BW5" s="146" t="b">
        <f t="shared" si="38"/>
        <v>0</v>
      </c>
      <c r="BX5" s="146" t="b">
        <f t="shared" si="39"/>
        <v>0</v>
      </c>
      <c r="BY5" s="146" t="b">
        <f t="shared" si="40"/>
        <v>0</v>
      </c>
      <c r="BZ5" s="146" t="b">
        <f t="shared" si="41"/>
        <v>0</v>
      </c>
      <c r="CA5" s="146" t="b">
        <f t="shared" si="42"/>
        <v>0</v>
      </c>
      <c r="CB5" s="146" t="b">
        <f t="shared" si="43"/>
        <v>0</v>
      </c>
      <c r="CC5" s="146" t="b">
        <f t="shared" si="44"/>
        <v>0</v>
      </c>
      <c r="CD5" s="146" t="b">
        <f t="shared" si="45"/>
        <v>0</v>
      </c>
      <c r="CE5" s="146" t="b">
        <f t="shared" si="46"/>
        <v>0</v>
      </c>
      <c r="CF5" s="146" t="b">
        <f t="shared" si="47"/>
        <v>0</v>
      </c>
      <c r="CG5" s="146" t="b">
        <f t="shared" si="48"/>
        <v>0</v>
      </c>
      <c r="CH5" s="146" t="b">
        <f t="shared" si="49"/>
        <v>0</v>
      </c>
      <c r="CI5" s="146" t="b">
        <f t="shared" si="50"/>
        <v>0</v>
      </c>
      <c r="CJ5" s="146" t="b">
        <f t="shared" si="51"/>
        <v>0</v>
      </c>
      <c r="CK5" s="146" t="b">
        <f t="shared" si="52"/>
        <v>0</v>
      </c>
      <c r="CL5" s="146" t="b">
        <f t="shared" si="53"/>
        <v>0</v>
      </c>
      <c r="CM5" s="146" t="b">
        <f t="shared" si="54"/>
        <v>0</v>
      </c>
      <c r="CN5" s="146" t="b">
        <f t="shared" si="55"/>
        <v>0</v>
      </c>
      <c r="CO5" s="146" t="b">
        <f t="shared" si="56"/>
        <v>0</v>
      </c>
      <c r="CP5" s="146" t="b">
        <f t="shared" si="57"/>
        <v>0</v>
      </c>
      <c r="CQ5" s="146" t="b">
        <f t="shared" si="58"/>
        <v>0</v>
      </c>
    </row>
    <row r="6" spans="1:117" x14ac:dyDescent="0.25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08" t="str">
        <f t="shared" si="0"/>
        <v/>
      </c>
      <c r="L6" s="108"/>
      <c r="M6" s="108"/>
      <c r="N6" s="108"/>
      <c r="O6" s="108" t="str">
        <f t="shared" si="1"/>
        <v/>
      </c>
      <c r="P6" s="108"/>
      <c r="Q6" s="108"/>
      <c r="R6" s="116"/>
      <c r="S6" s="117"/>
      <c r="T6" s="117"/>
      <c r="U6" s="118" t="str">
        <f t="shared" si="2"/>
        <v/>
      </c>
      <c r="V6" s="116"/>
      <c r="W6" s="119"/>
      <c r="X6" s="120">
        <f t="shared" ca="1" si="3"/>
        <v>41696</v>
      </c>
      <c r="Y6" s="118" t="str">
        <f t="shared" si="4"/>
        <v/>
      </c>
      <c r="Z6" s="119"/>
      <c r="AA6" s="116"/>
      <c r="AB6" s="121"/>
      <c r="AC6" s="121"/>
      <c r="AD6" s="118" t="str">
        <f t="shared" si="5"/>
        <v/>
      </c>
      <c r="AE6" s="121"/>
      <c r="AF6" s="116"/>
      <c r="AG6" s="108" t="str">
        <f t="shared" si="6"/>
        <v/>
      </c>
      <c r="AH6" s="108" t="str">
        <f t="shared" si="7"/>
        <v/>
      </c>
      <c r="AI6" s="108" t="str">
        <f t="shared" si="8"/>
        <v/>
      </c>
      <c r="AJ6" s="108" t="str">
        <f t="shared" si="9"/>
        <v/>
      </c>
      <c r="AK6" s="122"/>
      <c r="AL6" s="123">
        <f t="shared" si="10"/>
        <v>0</v>
      </c>
      <c r="AM6" s="123">
        <f t="shared" si="10"/>
        <v>0</v>
      </c>
      <c r="AN6" s="123">
        <f t="shared" si="11"/>
        <v>0</v>
      </c>
      <c r="AO6" s="123">
        <f t="shared" si="12"/>
        <v>0</v>
      </c>
      <c r="AP6" s="123">
        <f t="shared" si="13"/>
        <v>0</v>
      </c>
      <c r="AQ6" s="108" t="str">
        <f t="shared" si="14"/>
        <v/>
      </c>
      <c r="AR6" s="116"/>
      <c r="AS6" s="117"/>
      <c r="AT6" s="108"/>
      <c r="AU6" s="108"/>
      <c r="AV6" s="108"/>
      <c r="AW6" s="108"/>
      <c r="AX6" s="108" t="str">
        <f t="shared" si="15"/>
        <v/>
      </c>
      <c r="AY6" s="108" t="str">
        <f t="shared" si="16"/>
        <v/>
      </c>
      <c r="BB6" s="146" t="b">
        <f t="shared" si="17"/>
        <v>0</v>
      </c>
      <c r="BC6" s="146" t="b">
        <f t="shared" si="18"/>
        <v>0</v>
      </c>
      <c r="BD6" s="146" t="b">
        <f t="shared" si="19"/>
        <v>0</v>
      </c>
      <c r="BE6" s="146" t="b">
        <f t="shared" si="20"/>
        <v>0</v>
      </c>
      <c r="BF6" s="146" t="b">
        <f t="shared" si="21"/>
        <v>0</v>
      </c>
      <c r="BG6" s="146" t="b">
        <f t="shared" si="22"/>
        <v>0</v>
      </c>
      <c r="BH6" s="146" t="b">
        <f t="shared" si="23"/>
        <v>0</v>
      </c>
      <c r="BI6" s="146" t="b">
        <f t="shared" si="24"/>
        <v>0</v>
      </c>
      <c r="BJ6" s="146" t="b">
        <f t="shared" si="25"/>
        <v>0</v>
      </c>
      <c r="BK6" s="146" t="b">
        <f t="shared" si="26"/>
        <v>0</v>
      </c>
      <c r="BL6" s="146" t="b">
        <f t="shared" si="27"/>
        <v>0</v>
      </c>
      <c r="BM6" s="146" t="b">
        <f t="shared" si="28"/>
        <v>0</v>
      </c>
      <c r="BN6" s="146" t="b">
        <f t="shared" si="29"/>
        <v>0</v>
      </c>
      <c r="BO6" s="146" t="b">
        <f t="shared" si="30"/>
        <v>0</v>
      </c>
      <c r="BP6" s="146" t="b">
        <f t="shared" si="31"/>
        <v>0</v>
      </c>
      <c r="BQ6" s="146" t="b">
        <f t="shared" si="32"/>
        <v>0</v>
      </c>
      <c r="BR6" s="146" t="b">
        <f t="shared" si="33"/>
        <v>0</v>
      </c>
      <c r="BS6" s="146" t="b">
        <f t="shared" si="34"/>
        <v>0</v>
      </c>
      <c r="BT6" s="146" t="b">
        <f t="shared" si="35"/>
        <v>0</v>
      </c>
      <c r="BU6" s="146" t="b">
        <f t="shared" si="36"/>
        <v>0</v>
      </c>
      <c r="BV6" s="146" t="b">
        <f t="shared" si="37"/>
        <v>0</v>
      </c>
      <c r="BW6" s="146" t="b">
        <f t="shared" si="38"/>
        <v>0</v>
      </c>
      <c r="BX6" s="146" t="b">
        <f t="shared" si="39"/>
        <v>0</v>
      </c>
      <c r="BY6" s="146" t="b">
        <f t="shared" si="40"/>
        <v>0</v>
      </c>
      <c r="BZ6" s="146" t="b">
        <f t="shared" si="41"/>
        <v>0</v>
      </c>
      <c r="CA6" s="146" t="b">
        <f t="shared" si="42"/>
        <v>0</v>
      </c>
      <c r="CB6" s="146" t="b">
        <f t="shared" si="43"/>
        <v>0</v>
      </c>
      <c r="CC6" s="146" t="b">
        <f t="shared" si="44"/>
        <v>0</v>
      </c>
      <c r="CD6" s="146" t="b">
        <f t="shared" si="45"/>
        <v>0</v>
      </c>
      <c r="CE6" s="146" t="b">
        <f t="shared" si="46"/>
        <v>0</v>
      </c>
      <c r="CF6" s="146" t="b">
        <f t="shared" si="47"/>
        <v>0</v>
      </c>
      <c r="CG6" s="146" t="b">
        <f t="shared" si="48"/>
        <v>0</v>
      </c>
      <c r="CH6" s="146" t="b">
        <f t="shared" si="49"/>
        <v>0</v>
      </c>
      <c r="CI6" s="146" t="b">
        <f t="shared" si="50"/>
        <v>0</v>
      </c>
      <c r="CJ6" s="146" t="b">
        <f t="shared" si="51"/>
        <v>0</v>
      </c>
      <c r="CK6" s="146" t="b">
        <f t="shared" si="52"/>
        <v>0</v>
      </c>
      <c r="CL6" s="146" t="b">
        <f t="shared" si="53"/>
        <v>0</v>
      </c>
      <c r="CM6" s="146" t="b">
        <f t="shared" si="54"/>
        <v>0</v>
      </c>
      <c r="CN6" s="146" t="b">
        <f t="shared" si="55"/>
        <v>0</v>
      </c>
      <c r="CO6" s="146" t="b">
        <f t="shared" si="56"/>
        <v>0</v>
      </c>
      <c r="CP6" s="146" t="b">
        <f t="shared" si="57"/>
        <v>0</v>
      </c>
      <c r="CQ6" s="146" t="b">
        <f t="shared" si="58"/>
        <v>0</v>
      </c>
    </row>
    <row r="7" spans="1:117" x14ac:dyDescent="0.25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 t="str">
        <f t="shared" si="0"/>
        <v/>
      </c>
      <c r="L7" s="108"/>
      <c r="M7" s="108"/>
      <c r="N7" s="108"/>
      <c r="O7" s="108" t="str">
        <f t="shared" si="1"/>
        <v/>
      </c>
      <c r="P7" s="108"/>
      <c r="Q7" s="108"/>
      <c r="R7" s="116"/>
      <c r="S7" s="117"/>
      <c r="T7" s="117"/>
      <c r="U7" s="118" t="str">
        <f t="shared" si="2"/>
        <v/>
      </c>
      <c r="V7" s="116"/>
      <c r="W7" s="119"/>
      <c r="X7" s="120">
        <f t="shared" ca="1" si="3"/>
        <v>41696</v>
      </c>
      <c r="Y7" s="118" t="str">
        <f t="shared" si="4"/>
        <v/>
      </c>
      <c r="Z7" s="119"/>
      <c r="AA7" s="116"/>
      <c r="AB7" s="121"/>
      <c r="AC7" s="121"/>
      <c r="AD7" s="118" t="str">
        <f t="shared" si="5"/>
        <v/>
      </c>
      <c r="AE7" s="121"/>
      <c r="AF7" s="116"/>
      <c r="AG7" s="108" t="str">
        <f t="shared" si="6"/>
        <v/>
      </c>
      <c r="AH7" s="108" t="str">
        <f t="shared" si="7"/>
        <v/>
      </c>
      <c r="AI7" s="108" t="str">
        <f t="shared" si="8"/>
        <v/>
      </c>
      <c r="AJ7" s="108" t="str">
        <f t="shared" si="9"/>
        <v/>
      </c>
      <c r="AK7" s="122"/>
      <c r="AL7" s="123">
        <f t="shared" si="10"/>
        <v>0</v>
      </c>
      <c r="AM7" s="123">
        <f t="shared" si="10"/>
        <v>0</v>
      </c>
      <c r="AN7" s="123">
        <f t="shared" si="11"/>
        <v>0</v>
      </c>
      <c r="AO7" s="123">
        <f t="shared" si="12"/>
        <v>0</v>
      </c>
      <c r="AP7" s="123">
        <f t="shared" si="13"/>
        <v>0</v>
      </c>
      <c r="AQ7" s="108" t="str">
        <f t="shared" si="14"/>
        <v/>
      </c>
      <c r="AR7" s="116"/>
      <c r="AS7" s="117"/>
      <c r="AT7" s="108"/>
      <c r="AU7" s="108"/>
      <c r="AV7" s="108"/>
      <c r="AW7" s="108"/>
      <c r="AX7" s="108" t="str">
        <f t="shared" si="15"/>
        <v/>
      </c>
      <c r="AY7" s="108" t="str">
        <f t="shared" si="16"/>
        <v/>
      </c>
      <c r="BB7" s="146" t="b">
        <f t="shared" si="17"/>
        <v>0</v>
      </c>
      <c r="BC7" s="146" t="b">
        <f t="shared" si="18"/>
        <v>0</v>
      </c>
      <c r="BD7" s="146" t="b">
        <f t="shared" si="19"/>
        <v>0</v>
      </c>
      <c r="BE7" s="146" t="b">
        <f t="shared" si="20"/>
        <v>0</v>
      </c>
      <c r="BF7" s="146" t="b">
        <f t="shared" si="21"/>
        <v>0</v>
      </c>
      <c r="BG7" s="146" t="b">
        <f t="shared" si="22"/>
        <v>0</v>
      </c>
      <c r="BH7" s="146" t="b">
        <f t="shared" si="23"/>
        <v>0</v>
      </c>
      <c r="BI7" s="146" t="b">
        <f t="shared" si="24"/>
        <v>0</v>
      </c>
      <c r="BJ7" s="146" t="b">
        <f t="shared" si="25"/>
        <v>0</v>
      </c>
      <c r="BK7" s="146" t="b">
        <f t="shared" si="26"/>
        <v>0</v>
      </c>
      <c r="BL7" s="146" t="b">
        <f t="shared" si="27"/>
        <v>0</v>
      </c>
      <c r="BM7" s="146" t="b">
        <f t="shared" si="28"/>
        <v>0</v>
      </c>
      <c r="BN7" s="146" t="b">
        <f t="shared" si="29"/>
        <v>0</v>
      </c>
      <c r="BO7" s="146" t="b">
        <f t="shared" si="30"/>
        <v>0</v>
      </c>
      <c r="BP7" s="146" t="b">
        <f t="shared" si="31"/>
        <v>0</v>
      </c>
      <c r="BQ7" s="146" t="b">
        <f t="shared" si="32"/>
        <v>0</v>
      </c>
      <c r="BR7" s="146" t="b">
        <f t="shared" si="33"/>
        <v>0</v>
      </c>
      <c r="BS7" s="146" t="b">
        <f t="shared" si="34"/>
        <v>0</v>
      </c>
      <c r="BT7" s="146" t="b">
        <f t="shared" si="35"/>
        <v>0</v>
      </c>
      <c r="BU7" s="146" t="b">
        <f t="shared" si="36"/>
        <v>0</v>
      </c>
      <c r="BV7" s="146" t="b">
        <f t="shared" si="37"/>
        <v>0</v>
      </c>
      <c r="BW7" s="146" t="b">
        <f t="shared" si="38"/>
        <v>0</v>
      </c>
      <c r="BX7" s="146" t="b">
        <f t="shared" si="39"/>
        <v>0</v>
      </c>
      <c r="BY7" s="146" t="b">
        <f t="shared" si="40"/>
        <v>0</v>
      </c>
      <c r="BZ7" s="146" t="b">
        <f t="shared" si="41"/>
        <v>0</v>
      </c>
      <c r="CA7" s="146" t="b">
        <f t="shared" si="42"/>
        <v>0</v>
      </c>
      <c r="CB7" s="146" t="b">
        <f t="shared" si="43"/>
        <v>0</v>
      </c>
      <c r="CC7" s="146" t="b">
        <f t="shared" si="44"/>
        <v>0</v>
      </c>
      <c r="CD7" s="146" t="b">
        <f t="shared" si="45"/>
        <v>0</v>
      </c>
      <c r="CE7" s="146" t="b">
        <f t="shared" si="46"/>
        <v>0</v>
      </c>
      <c r="CF7" s="146" t="b">
        <f t="shared" si="47"/>
        <v>0</v>
      </c>
      <c r="CG7" s="146" t="b">
        <f t="shared" si="48"/>
        <v>0</v>
      </c>
      <c r="CH7" s="146" t="b">
        <f t="shared" si="49"/>
        <v>0</v>
      </c>
      <c r="CI7" s="146" t="b">
        <f t="shared" si="50"/>
        <v>0</v>
      </c>
      <c r="CJ7" s="146" t="b">
        <f t="shared" si="51"/>
        <v>0</v>
      </c>
      <c r="CK7" s="146" t="b">
        <f t="shared" si="52"/>
        <v>0</v>
      </c>
      <c r="CL7" s="146" t="b">
        <f t="shared" si="53"/>
        <v>0</v>
      </c>
      <c r="CM7" s="146" t="b">
        <f t="shared" si="54"/>
        <v>0</v>
      </c>
      <c r="CN7" s="146" t="b">
        <f t="shared" si="55"/>
        <v>0</v>
      </c>
      <c r="CO7" s="146" t="b">
        <f t="shared" si="56"/>
        <v>0</v>
      </c>
      <c r="CP7" s="146" t="b">
        <f t="shared" si="57"/>
        <v>0</v>
      </c>
      <c r="CQ7" s="146" t="b">
        <f t="shared" si="58"/>
        <v>0</v>
      </c>
    </row>
    <row r="8" spans="1:117" x14ac:dyDescent="0.25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 t="str">
        <f t="shared" si="0"/>
        <v/>
      </c>
      <c r="L8" s="108"/>
      <c r="M8" s="108"/>
      <c r="N8" s="108"/>
      <c r="O8" s="108" t="str">
        <f t="shared" si="1"/>
        <v/>
      </c>
      <c r="P8" s="108"/>
      <c r="Q8" s="108"/>
      <c r="R8" s="116"/>
      <c r="S8" s="117"/>
      <c r="T8" s="117"/>
      <c r="U8" s="118" t="str">
        <f t="shared" si="2"/>
        <v/>
      </c>
      <c r="V8" s="116"/>
      <c r="W8" s="119"/>
      <c r="X8" s="120">
        <f t="shared" ca="1" si="3"/>
        <v>41696</v>
      </c>
      <c r="Y8" s="118" t="str">
        <f t="shared" si="4"/>
        <v/>
      </c>
      <c r="Z8" s="119"/>
      <c r="AA8" s="116"/>
      <c r="AB8" s="121"/>
      <c r="AC8" s="121"/>
      <c r="AD8" s="118" t="str">
        <f t="shared" si="5"/>
        <v/>
      </c>
      <c r="AE8" s="121"/>
      <c r="AF8" s="116"/>
      <c r="AG8" s="108" t="str">
        <f t="shared" si="6"/>
        <v/>
      </c>
      <c r="AH8" s="108" t="str">
        <f t="shared" si="7"/>
        <v/>
      </c>
      <c r="AI8" s="108" t="str">
        <f t="shared" si="8"/>
        <v/>
      </c>
      <c r="AJ8" s="108" t="str">
        <f t="shared" si="9"/>
        <v/>
      </c>
      <c r="AK8" s="122"/>
      <c r="AL8" s="123">
        <f t="shared" si="10"/>
        <v>0</v>
      </c>
      <c r="AM8" s="123">
        <f t="shared" si="10"/>
        <v>0</v>
      </c>
      <c r="AN8" s="123">
        <f t="shared" si="11"/>
        <v>0</v>
      </c>
      <c r="AO8" s="123">
        <f t="shared" si="12"/>
        <v>0</v>
      </c>
      <c r="AP8" s="123">
        <f t="shared" si="13"/>
        <v>0</v>
      </c>
      <c r="AQ8" s="108" t="str">
        <f t="shared" si="14"/>
        <v/>
      </c>
      <c r="AR8" s="116"/>
      <c r="AS8" s="117"/>
      <c r="AT8" s="108"/>
      <c r="AU8" s="108"/>
      <c r="AV8" s="108"/>
      <c r="AW8" s="108"/>
      <c r="AX8" s="108" t="str">
        <f t="shared" si="15"/>
        <v/>
      </c>
      <c r="AY8" s="108" t="str">
        <f t="shared" si="16"/>
        <v/>
      </c>
      <c r="BB8" s="146" t="b">
        <f t="shared" si="17"/>
        <v>0</v>
      </c>
      <c r="BC8" s="146" t="b">
        <f t="shared" si="18"/>
        <v>0</v>
      </c>
      <c r="BD8" s="146" t="b">
        <f t="shared" si="19"/>
        <v>0</v>
      </c>
      <c r="BE8" s="146" t="b">
        <f t="shared" si="20"/>
        <v>0</v>
      </c>
      <c r="BF8" s="146" t="b">
        <f t="shared" si="21"/>
        <v>0</v>
      </c>
      <c r="BG8" s="146" t="b">
        <f t="shared" si="22"/>
        <v>0</v>
      </c>
      <c r="BH8" s="146" t="b">
        <f t="shared" si="23"/>
        <v>0</v>
      </c>
      <c r="BI8" s="146" t="b">
        <f t="shared" si="24"/>
        <v>0</v>
      </c>
      <c r="BJ8" s="146" t="b">
        <f t="shared" si="25"/>
        <v>0</v>
      </c>
      <c r="BK8" s="146" t="b">
        <f t="shared" si="26"/>
        <v>0</v>
      </c>
      <c r="BL8" s="146" t="b">
        <f t="shared" si="27"/>
        <v>0</v>
      </c>
      <c r="BM8" s="146" t="b">
        <f t="shared" si="28"/>
        <v>0</v>
      </c>
      <c r="BN8" s="146" t="b">
        <f t="shared" si="29"/>
        <v>0</v>
      </c>
      <c r="BO8" s="146" t="b">
        <f t="shared" si="30"/>
        <v>0</v>
      </c>
      <c r="BP8" s="146" t="b">
        <f t="shared" si="31"/>
        <v>0</v>
      </c>
      <c r="BQ8" s="146" t="b">
        <f t="shared" si="32"/>
        <v>0</v>
      </c>
      <c r="BR8" s="146" t="b">
        <f t="shared" si="33"/>
        <v>0</v>
      </c>
      <c r="BS8" s="146" t="b">
        <f t="shared" si="34"/>
        <v>0</v>
      </c>
      <c r="BT8" s="146" t="b">
        <f t="shared" si="35"/>
        <v>0</v>
      </c>
      <c r="BU8" s="146" t="b">
        <f t="shared" si="36"/>
        <v>0</v>
      </c>
      <c r="BV8" s="146" t="b">
        <f t="shared" si="37"/>
        <v>0</v>
      </c>
      <c r="BW8" s="146" t="b">
        <f t="shared" si="38"/>
        <v>0</v>
      </c>
      <c r="BX8" s="146" t="b">
        <f t="shared" si="39"/>
        <v>0</v>
      </c>
      <c r="BY8" s="146" t="b">
        <f t="shared" si="40"/>
        <v>0</v>
      </c>
      <c r="BZ8" s="146" t="b">
        <f t="shared" si="41"/>
        <v>0</v>
      </c>
      <c r="CA8" s="146" t="b">
        <f t="shared" si="42"/>
        <v>0</v>
      </c>
      <c r="CB8" s="146" t="b">
        <f t="shared" si="43"/>
        <v>0</v>
      </c>
      <c r="CC8" s="146" t="b">
        <f t="shared" si="44"/>
        <v>0</v>
      </c>
      <c r="CD8" s="146" t="b">
        <f t="shared" si="45"/>
        <v>0</v>
      </c>
      <c r="CE8" s="146" t="b">
        <f t="shared" si="46"/>
        <v>0</v>
      </c>
      <c r="CF8" s="146" t="b">
        <f t="shared" si="47"/>
        <v>0</v>
      </c>
      <c r="CG8" s="146" t="b">
        <f t="shared" si="48"/>
        <v>0</v>
      </c>
      <c r="CH8" s="146" t="b">
        <f t="shared" si="49"/>
        <v>0</v>
      </c>
      <c r="CI8" s="146" t="b">
        <f t="shared" si="50"/>
        <v>0</v>
      </c>
      <c r="CJ8" s="146" t="b">
        <f t="shared" si="51"/>
        <v>0</v>
      </c>
      <c r="CK8" s="146" t="b">
        <f t="shared" si="52"/>
        <v>0</v>
      </c>
      <c r="CL8" s="146" t="b">
        <f t="shared" si="53"/>
        <v>0</v>
      </c>
      <c r="CM8" s="146" t="b">
        <f t="shared" si="54"/>
        <v>0</v>
      </c>
      <c r="CN8" s="146" t="b">
        <f t="shared" si="55"/>
        <v>0</v>
      </c>
      <c r="CO8" s="146" t="b">
        <f t="shared" si="56"/>
        <v>0</v>
      </c>
      <c r="CP8" s="146" t="b">
        <f t="shared" si="57"/>
        <v>0</v>
      </c>
      <c r="CQ8" s="146" t="b">
        <f t="shared" si="58"/>
        <v>0</v>
      </c>
    </row>
    <row r="9" spans="1:117" x14ac:dyDescent="0.25">
      <c r="A9" s="108"/>
      <c r="B9" s="108"/>
      <c r="C9" s="108"/>
      <c r="D9" s="108"/>
      <c r="E9" s="108"/>
      <c r="F9" s="108"/>
      <c r="G9" s="108"/>
      <c r="H9" s="108"/>
      <c r="I9" s="108"/>
      <c r="J9" s="108"/>
      <c r="K9" s="108" t="str">
        <f t="shared" si="0"/>
        <v/>
      </c>
      <c r="L9" s="108"/>
      <c r="M9" s="108"/>
      <c r="N9" s="108"/>
      <c r="O9" s="108" t="str">
        <f t="shared" si="1"/>
        <v/>
      </c>
      <c r="P9" s="108"/>
      <c r="Q9" s="108"/>
      <c r="R9" s="116"/>
      <c r="S9" s="117"/>
      <c r="T9" s="117"/>
      <c r="U9" s="118" t="str">
        <f t="shared" si="2"/>
        <v/>
      </c>
      <c r="V9" s="116"/>
      <c r="W9" s="119"/>
      <c r="X9" s="120">
        <f t="shared" ca="1" si="3"/>
        <v>41696</v>
      </c>
      <c r="Y9" s="118" t="str">
        <f t="shared" si="4"/>
        <v/>
      </c>
      <c r="Z9" s="119"/>
      <c r="AA9" s="116"/>
      <c r="AB9" s="121"/>
      <c r="AC9" s="121"/>
      <c r="AD9" s="118" t="str">
        <f t="shared" si="5"/>
        <v/>
      </c>
      <c r="AE9" s="121"/>
      <c r="AF9" s="116"/>
      <c r="AG9" s="108" t="str">
        <f t="shared" si="6"/>
        <v/>
      </c>
      <c r="AH9" s="108" t="str">
        <f t="shared" si="7"/>
        <v/>
      </c>
      <c r="AI9" s="108" t="str">
        <f t="shared" si="8"/>
        <v/>
      </c>
      <c r="AJ9" s="108" t="str">
        <f t="shared" si="9"/>
        <v/>
      </c>
      <c r="AK9" s="122"/>
      <c r="AL9" s="123">
        <f t="shared" si="10"/>
        <v>0</v>
      </c>
      <c r="AM9" s="123">
        <f t="shared" si="10"/>
        <v>0</v>
      </c>
      <c r="AN9" s="123">
        <f t="shared" si="11"/>
        <v>0</v>
      </c>
      <c r="AO9" s="123">
        <f t="shared" si="12"/>
        <v>0</v>
      </c>
      <c r="AP9" s="123">
        <f t="shared" si="13"/>
        <v>0</v>
      </c>
      <c r="AQ9" s="108" t="str">
        <f t="shared" si="14"/>
        <v/>
      </c>
      <c r="AR9" s="116"/>
      <c r="AS9" s="117"/>
      <c r="AT9" s="108"/>
      <c r="AU9" s="108"/>
      <c r="AV9" s="108"/>
      <c r="AW9" s="108"/>
      <c r="AX9" s="108" t="str">
        <f t="shared" si="15"/>
        <v/>
      </c>
      <c r="AY9" s="108" t="str">
        <f t="shared" si="16"/>
        <v/>
      </c>
      <c r="BB9" s="146" t="b">
        <f t="shared" si="17"/>
        <v>0</v>
      </c>
      <c r="BC9" s="146" t="b">
        <f t="shared" si="18"/>
        <v>0</v>
      </c>
      <c r="BD9" s="146" t="b">
        <f t="shared" si="19"/>
        <v>0</v>
      </c>
      <c r="BE9" s="146" t="b">
        <f t="shared" si="20"/>
        <v>0</v>
      </c>
      <c r="BF9" s="146" t="b">
        <f t="shared" si="21"/>
        <v>0</v>
      </c>
      <c r="BG9" s="146" t="b">
        <f t="shared" si="22"/>
        <v>0</v>
      </c>
      <c r="BH9" s="146" t="b">
        <f t="shared" si="23"/>
        <v>0</v>
      </c>
      <c r="BI9" s="146" t="b">
        <f t="shared" si="24"/>
        <v>0</v>
      </c>
      <c r="BJ9" s="146" t="b">
        <f t="shared" si="25"/>
        <v>0</v>
      </c>
      <c r="BK9" s="146" t="b">
        <f t="shared" si="26"/>
        <v>0</v>
      </c>
      <c r="BL9" s="146" t="b">
        <f t="shared" si="27"/>
        <v>0</v>
      </c>
      <c r="BM9" s="146" t="b">
        <f t="shared" si="28"/>
        <v>0</v>
      </c>
      <c r="BN9" s="146" t="b">
        <f t="shared" si="29"/>
        <v>0</v>
      </c>
      <c r="BO9" s="146" t="b">
        <f t="shared" si="30"/>
        <v>0</v>
      </c>
      <c r="BP9" s="146" t="b">
        <f t="shared" si="31"/>
        <v>0</v>
      </c>
      <c r="BQ9" s="146" t="b">
        <f t="shared" si="32"/>
        <v>0</v>
      </c>
      <c r="BR9" s="146" t="b">
        <f t="shared" si="33"/>
        <v>0</v>
      </c>
      <c r="BS9" s="146" t="b">
        <f t="shared" si="34"/>
        <v>0</v>
      </c>
      <c r="BT9" s="146" t="b">
        <f t="shared" si="35"/>
        <v>0</v>
      </c>
      <c r="BU9" s="146" t="b">
        <f t="shared" si="36"/>
        <v>0</v>
      </c>
      <c r="BV9" s="146" t="b">
        <f t="shared" si="37"/>
        <v>0</v>
      </c>
      <c r="BW9" s="146" t="b">
        <f t="shared" si="38"/>
        <v>0</v>
      </c>
      <c r="BX9" s="146" t="b">
        <f t="shared" si="39"/>
        <v>0</v>
      </c>
      <c r="BY9" s="146" t="b">
        <f t="shared" si="40"/>
        <v>0</v>
      </c>
      <c r="BZ9" s="146" t="b">
        <f t="shared" si="41"/>
        <v>0</v>
      </c>
      <c r="CA9" s="146" t="b">
        <f t="shared" si="42"/>
        <v>0</v>
      </c>
      <c r="CB9" s="146" t="b">
        <f t="shared" si="43"/>
        <v>0</v>
      </c>
      <c r="CC9" s="146" t="b">
        <f t="shared" si="44"/>
        <v>0</v>
      </c>
      <c r="CD9" s="146" t="b">
        <f t="shared" si="45"/>
        <v>0</v>
      </c>
      <c r="CE9" s="146" t="b">
        <f t="shared" si="46"/>
        <v>0</v>
      </c>
      <c r="CF9" s="146" t="b">
        <f t="shared" si="47"/>
        <v>0</v>
      </c>
      <c r="CG9" s="146" t="b">
        <f t="shared" si="48"/>
        <v>0</v>
      </c>
      <c r="CH9" s="146" t="b">
        <f t="shared" si="49"/>
        <v>0</v>
      </c>
      <c r="CI9" s="146" t="b">
        <f t="shared" si="50"/>
        <v>0</v>
      </c>
      <c r="CJ9" s="146" t="b">
        <f t="shared" si="51"/>
        <v>0</v>
      </c>
      <c r="CK9" s="146" t="b">
        <f t="shared" si="52"/>
        <v>0</v>
      </c>
      <c r="CL9" s="146" t="b">
        <f t="shared" si="53"/>
        <v>0</v>
      </c>
      <c r="CM9" s="146" t="b">
        <f t="shared" si="54"/>
        <v>0</v>
      </c>
      <c r="CN9" s="146" t="b">
        <f t="shared" si="55"/>
        <v>0</v>
      </c>
      <c r="CO9" s="146" t="b">
        <f t="shared" si="56"/>
        <v>0</v>
      </c>
      <c r="CP9" s="146" t="b">
        <f t="shared" si="57"/>
        <v>0</v>
      </c>
      <c r="CQ9" s="146" t="b">
        <f t="shared" si="58"/>
        <v>0</v>
      </c>
    </row>
    <row r="10" spans="1:117" x14ac:dyDescent="0.25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 t="str">
        <f t="shared" si="0"/>
        <v/>
      </c>
      <c r="L10" s="108"/>
      <c r="M10" s="108"/>
      <c r="N10" s="108"/>
      <c r="O10" s="108" t="str">
        <f t="shared" si="1"/>
        <v/>
      </c>
      <c r="P10" s="108"/>
      <c r="Q10" s="108"/>
      <c r="R10" s="116"/>
      <c r="S10" s="117"/>
      <c r="T10" s="117"/>
      <c r="U10" s="118" t="str">
        <f t="shared" si="2"/>
        <v/>
      </c>
      <c r="V10" s="116"/>
      <c r="W10" s="119"/>
      <c r="X10" s="120">
        <f t="shared" ca="1" si="3"/>
        <v>41696</v>
      </c>
      <c r="Y10" s="118" t="str">
        <f t="shared" si="4"/>
        <v/>
      </c>
      <c r="Z10" s="119"/>
      <c r="AA10" s="116"/>
      <c r="AB10" s="121"/>
      <c r="AC10" s="121"/>
      <c r="AD10" s="118" t="str">
        <f t="shared" si="5"/>
        <v/>
      </c>
      <c r="AE10" s="121"/>
      <c r="AF10" s="116"/>
      <c r="AG10" s="108" t="str">
        <f t="shared" si="6"/>
        <v/>
      </c>
      <c r="AH10" s="108" t="str">
        <f t="shared" si="7"/>
        <v/>
      </c>
      <c r="AI10" s="108" t="str">
        <f t="shared" si="8"/>
        <v/>
      </c>
      <c r="AJ10" s="108" t="str">
        <f t="shared" si="9"/>
        <v/>
      </c>
      <c r="AK10" s="122"/>
      <c r="AL10" s="123">
        <f t="shared" si="10"/>
        <v>0</v>
      </c>
      <c r="AM10" s="123">
        <f t="shared" si="10"/>
        <v>0</v>
      </c>
      <c r="AN10" s="123">
        <f t="shared" si="11"/>
        <v>0</v>
      </c>
      <c r="AO10" s="123">
        <f t="shared" si="12"/>
        <v>0</v>
      </c>
      <c r="AP10" s="123">
        <f t="shared" si="13"/>
        <v>0</v>
      </c>
      <c r="AQ10" s="108" t="str">
        <f t="shared" si="14"/>
        <v/>
      </c>
      <c r="AR10" s="116"/>
      <c r="AS10" s="117"/>
      <c r="AT10" s="108"/>
      <c r="AU10" s="108"/>
      <c r="AV10" s="108"/>
      <c r="AW10" s="108"/>
      <c r="AX10" s="108" t="str">
        <f t="shared" si="15"/>
        <v/>
      </c>
      <c r="AY10" s="108" t="str">
        <f t="shared" si="16"/>
        <v/>
      </c>
      <c r="BB10" s="146" t="b">
        <f t="shared" si="17"/>
        <v>0</v>
      </c>
      <c r="BC10" s="146" t="b">
        <f t="shared" si="18"/>
        <v>0</v>
      </c>
      <c r="BD10" s="146" t="b">
        <f t="shared" si="19"/>
        <v>0</v>
      </c>
      <c r="BE10" s="146" t="b">
        <f t="shared" si="20"/>
        <v>0</v>
      </c>
      <c r="BF10" s="146" t="b">
        <f t="shared" si="21"/>
        <v>0</v>
      </c>
      <c r="BG10" s="146" t="b">
        <f t="shared" si="22"/>
        <v>0</v>
      </c>
      <c r="BH10" s="146" t="b">
        <f t="shared" si="23"/>
        <v>0</v>
      </c>
      <c r="BI10" s="146" t="b">
        <f t="shared" si="24"/>
        <v>0</v>
      </c>
      <c r="BJ10" s="146" t="b">
        <f t="shared" si="25"/>
        <v>0</v>
      </c>
      <c r="BK10" s="146" t="b">
        <f t="shared" si="26"/>
        <v>0</v>
      </c>
      <c r="BL10" s="146" t="b">
        <f t="shared" si="27"/>
        <v>0</v>
      </c>
      <c r="BM10" s="146" t="b">
        <f t="shared" si="28"/>
        <v>0</v>
      </c>
      <c r="BN10" s="146" t="b">
        <f t="shared" si="29"/>
        <v>0</v>
      </c>
      <c r="BO10" s="146" t="b">
        <f t="shared" si="30"/>
        <v>0</v>
      </c>
      <c r="BP10" s="146" t="b">
        <f t="shared" si="31"/>
        <v>0</v>
      </c>
      <c r="BQ10" s="146" t="b">
        <f t="shared" si="32"/>
        <v>0</v>
      </c>
      <c r="BR10" s="146" t="b">
        <f t="shared" si="33"/>
        <v>0</v>
      </c>
      <c r="BS10" s="146" t="b">
        <f t="shared" si="34"/>
        <v>0</v>
      </c>
      <c r="BT10" s="146" t="b">
        <f t="shared" si="35"/>
        <v>0</v>
      </c>
      <c r="BU10" s="146" t="b">
        <f t="shared" si="36"/>
        <v>0</v>
      </c>
      <c r="BV10" s="146" t="b">
        <f t="shared" si="37"/>
        <v>0</v>
      </c>
      <c r="BW10" s="146" t="b">
        <f t="shared" si="38"/>
        <v>0</v>
      </c>
      <c r="BX10" s="146" t="b">
        <f t="shared" si="39"/>
        <v>0</v>
      </c>
      <c r="BY10" s="146" t="b">
        <f t="shared" si="40"/>
        <v>0</v>
      </c>
      <c r="BZ10" s="146" t="b">
        <f t="shared" si="41"/>
        <v>0</v>
      </c>
      <c r="CA10" s="146" t="b">
        <f t="shared" si="42"/>
        <v>0</v>
      </c>
      <c r="CB10" s="146" t="b">
        <f t="shared" si="43"/>
        <v>0</v>
      </c>
      <c r="CC10" s="146" t="b">
        <f t="shared" si="44"/>
        <v>0</v>
      </c>
      <c r="CD10" s="146" t="b">
        <f t="shared" si="45"/>
        <v>0</v>
      </c>
      <c r="CE10" s="146" t="b">
        <f t="shared" si="46"/>
        <v>0</v>
      </c>
      <c r="CF10" s="146" t="b">
        <f t="shared" si="47"/>
        <v>0</v>
      </c>
      <c r="CG10" s="146" t="b">
        <f t="shared" si="48"/>
        <v>0</v>
      </c>
      <c r="CH10" s="146" t="b">
        <f t="shared" si="49"/>
        <v>0</v>
      </c>
      <c r="CI10" s="146" t="b">
        <f t="shared" si="50"/>
        <v>0</v>
      </c>
      <c r="CJ10" s="146" t="b">
        <f t="shared" si="51"/>
        <v>0</v>
      </c>
      <c r="CK10" s="146" t="b">
        <f t="shared" si="52"/>
        <v>0</v>
      </c>
      <c r="CL10" s="146" t="b">
        <f t="shared" si="53"/>
        <v>0</v>
      </c>
      <c r="CM10" s="146" t="b">
        <f t="shared" si="54"/>
        <v>0</v>
      </c>
      <c r="CN10" s="146" t="b">
        <f t="shared" si="55"/>
        <v>0</v>
      </c>
      <c r="CO10" s="146" t="b">
        <f t="shared" si="56"/>
        <v>0</v>
      </c>
      <c r="CP10" s="146" t="b">
        <f t="shared" si="57"/>
        <v>0</v>
      </c>
      <c r="CQ10" s="146" t="b">
        <f t="shared" si="58"/>
        <v>0</v>
      </c>
    </row>
    <row r="11" spans="1:117" x14ac:dyDescent="0.25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 t="str">
        <f t="shared" si="0"/>
        <v/>
      </c>
      <c r="L11" s="108"/>
      <c r="M11" s="108"/>
      <c r="N11" s="108"/>
      <c r="O11" s="108" t="str">
        <f t="shared" si="1"/>
        <v/>
      </c>
      <c r="P11" s="108"/>
      <c r="Q11" s="108"/>
      <c r="R11" s="116"/>
      <c r="S11" s="117"/>
      <c r="T11" s="117"/>
      <c r="U11" s="118" t="str">
        <f t="shared" si="2"/>
        <v/>
      </c>
      <c r="V11" s="116"/>
      <c r="W11" s="119"/>
      <c r="X11" s="120">
        <f t="shared" ca="1" si="3"/>
        <v>41696</v>
      </c>
      <c r="Y11" s="118" t="str">
        <f t="shared" si="4"/>
        <v/>
      </c>
      <c r="Z11" s="119"/>
      <c r="AA11" s="116"/>
      <c r="AB11" s="121"/>
      <c r="AC11" s="121"/>
      <c r="AD11" s="118" t="str">
        <f t="shared" si="5"/>
        <v/>
      </c>
      <c r="AE11" s="121"/>
      <c r="AF11" s="116"/>
      <c r="AG11" s="108" t="str">
        <f t="shared" si="6"/>
        <v/>
      </c>
      <c r="AH11" s="108" t="str">
        <f t="shared" si="7"/>
        <v/>
      </c>
      <c r="AI11" s="108" t="str">
        <f t="shared" si="8"/>
        <v/>
      </c>
      <c r="AJ11" s="108" t="str">
        <f t="shared" si="9"/>
        <v/>
      </c>
      <c r="AK11" s="122"/>
      <c r="AL11" s="123">
        <f t="shared" si="10"/>
        <v>0</v>
      </c>
      <c r="AM11" s="123">
        <f t="shared" si="10"/>
        <v>0</v>
      </c>
      <c r="AN11" s="123">
        <f t="shared" si="11"/>
        <v>0</v>
      </c>
      <c r="AO11" s="123">
        <f t="shared" si="12"/>
        <v>0</v>
      </c>
      <c r="AP11" s="123">
        <f t="shared" si="13"/>
        <v>0</v>
      </c>
      <c r="AQ11" s="108" t="str">
        <f t="shared" si="14"/>
        <v/>
      </c>
      <c r="AR11" s="116"/>
      <c r="AS11" s="117"/>
      <c r="AT11" s="108"/>
      <c r="AU11" s="108"/>
      <c r="AV11" s="108"/>
      <c r="AW11" s="108"/>
      <c r="AX11" s="108" t="str">
        <f t="shared" si="15"/>
        <v/>
      </c>
      <c r="AY11" s="108" t="str">
        <f t="shared" si="16"/>
        <v/>
      </c>
      <c r="BB11" s="146" t="b">
        <f t="shared" si="17"/>
        <v>0</v>
      </c>
      <c r="BC11" s="146" t="b">
        <f t="shared" si="18"/>
        <v>0</v>
      </c>
      <c r="BD11" s="146" t="b">
        <f t="shared" si="19"/>
        <v>0</v>
      </c>
      <c r="BE11" s="146" t="b">
        <f t="shared" si="20"/>
        <v>0</v>
      </c>
      <c r="BF11" s="146" t="b">
        <f t="shared" si="21"/>
        <v>0</v>
      </c>
      <c r="BG11" s="146" t="b">
        <f t="shared" si="22"/>
        <v>0</v>
      </c>
      <c r="BH11" s="146" t="b">
        <f t="shared" si="23"/>
        <v>0</v>
      </c>
      <c r="BI11" s="146" t="b">
        <f t="shared" si="24"/>
        <v>0</v>
      </c>
      <c r="BJ11" s="146" t="b">
        <f t="shared" si="25"/>
        <v>0</v>
      </c>
      <c r="BK11" s="146" t="b">
        <f t="shared" si="26"/>
        <v>0</v>
      </c>
      <c r="BL11" s="146" t="b">
        <f t="shared" si="27"/>
        <v>0</v>
      </c>
      <c r="BM11" s="146" t="b">
        <f t="shared" si="28"/>
        <v>0</v>
      </c>
      <c r="BN11" s="146" t="b">
        <f t="shared" si="29"/>
        <v>0</v>
      </c>
      <c r="BO11" s="146" t="b">
        <f t="shared" si="30"/>
        <v>0</v>
      </c>
      <c r="BP11" s="146" t="b">
        <f t="shared" si="31"/>
        <v>0</v>
      </c>
      <c r="BQ11" s="146" t="b">
        <f t="shared" si="32"/>
        <v>0</v>
      </c>
      <c r="BR11" s="146" t="b">
        <f t="shared" si="33"/>
        <v>0</v>
      </c>
      <c r="BS11" s="146" t="b">
        <f t="shared" si="34"/>
        <v>0</v>
      </c>
      <c r="BT11" s="146" t="b">
        <f t="shared" si="35"/>
        <v>0</v>
      </c>
      <c r="BU11" s="146" t="b">
        <f t="shared" si="36"/>
        <v>0</v>
      </c>
      <c r="BV11" s="146" t="b">
        <f t="shared" si="37"/>
        <v>0</v>
      </c>
      <c r="BW11" s="146" t="b">
        <f t="shared" si="38"/>
        <v>0</v>
      </c>
      <c r="BX11" s="146" t="b">
        <f t="shared" si="39"/>
        <v>0</v>
      </c>
      <c r="BY11" s="146" t="b">
        <f t="shared" si="40"/>
        <v>0</v>
      </c>
      <c r="BZ11" s="146" t="b">
        <f t="shared" si="41"/>
        <v>0</v>
      </c>
      <c r="CA11" s="146" t="b">
        <f t="shared" si="42"/>
        <v>0</v>
      </c>
      <c r="CB11" s="146" t="b">
        <f t="shared" si="43"/>
        <v>0</v>
      </c>
      <c r="CC11" s="146" t="b">
        <f t="shared" si="44"/>
        <v>0</v>
      </c>
      <c r="CD11" s="146" t="b">
        <f t="shared" si="45"/>
        <v>0</v>
      </c>
      <c r="CE11" s="146" t="b">
        <f t="shared" si="46"/>
        <v>0</v>
      </c>
      <c r="CF11" s="146" t="b">
        <f t="shared" si="47"/>
        <v>0</v>
      </c>
      <c r="CG11" s="146" t="b">
        <f t="shared" si="48"/>
        <v>0</v>
      </c>
      <c r="CH11" s="146" t="b">
        <f t="shared" si="49"/>
        <v>0</v>
      </c>
      <c r="CI11" s="146" t="b">
        <f t="shared" si="50"/>
        <v>0</v>
      </c>
      <c r="CJ11" s="146" t="b">
        <f t="shared" si="51"/>
        <v>0</v>
      </c>
      <c r="CK11" s="146" t="b">
        <f t="shared" si="52"/>
        <v>0</v>
      </c>
      <c r="CL11" s="146" t="b">
        <f t="shared" si="53"/>
        <v>0</v>
      </c>
      <c r="CM11" s="146" t="b">
        <f t="shared" si="54"/>
        <v>0</v>
      </c>
      <c r="CN11" s="146" t="b">
        <f t="shared" si="55"/>
        <v>0</v>
      </c>
      <c r="CO11" s="146" t="b">
        <f t="shared" si="56"/>
        <v>0</v>
      </c>
      <c r="CP11" s="146" t="b">
        <f t="shared" si="57"/>
        <v>0</v>
      </c>
      <c r="CQ11" s="146" t="b">
        <f t="shared" si="58"/>
        <v>0</v>
      </c>
    </row>
    <row r="12" spans="1:117" x14ac:dyDescent="0.25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 t="str">
        <f t="shared" si="0"/>
        <v/>
      </c>
      <c r="L12" s="108"/>
      <c r="M12" s="108"/>
      <c r="N12" s="108"/>
      <c r="O12" s="108" t="str">
        <f t="shared" si="1"/>
        <v/>
      </c>
      <c r="P12" s="108"/>
      <c r="Q12" s="108"/>
      <c r="R12" s="116"/>
      <c r="S12" s="117"/>
      <c r="T12" s="117"/>
      <c r="U12" s="118" t="str">
        <f t="shared" si="2"/>
        <v/>
      </c>
      <c r="V12" s="116"/>
      <c r="W12" s="119"/>
      <c r="X12" s="120">
        <f t="shared" ca="1" si="3"/>
        <v>41696</v>
      </c>
      <c r="Y12" s="118" t="str">
        <f t="shared" si="4"/>
        <v/>
      </c>
      <c r="Z12" s="119"/>
      <c r="AA12" s="116"/>
      <c r="AB12" s="121"/>
      <c r="AC12" s="121"/>
      <c r="AD12" s="118" t="str">
        <f t="shared" si="5"/>
        <v/>
      </c>
      <c r="AE12" s="121"/>
      <c r="AF12" s="116"/>
      <c r="AG12" s="108" t="str">
        <f t="shared" si="6"/>
        <v/>
      </c>
      <c r="AH12" s="108" t="str">
        <f t="shared" si="7"/>
        <v/>
      </c>
      <c r="AI12" s="108" t="str">
        <f t="shared" si="8"/>
        <v/>
      </c>
      <c r="AJ12" s="108" t="str">
        <f t="shared" si="9"/>
        <v/>
      </c>
      <c r="AK12" s="122"/>
      <c r="AL12" s="123">
        <f t="shared" si="10"/>
        <v>0</v>
      </c>
      <c r="AM12" s="123">
        <f t="shared" si="10"/>
        <v>0</v>
      </c>
      <c r="AN12" s="123">
        <f t="shared" si="11"/>
        <v>0</v>
      </c>
      <c r="AO12" s="123">
        <f t="shared" si="12"/>
        <v>0</v>
      </c>
      <c r="AP12" s="123">
        <f t="shared" si="13"/>
        <v>0</v>
      </c>
      <c r="AQ12" s="108" t="str">
        <f t="shared" si="14"/>
        <v/>
      </c>
      <c r="AR12" s="116"/>
      <c r="AS12" s="117"/>
      <c r="AT12" s="108"/>
      <c r="AU12" s="108"/>
      <c r="AV12" s="108"/>
      <c r="AW12" s="108"/>
      <c r="AX12" s="108" t="str">
        <f t="shared" si="15"/>
        <v/>
      </c>
      <c r="AY12" s="108" t="str">
        <f t="shared" si="16"/>
        <v/>
      </c>
      <c r="BB12" s="146" t="b">
        <f t="shared" si="17"/>
        <v>0</v>
      </c>
      <c r="BC12" s="146" t="b">
        <f t="shared" si="18"/>
        <v>0</v>
      </c>
      <c r="BD12" s="146" t="b">
        <f t="shared" si="19"/>
        <v>0</v>
      </c>
      <c r="BE12" s="146" t="b">
        <f t="shared" si="20"/>
        <v>0</v>
      </c>
      <c r="BF12" s="146" t="b">
        <f t="shared" si="21"/>
        <v>0</v>
      </c>
      <c r="BG12" s="146" t="b">
        <f t="shared" si="22"/>
        <v>0</v>
      </c>
      <c r="BH12" s="146" t="b">
        <f t="shared" si="23"/>
        <v>0</v>
      </c>
      <c r="BI12" s="146" t="b">
        <f t="shared" si="24"/>
        <v>0</v>
      </c>
      <c r="BJ12" s="146" t="b">
        <f t="shared" si="25"/>
        <v>0</v>
      </c>
      <c r="BK12" s="146" t="b">
        <f t="shared" si="26"/>
        <v>0</v>
      </c>
      <c r="BL12" s="146" t="b">
        <f t="shared" si="27"/>
        <v>0</v>
      </c>
      <c r="BM12" s="146" t="b">
        <f t="shared" si="28"/>
        <v>0</v>
      </c>
      <c r="BN12" s="146" t="b">
        <f t="shared" si="29"/>
        <v>0</v>
      </c>
      <c r="BO12" s="146" t="b">
        <f t="shared" si="30"/>
        <v>0</v>
      </c>
      <c r="BP12" s="146" t="b">
        <f t="shared" si="31"/>
        <v>0</v>
      </c>
      <c r="BQ12" s="146" t="b">
        <f t="shared" si="32"/>
        <v>0</v>
      </c>
      <c r="BR12" s="146" t="b">
        <f t="shared" si="33"/>
        <v>0</v>
      </c>
      <c r="BS12" s="146" t="b">
        <f t="shared" si="34"/>
        <v>0</v>
      </c>
      <c r="BT12" s="146" t="b">
        <f t="shared" si="35"/>
        <v>0</v>
      </c>
      <c r="BU12" s="146" t="b">
        <f t="shared" si="36"/>
        <v>0</v>
      </c>
      <c r="BV12" s="146" t="b">
        <f t="shared" si="37"/>
        <v>0</v>
      </c>
      <c r="BW12" s="146" t="b">
        <f t="shared" si="38"/>
        <v>0</v>
      </c>
      <c r="BX12" s="146" t="b">
        <f t="shared" si="39"/>
        <v>0</v>
      </c>
      <c r="BY12" s="146" t="b">
        <f t="shared" si="40"/>
        <v>0</v>
      </c>
      <c r="BZ12" s="146" t="b">
        <f t="shared" si="41"/>
        <v>0</v>
      </c>
      <c r="CA12" s="146" t="b">
        <f t="shared" si="42"/>
        <v>0</v>
      </c>
      <c r="CB12" s="146" t="b">
        <f t="shared" si="43"/>
        <v>0</v>
      </c>
      <c r="CC12" s="146" t="b">
        <f t="shared" si="44"/>
        <v>0</v>
      </c>
      <c r="CD12" s="146" t="b">
        <f t="shared" si="45"/>
        <v>0</v>
      </c>
      <c r="CE12" s="146" t="b">
        <f t="shared" si="46"/>
        <v>0</v>
      </c>
      <c r="CF12" s="146" t="b">
        <f t="shared" si="47"/>
        <v>0</v>
      </c>
      <c r="CG12" s="146" t="b">
        <f t="shared" si="48"/>
        <v>0</v>
      </c>
      <c r="CH12" s="146" t="b">
        <f t="shared" si="49"/>
        <v>0</v>
      </c>
      <c r="CI12" s="146" t="b">
        <f t="shared" si="50"/>
        <v>0</v>
      </c>
      <c r="CJ12" s="146" t="b">
        <f t="shared" si="51"/>
        <v>0</v>
      </c>
      <c r="CK12" s="146" t="b">
        <f t="shared" si="52"/>
        <v>0</v>
      </c>
      <c r="CL12" s="146" t="b">
        <f t="shared" si="53"/>
        <v>0</v>
      </c>
      <c r="CM12" s="146" t="b">
        <f t="shared" si="54"/>
        <v>0</v>
      </c>
      <c r="CN12" s="146" t="b">
        <f t="shared" si="55"/>
        <v>0</v>
      </c>
      <c r="CO12" s="146" t="b">
        <f t="shared" si="56"/>
        <v>0</v>
      </c>
      <c r="CP12" s="146" t="b">
        <f t="shared" si="57"/>
        <v>0</v>
      </c>
      <c r="CQ12" s="146" t="b">
        <f t="shared" si="58"/>
        <v>0</v>
      </c>
    </row>
    <row r="13" spans="1:117" x14ac:dyDescent="0.25">
      <c r="A13" s="108"/>
      <c r="B13" s="108"/>
      <c r="C13" s="108"/>
      <c r="D13" s="108"/>
      <c r="E13" s="108"/>
      <c r="F13" s="108"/>
      <c r="G13" s="108"/>
      <c r="H13" s="108"/>
      <c r="I13" s="108"/>
      <c r="J13" s="108"/>
      <c r="K13" s="108" t="str">
        <f t="shared" si="0"/>
        <v/>
      </c>
      <c r="L13" s="108"/>
      <c r="M13" s="108"/>
      <c r="N13" s="108"/>
      <c r="O13" s="108" t="str">
        <f t="shared" si="1"/>
        <v/>
      </c>
      <c r="P13" s="108"/>
      <c r="Q13" s="108"/>
      <c r="R13" s="116"/>
      <c r="S13" s="117"/>
      <c r="T13" s="117"/>
      <c r="U13" s="118" t="str">
        <f t="shared" si="2"/>
        <v/>
      </c>
      <c r="V13" s="116"/>
      <c r="W13" s="119"/>
      <c r="X13" s="120">
        <f t="shared" ca="1" si="3"/>
        <v>41696</v>
      </c>
      <c r="Y13" s="118" t="str">
        <f t="shared" si="4"/>
        <v/>
      </c>
      <c r="Z13" s="119"/>
      <c r="AA13" s="116"/>
      <c r="AB13" s="121"/>
      <c r="AC13" s="121"/>
      <c r="AD13" s="118" t="str">
        <f t="shared" si="5"/>
        <v/>
      </c>
      <c r="AE13" s="121"/>
      <c r="AF13" s="116"/>
      <c r="AG13" s="108" t="str">
        <f t="shared" si="6"/>
        <v/>
      </c>
      <c r="AH13" s="108" t="str">
        <f t="shared" si="7"/>
        <v/>
      </c>
      <c r="AI13" s="108" t="str">
        <f t="shared" si="8"/>
        <v/>
      </c>
      <c r="AJ13" s="108" t="str">
        <f t="shared" si="9"/>
        <v/>
      </c>
      <c r="AK13" s="122"/>
      <c r="AL13" s="123">
        <f t="shared" si="10"/>
        <v>0</v>
      </c>
      <c r="AM13" s="123">
        <f t="shared" si="10"/>
        <v>0</v>
      </c>
      <c r="AN13" s="123">
        <f t="shared" si="11"/>
        <v>0</v>
      </c>
      <c r="AO13" s="123">
        <f t="shared" si="12"/>
        <v>0</v>
      </c>
      <c r="AP13" s="123">
        <f t="shared" si="13"/>
        <v>0</v>
      </c>
      <c r="AQ13" s="108" t="str">
        <f t="shared" si="14"/>
        <v/>
      </c>
      <c r="AR13" s="116"/>
      <c r="AS13" s="117"/>
      <c r="AT13" s="108"/>
      <c r="AU13" s="108"/>
      <c r="AV13" s="108"/>
      <c r="AW13" s="108"/>
      <c r="AX13" s="108" t="str">
        <f t="shared" si="15"/>
        <v/>
      </c>
      <c r="AY13" s="108" t="str">
        <f t="shared" si="16"/>
        <v/>
      </c>
      <c r="BB13" s="146" t="b">
        <f t="shared" si="17"/>
        <v>0</v>
      </c>
      <c r="BC13" s="146" t="b">
        <f t="shared" si="18"/>
        <v>0</v>
      </c>
      <c r="BD13" s="146" t="b">
        <f t="shared" si="19"/>
        <v>0</v>
      </c>
      <c r="BE13" s="146" t="b">
        <f t="shared" si="20"/>
        <v>0</v>
      </c>
      <c r="BF13" s="146" t="b">
        <f t="shared" si="21"/>
        <v>0</v>
      </c>
      <c r="BG13" s="146" t="b">
        <f t="shared" si="22"/>
        <v>0</v>
      </c>
      <c r="BH13" s="146" t="b">
        <f t="shared" si="23"/>
        <v>0</v>
      </c>
      <c r="BI13" s="146" t="b">
        <f t="shared" si="24"/>
        <v>0</v>
      </c>
      <c r="BJ13" s="146" t="b">
        <f t="shared" si="25"/>
        <v>0</v>
      </c>
      <c r="BK13" s="146" t="b">
        <f t="shared" si="26"/>
        <v>0</v>
      </c>
      <c r="BL13" s="146" t="b">
        <f t="shared" si="27"/>
        <v>0</v>
      </c>
      <c r="BM13" s="146" t="b">
        <f t="shared" si="28"/>
        <v>0</v>
      </c>
      <c r="BN13" s="146" t="b">
        <f t="shared" si="29"/>
        <v>0</v>
      </c>
      <c r="BO13" s="146" t="b">
        <f t="shared" si="30"/>
        <v>0</v>
      </c>
      <c r="BP13" s="146" t="b">
        <f t="shared" si="31"/>
        <v>0</v>
      </c>
      <c r="BQ13" s="146" t="b">
        <f t="shared" si="32"/>
        <v>0</v>
      </c>
      <c r="BR13" s="146" t="b">
        <f t="shared" si="33"/>
        <v>0</v>
      </c>
      <c r="BS13" s="146" t="b">
        <f t="shared" si="34"/>
        <v>0</v>
      </c>
      <c r="BT13" s="146" t="b">
        <f t="shared" si="35"/>
        <v>0</v>
      </c>
      <c r="BU13" s="146" t="b">
        <f t="shared" si="36"/>
        <v>0</v>
      </c>
      <c r="BV13" s="146" t="b">
        <f t="shared" si="37"/>
        <v>0</v>
      </c>
      <c r="BW13" s="146" t="b">
        <f t="shared" si="38"/>
        <v>0</v>
      </c>
      <c r="BX13" s="146" t="b">
        <f t="shared" si="39"/>
        <v>0</v>
      </c>
      <c r="BY13" s="146" t="b">
        <f t="shared" si="40"/>
        <v>0</v>
      </c>
      <c r="BZ13" s="146" t="b">
        <f t="shared" si="41"/>
        <v>0</v>
      </c>
      <c r="CA13" s="146" t="b">
        <f t="shared" si="42"/>
        <v>0</v>
      </c>
      <c r="CB13" s="146" t="b">
        <f t="shared" si="43"/>
        <v>0</v>
      </c>
      <c r="CC13" s="146" t="b">
        <f t="shared" si="44"/>
        <v>0</v>
      </c>
      <c r="CD13" s="146" t="b">
        <f t="shared" si="45"/>
        <v>0</v>
      </c>
      <c r="CE13" s="146" t="b">
        <f t="shared" si="46"/>
        <v>0</v>
      </c>
      <c r="CF13" s="146" t="b">
        <f t="shared" si="47"/>
        <v>0</v>
      </c>
      <c r="CG13" s="146" t="b">
        <f t="shared" si="48"/>
        <v>0</v>
      </c>
      <c r="CH13" s="146" t="b">
        <f t="shared" si="49"/>
        <v>0</v>
      </c>
      <c r="CI13" s="146" t="b">
        <f t="shared" si="50"/>
        <v>0</v>
      </c>
      <c r="CJ13" s="146" t="b">
        <f t="shared" si="51"/>
        <v>0</v>
      </c>
      <c r="CK13" s="146" t="b">
        <f t="shared" si="52"/>
        <v>0</v>
      </c>
      <c r="CL13" s="146" t="b">
        <f t="shared" si="53"/>
        <v>0</v>
      </c>
      <c r="CM13" s="146" t="b">
        <f t="shared" si="54"/>
        <v>0</v>
      </c>
      <c r="CN13" s="146" t="b">
        <f t="shared" si="55"/>
        <v>0</v>
      </c>
      <c r="CO13" s="146" t="b">
        <f t="shared" si="56"/>
        <v>0</v>
      </c>
      <c r="CP13" s="146" t="b">
        <f t="shared" si="57"/>
        <v>0</v>
      </c>
      <c r="CQ13" s="146" t="b">
        <f t="shared" si="58"/>
        <v>0</v>
      </c>
    </row>
    <row r="14" spans="1:117" x14ac:dyDescent="0.25">
      <c r="A14" s="108"/>
      <c r="B14" s="108"/>
      <c r="C14" s="108"/>
      <c r="D14" s="108"/>
      <c r="E14" s="108"/>
      <c r="F14" s="108"/>
      <c r="G14" s="108"/>
      <c r="H14" s="108"/>
      <c r="I14" s="108"/>
      <c r="J14" s="108"/>
      <c r="K14" s="108" t="str">
        <f t="shared" si="0"/>
        <v/>
      </c>
      <c r="L14" s="108"/>
      <c r="M14" s="108"/>
      <c r="N14" s="108"/>
      <c r="O14" s="108" t="str">
        <f t="shared" si="1"/>
        <v/>
      </c>
      <c r="P14" s="108"/>
      <c r="Q14" s="108"/>
      <c r="R14" s="116"/>
      <c r="S14" s="117"/>
      <c r="T14" s="117"/>
      <c r="U14" s="118" t="str">
        <f t="shared" si="2"/>
        <v/>
      </c>
      <c r="V14" s="116"/>
      <c r="W14" s="119"/>
      <c r="X14" s="120">
        <f t="shared" ca="1" si="3"/>
        <v>41696</v>
      </c>
      <c r="Y14" s="118" t="str">
        <f t="shared" si="4"/>
        <v/>
      </c>
      <c r="Z14" s="119"/>
      <c r="AA14" s="116"/>
      <c r="AB14" s="121"/>
      <c r="AC14" s="121"/>
      <c r="AD14" s="118" t="str">
        <f t="shared" si="5"/>
        <v/>
      </c>
      <c r="AE14" s="121"/>
      <c r="AF14" s="116"/>
      <c r="AG14" s="108" t="str">
        <f t="shared" si="6"/>
        <v/>
      </c>
      <c r="AH14" s="108" t="str">
        <f t="shared" si="7"/>
        <v/>
      </c>
      <c r="AI14" s="108" t="str">
        <f t="shared" si="8"/>
        <v/>
      </c>
      <c r="AJ14" s="108" t="str">
        <f t="shared" si="9"/>
        <v/>
      </c>
      <c r="AK14" s="122"/>
      <c r="AL14" s="123">
        <f t="shared" si="10"/>
        <v>0</v>
      </c>
      <c r="AM14" s="123">
        <f t="shared" si="10"/>
        <v>0</v>
      </c>
      <c r="AN14" s="123">
        <f t="shared" si="11"/>
        <v>0</v>
      </c>
      <c r="AO14" s="123">
        <f t="shared" si="12"/>
        <v>0</v>
      </c>
      <c r="AP14" s="123">
        <f t="shared" si="13"/>
        <v>0</v>
      </c>
      <c r="AQ14" s="108" t="str">
        <f t="shared" si="14"/>
        <v/>
      </c>
      <c r="AR14" s="116"/>
      <c r="AS14" s="117"/>
      <c r="AT14" s="108"/>
      <c r="AU14" s="108"/>
      <c r="AV14" s="108"/>
      <c r="AW14" s="108"/>
      <c r="AX14" s="108" t="str">
        <f t="shared" si="15"/>
        <v/>
      </c>
      <c r="AY14" s="108" t="str">
        <f t="shared" si="16"/>
        <v/>
      </c>
      <c r="BB14" s="146" t="b">
        <f t="shared" si="17"/>
        <v>0</v>
      </c>
      <c r="BC14" s="146" t="b">
        <f t="shared" si="18"/>
        <v>0</v>
      </c>
      <c r="BD14" s="146" t="b">
        <f t="shared" si="19"/>
        <v>0</v>
      </c>
      <c r="BE14" s="146" t="b">
        <f t="shared" si="20"/>
        <v>0</v>
      </c>
      <c r="BF14" s="146" t="b">
        <f t="shared" si="21"/>
        <v>0</v>
      </c>
      <c r="BG14" s="146" t="b">
        <f t="shared" si="22"/>
        <v>0</v>
      </c>
      <c r="BH14" s="146" t="b">
        <f t="shared" si="23"/>
        <v>0</v>
      </c>
      <c r="BI14" s="146" t="b">
        <f t="shared" si="24"/>
        <v>0</v>
      </c>
      <c r="BJ14" s="146" t="b">
        <f t="shared" si="25"/>
        <v>0</v>
      </c>
      <c r="BK14" s="146" t="b">
        <f t="shared" si="26"/>
        <v>0</v>
      </c>
      <c r="BL14" s="146" t="b">
        <f t="shared" si="27"/>
        <v>0</v>
      </c>
      <c r="BM14" s="146" t="b">
        <f t="shared" si="28"/>
        <v>0</v>
      </c>
      <c r="BN14" s="146" t="b">
        <f t="shared" si="29"/>
        <v>0</v>
      </c>
      <c r="BO14" s="146" t="b">
        <f t="shared" si="30"/>
        <v>0</v>
      </c>
      <c r="BP14" s="146" t="b">
        <f t="shared" si="31"/>
        <v>0</v>
      </c>
      <c r="BQ14" s="146" t="b">
        <f t="shared" si="32"/>
        <v>0</v>
      </c>
      <c r="BR14" s="146" t="b">
        <f t="shared" si="33"/>
        <v>0</v>
      </c>
      <c r="BS14" s="146" t="b">
        <f t="shared" si="34"/>
        <v>0</v>
      </c>
      <c r="BT14" s="146" t="b">
        <f t="shared" si="35"/>
        <v>0</v>
      </c>
      <c r="BU14" s="146" t="b">
        <f t="shared" si="36"/>
        <v>0</v>
      </c>
      <c r="BV14" s="146" t="b">
        <f t="shared" si="37"/>
        <v>0</v>
      </c>
      <c r="BW14" s="146" t="b">
        <f t="shared" si="38"/>
        <v>0</v>
      </c>
      <c r="BX14" s="146" t="b">
        <f t="shared" si="39"/>
        <v>0</v>
      </c>
      <c r="BY14" s="146" t="b">
        <f t="shared" si="40"/>
        <v>0</v>
      </c>
      <c r="BZ14" s="146" t="b">
        <f t="shared" si="41"/>
        <v>0</v>
      </c>
      <c r="CA14" s="146" t="b">
        <f t="shared" si="42"/>
        <v>0</v>
      </c>
      <c r="CB14" s="146" t="b">
        <f t="shared" si="43"/>
        <v>0</v>
      </c>
      <c r="CC14" s="146" t="b">
        <f t="shared" si="44"/>
        <v>0</v>
      </c>
      <c r="CD14" s="146" t="b">
        <f t="shared" si="45"/>
        <v>0</v>
      </c>
      <c r="CE14" s="146" t="b">
        <f t="shared" si="46"/>
        <v>0</v>
      </c>
      <c r="CF14" s="146" t="b">
        <f t="shared" si="47"/>
        <v>0</v>
      </c>
      <c r="CG14" s="146" t="b">
        <f t="shared" si="48"/>
        <v>0</v>
      </c>
      <c r="CH14" s="146" t="b">
        <f t="shared" si="49"/>
        <v>0</v>
      </c>
      <c r="CI14" s="146" t="b">
        <f t="shared" si="50"/>
        <v>0</v>
      </c>
      <c r="CJ14" s="146" t="b">
        <f t="shared" si="51"/>
        <v>0</v>
      </c>
      <c r="CK14" s="146" t="b">
        <f t="shared" si="52"/>
        <v>0</v>
      </c>
      <c r="CL14" s="146" t="b">
        <f t="shared" si="53"/>
        <v>0</v>
      </c>
      <c r="CM14" s="146" t="b">
        <f t="shared" si="54"/>
        <v>0</v>
      </c>
      <c r="CN14" s="146" t="b">
        <f t="shared" si="55"/>
        <v>0</v>
      </c>
      <c r="CO14" s="146" t="b">
        <f t="shared" si="56"/>
        <v>0</v>
      </c>
      <c r="CP14" s="146" t="b">
        <f t="shared" si="57"/>
        <v>0</v>
      </c>
      <c r="CQ14" s="146" t="b">
        <f t="shared" si="58"/>
        <v>0</v>
      </c>
    </row>
    <row r="15" spans="1:117" x14ac:dyDescent="0.25">
      <c r="A15" s="108"/>
      <c r="B15" s="108"/>
      <c r="C15" s="108"/>
      <c r="D15" s="108"/>
      <c r="E15" s="108"/>
      <c r="F15" s="108"/>
      <c r="G15" s="108"/>
      <c r="H15" s="108"/>
      <c r="I15" s="108"/>
      <c r="J15" s="108"/>
      <c r="K15" s="108" t="str">
        <f t="shared" si="0"/>
        <v/>
      </c>
      <c r="L15" s="108"/>
      <c r="M15" s="108"/>
      <c r="N15" s="108"/>
      <c r="O15" s="108" t="str">
        <f t="shared" si="1"/>
        <v/>
      </c>
      <c r="P15" s="108"/>
      <c r="Q15" s="108"/>
      <c r="R15" s="116"/>
      <c r="S15" s="117"/>
      <c r="T15" s="117"/>
      <c r="U15" s="118" t="str">
        <f t="shared" si="2"/>
        <v/>
      </c>
      <c r="V15" s="116"/>
      <c r="W15" s="119"/>
      <c r="X15" s="120">
        <f t="shared" ca="1" si="3"/>
        <v>41696</v>
      </c>
      <c r="Y15" s="118" t="str">
        <f t="shared" si="4"/>
        <v/>
      </c>
      <c r="Z15" s="119"/>
      <c r="AA15" s="116"/>
      <c r="AB15" s="121"/>
      <c r="AC15" s="121"/>
      <c r="AD15" s="118" t="str">
        <f t="shared" si="5"/>
        <v/>
      </c>
      <c r="AE15" s="121"/>
      <c r="AF15" s="116"/>
      <c r="AG15" s="108" t="str">
        <f t="shared" si="6"/>
        <v/>
      </c>
      <c r="AH15" s="108" t="str">
        <f t="shared" si="7"/>
        <v/>
      </c>
      <c r="AI15" s="108" t="str">
        <f t="shared" si="8"/>
        <v/>
      </c>
      <c r="AJ15" s="108" t="str">
        <f t="shared" si="9"/>
        <v/>
      </c>
      <c r="AK15" s="122"/>
      <c r="AL15" s="123">
        <f t="shared" si="10"/>
        <v>0</v>
      </c>
      <c r="AM15" s="123">
        <f t="shared" si="10"/>
        <v>0</v>
      </c>
      <c r="AN15" s="123">
        <f t="shared" si="11"/>
        <v>0</v>
      </c>
      <c r="AO15" s="123">
        <f t="shared" si="12"/>
        <v>0</v>
      </c>
      <c r="AP15" s="123">
        <f t="shared" si="13"/>
        <v>0</v>
      </c>
      <c r="AQ15" s="108" t="str">
        <f t="shared" si="14"/>
        <v/>
      </c>
      <c r="AR15" s="116"/>
      <c r="AS15" s="117"/>
      <c r="AT15" s="108"/>
      <c r="AU15" s="108"/>
      <c r="AV15" s="108"/>
      <c r="AW15" s="108"/>
      <c r="AX15" s="108" t="str">
        <f t="shared" si="15"/>
        <v/>
      </c>
      <c r="AY15" s="108" t="str">
        <f t="shared" si="16"/>
        <v/>
      </c>
      <c r="BB15" s="146" t="b">
        <f t="shared" si="17"/>
        <v>0</v>
      </c>
      <c r="BC15" s="146" t="b">
        <f t="shared" si="18"/>
        <v>0</v>
      </c>
      <c r="BD15" s="146" t="b">
        <f t="shared" si="19"/>
        <v>0</v>
      </c>
      <c r="BE15" s="146" t="b">
        <f t="shared" si="20"/>
        <v>0</v>
      </c>
      <c r="BF15" s="146" t="b">
        <f t="shared" si="21"/>
        <v>0</v>
      </c>
      <c r="BG15" s="146" t="b">
        <f t="shared" si="22"/>
        <v>0</v>
      </c>
      <c r="BH15" s="146" t="b">
        <f t="shared" si="23"/>
        <v>0</v>
      </c>
      <c r="BI15" s="146" t="b">
        <f t="shared" si="24"/>
        <v>0</v>
      </c>
      <c r="BJ15" s="146" t="b">
        <f t="shared" si="25"/>
        <v>0</v>
      </c>
      <c r="BK15" s="146" t="b">
        <f t="shared" si="26"/>
        <v>0</v>
      </c>
      <c r="BL15" s="146" t="b">
        <f t="shared" si="27"/>
        <v>0</v>
      </c>
      <c r="BM15" s="146" t="b">
        <f t="shared" si="28"/>
        <v>0</v>
      </c>
      <c r="BN15" s="146" t="b">
        <f t="shared" si="29"/>
        <v>0</v>
      </c>
      <c r="BO15" s="146" t="b">
        <f t="shared" si="30"/>
        <v>0</v>
      </c>
      <c r="BP15" s="146" t="b">
        <f t="shared" si="31"/>
        <v>0</v>
      </c>
      <c r="BQ15" s="146" t="b">
        <f t="shared" si="32"/>
        <v>0</v>
      </c>
      <c r="BR15" s="146" t="b">
        <f t="shared" si="33"/>
        <v>0</v>
      </c>
      <c r="BS15" s="146" t="b">
        <f t="shared" si="34"/>
        <v>0</v>
      </c>
      <c r="BT15" s="146" t="b">
        <f t="shared" si="35"/>
        <v>0</v>
      </c>
      <c r="BU15" s="146" t="b">
        <f t="shared" si="36"/>
        <v>0</v>
      </c>
      <c r="BV15" s="146" t="b">
        <f t="shared" si="37"/>
        <v>0</v>
      </c>
      <c r="BW15" s="146" t="b">
        <f t="shared" si="38"/>
        <v>0</v>
      </c>
      <c r="BX15" s="146" t="b">
        <f t="shared" si="39"/>
        <v>0</v>
      </c>
      <c r="BY15" s="146" t="b">
        <f t="shared" si="40"/>
        <v>0</v>
      </c>
      <c r="BZ15" s="146" t="b">
        <f t="shared" si="41"/>
        <v>0</v>
      </c>
      <c r="CA15" s="146" t="b">
        <f t="shared" si="42"/>
        <v>0</v>
      </c>
      <c r="CB15" s="146" t="b">
        <f t="shared" si="43"/>
        <v>0</v>
      </c>
      <c r="CC15" s="146" t="b">
        <f t="shared" si="44"/>
        <v>0</v>
      </c>
      <c r="CD15" s="146" t="b">
        <f t="shared" si="45"/>
        <v>0</v>
      </c>
      <c r="CE15" s="146" t="b">
        <f t="shared" si="46"/>
        <v>0</v>
      </c>
      <c r="CF15" s="146" t="b">
        <f t="shared" si="47"/>
        <v>0</v>
      </c>
      <c r="CG15" s="146" t="b">
        <f t="shared" si="48"/>
        <v>0</v>
      </c>
      <c r="CH15" s="146" t="b">
        <f t="shared" si="49"/>
        <v>0</v>
      </c>
      <c r="CI15" s="146" t="b">
        <f t="shared" si="50"/>
        <v>0</v>
      </c>
      <c r="CJ15" s="146" t="b">
        <f t="shared" si="51"/>
        <v>0</v>
      </c>
      <c r="CK15" s="146" t="b">
        <f t="shared" si="52"/>
        <v>0</v>
      </c>
      <c r="CL15" s="146" t="b">
        <f t="shared" si="53"/>
        <v>0</v>
      </c>
      <c r="CM15" s="146" t="b">
        <f t="shared" si="54"/>
        <v>0</v>
      </c>
      <c r="CN15" s="146" t="b">
        <f t="shared" si="55"/>
        <v>0</v>
      </c>
      <c r="CO15" s="146" t="b">
        <f t="shared" si="56"/>
        <v>0</v>
      </c>
      <c r="CP15" s="146" t="b">
        <f t="shared" si="57"/>
        <v>0</v>
      </c>
      <c r="CQ15" s="146" t="b">
        <f t="shared" si="58"/>
        <v>0</v>
      </c>
    </row>
    <row r="16" spans="1:117" x14ac:dyDescent="0.25">
      <c r="A16" s="108"/>
      <c r="B16" s="108"/>
      <c r="C16" s="108"/>
      <c r="D16" s="108"/>
      <c r="E16" s="108"/>
      <c r="F16" s="108"/>
      <c r="G16" s="108"/>
      <c r="H16" s="108"/>
      <c r="I16" s="108"/>
      <c r="J16" s="108"/>
      <c r="K16" s="108" t="str">
        <f t="shared" si="0"/>
        <v/>
      </c>
      <c r="L16" s="108"/>
      <c r="M16" s="108"/>
      <c r="N16" s="108"/>
      <c r="O16" s="108" t="str">
        <f t="shared" si="1"/>
        <v/>
      </c>
      <c r="P16" s="108"/>
      <c r="Q16" s="108"/>
      <c r="R16" s="116"/>
      <c r="S16" s="117"/>
      <c r="T16" s="117"/>
      <c r="U16" s="118" t="str">
        <f t="shared" si="2"/>
        <v/>
      </c>
      <c r="V16" s="116"/>
      <c r="W16" s="119"/>
      <c r="X16" s="120">
        <f t="shared" ca="1" si="3"/>
        <v>41696</v>
      </c>
      <c r="Y16" s="118" t="str">
        <f t="shared" si="4"/>
        <v/>
      </c>
      <c r="Z16" s="119"/>
      <c r="AA16" s="116"/>
      <c r="AB16" s="121"/>
      <c r="AC16" s="121"/>
      <c r="AD16" s="118" t="str">
        <f t="shared" si="5"/>
        <v/>
      </c>
      <c r="AE16" s="121"/>
      <c r="AF16" s="116"/>
      <c r="AG16" s="108" t="str">
        <f t="shared" si="6"/>
        <v/>
      </c>
      <c r="AH16" s="108" t="str">
        <f t="shared" si="7"/>
        <v/>
      </c>
      <c r="AI16" s="108" t="str">
        <f t="shared" si="8"/>
        <v/>
      </c>
      <c r="AJ16" s="108" t="str">
        <f t="shared" si="9"/>
        <v/>
      </c>
      <c r="AK16" s="122"/>
      <c r="AL16" s="123">
        <f t="shared" si="10"/>
        <v>0</v>
      </c>
      <c r="AM16" s="123">
        <f t="shared" si="10"/>
        <v>0</v>
      </c>
      <c r="AN16" s="123">
        <f t="shared" si="11"/>
        <v>0</v>
      </c>
      <c r="AO16" s="123">
        <f t="shared" si="12"/>
        <v>0</v>
      </c>
      <c r="AP16" s="123">
        <f t="shared" si="13"/>
        <v>0</v>
      </c>
      <c r="AQ16" s="108" t="str">
        <f t="shared" si="14"/>
        <v/>
      </c>
      <c r="AR16" s="116"/>
      <c r="AS16" s="117"/>
      <c r="AT16" s="108"/>
      <c r="AU16" s="108"/>
      <c r="AV16" s="108"/>
      <c r="AW16" s="108"/>
      <c r="AX16" s="108" t="str">
        <f t="shared" si="15"/>
        <v/>
      </c>
      <c r="AY16" s="108" t="str">
        <f t="shared" si="16"/>
        <v/>
      </c>
      <c r="BB16" s="146" t="b">
        <f t="shared" si="17"/>
        <v>0</v>
      </c>
      <c r="BC16" s="146" t="b">
        <f t="shared" si="18"/>
        <v>0</v>
      </c>
      <c r="BD16" s="146" t="b">
        <f t="shared" si="19"/>
        <v>0</v>
      </c>
      <c r="BE16" s="146" t="b">
        <f t="shared" si="20"/>
        <v>0</v>
      </c>
      <c r="BF16" s="146" t="b">
        <f t="shared" si="21"/>
        <v>0</v>
      </c>
      <c r="BG16" s="146" t="b">
        <f t="shared" si="22"/>
        <v>0</v>
      </c>
      <c r="BH16" s="146" t="b">
        <f t="shared" si="23"/>
        <v>0</v>
      </c>
      <c r="BI16" s="146" t="b">
        <f t="shared" si="24"/>
        <v>0</v>
      </c>
      <c r="BJ16" s="146" t="b">
        <f t="shared" si="25"/>
        <v>0</v>
      </c>
      <c r="BK16" s="146" t="b">
        <f t="shared" si="26"/>
        <v>0</v>
      </c>
      <c r="BL16" s="146" t="b">
        <f t="shared" si="27"/>
        <v>0</v>
      </c>
      <c r="BM16" s="146" t="b">
        <f t="shared" si="28"/>
        <v>0</v>
      </c>
      <c r="BN16" s="146" t="b">
        <f t="shared" si="29"/>
        <v>0</v>
      </c>
      <c r="BO16" s="146" t="b">
        <f t="shared" si="30"/>
        <v>0</v>
      </c>
      <c r="BP16" s="146" t="b">
        <f t="shared" si="31"/>
        <v>0</v>
      </c>
      <c r="BQ16" s="146" t="b">
        <f t="shared" si="32"/>
        <v>0</v>
      </c>
      <c r="BR16" s="146" t="b">
        <f t="shared" si="33"/>
        <v>0</v>
      </c>
      <c r="BS16" s="146" t="b">
        <f t="shared" si="34"/>
        <v>0</v>
      </c>
      <c r="BT16" s="146" t="b">
        <f t="shared" si="35"/>
        <v>0</v>
      </c>
      <c r="BU16" s="146" t="b">
        <f t="shared" si="36"/>
        <v>0</v>
      </c>
      <c r="BV16" s="146" t="b">
        <f t="shared" si="37"/>
        <v>0</v>
      </c>
      <c r="BW16" s="146" t="b">
        <f t="shared" si="38"/>
        <v>0</v>
      </c>
      <c r="BX16" s="146" t="b">
        <f t="shared" si="39"/>
        <v>0</v>
      </c>
      <c r="BY16" s="146" t="b">
        <f t="shared" si="40"/>
        <v>0</v>
      </c>
      <c r="BZ16" s="146" t="b">
        <f t="shared" si="41"/>
        <v>0</v>
      </c>
      <c r="CA16" s="146" t="b">
        <f t="shared" si="42"/>
        <v>0</v>
      </c>
      <c r="CB16" s="146" t="b">
        <f t="shared" si="43"/>
        <v>0</v>
      </c>
      <c r="CC16" s="146" t="b">
        <f t="shared" si="44"/>
        <v>0</v>
      </c>
      <c r="CD16" s="146" t="b">
        <f t="shared" si="45"/>
        <v>0</v>
      </c>
      <c r="CE16" s="146" t="b">
        <f t="shared" si="46"/>
        <v>0</v>
      </c>
      <c r="CF16" s="146" t="b">
        <f t="shared" si="47"/>
        <v>0</v>
      </c>
      <c r="CG16" s="146" t="b">
        <f t="shared" si="48"/>
        <v>0</v>
      </c>
      <c r="CH16" s="146" t="b">
        <f t="shared" si="49"/>
        <v>0</v>
      </c>
      <c r="CI16" s="146" t="b">
        <f t="shared" si="50"/>
        <v>0</v>
      </c>
      <c r="CJ16" s="146" t="b">
        <f t="shared" si="51"/>
        <v>0</v>
      </c>
      <c r="CK16" s="146" t="b">
        <f t="shared" si="52"/>
        <v>0</v>
      </c>
      <c r="CL16" s="146" t="b">
        <f t="shared" si="53"/>
        <v>0</v>
      </c>
      <c r="CM16" s="146" t="b">
        <f t="shared" si="54"/>
        <v>0</v>
      </c>
      <c r="CN16" s="146" t="b">
        <f t="shared" si="55"/>
        <v>0</v>
      </c>
      <c r="CO16" s="146" t="b">
        <f t="shared" si="56"/>
        <v>0</v>
      </c>
      <c r="CP16" s="146" t="b">
        <f t="shared" si="57"/>
        <v>0</v>
      </c>
      <c r="CQ16" s="146" t="b">
        <f t="shared" si="58"/>
        <v>0</v>
      </c>
    </row>
    <row r="17" spans="1:95" x14ac:dyDescent="0.25">
      <c r="A17" s="108"/>
      <c r="B17" s="108"/>
      <c r="C17" s="108"/>
      <c r="D17" s="108"/>
      <c r="E17" s="108"/>
      <c r="F17" s="108"/>
      <c r="G17" s="108"/>
      <c r="H17" s="108"/>
      <c r="I17" s="108"/>
      <c r="J17" s="108"/>
      <c r="K17" s="108" t="str">
        <f t="shared" si="0"/>
        <v/>
      </c>
      <c r="L17" s="108"/>
      <c r="M17" s="108"/>
      <c r="N17" s="108"/>
      <c r="O17" s="108" t="str">
        <f t="shared" si="1"/>
        <v/>
      </c>
      <c r="P17" s="108"/>
      <c r="Q17" s="108"/>
      <c r="R17" s="116"/>
      <c r="S17" s="117"/>
      <c r="T17" s="117"/>
      <c r="U17" s="118" t="str">
        <f t="shared" si="2"/>
        <v/>
      </c>
      <c r="V17" s="116"/>
      <c r="W17" s="119"/>
      <c r="X17" s="120">
        <f t="shared" ca="1" si="3"/>
        <v>41696</v>
      </c>
      <c r="Y17" s="118" t="str">
        <f t="shared" si="4"/>
        <v/>
      </c>
      <c r="Z17" s="119"/>
      <c r="AA17" s="116"/>
      <c r="AB17" s="121"/>
      <c r="AC17" s="121"/>
      <c r="AD17" s="118" t="str">
        <f t="shared" si="5"/>
        <v/>
      </c>
      <c r="AE17" s="121"/>
      <c r="AF17" s="116"/>
      <c r="AG17" s="108" t="str">
        <f t="shared" si="6"/>
        <v/>
      </c>
      <c r="AH17" s="108" t="str">
        <f t="shared" si="7"/>
        <v/>
      </c>
      <c r="AI17" s="108" t="str">
        <f t="shared" si="8"/>
        <v/>
      </c>
      <c r="AJ17" s="108" t="str">
        <f t="shared" si="9"/>
        <v/>
      </c>
      <c r="AK17" s="122"/>
      <c r="AL17" s="123">
        <f t="shared" si="10"/>
        <v>0</v>
      </c>
      <c r="AM17" s="123">
        <f t="shared" si="10"/>
        <v>0</v>
      </c>
      <c r="AN17" s="123">
        <f t="shared" si="11"/>
        <v>0</v>
      </c>
      <c r="AO17" s="123">
        <f t="shared" si="12"/>
        <v>0</v>
      </c>
      <c r="AP17" s="123">
        <f t="shared" si="13"/>
        <v>0</v>
      </c>
      <c r="AQ17" s="108" t="str">
        <f t="shared" si="14"/>
        <v/>
      </c>
      <c r="AR17" s="116"/>
      <c r="AS17" s="117"/>
      <c r="AT17" s="108"/>
      <c r="AU17" s="108"/>
      <c r="AV17" s="108"/>
      <c r="AW17" s="108"/>
      <c r="AX17" s="108" t="str">
        <f t="shared" si="15"/>
        <v/>
      </c>
      <c r="AY17" s="108" t="str">
        <f t="shared" si="16"/>
        <v/>
      </c>
      <c r="BB17" s="146" t="b">
        <f t="shared" si="17"/>
        <v>0</v>
      </c>
      <c r="BC17" s="146" t="b">
        <f t="shared" si="18"/>
        <v>0</v>
      </c>
      <c r="BD17" s="146" t="b">
        <f t="shared" si="19"/>
        <v>0</v>
      </c>
      <c r="BE17" s="146" t="b">
        <f t="shared" si="20"/>
        <v>0</v>
      </c>
      <c r="BF17" s="146" t="b">
        <f t="shared" si="21"/>
        <v>0</v>
      </c>
      <c r="BG17" s="146" t="b">
        <f t="shared" si="22"/>
        <v>0</v>
      </c>
      <c r="BH17" s="146" t="b">
        <f t="shared" si="23"/>
        <v>0</v>
      </c>
      <c r="BI17" s="146" t="b">
        <f t="shared" si="24"/>
        <v>0</v>
      </c>
      <c r="BJ17" s="146" t="b">
        <f t="shared" si="25"/>
        <v>0</v>
      </c>
      <c r="BK17" s="146" t="b">
        <f t="shared" si="26"/>
        <v>0</v>
      </c>
      <c r="BL17" s="146" t="b">
        <f t="shared" si="27"/>
        <v>0</v>
      </c>
      <c r="BM17" s="146" t="b">
        <f t="shared" si="28"/>
        <v>0</v>
      </c>
      <c r="BN17" s="146" t="b">
        <f t="shared" si="29"/>
        <v>0</v>
      </c>
      <c r="BO17" s="146" t="b">
        <f t="shared" si="30"/>
        <v>0</v>
      </c>
      <c r="BP17" s="146" t="b">
        <f t="shared" si="31"/>
        <v>0</v>
      </c>
      <c r="BQ17" s="146" t="b">
        <f t="shared" si="32"/>
        <v>0</v>
      </c>
      <c r="BR17" s="146" t="b">
        <f t="shared" si="33"/>
        <v>0</v>
      </c>
      <c r="BS17" s="146" t="b">
        <f t="shared" si="34"/>
        <v>0</v>
      </c>
      <c r="BT17" s="146" t="b">
        <f t="shared" si="35"/>
        <v>0</v>
      </c>
      <c r="BU17" s="146" t="b">
        <f t="shared" si="36"/>
        <v>0</v>
      </c>
      <c r="BV17" s="146" t="b">
        <f t="shared" si="37"/>
        <v>0</v>
      </c>
      <c r="BW17" s="146" t="b">
        <f t="shared" si="38"/>
        <v>0</v>
      </c>
      <c r="BX17" s="146" t="b">
        <f t="shared" si="39"/>
        <v>0</v>
      </c>
      <c r="BY17" s="146" t="b">
        <f t="shared" si="40"/>
        <v>0</v>
      </c>
      <c r="BZ17" s="146" t="b">
        <f t="shared" si="41"/>
        <v>0</v>
      </c>
      <c r="CA17" s="146" t="b">
        <f t="shared" si="42"/>
        <v>0</v>
      </c>
      <c r="CB17" s="146" t="b">
        <f t="shared" si="43"/>
        <v>0</v>
      </c>
      <c r="CC17" s="146" t="b">
        <f t="shared" si="44"/>
        <v>0</v>
      </c>
      <c r="CD17" s="146" t="b">
        <f t="shared" si="45"/>
        <v>0</v>
      </c>
      <c r="CE17" s="146" t="b">
        <f t="shared" si="46"/>
        <v>0</v>
      </c>
      <c r="CF17" s="146" t="b">
        <f t="shared" si="47"/>
        <v>0</v>
      </c>
      <c r="CG17" s="146" t="b">
        <f t="shared" si="48"/>
        <v>0</v>
      </c>
      <c r="CH17" s="146" t="b">
        <f t="shared" si="49"/>
        <v>0</v>
      </c>
      <c r="CI17" s="146" t="b">
        <f t="shared" si="50"/>
        <v>0</v>
      </c>
      <c r="CJ17" s="146" t="b">
        <f t="shared" si="51"/>
        <v>0</v>
      </c>
      <c r="CK17" s="146" t="b">
        <f t="shared" si="52"/>
        <v>0</v>
      </c>
      <c r="CL17" s="146" t="b">
        <f t="shared" si="53"/>
        <v>0</v>
      </c>
      <c r="CM17" s="146" t="b">
        <f t="shared" si="54"/>
        <v>0</v>
      </c>
      <c r="CN17" s="146" t="b">
        <f t="shared" si="55"/>
        <v>0</v>
      </c>
      <c r="CO17" s="146" t="b">
        <f t="shared" si="56"/>
        <v>0</v>
      </c>
      <c r="CP17" s="146" t="b">
        <f t="shared" si="57"/>
        <v>0</v>
      </c>
      <c r="CQ17" s="146" t="b">
        <f t="shared" si="58"/>
        <v>0</v>
      </c>
    </row>
    <row r="18" spans="1:95" x14ac:dyDescent="0.25">
      <c r="A18" s="108"/>
      <c r="B18" s="108"/>
      <c r="C18" s="108"/>
      <c r="D18" s="108"/>
      <c r="E18" s="108"/>
      <c r="F18" s="108"/>
      <c r="G18" s="108"/>
      <c r="H18" s="108"/>
      <c r="I18" s="108"/>
      <c r="J18" s="108"/>
      <c r="K18" s="108" t="str">
        <f t="shared" si="0"/>
        <v/>
      </c>
      <c r="L18" s="108"/>
      <c r="M18" s="108"/>
      <c r="N18" s="108"/>
      <c r="O18" s="108" t="str">
        <f t="shared" si="1"/>
        <v/>
      </c>
      <c r="P18" s="108"/>
      <c r="Q18" s="108"/>
      <c r="R18" s="116"/>
      <c r="S18" s="117"/>
      <c r="T18" s="117"/>
      <c r="U18" s="118" t="str">
        <f t="shared" si="2"/>
        <v/>
      </c>
      <c r="V18" s="116"/>
      <c r="W18" s="119"/>
      <c r="X18" s="120">
        <f t="shared" ca="1" si="3"/>
        <v>41696</v>
      </c>
      <c r="Y18" s="118" t="str">
        <f t="shared" si="4"/>
        <v/>
      </c>
      <c r="Z18" s="119"/>
      <c r="AA18" s="116"/>
      <c r="AB18" s="121"/>
      <c r="AC18" s="121"/>
      <c r="AD18" s="118" t="str">
        <f t="shared" si="5"/>
        <v/>
      </c>
      <c r="AE18" s="121"/>
      <c r="AF18" s="116"/>
      <c r="AG18" s="108" t="str">
        <f t="shared" si="6"/>
        <v/>
      </c>
      <c r="AH18" s="108" t="str">
        <f t="shared" si="7"/>
        <v/>
      </c>
      <c r="AI18" s="108" t="str">
        <f t="shared" si="8"/>
        <v/>
      </c>
      <c r="AJ18" s="108" t="str">
        <f t="shared" si="9"/>
        <v/>
      </c>
      <c r="AK18" s="122"/>
      <c r="AL18" s="123">
        <f t="shared" si="10"/>
        <v>0</v>
      </c>
      <c r="AM18" s="123">
        <f t="shared" si="10"/>
        <v>0</v>
      </c>
      <c r="AN18" s="123">
        <f t="shared" si="11"/>
        <v>0</v>
      </c>
      <c r="AO18" s="123">
        <f t="shared" si="12"/>
        <v>0</v>
      </c>
      <c r="AP18" s="123">
        <f t="shared" si="13"/>
        <v>0</v>
      </c>
      <c r="AQ18" s="108" t="str">
        <f t="shared" si="14"/>
        <v/>
      </c>
      <c r="AR18" s="116"/>
      <c r="AS18" s="117"/>
      <c r="AT18" s="108"/>
      <c r="AU18" s="108"/>
      <c r="AV18" s="108"/>
      <c r="AW18" s="108"/>
      <c r="AX18" s="108" t="str">
        <f t="shared" si="15"/>
        <v/>
      </c>
      <c r="AY18" s="108" t="str">
        <f t="shared" si="16"/>
        <v/>
      </c>
      <c r="BB18" s="146" t="b">
        <f t="shared" si="17"/>
        <v>0</v>
      </c>
      <c r="BC18" s="146" t="b">
        <f t="shared" si="18"/>
        <v>0</v>
      </c>
      <c r="BD18" s="146" t="b">
        <f t="shared" si="19"/>
        <v>0</v>
      </c>
      <c r="BE18" s="146" t="b">
        <f t="shared" si="20"/>
        <v>0</v>
      </c>
      <c r="BF18" s="146" t="b">
        <f t="shared" si="21"/>
        <v>0</v>
      </c>
      <c r="BG18" s="146" t="b">
        <f t="shared" si="22"/>
        <v>0</v>
      </c>
      <c r="BH18" s="146" t="b">
        <f t="shared" si="23"/>
        <v>0</v>
      </c>
      <c r="BI18" s="146" t="b">
        <f t="shared" si="24"/>
        <v>0</v>
      </c>
      <c r="BJ18" s="146" t="b">
        <f t="shared" si="25"/>
        <v>0</v>
      </c>
      <c r="BK18" s="146" t="b">
        <f t="shared" si="26"/>
        <v>0</v>
      </c>
      <c r="BL18" s="146" t="b">
        <f t="shared" si="27"/>
        <v>0</v>
      </c>
      <c r="BM18" s="146" t="b">
        <f t="shared" si="28"/>
        <v>0</v>
      </c>
      <c r="BN18" s="146" t="b">
        <f t="shared" si="29"/>
        <v>0</v>
      </c>
      <c r="BO18" s="146" t="b">
        <f t="shared" si="30"/>
        <v>0</v>
      </c>
      <c r="BP18" s="146" t="b">
        <f t="shared" si="31"/>
        <v>0</v>
      </c>
      <c r="BQ18" s="146" t="b">
        <f t="shared" si="32"/>
        <v>0</v>
      </c>
      <c r="BR18" s="146" t="b">
        <f t="shared" si="33"/>
        <v>0</v>
      </c>
      <c r="BS18" s="146" t="b">
        <f t="shared" si="34"/>
        <v>0</v>
      </c>
      <c r="BT18" s="146" t="b">
        <f t="shared" si="35"/>
        <v>0</v>
      </c>
      <c r="BU18" s="146" t="b">
        <f t="shared" si="36"/>
        <v>0</v>
      </c>
      <c r="BV18" s="146" t="b">
        <f t="shared" si="37"/>
        <v>0</v>
      </c>
      <c r="BW18" s="146" t="b">
        <f t="shared" si="38"/>
        <v>0</v>
      </c>
      <c r="BX18" s="146" t="b">
        <f t="shared" si="39"/>
        <v>0</v>
      </c>
      <c r="BY18" s="146" t="b">
        <f t="shared" si="40"/>
        <v>0</v>
      </c>
      <c r="BZ18" s="146" t="b">
        <f t="shared" si="41"/>
        <v>0</v>
      </c>
      <c r="CA18" s="146" t="b">
        <f t="shared" si="42"/>
        <v>0</v>
      </c>
      <c r="CB18" s="146" t="b">
        <f t="shared" si="43"/>
        <v>0</v>
      </c>
      <c r="CC18" s="146" t="b">
        <f t="shared" si="44"/>
        <v>0</v>
      </c>
      <c r="CD18" s="146" t="b">
        <f t="shared" si="45"/>
        <v>0</v>
      </c>
      <c r="CE18" s="146" t="b">
        <f t="shared" si="46"/>
        <v>0</v>
      </c>
      <c r="CF18" s="146" t="b">
        <f t="shared" si="47"/>
        <v>0</v>
      </c>
      <c r="CG18" s="146" t="b">
        <f t="shared" si="48"/>
        <v>0</v>
      </c>
      <c r="CH18" s="146" t="b">
        <f t="shared" si="49"/>
        <v>0</v>
      </c>
      <c r="CI18" s="146" t="b">
        <f t="shared" si="50"/>
        <v>0</v>
      </c>
      <c r="CJ18" s="146" t="b">
        <f t="shared" si="51"/>
        <v>0</v>
      </c>
      <c r="CK18" s="146" t="b">
        <f t="shared" si="52"/>
        <v>0</v>
      </c>
      <c r="CL18" s="146" t="b">
        <f t="shared" si="53"/>
        <v>0</v>
      </c>
      <c r="CM18" s="146" t="b">
        <f t="shared" si="54"/>
        <v>0</v>
      </c>
      <c r="CN18" s="146" t="b">
        <f t="shared" si="55"/>
        <v>0</v>
      </c>
      <c r="CO18" s="146" t="b">
        <f t="shared" si="56"/>
        <v>0</v>
      </c>
      <c r="CP18" s="146" t="b">
        <f t="shared" si="57"/>
        <v>0</v>
      </c>
      <c r="CQ18" s="146" t="b">
        <f t="shared" si="58"/>
        <v>0</v>
      </c>
    </row>
    <row r="19" spans="1:95" x14ac:dyDescent="0.25">
      <c r="A19" s="108"/>
      <c r="B19" s="108"/>
      <c r="C19" s="108"/>
      <c r="D19" s="108"/>
      <c r="E19" s="108"/>
      <c r="F19" s="108"/>
      <c r="G19" s="108"/>
      <c r="H19" s="108"/>
      <c r="I19" s="108"/>
      <c r="J19" s="108"/>
      <c r="K19" s="108" t="str">
        <f t="shared" si="0"/>
        <v/>
      </c>
      <c r="L19" s="108"/>
      <c r="M19" s="108"/>
      <c r="N19" s="108"/>
      <c r="O19" s="108" t="str">
        <f t="shared" si="1"/>
        <v/>
      </c>
      <c r="P19" s="108"/>
      <c r="Q19" s="108"/>
      <c r="R19" s="116"/>
      <c r="S19" s="117"/>
      <c r="T19" s="117"/>
      <c r="U19" s="118" t="str">
        <f t="shared" si="2"/>
        <v/>
      </c>
      <c r="V19" s="116"/>
      <c r="W19" s="119"/>
      <c r="X19" s="120">
        <f t="shared" ca="1" si="3"/>
        <v>41696</v>
      </c>
      <c r="Y19" s="118" t="str">
        <f t="shared" si="4"/>
        <v/>
      </c>
      <c r="Z19" s="119"/>
      <c r="AA19" s="116"/>
      <c r="AB19" s="121"/>
      <c r="AC19" s="121"/>
      <c r="AD19" s="118" t="str">
        <f t="shared" si="5"/>
        <v/>
      </c>
      <c r="AE19" s="121"/>
      <c r="AF19" s="116"/>
      <c r="AG19" s="108" t="str">
        <f t="shared" si="6"/>
        <v/>
      </c>
      <c r="AH19" s="108" t="str">
        <f t="shared" si="7"/>
        <v/>
      </c>
      <c r="AI19" s="108" t="str">
        <f t="shared" si="8"/>
        <v/>
      </c>
      <c r="AJ19" s="108" t="str">
        <f t="shared" si="9"/>
        <v/>
      </c>
      <c r="AK19" s="122"/>
      <c r="AL19" s="123">
        <f t="shared" si="10"/>
        <v>0</v>
      </c>
      <c r="AM19" s="123">
        <f t="shared" si="10"/>
        <v>0</v>
      </c>
      <c r="AN19" s="123">
        <f t="shared" si="11"/>
        <v>0</v>
      </c>
      <c r="AO19" s="123">
        <f t="shared" si="12"/>
        <v>0</v>
      </c>
      <c r="AP19" s="123">
        <f t="shared" si="13"/>
        <v>0</v>
      </c>
      <c r="AQ19" s="108" t="str">
        <f t="shared" si="14"/>
        <v/>
      </c>
      <c r="AR19" s="116"/>
      <c r="AS19" s="117"/>
      <c r="AT19" s="108"/>
      <c r="AU19" s="108"/>
      <c r="AV19" s="108"/>
      <c r="AW19" s="108"/>
      <c r="AX19" s="108" t="str">
        <f t="shared" si="15"/>
        <v/>
      </c>
      <c r="AY19" s="108" t="str">
        <f t="shared" si="16"/>
        <v/>
      </c>
      <c r="BB19" s="146" t="b">
        <f t="shared" si="17"/>
        <v>0</v>
      </c>
      <c r="BC19" s="146" t="b">
        <f t="shared" si="18"/>
        <v>0</v>
      </c>
      <c r="BD19" s="146" t="b">
        <f t="shared" si="19"/>
        <v>0</v>
      </c>
      <c r="BE19" s="146" t="b">
        <f t="shared" si="20"/>
        <v>0</v>
      </c>
      <c r="BF19" s="146" t="b">
        <f t="shared" si="21"/>
        <v>0</v>
      </c>
      <c r="BG19" s="146" t="b">
        <f t="shared" si="22"/>
        <v>0</v>
      </c>
      <c r="BH19" s="146" t="b">
        <f t="shared" si="23"/>
        <v>0</v>
      </c>
      <c r="BI19" s="146" t="b">
        <f t="shared" si="24"/>
        <v>0</v>
      </c>
      <c r="BJ19" s="146" t="b">
        <f t="shared" si="25"/>
        <v>0</v>
      </c>
      <c r="BK19" s="146" t="b">
        <f t="shared" si="26"/>
        <v>0</v>
      </c>
      <c r="BL19" s="146" t="b">
        <f t="shared" si="27"/>
        <v>0</v>
      </c>
      <c r="BM19" s="146" t="b">
        <f t="shared" si="28"/>
        <v>0</v>
      </c>
      <c r="BN19" s="146" t="b">
        <f t="shared" si="29"/>
        <v>0</v>
      </c>
      <c r="BO19" s="146" t="b">
        <f t="shared" si="30"/>
        <v>0</v>
      </c>
      <c r="BP19" s="146" t="b">
        <f t="shared" si="31"/>
        <v>0</v>
      </c>
      <c r="BQ19" s="146" t="b">
        <f t="shared" si="32"/>
        <v>0</v>
      </c>
      <c r="BR19" s="146" t="b">
        <f t="shared" si="33"/>
        <v>0</v>
      </c>
      <c r="BS19" s="146" t="b">
        <f t="shared" si="34"/>
        <v>0</v>
      </c>
      <c r="BT19" s="146" t="b">
        <f t="shared" si="35"/>
        <v>0</v>
      </c>
      <c r="BU19" s="146" t="b">
        <f t="shared" si="36"/>
        <v>0</v>
      </c>
      <c r="BV19" s="146" t="b">
        <f t="shared" si="37"/>
        <v>0</v>
      </c>
      <c r="BW19" s="146" t="b">
        <f t="shared" si="38"/>
        <v>0</v>
      </c>
      <c r="BX19" s="146" t="b">
        <f t="shared" si="39"/>
        <v>0</v>
      </c>
      <c r="BY19" s="146" t="b">
        <f t="shared" si="40"/>
        <v>0</v>
      </c>
      <c r="BZ19" s="146" t="b">
        <f t="shared" si="41"/>
        <v>0</v>
      </c>
      <c r="CA19" s="146" t="b">
        <f t="shared" si="42"/>
        <v>0</v>
      </c>
      <c r="CB19" s="146" t="b">
        <f t="shared" si="43"/>
        <v>0</v>
      </c>
      <c r="CC19" s="146" t="b">
        <f t="shared" si="44"/>
        <v>0</v>
      </c>
      <c r="CD19" s="146" t="b">
        <f t="shared" si="45"/>
        <v>0</v>
      </c>
      <c r="CE19" s="146" t="b">
        <f t="shared" si="46"/>
        <v>0</v>
      </c>
      <c r="CF19" s="146" t="b">
        <f t="shared" si="47"/>
        <v>0</v>
      </c>
      <c r="CG19" s="146" t="b">
        <f t="shared" si="48"/>
        <v>0</v>
      </c>
      <c r="CH19" s="146" t="b">
        <f t="shared" si="49"/>
        <v>0</v>
      </c>
      <c r="CI19" s="146" t="b">
        <f t="shared" si="50"/>
        <v>0</v>
      </c>
      <c r="CJ19" s="146" t="b">
        <f t="shared" si="51"/>
        <v>0</v>
      </c>
      <c r="CK19" s="146" t="b">
        <f t="shared" si="52"/>
        <v>0</v>
      </c>
      <c r="CL19" s="146" t="b">
        <f t="shared" si="53"/>
        <v>0</v>
      </c>
      <c r="CM19" s="146" t="b">
        <f t="shared" si="54"/>
        <v>0</v>
      </c>
      <c r="CN19" s="146" t="b">
        <f t="shared" si="55"/>
        <v>0</v>
      </c>
      <c r="CO19" s="146" t="b">
        <f t="shared" si="56"/>
        <v>0</v>
      </c>
      <c r="CP19" s="146" t="b">
        <f t="shared" si="57"/>
        <v>0</v>
      </c>
      <c r="CQ19" s="146" t="b">
        <f t="shared" si="58"/>
        <v>0</v>
      </c>
    </row>
    <row r="20" spans="1:95" x14ac:dyDescent="0.25">
      <c r="A20" s="108"/>
      <c r="B20" s="108"/>
      <c r="C20" s="108"/>
      <c r="D20" s="108"/>
      <c r="E20" s="108"/>
      <c r="F20" s="108"/>
      <c r="G20" s="108"/>
      <c r="H20" s="108"/>
      <c r="I20" s="108"/>
      <c r="J20" s="108"/>
      <c r="K20" s="108" t="str">
        <f t="shared" si="0"/>
        <v/>
      </c>
      <c r="L20" s="108"/>
      <c r="M20" s="108"/>
      <c r="N20" s="108"/>
      <c r="O20" s="108" t="str">
        <f t="shared" si="1"/>
        <v/>
      </c>
      <c r="P20" s="108"/>
      <c r="Q20" s="108"/>
      <c r="R20" s="116"/>
      <c r="S20" s="117"/>
      <c r="T20" s="117"/>
      <c r="U20" s="118" t="str">
        <f t="shared" si="2"/>
        <v/>
      </c>
      <c r="V20" s="116"/>
      <c r="W20" s="119"/>
      <c r="X20" s="120">
        <f t="shared" ca="1" si="3"/>
        <v>41696</v>
      </c>
      <c r="Y20" s="118" t="str">
        <f t="shared" si="4"/>
        <v/>
      </c>
      <c r="Z20" s="119"/>
      <c r="AA20" s="116"/>
      <c r="AB20" s="121"/>
      <c r="AC20" s="121"/>
      <c r="AD20" s="118" t="str">
        <f t="shared" si="5"/>
        <v/>
      </c>
      <c r="AE20" s="121"/>
      <c r="AF20" s="116"/>
      <c r="AG20" s="108" t="str">
        <f t="shared" si="6"/>
        <v/>
      </c>
      <c r="AH20" s="108" t="str">
        <f t="shared" si="7"/>
        <v/>
      </c>
      <c r="AI20" s="108" t="str">
        <f t="shared" si="8"/>
        <v/>
      </c>
      <c r="AJ20" s="108" t="str">
        <f t="shared" si="9"/>
        <v/>
      </c>
      <c r="AK20" s="122"/>
      <c r="AL20" s="123">
        <f t="shared" si="10"/>
        <v>0</v>
      </c>
      <c r="AM20" s="123">
        <f t="shared" si="10"/>
        <v>0</v>
      </c>
      <c r="AN20" s="123">
        <f t="shared" si="11"/>
        <v>0</v>
      </c>
      <c r="AO20" s="123">
        <f t="shared" si="12"/>
        <v>0</v>
      </c>
      <c r="AP20" s="123">
        <f t="shared" si="13"/>
        <v>0</v>
      </c>
      <c r="AQ20" s="108" t="str">
        <f t="shared" si="14"/>
        <v/>
      </c>
      <c r="AR20" s="116"/>
      <c r="AS20" s="117"/>
      <c r="AT20" s="108"/>
      <c r="AU20" s="108"/>
      <c r="AV20" s="108"/>
      <c r="AW20" s="108"/>
      <c r="AX20" s="108" t="str">
        <f t="shared" si="15"/>
        <v/>
      </c>
      <c r="AY20" s="108" t="str">
        <f t="shared" si="16"/>
        <v/>
      </c>
      <c r="BB20" s="146" t="b">
        <f t="shared" si="17"/>
        <v>0</v>
      </c>
      <c r="BC20" s="146" t="b">
        <f t="shared" si="18"/>
        <v>0</v>
      </c>
      <c r="BD20" s="146" t="b">
        <f t="shared" si="19"/>
        <v>0</v>
      </c>
      <c r="BE20" s="146" t="b">
        <f t="shared" si="20"/>
        <v>0</v>
      </c>
      <c r="BF20" s="146" t="b">
        <f t="shared" si="21"/>
        <v>0</v>
      </c>
      <c r="BG20" s="146" t="b">
        <f t="shared" si="22"/>
        <v>0</v>
      </c>
      <c r="BH20" s="146" t="b">
        <f t="shared" si="23"/>
        <v>0</v>
      </c>
      <c r="BI20" s="146" t="b">
        <f t="shared" si="24"/>
        <v>0</v>
      </c>
      <c r="BJ20" s="146" t="b">
        <f t="shared" si="25"/>
        <v>0</v>
      </c>
      <c r="BK20" s="146" t="b">
        <f t="shared" si="26"/>
        <v>0</v>
      </c>
      <c r="BL20" s="146" t="b">
        <f t="shared" si="27"/>
        <v>0</v>
      </c>
      <c r="BM20" s="146" t="b">
        <f t="shared" si="28"/>
        <v>0</v>
      </c>
      <c r="BN20" s="146" t="b">
        <f t="shared" si="29"/>
        <v>0</v>
      </c>
      <c r="BO20" s="146" t="b">
        <f t="shared" si="30"/>
        <v>0</v>
      </c>
      <c r="BP20" s="146" t="b">
        <f t="shared" si="31"/>
        <v>0</v>
      </c>
      <c r="BQ20" s="146" t="b">
        <f t="shared" si="32"/>
        <v>0</v>
      </c>
      <c r="BR20" s="146" t="b">
        <f t="shared" si="33"/>
        <v>0</v>
      </c>
      <c r="BS20" s="146" t="b">
        <f t="shared" si="34"/>
        <v>0</v>
      </c>
      <c r="BT20" s="146" t="b">
        <f t="shared" si="35"/>
        <v>0</v>
      </c>
      <c r="BU20" s="146" t="b">
        <f t="shared" si="36"/>
        <v>0</v>
      </c>
      <c r="BV20" s="146" t="b">
        <f t="shared" si="37"/>
        <v>0</v>
      </c>
      <c r="BW20" s="146" t="b">
        <f t="shared" si="38"/>
        <v>0</v>
      </c>
      <c r="BX20" s="146" t="b">
        <f t="shared" si="39"/>
        <v>0</v>
      </c>
      <c r="BY20" s="146" t="b">
        <f t="shared" si="40"/>
        <v>0</v>
      </c>
      <c r="BZ20" s="146" t="b">
        <f t="shared" si="41"/>
        <v>0</v>
      </c>
      <c r="CA20" s="146" t="b">
        <f t="shared" si="42"/>
        <v>0</v>
      </c>
      <c r="CB20" s="146" t="b">
        <f t="shared" si="43"/>
        <v>0</v>
      </c>
      <c r="CC20" s="146" t="b">
        <f t="shared" si="44"/>
        <v>0</v>
      </c>
      <c r="CD20" s="146" t="b">
        <f t="shared" si="45"/>
        <v>0</v>
      </c>
      <c r="CE20" s="146" t="b">
        <f t="shared" si="46"/>
        <v>0</v>
      </c>
      <c r="CF20" s="146" t="b">
        <f t="shared" si="47"/>
        <v>0</v>
      </c>
      <c r="CG20" s="146" t="b">
        <f t="shared" si="48"/>
        <v>0</v>
      </c>
      <c r="CH20" s="146" t="b">
        <f t="shared" si="49"/>
        <v>0</v>
      </c>
      <c r="CI20" s="146" t="b">
        <f t="shared" si="50"/>
        <v>0</v>
      </c>
      <c r="CJ20" s="146" t="b">
        <f t="shared" si="51"/>
        <v>0</v>
      </c>
      <c r="CK20" s="146" t="b">
        <f t="shared" si="52"/>
        <v>0</v>
      </c>
      <c r="CL20" s="146" t="b">
        <f t="shared" si="53"/>
        <v>0</v>
      </c>
      <c r="CM20" s="146" t="b">
        <f t="shared" si="54"/>
        <v>0</v>
      </c>
      <c r="CN20" s="146" t="b">
        <f t="shared" si="55"/>
        <v>0</v>
      </c>
      <c r="CO20" s="146" t="b">
        <f t="shared" si="56"/>
        <v>0</v>
      </c>
      <c r="CP20" s="146" t="b">
        <f t="shared" si="57"/>
        <v>0</v>
      </c>
      <c r="CQ20" s="146" t="b">
        <f t="shared" si="58"/>
        <v>0</v>
      </c>
    </row>
    <row r="21" spans="1:95" x14ac:dyDescent="0.25">
      <c r="A21" s="108"/>
      <c r="B21" s="108"/>
      <c r="C21" s="108"/>
      <c r="D21" s="108"/>
      <c r="E21" s="108"/>
      <c r="F21" s="108"/>
      <c r="G21" s="108"/>
      <c r="H21" s="108"/>
      <c r="I21" s="108"/>
      <c r="J21" s="108"/>
      <c r="K21" s="108" t="str">
        <f t="shared" si="0"/>
        <v/>
      </c>
      <c r="L21" s="108"/>
      <c r="M21" s="108"/>
      <c r="N21" s="108"/>
      <c r="O21" s="108" t="str">
        <f t="shared" si="1"/>
        <v/>
      </c>
      <c r="P21" s="108"/>
      <c r="Q21" s="108"/>
      <c r="R21" s="116"/>
      <c r="S21" s="117"/>
      <c r="T21" s="117"/>
      <c r="U21" s="118" t="str">
        <f t="shared" si="2"/>
        <v/>
      </c>
      <c r="V21" s="116"/>
      <c r="W21" s="119"/>
      <c r="X21" s="120">
        <f t="shared" ca="1" si="3"/>
        <v>41696</v>
      </c>
      <c r="Y21" s="118" t="str">
        <f t="shared" si="4"/>
        <v/>
      </c>
      <c r="Z21" s="119"/>
      <c r="AA21" s="116"/>
      <c r="AB21" s="121"/>
      <c r="AC21" s="121"/>
      <c r="AD21" s="118" t="str">
        <f t="shared" si="5"/>
        <v/>
      </c>
      <c r="AE21" s="121"/>
      <c r="AF21" s="116"/>
      <c r="AG21" s="108" t="str">
        <f t="shared" si="6"/>
        <v/>
      </c>
      <c r="AH21" s="108" t="str">
        <f t="shared" si="7"/>
        <v/>
      </c>
      <c r="AI21" s="108" t="str">
        <f t="shared" si="8"/>
        <v/>
      </c>
      <c r="AJ21" s="108" t="str">
        <f t="shared" si="9"/>
        <v/>
      </c>
      <c r="AK21" s="122"/>
      <c r="AL21" s="123">
        <f t="shared" si="10"/>
        <v>0</v>
      </c>
      <c r="AM21" s="123">
        <f t="shared" si="10"/>
        <v>0</v>
      </c>
      <c r="AN21" s="123">
        <f t="shared" si="11"/>
        <v>0</v>
      </c>
      <c r="AO21" s="123">
        <f t="shared" si="12"/>
        <v>0</v>
      </c>
      <c r="AP21" s="123">
        <f t="shared" si="13"/>
        <v>0</v>
      </c>
      <c r="AQ21" s="108" t="str">
        <f t="shared" si="14"/>
        <v/>
      </c>
      <c r="AR21" s="116"/>
      <c r="AS21" s="117"/>
      <c r="AT21" s="108"/>
      <c r="AU21" s="108"/>
      <c r="AV21" s="108"/>
      <c r="AW21" s="108"/>
      <c r="AX21" s="108" t="str">
        <f t="shared" si="15"/>
        <v/>
      </c>
      <c r="AY21" s="108" t="str">
        <f t="shared" si="16"/>
        <v/>
      </c>
      <c r="BB21" s="146" t="b">
        <f t="shared" si="17"/>
        <v>0</v>
      </c>
      <c r="BC21" s="146" t="b">
        <f t="shared" si="18"/>
        <v>0</v>
      </c>
      <c r="BD21" s="146" t="b">
        <f t="shared" si="19"/>
        <v>0</v>
      </c>
      <c r="BE21" s="146" t="b">
        <f t="shared" si="20"/>
        <v>0</v>
      </c>
      <c r="BF21" s="146" t="b">
        <f t="shared" si="21"/>
        <v>0</v>
      </c>
      <c r="BG21" s="146" t="b">
        <f t="shared" si="22"/>
        <v>0</v>
      </c>
      <c r="BH21" s="146" t="b">
        <f t="shared" si="23"/>
        <v>0</v>
      </c>
      <c r="BI21" s="146" t="b">
        <f t="shared" si="24"/>
        <v>0</v>
      </c>
      <c r="BJ21" s="146" t="b">
        <f t="shared" si="25"/>
        <v>0</v>
      </c>
      <c r="BK21" s="146" t="b">
        <f t="shared" si="26"/>
        <v>0</v>
      </c>
      <c r="BL21" s="146" t="b">
        <f t="shared" si="27"/>
        <v>0</v>
      </c>
      <c r="BM21" s="146" t="b">
        <f t="shared" si="28"/>
        <v>0</v>
      </c>
      <c r="BN21" s="146" t="b">
        <f t="shared" si="29"/>
        <v>0</v>
      </c>
      <c r="BO21" s="146" t="b">
        <f t="shared" si="30"/>
        <v>0</v>
      </c>
      <c r="BP21" s="146" t="b">
        <f t="shared" si="31"/>
        <v>0</v>
      </c>
      <c r="BQ21" s="146" t="b">
        <f t="shared" si="32"/>
        <v>0</v>
      </c>
      <c r="BR21" s="146" t="b">
        <f t="shared" si="33"/>
        <v>0</v>
      </c>
      <c r="BS21" s="146" t="b">
        <f t="shared" si="34"/>
        <v>0</v>
      </c>
      <c r="BT21" s="146" t="b">
        <f t="shared" si="35"/>
        <v>0</v>
      </c>
      <c r="BU21" s="146" t="b">
        <f t="shared" si="36"/>
        <v>0</v>
      </c>
      <c r="BV21" s="146" t="b">
        <f t="shared" si="37"/>
        <v>0</v>
      </c>
      <c r="BW21" s="146" t="b">
        <f t="shared" si="38"/>
        <v>0</v>
      </c>
      <c r="BX21" s="146" t="b">
        <f t="shared" si="39"/>
        <v>0</v>
      </c>
      <c r="BY21" s="146" t="b">
        <f t="shared" si="40"/>
        <v>0</v>
      </c>
      <c r="BZ21" s="146" t="b">
        <f t="shared" si="41"/>
        <v>0</v>
      </c>
      <c r="CA21" s="146" t="b">
        <f t="shared" si="42"/>
        <v>0</v>
      </c>
      <c r="CB21" s="146" t="b">
        <f t="shared" si="43"/>
        <v>0</v>
      </c>
      <c r="CC21" s="146" t="b">
        <f t="shared" si="44"/>
        <v>0</v>
      </c>
      <c r="CD21" s="146" t="b">
        <f t="shared" si="45"/>
        <v>0</v>
      </c>
      <c r="CE21" s="146" t="b">
        <f t="shared" si="46"/>
        <v>0</v>
      </c>
      <c r="CF21" s="146" t="b">
        <f t="shared" si="47"/>
        <v>0</v>
      </c>
      <c r="CG21" s="146" t="b">
        <f t="shared" si="48"/>
        <v>0</v>
      </c>
      <c r="CH21" s="146" t="b">
        <f t="shared" si="49"/>
        <v>0</v>
      </c>
      <c r="CI21" s="146" t="b">
        <f t="shared" si="50"/>
        <v>0</v>
      </c>
      <c r="CJ21" s="146" t="b">
        <f t="shared" si="51"/>
        <v>0</v>
      </c>
      <c r="CK21" s="146" t="b">
        <f t="shared" si="52"/>
        <v>0</v>
      </c>
      <c r="CL21" s="146" t="b">
        <f t="shared" si="53"/>
        <v>0</v>
      </c>
      <c r="CM21" s="146" t="b">
        <f t="shared" si="54"/>
        <v>0</v>
      </c>
      <c r="CN21" s="146" t="b">
        <f t="shared" si="55"/>
        <v>0</v>
      </c>
      <c r="CO21" s="146" t="b">
        <f t="shared" si="56"/>
        <v>0</v>
      </c>
      <c r="CP21" s="146" t="b">
        <f t="shared" si="57"/>
        <v>0</v>
      </c>
      <c r="CQ21" s="146" t="b">
        <f t="shared" si="58"/>
        <v>0</v>
      </c>
    </row>
    <row r="22" spans="1:95" x14ac:dyDescent="0.25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 t="str">
        <f t="shared" si="0"/>
        <v/>
      </c>
      <c r="L22" s="108"/>
      <c r="M22" s="108"/>
      <c r="N22" s="108"/>
      <c r="O22" s="108" t="str">
        <f t="shared" si="1"/>
        <v/>
      </c>
      <c r="P22" s="108"/>
      <c r="Q22" s="108"/>
      <c r="R22" s="116"/>
      <c r="S22" s="117"/>
      <c r="T22" s="117"/>
      <c r="U22" s="118" t="str">
        <f t="shared" si="2"/>
        <v/>
      </c>
      <c r="V22" s="116"/>
      <c r="W22" s="119"/>
      <c r="X22" s="120">
        <f t="shared" ca="1" si="3"/>
        <v>41696</v>
      </c>
      <c r="Y22" s="118" t="str">
        <f t="shared" si="4"/>
        <v/>
      </c>
      <c r="Z22" s="119"/>
      <c r="AA22" s="116"/>
      <c r="AB22" s="121"/>
      <c r="AC22" s="121"/>
      <c r="AD22" s="118" t="str">
        <f t="shared" si="5"/>
        <v/>
      </c>
      <c r="AE22" s="121"/>
      <c r="AF22" s="116"/>
      <c r="AG22" s="108" t="str">
        <f t="shared" si="6"/>
        <v/>
      </c>
      <c r="AH22" s="108" t="str">
        <f t="shared" si="7"/>
        <v/>
      </c>
      <c r="AI22" s="108" t="str">
        <f t="shared" si="8"/>
        <v/>
      </c>
      <c r="AJ22" s="108" t="str">
        <f t="shared" si="9"/>
        <v/>
      </c>
      <c r="AK22" s="122"/>
      <c r="AL22" s="123">
        <f t="shared" si="10"/>
        <v>0</v>
      </c>
      <c r="AM22" s="123">
        <f t="shared" si="10"/>
        <v>0</v>
      </c>
      <c r="AN22" s="123">
        <f t="shared" si="11"/>
        <v>0</v>
      </c>
      <c r="AO22" s="123">
        <f t="shared" si="12"/>
        <v>0</v>
      </c>
      <c r="AP22" s="123">
        <f t="shared" si="13"/>
        <v>0</v>
      </c>
      <c r="AQ22" s="108" t="str">
        <f t="shared" si="14"/>
        <v/>
      </c>
      <c r="AR22" s="116"/>
      <c r="AS22" s="117"/>
      <c r="AT22" s="108"/>
      <c r="AU22" s="108"/>
      <c r="AV22" s="108"/>
      <c r="AW22" s="108"/>
      <c r="AX22" s="108" t="str">
        <f t="shared" si="15"/>
        <v/>
      </c>
      <c r="AY22" s="108" t="str">
        <f t="shared" si="16"/>
        <v/>
      </c>
      <c r="BB22" s="146" t="b">
        <f t="shared" si="17"/>
        <v>0</v>
      </c>
      <c r="BC22" s="146" t="b">
        <f t="shared" si="18"/>
        <v>0</v>
      </c>
      <c r="BD22" s="146" t="b">
        <f t="shared" si="19"/>
        <v>0</v>
      </c>
      <c r="BE22" s="146" t="b">
        <f t="shared" si="20"/>
        <v>0</v>
      </c>
      <c r="BF22" s="146" t="b">
        <f t="shared" si="21"/>
        <v>0</v>
      </c>
      <c r="BG22" s="146" t="b">
        <f t="shared" si="22"/>
        <v>0</v>
      </c>
      <c r="BH22" s="146" t="b">
        <f t="shared" si="23"/>
        <v>0</v>
      </c>
      <c r="BI22" s="146" t="b">
        <f t="shared" si="24"/>
        <v>0</v>
      </c>
      <c r="BJ22" s="146" t="b">
        <f t="shared" si="25"/>
        <v>0</v>
      </c>
      <c r="BK22" s="146" t="b">
        <f t="shared" si="26"/>
        <v>0</v>
      </c>
      <c r="BL22" s="146" t="b">
        <f t="shared" si="27"/>
        <v>0</v>
      </c>
      <c r="BM22" s="146" t="b">
        <f t="shared" si="28"/>
        <v>0</v>
      </c>
      <c r="BN22" s="146" t="b">
        <f t="shared" si="29"/>
        <v>0</v>
      </c>
      <c r="BO22" s="146" t="b">
        <f t="shared" si="30"/>
        <v>0</v>
      </c>
      <c r="BP22" s="146" t="b">
        <f t="shared" si="31"/>
        <v>0</v>
      </c>
      <c r="BQ22" s="146" t="b">
        <f t="shared" si="32"/>
        <v>0</v>
      </c>
      <c r="BR22" s="146" t="b">
        <f t="shared" si="33"/>
        <v>0</v>
      </c>
      <c r="BS22" s="146" t="b">
        <f t="shared" si="34"/>
        <v>0</v>
      </c>
      <c r="BT22" s="146" t="b">
        <f t="shared" si="35"/>
        <v>0</v>
      </c>
      <c r="BU22" s="146" t="b">
        <f t="shared" si="36"/>
        <v>0</v>
      </c>
      <c r="BV22" s="146" t="b">
        <f t="shared" si="37"/>
        <v>0</v>
      </c>
      <c r="BW22" s="146" t="b">
        <f t="shared" si="38"/>
        <v>0</v>
      </c>
      <c r="BX22" s="146" t="b">
        <f t="shared" si="39"/>
        <v>0</v>
      </c>
      <c r="BY22" s="146" t="b">
        <f t="shared" si="40"/>
        <v>0</v>
      </c>
      <c r="BZ22" s="146" t="b">
        <f t="shared" si="41"/>
        <v>0</v>
      </c>
      <c r="CA22" s="146" t="b">
        <f t="shared" si="42"/>
        <v>0</v>
      </c>
      <c r="CB22" s="146" t="b">
        <f t="shared" si="43"/>
        <v>0</v>
      </c>
      <c r="CC22" s="146" t="b">
        <f t="shared" si="44"/>
        <v>0</v>
      </c>
      <c r="CD22" s="146" t="b">
        <f t="shared" si="45"/>
        <v>0</v>
      </c>
      <c r="CE22" s="146" t="b">
        <f t="shared" si="46"/>
        <v>0</v>
      </c>
      <c r="CF22" s="146" t="b">
        <f t="shared" si="47"/>
        <v>0</v>
      </c>
      <c r="CG22" s="146" t="b">
        <f t="shared" si="48"/>
        <v>0</v>
      </c>
      <c r="CH22" s="146" t="b">
        <f t="shared" si="49"/>
        <v>0</v>
      </c>
      <c r="CI22" s="146" t="b">
        <f t="shared" si="50"/>
        <v>0</v>
      </c>
      <c r="CJ22" s="146" t="b">
        <f t="shared" si="51"/>
        <v>0</v>
      </c>
      <c r="CK22" s="146" t="b">
        <f t="shared" si="52"/>
        <v>0</v>
      </c>
      <c r="CL22" s="146" t="b">
        <f t="shared" si="53"/>
        <v>0</v>
      </c>
      <c r="CM22" s="146" t="b">
        <f t="shared" si="54"/>
        <v>0</v>
      </c>
      <c r="CN22" s="146" t="b">
        <f t="shared" si="55"/>
        <v>0</v>
      </c>
      <c r="CO22" s="146" t="b">
        <f t="shared" si="56"/>
        <v>0</v>
      </c>
      <c r="CP22" s="146" t="b">
        <f t="shared" si="57"/>
        <v>0</v>
      </c>
      <c r="CQ22" s="146" t="b">
        <f t="shared" si="58"/>
        <v>0</v>
      </c>
    </row>
    <row r="23" spans="1:95" x14ac:dyDescent="0.25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 t="str">
        <f t="shared" si="0"/>
        <v/>
      </c>
      <c r="L23" s="108"/>
      <c r="M23" s="108"/>
      <c r="N23" s="108"/>
      <c r="O23" s="108" t="str">
        <f t="shared" si="1"/>
        <v/>
      </c>
      <c r="P23" s="108"/>
      <c r="Q23" s="108"/>
      <c r="R23" s="116"/>
      <c r="S23" s="117"/>
      <c r="T23" s="117"/>
      <c r="U23" s="118" t="str">
        <f t="shared" si="2"/>
        <v/>
      </c>
      <c r="V23" s="116"/>
      <c r="W23" s="119"/>
      <c r="X23" s="120">
        <f t="shared" ca="1" si="3"/>
        <v>41696</v>
      </c>
      <c r="Y23" s="118" t="str">
        <f t="shared" si="4"/>
        <v/>
      </c>
      <c r="Z23" s="119"/>
      <c r="AA23" s="116"/>
      <c r="AB23" s="121"/>
      <c r="AC23" s="121"/>
      <c r="AD23" s="118" t="str">
        <f t="shared" si="5"/>
        <v/>
      </c>
      <c r="AE23" s="121"/>
      <c r="AF23" s="116"/>
      <c r="AG23" s="108" t="str">
        <f t="shared" si="6"/>
        <v/>
      </c>
      <c r="AH23" s="108" t="str">
        <f t="shared" si="7"/>
        <v/>
      </c>
      <c r="AI23" s="108" t="str">
        <f t="shared" si="8"/>
        <v/>
      </c>
      <c r="AJ23" s="108" t="str">
        <f t="shared" si="9"/>
        <v/>
      </c>
      <c r="AK23" s="122"/>
      <c r="AL23" s="123">
        <f t="shared" si="10"/>
        <v>0</v>
      </c>
      <c r="AM23" s="123">
        <f t="shared" si="10"/>
        <v>0</v>
      </c>
      <c r="AN23" s="123">
        <f t="shared" si="11"/>
        <v>0</v>
      </c>
      <c r="AO23" s="123">
        <f t="shared" si="12"/>
        <v>0</v>
      </c>
      <c r="AP23" s="123">
        <f t="shared" si="13"/>
        <v>0</v>
      </c>
      <c r="AQ23" s="108" t="str">
        <f t="shared" si="14"/>
        <v/>
      </c>
      <c r="AR23" s="116"/>
      <c r="AS23" s="117"/>
      <c r="AT23" s="108"/>
      <c r="AU23" s="108"/>
      <c r="AV23" s="108"/>
      <c r="AW23" s="108"/>
      <c r="AX23" s="108" t="str">
        <f t="shared" si="15"/>
        <v/>
      </c>
      <c r="AY23" s="108" t="str">
        <f t="shared" si="16"/>
        <v/>
      </c>
      <c r="BB23" s="146" t="b">
        <f t="shared" si="17"/>
        <v>0</v>
      </c>
      <c r="BC23" s="146" t="b">
        <f t="shared" si="18"/>
        <v>0</v>
      </c>
      <c r="BD23" s="146" t="b">
        <f t="shared" si="19"/>
        <v>0</v>
      </c>
      <c r="BE23" s="146" t="b">
        <f t="shared" si="20"/>
        <v>0</v>
      </c>
      <c r="BF23" s="146" t="b">
        <f t="shared" si="21"/>
        <v>0</v>
      </c>
      <c r="BG23" s="146" t="b">
        <f t="shared" si="22"/>
        <v>0</v>
      </c>
      <c r="BH23" s="146" t="b">
        <f t="shared" si="23"/>
        <v>0</v>
      </c>
      <c r="BI23" s="146" t="b">
        <f t="shared" si="24"/>
        <v>0</v>
      </c>
      <c r="BJ23" s="146" t="b">
        <f t="shared" si="25"/>
        <v>0</v>
      </c>
      <c r="BK23" s="146" t="b">
        <f t="shared" si="26"/>
        <v>0</v>
      </c>
      <c r="BL23" s="146" t="b">
        <f t="shared" si="27"/>
        <v>0</v>
      </c>
      <c r="BM23" s="146" t="b">
        <f t="shared" si="28"/>
        <v>0</v>
      </c>
      <c r="BN23" s="146" t="b">
        <f t="shared" si="29"/>
        <v>0</v>
      </c>
      <c r="BO23" s="146" t="b">
        <f t="shared" si="30"/>
        <v>0</v>
      </c>
      <c r="BP23" s="146" t="b">
        <f t="shared" si="31"/>
        <v>0</v>
      </c>
      <c r="BQ23" s="146" t="b">
        <f t="shared" si="32"/>
        <v>0</v>
      </c>
      <c r="BR23" s="146" t="b">
        <f t="shared" si="33"/>
        <v>0</v>
      </c>
      <c r="BS23" s="146" t="b">
        <f t="shared" si="34"/>
        <v>0</v>
      </c>
      <c r="BT23" s="146" t="b">
        <f t="shared" si="35"/>
        <v>0</v>
      </c>
      <c r="BU23" s="146" t="b">
        <f t="shared" si="36"/>
        <v>0</v>
      </c>
      <c r="BV23" s="146" t="b">
        <f t="shared" si="37"/>
        <v>0</v>
      </c>
      <c r="BW23" s="146" t="b">
        <f t="shared" si="38"/>
        <v>0</v>
      </c>
      <c r="BX23" s="146" t="b">
        <f t="shared" si="39"/>
        <v>0</v>
      </c>
      <c r="BY23" s="146" t="b">
        <f t="shared" si="40"/>
        <v>0</v>
      </c>
      <c r="BZ23" s="146" t="b">
        <f t="shared" si="41"/>
        <v>0</v>
      </c>
      <c r="CA23" s="146" t="b">
        <f t="shared" si="42"/>
        <v>0</v>
      </c>
      <c r="CB23" s="146" t="b">
        <f t="shared" si="43"/>
        <v>0</v>
      </c>
      <c r="CC23" s="146" t="b">
        <f t="shared" si="44"/>
        <v>0</v>
      </c>
      <c r="CD23" s="146" t="b">
        <f t="shared" si="45"/>
        <v>0</v>
      </c>
      <c r="CE23" s="146" t="b">
        <f t="shared" si="46"/>
        <v>0</v>
      </c>
      <c r="CF23" s="146" t="b">
        <f t="shared" si="47"/>
        <v>0</v>
      </c>
      <c r="CG23" s="146" t="b">
        <f t="shared" si="48"/>
        <v>0</v>
      </c>
      <c r="CH23" s="146" t="b">
        <f t="shared" si="49"/>
        <v>0</v>
      </c>
      <c r="CI23" s="146" t="b">
        <f t="shared" si="50"/>
        <v>0</v>
      </c>
      <c r="CJ23" s="146" t="b">
        <f t="shared" si="51"/>
        <v>0</v>
      </c>
      <c r="CK23" s="146" t="b">
        <f t="shared" si="52"/>
        <v>0</v>
      </c>
      <c r="CL23" s="146" t="b">
        <f t="shared" si="53"/>
        <v>0</v>
      </c>
      <c r="CM23" s="146" t="b">
        <f t="shared" si="54"/>
        <v>0</v>
      </c>
      <c r="CN23" s="146" t="b">
        <f t="shared" si="55"/>
        <v>0</v>
      </c>
      <c r="CO23" s="146" t="b">
        <f t="shared" si="56"/>
        <v>0</v>
      </c>
      <c r="CP23" s="146" t="b">
        <f t="shared" si="57"/>
        <v>0</v>
      </c>
      <c r="CQ23" s="146" t="b">
        <f t="shared" si="58"/>
        <v>0</v>
      </c>
    </row>
    <row r="24" spans="1:95" x14ac:dyDescent="0.25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 t="str">
        <f t="shared" si="0"/>
        <v/>
      </c>
      <c r="L24" s="108"/>
      <c r="M24" s="108"/>
      <c r="N24" s="108"/>
      <c r="O24" s="108" t="str">
        <f t="shared" si="1"/>
        <v/>
      </c>
      <c r="P24" s="108"/>
      <c r="Q24" s="108"/>
      <c r="R24" s="116"/>
      <c r="S24" s="117"/>
      <c r="T24" s="117"/>
      <c r="U24" s="118" t="str">
        <f t="shared" si="2"/>
        <v/>
      </c>
      <c r="V24" s="116"/>
      <c r="W24" s="119"/>
      <c r="X24" s="120">
        <f t="shared" ca="1" si="3"/>
        <v>41696</v>
      </c>
      <c r="Y24" s="118" t="str">
        <f t="shared" si="4"/>
        <v/>
      </c>
      <c r="Z24" s="119"/>
      <c r="AA24" s="116"/>
      <c r="AB24" s="121"/>
      <c r="AC24" s="121"/>
      <c r="AD24" s="118" t="str">
        <f t="shared" si="5"/>
        <v/>
      </c>
      <c r="AE24" s="121"/>
      <c r="AF24" s="116"/>
      <c r="AG24" s="108" t="str">
        <f t="shared" si="6"/>
        <v/>
      </c>
      <c r="AH24" s="108" t="str">
        <f t="shared" si="7"/>
        <v/>
      </c>
      <c r="AI24" s="108" t="str">
        <f t="shared" si="8"/>
        <v/>
      </c>
      <c r="AJ24" s="108" t="str">
        <f t="shared" si="9"/>
        <v/>
      </c>
      <c r="AK24" s="122"/>
      <c r="AL24" s="123">
        <f t="shared" si="10"/>
        <v>0</v>
      </c>
      <c r="AM24" s="123">
        <f t="shared" si="10"/>
        <v>0</v>
      </c>
      <c r="AN24" s="123">
        <f t="shared" si="11"/>
        <v>0</v>
      </c>
      <c r="AO24" s="123">
        <f t="shared" si="12"/>
        <v>0</v>
      </c>
      <c r="AP24" s="123">
        <f t="shared" si="13"/>
        <v>0</v>
      </c>
      <c r="AQ24" s="108" t="str">
        <f t="shared" si="14"/>
        <v/>
      </c>
      <c r="AR24" s="116"/>
      <c r="AS24" s="117"/>
      <c r="AT24" s="108"/>
      <c r="AU24" s="108"/>
      <c r="AV24" s="108"/>
      <c r="AW24" s="108"/>
      <c r="AX24" s="108" t="str">
        <f t="shared" si="15"/>
        <v/>
      </c>
      <c r="AY24" s="108" t="str">
        <f t="shared" si="16"/>
        <v/>
      </c>
      <c r="BB24" s="146" t="b">
        <f t="shared" si="17"/>
        <v>0</v>
      </c>
      <c r="BC24" s="146" t="b">
        <f t="shared" si="18"/>
        <v>0</v>
      </c>
      <c r="BD24" s="146" t="b">
        <f t="shared" si="19"/>
        <v>0</v>
      </c>
      <c r="BE24" s="146" t="b">
        <f t="shared" si="20"/>
        <v>0</v>
      </c>
      <c r="BF24" s="146" t="b">
        <f t="shared" si="21"/>
        <v>0</v>
      </c>
      <c r="BG24" s="146" t="b">
        <f t="shared" si="22"/>
        <v>0</v>
      </c>
      <c r="BH24" s="146" t="b">
        <f t="shared" si="23"/>
        <v>0</v>
      </c>
      <c r="BI24" s="146" t="b">
        <f t="shared" si="24"/>
        <v>0</v>
      </c>
      <c r="BJ24" s="146" t="b">
        <f t="shared" si="25"/>
        <v>0</v>
      </c>
      <c r="BK24" s="146" t="b">
        <f t="shared" si="26"/>
        <v>0</v>
      </c>
      <c r="BL24" s="146" t="b">
        <f t="shared" si="27"/>
        <v>0</v>
      </c>
      <c r="BM24" s="146" t="b">
        <f t="shared" si="28"/>
        <v>0</v>
      </c>
      <c r="BN24" s="146" t="b">
        <f t="shared" si="29"/>
        <v>0</v>
      </c>
      <c r="BO24" s="146" t="b">
        <f t="shared" si="30"/>
        <v>0</v>
      </c>
      <c r="BP24" s="146" t="b">
        <f t="shared" si="31"/>
        <v>0</v>
      </c>
      <c r="BQ24" s="146" t="b">
        <f t="shared" si="32"/>
        <v>0</v>
      </c>
      <c r="BR24" s="146" t="b">
        <f t="shared" si="33"/>
        <v>0</v>
      </c>
      <c r="BS24" s="146" t="b">
        <f t="shared" si="34"/>
        <v>0</v>
      </c>
      <c r="BT24" s="146" t="b">
        <f t="shared" si="35"/>
        <v>0</v>
      </c>
      <c r="BU24" s="146" t="b">
        <f t="shared" si="36"/>
        <v>0</v>
      </c>
      <c r="BV24" s="146" t="b">
        <f t="shared" si="37"/>
        <v>0</v>
      </c>
      <c r="BW24" s="146" t="b">
        <f t="shared" si="38"/>
        <v>0</v>
      </c>
      <c r="BX24" s="146" t="b">
        <f t="shared" si="39"/>
        <v>0</v>
      </c>
      <c r="BY24" s="146" t="b">
        <f t="shared" si="40"/>
        <v>0</v>
      </c>
      <c r="BZ24" s="146" t="b">
        <f t="shared" si="41"/>
        <v>0</v>
      </c>
      <c r="CA24" s="146" t="b">
        <f t="shared" si="42"/>
        <v>0</v>
      </c>
      <c r="CB24" s="146" t="b">
        <f t="shared" si="43"/>
        <v>0</v>
      </c>
      <c r="CC24" s="146" t="b">
        <f t="shared" si="44"/>
        <v>0</v>
      </c>
      <c r="CD24" s="146" t="b">
        <f t="shared" si="45"/>
        <v>0</v>
      </c>
      <c r="CE24" s="146" t="b">
        <f t="shared" si="46"/>
        <v>0</v>
      </c>
      <c r="CF24" s="146" t="b">
        <f t="shared" si="47"/>
        <v>0</v>
      </c>
      <c r="CG24" s="146" t="b">
        <f t="shared" si="48"/>
        <v>0</v>
      </c>
      <c r="CH24" s="146" t="b">
        <f t="shared" si="49"/>
        <v>0</v>
      </c>
      <c r="CI24" s="146" t="b">
        <f t="shared" si="50"/>
        <v>0</v>
      </c>
      <c r="CJ24" s="146" t="b">
        <f t="shared" si="51"/>
        <v>0</v>
      </c>
      <c r="CK24" s="146" t="b">
        <f t="shared" si="52"/>
        <v>0</v>
      </c>
      <c r="CL24" s="146" t="b">
        <f t="shared" si="53"/>
        <v>0</v>
      </c>
      <c r="CM24" s="146" t="b">
        <f t="shared" si="54"/>
        <v>0</v>
      </c>
      <c r="CN24" s="146" t="b">
        <f t="shared" si="55"/>
        <v>0</v>
      </c>
      <c r="CO24" s="146" t="b">
        <f t="shared" si="56"/>
        <v>0</v>
      </c>
      <c r="CP24" s="146" t="b">
        <f t="shared" si="57"/>
        <v>0</v>
      </c>
      <c r="CQ24" s="146" t="b">
        <f t="shared" si="58"/>
        <v>0</v>
      </c>
    </row>
    <row r="25" spans="1:95" x14ac:dyDescent="0.25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 t="str">
        <f t="shared" si="0"/>
        <v/>
      </c>
      <c r="L25" s="108"/>
      <c r="M25" s="108"/>
      <c r="N25" s="108"/>
      <c r="O25" s="108" t="str">
        <f t="shared" si="1"/>
        <v/>
      </c>
      <c r="P25" s="108"/>
      <c r="Q25" s="108"/>
      <c r="R25" s="116"/>
      <c r="S25" s="117"/>
      <c r="T25" s="117"/>
      <c r="U25" s="118" t="str">
        <f t="shared" si="2"/>
        <v/>
      </c>
      <c r="V25" s="116"/>
      <c r="W25" s="119"/>
      <c r="X25" s="120">
        <f t="shared" ca="1" si="3"/>
        <v>41696</v>
      </c>
      <c r="Y25" s="118" t="str">
        <f t="shared" si="4"/>
        <v/>
      </c>
      <c r="Z25" s="119"/>
      <c r="AA25" s="116"/>
      <c r="AB25" s="121"/>
      <c r="AC25" s="121"/>
      <c r="AD25" s="118" t="str">
        <f t="shared" si="5"/>
        <v/>
      </c>
      <c r="AE25" s="121"/>
      <c r="AF25" s="116"/>
      <c r="AG25" s="108" t="str">
        <f t="shared" si="6"/>
        <v/>
      </c>
      <c r="AH25" s="108" t="str">
        <f t="shared" si="7"/>
        <v/>
      </c>
      <c r="AI25" s="108" t="str">
        <f t="shared" si="8"/>
        <v/>
      </c>
      <c r="AJ25" s="108" t="str">
        <f t="shared" si="9"/>
        <v/>
      </c>
      <c r="AK25" s="122"/>
      <c r="AL25" s="123">
        <f t="shared" si="10"/>
        <v>0</v>
      </c>
      <c r="AM25" s="123">
        <f t="shared" si="10"/>
        <v>0</v>
      </c>
      <c r="AN25" s="123">
        <f t="shared" si="11"/>
        <v>0</v>
      </c>
      <c r="AO25" s="123">
        <f t="shared" si="12"/>
        <v>0</v>
      </c>
      <c r="AP25" s="123">
        <f t="shared" si="13"/>
        <v>0</v>
      </c>
      <c r="AQ25" s="108" t="str">
        <f t="shared" si="14"/>
        <v/>
      </c>
      <c r="AR25" s="116"/>
      <c r="AS25" s="117"/>
      <c r="AT25" s="108"/>
      <c r="AU25" s="108"/>
      <c r="AV25" s="108"/>
      <c r="AW25" s="108"/>
      <c r="AX25" s="108" t="str">
        <f t="shared" si="15"/>
        <v/>
      </c>
      <c r="AY25" s="108" t="str">
        <f t="shared" si="16"/>
        <v/>
      </c>
      <c r="BB25" s="146" t="b">
        <f t="shared" si="17"/>
        <v>0</v>
      </c>
      <c r="BC25" s="146" t="b">
        <f t="shared" si="18"/>
        <v>0</v>
      </c>
      <c r="BD25" s="146" t="b">
        <f t="shared" si="19"/>
        <v>0</v>
      </c>
      <c r="BE25" s="146" t="b">
        <f t="shared" si="20"/>
        <v>0</v>
      </c>
      <c r="BF25" s="146" t="b">
        <f t="shared" si="21"/>
        <v>0</v>
      </c>
      <c r="BG25" s="146" t="b">
        <f t="shared" si="22"/>
        <v>0</v>
      </c>
      <c r="BH25" s="146" t="b">
        <f t="shared" si="23"/>
        <v>0</v>
      </c>
      <c r="BI25" s="146" t="b">
        <f t="shared" si="24"/>
        <v>0</v>
      </c>
      <c r="BJ25" s="146" t="b">
        <f t="shared" si="25"/>
        <v>0</v>
      </c>
      <c r="BK25" s="146" t="b">
        <f t="shared" si="26"/>
        <v>0</v>
      </c>
      <c r="BL25" s="146" t="b">
        <f t="shared" si="27"/>
        <v>0</v>
      </c>
      <c r="BM25" s="146" t="b">
        <f t="shared" si="28"/>
        <v>0</v>
      </c>
      <c r="BN25" s="146" t="b">
        <f t="shared" si="29"/>
        <v>0</v>
      </c>
      <c r="BO25" s="146" t="b">
        <f t="shared" si="30"/>
        <v>0</v>
      </c>
      <c r="BP25" s="146" t="b">
        <f t="shared" si="31"/>
        <v>0</v>
      </c>
      <c r="BQ25" s="146" t="b">
        <f t="shared" si="32"/>
        <v>0</v>
      </c>
      <c r="BR25" s="146" t="b">
        <f t="shared" si="33"/>
        <v>0</v>
      </c>
      <c r="BS25" s="146" t="b">
        <f t="shared" si="34"/>
        <v>0</v>
      </c>
      <c r="BT25" s="146" t="b">
        <f t="shared" si="35"/>
        <v>0</v>
      </c>
      <c r="BU25" s="146" t="b">
        <f t="shared" si="36"/>
        <v>0</v>
      </c>
      <c r="BV25" s="146" t="b">
        <f t="shared" si="37"/>
        <v>0</v>
      </c>
      <c r="BW25" s="146" t="b">
        <f t="shared" si="38"/>
        <v>0</v>
      </c>
      <c r="BX25" s="146" t="b">
        <f t="shared" si="39"/>
        <v>0</v>
      </c>
      <c r="BY25" s="146" t="b">
        <f t="shared" si="40"/>
        <v>0</v>
      </c>
      <c r="BZ25" s="146" t="b">
        <f t="shared" si="41"/>
        <v>0</v>
      </c>
      <c r="CA25" s="146" t="b">
        <f t="shared" si="42"/>
        <v>0</v>
      </c>
      <c r="CB25" s="146" t="b">
        <f t="shared" si="43"/>
        <v>0</v>
      </c>
      <c r="CC25" s="146" t="b">
        <f t="shared" si="44"/>
        <v>0</v>
      </c>
      <c r="CD25" s="146" t="b">
        <f t="shared" si="45"/>
        <v>0</v>
      </c>
      <c r="CE25" s="146" t="b">
        <f t="shared" si="46"/>
        <v>0</v>
      </c>
      <c r="CF25" s="146" t="b">
        <f t="shared" si="47"/>
        <v>0</v>
      </c>
      <c r="CG25" s="146" t="b">
        <f t="shared" si="48"/>
        <v>0</v>
      </c>
      <c r="CH25" s="146" t="b">
        <f t="shared" si="49"/>
        <v>0</v>
      </c>
      <c r="CI25" s="146" t="b">
        <f t="shared" si="50"/>
        <v>0</v>
      </c>
      <c r="CJ25" s="146" t="b">
        <f t="shared" si="51"/>
        <v>0</v>
      </c>
      <c r="CK25" s="146" t="b">
        <f t="shared" si="52"/>
        <v>0</v>
      </c>
      <c r="CL25" s="146" t="b">
        <f t="shared" si="53"/>
        <v>0</v>
      </c>
      <c r="CM25" s="146" t="b">
        <f t="shared" si="54"/>
        <v>0</v>
      </c>
      <c r="CN25" s="146" t="b">
        <f t="shared" si="55"/>
        <v>0</v>
      </c>
      <c r="CO25" s="146" t="b">
        <f t="shared" si="56"/>
        <v>0</v>
      </c>
      <c r="CP25" s="146" t="b">
        <f t="shared" si="57"/>
        <v>0</v>
      </c>
      <c r="CQ25" s="146" t="b">
        <f t="shared" si="58"/>
        <v>0</v>
      </c>
    </row>
    <row r="26" spans="1:95" x14ac:dyDescent="0.25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 t="str">
        <f t="shared" si="0"/>
        <v/>
      </c>
      <c r="L26" s="108"/>
      <c r="M26" s="108"/>
      <c r="N26" s="108"/>
      <c r="O26" s="108" t="str">
        <f t="shared" si="1"/>
        <v/>
      </c>
      <c r="P26" s="108"/>
      <c r="Q26" s="108"/>
      <c r="R26" s="116"/>
      <c r="S26" s="117"/>
      <c r="T26" s="117"/>
      <c r="U26" s="118" t="str">
        <f t="shared" si="2"/>
        <v/>
      </c>
      <c r="V26" s="116"/>
      <c r="W26" s="119"/>
      <c r="X26" s="120">
        <f t="shared" ca="1" si="3"/>
        <v>41696</v>
      </c>
      <c r="Y26" s="118" t="str">
        <f t="shared" si="4"/>
        <v/>
      </c>
      <c r="Z26" s="119"/>
      <c r="AA26" s="116"/>
      <c r="AB26" s="121"/>
      <c r="AC26" s="121"/>
      <c r="AD26" s="118" t="str">
        <f t="shared" si="5"/>
        <v/>
      </c>
      <c r="AE26" s="121"/>
      <c r="AF26" s="116"/>
      <c r="AG26" s="108" t="str">
        <f t="shared" si="6"/>
        <v/>
      </c>
      <c r="AH26" s="108" t="str">
        <f t="shared" si="7"/>
        <v/>
      </c>
      <c r="AI26" s="108" t="str">
        <f t="shared" si="8"/>
        <v/>
      </c>
      <c r="AJ26" s="108" t="str">
        <f t="shared" si="9"/>
        <v/>
      </c>
      <c r="AK26" s="122"/>
      <c r="AL26" s="123">
        <f t="shared" si="10"/>
        <v>0</v>
      </c>
      <c r="AM26" s="123">
        <f t="shared" si="10"/>
        <v>0</v>
      </c>
      <c r="AN26" s="123">
        <f t="shared" si="11"/>
        <v>0</v>
      </c>
      <c r="AO26" s="123">
        <f t="shared" si="12"/>
        <v>0</v>
      </c>
      <c r="AP26" s="123">
        <f t="shared" si="13"/>
        <v>0</v>
      </c>
      <c r="AQ26" s="108" t="str">
        <f t="shared" si="14"/>
        <v/>
      </c>
      <c r="AR26" s="116"/>
      <c r="AS26" s="117"/>
      <c r="AT26" s="108"/>
      <c r="AU26" s="108"/>
      <c r="AV26" s="108"/>
      <c r="AW26" s="108"/>
      <c r="AX26" s="108" t="str">
        <f t="shared" si="15"/>
        <v/>
      </c>
      <c r="AY26" s="108" t="str">
        <f t="shared" si="16"/>
        <v/>
      </c>
      <c r="BB26" s="146" t="b">
        <f t="shared" si="17"/>
        <v>0</v>
      </c>
      <c r="BC26" s="146" t="b">
        <f t="shared" si="18"/>
        <v>0</v>
      </c>
      <c r="BD26" s="146" t="b">
        <f t="shared" si="19"/>
        <v>0</v>
      </c>
      <c r="BE26" s="146" t="b">
        <f t="shared" si="20"/>
        <v>0</v>
      </c>
      <c r="BF26" s="146" t="b">
        <f t="shared" si="21"/>
        <v>0</v>
      </c>
      <c r="BG26" s="146" t="b">
        <f t="shared" si="22"/>
        <v>0</v>
      </c>
      <c r="BH26" s="146" t="b">
        <f t="shared" si="23"/>
        <v>0</v>
      </c>
      <c r="BI26" s="146" t="b">
        <f t="shared" si="24"/>
        <v>0</v>
      </c>
      <c r="BJ26" s="146" t="b">
        <f t="shared" si="25"/>
        <v>0</v>
      </c>
      <c r="BK26" s="146" t="b">
        <f t="shared" si="26"/>
        <v>0</v>
      </c>
      <c r="BL26" s="146" t="b">
        <f t="shared" si="27"/>
        <v>0</v>
      </c>
      <c r="BM26" s="146" t="b">
        <f t="shared" si="28"/>
        <v>0</v>
      </c>
      <c r="BN26" s="146" t="b">
        <f t="shared" si="29"/>
        <v>0</v>
      </c>
      <c r="BO26" s="146" t="b">
        <f t="shared" si="30"/>
        <v>0</v>
      </c>
      <c r="BP26" s="146" t="b">
        <f t="shared" si="31"/>
        <v>0</v>
      </c>
      <c r="BQ26" s="146" t="b">
        <f t="shared" si="32"/>
        <v>0</v>
      </c>
      <c r="BR26" s="146" t="b">
        <f t="shared" si="33"/>
        <v>0</v>
      </c>
      <c r="BS26" s="146" t="b">
        <f t="shared" si="34"/>
        <v>0</v>
      </c>
      <c r="BT26" s="146" t="b">
        <f t="shared" si="35"/>
        <v>0</v>
      </c>
      <c r="BU26" s="146" t="b">
        <f t="shared" si="36"/>
        <v>0</v>
      </c>
      <c r="BV26" s="146" t="b">
        <f t="shared" si="37"/>
        <v>0</v>
      </c>
      <c r="BW26" s="146" t="b">
        <f t="shared" si="38"/>
        <v>0</v>
      </c>
      <c r="BX26" s="146" t="b">
        <f t="shared" si="39"/>
        <v>0</v>
      </c>
      <c r="BY26" s="146" t="b">
        <f t="shared" si="40"/>
        <v>0</v>
      </c>
      <c r="BZ26" s="146" t="b">
        <f t="shared" si="41"/>
        <v>0</v>
      </c>
      <c r="CA26" s="146" t="b">
        <f t="shared" si="42"/>
        <v>0</v>
      </c>
      <c r="CB26" s="146" t="b">
        <f t="shared" si="43"/>
        <v>0</v>
      </c>
      <c r="CC26" s="146" t="b">
        <f t="shared" si="44"/>
        <v>0</v>
      </c>
      <c r="CD26" s="146" t="b">
        <f t="shared" si="45"/>
        <v>0</v>
      </c>
      <c r="CE26" s="146" t="b">
        <f t="shared" si="46"/>
        <v>0</v>
      </c>
      <c r="CF26" s="146" t="b">
        <f t="shared" si="47"/>
        <v>0</v>
      </c>
      <c r="CG26" s="146" t="b">
        <f t="shared" si="48"/>
        <v>0</v>
      </c>
      <c r="CH26" s="146" t="b">
        <f t="shared" si="49"/>
        <v>0</v>
      </c>
      <c r="CI26" s="146" t="b">
        <f t="shared" si="50"/>
        <v>0</v>
      </c>
      <c r="CJ26" s="146" t="b">
        <f t="shared" si="51"/>
        <v>0</v>
      </c>
      <c r="CK26" s="146" t="b">
        <f t="shared" si="52"/>
        <v>0</v>
      </c>
      <c r="CL26" s="146" t="b">
        <f t="shared" si="53"/>
        <v>0</v>
      </c>
      <c r="CM26" s="146" t="b">
        <f t="shared" si="54"/>
        <v>0</v>
      </c>
      <c r="CN26" s="146" t="b">
        <f t="shared" si="55"/>
        <v>0</v>
      </c>
      <c r="CO26" s="146" t="b">
        <f t="shared" si="56"/>
        <v>0</v>
      </c>
      <c r="CP26" s="146" t="b">
        <f t="shared" si="57"/>
        <v>0</v>
      </c>
      <c r="CQ26" s="146" t="b">
        <f t="shared" si="58"/>
        <v>0</v>
      </c>
    </row>
    <row r="27" spans="1:95" x14ac:dyDescent="0.25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 t="str">
        <f t="shared" si="0"/>
        <v/>
      </c>
      <c r="L27" s="108"/>
      <c r="M27" s="108"/>
      <c r="N27" s="108"/>
      <c r="O27" s="108" t="str">
        <f t="shared" si="1"/>
        <v/>
      </c>
      <c r="P27" s="108"/>
      <c r="Q27" s="108"/>
      <c r="R27" s="116"/>
      <c r="S27" s="117"/>
      <c r="T27" s="117"/>
      <c r="U27" s="118" t="str">
        <f t="shared" si="2"/>
        <v/>
      </c>
      <c r="V27" s="116"/>
      <c r="W27" s="119"/>
      <c r="X27" s="120">
        <f t="shared" ca="1" si="3"/>
        <v>41696</v>
      </c>
      <c r="Y27" s="118" t="str">
        <f t="shared" si="4"/>
        <v/>
      </c>
      <c r="Z27" s="119"/>
      <c r="AA27" s="116"/>
      <c r="AB27" s="121"/>
      <c r="AC27" s="121"/>
      <c r="AD27" s="118" t="str">
        <f t="shared" si="5"/>
        <v/>
      </c>
      <c r="AE27" s="121"/>
      <c r="AF27" s="116"/>
      <c r="AG27" s="108" t="str">
        <f t="shared" si="6"/>
        <v/>
      </c>
      <c r="AH27" s="108" t="str">
        <f t="shared" si="7"/>
        <v/>
      </c>
      <c r="AI27" s="108" t="str">
        <f t="shared" si="8"/>
        <v/>
      </c>
      <c r="AJ27" s="108" t="str">
        <f t="shared" si="9"/>
        <v/>
      </c>
      <c r="AK27" s="122"/>
      <c r="AL27" s="123">
        <f t="shared" si="10"/>
        <v>0</v>
      </c>
      <c r="AM27" s="123">
        <f t="shared" si="10"/>
        <v>0</v>
      </c>
      <c r="AN27" s="123">
        <f t="shared" si="11"/>
        <v>0</v>
      </c>
      <c r="AO27" s="123">
        <f t="shared" si="12"/>
        <v>0</v>
      </c>
      <c r="AP27" s="123">
        <f t="shared" si="13"/>
        <v>0</v>
      </c>
      <c r="AQ27" s="108" t="str">
        <f t="shared" si="14"/>
        <v/>
      </c>
      <c r="AR27" s="116"/>
      <c r="AS27" s="117"/>
      <c r="AT27" s="108"/>
      <c r="AU27" s="108"/>
      <c r="AV27" s="108"/>
      <c r="AW27" s="108"/>
      <c r="AX27" s="108" t="str">
        <f t="shared" si="15"/>
        <v/>
      </c>
      <c r="AY27" s="108" t="str">
        <f t="shared" si="16"/>
        <v/>
      </c>
      <c r="BB27" s="146" t="b">
        <f t="shared" si="17"/>
        <v>0</v>
      </c>
      <c r="BC27" s="146" t="b">
        <f t="shared" si="18"/>
        <v>0</v>
      </c>
      <c r="BD27" s="146" t="b">
        <f t="shared" si="19"/>
        <v>0</v>
      </c>
      <c r="BE27" s="146" t="b">
        <f t="shared" si="20"/>
        <v>0</v>
      </c>
      <c r="BF27" s="146" t="b">
        <f t="shared" si="21"/>
        <v>0</v>
      </c>
      <c r="BG27" s="146" t="b">
        <f t="shared" si="22"/>
        <v>0</v>
      </c>
      <c r="BH27" s="146" t="b">
        <f t="shared" si="23"/>
        <v>0</v>
      </c>
      <c r="BI27" s="146" t="b">
        <f t="shared" si="24"/>
        <v>0</v>
      </c>
      <c r="BJ27" s="146" t="b">
        <f t="shared" si="25"/>
        <v>0</v>
      </c>
      <c r="BK27" s="146" t="b">
        <f t="shared" si="26"/>
        <v>0</v>
      </c>
      <c r="BL27" s="146" t="b">
        <f t="shared" si="27"/>
        <v>0</v>
      </c>
      <c r="BM27" s="146" t="b">
        <f t="shared" si="28"/>
        <v>0</v>
      </c>
      <c r="BN27" s="146" t="b">
        <f t="shared" si="29"/>
        <v>0</v>
      </c>
      <c r="BO27" s="146" t="b">
        <f t="shared" si="30"/>
        <v>0</v>
      </c>
      <c r="BP27" s="146" t="b">
        <f t="shared" si="31"/>
        <v>0</v>
      </c>
      <c r="BQ27" s="146" t="b">
        <f t="shared" si="32"/>
        <v>0</v>
      </c>
      <c r="BR27" s="146" t="b">
        <f t="shared" si="33"/>
        <v>0</v>
      </c>
      <c r="BS27" s="146" t="b">
        <f t="shared" si="34"/>
        <v>0</v>
      </c>
      <c r="BT27" s="146" t="b">
        <f t="shared" si="35"/>
        <v>0</v>
      </c>
      <c r="BU27" s="146" t="b">
        <f t="shared" si="36"/>
        <v>0</v>
      </c>
      <c r="BV27" s="146" t="b">
        <f t="shared" si="37"/>
        <v>0</v>
      </c>
      <c r="BW27" s="146" t="b">
        <f t="shared" si="38"/>
        <v>0</v>
      </c>
      <c r="BX27" s="146" t="b">
        <f t="shared" si="39"/>
        <v>0</v>
      </c>
      <c r="BY27" s="146" t="b">
        <f t="shared" si="40"/>
        <v>0</v>
      </c>
      <c r="BZ27" s="146" t="b">
        <f t="shared" si="41"/>
        <v>0</v>
      </c>
      <c r="CA27" s="146" t="b">
        <f t="shared" si="42"/>
        <v>0</v>
      </c>
      <c r="CB27" s="146" t="b">
        <f t="shared" si="43"/>
        <v>0</v>
      </c>
      <c r="CC27" s="146" t="b">
        <f t="shared" si="44"/>
        <v>0</v>
      </c>
      <c r="CD27" s="146" t="b">
        <f t="shared" si="45"/>
        <v>0</v>
      </c>
      <c r="CE27" s="146" t="b">
        <f t="shared" si="46"/>
        <v>0</v>
      </c>
      <c r="CF27" s="146" t="b">
        <f t="shared" si="47"/>
        <v>0</v>
      </c>
      <c r="CG27" s="146" t="b">
        <f t="shared" si="48"/>
        <v>0</v>
      </c>
      <c r="CH27" s="146" t="b">
        <f t="shared" si="49"/>
        <v>0</v>
      </c>
      <c r="CI27" s="146" t="b">
        <f t="shared" si="50"/>
        <v>0</v>
      </c>
      <c r="CJ27" s="146" t="b">
        <f t="shared" si="51"/>
        <v>0</v>
      </c>
      <c r="CK27" s="146" t="b">
        <f t="shared" si="52"/>
        <v>0</v>
      </c>
      <c r="CL27" s="146" t="b">
        <f t="shared" si="53"/>
        <v>0</v>
      </c>
      <c r="CM27" s="146" t="b">
        <f t="shared" si="54"/>
        <v>0</v>
      </c>
      <c r="CN27" s="146" t="b">
        <f t="shared" si="55"/>
        <v>0</v>
      </c>
      <c r="CO27" s="146" t="b">
        <f t="shared" si="56"/>
        <v>0</v>
      </c>
      <c r="CP27" s="146" t="b">
        <f t="shared" si="57"/>
        <v>0</v>
      </c>
      <c r="CQ27" s="146" t="b">
        <f t="shared" si="58"/>
        <v>0</v>
      </c>
    </row>
    <row r="28" spans="1:95" x14ac:dyDescent="0.25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 t="str">
        <f t="shared" si="0"/>
        <v/>
      </c>
      <c r="L28" s="108"/>
      <c r="M28" s="108"/>
      <c r="N28" s="108"/>
      <c r="O28" s="108" t="str">
        <f t="shared" si="1"/>
        <v/>
      </c>
      <c r="P28" s="108"/>
      <c r="Q28" s="108"/>
      <c r="R28" s="116"/>
      <c r="S28" s="117"/>
      <c r="T28" s="117"/>
      <c r="U28" s="118" t="str">
        <f t="shared" si="2"/>
        <v/>
      </c>
      <c r="V28" s="116"/>
      <c r="W28" s="119"/>
      <c r="X28" s="120">
        <f t="shared" ca="1" si="3"/>
        <v>41696</v>
      </c>
      <c r="Y28" s="118" t="str">
        <f t="shared" si="4"/>
        <v/>
      </c>
      <c r="Z28" s="119"/>
      <c r="AA28" s="116"/>
      <c r="AB28" s="121"/>
      <c r="AC28" s="121"/>
      <c r="AD28" s="118" t="str">
        <f t="shared" si="5"/>
        <v/>
      </c>
      <c r="AE28" s="121"/>
      <c r="AF28" s="116"/>
      <c r="AG28" s="108" t="str">
        <f t="shared" si="6"/>
        <v/>
      </c>
      <c r="AH28" s="108" t="str">
        <f t="shared" si="7"/>
        <v/>
      </c>
      <c r="AI28" s="108" t="str">
        <f t="shared" si="8"/>
        <v/>
      </c>
      <c r="AJ28" s="108" t="str">
        <f t="shared" si="9"/>
        <v/>
      </c>
      <c r="AK28" s="122"/>
      <c r="AL28" s="123">
        <f t="shared" si="10"/>
        <v>0</v>
      </c>
      <c r="AM28" s="123">
        <f t="shared" si="10"/>
        <v>0</v>
      </c>
      <c r="AN28" s="123">
        <f t="shared" si="11"/>
        <v>0</v>
      </c>
      <c r="AO28" s="123">
        <f t="shared" si="12"/>
        <v>0</v>
      </c>
      <c r="AP28" s="123">
        <f t="shared" si="13"/>
        <v>0</v>
      </c>
      <c r="AQ28" s="108" t="str">
        <f t="shared" si="14"/>
        <v/>
      </c>
      <c r="AR28" s="116"/>
      <c r="AS28" s="117"/>
      <c r="AT28" s="108"/>
      <c r="AU28" s="108"/>
      <c r="AV28" s="108"/>
      <c r="AW28" s="108"/>
      <c r="AX28" s="108" t="str">
        <f t="shared" si="15"/>
        <v/>
      </c>
      <c r="AY28" s="108" t="str">
        <f t="shared" si="16"/>
        <v/>
      </c>
      <c r="BB28" s="146" t="b">
        <f t="shared" si="17"/>
        <v>0</v>
      </c>
      <c r="BC28" s="146" t="b">
        <f t="shared" si="18"/>
        <v>0</v>
      </c>
      <c r="BD28" s="146" t="b">
        <f t="shared" si="19"/>
        <v>0</v>
      </c>
      <c r="BE28" s="146" t="b">
        <f t="shared" si="20"/>
        <v>0</v>
      </c>
      <c r="BF28" s="146" t="b">
        <f t="shared" si="21"/>
        <v>0</v>
      </c>
      <c r="BG28" s="146" t="b">
        <f t="shared" si="22"/>
        <v>0</v>
      </c>
      <c r="BH28" s="146" t="b">
        <f t="shared" si="23"/>
        <v>0</v>
      </c>
      <c r="BI28" s="146" t="b">
        <f t="shared" si="24"/>
        <v>0</v>
      </c>
      <c r="BJ28" s="146" t="b">
        <f t="shared" si="25"/>
        <v>0</v>
      </c>
      <c r="BK28" s="146" t="b">
        <f t="shared" si="26"/>
        <v>0</v>
      </c>
      <c r="BL28" s="146" t="b">
        <f t="shared" si="27"/>
        <v>0</v>
      </c>
      <c r="BM28" s="146" t="b">
        <f t="shared" si="28"/>
        <v>0</v>
      </c>
      <c r="BN28" s="146" t="b">
        <f t="shared" si="29"/>
        <v>0</v>
      </c>
      <c r="BO28" s="146" t="b">
        <f t="shared" si="30"/>
        <v>0</v>
      </c>
      <c r="BP28" s="146" t="b">
        <f t="shared" si="31"/>
        <v>0</v>
      </c>
      <c r="BQ28" s="146" t="b">
        <f t="shared" si="32"/>
        <v>0</v>
      </c>
      <c r="BR28" s="146" t="b">
        <f t="shared" si="33"/>
        <v>0</v>
      </c>
      <c r="BS28" s="146" t="b">
        <f t="shared" si="34"/>
        <v>0</v>
      </c>
      <c r="BT28" s="146" t="b">
        <f t="shared" si="35"/>
        <v>0</v>
      </c>
      <c r="BU28" s="146" t="b">
        <f t="shared" si="36"/>
        <v>0</v>
      </c>
      <c r="BV28" s="146" t="b">
        <f t="shared" si="37"/>
        <v>0</v>
      </c>
      <c r="BW28" s="146" t="b">
        <f t="shared" si="38"/>
        <v>0</v>
      </c>
      <c r="BX28" s="146" t="b">
        <f t="shared" si="39"/>
        <v>0</v>
      </c>
      <c r="BY28" s="146" t="b">
        <f t="shared" si="40"/>
        <v>0</v>
      </c>
      <c r="BZ28" s="146" t="b">
        <f t="shared" si="41"/>
        <v>0</v>
      </c>
      <c r="CA28" s="146" t="b">
        <f t="shared" si="42"/>
        <v>0</v>
      </c>
      <c r="CB28" s="146" t="b">
        <f t="shared" si="43"/>
        <v>0</v>
      </c>
      <c r="CC28" s="146" t="b">
        <f t="shared" si="44"/>
        <v>0</v>
      </c>
      <c r="CD28" s="146" t="b">
        <f t="shared" si="45"/>
        <v>0</v>
      </c>
      <c r="CE28" s="146" t="b">
        <f t="shared" si="46"/>
        <v>0</v>
      </c>
      <c r="CF28" s="146" t="b">
        <f t="shared" si="47"/>
        <v>0</v>
      </c>
      <c r="CG28" s="146" t="b">
        <f t="shared" si="48"/>
        <v>0</v>
      </c>
      <c r="CH28" s="146" t="b">
        <f t="shared" si="49"/>
        <v>0</v>
      </c>
      <c r="CI28" s="146" t="b">
        <f t="shared" si="50"/>
        <v>0</v>
      </c>
      <c r="CJ28" s="146" t="b">
        <f t="shared" si="51"/>
        <v>0</v>
      </c>
      <c r="CK28" s="146" t="b">
        <f t="shared" si="52"/>
        <v>0</v>
      </c>
      <c r="CL28" s="146" t="b">
        <f t="shared" si="53"/>
        <v>0</v>
      </c>
      <c r="CM28" s="146" t="b">
        <f t="shared" si="54"/>
        <v>0</v>
      </c>
      <c r="CN28" s="146" t="b">
        <f t="shared" si="55"/>
        <v>0</v>
      </c>
      <c r="CO28" s="146" t="b">
        <f t="shared" si="56"/>
        <v>0</v>
      </c>
      <c r="CP28" s="146" t="b">
        <f t="shared" si="57"/>
        <v>0</v>
      </c>
      <c r="CQ28" s="146" t="b">
        <f t="shared" si="58"/>
        <v>0</v>
      </c>
    </row>
    <row r="29" spans="1:95" x14ac:dyDescent="0.25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 t="str">
        <f t="shared" si="0"/>
        <v/>
      </c>
      <c r="L29" s="108"/>
      <c r="M29" s="108"/>
      <c r="N29" s="108"/>
      <c r="O29" s="108" t="str">
        <f t="shared" si="1"/>
        <v/>
      </c>
      <c r="P29" s="108"/>
      <c r="Q29" s="108"/>
      <c r="R29" s="116"/>
      <c r="S29" s="117"/>
      <c r="T29" s="117"/>
      <c r="U29" s="118" t="str">
        <f t="shared" si="2"/>
        <v/>
      </c>
      <c r="V29" s="116"/>
      <c r="W29" s="119"/>
      <c r="X29" s="120">
        <f t="shared" ca="1" si="3"/>
        <v>41696</v>
      </c>
      <c r="Y29" s="118" t="str">
        <f t="shared" si="4"/>
        <v/>
      </c>
      <c r="Z29" s="119"/>
      <c r="AA29" s="116"/>
      <c r="AB29" s="121"/>
      <c r="AC29" s="121"/>
      <c r="AD29" s="118" t="str">
        <f t="shared" si="5"/>
        <v/>
      </c>
      <c r="AE29" s="121"/>
      <c r="AF29" s="116"/>
      <c r="AG29" s="108" t="str">
        <f t="shared" si="6"/>
        <v/>
      </c>
      <c r="AH29" s="108" t="str">
        <f t="shared" si="7"/>
        <v/>
      </c>
      <c r="AI29" s="108" t="str">
        <f t="shared" si="8"/>
        <v/>
      </c>
      <c r="AJ29" s="108" t="str">
        <f t="shared" si="9"/>
        <v/>
      </c>
      <c r="AK29" s="122"/>
      <c r="AL29" s="123">
        <f t="shared" si="10"/>
        <v>0</v>
      </c>
      <c r="AM29" s="123">
        <f t="shared" si="10"/>
        <v>0</v>
      </c>
      <c r="AN29" s="123">
        <f t="shared" si="11"/>
        <v>0</v>
      </c>
      <c r="AO29" s="123">
        <f t="shared" si="12"/>
        <v>0</v>
      </c>
      <c r="AP29" s="123">
        <f t="shared" si="13"/>
        <v>0</v>
      </c>
      <c r="AQ29" s="108" t="str">
        <f t="shared" si="14"/>
        <v/>
      </c>
      <c r="AR29" s="116"/>
      <c r="AS29" s="117"/>
      <c r="AT29" s="108"/>
      <c r="AU29" s="108"/>
      <c r="AV29" s="108"/>
      <c r="AW29" s="108"/>
      <c r="AX29" s="108" t="str">
        <f t="shared" si="15"/>
        <v/>
      </c>
      <c r="AY29" s="108" t="str">
        <f t="shared" si="16"/>
        <v/>
      </c>
      <c r="BB29" s="146" t="b">
        <f t="shared" si="17"/>
        <v>0</v>
      </c>
      <c r="BC29" s="146" t="b">
        <f t="shared" si="18"/>
        <v>0</v>
      </c>
      <c r="BD29" s="146" t="b">
        <f t="shared" si="19"/>
        <v>0</v>
      </c>
      <c r="BE29" s="146" t="b">
        <f t="shared" si="20"/>
        <v>0</v>
      </c>
      <c r="BF29" s="146" t="b">
        <f t="shared" si="21"/>
        <v>0</v>
      </c>
      <c r="BG29" s="146" t="b">
        <f t="shared" si="22"/>
        <v>0</v>
      </c>
      <c r="BH29" s="146" t="b">
        <f t="shared" si="23"/>
        <v>0</v>
      </c>
      <c r="BI29" s="146" t="b">
        <f t="shared" si="24"/>
        <v>0</v>
      </c>
      <c r="BJ29" s="146" t="b">
        <f t="shared" si="25"/>
        <v>0</v>
      </c>
      <c r="BK29" s="146" t="b">
        <f t="shared" si="26"/>
        <v>0</v>
      </c>
      <c r="BL29" s="146" t="b">
        <f t="shared" si="27"/>
        <v>0</v>
      </c>
      <c r="BM29" s="146" t="b">
        <f t="shared" si="28"/>
        <v>0</v>
      </c>
      <c r="BN29" s="146" t="b">
        <f t="shared" si="29"/>
        <v>0</v>
      </c>
      <c r="BO29" s="146" t="b">
        <f t="shared" si="30"/>
        <v>0</v>
      </c>
      <c r="BP29" s="146" t="b">
        <f t="shared" si="31"/>
        <v>0</v>
      </c>
      <c r="BQ29" s="146" t="b">
        <f t="shared" si="32"/>
        <v>0</v>
      </c>
      <c r="BR29" s="146" t="b">
        <f t="shared" si="33"/>
        <v>0</v>
      </c>
      <c r="BS29" s="146" t="b">
        <f t="shared" si="34"/>
        <v>0</v>
      </c>
      <c r="BT29" s="146" t="b">
        <f t="shared" si="35"/>
        <v>0</v>
      </c>
      <c r="BU29" s="146" t="b">
        <f t="shared" si="36"/>
        <v>0</v>
      </c>
      <c r="BV29" s="146" t="b">
        <f t="shared" si="37"/>
        <v>0</v>
      </c>
      <c r="BW29" s="146" t="b">
        <f t="shared" si="38"/>
        <v>0</v>
      </c>
      <c r="BX29" s="146" t="b">
        <f t="shared" si="39"/>
        <v>0</v>
      </c>
      <c r="BY29" s="146" t="b">
        <f t="shared" si="40"/>
        <v>0</v>
      </c>
      <c r="BZ29" s="146" t="b">
        <f t="shared" si="41"/>
        <v>0</v>
      </c>
      <c r="CA29" s="146" t="b">
        <f t="shared" si="42"/>
        <v>0</v>
      </c>
      <c r="CB29" s="146" t="b">
        <f t="shared" si="43"/>
        <v>0</v>
      </c>
      <c r="CC29" s="146" t="b">
        <f t="shared" si="44"/>
        <v>0</v>
      </c>
      <c r="CD29" s="146" t="b">
        <f t="shared" si="45"/>
        <v>0</v>
      </c>
      <c r="CE29" s="146" t="b">
        <f t="shared" si="46"/>
        <v>0</v>
      </c>
      <c r="CF29" s="146" t="b">
        <f t="shared" si="47"/>
        <v>0</v>
      </c>
      <c r="CG29" s="146" t="b">
        <f t="shared" si="48"/>
        <v>0</v>
      </c>
      <c r="CH29" s="146" t="b">
        <f t="shared" si="49"/>
        <v>0</v>
      </c>
      <c r="CI29" s="146" t="b">
        <f t="shared" si="50"/>
        <v>0</v>
      </c>
      <c r="CJ29" s="146" t="b">
        <f t="shared" si="51"/>
        <v>0</v>
      </c>
      <c r="CK29" s="146" t="b">
        <f t="shared" si="52"/>
        <v>0</v>
      </c>
      <c r="CL29" s="146" t="b">
        <f t="shared" si="53"/>
        <v>0</v>
      </c>
      <c r="CM29" s="146" t="b">
        <f t="shared" si="54"/>
        <v>0</v>
      </c>
      <c r="CN29" s="146" t="b">
        <f t="shared" si="55"/>
        <v>0</v>
      </c>
      <c r="CO29" s="146" t="b">
        <f t="shared" si="56"/>
        <v>0</v>
      </c>
      <c r="CP29" s="146" t="b">
        <f t="shared" si="57"/>
        <v>0</v>
      </c>
      <c r="CQ29" s="146" t="b">
        <f t="shared" si="58"/>
        <v>0</v>
      </c>
    </row>
    <row r="30" spans="1:95" x14ac:dyDescent="0.25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 t="str">
        <f t="shared" si="0"/>
        <v/>
      </c>
      <c r="L30" s="108"/>
      <c r="M30" s="108"/>
      <c r="N30" s="108"/>
      <c r="O30" s="108" t="str">
        <f t="shared" si="1"/>
        <v/>
      </c>
      <c r="P30" s="108"/>
      <c r="Q30" s="108"/>
      <c r="R30" s="116"/>
      <c r="S30" s="117"/>
      <c r="T30" s="117"/>
      <c r="U30" s="118" t="str">
        <f t="shared" si="2"/>
        <v/>
      </c>
      <c r="V30" s="116"/>
      <c r="W30" s="119"/>
      <c r="X30" s="120">
        <f t="shared" ca="1" si="3"/>
        <v>41696</v>
      </c>
      <c r="Y30" s="118" t="str">
        <f t="shared" si="4"/>
        <v/>
      </c>
      <c r="Z30" s="119"/>
      <c r="AA30" s="116"/>
      <c r="AB30" s="121"/>
      <c r="AC30" s="121"/>
      <c r="AD30" s="118" t="str">
        <f t="shared" si="5"/>
        <v/>
      </c>
      <c r="AE30" s="121"/>
      <c r="AF30" s="116"/>
      <c r="AG30" s="108" t="str">
        <f t="shared" si="6"/>
        <v/>
      </c>
      <c r="AH30" s="108" t="str">
        <f t="shared" si="7"/>
        <v/>
      </c>
      <c r="AI30" s="108" t="str">
        <f t="shared" si="8"/>
        <v/>
      </c>
      <c r="AJ30" s="108" t="str">
        <f t="shared" si="9"/>
        <v/>
      </c>
      <c r="AK30" s="122"/>
      <c r="AL30" s="123">
        <f t="shared" si="10"/>
        <v>0</v>
      </c>
      <c r="AM30" s="123">
        <f t="shared" si="10"/>
        <v>0</v>
      </c>
      <c r="AN30" s="123">
        <f t="shared" si="11"/>
        <v>0</v>
      </c>
      <c r="AO30" s="123">
        <f t="shared" si="12"/>
        <v>0</v>
      </c>
      <c r="AP30" s="123">
        <f t="shared" si="13"/>
        <v>0</v>
      </c>
      <c r="AQ30" s="108" t="str">
        <f t="shared" si="14"/>
        <v/>
      </c>
      <c r="AR30" s="116"/>
      <c r="AS30" s="117"/>
      <c r="AT30" s="108"/>
      <c r="AU30" s="108"/>
      <c r="AV30" s="108"/>
      <c r="AW30" s="108"/>
      <c r="AX30" s="108" t="str">
        <f t="shared" si="15"/>
        <v/>
      </c>
      <c r="AY30" s="108" t="str">
        <f t="shared" si="16"/>
        <v/>
      </c>
      <c r="BB30" s="146" t="b">
        <f t="shared" si="17"/>
        <v>0</v>
      </c>
      <c r="BC30" s="146" t="b">
        <f t="shared" si="18"/>
        <v>0</v>
      </c>
      <c r="BD30" s="146" t="b">
        <f t="shared" si="19"/>
        <v>0</v>
      </c>
      <c r="BE30" s="146" t="b">
        <f t="shared" si="20"/>
        <v>0</v>
      </c>
      <c r="BF30" s="146" t="b">
        <f t="shared" si="21"/>
        <v>0</v>
      </c>
      <c r="BG30" s="146" t="b">
        <f t="shared" si="22"/>
        <v>0</v>
      </c>
      <c r="BH30" s="146" t="b">
        <f t="shared" si="23"/>
        <v>0</v>
      </c>
      <c r="BI30" s="146" t="b">
        <f t="shared" si="24"/>
        <v>0</v>
      </c>
      <c r="BJ30" s="146" t="b">
        <f t="shared" si="25"/>
        <v>0</v>
      </c>
      <c r="BK30" s="146" t="b">
        <f t="shared" si="26"/>
        <v>0</v>
      </c>
      <c r="BL30" s="146" t="b">
        <f t="shared" si="27"/>
        <v>0</v>
      </c>
      <c r="BM30" s="146" t="b">
        <f t="shared" si="28"/>
        <v>0</v>
      </c>
      <c r="BN30" s="146" t="b">
        <f t="shared" si="29"/>
        <v>0</v>
      </c>
      <c r="BO30" s="146" t="b">
        <f t="shared" si="30"/>
        <v>0</v>
      </c>
      <c r="BP30" s="146" t="b">
        <f t="shared" si="31"/>
        <v>0</v>
      </c>
      <c r="BQ30" s="146" t="b">
        <f t="shared" si="32"/>
        <v>0</v>
      </c>
      <c r="BR30" s="146" t="b">
        <f t="shared" si="33"/>
        <v>0</v>
      </c>
      <c r="BS30" s="146" t="b">
        <f t="shared" si="34"/>
        <v>0</v>
      </c>
      <c r="BT30" s="146" t="b">
        <f t="shared" si="35"/>
        <v>0</v>
      </c>
      <c r="BU30" s="146" t="b">
        <f t="shared" si="36"/>
        <v>0</v>
      </c>
      <c r="BV30" s="146" t="b">
        <f t="shared" si="37"/>
        <v>0</v>
      </c>
      <c r="BW30" s="146" t="b">
        <f t="shared" si="38"/>
        <v>0</v>
      </c>
      <c r="BX30" s="146" t="b">
        <f t="shared" si="39"/>
        <v>0</v>
      </c>
      <c r="BY30" s="146" t="b">
        <f t="shared" si="40"/>
        <v>0</v>
      </c>
      <c r="BZ30" s="146" t="b">
        <f t="shared" si="41"/>
        <v>0</v>
      </c>
      <c r="CA30" s="146" t="b">
        <f t="shared" si="42"/>
        <v>0</v>
      </c>
      <c r="CB30" s="146" t="b">
        <f t="shared" si="43"/>
        <v>0</v>
      </c>
      <c r="CC30" s="146" t="b">
        <f t="shared" si="44"/>
        <v>0</v>
      </c>
      <c r="CD30" s="146" t="b">
        <f t="shared" si="45"/>
        <v>0</v>
      </c>
      <c r="CE30" s="146" t="b">
        <f t="shared" si="46"/>
        <v>0</v>
      </c>
      <c r="CF30" s="146" t="b">
        <f t="shared" si="47"/>
        <v>0</v>
      </c>
      <c r="CG30" s="146" t="b">
        <f t="shared" si="48"/>
        <v>0</v>
      </c>
      <c r="CH30" s="146" t="b">
        <f t="shared" si="49"/>
        <v>0</v>
      </c>
      <c r="CI30" s="146" t="b">
        <f t="shared" si="50"/>
        <v>0</v>
      </c>
      <c r="CJ30" s="146" t="b">
        <f t="shared" si="51"/>
        <v>0</v>
      </c>
      <c r="CK30" s="146" t="b">
        <f t="shared" si="52"/>
        <v>0</v>
      </c>
      <c r="CL30" s="146" t="b">
        <f t="shared" si="53"/>
        <v>0</v>
      </c>
      <c r="CM30" s="146" t="b">
        <f t="shared" si="54"/>
        <v>0</v>
      </c>
      <c r="CN30" s="146" t="b">
        <f t="shared" si="55"/>
        <v>0</v>
      </c>
      <c r="CO30" s="146" t="b">
        <f t="shared" si="56"/>
        <v>0</v>
      </c>
      <c r="CP30" s="146" t="b">
        <f t="shared" si="57"/>
        <v>0</v>
      </c>
      <c r="CQ30" s="146" t="b">
        <f t="shared" si="58"/>
        <v>0</v>
      </c>
    </row>
    <row r="31" spans="1:95" x14ac:dyDescent="0.25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 t="str">
        <f t="shared" si="0"/>
        <v/>
      </c>
      <c r="L31" s="108"/>
      <c r="M31" s="108"/>
      <c r="N31" s="108"/>
      <c r="O31" s="108" t="str">
        <f t="shared" si="1"/>
        <v/>
      </c>
      <c r="P31" s="108"/>
      <c r="Q31" s="108"/>
      <c r="R31" s="116"/>
      <c r="S31" s="117"/>
      <c r="T31" s="117"/>
      <c r="U31" s="118" t="str">
        <f t="shared" si="2"/>
        <v/>
      </c>
      <c r="V31" s="116"/>
      <c r="W31" s="119"/>
      <c r="X31" s="120">
        <f t="shared" ca="1" si="3"/>
        <v>41696</v>
      </c>
      <c r="Y31" s="118" t="str">
        <f t="shared" si="4"/>
        <v/>
      </c>
      <c r="Z31" s="119"/>
      <c r="AA31" s="116"/>
      <c r="AB31" s="121"/>
      <c r="AC31" s="121"/>
      <c r="AD31" s="118" t="str">
        <f t="shared" si="5"/>
        <v/>
      </c>
      <c r="AE31" s="121"/>
      <c r="AF31" s="116"/>
      <c r="AG31" s="108" t="str">
        <f t="shared" si="6"/>
        <v/>
      </c>
      <c r="AH31" s="108" t="str">
        <f t="shared" si="7"/>
        <v/>
      </c>
      <c r="AI31" s="108" t="str">
        <f t="shared" si="8"/>
        <v/>
      </c>
      <c r="AJ31" s="108" t="str">
        <f t="shared" si="9"/>
        <v/>
      </c>
      <c r="AK31" s="122"/>
      <c r="AL31" s="123">
        <f t="shared" si="10"/>
        <v>0</v>
      </c>
      <c r="AM31" s="123">
        <f t="shared" si="10"/>
        <v>0</v>
      </c>
      <c r="AN31" s="123">
        <f t="shared" si="11"/>
        <v>0</v>
      </c>
      <c r="AO31" s="123">
        <f t="shared" si="12"/>
        <v>0</v>
      </c>
      <c r="AP31" s="123">
        <f t="shared" si="13"/>
        <v>0</v>
      </c>
      <c r="AQ31" s="108" t="str">
        <f t="shared" si="14"/>
        <v/>
      </c>
      <c r="AR31" s="116"/>
      <c r="AS31" s="117"/>
      <c r="AT31" s="108"/>
      <c r="AU31" s="108"/>
      <c r="AV31" s="108"/>
      <c r="AW31" s="108"/>
      <c r="AX31" s="108" t="str">
        <f t="shared" si="15"/>
        <v/>
      </c>
      <c r="AY31" s="108" t="str">
        <f t="shared" si="16"/>
        <v/>
      </c>
      <c r="BB31" s="146" t="b">
        <f t="shared" si="17"/>
        <v>0</v>
      </c>
      <c r="BC31" s="146" t="b">
        <f t="shared" si="18"/>
        <v>0</v>
      </c>
      <c r="BD31" s="146" t="b">
        <f t="shared" si="19"/>
        <v>0</v>
      </c>
      <c r="BE31" s="146" t="b">
        <f t="shared" si="20"/>
        <v>0</v>
      </c>
      <c r="BF31" s="146" t="b">
        <f t="shared" si="21"/>
        <v>0</v>
      </c>
      <c r="BG31" s="146" t="b">
        <f t="shared" si="22"/>
        <v>0</v>
      </c>
      <c r="BH31" s="146" t="b">
        <f t="shared" si="23"/>
        <v>0</v>
      </c>
      <c r="BI31" s="146" t="b">
        <f t="shared" si="24"/>
        <v>0</v>
      </c>
      <c r="BJ31" s="146" t="b">
        <f t="shared" si="25"/>
        <v>0</v>
      </c>
      <c r="BK31" s="146" t="b">
        <f t="shared" si="26"/>
        <v>0</v>
      </c>
      <c r="BL31" s="146" t="b">
        <f t="shared" si="27"/>
        <v>0</v>
      </c>
      <c r="BM31" s="146" t="b">
        <f t="shared" si="28"/>
        <v>0</v>
      </c>
      <c r="BN31" s="146" t="b">
        <f t="shared" si="29"/>
        <v>0</v>
      </c>
      <c r="BO31" s="146" t="b">
        <f t="shared" si="30"/>
        <v>0</v>
      </c>
      <c r="BP31" s="146" t="b">
        <f t="shared" si="31"/>
        <v>0</v>
      </c>
      <c r="BQ31" s="146" t="b">
        <f t="shared" si="32"/>
        <v>0</v>
      </c>
      <c r="BR31" s="146" t="b">
        <f t="shared" si="33"/>
        <v>0</v>
      </c>
      <c r="BS31" s="146" t="b">
        <f t="shared" si="34"/>
        <v>0</v>
      </c>
      <c r="BT31" s="146" t="b">
        <f t="shared" si="35"/>
        <v>0</v>
      </c>
      <c r="BU31" s="146" t="b">
        <f t="shared" si="36"/>
        <v>0</v>
      </c>
      <c r="BV31" s="146" t="b">
        <f t="shared" si="37"/>
        <v>0</v>
      </c>
      <c r="BW31" s="146" t="b">
        <f t="shared" si="38"/>
        <v>0</v>
      </c>
      <c r="BX31" s="146" t="b">
        <f t="shared" si="39"/>
        <v>0</v>
      </c>
      <c r="BY31" s="146" t="b">
        <f t="shared" si="40"/>
        <v>0</v>
      </c>
      <c r="BZ31" s="146" t="b">
        <f t="shared" si="41"/>
        <v>0</v>
      </c>
      <c r="CA31" s="146" t="b">
        <f t="shared" si="42"/>
        <v>0</v>
      </c>
      <c r="CB31" s="146" t="b">
        <f t="shared" si="43"/>
        <v>0</v>
      </c>
      <c r="CC31" s="146" t="b">
        <f t="shared" si="44"/>
        <v>0</v>
      </c>
      <c r="CD31" s="146" t="b">
        <f t="shared" si="45"/>
        <v>0</v>
      </c>
      <c r="CE31" s="146" t="b">
        <f t="shared" si="46"/>
        <v>0</v>
      </c>
      <c r="CF31" s="146" t="b">
        <f t="shared" si="47"/>
        <v>0</v>
      </c>
      <c r="CG31" s="146" t="b">
        <f t="shared" si="48"/>
        <v>0</v>
      </c>
      <c r="CH31" s="146" t="b">
        <f t="shared" si="49"/>
        <v>0</v>
      </c>
      <c r="CI31" s="146" t="b">
        <f t="shared" si="50"/>
        <v>0</v>
      </c>
      <c r="CJ31" s="146" t="b">
        <f t="shared" si="51"/>
        <v>0</v>
      </c>
      <c r="CK31" s="146" t="b">
        <f t="shared" si="52"/>
        <v>0</v>
      </c>
      <c r="CL31" s="146" t="b">
        <f t="shared" si="53"/>
        <v>0</v>
      </c>
      <c r="CM31" s="146" t="b">
        <f t="shared" si="54"/>
        <v>0</v>
      </c>
      <c r="CN31" s="146" t="b">
        <f t="shared" si="55"/>
        <v>0</v>
      </c>
      <c r="CO31" s="146" t="b">
        <f t="shared" si="56"/>
        <v>0</v>
      </c>
      <c r="CP31" s="146" t="b">
        <f t="shared" si="57"/>
        <v>0</v>
      </c>
      <c r="CQ31" s="146" t="b">
        <f t="shared" si="58"/>
        <v>0</v>
      </c>
    </row>
    <row r="32" spans="1:95" x14ac:dyDescent="0.25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 t="str">
        <f t="shared" si="0"/>
        <v/>
      </c>
      <c r="L32" s="108"/>
      <c r="M32" s="108"/>
      <c r="N32" s="108"/>
      <c r="O32" s="108" t="str">
        <f t="shared" si="1"/>
        <v/>
      </c>
      <c r="P32" s="108"/>
      <c r="Q32" s="108"/>
      <c r="R32" s="116"/>
      <c r="S32" s="117"/>
      <c r="T32" s="117"/>
      <c r="U32" s="118" t="str">
        <f t="shared" si="2"/>
        <v/>
      </c>
      <c r="V32" s="116"/>
      <c r="W32" s="119"/>
      <c r="X32" s="120">
        <f t="shared" ca="1" si="3"/>
        <v>41696</v>
      </c>
      <c r="Y32" s="118" t="str">
        <f t="shared" si="4"/>
        <v/>
      </c>
      <c r="Z32" s="119"/>
      <c r="AA32" s="116"/>
      <c r="AB32" s="121"/>
      <c r="AC32" s="121"/>
      <c r="AD32" s="118" t="str">
        <f t="shared" si="5"/>
        <v/>
      </c>
      <c r="AE32" s="121"/>
      <c r="AF32" s="116"/>
      <c r="AG32" s="108" t="str">
        <f t="shared" si="6"/>
        <v/>
      </c>
      <c r="AH32" s="108" t="str">
        <f t="shared" si="7"/>
        <v/>
      </c>
      <c r="AI32" s="108" t="str">
        <f t="shared" si="8"/>
        <v/>
      </c>
      <c r="AJ32" s="108" t="str">
        <f t="shared" si="9"/>
        <v/>
      </c>
      <c r="AK32" s="122"/>
      <c r="AL32" s="123">
        <f t="shared" si="10"/>
        <v>0</v>
      </c>
      <c r="AM32" s="123">
        <f t="shared" si="10"/>
        <v>0</v>
      </c>
      <c r="AN32" s="123">
        <f t="shared" si="11"/>
        <v>0</v>
      </c>
      <c r="AO32" s="123">
        <f t="shared" si="12"/>
        <v>0</v>
      </c>
      <c r="AP32" s="123">
        <f t="shared" si="13"/>
        <v>0</v>
      </c>
      <c r="AQ32" s="108" t="str">
        <f t="shared" si="14"/>
        <v/>
      </c>
      <c r="AR32" s="116"/>
      <c r="AS32" s="117"/>
      <c r="AT32" s="108"/>
      <c r="AU32" s="108"/>
      <c r="AV32" s="108"/>
      <c r="AW32" s="108"/>
      <c r="AX32" s="108" t="str">
        <f t="shared" si="15"/>
        <v/>
      </c>
      <c r="AY32" s="108" t="str">
        <f t="shared" si="16"/>
        <v/>
      </c>
      <c r="BB32" s="146" t="b">
        <f t="shared" si="17"/>
        <v>0</v>
      </c>
      <c r="BC32" s="146" t="b">
        <f t="shared" si="18"/>
        <v>0</v>
      </c>
      <c r="BD32" s="146" t="b">
        <f t="shared" si="19"/>
        <v>0</v>
      </c>
      <c r="BE32" s="146" t="b">
        <f t="shared" si="20"/>
        <v>0</v>
      </c>
      <c r="BF32" s="146" t="b">
        <f t="shared" si="21"/>
        <v>0</v>
      </c>
      <c r="BG32" s="146" t="b">
        <f t="shared" si="22"/>
        <v>0</v>
      </c>
      <c r="BH32" s="146" t="b">
        <f t="shared" si="23"/>
        <v>0</v>
      </c>
      <c r="BI32" s="146" t="b">
        <f t="shared" si="24"/>
        <v>0</v>
      </c>
      <c r="BJ32" s="146" t="b">
        <f t="shared" si="25"/>
        <v>0</v>
      </c>
      <c r="BK32" s="146" t="b">
        <f t="shared" si="26"/>
        <v>0</v>
      </c>
      <c r="BL32" s="146" t="b">
        <f t="shared" si="27"/>
        <v>0</v>
      </c>
      <c r="BM32" s="146" t="b">
        <f t="shared" si="28"/>
        <v>0</v>
      </c>
      <c r="BN32" s="146" t="b">
        <f t="shared" si="29"/>
        <v>0</v>
      </c>
      <c r="BO32" s="146" t="b">
        <f t="shared" si="30"/>
        <v>0</v>
      </c>
      <c r="BP32" s="146" t="b">
        <f t="shared" si="31"/>
        <v>0</v>
      </c>
      <c r="BQ32" s="146" t="b">
        <f t="shared" si="32"/>
        <v>0</v>
      </c>
      <c r="BR32" s="146" t="b">
        <f t="shared" si="33"/>
        <v>0</v>
      </c>
      <c r="BS32" s="146" t="b">
        <f t="shared" si="34"/>
        <v>0</v>
      </c>
      <c r="BT32" s="146" t="b">
        <f t="shared" si="35"/>
        <v>0</v>
      </c>
      <c r="BU32" s="146" t="b">
        <f t="shared" si="36"/>
        <v>0</v>
      </c>
      <c r="BV32" s="146" t="b">
        <f t="shared" si="37"/>
        <v>0</v>
      </c>
      <c r="BW32" s="146" t="b">
        <f t="shared" si="38"/>
        <v>0</v>
      </c>
      <c r="BX32" s="146" t="b">
        <f t="shared" si="39"/>
        <v>0</v>
      </c>
      <c r="BY32" s="146" t="b">
        <f t="shared" si="40"/>
        <v>0</v>
      </c>
      <c r="BZ32" s="146" t="b">
        <f t="shared" si="41"/>
        <v>0</v>
      </c>
      <c r="CA32" s="146" t="b">
        <f t="shared" si="42"/>
        <v>0</v>
      </c>
      <c r="CB32" s="146" t="b">
        <f t="shared" si="43"/>
        <v>0</v>
      </c>
      <c r="CC32" s="146" t="b">
        <f t="shared" si="44"/>
        <v>0</v>
      </c>
      <c r="CD32" s="146" t="b">
        <f t="shared" si="45"/>
        <v>0</v>
      </c>
      <c r="CE32" s="146" t="b">
        <f t="shared" si="46"/>
        <v>0</v>
      </c>
      <c r="CF32" s="146" t="b">
        <f t="shared" si="47"/>
        <v>0</v>
      </c>
      <c r="CG32" s="146" t="b">
        <f t="shared" si="48"/>
        <v>0</v>
      </c>
      <c r="CH32" s="146" t="b">
        <f t="shared" si="49"/>
        <v>0</v>
      </c>
      <c r="CI32" s="146" t="b">
        <f t="shared" si="50"/>
        <v>0</v>
      </c>
      <c r="CJ32" s="146" t="b">
        <f t="shared" si="51"/>
        <v>0</v>
      </c>
      <c r="CK32" s="146" t="b">
        <f t="shared" si="52"/>
        <v>0</v>
      </c>
      <c r="CL32" s="146" t="b">
        <f t="shared" si="53"/>
        <v>0</v>
      </c>
      <c r="CM32" s="146" t="b">
        <f t="shared" si="54"/>
        <v>0</v>
      </c>
      <c r="CN32" s="146" t="b">
        <f t="shared" si="55"/>
        <v>0</v>
      </c>
      <c r="CO32" s="146" t="b">
        <f t="shared" si="56"/>
        <v>0</v>
      </c>
      <c r="CP32" s="146" t="b">
        <f t="shared" si="57"/>
        <v>0</v>
      </c>
      <c r="CQ32" s="146" t="b">
        <f t="shared" si="58"/>
        <v>0</v>
      </c>
    </row>
    <row r="33" spans="1:95" x14ac:dyDescent="0.25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 t="str">
        <f t="shared" si="0"/>
        <v/>
      </c>
      <c r="L33" s="108"/>
      <c r="M33" s="108"/>
      <c r="N33" s="108"/>
      <c r="O33" s="108" t="str">
        <f t="shared" si="1"/>
        <v/>
      </c>
      <c r="P33" s="108"/>
      <c r="Q33" s="108"/>
      <c r="R33" s="116"/>
      <c r="S33" s="117"/>
      <c r="T33" s="117"/>
      <c r="U33" s="118" t="str">
        <f t="shared" si="2"/>
        <v/>
      </c>
      <c r="V33" s="116"/>
      <c r="W33" s="119"/>
      <c r="X33" s="120">
        <f t="shared" ca="1" si="3"/>
        <v>41696</v>
      </c>
      <c r="Y33" s="118" t="str">
        <f t="shared" si="4"/>
        <v/>
      </c>
      <c r="Z33" s="119"/>
      <c r="AA33" s="116"/>
      <c r="AB33" s="121"/>
      <c r="AC33" s="121"/>
      <c r="AD33" s="118" t="str">
        <f t="shared" si="5"/>
        <v/>
      </c>
      <c r="AE33" s="121"/>
      <c r="AF33" s="116"/>
      <c r="AG33" s="108" t="str">
        <f t="shared" si="6"/>
        <v/>
      </c>
      <c r="AH33" s="108" t="str">
        <f t="shared" si="7"/>
        <v/>
      </c>
      <c r="AI33" s="108" t="str">
        <f t="shared" si="8"/>
        <v/>
      </c>
      <c r="AJ33" s="108" t="str">
        <f t="shared" si="9"/>
        <v/>
      </c>
      <c r="AK33" s="122"/>
      <c r="AL33" s="123">
        <f t="shared" si="10"/>
        <v>0</v>
      </c>
      <c r="AM33" s="123">
        <f t="shared" si="10"/>
        <v>0</v>
      </c>
      <c r="AN33" s="123">
        <f t="shared" si="11"/>
        <v>0</v>
      </c>
      <c r="AO33" s="123">
        <f t="shared" si="12"/>
        <v>0</v>
      </c>
      <c r="AP33" s="123">
        <f t="shared" si="13"/>
        <v>0</v>
      </c>
      <c r="AQ33" s="108" t="str">
        <f t="shared" si="14"/>
        <v/>
      </c>
      <c r="AR33" s="116"/>
      <c r="AS33" s="117"/>
      <c r="AT33" s="108"/>
      <c r="AU33" s="108"/>
      <c r="AV33" s="108"/>
      <c r="AW33" s="108"/>
      <c r="AX33" s="108" t="str">
        <f t="shared" si="15"/>
        <v/>
      </c>
      <c r="AY33" s="108" t="str">
        <f t="shared" si="16"/>
        <v/>
      </c>
      <c r="BB33" s="146" t="b">
        <f t="shared" si="17"/>
        <v>0</v>
      </c>
      <c r="BC33" s="146" t="b">
        <f t="shared" si="18"/>
        <v>0</v>
      </c>
      <c r="BD33" s="146" t="b">
        <f t="shared" si="19"/>
        <v>0</v>
      </c>
      <c r="BE33" s="146" t="b">
        <f t="shared" si="20"/>
        <v>0</v>
      </c>
      <c r="BF33" s="146" t="b">
        <f t="shared" si="21"/>
        <v>0</v>
      </c>
      <c r="BG33" s="146" t="b">
        <f t="shared" si="22"/>
        <v>0</v>
      </c>
      <c r="BH33" s="146" t="b">
        <f t="shared" si="23"/>
        <v>0</v>
      </c>
      <c r="BI33" s="146" t="b">
        <f t="shared" si="24"/>
        <v>0</v>
      </c>
      <c r="BJ33" s="146" t="b">
        <f t="shared" si="25"/>
        <v>0</v>
      </c>
      <c r="BK33" s="146" t="b">
        <f t="shared" si="26"/>
        <v>0</v>
      </c>
      <c r="BL33" s="146" t="b">
        <f t="shared" si="27"/>
        <v>0</v>
      </c>
      <c r="BM33" s="146" t="b">
        <f t="shared" si="28"/>
        <v>0</v>
      </c>
      <c r="BN33" s="146" t="b">
        <f t="shared" si="29"/>
        <v>0</v>
      </c>
      <c r="BO33" s="146" t="b">
        <f t="shared" si="30"/>
        <v>0</v>
      </c>
      <c r="BP33" s="146" t="b">
        <f t="shared" si="31"/>
        <v>0</v>
      </c>
      <c r="BQ33" s="146" t="b">
        <f t="shared" si="32"/>
        <v>0</v>
      </c>
      <c r="BR33" s="146" t="b">
        <f t="shared" si="33"/>
        <v>0</v>
      </c>
      <c r="BS33" s="146" t="b">
        <f t="shared" si="34"/>
        <v>0</v>
      </c>
      <c r="BT33" s="146" t="b">
        <f t="shared" si="35"/>
        <v>0</v>
      </c>
      <c r="BU33" s="146" t="b">
        <f t="shared" si="36"/>
        <v>0</v>
      </c>
      <c r="BV33" s="146" t="b">
        <f t="shared" si="37"/>
        <v>0</v>
      </c>
      <c r="BW33" s="146" t="b">
        <f t="shared" si="38"/>
        <v>0</v>
      </c>
      <c r="BX33" s="146" t="b">
        <f t="shared" si="39"/>
        <v>0</v>
      </c>
      <c r="BY33" s="146" t="b">
        <f t="shared" si="40"/>
        <v>0</v>
      </c>
      <c r="BZ33" s="146" t="b">
        <f t="shared" si="41"/>
        <v>0</v>
      </c>
      <c r="CA33" s="146" t="b">
        <f t="shared" si="42"/>
        <v>0</v>
      </c>
      <c r="CB33" s="146" t="b">
        <f t="shared" si="43"/>
        <v>0</v>
      </c>
      <c r="CC33" s="146" t="b">
        <f t="shared" si="44"/>
        <v>0</v>
      </c>
      <c r="CD33" s="146" t="b">
        <f t="shared" si="45"/>
        <v>0</v>
      </c>
      <c r="CE33" s="146" t="b">
        <f t="shared" si="46"/>
        <v>0</v>
      </c>
      <c r="CF33" s="146" t="b">
        <f t="shared" si="47"/>
        <v>0</v>
      </c>
      <c r="CG33" s="146" t="b">
        <f t="shared" si="48"/>
        <v>0</v>
      </c>
      <c r="CH33" s="146" t="b">
        <f t="shared" si="49"/>
        <v>0</v>
      </c>
      <c r="CI33" s="146" t="b">
        <f t="shared" si="50"/>
        <v>0</v>
      </c>
      <c r="CJ33" s="146" t="b">
        <f t="shared" si="51"/>
        <v>0</v>
      </c>
      <c r="CK33" s="146" t="b">
        <f t="shared" si="52"/>
        <v>0</v>
      </c>
      <c r="CL33" s="146" t="b">
        <f t="shared" si="53"/>
        <v>0</v>
      </c>
      <c r="CM33" s="146" t="b">
        <f t="shared" si="54"/>
        <v>0</v>
      </c>
      <c r="CN33" s="146" t="b">
        <f t="shared" si="55"/>
        <v>0</v>
      </c>
      <c r="CO33" s="146" t="b">
        <f t="shared" si="56"/>
        <v>0</v>
      </c>
      <c r="CP33" s="146" t="b">
        <f t="shared" si="57"/>
        <v>0</v>
      </c>
      <c r="CQ33" s="146" t="b">
        <f t="shared" si="58"/>
        <v>0</v>
      </c>
    </row>
    <row r="34" spans="1:95" x14ac:dyDescent="0.25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 t="str">
        <f t="shared" si="0"/>
        <v/>
      </c>
      <c r="L34" s="108"/>
      <c r="M34" s="108"/>
      <c r="N34" s="108"/>
      <c r="O34" s="108" t="str">
        <f t="shared" si="1"/>
        <v/>
      </c>
      <c r="P34" s="108"/>
      <c r="Q34" s="108"/>
      <c r="R34" s="116"/>
      <c r="S34" s="117"/>
      <c r="T34" s="117"/>
      <c r="U34" s="118" t="str">
        <f t="shared" si="2"/>
        <v/>
      </c>
      <c r="V34" s="116"/>
      <c r="W34" s="119"/>
      <c r="X34" s="120">
        <f t="shared" ca="1" si="3"/>
        <v>41696</v>
      </c>
      <c r="Y34" s="118" t="str">
        <f t="shared" si="4"/>
        <v/>
      </c>
      <c r="Z34" s="119"/>
      <c r="AA34" s="116"/>
      <c r="AB34" s="121"/>
      <c r="AC34" s="121"/>
      <c r="AD34" s="118" t="str">
        <f t="shared" si="5"/>
        <v/>
      </c>
      <c r="AE34" s="121"/>
      <c r="AF34" s="116"/>
      <c r="AG34" s="108" t="str">
        <f t="shared" si="6"/>
        <v/>
      </c>
      <c r="AH34" s="108" t="str">
        <f t="shared" si="7"/>
        <v/>
      </c>
      <c r="AI34" s="108" t="str">
        <f t="shared" si="8"/>
        <v/>
      </c>
      <c r="AJ34" s="108" t="str">
        <f t="shared" si="9"/>
        <v/>
      </c>
      <c r="AK34" s="122"/>
      <c r="AL34" s="123">
        <f t="shared" si="10"/>
        <v>0</v>
      </c>
      <c r="AM34" s="123">
        <f t="shared" si="10"/>
        <v>0</v>
      </c>
      <c r="AN34" s="123">
        <f t="shared" si="11"/>
        <v>0</v>
      </c>
      <c r="AO34" s="123">
        <f t="shared" si="12"/>
        <v>0</v>
      </c>
      <c r="AP34" s="123">
        <f t="shared" si="13"/>
        <v>0</v>
      </c>
      <c r="AQ34" s="108" t="str">
        <f t="shared" si="14"/>
        <v/>
      </c>
      <c r="AR34" s="116"/>
      <c r="AS34" s="117"/>
      <c r="AT34" s="108"/>
      <c r="AU34" s="108"/>
      <c r="AV34" s="108"/>
      <c r="AW34" s="108"/>
      <c r="AX34" s="108" t="str">
        <f t="shared" si="15"/>
        <v/>
      </c>
      <c r="AY34" s="108" t="str">
        <f t="shared" si="16"/>
        <v/>
      </c>
      <c r="BB34" s="146" t="b">
        <f t="shared" si="17"/>
        <v>0</v>
      </c>
      <c r="BC34" s="146" t="b">
        <f t="shared" si="18"/>
        <v>0</v>
      </c>
      <c r="BD34" s="146" t="b">
        <f t="shared" si="19"/>
        <v>0</v>
      </c>
      <c r="BE34" s="146" t="b">
        <f t="shared" si="20"/>
        <v>0</v>
      </c>
      <c r="BF34" s="146" t="b">
        <f t="shared" si="21"/>
        <v>0</v>
      </c>
      <c r="BG34" s="146" t="b">
        <f t="shared" si="22"/>
        <v>0</v>
      </c>
      <c r="BH34" s="146" t="b">
        <f t="shared" si="23"/>
        <v>0</v>
      </c>
      <c r="BI34" s="146" t="b">
        <f t="shared" si="24"/>
        <v>0</v>
      </c>
      <c r="BJ34" s="146" t="b">
        <f t="shared" si="25"/>
        <v>0</v>
      </c>
      <c r="BK34" s="146" t="b">
        <f t="shared" si="26"/>
        <v>0</v>
      </c>
      <c r="BL34" s="146" t="b">
        <f t="shared" si="27"/>
        <v>0</v>
      </c>
      <c r="BM34" s="146" t="b">
        <f t="shared" si="28"/>
        <v>0</v>
      </c>
      <c r="BN34" s="146" t="b">
        <f t="shared" si="29"/>
        <v>0</v>
      </c>
      <c r="BO34" s="146" t="b">
        <f t="shared" si="30"/>
        <v>0</v>
      </c>
      <c r="BP34" s="146" t="b">
        <f t="shared" si="31"/>
        <v>0</v>
      </c>
      <c r="BQ34" s="146" t="b">
        <f t="shared" si="32"/>
        <v>0</v>
      </c>
      <c r="BR34" s="146" t="b">
        <f t="shared" si="33"/>
        <v>0</v>
      </c>
      <c r="BS34" s="146" t="b">
        <f t="shared" si="34"/>
        <v>0</v>
      </c>
      <c r="BT34" s="146" t="b">
        <f t="shared" si="35"/>
        <v>0</v>
      </c>
      <c r="BU34" s="146" t="b">
        <f t="shared" si="36"/>
        <v>0</v>
      </c>
      <c r="BV34" s="146" t="b">
        <f t="shared" si="37"/>
        <v>0</v>
      </c>
      <c r="BW34" s="146" t="b">
        <f t="shared" si="38"/>
        <v>0</v>
      </c>
      <c r="BX34" s="146" t="b">
        <f t="shared" si="39"/>
        <v>0</v>
      </c>
      <c r="BY34" s="146" t="b">
        <f t="shared" si="40"/>
        <v>0</v>
      </c>
      <c r="BZ34" s="146" t="b">
        <f t="shared" si="41"/>
        <v>0</v>
      </c>
      <c r="CA34" s="146" t="b">
        <f t="shared" si="42"/>
        <v>0</v>
      </c>
      <c r="CB34" s="146" t="b">
        <f t="shared" si="43"/>
        <v>0</v>
      </c>
      <c r="CC34" s="146" t="b">
        <f t="shared" si="44"/>
        <v>0</v>
      </c>
      <c r="CD34" s="146" t="b">
        <f t="shared" si="45"/>
        <v>0</v>
      </c>
      <c r="CE34" s="146" t="b">
        <f t="shared" si="46"/>
        <v>0</v>
      </c>
      <c r="CF34" s="146" t="b">
        <f t="shared" si="47"/>
        <v>0</v>
      </c>
      <c r="CG34" s="146" t="b">
        <f t="shared" si="48"/>
        <v>0</v>
      </c>
      <c r="CH34" s="146" t="b">
        <f t="shared" si="49"/>
        <v>0</v>
      </c>
      <c r="CI34" s="146" t="b">
        <f t="shared" si="50"/>
        <v>0</v>
      </c>
      <c r="CJ34" s="146" t="b">
        <f t="shared" si="51"/>
        <v>0</v>
      </c>
      <c r="CK34" s="146" t="b">
        <f t="shared" si="52"/>
        <v>0</v>
      </c>
      <c r="CL34" s="146" t="b">
        <f t="shared" si="53"/>
        <v>0</v>
      </c>
      <c r="CM34" s="146" t="b">
        <f t="shared" si="54"/>
        <v>0</v>
      </c>
      <c r="CN34" s="146" t="b">
        <f t="shared" si="55"/>
        <v>0</v>
      </c>
      <c r="CO34" s="146" t="b">
        <f t="shared" si="56"/>
        <v>0</v>
      </c>
      <c r="CP34" s="146" t="b">
        <f t="shared" si="57"/>
        <v>0</v>
      </c>
      <c r="CQ34" s="146" t="b">
        <f t="shared" si="58"/>
        <v>0</v>
      </c>
    </row>
    <row r="35" spans="1:95" x14ac:dyDescent="0.25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 t="str">
        <f t="shared" si="0"/>
        <v/>
      </c>
      <c r="L35" s="108"/>
      <c r="M35" s="108"/>
      <c r="N35" s="108"/>
      <c r="O35" s="108" t="str">
        <f t="shared" si="1"/>
        <v/>
      </c>
      <c r="P35" s="108"/>
      <c r="Q35" s="108"/>
      <c r="R35" s="116"/>
      <c r="S35" s="117"/>
      <c r="T35" s="117"/>
      <c r="U35" s="118" t="str">
        <f t="shared" si="2"/>
        <v/>
      </c>
      <c r="V35" s="116"/>
      <c r="W35" s="119"/>
      <c r="X35" s="120">
        <f t="shared" ca="1" si="3"/>
        <v>41696</v>
      </c>
      <c r="Y35" s="118" t="str">
        <f t="shared" si="4"/>
        <v/>
      </c>
      <c r="Z35" s="119"/>
      <c r="AA35" s="116"/>
      <c r="AB35" s="121"/>
      <c r="AC35" s="121"/>
      <c r="AD35" s="118" t="str">
        <f t="shared" si="5"/>
        <v/>
      </c>
      <c r="AE35" s="121"/>
      <c r="AF35" s="116"/>
      <c r="AG35" s="108" t="str">
        <f t="shared" si="6"/>
        <v/>
      </c>
      <c r="AH35" s="108" t="str">
        <f t="shared" si="7"/>
        <v/>
      </c>
      <c r="AI35" s="108" t="str">
        <f t="shared" si="8"/>
        <v/>
      </c>
      <c r="AJ35" s="108" t="str">
        <f t="shared" si="9"/>
        <v/>
      </c>
      <c r="AK35" s="122"/>
      <c r="AL35" s="123">
        <f t="shared" si="10"/>
        <v>0</v>
      </c>
      <c r="AM35" s="123">
        <f t="shared" si="10"/>
        <v>0</v>
      </c>
      <c r="AN35" s="123">
        <f t="shared" si="11"/>
        <v>0</v>
      </c>
      <c r="AO35" s="123">
        <f t="shared" si="12"/>
        <v>0</v>
      </c>
      <c r="AP35" s="123">
        <f t="shared" si="13"/>
        <v>0</v>
      </c>
      <c r="AQ35" s="108" t="str">
        <f t="shared" si="14"/>
        <v/>
      </c>
      <c r="AR35" s="116"/>
      <c r="AS35" s="117"/>
      <c r="AT35" s="108"/>
      <c r="AU35" s="108"/>
      <c r="AV35" s="108"/>
      <c r="AW35" s="108"/>
      <c r="AX35" s="108" t="str">
        <f t="shared" si="15"/>
        <v/>
      </c>
      <c r="AY35" s="108" t="str">
        <f t="shared" si="16"/>
        <v/>
      </c>
      <c r="BB35" s="146" t="b">
        <f t="shared" si="17"/>
        <v>0</v>
      </c>
      <c r="BC35" s="146" t="b">
        <f t="shared" si="18"/>
        <v>0</v>
      </c>
      <c r="BD35" s="146" t="b">
        <f t="shared" si="19"/>
        <v>0</v>
      </c>
      <c r="BE35" s="146" t="b">
        <f t="shared" si="20"/>
        <v>0</v>
      </c>
      <c r="BF35" s="146" t="b">
        <f t="shared" si="21"/>
        <v>0</v>
      </c>
      <c r="BG35" s="146" t="b">
        <f t="shared" si="22"/>
        <v>0</v>
      </c>
      <c r="BH35" s="146" t="b">
        <f t="shared" si="23"/>
        <v>0</v>
      </c>
      <c r="BI35" s="146" t="b">
        <f t="shared" si="24"/>
        <v>0</v>
      </c>
      <c r="BJ35" s="146" t="b">
        <f t="shared" si="25"/>
        <v>0</v>
      </c>
      <c r="BK35" s="146" t="b">
        <f t="shared" si="26"/>
        <v>0</v>
      </c>
      <c r="BL35" s="146" t="b">
        <f t="shared" si="27"/>
        <v>0</v>
      </c>
      <c r="BM35" s="146" t="b">
        <f t="shared" si="28"/>
        <v>0</v>
      </c>
      <c r="BN35" s="146" t="b">
        <f t="shared" si="29"/>
        <v>0</v>
      </c>
      <c r="BO35" s="146" t="b">
        <f t="shared" si="30"/>
        <v>0</v>
      </c>
      <c r="BP35" s="146" t="b">
        <f t="shared" si="31"/>
        <v>0</v>
      </c>
      <c r="BQ35" s="146" t="b">
        <f t="shared" si="32"/>
        <v>0</v>
      </c>
      <c r="BR35" s="146" t="b">
        <f t="shared" si="33"/>
        <v>0</v>
      </c>
      <c r="BS35" s="146" t="b">
        <f t="shared" si="34"/>
        <v>0</v>
      </c>
      <c r="BT35" s="146" t="b">
        <f t="shared" si="35"/>
        <v>0</v>
      </c>
      <c r="BU35" s="146" t="b">
        <f t="shared" si="36"/>
        <v>0</v>
      </c>
      <c r="BV35" s="146" t="b">
        <f t="shared" si="37"/>
        <v>0</v>
      </c>
      <c r="BW35" s="146" t="b">
        <f t="shared" si="38"/>
        <v>0</v>
      </c>
      <c r="BX35" s="146" t="b">
        <f t="shared" si="39"/>
        <v>0</v>
      </c>
      <c r="BY35" s="146" t="b">
        <f t="shared" si="40"/>
        <v>0</v>
      </c>
      <c r="BZ35" s="146" t="b">
        <f t="shared" si="41"/>
        <v>0</v>
      </c>
      <c r="CA35" s="146" t="b">
        <f t="shared" si="42"/>
        <v>0</v>
      </c>
      <c r="CB35" s="146" t="b">
        <f t="shared" si="43"/>
        <v>0</v>
      </c>
      <c r="CC35" s="146" t="b">
        <f t="shared" si="44"/>
        <v>0</v>
      </c>
      <c r="CD35" s="146" t="b">
        <f t="shared" si="45"/>
        <v>0</v>
      </c>
      <c r="CE35" s="146" t="b">
        <f t="shared" si="46"/>
        <v>0</v>
      </c>
      <c r="CF35" s="146" t="b">
        <f t="shared" si="47"/>
        <v>0</v>
      </c>
      <c r="CG35" s="146" t="b">
        <f t="shared" si="48"/>
        <v>0</v>
      </c>
      <c r="CH35" s="146" t="b">
        <f t="shared" si="49"/>
        <v>0</v>
      </c>
      <c r="CI35" s="146" t="b">
        <f t="shared" si="50"/>
        <v>0</v>
      </c>
      <c r="CJ35" s="146" t="b">
        <f t="shared" si="51"/>
        <v>0</v>
      </c>
      <c r="CK35" s="146" t="b">
        <f t="shared" si="52"/>
        <v>0</v>
      </c>
      <c r="CL35" s="146" t="b">
        <f t="shared" si="53"/>
        <v>0</v>
      </c>
      <c r="CM35" s="146" t="b">
        <f t="shared" si="54"/>
        <v>0</v>
      </c>
      <c r="CN35" s="146" t="b">
        <f t="shared" si="55"/>
        <v>0</v>
      </c>
      <c r="CO35" s="146" t="b">
        <f t="shared" si="56"/>
        <v>0</v>
      </c>
      <c r="CP35" s="146" t="b">
        <f t="shared" si="57"/>
        <v>0</v>
      </c>
      <c r="CQ35" s="146" t="b">
        <f t="shared" si="58"/>
        <v>0</v>
      </c>
    </row>
    <row r="36" spans="1:95" x14ac:dyDescent="0.25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 t="str">
        <f t="shared" si="0"/>
        <v/>
      </c>
      <c r="L36" s="108"/>
      <c r="M36" s="108"/>
      <c r="N36" s="108"/>
      <c r="O36" s="108" t="str">
        <f t="shared" si="1"/>
        <v/>
      </c>
      <c r="P36" s="108"/>
      <c r="Q36" s="108"/>
      <c r="R36" s="116"/>
      <c r="S36" s="117"/>
      <c r="T36" s="117"/>
      <c r="U36" s="118" t="str">
        <f t="shared" si="2"/>
        <v/>
      </c>
      <c r="V36" s="116"/>
      <c r="W36" s="119"/>
      <c r="X36" s="120">
        <f t="shared" ca="1" si="3"/>
        <v>41696</v>
      </c>
      <c r="Y36" s="118" t="str">
        <f t="shared" si="4"/>
        <v/>
      </c>
      <c r="Z36" s="119"/>
      <c r="AA36" s="116"/>
      <c r="AB36" s="121"/>
      <c r="AC36" s="121"/>
      <c r="AD36" s="118" t="str">
        <f t="shared" si="5"/>
        <v/>
      </c>
      <c r="AE36" s="121"/>
      <c r="AF36" s="116"/>
      <c r="AG36" s="108" t="str">
        <f t="shared" si="6"/>
        <v/>
      </c>
      <c r="AH36" s="108" t="str">
        <f t="shared" si="7"/>
        <v/>
      </c>
      <c r="AI36" s="108" t="str">
        <f t="shared" si="8"/>
        <v/>
      </c>
      <c r="AJ36" s="108" t="str">
        <f t="shared" si="9"/>
        <v/>
      </c>
      <c r="AK36" s="122"/>
      <c r="AL36" s="123">
        <f t="shared" si="10"/>
        <v>0</v>
      </c>
      <c r="AM36" s="123">
        <f t="shared" si="10"/>
        <v>0</v>
      </c>
      <c r="AN36" s="123">
        <f t="shared" si="11"/>
        <v>0</v>
      </c>
      <c r="AO36" s="123">
        <f t="shared" si="12"/>
        <v>0</v>
      </c>
      <c r="AP36" s="123">
        <f t="shared" si="13"/>
        <v>0</v>
      </c>
      <c r="AQ36" s="108" t="str">
        <f t="shared" si="14"/>
        <v/>
      </c>
      <c r="AR36" s="116"/>
      <c r="AS36" s="117"/>
      <c r="AT36" s="108"/>
      <c r="AU36" s="108"/>
      <c r="AV36" s="108"/>
      <c r="AW36" s="108"/>
      <c r="AX36" s="108" t="str">
        <f t="shared" si="15"/>
        <v/>
      </c>
      <c r="AY36" s="108" t="str">
        <f t="shared" si="16"/>
        <v/>
      </c>
      <c r="BB36" s="146" t="b">
        <f t="shared" si="17"/>
        <v>0</v>
      </c>
      <c r="BC36" s="146" t="b">
        <f t="shared" si="18"/>
        <v>0</v>
      </c>
      <c r="BD36" s="146" t="b">
        <f t="shared" si="19"/>
        <v>0</v>
      </c>
      <c r="BE36" s="146" t="b">
        <f t="shared" si="20"/>
        <v>0</v>
      </c>
      <c r="BF36" s="146" t="b">
        <f t="shared" si="21"/>
        <v>0</v>
      </c>
      <c r="BG36" s="146" t="b">
        <f t="shared" si="22"/>
        <v>0</v>
      </c>
      <c r="BH36" s="146" t="b">
        <f t="shared" si="23"/>
        <v>0</v>
      </c>
      <c r="BI36" s="146" t="b">
        <f t="shared" si="24"/>
        <v>0</v>
      </c>
      <c r="BJ36" s="146" t="b">
        <f t="shared" si="25"/>
        <v>0</v>
      </c>
      <c r="BK36" s="146" t="b">
        <f t="shared" si="26"/>
        <v>0</v>
      </c>
      <c r="BL36" s="146" t="b">
        <f t="shared" si="27"/>
        <v>0</v>
      </c>
      <c r="BM36" s="146" t="b">
        <f t="shared" si="28"/>
        <v>0</v>
      </c>
      <c r="BN36" s="146" t="b">
        <f t="shared" si="29"/>
        <v>0</v>
      </c>
      <c r="BO36" s="146" t="b">
        <f t="shared" si="30"/>
        <v>0</v>
      </c>
      <c r="BP36" s="146" t="b">
        <f t="shared" si="31"/>
        <v>0</v>
      </c>
      <c r="BQ36" s="146" t="b">
        <f t="shared" si="32"/>
        <v>0</v>
      </c>
      <c r="BR36" s="146" t="b">
        <f t="shared" si="33"/>
        <v>0</v>
      </c>
      <c r="BS36" s="146" t="b">
        <f t="shared" si="34"/>
        <v>0</v>
      </c>
      <c r="BT36" s="146" t="b">
        <f t="shared" si="35"/>
        <v>0</v>
      </c>
      <c r="BU36" s="146" t="b">
        <f t="shared" si="36"/>
        <v>0</v>
      </c>
      <c r="BV36" s="146" t="b">
        <f t="shared" si="37"/>
        <v>0</v>
      </c>
      <c r="BW36" s="146" t="b">
        <f t="shared" si="38"/>
        <v>0</v>
      </c>
      <c r="BX36" s="146" t="b">
        <f t="shared" si="39"/>
        <v>0</v>
      </c>
      <c r="BY36" s="146" t="b">
        <f t="shared" si="40"/>
        <v>0</v>
      </c>
      <c r="BZ36" s="146" t="b">
        <f t="shared" si="41"/>
        <v>0</v>
      </c>
      <c r="CA36" s="146" t="b">
        <f t="shared" si="42"/>
        <v>0</v>
      </c>
      <c r="CB36" s="146" t="b">
        <f t="shared" si="43"/>
        <v>0</v>
      </c>
      <c r="CC36" s="146" t="b">
        <f t="shared" si="44"/>
        <v>0</v>
      </c>
      <c r="CD36" s="146" t="b">
        <f t="shared" si="45"/>
        <v>0</v>
      </c>
      <c r="CE36" s="146" t="b">
        <f t="shared" si="46"/>
        <v>0</v>
      </c>
      <c r="CF36" s="146" t="b">
        <f t="shared" si="47"/>
        <v>0</v>
      </c>
      <c r="CG36" s="146" t="b">
        <f t="shared" si="48"/>
        <v>0</v>
      </c>
      <c r="CH36" s="146" t="b">
        <f t="shared" si="49"/>
        <v>0</v>
      </c>
      <c r="CI36" s="146" t="b">
        <f t="shared" si="50"/>
        <v>0</v>
      </c>
      <c r="CJ36" s="146" t="b">
        <f t="shared" si="51"/>
        <v>0</v>
      </c>
      <c r="CK36" s="146" t="b">
        <f t="shared" si="52"/>
        <v>0</v>
      </c>
      <c r="CL36" s="146" t="b">
        <f t="shared" si="53"/>
        <v>0</v>
      </c>
      <c r="CM36" s="146" t="b">
        <f t="shared" si="54"/>
        <v>0</v>
      </c>
      <c r="CN36" s="146" t="b">
        <f t="shared" si="55"/>
        <v>0</v>
      </c>
      <c r="CO36" s="146" t="b">
        <f t="shared" si="56"/>
        <v>0</v>
      </c>
      <c r="CP36" s="146" t="b">
        <f t="shared" si="57"/>
        <v>0</v>
      </c>
      <c r="CQ36" s="146" t="b">
        <f t="shared" si="58"/>
        <v>0</v>
      </c>
    </row>
    <row r="37" spans="1:95" x14ac:dyDescent="0.25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 t="str">
        <f t="shared" si="0"/>
        <v/>
      </c>
      <c r="L37" s="108"/>
      <c r="M37" s="108"/>
      <c r="N37" s="108"/>
      <c r="O37" s="108" t="str">
        <f t="shared" si="1"/>
        <v/>
      </c>
      <c r="P37" s="108"/>
      <c r="Q37" s="108"/>
      <c r="R37" s="116"/>
      <c r="S37" s="117"/>
      <c r="T37" s="117"/>
      <c r="U37" s="118" t="str">
        <f t="shared" si="2"/>
        <v/>
      </c>
      <c r="V37" s="116"/>
      <c r="W37" s="119"/>
      <c r="X37" s="120">
        <f t="shared" ca="1" si="3"/>
        <v>41696</v>
      </c>
      <c r="Y37" s="118" t="str">
        <f t="shared" si="4"/>
        <v/>
      </c>
      <c r="Z37" s="119"/>
      <c r="AA37" s="116"/>
      <c r="AB37" s="121"/>
      <c r="AC37" s="121"/>
      <c r="AD37" s="118" t="str">
        <f t="shared" si="5"/>
        <v/>
      </c>
      <c r="AE37" s="121"/>
      <c r="AF37" s="116"/>
      <c r="AG37" s="108" t="str">
        <f t="shared" si="6"/>
        <v/>
      </c>
      <c r="AH37" s="108" t="str">
        <f t="shared" si="7"/>
        <v/>
      </c>
      <c r="AI37" s="108" t="str">
        <f t="shared" si="8"/>
        <v/>
      </c>
      <c r="AJ37" s="108" t="str">
        <f t="shared" si="9"/>
        <v/>
      </c>
      <c r="AK37" s="122"/>
      <c r="AL37" s="123">
        <f t="shared" si="10"/>
        <v>0</v>
      </c>
      <c r="AM37" s="123">
        <f t="shared" si="10"/>
        <v>0</v>
      </c>
      <c r="AN37" s="123">
        <f t="shared" si="11"/>
        <v>0</v>
      </c>
      <c r="AO37" s="123">
        <f t="shared" si="12"/>
        <v>0</v>
      </c>
      <c r="AP37" s="123">
        <f t="shared" si="13"/>
        <v>0</v>
      </c>
      <c r="AQ37" s="108" t="str">
        <f t="shared" si="14"/>
        <v/>
      </c>
      <c r="AR37" s="116"/>
      <c r="AS37" s="117"/>
      <c r="AT37" s="108"/>
      <c r="AU37" s="108"/>
      <c r="AV37" s="108"/>
      <c r="AW37" s="108"/>
      <c r="AX37" s="108" t="str">
        <f t="shared" si="15"/>
        <v/>
      </c>
      <c r="AY37" s="108" t="str">
        <f t="shared" si="16"/>
        <v/>
      </c>
      <c r="BB37" s="146" t="b">
        <f t="shared" si="17"/>
        <v>0</v>
      </c>
      <c r="BC37" s="146" t="b">
        <f t="shared" si="18"/>
        <v>0</v>
      </c>
      <c r="BD37" s="146" t="b">
        <f t="shared" si="19"/>
        <v>0</v>
      </c>
      <c r="BE37" s="146" t="b">
        <f t="shared" si="20"/>
        <v>0</v>
      </c>
      <c r="BF37" s="146" t="b">
        <f t="shared" si="21"/>
        <v>0</v>
      </c>
      <c r="BG37" s="146" t="b">
        <f t="shared" si="22"/>
        <v>0</v>
      </c>
      <c r="BH37" s="146" t="b">
        <f t="shared" si="23"/>
        <v>0</v>
      </c>
      <c r="BI37" s="146" t="b">
        <f t="shared" si="24"/>
        <v>0</v>
      </c>
      <c r="BJ37" s="146" t="b">
        <f t="shared" si="25"/>
        <v>0</v>
      </c>
      <c r="BK37" s="146" t="b">
        <f t="shared" si="26"/>
        <v>0</v>
      </c>
      <c r="BL37" s="146" t="b">
        <f t="shared" si="27"/>
        <v>0</v>
      </c>
      <c r="BM37" s="146" t="b">
        <f t="shared" si="28"/>
        <v>0</v>
      </c>
      <c r="BN37" s="146" t="b">
        <f t="shared" si="29"/>
        <v>0</v>
      </c>
      <c r="BO37" s="146" t="b">
        <f t="shared" si="30"/>
        <v>0</v>
      </c>
      <c r="BP37" s="146" t="b">
        <f t="shared" si="31"/>
        <v>0</v>
      </c>
      <c r="BQ37" s="146" t="b">
        <f t="shared" si="32"/>
        <v>0</v>
      </c>
      <c r="BR37" s="146" t="b">
        <f t="shared" si="33"/>
        <v>0</v>
      </c>
      <c r="BS37" s="146" t="b">
        <f t="shared" si="34"/>
        <v>0</v>
      </c>
      <c r="BT37" s="146" t="b">
        <f t="shared" si="35"/>
        <v>0</v>
      </c>
      <c r="BU37" s="146" t="b">
        <f t="shared" si="36"/>
        <v>0</v>
      </c>
      <c r="BV37" s="146" t="b">
        <f t="shared" si="37"/>
        <v>0</v>
      </c>
      <c r="BW37" s="146" t="b">
        <f t="shared" si="38"/>
        <v>0</v>
      </c>
      <c r="BX37" s="146" t="b">
        <f t="shared" si="39"/>
        <v>0</v>
      </c>
      <c r="BY37" s="146" t="b">
        <f t="shared" si="40"/>
        <v>0</v>
      </c>
      <c r="BZ37" s="146" t="b">
        <f t="shared" si="41"/>
        <v>0</v>
      </c>
      <c r="CA37" s="146" t="b">
        <f t="shared" si="42"/>
        <v>0</v>
      </c>
      <c r="CB37" s="146" t="b">
        <f t="shared" si="43"/>
        <v>0</v>
      </c>
      <c r="CC37" s="146" t="b">
        <f t="shared" si="44"/>
        <v>0</v>
      </c>
      <c r="CD37" s="146" t="b">
        <f t="shared" si="45"/>
        <v>0</v>
      </c>
      <c r="CE37" s="146" t="b">
        <f t="shared" si="46"/>
        <v>0</v>
      </c>
      <c r="CF37" s="146" t="b">
        <f t="shared" si="47"/>
        <v>0</v>
      </c>
      <c r="CG37" s="146" t="b">
        <f t="shared" si="48"/>
        <v>0</v>
      </c>
      <c r="CH37" s="146" t="b">
        <f t="shared" si="49"/>
        <v>0</v>
      </c>
      <c r="CI37" s="146" t="b">
        <f t="shared" si="50"/>
        <v>0</v>
      </c>
      <c r="CJ37" s="146" t="b">
        <f t="shared" si="51"/>
        <v>0</v>
      </c>
      <c r="CK37" s="146" t="b">
        <f t="shared" si="52"/>
        <v>0</v>
      </c>
      <c r="CL37" s="146" t="b">
        <f t="shared" si="53"/>
        <v>0</v>
      </c>
      <c r="CM37" s="146" t="b">
        <f t="shared" si="54"/>
        <v>0</v>
      </c>
      <c r="CN37" s="146" t="b">
        <f t="shared" si="55"/>
        <v>0</v>
      </c>
      <c r="CO37" s="146" t="b">
        <f t="shared" si="56"/>
        <v>0</v>
      </c>
      <c r="CP37" s="146" t="b">
        <f t="shared" si="57"/>
        <v>0</v>
      </c>
      <c r="CQ37" s="146" t="b">
        <f t="shared" si="58"/>
        <v>0</v>
      </c>
    </row>
    <row r="38" spans="1:95" x14ac:dyDescent="0.25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 t="str">
        <f t="shared" si="0"/>
        <v/>
      </c>
      <c r="L38" s="108"/>
      <c r="M38" s="108"/>
      <c r="N38" s="108"/>
      <c r="O38" s="108" t="str">
        <f t="shared" si="1"/>
        <v/>
      </c>
      <c r="P38" s="108"/>
      <c r="Q38" s="108"/>
      <c r="R38" s="116"/>
      <c r="S38" s="117"/>
      <c r="T38" s="117"/>
      <c r="U38" s="118" t="str">
        <f t="shared" si="2"/>
        <v/>
      </c>
      <c r="V38" s="116"/>
      <c r="W38" s="119"/>
      <c r="X38" s="120">
        <f t="shared" ca="1" si="3"/>
        <v>41696</v>
      </c>
      <c r="Y38" s="118" t="str">
        <f t="shared" si="4"/>
        <v/>
      </c>
      <c r="Z38" s="119"/>
      <c r="AA38" s="116"/>
      <c r="AB38" s="121"/>
      <c r="AC38" s="121"/>
      <c r="AD38" s="118" t="str">
        <f t="shared" si="5"/>
        <v/>
      </c>
      <c r="AE38" s="121"/>
      <c r="AF38" s="116"/>
      <c r="AG38" s="108" t="str">
        <f t="shared" si="6"/>
        <v/>
      </c>
      <c r="AH38" s="108" t="str">
        <f t="shared" si="7"/>
        <v/>
      </c>
      <c r="AI38" s="108" t="str">
        <f t="shared" si="8"/>
        <v/>
      </c>
      <c r="AJ38" s="108" t="str">
        <f t="shared" si="9"/>
        <v/>
      </c>
      <c r="AK38" s="122"/>
      <c r="AL38" s="123">
        <f t="shared" si="10"/>
        <v>0</v>
      </c>
      <c r="AM38" s="123">
        <f t="shared" si="10"/>
        <v>0</v>
      </c>
      <c r="AN38" s="123">
        <f t="shared" si="11"/>
        <v>0</v>
      </c>
      <c r="AO38" s="123">
        <f t="shared" si="12"/>
        <v>0</v>
      </c>
      <c r="AP38" s="123">
        <f t="shared" si="13"/>
        <v>0</v>
      </c>
      <c r="AQ38" s="108" t="str">
        <f t="shared" si="14"/>
        <v/>
      </c>
      <c r="AR38" s="116"/>
      <c r="AS38" s="117"/>
      <c r="AT38" s="108"/>
      <c r="AU38" s="108"/>
      <c r="AV38" s="108"/>
      <c r="AW38" s="108"/>
      <c r="AX38" s="108" t="str">
        <f t="shared" si="15"/>
        <v/>
      </c>
      <c r="AY38" s="108" t="str">
        <f t="shared" si="16"/>
        <v/>
      </c>
      <c r="BB38" s="146" t="b">
        <f t="shared" si="17"/>
        <v>0</v>
      </c>
      <c r="BC38" s="146" t="b">
        <f t="shared" si="18"/>
        <v>0</v>
      </c>
      <c r="BD38" s="146" t="b">
        <f t="shared" si="19"/>
        <v>0</v>
      </c>
      <c r="BE38" s="146" t="b">
        <f t="shared" si="20"/>
        <v>0</v>
      </c>
      <c r="BF38" s="146" t="b">
        <f t="shared" si="21"/>
        <v>0</v>
      </c>
      <c r="BG38" s="146" t="b">
        <f t="shared" si="22"/>
        <v>0</v>
      </c>
      <c r="BH38" s="146" t="b">
        <f t="shared" si="23"/>
        <v>0</v>
      </c>
      <c r="BI38" s="146" t="b">
        <f t="shared" si="24"/>
        <v>0</v>
      </c>
      <c r="BJ38" s="146" t="b">
        <f t="shared" si="25"/>
        <v>0</v>
      </c>
      <c r="BK38" s="146" t="b">
        <f t="shared" si="26"/>
        <v>0</v>
      </c>
      <c r="BL38" s="146" t="b">
        <f t="shared" si="27"/>
        <v>0</v>
      </c>
      <c r="BM38" s="146" t="b">
        <f t="shared" si="28"/>
        <v>0</v>
      </c>
      <c r="BN38" s="146" t="b">
        <f t="shared" si="29"/>
        <v>0</v>
      </c>
      <c r="BO38" s="146" t="b">
        <f t="shared" si="30"/>
        <v>0</v>
      </c>
      <c r="BP38" s="146" t="b">
        <f t="shared" si="31"/>
        <v>0</v>
      </c>
      <c r="BQ38" s="146" t="b">
        <f t="shared" si="32"/>
        <v>0</v>
      </c>
      <c r="BR38" s="146" t="b">
        <f t="shared" si="33"/>
        <v>0</v>
      </c>
      <c r="BS38" s="146" t="b">
        <f t="shared" si="34"/>
        <v>0</v>
      </c>
      <c r="BT38" s="146" t="b">
        <f t="shared" si="35"/>
        <v>0</v>
      </c>
      <c r="BU38" s="146" t="b">
        <f t="shared" si="36"/>
        <v>0</v>
      </c>
      <c r="BV38" s="146" t="b">
        <f t="shared" si="37"/>
        <v>0</v>
      </c>
      <c r="BW38" s="146" t="b">
        <f t="shared" si="38"/>
        <v>0</v>
      </c>
      <c r="BX38" s="146" t="b">
        <f t="shared" si="39"/>
        <v>0</v>
      </c>
      <c r="BY38" s="146" t="b">
        <f t="shared" si="40"/>
        <v>0</v>
      </c>
      <c r="BZ38" s="146" t="b">
        <f t="shared" si="41"/>
        <v>0</v>
      </c>
      <c r="CA38" s="146" t="b">
        <f t="shared" si="42"/>
        <v>0</v>
      </c>
      <c r="CB38" s="146" t="b">
        <f t="shared" si="43"/>
        <v>0</v>
      </c>
      <c r="CC38" s="146" t="b">
        <f t="shared" si="44"/>
        <v>0</v>
      </c>
      <c r="CD38" s="146" t="b">
        <f t="shared" si="45"/>
        <v>0</v>
      </c>
      <c r="CE38" s="146" t="b">
        <f t="shared" si="46"/>
        <v>0</v>
      </c>
      <c r="CF38" s="146" t="b">
        <f t="shared" si="47"/>
        <v>0</v>
      </c>
      <c r="CG38" s="146" t="b">
        <f t="shared" si="48"/>
        <v>0</v>
      </c>
      <c r="CH38" s="146" t="b">
        <f t="shared" si="49"/>
        <v>0</v>
      </c>
      <c r="CI38" s="146" t="b">
        <f t="shared" si="50"/>
        <v>0</v>
      </c>
      <c r="CJ38" s="146" t="b">
        <f t="shared" si="51"/>
        <v>0</v>
      </c>
      <c r="CK38" s="146" t="b">
        <f t="shared" si="52"/>
        <v>0</v>
      </c>
      <c r="CL38" s="146" t="b">
        <f t="shared" si="53"/>
        <v>0</v>
      </c>
      <c r="CM38" s="146" t="b">
        <f t="shared" si="54"/>
        <v>0</v>
      </c>
      <c r="CN38" s="146" t="b">
        <f t="shared" si="55"/>
        <v>0</v>
      </c>
      <c r="CO38" s="146" t="b">
        <f t="shared" si="56"/>
        <v>0</v>
      </c>
      <c r="CP38" s="146" t="b">
        <f t="shared" si="57"/>
        <v>0</v>
      </c>
      <c r="CQ38" s="146" t="b">
        <f t="shared" si="58"/>
        <v>0</v>
      </c>
    </row>
    <row r="39" spans="1:95" x14ac:dyDescent="0.25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 t="str">
        <f t="shared" si="0"/>
        <v/>
      </c>
      <c r="L39" s="108"/>
      <c r="M39" s="108"/>
      <c r="N39" s="108"/>
      <c r="O39" s="108" t="str">
        <f t="shared" si="1"/>
        <v/>
      </c>
      <c r="P39" s="108"/>
      <c r="Q39" s="108"/>
      <c r="R39" s="116"/>
      <c r="S39" s="117"/>
      <c r="T39" s="117"/>
      <c r="U39" s="118" t="str">
        <f t="shared" si="2"/>
        <v/>
      </c>
      <c r="V39" s="116"/>
      <c r="W39" s="119"/>
      <c r="X39" s="120">
        <f t="shared" ca="1" si="3"/>
        <v>41696</v>
      </c>
      <c r="Y39" s="118" t="str">
        <f t="shared" si="4"/>
        <v/>
      </c>
      <c r="Z39" s="119"/>
      <c r="AA39" s="116"/>
      <c r="AB39" s="121"/>
      <c r="AC39" s="121"/>
      <c r="AD39" s="118" t="str">
        <f t="shared" si="5"/>
        <v/>
      </c>
      <c r="AE39" s="121"/>
      <c r="AF39" s="116"/>
      <c r="AG39" s="108" t="str">
        <f t="shared" si="6"/>
        <v/>
      </c>
      <c r="AH39" s="108" t="str">
        <f t="shared" si="7"/>
        <v/>
      </c>
      <c r="AI39" s="108" t="str">
        <f t="shared" si="8"/>
        <v/>
      </c>
      <c r="AJ39" s="108" t="str">
        <f t="shared" si="9"/>
        <v/>
      </c>
      <c r="AK39" s="122"/>
      <c r="AL39" s="123">
        <f t="shared" si="10"/>
        <v>0</v>
      </c>
      <c r="AM39" s="123">
        <f t="shared" si="10"/>
        <v>0</v>
      </c>
      <c r="AN39" s="123">
        <f t="shared" si="11"/>
        <v>0</v>
      </c>
      <c r="AO39" s="123">
        <f t="shared" si="12"/>
        <v>0</v>
      </c>
      <c r="AP39" s="123">
        <f t="shared" si="13"/>
        <v>0</v>
      </c>
      <c r="AQ39" s="108" t="str">
        <f t="shared" si="14"/>
        <v/>
      </c>
      <c r="AR39" s="116"/>
      <c r="AS39" s="117"/>
      <c r="AT39" s="108"/>
      <c r="AU39" s="108"/>
      <c r="AV39" s="108"/>
      <c r="AW39" s="108"/>
      <c r="AX39" s="108" t="str">
        <f t="shared" si="15"/>
        <v/>
      </c>
      <c r="AY39" s="108" t="str">
        <f t="shared" si="16"/>
        <v/>
      </c>
      <c r="BB39" s="146" t="b">
        <f t="shared" si="17"/>
        <v>0</v>
      </c>
      <c r="BC39" s="146" t="b">
        <f t="shared" si="18"/>
        <v>0</v>
      </c>
      <c r="BD39" s="146" t="b">
        <f t="shared" si="19"/>
        <v>0</v>
      </c>
      <c r="BE39" s="146" t="b">
        <f t="shared" si="20"/>
        <v>0</v>
      </c>
      <c r="BF39" s="146" t="b">
        <f t="shared" si="21"/>
        <v>0</v>
      </c>
      <c r="BG39" s="146" t="b">
        <f t="shared" si="22"/>
        <v>0</v>
      </c>
      <c r="BH39" s="146" t="b">
        <f t="shared" si="23"/>
        <v>0</v>
      </c>
      <c r="BI39" s="146" t="b">
        <f t="shared" si="24"/>
        <v>0</v>
      </c>
      <c r="BJ39" s="146" t="b">
        <f t="shared" si="25"/>
        <v>0</v>
      </c>
      <c r="BK39" s="146" t="b">
        <f t="shared" si="26"/>
        <v>0</v>
      </c>
      <c r="BL39" s="146" t="b">
        <f t="shared" si="27"/>
        <v>0</v>
      </c>
      <c r="BM39" s="146" t="b">
        <f t="shared" si="28"/>
        <v>0</v>
      </c>
      <c r="BN39" s="146" t="b">
        <f t="shared" si="29"/>
        <v>0</v>
      </c>
      <c r="BO39" s="146" t="b">
        <f t="shared" si="30"/>
        <v>0</v>
      </c>
      <c r="BP39" s="146" t="b">
        <f t="shared" si="31"/>
        <v>0</v>
      </c>
      <c r="BQ39" s="146" t="b">
        <f t="shared" si="32"/>
        <v>0</v>
      </c>
      <c r="BR39" s="146" t="b">
        <f t="shared" si="33"/>
        <v>0</v>
      </c>
      <c r="BS39" s="146" t="b">
        <f t="shared" si="34"/>
        <v>0</v>
      </c>
      <c r="BT39" s="146" t="b">
        <f t="shared" si="35"/>
        <v>0</v>
      </c>
      <c r="BU39" s="146" t="b">
        <f t="shared" si="36"/>
        <v>0</v>
      </c>
      <c r="BV39" s="146" t="b">
        <f t="shared" si="37"/>
        <v>0</v>
      </c>
      <c r="BW39" s="146" t="b">
        <f t="shared" si="38"/>
        <v>0</v>
      </c>
      <c r="BX39" s="146" t="b">
        <f t="shared" si="39"/>
        <v>0</v>
      </c>
      <c r="BY39" s="146" t="b">
        <f t="shared" si="40"/>
        <v>0</v>
      </c>
      <c r="BZ39" s="146" t="b">
        <f t="shared" si="41"/>
        <v>0</v>
      </c>
      <c r="CA39" s="146" t="b">
        <f t="shared" si="42"/>
        <v>0</v>
      </c>
      <c r="CB39" s="146" t="b">
        <f t="shared" si="43"/>
        <v>0</v>
      </c>
      <c r="CC39" s="146" t="b">
        <f t="shared" si="44"/>
        <v>0</v>
      </c>
      <c r="CD39" s="146" t="b">
        <f t="shared" si="45"/>
        <v>0</v>
      </c>
      <c r="CE39" s="146" t="b">
        <f t="shared" si="46"/>
        <v>0</v>
      </c>
      <c r="CF39" s="146" t="b">
        <f t="shared" si="47"/>
        <v>0</v>
      </c>
      <c r="CG39" s="146" t="b">
        <f t="shared" si="48"/>
        <v>0</v>
      </c>
      <c r="CH39" s="146" t="b">
        <f t="shared" si="49"/>
        <v>0</v>
      </c>
      <c r="CI39" s="146" t="b">
        <f t="shared" si="50"/>
        <v>0</v>
      </c>
      <c r="CJ39" s="146" t="b">
        <f t="shared" si="51"/>
        <v>0</v>
      </c>
      <c r="CK39" s="146" t="b">
        <f t="shared" si="52"/>
        <v>0</v>
      </c>
      <c r="CL39" s="146" t="b">
        <f t="shared" si="53"/>
        <v>0</v>
      </c>
      <c r="CM39" s="146" t="b">
        <f t="shared" si="54"/>
        <v>0</v>
      </c>
      <c r="CN39" s="146" t="b">
        <f t="shared" si="55"/>
        <v>0</v>
      </c>
      <c r="CO39" s="146" t="b">
        <f t="shared" si="56"/>
        <v>0</v>
      </c>
      <c r="CP39" s="146" t="b">
        <f t="shared" si="57"/>
        <v>0</v>
      </c>
      <c r="CQ39" s="146" t="b">
        <f t="shared" si="58"/>
        <v>0</v>
      </c>
    </row>
    <row r="40" spans="1:95" x14ac:dyDescent="0.25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 t="str">
        <f t="shared" si="0"/>
        <v/>
      </c>
      <c r="L40" s="108"/>
      <c r="M40" s="108"/>
      <c r="N40" s="108"/>
      <c r="O40" s="108" t="str">
        <f t="shared" si="1"/>
        <v/>
      </c>
      <c r="P40" s="108"/>
      <c r="Q40" s="108"/>
      <c r="R40" s="116"/>
      <c r="S40" s="117"/>
      <c r="T40" s="117"/>
      <c r="U40" s="118" t="str">
        <f t="shared" si="2"/>
        <v/>
      </c>
      <c r="V40" s="116"/>
      <c r="W40" s="119"/>
      <c r="X40" s="120">
        <f t="shared" ca="1" si="3"/>
        <v>41696</v>
      </c>
      <c r="Y40" s="118" t="str">
        <f t="shared" si="4"/>
        <v/>
      </c>
      <c r="Z40" s="119"/>
      <c r="AA40" s="116"/>
      <c r="AB40" s="121"/>
      <c r="AC40" s="121"/>
      <c r="AD40" s="118" t="str">
        <f t="shared" si="5"/>
        <v/>
      </c>
      <c r="AE40" s="121"/>
      <c r="AF40" s="116"/>
      <c r="AG40" s="108" t="str">
        <f t="shared" si="6"/>
        <v/>
      </c>
      <c r="AH40" s="108" t="str">
        <f t="shared" si="7"/>
        <v/>
      </c>
      <c r="AI40" s="108" t="str">
        <f t="shared" si="8"/>
        <v/>
      </c>
      <c r="AJ40" s="108" t="str">
        <f t="shared" si="9"/>
        <v/>
      </c>
      <c r="AK40" s="122"/>
      <c r="AL40" s="123">
        <f t="shared" si="10"/>
        <v>0</v>
      </c>
      <c r="AM40" s="123">
        <f t="shared" si="10"/>
        <v>0</v>
      </c>
      <c r="AN40" s="123">
        <f t="shared" si="11"/>
        <v>0</v>
      </c>
      <c r="AO40" s="123">
        <f t="shared" si="12"/>
        <v>0</v>
      </c>
      <c r="AP40" s="123">
        <f t="shared" si="13"/>
        <v>0</v>
      </c>
      <c r="AQ40" s="108" t="str">
        <f t="shared" si="14"/>
        <v/>
      </c>
      <c r="AR40" s="116"/>
      <c r="AS40" s="117"/>
      <c r="AT40" s="108"/>
      <c r="AU40" s="108"/>
      <c r="AV40" s="108"/>
      <c r="AW40" s="108"/>
      <c r="AX40" s="108" t="str">
        <f t="shared" si="15"/>
        <v/>
      </c>
      <c r="AY40" s="108" t="str">
        <f t="shared" si="16"/>
        <v/>
      </c>
      <c r="BB40" s="146" t="b">
        <f t="shared" si="17"/>
        <v>0</v>
      </c>
      <c r="BC40" s="146" t="b">
        <f t="shared" si="18"/>
        <v>0</v>
      </c>
      <c r="BD40" s="146" t="b">
        <f t="shared" si="19"/>
        <v>0</v>
      </c>
      <c r="BE40" s="146" t="b">
        <f t="shared" si="20"/>
        <v>0</v>
      </c>
      <c r="BF40" s="146" t="b">
        <f t="shared" si="21"/>
        <v>0</v>
      </c>
      <c r="BG40" s="146" t="b">
        <f t="shared" si="22"/>
        <v>0</v>
      </c>
      <c r="BH40" s="146" t="b">
        <f t="shared" si="23"/>
        <v>0</v>
      </c>
      <c r="BI40" s="146" t="b">
        <f t="shared" si="24"/>
        <v>0</v>
      </c>
      <c r="BJ40" s="146" t="b">
        <f t="shared" si="25"/>
        <v>0</v>
      </c>
      <c r="BK40" s="146" t="b">
        <f t="shared" si="26"/>
        <v>0</v>
      </c>
      <c r="BL40" s="146" t="b">
        <f t="shared" si="27"/>
        <v>0</v>
      </c>
      <c r="BM40" s="146" t="b">
        <f t="shared" si="28"/>
        <v>0</v>
      </c>
      <c r="BN40" s="146" t="b">
        <f t="shared" si="29"/>
        <v>0</v>
      </c>
      <c r="BO40" s="146" t="b">
        <f t="shared" si="30"/>
        <v>0</v>
      </c>
      <c r="BP40" s="146" t="b">
        <f t="shared" si="31"/>
        <v>0</v>
      </c>
      <c r="BQ40" s="146" t="b">
        <f t="shared" si="32"/>
        <v>0</v>
      </c>
      <c r="BR40" s="146" t="b">
        <f t="shared" si="33"/>
        <v>0</v>
      </c>
      <c r="BS40" s="146" t="b">
        <f t="shared" si="34"/>
        <v>0</v>
      </c>
      <c r="BT40" s="146" t="b">
        <f t="shared" si="35"/>
        <v>0</v>
      </c>
      <c r="BU40" s="146" t="b">
        <f t="shared" si="36"/>
        <v>0</v>
      </c>
      <c r="BV40" s="146" t="b">
        <f t="shared" si="37"/>
        <v>0</v>
      </c>
      <c r="BW40" s="146" t="b">
        <f t="shared" si="38"/>
        <v>0</v>
      </c>
      <c r="BX40" s="146" t="b">
        <f t="shared" si="39"/>
        <v>0</v>
      </c>
      <c r="BY40" s="146" t="b">
        <f t="shared" si="40"/>
        <v>0</v>
      </c>
      <c r="BZ40" s="146" t="b">
        <f t="shared" si="41"/>
        <v>0</v>
      </c>
      <c r="CA40" s="146" t="b">
        <f t="shared" si="42"/>
        <v>0</v>
      </c>
      <c r="CB40" s="146" t="b">
        <f t="shared" si="43"/>
        <v>0</v>
      </c>
      <c r="CC40" s="146" t="b">
        <f t="shared" si="44"/>
        <v>0</v>
      </c>
      <c r="CD40" s="146" t="b">
        <f t="shared" si="45"/>
        <v>0</v>
      </c>
      <c r="CE40" s="146" t="b">
        <f t="shared" si="46"/>
        <v>0</v>
      </c>
      <c r="CF40" s="146" t="b">
        <f t="shared" si="47"/>
        <v>0</v>
      </c>
      <c r="CG40" s="146" t="b">
        <f t="shared" si="48"/>
        <v>0</v>
      </c>
      <c r="CH40" s="146" t="b">
        <f t="shared" si="49"/>
        <v>0</v>
      </c>
      <c r="CI40" s="146" t="b">
        <f t="shared" si="50"/>
        <v>0</v>
      </c>
      <c r="CJ40" s="146" t="b">
        <f t="shared" si="51"/>
        <v>0</v>
      </c>
      <c r="CK40" s="146" t="b">
        <f t="shared" si="52"/>
        <v>0</v>
      </c>
      <c r="CL40" s="146" t="b">
        <f t="shared" si="53"/>
        <v>0</v>
      </c>
      <c r="CM40" s="146" t="b">
        <f t="shared" si="54"/>
        <v>0</v>
      </c>
      <c r="CN40" s="146" t="b">
        <f t="shared" si="55"/>
        <v>0</v>
      </c>
      <c r="CO40" s="146" t="b">
        <f t="shared" si="56"/>
        <v>0</v>
      </c>
      <c r="CP40" s="146" t="b">
        <f t="shared" si="57"/>
        <v>0</v>
      </c>
      <c r="CQ40" s="146" t="b">
        <f t="shared" si="58"/>
        <v>0</v>
      </c>
    </row>
    <row r="41" spans="1:95" x14ac:dyDescent="0.25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 t="str">
        <f t="shared" si="0"/>
        <v/>
      </c>
      <c r="L41" s="108"/>
      <c r="M41" s="108"/>
      <c r="N41" s="108"/>
      <c r="O41" s="108" t="str">
        <f t="shared" si="1"/>
        <v/>
      </c>
      <c r="P41" s="108"/>
      <c r="Q41" s="108"/>
      <c r="R41" s="116"/>
      <c r="S41" s="117"/>
      <c r="T41" s="117"/>
      <c r="U41" s="118" t="str">
        <f t="shared" si="2"/>
        <v/>
      </c>
      <c r="V41" s="116"/>
      <c r="W41" s="119"/>
      <c r="X41" s="120">
        <f t="shared" ca="1" si="3"/>
        <v>41696</v>
      </c>
      <c r="Y41" s="118" t="str">
        <f t="shared" si="4"/>
        <v/>
      </c>
      <c r="Z41" s="119"/>
      <c r="AA41" s="116"/>
      <c r="AB41" s="121"/>
      <c r="AC41" s="121"/>
      <c r="AD41" s="118" t="str">
        <f t="shared" si="5"/>
        <v/>
      </c>
      <c r="AE41" s="121"/>
      <c r="AF41" s="116"/>
      <c r="AG41" s="108" t="str">
        <f t="shared" si="6"/>
        <v/>
      </c>
      <c r="AH41" s="108" t="str">
        <f t="shared" si="7"/>
        <v/>
      </c>
      <c r="AI41" s="108" t="str">
        <f t="shared" si="8"/>
        <v/>
      </c>
      <c r="AJ41" s="108" t="str">
        <f t="shared" si="9"/>
        <v/>
      </c>
      <c r="AK41" s="122"/>
      <c r="AL41" s="123">
        <f t="shared" si="10"/>
        <v>0</v>
      </c>
      <c r="AM41" s="123">
        <f t="shared" si="10"/>
        <v>0</v>
      </c>
      <c r="AN41" s="123">
        <f t="shared" si="11"/>
        <v>0</v>
      </c>
      <c r="AO41" s="123">
        <f t="shared" si="12"/>
        <v>0</v>
      </c>
      <c r="AP41" s="123">
        <f t="shared" si="13"/>
        <v>0</v>
      </c>
      <c r="AQ41" s="108" t="str">
        <f t="shared" si="14"/>
        <v/>
      </c>
      <c r="AR41" s="116"/>
      <c r="AS41" s="117"/>
      <c r="AT41" s="108"/>
      <c r="AU41" s="108"/>
      <c r="AV41" s="108"/>
      <c r="AW41" s="108"/>
      <c r="AX41" s="108" t="str">
        <f t="shared" si="15"/>
        <v/>
      </c>
      <c r="AY41" s="108" t="str">
        <f t="shared" si="16"/>
        <v/>
      </c>
      <c r="BB41" s="146" t="b">
        <f t="shared" si="17"/>
        <v>0</v>
      </c>
      <c r="BC41" s="146" t="b">
        <f t="shared" si="18"/>
        <v>0</v>
      </c>
      <c r="BD41" s="146" t="b">
        <f t="shared" si="19"/>
        <v>0</v>
      </c>
      <c r="BE41" s="146" t="b">
        <f t="shared" si="20"/>
        <v>0</v>
      </c>
      <c r="BF41" s="146" t="b">
        <f t="shared" si="21"/>
        <v>0</v>
      </c>
      <c r="BG41" s="146" t="b">
        <f t="shared" si="22"/>
        <v>0</v>
      </c>
      <c r="BH41" s="146" t="b">
        <f t="shared" si="23"/>
        <v>0</v>
      </c>
      <c r="BI41" s="146" t="b">
        <f t="shared" si="24"/>
        <v>0</v>
      </c>
      <c r="BJ41" s="146" t="b">
        <f t="shared" si="25"/>
        <v>0</v>
      </c>
      <c r="BK41" s="146" t="b">
        <f t="shared" si="26"/>
        <v>0</v>
      </c>
      <c r="BL41" s="146" t="b">
        <f t="shared" si="27"/>
        <v>0</v>
      </c>
      <c r="BM41" s="146" t="b">
        <f t="shared" si="28"/>
        <v>0</v>
      </c>
      <c r="BN41" s="146" t="b">
        <f t="shared" si="29"/>
        <v>0</v>
      </c>
      <c r="BO41" s="146" t="b">
        <f t="shared" si="30"/>
        <v>0</v>
      </c>
      <c r="BP41" s="146" t="b">
        <f t="shared" si="31"/>
        <v>0</v>
      </c>
      <c r="BQ41" s="146" t="b">
        <f t="shared" si="32"/>
        <v>0</v>
      </c>
      <c r="BR41" s="146" t="b">
        <f t="shared" si="33"/>
        <v>0</v>
      </c>
      <c r="BS41" s="146" t="b">
        <f t="shared" si="34"/>
        <v>0</v>
      </c>
      <c r="BT41" s="146" t="b">
        <f t="shared" si="35"/>
        <v>0</v>
      </c>
      <c r="BU41" s="146" t="b">
        <f t="shared" si="36"/>
        <v>0</v>
      </c>
      <c r="BV41" s="146" t="b">
        <f t="shared" si="37"/>
        <v>0</v>
      </c>
      <c r="BW41" s="146" t="b">
        <f t="shared" si="38"/>
        <v>0</v>
      </c>
      <c r="BX41" s="146" t="b">
        <f t="shared" si="39"/>
        <v>0</v>
      </c>
      <c r="BY41" s="146" t="b">
        <f t="shared" si="40"/>
        <v>0</v>
      </c>
      <c r="BZ41" s="146" t="b">
        <f t="shared" si="41"/>
        <v>0</v>
      </c>
      <c r="CA41" s="146" t="b">
        <f t="shared" si="42"/>
        <v>0</v>
      </c>
      <c r="CB41" s="146" t="b">
        <f t="shared" si="43"/>
        <v>0</v>
      </c>
      <c r="CC41" s="146" t="b">
        <f t="shared" si="44"/>
        <v>0</v>
      </c>
      <c r="CD41" s="146" t="b">
        <f t="shared" si="45"/>
        <v>0</v>
      </c>
      <c r="CE41" s="146" t="b">
        <f t="shared" si="46"/>
        <v>0</v>
      </c>
      <c r="CF41" s="146" t="b">
        <f t="shared" si="47"/>
        <v>0</v>
      </c>
      <c r="CG41" s="146" t="b">
        <f t="shared" si="48"/>
        <v>0</v>
      </c>
      <c r="CH41" s="146" t="b">
        <f t="shared" si="49"/>
        <v>0</v>
      </c>
      <c r="CI41" s="146" t="b">
        <f t="shared" si="50"/>
        <v>0</v>
      </c>
      <c r="CJ41" s="146" t="b">
        <f t="shared" si="51"/>
        <v>0</v>
      </c>
      <c r="CK41" s="146" t="b">
        <f t="shared" si="52"/>
        <v>0</v>
      </c>
      <c r="CL41" s="146" t="b">
        <f t="shared" si="53"/>
        <v>0</v>
      </c>
      <c r="CM41" s="146" t="b">
        <f t="shared" si="54"/>
        <v>0</v>
      </c>
      <c r="CN41" s="146" t="b">
        <f t="shared" si="55"/>
        <v>0</v>
      </c>
      <c r="CO41" s="146" t="b">
        <f t="shared" si="56"/>
        <v>0</v>
      </c>
      <c r="CP41" s="146" t="b">
        <f t="shared" si="57"/>
        <v>0</v>
      </c>
      <c r="CQ41" s="146" t="b">
        <f t="shared" si="58"/>
        <v>0</v>
      </c>
    </row>
    <row r="42" spans="1:95" x14ac:dyDescent="0.25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 t="str">
        <f t="shared" si="0"/>
        <v/>
      </c>
      <c r="L42" s="108"/>
      <c r="M42" s="108"/>
      <c r="N42" s="108"/>
      <c r="O42" s="108" t="str">
        <f t="shared" si="1"/>
        <v/>
      </c>
      <c r="P42" s="108"/>
      <c r="Q42" s="108"/>
      <c r="R42" s="116"/>
      <c r="S42" s="117"/>
      <c r="T42" s="117"/>
      <c r="U42" s="118" t="str">
        <f t="shared" si="2"/>
        <v/>
      </c>
      <c r="V42" s="116"/>
      <c r="W42" s="119"/>
      <c r="X42" s="120">
        <f t="shared" ca="1" si="3"/>
        <v>41696</v>
      </c>
      <c r="Y42" s="118" t="str">
        <f t="shared" si="4"/>
        <v/>
      </c>
      <c r="Z42" s="119"/>
      <c r="AA42" s="116"/>
      <c r="AB42" s="121"/>
      <c r="AC42" s="121"/>
      <c r="AD42" s="118" t="str">
        <f t="shared" si="5"/>
        <v/>
      </c>
      <c r="AE42" s="121"/>
      <c r="AF42" s="116"/>
      <c r="AG42" s="108" t="str">
        <f t="shared" si="6"/>
        <v/>
      </c>
      <c r="AH42" s="108" t="str">
        <f t="shared" si="7"/>
        <v/>
      </c>
      <c r="AI42" s="108" t="str">
        <f t="shared" si="8"/>
        <v/>
      </c>
      <c r="AJ42" s="108" t="str">
        <f t="shared" si="9"/>
        <v/>
      </c>
      <c r="AK42" s="122"/>
      <c r="AL42" s="123">
        <f t="shared" si="10"/>
        <v>0</v>
      </c>
      <c r="AM42" s="123">
        <f t="shared" si="10"/>
        <v>0</v>
      </c>
      <c r="AN42" s="123">
        <f t="shared" si="11"/>
        <v>0</v>
      </c>
      <c r="AO42" s="123">
        <f t="shared" si="12"/>
        <v>0</v>
      </c>
      <c r="AP42" s="123">
        <f t="shared" si="13"/>
        <v>0</v>
      </c>
      <c r="AQ42" s="108" t="str">
        <f t="shared" si="14"/>
        <v/>
      </c>
      <c r="AR42" s="116"/>
      <c r="AS42" s="117"/>
      <c r="AT42" s="108"/>
      <c r="AU42" s="108"/>
      <c r="AV42" s="108"/>
      <c r="AW42" s="108"/>
      <c r="AX42" s="108" t="str">
        <f t="shared" si="15"/>
        <v/>
      </c>
      <c r="AY42" s="108" t="str">
        <f t="shared" si="16"/>
        <v/>
      </c>
      <c r="BB42" s="146" t="b">
        <f t="shared" si="17"/>
        <v>0</v>
      </c>
      <c r="BC42" s="146" t="b">
        <f t="shared" si="18"/>
        <v>0</v>
      </c>
      <c r="BD42" s="146" t="b">
        <f t="shared" si="19"/>
        <v>0</v>
      </c>
      <c r="BE42" s="146" t="b">
        <f t="shared" si="20"/>
        <v>0</v>
      </c>
      <c r="BF42" s="146" t="b">
        <f t="shared" si="21"/>
        <v>0</v>
      </c>
      <c r="BG42" s="146" t="b">
        <f t="shared" si="22"/>
        <v>0</v>
      </c>
      <c r="BH42" s="146" t="b">
        <f t="shared" si="23"/>
        <v>0</v>
      </c>
      <c r="BI42" s="146" t="b">
        <f t="shared" si="24"/>
        <v>0</v>
      </c>
      <c r="BJ42" s="146" t="b">
        <f t="shared" si="25"/>
        <v>0</v>
      </c>
      <c r="BK42" s="146" t="b">
        <f t="shared" si="26"/>
        <v>0</v>
      </c>
      <c r="BL42" s="146" t="b">
        <f t="shared" si="27"/>
        <v>0</v>
      </c>
      <c r="BM42" s="146" t="b">
        <f t="shared" si="28"/>
        <v>0</v>
      </c>
      <c r="BN42" s="146" t="b">
        <f t="shared" si="29"/>
        <v>0</v>
      </c>
      <c r="BO42" s="146" t="b">
        <f t="shared" si="30"/>
        <v>0</v>
      </c>
      <c r="BP42" s="146" t="b">
        <f t="shared" si="31"/>
        <v>0</v>
      </c>
      <c r="BQ42" s="146" t="b">
        <f t="shared" si="32"/>
        <v>0</v>
      </c>
      <c r="BR42" s="146" t="b">
        <f t="shared" si="33"/>
        <v>0</v>
      </c>
      <c r="BS42" s="146" t="b">
        <f t="shared" si="34"/>
        <v>0</v>
      </c>
      <c r="BT42" s="146" t="b">
        <f t="shared" si="35"/>
        <v>0</v>
      </c>
      <c r="BU42" s="146" t="b">
        <f t="shared" si="36"/>
        <v>0</v>
      </c>
      <c r="BV42" s="146" t="b">
        <f t="shared" si="37"/>
        <v>0</v>
      </c>
      <c r="BW42" s="146" t="b">
        <f t="shared" si="38"/>
        <v>0</v>
      </c>
      <c r="BX42" s="146" t="b">
        <f t="shared" si="39"/>
        <v>0</v>
      </c>
      <c r="BY42" s="146" t="b">
        <f t="shared" si="40"/>
        <v>0</v>
      </c>
      <c r="BZ42" s="146" t="b">
        <f t="shared" si="41"/>
        <v>0</v>
      </c>
      <c r="CA42" s="146" t="b">
        <f t="shared" si="42"/>
        <v>0</v>
      </c>
      <c r="CB42" s="146" t="b">
        <f t="shared" si="43"/>
        <v>0</v>
      </c>
      <c r="CC42" s="146" t="b">
        <f t="shared" si="44"/>
        <v>0</v>
      </c>
      <c r="CD42" s="146" t="b">
        <f t="shared" si="45"/>
        <v>0</v>
      </c>
      <c r="CE42" s="146" t="b">
        <f t="shared" si="46"/>
        <v>0</v>
      </c>
      <c r="CF42" s="146" t="b">
        <f t="shared" si="47"/>
        <v>0</v>
      </c>
      <c r="CG42" s="146" t="b">
        <f t="shared" si="48"/>
        <v>0</v>
      </c>
      <c r="CH42" s="146" t="b">
        <f t="shared" si="49"/>
        <v>0</v>
      </c>
      <c r="CI42" s="146" t="b">
        <f t="shared" si="50"/>
        <v>0</v>
      </c>
      <c r="CJ42" s="146" t="b">
        <f t="shared" si="51"/>
        <v>0</v>
      </c>
      <c r="CK42" s="146" t="b">
        <f t="shared" si="52"/>
        <v>0</v>
      </c>
      <c r="CL42" s="146" t="b">
        <f t="shared" si="53"/>
        <v>0</v>
      </c>
      <c r="CM42" s="146" t="b">
        <f t="shared" si="54"/>
        <v>0</v>
      </c>
      <c r="CN42" s="146" t="b">
        <f t="shared" si="55"/>
        <v>0</v>
      </c>
      <c r="CO42" s="146" t="b">
        <f t="shared" si="56"/>
        <v>0</v>
      </c>
      <c r="CP42" s="146" t="b">
        <f t="shared" si="57"/>
        <v>0</v>
      </c>
      <c r="CQ42" s="146" t="b">
        <f t="shared" si="58"/>
        <v>0</v>
      </c>
    </row>
    <row r="43" spans="1:95" x14ac:dyDescent="0.25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 t="str">
        <f t="shared" si="0"/>
        <v/>
      </c>
      <c r="L43" s="108"/>
      <c r="M43" s="108"/>
      <c r="N43" s="108"/>
      <c r="O43" s="108" t="str">
        <f t="shared" si="1"/>
        <v/>
      </c>
      <c r="P43" s="108"/>
      <c r="Q43" s="108"/>
      <c r="R43" s="116"/>
      <c r="S43" s="117"/>
      <c r="T43" s="117"/>
      <c r="U43" s="118" t="str">
        <f t="shared" si="2"/>
        <v/>
      </c>
      <c r="V43" s="116"/>
      <c r="W43" s="119"/>
      <c r="X43" s="120">
        <f t="shared" ca="1" si="3"/>
        <v>41696</v>
      </c>
      <c r="Y43" s="118" t="str">
        <f t="shared" si="4"/>
        <v/>
      </c>
      <c r="Z43" s="119"/>
      <c r="AA43" s="116"/>
      <c r="AB43" s="121"/>
      <c r="AC43" s="121"/>
      <c r="AD43" s="118" t="str">
        <f t="shared" si="5"/>
        <v/>
      </c>
      <c r="AE43" s="121"/>
      <c r="AF43" s="116"/>
      <c r="AG43" s="108" t="str">
        <f t="shared" si="6"/>
        <v/>
      </c>
      <c r="AH43" s="108" t="str">
        <f t="shared" si="7"/>
        <v/>
      </c>
      <c r="AI43" s="108" t="str">
        <f t="shared" si="8"/>
        <v/>
      </c>
      <c r="AJ43" s="108" t="str">
        <f t="shared" si="9"/>
        <v/>
      </c>
      <c r="AK43" s="122"/>
      <c r="AL43" s="123">
        <f t="shared" si="10"/>
        <v>0</v>
      </c>
      <c r="AM43" s="123">
        <f t="shared" si="10"/>
        <v>0</v>
      </c>
      <c r="AN43" s="123">
        <f t="shared" si="11"/>
        <v>0</v>
      </c>
      <c r="AO43" s="123">
        <f t="shared" si="12"/>
        <v>0</v>
      </c>
      <c r="AP43" s="123">
        <f t="shared" si="13"/>
        <v>0</v>
      </c>
      <c r="AQ43" s="108" t="str">
        <f t="shared" si="14"/>
        <v/>
      </c>
      <c r="AR43" s="116"/>
      <c r="AS43" s="117"/>
      <c r="AT43" s="108"/>
      <c r="AU43" s="108"/>
      <c r="AV43" s="108"/>
      <c r="AW43" s="108"/>
      <c r="AX43" s="108" t="str">
        <f t="shared" si="15"/>
        <v/>
      </c>
      <c r="AY43" s="108" t="str">
        <f t="shared" si="16"/>
        <v/>
      </c>
      <c r="BB43" s="146" t="b">
        <f t="shared" si="17"/>
        <v>0</v>
      </c>
      <c r="BC43" s="146" t="b">
        <f t="shared" si="18"/>
        <v>0</v>
      </c>
      <c r="BD43" s="146" t="b">
        <f t="shared" si="19"/>
        <v>0</v>
      </c>
      <c r="BE43" s="146" t="b">
        <f t="shared" si="20"/>
        <v>0</v>
      </c>
      <c r="BF43" s="146" t="b">
        <f t="shared" si="21"/>
        <v>0</v>
      </c>
      <c r="BG43" s="146" t="b">
        <f t="shared" si="22"/>
        <v>0</v>
      </c>
      <c r="BH43" s="146" t="b">
        <f t="shared" si="23"/>
        <v>0</v>
      </c>
      <c r="BI43" s="146" t="b">
        <f t="shared" si="24"/>
        <v>0</v>
      </c>
      <c r="BJ43" s="146" t="b">
        <f t="shared" si="25"/>
        <v>0</v>
      </c>
      <c r="BK43" s="146" t="b">
        <f t="shared" si="26"/>
        <v>0</v>
      </c>
      <c r="BL43" s="146" t="b">
        <f t="shared" si="27"/>
        <v>0</v>
      </c>
      <c r="BM43" s="146" t="b">
        <f t="shared" si="28"/>
        <v>0</v>
      </c>
      <c r="BN43" s="146" t="b">
        <f t="shared" si="29"/>
        <v>0</v>
      </c>
      <c r="BO43" s="146" t="b">
        <f t="shared" si="30"/>
        <v>0</v>
      </c>
      <c r="BP43" s="146" t="b">
        <f t="shared" si="31"/>
        <v>0</v>
      </c>
      <c r="BQ43" s="146" t="b">
        <f t="shared" si="32"/>
        <v>0</v>
      </c>
      <c r="BR43" s="146" t="b">
        <f t="shared" si="33"/>
        <v>0</v>
      </c>
      <c r="BS43" s="146" t="b">
        <f t="shared" si="34"/>
        <v>0</v>
      </c>
      <c r="BT43" s="146" t="b">
        <f t="shared" si="35"/>
        <v>0</v>
      </c>
      <c r="BU43" s="146" t="b">
        <f t="shared" si="36"/>
        <v>0</v>
      </c>
      <c r="BV43" s="146" t="b">
        <f t="shared" si="37"/>
        <v>0</v>
      </c>
      <c r="BW43" s="146" t="b">
        <f t="shared" si="38"/>
        <v>0</v>
      </c>
      <c r="BX43" s="146" t="b">
        <f t="shared" si="39"/>
        <v>0</v>
      </c>
      <c r="BY43" s="146" t="b">
        <f t="shared" si="40"/>
        <v>0</v>
      </c>
      <c r="BZ43" s="146" t="b">
        <f t="shared" si="41"/>
        <v>0</v>
      </c>
      <c r="CA43" s="146" t="b">
        <f t="shared" si="42"/>
        <v>0</v>
      </c>
      <c r="CB43" s="146" t="b">
        <f t="shared" si="43"/>
        <v>0</v>
      </c>
      <c r="CC43" s="146" t="b">
        <f t="shared" si="44"/>
        <v>0</v>
      </c>
      <c r="CD43" s="146" t="b">
        <f t="shared" si="45"/>
        <v>0</v>
      </c>
      <c r="CE43" s="146" t="b">
        <f t="shared" si="46"/>
        <v>0</v>
      </c>
      <c r="CF43" s="146" t="b">
        <f t="shared" si="47"/>
        <v>0</v>
      </c>
      <c r="CG43" s="146" t="b">
        <f t="shared" si="48"/>
        <v>0</v>
      </c>
      <c r="CH43" s="146" t="b">
        <f t="shared" si="49"/>
        <v>0</v>
      </c>
      <c r="CI43" s="146" t="b">
        <f t="shared" si="50"/>
        <v>0</v>
      </c>
      <c r="CJ43" s="146" t="b">
        <f t="shared" si="51"/>
        <v>0</v>
      </c>
      <c r="CK43" s="146" t="b">
        <f t="shared" si="52"/>
        <v>0</v>
      </c>
      <c r="CL43" s="146" t="b">
        <f t="shared" si="53"/>
        <v>0</v>
      </c>
      <c r="CM43" s="146" t="b">
        <f t="shared" si="54"/>
        <v>0</v>
      </c>
      <c r="CN43" s="146" t="b">
        <f t="shared" si="55"/>
        <v>0</v>
      </c>
      <c r="CO43" s="146" t="b">
        <f t="shared" si="56"/>
        <v>0</v>
      </c>
      <c r="CP43" s="146" t="b">
        <f t="shared" si="57"/>
        <v>0</v>
      </c>
      <c r="CQ43" s="146" t="b">
        <f t="shared" si="58"/>
        <v>0</v>
      </c>
    </row>
    <row r="44" spans="1:95" x14ac:dyDescent="0.25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 t="str">
        <f t="shared" si="0"/>
        <v/>
      </c>
      <c r="L44" s="108"/>
      <c r="M44" s="108"/>
      <c r="N44" s="108"/>
      <c r="O44" s="108" t="str">
        <f t="shared" si="1"/>
        <v/>
      </c>
      <c r="P44" s="108"/>
      <c r="Q44" s="108"/>
      <c r="R44" s="116"/>
      <c r="S44" s="117"/>
      <c r="T44" s="117"/>
      <c r="U44" s="118" t="str">
        <f t="shared" si="2"/>
        <v/>
      </c>
      <c r="V44" s="116"/>
      <c r="W44" s="119"/>
      <c r="X44" s="120">
        <f t="shared" ca="1" si="3"/>
        <v>41696</v>
      </c>
      <c r="Y44" s="118" t="str">
        <f t="shared" si="4"/>
        <v/>
      </c>
      <c r="Z44" s="119"/>
      <c r="AA44" s="116"/>
      <c r="AB44" s="121"/>
      <c r="AC44" s="121"/>
      <c r="AD44" s="118" t="str">
        <f t="shared" si="5"/>
        <v/>
      </c>
      <c r="AE44" s="121"/>
      <c r="AF44" s="116"/>
      <c r="AG44" s="108" t="str">
        <f t="shared" si="6"/>
        <v/>
      </c>
      <c r="AH44" s="108" t="str">
        <f t="shared" si="7"/>
        <v/>
      </c>
      <c r="AI44" s="108" t="str">
        <f t="shared" si="8"/>
        <v/>
      </c>
      <c r="AJ44" s="108" t="str">
        <f t="shared" si="9"/>
        <v/>
      </c>
      <c r="AK44" s="122"/>
      <c r="AL44" s="123">
        <f t="shared" si="10"/>
        <v>0</v>
      </c>
      <c r="AM44" s="123">
        <f t="shared" si="10"/>
        <v>0</v>
      </c>
      <c r="AN44" s="123">
        <f t="shared" si="11"/>
        <v>0</v>
      </c>
      <c r="AO44" s="123">
        <f t="shared" si="12"/>
        <v>0</v>
      </c>
      <c r="AP44" s="123">
        <f t="shared" si="13"/>
        <v>0</v>
      </c>
      <c r="AQ44" s="108" t="str">
        <f t="shared" si="14"/>
        <v/>
      </c>
      <c r="AR44" s="116"/>
      <c r="AS44" s="117"/>
      <c r="AT44" s="108"/>
      <c r="AU44" s="108"/>
      <c r="AV44" s="108"/>
      <c r="AW44" s="108"/>
      <c r="AX44" s="108" t="str">
        <f t="shared" si="15"/>
        <v/>
      </c>
      <c r="AY44" s="108" t="str">
        <f t="shared" si="16"/>
        <v/>
      </c>
      <c r="BB44" s="146" t="b">
        <f t="shared" si="17"/>
        <v>0</v>
      </c>
      <c r="BC44" s="146" t="b">
        <f t="shared" si="18"/>
        <v>0</v>
      </c>
      <c r="BD44" s="146" t="b">
        <f t="shared" si="19"/>
        <v>0</v>
      </c>
      <c r="BE44" s="146" t="b">
        <f t="shared" si="20"/>
        <v>0</v>
      </c>
      <c r="BF44" s="146" t="b">
        <f t="shared" si="21"/>
        <v>0</v>
      </c>
      <c r="BG44" s="146" t="b">
        <f t="shared" si="22"/>
        <v>0</v>
      </c>
      <c r="BH44" s="146" t="b">
        <f t="shared" si="23"/>
        <v>0</v>
      </c>
      <c r="BI44" s="146" t="b">
        <f t="shared" si="24"/>
        <v>0</v>
      </c>
      <c r="BJ44" s="146" t="b">
        <f t="shared" si="25"/>
        <v>0</v>
      </c>
      <c r="BK44" s="146" t="b">
        <f t="shared" si="26"/>
        <v>0</v>
      </c>
      <c r="BL44" s="146" t="b">
        <f t="shared" si="27"/>
        <v>0</v>
      </c>
      <c r="BM44" s="146" t="b">
        <f t="shared" si="28"/>
        <v>0</v>
      </c>
      <c r="BN44" s="146" t="b">
        <f t="shared" si="29"/>
        <v>0</v>
      </c>
      <c r="BO44" s="146" t="b">
        <f t="shared" si="30"/>
        <v>0</v>
      </c>
      <c r="BP44" s="146" t="b">
        <f t="shared" si="31"/>
        <v>0</v>
      </c>
      <c r="BQ44" s="146" t="b">
        <f t="shared" si="32"/>
        <v>0</v>
      </c>
      <c r="BR44" s="146" t="b">
        <f t="shared" si="33"/>
        <v>0</v>
      </c>
      <c r="BS44" s="146" t="b">
        <f t="shared" si="34"/>
        <v>0</v>
      </c>
      <c r="BT44" s="146" t="b">
        <f t="shared" si="35"/>
        <v>0</v>
      </c>
      <c r="BU44" s="146" t="b">
        <f t="shared" si="36"/>
        <v>0</v>
      </c>
      <c r="BV44" s="146" t="b">
        <f t="shared" si="37"/>
        <v>0</v>
      </c>
      <c r="BW44" s="146" t="b">
        <f t="shared" si="38"/>
        <v>0</v>
      </c>
      <c r="BX44" s="146" t="b">
        <f t="shared" si="39"/>
        <v>0</v>
      </c>
      <c r="BY44" s="146" t="b">
        <f t="shared" si="40"/>
        <v>0</v>
      </c>
      <c r="BZ44" s="146" t="b">
        <f t="shared" si="41"/>
        <v>0</v>
      </c>
      <c r="CA44" s="146" t="b">
        <f t="shared" si="42"/>
        <v>0</v>
      </c>
      <c r="CB44" s="146" t="b">
        <f t="shared" si="43"/>
        <v>0</v>
      </c>
      <c r="CC44" s="146" t="b">
        <f t="shared" si="44"/>
        <v>0</v>
      </c>
      <c r="CD44" s="146" t="b">
        <f t="shared" si="45"/>
        <v>0</v>
      </c>
      <c r="CE44" s="146" t="b">
        <f t="shared" si="46"/>
        <v>0</v>
      </c>
      <c r="CF44" s="146" t="b">
        <f t="shared" si="47"/>
        <v>0</v>
      </c>
      <c r="CG44" s="146" t="b">
        <f t="shared" si="48"/>
        <v>0</v>
      </c>
      <c r="CH44" s="146" t="b">
        <f t="shared" si="49"/>
        <v>0</v>
      </c>
      <c r="CI44" s="146" t="b">
        <f t="shared" si="50"/>
        <v>0</v>
      </c>
      <c r="CJ44" s="146" t="b">
        <f t="shared" si="51"/>
        <v>0</v>
      </c>
      <c r="CK44" s="146" t="b">
        <f t="shared" si="52"/>
        <v>0</v>
      </c>
      <c r="CL44" s="146" t="b">
        <f t="shared" si="53"/>
        <v>0</v>
      </c>
      <c r="CM44" s="146" t="b">
        <f t="shared" si="54"/>
        <v>0</v>
      </c>
      <c r="CN44" s="146" t="b">
        <f t="shared" si="55"/>
        <v>0</v>
      </c>
      <c r="CO44" s="146" t="b">
        <f t="shared" si="56"/>
        <v>0</v>
      </c>
      <c r="CP44" s="146" t="b">
        <f t="shared" si="57"/>
        <v>0</v>
      </c>
      <c r="CQ44" s="146" t="b">
        <f t="shared" si="58"/>
        <v>0</v>
      </c>
    </row>
    <row r="45" spans="1:95" x14ac:dyDescent="0.25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 t="str">
        <f t="shared" si="0"/>
        <v/>
      </c>
      <c r="L45" s="108"/>
      <c r="M45" s="108"/>
      <c r="N45" s="108"/>
      <c r="O45" s="108" t="str">
        <f t="shared" si="1"/>
        <v/>
      </c>
      <c r="P45" s="108"/>
      <c r="Q45" s="108"/>
      <c r="R45" s="116"/>
      <c r="S45" s="117"/>
      <c r="T45" s="117"/>
      <c r="U45" s="118" t="str">
        <f t="shared" si="2"/>
        <v/>
      </c>
      <c r="V45" s="116"/>
      <c r="W45" s="119"/>
      <c r="X45" s="120">
        <f t="shared" ca="1" si="3"/>
        <v>41696</v>
      </c>
      <c r="Y45" s="118" t="str">
        <f t="shared" si="4"/>
        <v/>
      </c>
      <c r="Z45" s="119"/>
      <c r="AA45" s="116"/>
      <c r="AB45" s="121"/>
      <c r="AC45" s="121"/>
      <c r="AD45" s="118" t="str">
        <f t="shared" si="5"/>
        <v/>
      </c>
      <c r="AE45" s="121"/>
      <c r="AF45" s="116"/>
      <c r="AG45" s="108" t="str">
        <f t="shared" si="6"/>
        <v/>
      </c>
      <c r="AH45" s="108" t="str">
        <f t="shared" si="7"/>
        <v/>
      </c>
      <c r="AI45" s="108" t="str">
        <f t="shared" si="8"/>
        <v/>
      </c>
      <c r="AJ45" s="108" t="str">
        <f t="shared" si="9"/>
        <v/>
      </c>
      <c r="AK45" s="122"/>
      <c r="AL45" s="123">
        <f t="shared" si="10"/>
        <v>0</v>
      </c>
      <c r="AM45" s="123">
        <f t="shared" si="10"/>
        <v>0</v>
      </c>
      <c r="AN45" s="123">
        <f t="shared" si="11"/>
        <v>0</v>
      </c>
      <c r="AO45" s="123">
        <f t="shared" si="12"/>
        <v>0</v>
      </c>
      <c r="AP45" s="123">
        <f t="shared" si="13"/>
        <v>0</v>
      </c>
      <c r="AQ45" s="108" t="str">
        <f t="shared" si="14"/>
        <v/>
      </c>
      <c r="AR45" s="116"/>
      <c r="AS45" s="117"/>
      <c r="AT45" s="108"/>
      <c r="AU45" s="108"/>
      <c r="AV45" s="108"/>
      <c r="AW45" s="108"/>
      <c r="AX45" s="108" t="str">
        <f t="shared" si="15"/>
        <v/>
      </c>
      <c r="AY45" s="108" t="str">
        <f t="shared" si="16"/>
        <v/>
      </c>
      <c r="BB45" s="146" t="b">
        <f t="shared" si="17"/>
        <v>0</v>
      </c>
      <c r="BC45" s="146" t="b">
        <f t="shared" si="18"/>
        <v>0</v>
      </c>
      <c r="BD45" s="146" t="b">
        <f t="shared" si="19"/>
        <v>0</v>
      </c>
      <c r="BE45" s="146" t="b">
        <f t="shared" si="20"/>
        <v>0</v>
      </c>
      <c r="BF45" s="146" t="b">
        <f t="shared" si="21"/>
        <v>0</v>
      </c>
      <c r="BG45" s="146" t="b">
        <f t="shared" si="22"/>
        <v>0</v>
      </c>
      <c r="BH45" s="146" t="b">
        <f t="shared" si="23"/>
        <v>0</v>
      </c>
      <c r="BI45" s="146" t="b">
        <f t="shared" si="24"/>
        <v>0</v>
      </c>
      <c r="BJ45" s="146" t="b">
        <f t="shared" si="25"/>
        <v>0</v>
      </c>
      <c r="BK45" s="146" t="b">
        <f t="shared" si="26"/>
        <v>0</v>
      </c>
      <c r="BL45" s="146" t="b">
        <f t="shared" si="27"/>
        <v>0</v>
      </c>
      <c r="BM45" s="146" t="b">
        <f t="shared" si="28"/>
        <v>0</v>
      </c>
      <c r="BN45" s="146" t="b">
        <f t="shared" si="29"/>
        <v>0</v>
      </c>
      <c r="BO45" s="146" t="b">
        <f t="shared" si="30"/>
        <v>0</v>
      </c>
      <c r="BP45" s="146" t="b">
        <f t="shared" si="31"/>
        <v>0</v>
      </c>
      <c r="BQ45" s="146" t="b">
        <f t="shared" si="32"/>
        <v>0</v>
      </c>
      <c r="BR45" s="146" t="b">
        <f t="shared" si="33"/>
        <v>0</v>
      </c>
      <c r="BS45" s="146" t="b">
        <f t="shared" si="34"/>
        <v>0</v>
      </c>
      <c r="BT45" s="146" t="b">
        <f t="shared" si="35"/>
        <v>0</v>
      </c>
      <c r="BU45" s="146" t="b">
        <f t="shared" si="36"/>
        <v>0</v>
      </c>
      <c r="BV45" s="146" t="b">
        <f t="shared" si="37"/>
        <v>0</v>
      </c>
      <c r="BW45" s="146" t="b">
        <f t="shared" si="38"/>
        <v>0</v>
      </c>
      <c r="BX45" s="146" t="b">
        <f t="shared" si="39"/>
        <v>0</v>
      </c>
      <c r="BY45" s="146" t="b">
        <f t="shared" si="40"/>
        <v>0</v>
      </c>
      <c r="BZ45" s="146" t="b">
        <f t="shared" si="41"/>
        <v>0</v>
      </c>
      <c r="CA45" s="146" t="b">
        <f t="shared" si="42"/>
        <v>0</v>
      </c>
      <c r="CB45" s="146" t="b">
        <f t="shared" si="43"/>
        <v>0</v>
      </c>
      <c r="CC45" s="146" t="b">
        <f t="shared" si="44"/>
        <v>0</v>
      </c>
      <c r="CD45" s="146" t="b">
        <f t="shared" si="45"/>
        <v>0</v>
      </c>
      <c r="CE45" s="146" t="b">
        <f t="shared" si="46"/>
        <v>0</v>
      </c>
      <c r="CF45" s="146" t="b">
        <f t="shared" si="47"/>
        <v>0</v>
      </c>
      <c r="CG45" s="146" t="b">
        <f t="shared" si="48"/>
        <v>0</v>
      </c>
      <c r="CH45" s="146" t="b">
        <f t="shared" si="49"/>
        <v>0</v>
      </c>
      <c r="CI45" s="146" t="b">
        <f t="shared" si="50"/>
        <v>0</v>
      </c>
      <c r="CJ45" s="146" t="b">
        <f t="shared" si="51"/>
        <v>0</v>
      </c>
      <c r="CK45" s="146" t="b">
        <f t="shared" si="52"/>
        <v>0</v>
      </c>
      <c r="CL45" s="146" t="b">
        <f t="shared" si="53"/>
        <v>0</v>
      </c>
      <c r="CM45" s="146" t="b">
        <f t="shared" si="54"/>
        <v>0</v>
      </c>
      <c r="CN45" s="146" t="b">
        <f t="shared" si="55"/>
        <v>0</v>
      </c>
      <c r="CO45" s="146" t="b">
        <f t="shared" si="56"/>
        <v>0</v>
      </c>
      <c r="CP45" s="146" t="b">
        <f t="shared" si="57"/>
        <v>0</v>
      </c>
      <c r="CQ45" s="146" t="b">
        <f t="shared" si="58"/>
        <v>0</v>
      </c>
    </row>
    <row r="46" spans="1:95" x14ac:dyDescent="0.25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 t="str">
        <f t="shared" si="0"/>
        <v/>
      </c>
      <c r="L46" s="108"/>
      <c r="M46" s="108"/>
      <c r="N46" s="108"/>
      <c r="O46" s="108" t="str">
        <f t="shared" si="1"/>
        <v/>
      </c>
      <c r="P46" s="108"/>
      <c r="Q46" s="108"/>
      <c r="R46" s="116"/>
      <c r="S46" s="117"/>
      <c r="T46" s="117"/>
      <c r="U46" s="118" t="str">
        <f t="shared" si="2"/>
        <v/>
      </c>
      <c r="V46" s="116"/>
      <c r="W46" s="119"/>
      <c r="X46" s="120">
        <f t="shared" ca="1" si="3"/>
        <v>41696</v>
      </c>
      <c r="Y46" s="118" t="str">
        <f t="shared" si="4"/>
        <v/>
      </c>
      <c r="Z46" s="119"/>
      <c r="AA46" s="116"/>
      <c r="AB46" s="121"/>
      <c r="AC46" s="121"/>
      <c r="AD46" s="118" t="str">
        <f t="shared" si="5"/>
        <v/>
      </c>
      <c r="AE46" s="121"/>
      <c r="AF46" s="116"/>
      <c r="AG46" s="108" t="str">
        <f t="shared" si="6"/>
        <v/>
      </c>
      <c r="AH46" s="108" t="str">
        <f t="shared" si="7"/>
        <v/>
      </c>
      <c r="AI46" s="108" t="str">
        <f t="shared" si="8"/>
        <v/>
      </c>
      <c r="AJ46" s="108" t="str">
        <f t="shared" si="9"/>
        <v/>
      </c>
      <c r="AK46" s="122"/>
      <c r="AL46" s="123">
        <f t="shared" si="10"/>
        <v>0</v>
      </c>
      <c r="AM46" s="123">
        <f t="shared" si="10"/>
        <v>0</v>
      </c>
      <c r="AN46" s="123">
        <f t="shared" si="11"/>
        <v>0</v>
      </c>
      <c r="AO46" s="123">
        <f t="shared" si="12"/>
        <v>0</v>
      </c>
      <c r="AP46" s="123">
        <f t="shared" si="13"/>
        <v>0</v>
      </c>
      <c r="AQ46" s="108" t="str">
        <f t="shared" si="14"/>
        <v/>
      </c>
      <c r="AR46" s="116"/>
      <c r="AS46" s="117"/>
      <c r="AT46" s="108"/>
      <c r="AU46" s="108"/>
      <c r="AV46" s="108"/>
      <c r="AW46" s="108"/>
      <c r="AX46" s="108" t="str">
        <f t="shared" si="15"/>
        <v/>
      </c>
      <c r="AY46" s="108" t="str">
        <f t="shared" si="16"/>
        <v/>
      </c>
      <c r="BB46" s="146" t="b">
        <f t="shared" si="17"/>
        <v>0</v>
      </c>
      <c r="BC46" s="146" t="b">
        <f t="shared" si="18"/>
        <v>0</v>
      </c>
      <c r="BD46" s="146" t="b">
        <f t="shared" si="19"/>
        <v>0</v>
      </c>
      <c r="BE46" s="146" t="b">
        <f t="shared" si="20"/>
        <v>0</v>
      </c>
      <c r="BF46" s="146" t="b">
        <f t="shared" si="21"/>
        <v>0</v>
      </c>
      <c r="BG46" s="146" t="b">
        <f t="shared" si="22"/>
        <v>0</v>
      </c>
      <c r="BH46" s="146" t="b">
        <f t="shared" si="23"/>
        <v>0</v>
      </c>
      <c r="BI46" s="146" t="b">
        <f t="shared" si="24"/>
        <v>0</v>
      </c>
      <c r="BJ46" s="146" t="b">
        <f t="shared" si="25"/>
        <v>0</v>
      </c>
      <c r="BK46" s="146" t="b">
        <f t="shared" si="26"/>
        <v>0</v>
      </c>
      <c r="BL46" s="146" t="b">
        <f t="shared" si="27"/>
        <v>0</v>
      </c>
      <c r="BM46" s="146" t="b">
        <f t="shared" si="28"/>
        <v>0</v>
      </c>
      <c r="BN46" s="146" t="b">
        <f t="shared" si="29"/>
        <v>0</v>
      </c>
      <c r="BO46" s="146" t="b">
        <f t="shared" si="30"/>
        <v>0</v>
      </c>
      <c r="BP46" s="146" t="b">
        <f t="shared" si="31"/>
        <v>0</v>
      </c>
      <c r="BQ46" s="146" t="b">
        <f t="shared" si="32"/>
        <v>0</v>
      </c>
      <c r="BR46" s="146" t="b">
        <f t="shared" si="33"/>
        <v>0</v>
      </c>
      <c r="BS46" s="146" t="b">
        <f t="shared" si="34"/>
        <v>0</v>
      </c>
      <c r="BT46" s="146" t="b">
        <f t="shared" si="35"/>
        <v>0</v>
      </c>
      <c r="BU46" s="146" t="b">
        <f t="shared" si="36"/>
        <v>0</v>
      </c>
      <c r="BV46" s="146" t="b">
        <f t="shared" si="37"/>
        <v>0</v>
      </c>
      <c r="BW46" s="146" t="b">
        <f t="shared" si="38"/>
        <v>0</v>
      </c>
      <c r="BX46" s="146" t="b">
        <f t="shared" si="39"/>
        <v>0</v>
      </c>
      <c r="BY46" s="146" t="b">
        <f t="shared" si="40"/>
        <v>0</v>
      </c>
      <c r="BZ46" s="146" t="b">
        <f t="shared" si="41"/>
        <v>0</v>
      </c>
      <c r="CA46" s="146" t="b">
        <f t="shared" si="42"/>
        <v>0</v>
      </c>
      <c r="CB46" s="146" t="b">
        <f t="shared" si="43"/>
        <v>0</v>
      </c>
      <c r="CC46" s="146" t="b">
        <f t="shared" si="44"/>
        <v>0</v>
      </c>
      <c r="CD46" s="146" t="b">
        <f t="shared" si="45"/>
        <v>0</v>
      </c>
      <c r="CE46" s="146" t="b">
        <f t="shared" si="46"/>
        <v>0</v>
      </c>
      <c r="CF46" s="146" t="b">
        <f t="shared" si="47"/>
        <v>0</v>
      </c>
      <c r="CG46" s="146" t="b">
        <f t="shared" si="48"/>
        <v>0</v>
      </c>
      <c r="CH46" s="146" t="b">
        <f t="shared" si="49"/>
        <v>0</v>
      </c>
      <c r="CI46" s="146" t="b">
        <f t="shared" si="50"/>
        <v>0</v>
      </c>
      <c r="CJ46" s="146" t="b">
        <f t="shared" si="51"/>
        <v>0</v>
      </c>
      <c r="CK46" s="146" t="b">
        <f t="shared" si="52"/>
        <v>0</v>
      </c>
      <c r="CL46" s="146" t="b">
        <f t="shared" si="53"/>
        <v>0</v>
      </c>
      <c r="CM46" s="146" t="b">
        <f t="shared" si="54"/>
        <v>0</v>
      </c>
      <c r="CN46" s="146" t="b">
        <f t="shared" si="55"/>
        <v>0</v>
      </c>
      <c r="CO46" s="146" t="b">
        <f t="shared" si="56"/>
        <v>0</v>
      </c>
      <c r="CP46" s="146" t="b">
        <f t="shared" si="57"/>
        <v>0</v>
      </c>
      <c r="CQ46" s="146" t="b">
        <f t="shared" si="58"/>
        <v>0</v>
      </c>
    </row>
    <row r="47" spans="1:95" x14ac:dyDescent="0.25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 t="str">
        <f t="shared" si="0"/>
        <v/>
      </c>
      <c r="L47" s="108"/>
      <c r="M47" s="108"/>
      <c r="N47" s="108"/>
      <c r="O47" s="108" t="str">
        <f t="shared" si="1"/>
        <v/>
      </c>
      <c r="P47" s="108"/>
      <c r="Q47" s="108"/>
      <c r="R47" s="116"/>
      <c r="S47" s="117"/>
      <c r="T47" s="117"/>
      <c r="U47" s="118" t="str">
        <f t="shared" si="2"/>
        <v/>
      </c>
      <c r="V47" s="116"/>
      <c r="W47" s="119"/>
      <c r="X47" s="120">
        <f t="shared" ca="1" si="3"/>
        <v>41696</v>
      </c>
      <c r="Y47" s="118" t="str">
        <f t="shared" si="4"/>
        <v/>
      </c>
      <c r="Z47" s="119"/>
      <c r="AA47" s="116"/>
      <c r="AB47" s="121"/>
      <c r="AC47" s="121"/>
      <c r="AD47" s="118" t="str">
        <f t="shared" si="5"/>
        <v/>
      </c>
      <c r="AE47" s="121"/>
      <c r="AF47" s="116"/>
      <c r="AG47" s="108" t="str">
        <f t="shared" si="6"/>
        <v/>
      </c>
      <c r="AH47" s="108" t="str">
        <f t="shared" si="7"/>
        <v/>
      </c>
      <c r="AI47" s="108" t="str">
        <f t="shared" si="8"/>
        <v/>
      </c>
      <c r="AJ47" s="108" t="str">
        <f t="shared" si="9"/>
        <v/>
      </c>
      <c r="AK47" s="122"/>
      <c r="AL47" s="123">
        <f t="shared" si="10"/>
        <v>0</v>
      </c>
      <c r="AM47" s="123">
        <f t="shared" si="10"/>
        <v>0</v>
      </c>
      <c r="AN47" s="123">
        <f t="shared" si="11"/>
        <v>0</v>
      </c>
      <c r="AO47" s="123">
        <f t="shared" si="12"/>
        <v>0</v>
      </c>
      <c r="AP47" s="123">
        <f t="shared" si="13"/>
        <v>0</v>
      </c>
      <c r="AQ47" s="108" t="str">
        <f t="shared" si="14"/>
        <v/>
      </c>
      <c r="AR47" s="116"/>
      <c r="AS47" s="117"/>
      <c r="AT47" s="108"/>
      <c r="AU47" s="108"/>
      <c r="AV47" s="108"/>
      <c r="AW47" s="108"/>
      <c r="AX47" s="108" t="str">
        <f t="shared" si="15"/>
        <v/>
      </c>
      <c r="AY47" s="108" t="str">
        <f t="shared" si="16"/>
        <v/>
      </c>
      <c r="BB47" s="146" t="b">
        <f t="shared" si="17"/>
        <v>0</v>
      </c>
      <c r="BC47" s="146" t="b">
        <f t="shared" si="18"/>
        <v>0</v>
      </c>
      <c r="BD47" s="146" t="b">
        <f t="shared" si="19"/>
        <v>0</v>
      </c>
      <c r="BE47" s="146" t="b">
        <f t="shared" si="20"/>
        <v>0</v>
      </c>
      <c r="BF47" s="146" t="b">
        <f t="shared" si="21"/>
        <v>0</v>
      </c>
      <c r="BG47" s="146" t="b">
        <f t="shared" si="22"/>
        <v>0</v>
      </c>
      <c r="BH47" s="146" t="b">
        <f t="shared" si="23"/>
        <v>0</v>
      </c>
      <c r="BI47" s="146" t="b">
        <f t="shared" si="24"/>
        <v>0</v>
      </c>
      <c r="BJ47" s="146" t="b">
        <f t="shared" si="25"/>
        <v>0</v>
      </c>
      <c r="BK47" s="146" t="b">
        <f t="shared" si="26"/>
        <v>0</v>
      </c>
      <c r="BL47" s="146" t="b">
        <f t="shared" si="27"/>
        <v>0</v>
      </c>
      <c r="BM47" s="146" t="b">
        <f t="shared" si="28"/>
        <v>0</v>
      </c>
      <c r="BN47" s="146" t="b">
        <f t="shared" si="29"/>
        <v>0</v>
      </c>
      <c r="BO47" s="146" t="b">
        <f t="shared" si="30"/>
        <v>0</v>
      </c>
      <c r="BP47" s="146" t="b">
        <f t="shared" si="31"/>
        <v>0</v>
      </c>
      <c r="BQ47" s="146" t="b">
        <f t="shared" si="32"/>
        <v>0</v>
      </c>
      <c r="BR47" s="146" t="b">
        <f t="shared" si="33"/>
        <v>0</v>
      </c>
      <c r="BS47" s="146" t="b">
        <f t="shared" si="34"/>
        <v>0</v>
      </c>
      <c r="BT47" s="146" t="b">
        <f t="shared" si="35"/>
        <v>0</v>
      </c>
      <c r="BU47" s="146" t="b">
        <f t="shared" si="36"/>
        <v>0</v>
      </c>
      <c r="BV47" s="146" t="b">
        <f t="shared" si="37"/>
        <v>0</v>
      </c>
      <c r="BW47" s="146" t="b">
        <f t="shared" si="38"/>
        <v>0</v>
      </c>
      <c r="BX47" s="146" t="b">
        <f t="shared" si="39"/>
        <v>0</v>
      </c>
      <c r="BY47" s="146" t="b">
        <f t="shared" si="40"/>
        <v>0</v>
      </c>
      <c r="BZ47" s="146" t="b">
        <f t="shared" si="41"/>
        <v>0</v>
      </c>
      <c r="CA47" s="146" t="b">
        <f t="shared" si="42"/>
        <v>0</v>
      </c>
      <c r="CB47" s="146" t="b">
        <f t="shared" si="43"/>
        <v>0</v>
      </c>
      <c r="CC47" s="146" t="b">
        <f t="shared" si="44"/>
        <v>0</v>
      </c>
      <c r="CD47" s="146" t="b">
        <f t="shared" si="45"/>
        <v>0</v>
      </c>
      <c r="CE47" s="146" t="b">
        <f t="shared" si="46"/>
        <v>0</v>
      </c>
      <c r="CF47" s="146" t="b">
        <f t="shared" si="47"/>
        <v>0</v>
      </c>
      <c r="CG47" s="146" t="b">
        <f t="shared" si="48"/>
        <v>0</v>
      </c>
      <c r="CH47" s="146" t="b">
        <f t="shared" si="49"/>
        <v>0</v>
      </c>
      <c r="CI47" s="146" t="b">
        <f t="shared" si="50"/>
        <v>0</v>
      </c>
      <c r="CJ47" s="146" t="b">
        <f t="shared" si="51"/>
        <v>0</v>
      </c>
      <c r="CK47" s="146" t="b">
        <f t="shared" si="52"/>
        <v>0</v>
      </c>
      <c r="CL47" s="146" t="b">
        <f t="shared" si="53"/>
        <v>0</v>
      </c>
      <c r="CM47" s="146" t="b">
        <f t="shared" si="54"/>
        <v>0</v>
      </c>
      <c r="CN47" s="146" t="b">
        <f t="shared" si="55"/>
        <v>0</v>
      </c>
      <c r="CO47" s="146" t="b">
        <f t="shared" si="56"/>
        <v>0</v>
      </c>
      <c r="CP47" s="146" t="b">
        <f t="shared" si="57"/>
        <v>0</v>
      </c>
      <c r="CQ47" s="146" t="b">
        <f t="shared" si="58"/>
        <v>0</v>
      </c>
    </row>
    <row r="48" spans="1:95" x14ac:dyDescent="0.25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 t="str">
        <f t="shared" si="0"/>
        <v/>
      </c>
      <c r="L48" s="108"/>
      <c r="M48" s="108"/>
      <c r="N48" s="108"/>
      <c r="O48" s="108" t="str">
        <f t="shared" si="1"/>
        <v/>
      </c>
      <c r="P48" s="108"/>
      <c r="Q48" s="108"/>
      <c r="R48" s="116"/>
      <c r="S48" s="117"/>
      <c r="T48" s="117"/>
      <c r="U48" s="118" t="str">
        <f t="shared" si="2"/>
        <v/>
      </c>
      <c r="V48" s="116"/>
      <c r="W48" s="119"/>
      <c r="X48" s="120">
        <f t="shared" ca="1" si="3"/>
        <v>41696</v>
      </c>
      <c r="Y48" s="118" t="str">
        <f t="shared" si="4"/>
        <v/>
      </c>
      <c r="Z48" s="119"/>
      <c r="AA48" s="116"/>
      <c r="AB48" s="121"/>
      <c r="AC48" s="121"/>
      <c r="AD48" s="118" t="str">
        <f t="shared" si="5"/>
        <v/>
      </c>
      <c r="AE48" s="121"/>
      <c r="AF48" s="116"/>
      <c r="AG48" s="108" t="str">
        <f t="shared" si="6"/>
        <v/>
      </c>
      <c r="AH48" s="108" t="str">
        <f t="shared" si="7"/>
        <v/>
      </c>
      <c r="AI48" s="108" t="str">
        <f t="shared" si="8"/>
        <v/>
      </c>
      <c r="AJ48" s="108" t="str">
        <f t="shared" si="9"/>
        <v/>
      </c>
      <c r="AK48" s="122"/>
      <c r="AL48" s="123">
        <f t="shared" si="10"/>
        <v>0</v>
      </c>
      <c r="AM48" s="123">
        <f t="shared" si="10"/>
        <v>0</v>
      </c>
      <c r="AN48" s="123">
        <f t="shared" si="11"/>
        <v>0</v>
      </c>
      <c r="AO48" s="123">
        <f t="shared" si="12"/>
        <v>0</v>
      </c>
      <c r="AP48" s="123">
        <f t="shared" si="13"/>
        <v>0</v>
      </c>
      <c r="AQ48" s="108" t="str">
        <f t="shared" si="14"/>
        <v/>
      </c>
      <c r="AR48" s="116"/>
      <c r="AS48" s="117"/>
      <c r="AT48" s="108"/>
      <c r="AU48" s="108"/>
      <c r="AV48" s="108"/>
      <c r="AW48" s="108"/>
      <c r="AX48" s="108" t="str">
        <f t="shared" si="15"/>
        <v/>
      </c>
      <c r="AY48" s="108" t="str">
        <f t="shared" si="16"/>
        <v/>
      </c>
      <c r="BB48" s="146" t="b">
        <f t="shared" si="17"/>
        <v>0</v>
      </c>
      <c r="BC48" s="146" t="b">
        <f t="shared" si="18"/>
        <v>0</v>
      </c>
      <c r="BD48" s="146" t="b">
        <f t="shared" si="19"/>
        <v>0</v>
      </c>
      <c r="BE48" s="146" t="b">
        <f t="shared" si="20"/>
        <v>0</v>
      </c>
      <c r="BF48" s="146" t="b">
        <f t="shared" si="21"/>
        <v>0</v>
      </c>
      <c r="BG48" s="146" t="b">
        <f t="shared" si="22"/>
        <v>0</v>
      </c>
      <c r="BH48" s="146" t="b">
        <f t="shared" si="23"/>
        <v>0</v>
      </c>
      <c r="BI48" s="146" t="b">
        <f t="shared" si="24"/>
        <v>0</v>
      </c>
      <c r="BJ48" s="146" t="b">
        <f t="shared" si="25"/>
        <v>0</v>
      </c>
      <c r="BK48" s="146" t="b">
        <f t="shared" si="26"/>
        <v>0</v>
      </c>
      <c r="BL48" s="146" t="b">
        <f t="shared" si="27"/>
        <v>0</v>
      </c>
      <c r="BM48" s="146" t="b">
        <f t="shared" si="28"/>
        <v>0</v>
      </c>
      <c r="BN48" s="146" t="b">
        <f t="shared" si="29"/>
        <v>0</v>
      </c>
      <c r="BO48" s="146" t="b">
        <f t="shared" si="30"/>
        <v>0</v>
      </c>
      <c r="BP48" s="146" t="b">
        <f t="shared" si="31"/>
        <v>0</v>
      </c>
      <c r="BQ48" s="146" t="b">
        <f t="shared" si="32"/>
        <v>0</v>
      </c>
      <c r="BR48" s="146" t="b">
        <f t="shared" si="33"/>
        <v>0</v>
      </c>
      <c r="BS48" s="146" t="b">
        <f t="shared" si="34"/>
        <v>0</v>
      </c>
      <c r="BT48" s="146" t="b">
        <f t="shared" si="35"/>
        <v>0</v>
      </c>
      <c r="BU48" s="146" t="b">
        <f t="shared" si="36"/>
        <v>0</v>
      </c>
      <c r="BV48" s="146" t="b">
        <f t="shared" si="37"/>
        <v>0</v>
      </c>
      <c r="BW48" s="146" t="b">
        <f t="shared" si="38"/>
        <v>0</v>
      </c>
      <c r="BX48" s="146" t="b">
        <f t="shared" si="39"/>
        <v>0</v>
      </c>
      <c r="BY48" s="146" t="b">
        <f t="shared" si="40"/>
        <v>0</v>
      </c>
      <c r="BZ48" s="146" t="b">
        <f t="shared" si="41"/>
        <v>0</v>
      </c>
      <c r="CA48" s="146" t="b">
        <f t="shared" si="42"/>
        <v>0</v>
      </c>
      <c r="CB48" s="146" t="b">
        <f t="shared" si="43"/>
        <v>0</v>
      </c>
      <c r="CC48" s="146" t="b">
        <f t="shared" si="44"/>
        <v>0</v>
      </c>
      <c r="CD48" s="146" t="b">
        <f t="shared" si="45"/>
        <v>0</v>
      </c>
      <c r="CE48" s="146" t="b">
        <f t="shared" si="46"/>
        <v>0</v>
      </c>
      <c r="CF48" s="146" t="b">
        <f t="shared" si="47"/>
        <v>0</v>
      </c>
      <c r="CG48" s="146" t="b">
        <f t="shared" si="48"/>
        <v>0</v>
      </c>
      <c r="CH48" s="146" t="b">
        <f t="shared" si="49"/>
        <v>0</v>
      </c>
      <c r="CI48" s="146" t="b">
        <f t="shared" si="50"/>
        <v>0</v>
      </c>
      <c r="CJ48" s="146" t="b">
        <f t="shared" si="51"/>
        <v>0</v>
      </c>
      <c r="CK48" s="146" t="b">
        <f t="shared" si="52"/>
        <v>0</v>
      </c>
      <c r="CL48" s="146" t="b">
        <f t="shared" si="53"/>
        <v>0</v>
      </c>
      <c r="CM48" s="146" t="b">
        <f t="shared" si="54"/>
        <v>0</v>
      </c>
      <c r="CN48" s="146" t="b">
        <f t="shared" si="55"/>
        <v>0</v>
      </c>
      <c r="CO48" s="146" t="b">
        <f t="shared" si="56"/>
        <v>0</v>
      </c>
      <c r="CP48" s="146" t="b">
        <f t="shared" si="57"/>
        <v>0</v>
      </c>
      <c r="CQ48" s="146" t="b">
        <f t="shared" si="58"/>
        <v>0</v>
      </c>
    </row>
    <row r="49" spans="1:95" x14ac:dyDescent="0.25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 t="str">
        <f t="shared" si="0"/>
        <v/>
      </c>
      <c r="L49" s="108"/>
      <c r="M49" s="108"/>
      <c r="N49" s="108"/>
      <c r="O49" s="108" t="str">
        <f t="shared" si="1"/>
        <v/>
      </c>
      <c r="P49" s="108"/>
      <c r="Q49" s="108"/>
      <c r="R49" s="116"/>
      <c r="S49" s="117"/>
      <c r="T49" s="117"/>
      <c r="U49" s="118" t="str">
        <f t="shared" si="2"/>
        <v/>
      </c>
      <c r="V49" s="116"/>
      <c r="W49" s="119"/>
      <c r="X49" s="120">
        <f t="shared" ca="1" si="3"/>
        <v>41696</v>
      </c>
      <c r="Y49" s="118" t="str">
        <f t="shared" si="4"/>
        <v/>
      </c>
      <c r="Z49" s="119"/>
      <c r="AA49" s="116"/>
      <c r="AB49" s="121"/>
      <c r="AC49" s="121"/>
      <c r="AD49" s="118" t="str">
        <f t="shared" si="5"/>
        <v/>
      </c>
      <c r="AE49" s="121"/>
      <c r="AF49" s="116"/>
      <c r="AG49" s="108" t="str">
        <f t="shared" si="6"/>
        <v/>
      </c>
      <c r="AH49" s="108" t="str">
        <f t="shared" si="7"/>
        <v/>
      </c>
      <c r="AI49" s="108" t="str">
        <f t="shared" si="8"/>
        <v/>
      </c>
      <c r="AJ49" s="108" t="str">
        <f t="shared" si="9"/>
        <v/>
      </c>
      <c r="AK49" s="122"/>
      <c r="AL49" s="123">
        <f t="shared" si="10"/>
        <v>0</v>
      </c>
      <c r="AM49" s="123">
        <f t="shared" si="10"/>
        <v>0</v>
      </c>
      <c r="AN49" s="123">
        <f t="shared" si="11"/>
        <v>0</v>
      </c>
      <c r="AO49" s="123">
        <f t="shared" si="12"/>
        <v>0</v>
      </c>
      <c r="AP49" s="123">
        <f t="shared" si="13"/>
        <v>0</v>
      </c>
      <c r="AQ49" s="108" t="str">
        <f t="shared" si="14"/>
        <v/>
      </c>
      <c r="AR49" s="116"/>
      <c r="AS49" s="117"/>
      <c r="AT49" s="108"/>
      <c r="AU49" s="108"/>
      <c r="AV49" s="108"/>
      <c r="AW49" s="108"/>
      <c r="AX49" s="108" t="str">
        <f t="shared" si="15"/>
        <v/>
      </c>
      <c r="AY49" s="108" t="str">
        <f t="shared" si="16"/>
        <v/>
      </c>
      <c r="BB49" s="146" t="b">
        <f t="shared" si="17"/>
        <v>0</v>
      </c>
      <c r="BC49" s="146" t="b">
        <f t="shared" si="18"/>
        <v>0</v>
      </c>
      <c r="BD49" s="146" t="b">
        <f t="shared" si="19"/>
        <v>0</v>
      </c>
      <c r="BE49" s="146" t="b">
        <f t="shared" si="20"/>
        <v>0</v>
      </c>
      <c r="BF49" s="146" t="b">
        <f t="shared" si="21"/>
        <v>0</v>
      </c>
      <c r="BG49" s="146" t="b">
        <f t="shared" si="22"/>
        <v>0</v>
      </c>
      <c r="BH49" s="146" t="b">
        <f t="shared" si="23"/>
        <v>0</v>
      </c>
      <c r="BI49" s="146" t="b">
        <f t="shared" si="24"/>
        <v>0</v>
      </c>
      <c r="BJ49" s="146" t="b">
        <f t="shared" si="25"/>
        <v>0</v>
      </c>
      <c r="BK49" s="146" t="b">
        <f t="shared" si="26"/>
        <v>0</v>
      </c>
      <c r="BL49" s="146" t="b">
        <f t="shared" si="27"/>
        <v>0</v>
      </c>
      <c r="BM49" s="146" t="b">
        <f t="shared" si="28"/>
        <v>0</v>
      </c>
      <c r="BN49" s="146" t="b">
        <f t="shared" si="29"/>
        <v>0</v>
      </c>
      <c r="BO49" s="146" t="b">
        <f t="shared" si="30"/>
        <v>0</v>
      </c>
      <c r="BP49" s="146" t="b">
        <f t="shared" si="31"/>
        <v>0</v>
      </c>
      <c r="BQ49" s="146" t="b">
        <f t="shared" si="32"/>
        <v>0</v>
      </c>
      <c r="BR49" s="146" t="b">
        <f t="shared" si="33"/>
        <v>0</v>
      </c>
      <c r="BS49" s="146" t="b">
        <f t="shared" si="34"/>
        <v>0</v>
      </c>
      <c r="BT49" s="146" t="b">
        <f t="shared" si="35"/>
        <v>0</v>
      </c>
      <c r="BU49" s="146" t="b">
        <f t="shared" si="36"/>
        <v>0</v>
      </c>
      <c r="BV49" s="146" t="b">
        <f t="shared" si="37"/>
        <v>0</v>
      </c>
      <c r="BW49" s="146" t="b">
        <f t="shared" si="38"/>
        <v>0</v>
      </c>
      <c r="BX49" s="146" t="b">
        <f t="shared" si="39"/>
        <v>0</v>
      </c>
      <c r="BY49" s="146" t="b">
        <f t="shared" si="40"/>
        <v>0</v>
      </c>
      <c r="BZ49" s="146" t="b">
        <f t="shared" si="41"/>
        <v>0</v>
      </c>
      <c r="CA49" s="146" t="b">
        <f t="shared" si="42"/>
        <v>0</v>
      </c>
      <c r="CB49" s="146" t="b">
        <f t="shared" si="43"/>
        <v>0</v>
      </c>
      <c r="CC49" s="146" t="b">
        <f t="shared" si="44"/>
        <v>0</v>
      </c>
      <c r="CD49" s="146" t="b">
        <f t="shared" si="45"/>
        <v>0</v>
      </c>
      <c r="CE49" s="146" t="b">
        <f t="shared" si="46"/>
        <v>0</v>
      </c>
      <c r="CF49" s="146" t="b">
        <f t="shared" si="47"/>
        <v>0</v>
      </c>
      <c r="CG49" s="146" t="b">
        <f t="shared" si="48"/>
        <v>0</v>
      </c>
      <c r="CH49" s="146" t="b">
        <f t="shared" si="49"/>
        <v>0</v>
      </c>
      <c r="CI49" s="146" t="b">
        <f t="shared" si="50"/>
        <v>0</v>
      </c>
      <c r="CJ49" s="146" t="b">
        <f t="shared" si="51"/>
        <v>0</v>
      </c>
      <c r="CK49" s="146" t="b">
        <f t="shared" si="52"/>
        <v>0</v>
      </c>
      <c r="CL49" s="146" t="b">
        <f t="shared" si="53"/>
        <v>0</v>
      </c>
      <c r="CM49" s="146" t="b">
        <f t="shared" si="54"/>
        <v>0</v>
      </c>
      <c r="CN49" s="146" t="b">
        <f t="shared" si="55"/>
        <v>0</v>
      </c>
      <c r="CO49" s="146" t="b">
        <f t="shared" si="56"/>
        <v>0</v>
      </c>
      <c r="CP49" s="146" t="b">
        <f t="shared" si="57"/>
        <v>0</v>
      </c>
      <c r="CQ49" s="146" t="b">
        <f t="shared" si="58"/>
        <v>0</v>
      </c>
    </row>
    <row r="50" spans="1:95" x14ac:dyDescent="0.25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 t="str">
        <f t="shared" si="0"/>
        <v/>
      </c>
      <c r="L50" s="108"/>
      <c r="M50" s="108"/>
      <c r="N50" s="108"/>
      <c r="O50" s="108" t="str">
        <f t="shared" si="1"/>
        <v/>
      </c>
      <c r="P50" s="108"/>
      <c r="Q50" s="108"/>
      <c r="R50" s="116"/>
      <c r="S50" s="117"/>
      <c r="T50" s="117"/>
      <c r="U50" s="118" t="str">
        <f t="shared" si="2"/>
        <v/>
      </c>
      <c r="V50" s="116"/>
      <c r="W50" s="119"/>
      <c r="X50" s="120">
        <f t="shared" ca="1" si="3"/>
        <v>41696</v>
      </c>
      <c r="Y50" s="118" t="str">
        <f t="shared" si="4"/>
        <v/>
      </c>
      <c r="Z50" s="119"/>
      <c r="AA50" s="116"/>
      <c r="AB50" s="121"/>
      <c r="AC50" s="121"/>
      <c r="AD50" s="118" t="str">
        <f t="shared" si="5"/>
        <v/>
      </c>
      <c r="AE50" s="121"/>
      <c r="AF50" s="116"/>
      <c r="AG50" s="108" t="str">
        <f t="shared" si="6"/>
        <v/>
      </c>
      <c r="AH50" s="108" t="str">
        <f t="shared" si="7"/>
        <v/>
      </c>
      <c r="AI50" s="108" t="str">
        <f t="shared" si="8"/>
        <v/>
      </c>
      <c r="AJ50" s="108" t="str">
        <f t="shared" si="9"/>
        <v/>
      </c>
      <c r="AK50" s="122"/>
      <c r="AL50" s="123">
        <f t="shared" si="10"/>
        <v>0</v>
      </c>
      <c r="AM50" s="123">
        <f t="shared" si="10"/>
        <v>0</v>
      </c>
      <c r="AN50" s="123">
        <f t="shared" si="11"/>
        <v>0</v>
      </c>
      <c r="AO50" s="123">
        <f t="shared" si="12"/>
        <v>0</v>
      </c>
      <c r="AP50" s="123">
        <f t="shared" si="13"/>
        <v>0</v>
      </c>
      <c r="AQ50" s="108" t="str">
        <f t="shared" si="14"/>
        <v/>
      </c>
      <c r="AR50" s="116"/>
      <c r="AS50" s="117"/>
      <c r="AT50" s="108"/>
      <c r="AU50" s="108"/>
      <c r="AV50" s="108"/>
      <c r="AW50" s="108"/>
      <c r="AX50" s="108" t="str">
        <f t="shared" si="15"/>
        <v/>
      </c>
      <c r="AY50" s="108" t="str">
        <f t="shared" si="16"/>
        <v/>
      </c>
      <c r="BB50" s="146" t="b">
        <f t="shared" si="17"/>
        <v>0</v>
      </c>
      <c r="BC50" s="146" t="b">
        <f t="shared" si="18"/>
        <v>0</v>
      </c>
      <c r="BD50" s="146" t="b">
        <f t="shared" si="19"/>
        <v>0</v>
      </c>
      <c r="BE50" s="146" t="b">
        <f t="shared" si="20"/>
        <v>0</v>
      </c>
      <c r="BF50" s="146" t="b">
        <f t="shared" si="21"/>
        <v>0</v>
      </c>
      <c r="BG50" s="146" t="b">
        <f t="shared" si="22"/>
        <v>0</v>
      </c>
      <c r="BH50" s="146" t="b">
        <f t="shared" si="23"/>
        <v>0</v>
      </c>
      <c r="BI50" s="146" t="b">
        <f t="shared" si="24"/>
        <v>0</v>
      </c>
      <c r="BJ50" s="146" t="b">
        <f t="shared" si="25"/>
        <v>0</v>
      </c>
      <c r="BK50" s="146" t="b">
        <f t="shared" si="26"/>
        <v>0</v>
      </c>
      <c r="BL50" s="146" t="b">
        <f t="shared" si="27"/>
        <v>0</v>
      </c>
      <c r="BM50" s="146" t="b">
        <f t="shared" si="28"/>
        <v>0</v>
      </c>
      <c r="BN50" s="146" t="b">
        <f t="shared" si="29"/>
        <v>0</v>
      </c>
      <c r="BO50" s="146" t="b">
        <f t="shared" si="30"/>
        <v>0</v>
      </c>
      <c r="BP50" s="146" t="b">
        <f t="shared" si="31"/>
        <v>0</v>
      </c>
      <c r="BQ50" s="146" t="b">
        <f t="shared" si="32"/>
        <v>0</v>
      </c>
      <c r="BR50" s="146" t="b">
        <f t="shared" si="33"/>
        <v>0</v>
      </c>
      <c r="BS50" s="146" t="b">
        <f t="shared" si="34"/>
        <v>0</v>
      </c>
      <c r="BT50" s="146" t="b">
        <f t="shared" si="35"/>
        <v>0</v>
      </c>
      <c r="BU50" s="146" t="b">
        <f t="shared" si="36"/>
        <v>0</v>
      </c>
      <c r="BV50" s="146" t="b">
        <f t="shared" si="37"/>
        <v>0</v>
      </c>
      <c r="BW50" s="146" t="b">
        <f t="shared" si="38"/>
        <v>0</v>
      </c>
      <c r="BX50" s="146" t="b">
        <f t="shared" si="39"/>
        <v>0</v>
      </c>
      <c r="BY50" s="146" t="b">
        <f t="shared" si="40"/>
        <v>0</v>
      </c>
      <c r="BZ50" s="146" t="b">
        <f t="shared" si="41"/>
        <v>0</v>
      </c>
      <c r="CA50" s="146" t="b">
        <f t="shared" si="42"/>
        <v>0</v>
      </c>
      <c r="CB50" s="146" t="b">
        <f t="shared" si="43"/>
        <v>0</v>
      </c>
      <c r="CC50" s="146" t="b">
        <f t="shared" si="44"/>
        <v>0</v>
      </c>
      <c r="CD50" s="146" t="b">
        <f t="shared" si="45"/>
        <v>0</v>
      </c>
      <c r="CE50" s="146" t="b">
        <f t="shared" si="46"/>
        <v>0</v>
      </c>
      <c r="CF50" s="146" t="b">
        <f t="shared" si="47"/>
        <v>0</v>
      </c>
      <c r="CG50" s="146" t="b">
        <f t="shared" si="48"/>
        <v>0</v>
      </c>
      <c r="CH50" s="146" t="b">
        <f t="shared" si="49"/>
        <v>0</v>
      </c>
      <c r="CI50" s="146" t="b">
        <f t="shared" si="50"/>
        <v>0</v>
      </c>
      <c r="CJ50" s="146" t="b">
        <f t="shared" si="51"/>
        <v>0</v>
      </c>
      <c r="CK50" s="146" t="b">
        <f t="shared" si="52"/>
        <v>0</v>
      </c>
      <c r="CL50" s="146" t="b">
        <f t="shared" si="53"/>
        <v>0</v>
      </c>
      <c r="CM50" s="146" t="b">
        <f t="shared" si="54"/>
        <v>0</v>
      </c>
      <c r="CN50" s="146" t="b">
        <f t="shared" si="55"/>
        <v>0</v>
      </c>
      <c r="CO50" s="146" t="b">
        <f t="shared" si="56"/>
        <v>0</v>
      </c>
      <c r="CP50" s="146" t="b">
        <f t="shared" si="57"/>
        <v>0</v>
      </c>
      <c r="CQ50" s="146" t="b">
        <f t="shared" si="58"/>
        <v>0</v>
      </c>
    </row>
    <row r="51" spans="1:95" x14ac:dyDescent="0.25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 t="str">
        <f t="shared" si="0"/>
        <v/>
      </c>
      <c r="L51" s="108"/>
      <c r="M51" s="108"/>
      <c r="N51" s="108"/>
      <c r="O51" s="108" t="str">
        <f t="shared" si="1"/>
        <v/>
      </c>
      <c r="P51" s="108"/>
      <c r="Q51" s="108"/>
      <c r="R51" s="116"/>
      <c r="S51" s="117"/>
      <c r="T51" s="117"/>
      <c r="U51" s="118" t="str">
        <f t="shared" si="2"/>
        <v/>
      </c>
      <c r="V51" s="116"/>
      <c r="W51" s="119"/>
      <c r="X51" s="120">
        <f t="shared" ca="1" si="3"/>
        <v>41696</v>
      </c>
      <c r="Y51" s="118" t="str">
        <f t="shared" si="4"/>
        <v/>
      </c>
      <c r="Z51" s="119"/>
      <c r="AA51" s="116"/>
      <c r="AB51" s="121"/>
      <c r="AC51" s="121"/>
      <c r="AD51" s="118" t="str">
        <f t="shared" si="5"/>
        <v/>
      </c>
      <c r="AE51" s="121"/>
      <c r="AF51" s="116"/>
      <c r="AG51" s="108" t="str">
        <f t="shared" si="6"/>
        <v/>
      </c>
      <c r="AH51" s="108" t="str">
        <f t="shared" si="7"/>
        <v/>
      </c>
      <c r="AI51" s="108" t="str">
        <f t="shared" si="8"/>
        <v/>
      </c>
      <c r="AJ51" s="108" t="str">
        <f t="shared" si="9"/>
        <v/>
      </c>
      <c r="AK51" s="122"/>
      <c r="AL51" s="123">
        <f t="shared" si="10"/>
        <v>0</v>
      </c>
      <c r="AM51" s="123">
        <f t="shared" si="10"/>
        <v>0</v>
      </c>
      <c r="AN51" s="123">
        <f t="shared" si="11"/>
        <v>0</v>
      </c>
      <c r="AO51" s="123">
        <f t="shared" si="12"/>
        <v>0</v>
      </c>
      <c r="AP51" s="123">
        <f t="shared" si="13"/>
        <v>0</v>
      </c>
      <c r="AQ51" s="108" t="str">
        <f t="shared" si="14"/>
        <v/>
      </c>
      <c r="AR51" s="116"/>
      <c r="AS51" s="117"/>
      <c r="AT51" s="108"/>
      <c r="AU51" s="108"/>
      <c r="AV51" s="108"/>
      <c r="AW51" s="108"/>
      <c r="AX51" s="108" t="str">
        <f t="shared" si="15"/>
        <v/>
      </c>
      <c r="AY51" s="108" t="str">
        <f t="shared" si="16"/>
        <v/>
      </c>
      <c r="BB51" s="146" t="b">
        <f t="shared" si="17"/>
        <v>0</v>
      </c>
      <c r="BC51" s="146" t="b">
        <f t="shared" si="18"/>
        <v>0</v>
      </c>
      <c r="BD51" s="146" t="b">
        <f t="shared" si="19"/>
        <v>0</v>
      </c>
      <c r="BE51" s="146" t="b">
        <f t="shared" si="20"/>
        <v>0</v>
      </c>
      <c r="BF51" s="146" t="b">
        <f t="shared" si="21"/>
        <v>0</v>
      </c>
      <c r="BG51" s="146" t="b">
        <f t="shared" si="22"/>
        <v>0</v>
      </c>
      <c r="BH51" s="146" t="b">
        <f t="shared" si="23"/>
        <v>0</v>
      </c>
      <c r="BI51" s="146" t="b">
        <f t="shared" si="24"/>
        <v>0</v>
      </c>
      <c r="BJ51" s="146" t="b">
        <f t="shared" si="25"/>
        <v>0</v>
      </c>
      <c r="BK51" s="146" t="b">
        <f t="shared" si="26"/>
        <v>0</v>
      </c>
      <c r="BL51" s="146" t="b">
        <f t="shared" si="27"/>
        <v>0</v>
      </c>
      <c r="BM51" s="146" t="b">
        <f t="shared" si="28"/>
        <v>0</v>
      </c>
      <c r="BN51" s="146" t="b">
        <f t="shared" si="29"/>
        <v>0</v>
      </c>
      <c r="BO51" s="146" t="b">
        <f t="shared" si="30"/>
        <v>0</v>
      </c>
      <c r="BP51" s="146" t="b">
        <f t="shared" si="31"/>
        <v>0</v>
      </c>
      <c r="BQ51" s="146" t="b">
        <f t="shared" si="32"/>
        <v>0</v>
      </c>
      <c r="BR51" s="146" t="b">
        <f t="shared" si="33"/>
        <v>0</v>
      </c>
      <c r="BS51" s="146" t="b">
        <f t="shared" si="34"/>
        <v>0</v>
      </c>
      <c r="BT51" s="146" t="b">
        <f t="shared" si="35"/>
        <v>0</v>
      </c>
      <c r="BU51" s="146" t="b">
        <f t="shared" si="36"/>
        <v>0</v>
      </c>
      <c r="BV51" s="146" t="b">
        <f t="shared" si="37"/>
        <v>0</v>
      </c>
      <c r="BW51" s="146" t="b">
        <f t="shared" si="38"/>
        <v>0</v>
      </c>
      <c r="BX51" s="146" t="b">
        <f t="shared" si="39"/>
        <v>0</v>
      </c>
      <c r="BY51" s="146" t="b">
        <f t="shared" si="40"/>
        <v>0</v>
      </c>
      <c r="BZ51" s="146" t="b">
        <f t="shared" si="41"/>
        <v>0</v>
      </c>
      <c r="CA51" s="146" t="b">
        <f t="shared" si="42"/>
        <v>0</v>
      </c>
      <c r="CB51" s="146" t="b">
        <f t="shared" si="43"/>
        <v>0</v>
      </c>
      <c r="CC51" s="146" t="b">
        <f t="shared" si="44"/>
        <v>0</v>
      </c>
      <c r="CD51" s="146" t="b">
        <f t="shared" si="45"/>
        <v>0</v>
      </c>
      <c r="CE51" s="146" t="b">
        <f t="shared" si="46"/>
        <v>0</v>
      </c>
      <c r="CF51" s="146" t="b">
        <f t="shared" si="47"/>
        <v>0</v>
      </c>
      <c r="CG51" s="146" t="b">
        <f t="shared" si="48"/>
        <v>0</v>
      </c>
      <c r="CH51" s="146" t="b">
        <f t="shared" si="49"/>
        <v>0</v>
      </c>
      <c r="CI51" s="146" t="b">
        <f t="shared" si="50"/>
        <v>0</v>
      </c>
      <c r="CJ51" s="146" t="b">
        <f t="shared" si="51"/>
        <v>0</v>
      </c>
      <c r="CK51" s="146" t="b">
        <f t="shared" si="52"/>
        <v>0</v>
      </c>
      <c r="CL51" s="146" t="b">
        <f t="shared" si="53"/>
        <v>0</v>
      </c>
      <c r="CM51" s="146" t="b">
        <f t="shared" si="54"/>
        <v>0</v>
      </c>
      <c r="CN51" s="146" t="b">
        <f t="shared" si="55"/>
        <v>0</v>
      </c>
      <c r="CO51" s="146" t="b">
        <f t="shared" si="56"/>
        <v>0</v>
      </c>
      <c r="CP51" s="146" t="b">
        <f t="shared" si="57"/>
        <v>0</v>
      </c>
      <c r="CQ51" s="146" t="b">
        <f t="shared" si="58"/>
        <v>0</v>
      </c>
    </row>
    <row r="52" spans="1:95" x14ac:dyDescent="0.25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 t="str">
        <f t="shared" si="0"/>
        <v/>
      </c>
      <c r="L52" s="108"/>
      <c r="M52" s="108"/>
      <c r="N52" s="108"/>
      <c r="O52" s="108" t="str">
        <f t="shared" si="1"/>
        <v/>
      </c>
      <c r="P52" s="108"/>
      <c r="Q52" s="108"/>
      <c r="R52" s="116"/>
      <c r="S52" s="117"/>
      <c r="T52" s="117"/>
      <c r="U52" s="118" t="str">
        <f t="shared" si="2"/>
        <v/>
      </c>
      <c r="V52" s="116"/>
      <c r="W52" s="119"/>
      <c r="X52" s="120">
        <f t="shared" ca="1" si="3"/>
        <v>41696</v>
      </c>
      <c r="Y52" s="118" t="str">
        <f t="shared" si="4"/>
        <v/>
      </c>
      <c r="Z52" s="119"/>
      <c r="AA52" s="116"/>
      <c r="AB52" s="121"/>
      <c r="AC52" s="121"/>
      <c r="AD52" s="118" t="str">
        <f t="shared" si="5"/>
        <v/>
      </c>
      <c r="AE52" s="121"/>
      <c r="AF52" s="116"/>
      <c r="AG52" s="108" t="str">
        <f t="shared" si="6"/>
        <v/>
      </c>
      <c r="AH52" s="108" t="str">
        <f t="shared" si="7"/>
        <v/>
      </c>
      <c r="AI52" s="108" t="str">
        <f t="shared" si="8"/>
        <v/>
      </c>
      <c r="AJ52" s="108" t="str">
        <f t="shared" si="9"/>
        <v/>
      </c>
      <c r="AK52" s="122"/>
      <c r="AL52" s="123">
        <f t="shared" si="10"/>
        <v>0</v>
      </c>
      <c r="AM52" s="123">
        <f t="shared" si="10"/>
        <v>0</v>
      </c>
      <c r="AN52" s="123">
        <f t="shared" si="11"/>
        <v>0</v>
      </c>
      <c r="AO52" s="123">
        <f t="shared" si="12"/>
        <v>0</v>
      </c>
      <c r="AP52" s="123">
        <f t="shared" si="13"/>
        <v>0</v>
      </c>
      <c r="AQ52" s="108" t="str">
        <f t="shared" si="14"/>
        <v/>
      </c>
      <c r="AR52" s="116"/>
      <c r="AS52" s="117"/>
      <c r="AT52" s="108"/>
      <c r="AU52" s="108"/>
      <c r="AV52" s="108"/>
      <c r="AW52" s="108"/>
      <c r="AX52" s="108" t="str">
        <f t="shared" si="15"/>
        <v/>
      </c>
      <c r="AY52" s="108" t="str">
        <f t="shared" si="16"/>
        <v/>
      </c>
      <c r="BB52" s="146" t="b">
        <f t="shared" si="17"/>
        <v>0</v>
      </c>
      <c r="BC52" s="146" t="b">
        <f t="shared" si="18"/>
        <v>0</v>
      </c>
      <c r="BD52" s="146" t="b">
        <f t="shared" si="19"/>
        <v>0</v>
      </c>
      <c r="BE52" s="146" t="b">
        <f t="shared" si="20"/>
        <v>0</v>
      </c>
      <c r="BF52" s="146" t="b">
        <f t="shared" si="21"/>
        <v>0</v>
      </c>
      <c r="BG52" s="146" t="b">
        <f t="shared" si="22"/>
        <v>0</v>
      </c>
      <c r="BH52" s="146" t="b">
        <f t="shared" si="23"/>
        <v>0</v>
      </c>
      <c r="BI52" s="146" t="b">
        <f t="shared" si="24"/>
        <v>0</v>
      </c>
      <c r="BJ52" s="146" t="b">
        <f t="shared" si="25"/>
        <v>0</v>
      </c>
      <c r="BK52" s="146" t="b">
        <f t="shared" si="26"/>
        <v>0</v>
      </c>
      <c r="BL52" s="146" t="b">
        <f t="shared" si="27"/>
        <v>0</v>
      </c>
      <c r="BM52" s="146" t="b">
        <f t="shared" si="28"/>
        <v>0</v>
      </c>
      <c r="BN52" s="146" t="b">
        <f t="shared" si="29"/>
        <v>0</v>
      </c>
      <c r="BO52" s="146" t="b">
        <f t="shared" si="30"/>
        <v>0</v>
      </c>
      <c r="BP52" s="146" t="b">
        <f t="shared" si="31"/>
        <v>0</v>
      </c>
      <c r="BQ52" s="146" t="b">
        <f t="shared" si="32"/>
        <v>0</v>
      </c>
      <c r="BR52" s="146" t="b">
        <f t="shared" si="33"/>
        <v>0</v>
      </c>
      <c r="BS52" s="146" t="b">
        <f t="shared" si="34"/>
        <v>0</v>
      </c>
      <c r="BT52" s="146" t="b">
        <f t="shared" si="35"/>
        <v>0</v>
      </c>
      <c r="BU52" s="146" t="b">
        <f t="shared" si="36"/>
        <v>0</v>
      </c>
      <c r="BV52" s="146" t="b">
        <f t="shared" si="37"/>
        <v>0</v>
      </c>
      <c r="BW52" s="146" t="b">
        <f t="shared" si="38"/>
        <v>0</v>
      </c>
      <c r="BX52" s="146" t="b">
        <f t="shared" si="39"/>
        <v>0</v>
      </c>
      <c r="BY52" s="146" t="b">
        <f t="shared" si="40"/>
        <v>0</v>
      </c>
      <c r="BZ52" s="146" t="b">
        <f t="shared" si="41"/>
        <v>0</v>
      </c>
      <c r="CA52" s="146" t="b">
        <f t="shared" si="42"/>
        <v>0</v>
      </c>
      <c r="CB52" s="146" t="b">
        <f t="shared" si="43"/>
        <v>0</v>
      </c>
      <c r="CC52" s="146" t="b">
        <f t="shared" si="44"/>
        <v>0</v>
      </c>
      <c r="CD52" s="146" t="b">
        <f t="shared" si="45"/>
        <v>0</v>
      </c>
      <c r="CE52" s="146" t="b">
        <f t="shared" si="46"/>
        <v>0</v>
      </c>
      <c r="CF52" s="146" t="b">
        <f t="shared" si="47"/>
        <v>0</v>
      </c>
      <c r="CG52" s="146" t="b">
        <f t="shared" si="48"/>
        <v>0</v>
      </c>
      <c r="CH52" s="146" t="b">
        <f t="shared" si="49"/>
        <v>0</v>
      </c>
      <c r="CI52" s="146" t="b">
        <f t="shared" si="50"/>
        <v>0</v>
      </c>
      <c r="CJ52" s="146" t="b">
        <f t="shared" si="51"/>
        <v>0</v>
      </c>
      <c r="CK52" s="146" t="b">
        <f t="shared" si="52"/>
        <v>0</v>
      </c>
      <c r="CL52" s="146" t="b">
        <f t="shared" si="53"/>
        <v>0</v>
      </c>
      <c r="CM52" s="146" t="b">
        <f t="shared" si="54"/>
        <v>0</v>
      </c>
      <c r="CN52" s="146" t="b">
        <f t="shared" si="55"/>
        <v>0</v>
      </c>
      <c r="CO52" s="146" t="b">
        <f t="shared" si="56"/>
        <v>0</v>
      </c>
      <c r="CP52" s="146" t="b">
        <f t="shared" si="57"/>
        <v>0</v>
      </c>
      <c r="CQ52" s="146" t="b">
        <f t="shared" si="58"/>
        <v>0</v>
      </c>
    </row>
    <row r="53" spans="1:95" x14ac:dyDescent="0.25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 t="str">
        <f t="shared" si="0"/>
        <v/>
      </c>
      <c r="L53" s="108"/>
      <c r="M53" s="108"/>
      <c r="N53" s="108"/>
      <c r="O53" s="108" t="str">
        <f t="shared" si="1"/>
        <v/>
      </c>
      <c r="P53" s="108"/>
      <c r="Q53" s="108"/>
      <c r="R53" s="116"/>
      <c r="S53" s="117"/>
      <c r="T53" s="117"/>
      <c r="U53" s="118" t="str">
        <f t="shared" si="2"/>
        <v/>
      </c>
      <c r="V53" s="116"/>
      <c r="W53" s="119"/>
      <c r="X53" s="120">
        <f t="shared" ca="1" si="3"/>
        <v>41696</v>
      </c>
      <c r="Y53" s="118" t="str">
        <f t="shared" si="4"/>
        <v/>
      </c>
      <c r="Z53" s="119"/>
      <c r="AA53" s="116"/>
      <c r="AB53" s="121"/>
      <c r="AC53" s="121"/>
      <c r="AD53" s="118" t="str">
        <f t="shared" si="5"/>
        <v/>
      </c>
      <c r="AE53" s="121"/>
      <c r="AF53" s="116"/>
      <c r="AG53" s="108" t="str">
        <f t="shared" si="6"/>
        <v/>
      </c>
      <c r="AH53" s="108" t="str">
        <f t="shared" si="7"/>
        <v/>
      </c>
      <c r="AI53" s="108" t="str">
        <f t="shared" si="8"/>
        <v/>
      </c>
      <c r="AJ53" s="108" t="str">
        <f t="shared" si="9"/>
        <v/>
      </c>
      <c r="AK53" s="122"/>
      <c r="AL53" s="123">
        <f t="shared" si="10"/>
        <v>0</v>
      </c>
      <c r="AM53" s="123">
        <f t="shared" si="10"/>
        <v>0</v>
      </c>
      <c r="AN53" s="123">
        <f t="shared" si="11"/>
        <v>0</v>
      </c>
      <c r="AO53" s="123">
        <f t="shared" si="12"/>
        <v>0</v>
      </c>
      <c r="AP53" s="123">
        <f t="shared" si="13"/>
        <v>0</v>
      </c>
      <c r="AQ53" s="108" t="str">
        <f t="shared" si="14"/>
        <v/>
      </c>
      <c r="AR53" s="116"/>
      <c r="AS53" s="117"/>
      <c r="AT53" s="108"/>
      <c r="AU53" s="108"/>
      <c r="AV53" s="108"/>
      <c r="AW53" s="108"/>
      <c r="AX53" s="108" t="str">
        <f t="shared" si="15"/>
        <v/>
      </c>
      <c r="AY53" s="108" t="str">
        <f t="shared" si="16"/>
        <v/>
      </c>
      <c r="BB53" s="146" t="b">
        <f t="shared" si="17"/>
        <v>0</v>
      </c>
      <c r="BC53" s="146" t="b">
        <f t="shared" si="18"/>
        <v>0</v>
      </c>
      <c r="BD53" s="146" t="b">
        <f t="shared" si="19"/>
        <v>0</v>
      </c>
      <c r="BE53" s="146" t="b">
        <f t="shared" si="20"/>
        <v>0</v>
      </c>
      <c r="BF53" s="146" t="b">
        <f t="shared" si="21"/>
        <v>0</v>
      </c>
      <c r="BG53" s="146" t="b">
        <f t="shared" si="22"/>
        <v>0</v>
      </c>
      <c r="BH53" s="146" t="b">
        <f t="shared" si="23"/>
        <v>0</v>
      </c>
      <c r="BI53" s="146" t="b">
        <f t="shared" si="24"/>
        <v>0</v>
      </c>
      <c r="BJ53" s="146" t="b">
        <f t="shared" si="25"/>
        <v>0</v>
      </c>
      <c r="BK53" s="146" t="b">
        <f t="shared" si="26"/>
        <v>0</v>
      </c>
      <c r="BL53" s="146" t="b">
        <f t="shared" si="27"/>
        <v>0</v>
      </c>
      <c r="BM53" s="146" t="b">
        <f t="shared" si="28"/>
        <v>0</v>
      </c>
      <c r="BN53" s="146" t="b">
        <f t="shared" si="29"/>
        <v>0</v>
      </c>
      <c r="BO53" s="146" t="b">
        <f t="shared" si="30"/>
        <v>0</v>
      </c>
      <c r="BP53" s="146" t="b">
        <f t="shared" si="31"/>
        <v>0</v>
      </c>
      <c r="BQ53" s="146" t="b">
        <f t="shared" si="32"/>
        <v>0</v>
      </c>
      <c r="BR53" s="146" t="b">
        <f t="shared" si="33"/>
        <v>0</v>
      </c>
      <c r="BS53" s="146" t="b">
        <f t="shared" si="34"/>
        <v>0</v>
      </c>
      <c r="BT53" s="146" t="b">
        <f t="shared" si="35"/>
        <v>0</v>
      </c>
      <c r="BU53" s="146" t="b">
        <f t="shared" si="36"/>
        <v>0</v>
      </c>
      <c r="BV53" s="146" t="b">
        <f t="shared" si="37"/>
        <v>0</v>
      </c>
      <c r="BW53" s="146" t="b">
        <f t="shared" si="38"/>
        <v>0</v>
      </c>
      <c r="BX53" s="146" t="b">
        <f t="shared" si="39"/>
        <v>0</v>
      </c>
      <c r="BY53" s="146" t="b">
        <f t="shared" si="40"/>
        <v>0</v>
      </c>
      <c r="BZ53" s="146" t="b">
        <f t="shared" si="41"/>
        <v>0</v>
      </c>
      <c r="CA53" s="146" t="b">
        <f t="shared" si="42"/>
        <v>0</v>
      </c>
      <c r="CB53" s="146" t="b">
        <f t="shared" si="43"/>
        <v>0</v>
      </c>
      <c r="CC53" s="146" t="b">
        <f t="shared" si="44"/>
        <v>0</v>
      </c>
      <c r="CD53" s="146" t="b">
        <f t="shared" si="45"/>
        <v>0</v>
      </c>
      <c r="CE53" s="146" t="b">
        <f t="shared" si="46"/>
        <v>0</v>
      </c>
      <c r="CF53" s="146" t="b">
        <f t="shared" si="47"/>
        <v>0</v>
      </c>
      <c r="CG53" s="146" t="b">
        <f t="shared" si="48"/>
        <v>0</v>
      </c>
      <c r="CH53" s="146" t="b">
        <f t="shared" si="49"/>
        <v>0</v>
      </c>
      <c r="CI53" s="146" t="b">
        <f t="shared" si="50"/>
        <v>0</v>
      </c>
      <c r="CJ53" s="146" t="b">
        <f t="shared" si="51"/>
        <v>0</v>
      </c>
      <c r="CK53" s="146" t="b">
        <f t="shared" si="52"/>
        <v>0</v>
      </c>
      <c r="CL53" s="146" t="b">
        <f t="shared" si="53"/>
        <v>0</v>
      </c>
      <c r="CM53" s="146" t="b">
        <f t="shared" si="54"/>
        <v>0</v>
      </c>
      <c r="CN53" s="146" t="b">
        <f t="shared" si="55"/>
        <v>0</v>
      </c>
      <c r="CO53" s="146" t="b">
        <f t="shared" si="56"/>
        <v>0</v>
      </c>
      <c r="CP53" s="146" t="b">
        <f t="shared" si="57"/>
        <v>0</v>
      </c>
      <c r="CQ53" s="146" t="b">
        <f t="shared" si="58"/>
        <v>0</v>
      </c>
    </row>
    <row r="54" spans="1:95" x14ac:dyDescent="0.25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 t="str">
        <f t="shared" si="0"/>
        <v/>
      </c>
      <c r="L54" s="108"/>
      <c r="M54" s="108"/>
      <c r="N54" s="108"/>
      <c r="O54" s="108" t="str">
        <f t="shared" si="1"/>
        <v/>
      </c>
      <c r="P54" s="108"/>
      <c r="Q54" s="108"/>
      <c r="R54" s="116"/>
      <c r="S54" s="117"/>
      <c r="T54" s="117"/>
      <c r="U54" s="118" t="str">
        <f t="shared" si="2"/>
        <v/>
      </c>
      <c r="V54" s="116"/>
      <c r="W54" s="119"/>
      <c r="X54" s="120">
        <f t="shared" ca="1" si="3"/>
        <v>41696</v>
      </c>
      <c r="Y54" s="118" t="str">
        <f t="shared" si="4"/>
        <v/>
      </c>
      <c r="Z54" s="119"/>
      <c r="AA54" s="116"/>
      <c r="AB54" s="121"/>
      <c r="AC54" s="121"/>
      <c r="AD54" s="118" t="str">
        <f t="shared" si="5"/>
        <v/>
      </c>
      <c r="AE54" s="121"/>
      <c r="AF54" s="116"/>
      <c r="AG54" s="108" t="str">
        <f t="shared" si="6"/>
        <v/>
      </c>
      <c r="AH54" s="108" t="str">
        <f t="shared" si="7"/>
        <v/>
      </c>
      <c r="AI54" s="108" t="str">
        <f t="shared" si="8"/>
        <v/>
      </c>
      <c r="AJ54" s="108" t="str">
        <f t="shared" si="9"/>
        <v/>
      </c>
      <c r="AK54" s="122"/>
      <c r="AL54" s="123">
        <f t="shared" si="10"/>
        <v>0</v>
      </c>
      <c r="AM54" s="123">
        <f t="shared" si="10"/>
        <v>0</v>
      </c>
      <c r="AN54" s="123">
        <f t="shared" si="11"/>
        <v>0</v>
      </c>
      <c r="AO54" s="123">
        <f t="shared" si="12"/>
        <v>0</v>
      </c>
      <c r="AP54" s="123">
        <f t="shared" si="13"/>
        <v>0</v>
      </c>
      <c r="AQ54" s="108" t="str">
        <f t="shared" si="14"/>
        <v/>
      </c>
      <c r="AR54" s="116"/>
      <c r="AS54" s="117"/>
      <c r="AT54" s="108"/>
      <c r="AU54" s="108"/>
      <c r="AV54" s="108"/>
      <c r="AW54" s="108"/>
      <c r="AX54" s="108" t="str">
        <f t="shared" si="15"/>
        <v/>
      </c>
      <c r="AY54" s="108" t="str">
        <f t="shared" si="16"/>
        <v/>
      </c>
      <c r="BB54" s="146" t="b">
        <f t="shared" si="17"/>
        <v>0</v>
      </c>
      <c r="BC54" s="146" t="b">
        <f t="shared" si="18"/>
        <v>0</v>
      </c>
      <c r="BD54" s="146" t="b">
        <f t="shared" si="19"/>
        <v>0</v>
      </c>
      <c r="BE54" s="146" t="b">
        <f t="shared" si="20"/>
        <v>0</v>
      </c>
      <c r="BF54" s="146" t="b">
        <f t="shared" si="21"/>
        <v>0</v>
      </c>
      <c r="BG54" s="146" t="b">
        <f t="shared" si="22"/>
        <v>0</v>
      </c>
      <c r="BH54" s="146" t="b">
        <f t="shared" si="23"/>
        <v>0</v>
      </c>
      <c r="BI54" s="146" t="b">
        <f t="shared" si="24"/>
        <v>0</v>
      </c>
      <c r="BJ54" s="146" t="b">
        <f t="shared" si="25"/>
        <v>0</v>
      </c>
      <c r="BK54" s="146" t="b">
        <f t="shared" si="26"/>
        <v>0</v>
      </c>
      <c r="BL54" s="146" t="b">
        <f t="shared" si="27"/>
        <v>0</v>
      </c>
      <c r="BM54" s="146" t="b">
        <f t="shared" si="28"/>
        <v>0</v>
      </c>
      <c r="BN54" s="146" t="b">
        <f t="shared" si="29"/>
        <v>0</v>
      </c>
      <c r="BO54" s="146" t="b">
        <f t="shared" si="30"/>
        <v>0</v>
      </c>
      <c r="BP54" s="146" t="b">
        <f t="shared" si="31"/>
        <v>0</v>
      </c>
      <c r="BQ54" s="146" t="b">
        <f t="shared" si="32"/>
        <v>0</v>
      </c>
      <c r="BR54" s="146" t="b">
        <f t="shared" si="33"/>
        <v>0</v>
      </c>
      <c r="BS54" s="146" t="b">
        <f t="shared" si="34"/>
        <v>0</v>
      </c>
      <c r="BT54" s="146" t="b">
        <f t="shared" si="35"/>
        <v>0</v>
      </c>
      <c r="BU54" s="146" t="b">
        <f t="shared" si="36"/>
        <v>0</v>
      </c>
      <c r="BV54" s="146" t="b">
        <f t="shared" si="37"/>
        <v>0</v>
      </c>
      <c r="BW54" s="146" t="b">
        <f t="shared" si="38"/>
        <v>0</v>
      </c>
      <c r="BX54" s="146" t="b">
        <f t="shared" si="39"/>
        <v>0</v>
      </c>
      <c r="BY54" s="146" t="b">
        <f t="shared" si="40"/>
        <v>0</v>
      </c>
      <c r="BZ54" s="146" t="b">
        <f t="shared" si="41"/>
        <v>0</v>
      </c>
      <c r="CA54" s="146" t="b">
        <f t="shared" si="42"/>
        <v>0</v>
      </c>
      <c r="CB54" s="146" t="b">
        <f t="shared" si="43"/>
        <v>0</v>
      </c>
      <c r="CC54" s="146" t="b">
        <f t="shared" si="44"/>
        <v>0</v>
      </c>
      <c r="CD54" s="146" t="b">
        <f t="shared" si="45"/>
        <v>0</v>
      </c>
      <c r="CE54" s="146" t="b">
        <f t="shared" si="46"/>
        <v>0</v>
      </c>
      <c r="CF54" s="146" t="b">
        <f t="shared" si="47"/>
        <v>0</v>
      </c>
      <c r="CG54" s="146" t="b">
        <f t="shared" si="48"/>
        <v>0</v>
      </c>
      <c r="CH54" s="146" t="b">
        <f t="shared" si="49"/>
        <v>0</v>
      </c>
      <c r="CI54" s="146" t="b">
        <f t="shared" si="50"/>
        <v>0</v>
      </c>
      <c r="CJ54" s="146" t="b">
        <f t="shared" si="51"/>
        <v>0</v>
      </c>
      <c r="CK54" s="146" t="b">
        <f t="shared" si="52"/>
        <v>0</v>
      </c>
      <c r="CL54" s="146" t="b">
        <f t="shared" si="53"/>
        <v>0</v>
      </c>
      <c r="CM54" s="146" t="b">
        <f t="shared" si="54"/>
        <v>0</v>
      </c>
      <c r="CN54" s="146" t="b">
        <f t="shared" si="55"/>
        <v>0</v>
      </c>
      <c r="CO54" s="146" t="b">
        <f t="shared" si="56"/>
        <v>0</v>
      </c>
      <c r="CP54" s="146" t="b">
        <f t="shared" si="57"/>
        <v>0</v>
      </c>
      <c r="CQ54" s="146" t="b">
        <f t="shared" si="58"/>
        <v>0</v>
      </c>
    </row>
    <row r="55" spans="1:95" x14ac:dyDescent="0.25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 t="str">
        <f t="shared" si="0"/>
        <v/>
      </c>
      <c r="L55" s="108"/>
      <c r="M55" s="108"/>
      <c r="N55" s="108"/>
      <c r="O55" s="108" t="str">
        <f t="shared" si="1"/>
        <v/>
      </c>
      <c r="P55" s="108"/>
      <c r="Q55" s="108"/>
      <c r="R55" s="116"/>
      <c r="S55" s="117"/>
      <c r="T55" s="117"/>
      <c r="U55" s="118" t="str">
        <f t="shared" si="2"/>
        <v/>
      </c>
      <c r="V55" s="116"/>
      <c r="W55" s="119"/>
      <c r="X55" s="120">
        <f t="shared" ca="1" si="3"/>
        <v>41696</v>
      </c>
      <c r="Y55" s="118" t="str">
        <f t="shared" si="4"/>
        <v/>
      </c>
      <c r="Z55" s="119"/>
      <c r="AA55" s="116"/>
      <c r="AB55" s="121"/>
      <c r="AC55" s="121"/>
      <c r="AD55" s="118" t="str">
        <f t="shared" si="5"/>
        <v/>
      </c>
      <c r="AE55" s="121"/>
      <c r="AF55" s="116"/>
      <c r="AG55" s="108" t="str">
        <f t="shared" si="6"/>
        <v/>
      </c>
      <c r="AH55" s="108" t="str">
        <f t="shared" si="7"/>
        <v/>
      </c>
      <c r="AI55" s="108" t="str">
        <f t="shared" si="8"/>
        <v/>
      </c>
      <c r="AJ55" s="108" t="str">
        <f t="shared" si="9"/>
        <v/>
      </c>
      <c r="AK55" s="122"/>
      <c r="AL55" s="123">
        <f t="shared" si="10"/>
        <v>0</v>
      </c>
      <c r="AM55" s="123">
        <f t="shared" si="10"/>
        <v>0</v>
      </c>
      <c r="AN55" s="123">
        <f t="shared" si="11"/>
        <v>0</v>
      </c>
      <c r="AO55" s="123">
        <f t="shared" si="12"/>
        <v>0</v>
      </c>
      <c r="AP55" s="123">
        <f t="shared" si="13"/>
        <v>0</v>
      </c>
      <c r="AQ55" s="108" t="str">
        <f t="shared" si="14"/>
        <v/>
      </c>
      <c r="AR55" s="116"/>
      <c r="AS55" s="117"/>
      <c r="AT55" s="108"/>
      <c r="AU55" s="108"/>
      <c r="AV55" s="108"/>
      <c r="AW55" s="108"/>
      <c r="AX55" s="108" t="str">
        <f t="shared" si="15"/>
        <v/>
      </c>
      <c r="AY55" s="108" t="str">
        <f t="shared" si="16"/>
        <v/>
      </c>
      <c r="BB55" s="146" t="b">
        <f t="shared" si="17"/>
        <v>0</v>
      </c>
      <c r="BC55" s="146" t="b">
        <f t="shared" si="18"/>
        <v>0</v>
      </c>
      <c r="BD55" s="146" t="b">
        <f t="shared" si="19"/>
        <v>0</v>
      </c>
      <c r="BE55" s="146" t="b">
        <f t="shared" si="20"/>
        <v>0</v>
      </c>
      <c r="BF55" s="146" t="b">
        <f t="shared" si="21"/>
        <v>0</v>
      </c>
      <c r="BG55" s="146" t="b">
        <f t="shared" si="22"/>
        <v>0</v>
      </c>
      <c r="BH55" s="146" t="b">
        <f t="shared" si="23"/>
        <v>0</v>
      </c>
      <c r="BI55" s="146" t="b">
        <f t="shared" si="24"/>
        <v>0</v>
      </c>
      <c r="BJ55" s="146" t="b">
        <f t="shared" si="25"/>
        <v>0</v>
      </c>
      <c r="BK55" s="146" t="b">
        <f t="shared" si="26"/>
        <v>0</v>
      </c>
      <c r="BL55" s="146" t="b">
        <f t="shared" si="27"/>
        <v>0</v>
      </c>
      <c r="BM55" s="146" t="b">
        <f t="shared" si="28"/>
        <v>0</v>
      </c>
      <c r="BN55" s="146" t="b">
        <f t="shared" si="29"/>
        <v>0</v>
      </c>
      <c r="BO55" s="146" t="b">
        <f t="shared" si="30"/>
        <v>0</v>
      </c>
      <c r="BP55" s="146" t="b">
        <f t="shared" si="31"/>
        <v>0</v>
      </c>
      <c r="BQ55" s="146" t="b">
        <f t="shared" si="32"/>
        <v>0</v>
      </c>
      <c r="BR55" s="146" t="b">
        <f t="shared" si="33"/>
        <v>0</v>
      </c>
      <c r="BS55" s="146" t="b">
        <f t="shared" si="34"/>
        <v>0</v>
      </c>
      <c r="BT55" s="146" t="b">
        <f t="shared" si="35"/>
        <v>0</v>
      </c>
      <c r="BU55" s="146" t="b">
        <f t="shared" si="36"/>
        <v>0</v>
      </c>
      <c r="BV55" s="146" t="b">
        <f t="shared" si="37"/>
        <v>0</v>
      </c>
      <c r="BW55" s="146" t="b">
        <f t="shared" si="38"/>
        <v>0</v>
      </c>
      <c r="BX55" s="146" t="b">
        <f t="shared" si="39"/>
        <v>0</v>
      </c>
      <c r="BY55" s="146" t="b">
        <f t="shared" si="40"/>
        <v>0</v>
      </c>
      <c r="BZ55" s="146" t="b">
        <f t="shared" si="41"/>
        <v>0</v>
      </c>
      <c r="CA55" s="146" t="b">
        <f t="shared" si="42"/>
        <v>0</v>
      </c>
      <c r="CB55" s="146" t="b">
        <f t="shared" si="43"/>
        <v>0</v>
      </c>
      <c r="CC55" s="146" t="b">
        <f t="shared" si="44"/>
        <v>0</v>
      </c>
      <c r="CD55" s="146" t="b">
        <f t="shared" si="45"/>
        <v>0</v>
      </c>
      <c r="CE55" s="146" t="b">
        <f t="shared" si="46"/>
        <v>0</v>
      </c>
      <c r="CF55" s="146" t="b">
        <f t="shared" si="47"/>
        <v>0</v>
      </c>
      <c r="CG55" s="146" t="b">
        <f t="shared" si="48"/>
        <v>0</v>
      </c>
      <c r="CH55" s="146" t="b">
        <f t="shared" si="49"/>
        <v>0</v>
      </c>
      <c r="CI55" s="146" t="b">
        <f t="shared" si="50"/>
        <v>0</v>
      </c>
      <c r="CJ55" s="146" t="b">
        <f t="shared" si="51"/>
        <v>0</v>
      </c>
      <c r="CK55" s="146" t="b">
        <f t="shared" si="52"/>
        <v>0</v>
      </c>
      <c r="CL55" s="146" t="b">
        <f t="shared" si="53"/>
        <v>0</v>
      </c>
      <c r="CM55" s="146" t="b">
        <f t="shared" si="54"/>
        <v>0</v>
      </c>
      <c r="CN55" s="146" t="b">
        <f t="shared" si="55"/>
        <v>0</v>
      </c>
      <c r="CO55" s="146" t="b">
        <f t="shared" si="56"/>
        <v>0</v>
      </c>
      <c r="CP55" s="146" t="b">
        <f t="shared" si="57"/>
        <v>0</v>
      </c>
      <c r="CQ55" s="146" t="b">
        <f t="shared" si="58"/>
        <v>0</v>
      </c>
    </row>
    <row r="56" spans="1:95" x14ac:dyDescent="0.25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 t="str">
        <f t="shared" si="0"/>
        <v/>
      </c>
      <c r="L56" s="108"/>
      <c r="M56" s="108"/>
      <c r="N56" s="108"/>
      <c r="O56" s="108" t="str">
        <f t="shared" si="1"/>
        <v/>
      </c>
      <c r="P56" s="108"/>
      <c r="Q56" s="108"/>
      <c r="R56" s="116"/>
      <c r="S56" s="117"/>
      <c r="T56" s="117"/>
      <c r="U56" s="118" t="str">
        <f t="shared" si="2"/>
        <v/>
      </c>
      <c r="V56" s="116"/>
      <c r="W56" s="119"/>
      <c r="X56" s="120">
        <f t="shared" ca="1" si="3"/>
        <v>41696</v>
      </c>
      <c r="Y56" s="118" t="str">
        <f t="shared" si="4"/>
        <v/>
      </c>
      <c r="Z56" s="119"/>
      <c r="AA56" s="116"/>
      <c r="AB56" s="121"/>
      <c r="AC56" s="121"/>
      <c r="AD56" s="118" t="str">
        <f t="shared" si="5"/>
        <v/>
      </c>
      <c r="AE56" s="121"/>
      <c r="AF56" s="116"/>
      <c r="AG56" s="108" t="str">
        <f t="shared" si="6"/>
        <v/>
      </c>
      <c r="AH56" s="108" t="str">
        <f t="shared" si="7"/>
        <v/>
      </c>
      <c r="AI56" s="108" t="str">
        <f t="shared" si="8"/>
        <v/>
      </c>
      <c r="AJ56" s="108" t="str">
        <f t="shared" si="9"/>
        <v/>
      </c>
      <c r="AK56" s="122"/>
      <c r="AL56" s="123">
        <f t="shared" si="10"/>
        <v>0</v>
      </c>
      <c r="AM56" s="123">
        <f t="shared" si="10"/>
        <v>0</v>
      </c>
      <c r="AN56" s="123">
        <f t="shared" si="11"/>
        <v>0</v>
      </c>
      <c r="AO56" s="123">
        <f t="shared" si="12"/>
        <v>0</v>
      </c>
      <c r="AP56" s="123">
        <f t="shared" si="13"/>
        <v>0</v>
      </c>
      <c r="AQ56" s="108" t="str">
        <f t="shared" si="14"/>
        <v/>
      </c>
      <c r="AR56" s="116"/>
      <c r="AS56" s="117"/>
      <c r="AT56" s="108"/>
      <c r="AU56" s="108"/>
      <c r="AV56" s="108"/>
      <c r="AW56" s="108"/>
      <c r="AX56" s="108" t="str">
        <f t="shared" si="15"/>
        <v/>
      </c>
      <c r="AY56" s="108" t="str">
        <f t="shared" si="16"/>
        <v/>
      </c>
      <c r="BB56" s="146" t="b">
        <f t="shared" si="17"/>
        <v>0</v>
      </c>
      <c r="BC56" s="146" t="b">
        <f t="shared" si="18"/>
        <v>0</v>
      </c>
      <c r="BD56" s="146" t="b">
        <f t="shared" si="19"/>
        <v>0</v>
      </c>
      <c r="BE56" s="146" t="b">
        <f t="shared" si="20"/>
        <v>0</v>
      </c>
      <c r="BF56" s="146" t="b">
        <f t="shared" si="21"/>
        <v>0</v>
      </c>
      <c r="BG56" s="146" t="b">
        <f t="shared" si="22"/>
        <v>0</v>
      </c>
      <c r="BH56" s="146" t="b">
        <f t="shared" si="23"/>
        <v>0</v>
      </c>
      <c r="BI56" s="146" t="b">
        <f t="shared" si="24"/>
        <v>0</v>
      </c>
      <c r="BJ56" s="146" t="b">
        <f t="shared" si="25"/>
        <v>0</v>
      </c>
      <c r="BK56" s="146" t="b">
        <f t="shared" si="26"/>
        <v>0</v>
      </c>
      <c r="BL56" s="146" t="b">
        <f t="shared" si="27"/>
        <v>0</v>
      </c>
      <c r="BM56" s="146" t="b">
        <f t="shared" si="28"/>
        <v>0</v>
      </c>
      <c r="BN56" s="146" t="b">
        <f t="shared" si="29"/>
        <v>0</v>
      </c>
      <c r="BO56" s="146" t="b">
        <f t="shared" si="30"/>
        <v>0</v>
      </c>
      <c r="BP56" s="146" t="b">
        <f t="shared" si="31"/>
        <v>0</v>
      </c>
      <c r="BQ56" s="146" t="b">
        <f t="shared" si="32"/>
        <v>0</v>
      </c>
      <c r="BR56" s="146" t="b">
        <f t="shared" si="33"/>
        <v>0</v>
      </c>
      <c r="BS56" s="146" t="b">
        <f t="shared" si="34"/>
        <v>0</v>
      </c>
      <c r="BT56" s="146" t="b">
        <f t="shared" si="35"/>
        <v>0</v>
      </c>
      <c r="BU56" s="146" t="b">
        <f t="shared" si="36"/>
        <v>0</v>
      </c>
      <c r="BV56" s="146" t="b">
        <f t="shared" si="37"/>
        <v>0</v>
      </c>
      <c r="BW56" s="146" t="b">
        <f t="shared" si="38"/>
        <v>0</v>
      </c>
      <c r="BX56" s="146" t="b">
        <f t="shared" si="39"/>
        <v>0</v>
      </c>
      <c r="BY56" s="146" t="b">
        <f t="shared" si="40"/>
        <v>0</v>
      </c>
      <c r="BZ56" s="146" t="b">
        <f t="shared" si="41"/>
        <v>0</v>
      </c>
      <c r="CA56" s="146" t="b">
        <f t="shared" si="42"/>
        <v>0</v>
      </c>
      <c r="CB56" s="146" t="b">
        <f t="shared" si="43"/>
        <v>0</v>
      </c>
      <c r="CC56" s="146" t="b">
        <f t="shared" si="44"/>
        <v>0</v>
      </c>
      <c r="CD56" s="146" t="b">
        <f t="shared" si="45"/>
        <v>0</v>
      </c>
      <c r="CE56" s="146" t="b">
        <f t="shared" si="46"/>
        <v>0</v>
      </c>
      <c r="CF56" s="146" t="b">
        <f t="shared" si="47"/>
        <v>0</v>
      </c>
      <c r="CG56" s="146" t="b">
        <f t="shared" si="48"/>
        <v>0</v>
      </c>
      <c r="CH56" s="146" t="b">
        <f t="shared" si="49"/>
        <v>0</v>
      </c>
      <c r="CI56" s="146" t="b">
        <f t="shared" si="50"/>
        <v>0</v>
      </c>
      <c r="CJ56" s="146" t="b">
        <f t="shared" si="51"/>
        <v>0</v>
      </c>
      <c r="CK56" s="146" t="b">
        <f t="shared" si="52"/>
        <v>0</v>
      </c>
      <c r="CL56" s="146" t="b">
        <f t="shared" si="53"/>
        <v>0</v>
      </c>
      <c r="CM56" s="146" t="b">
        <f t="shared" si="54"/>
        <v>0</v>
      </c>
      <c r="CN56" s="146" t="b">
        <f t="shared" si="55"/>
        <v>0</v>
      </c>
      <c r="CO56" s="146" t="b">
        <f t="shared" si="56"/>
        <v>0</v>
      </c>
      <c r="CP56" s="146" t="b">
        <f t="shared" si="57"/>
        <v>0</v>
      </c>
      <c r="CQ56" s="146" t="b">
        <f t="shared" si="58"/>
        <v>0</v>
      </c>
    </row>
    <row r="57" spans="1:95" x14ac:dyDescent="0.25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 t="str">
        <f t="shared" si="0"/>
        <v/>
      </c>
      <c r="L57" s="108"/>
      <c r="M57" s="108"/>
      <c r="N57" s="108"/>
      <c r="O57" s="108" t="str">
        <f t="shared" si="1"/>
        <v/>
      </c>
      <c r="P57" s="108"/>
      <c r="Q57" s="108"/>
      <c r="R57" s="116"/>
      <c r="S57" s="117"/>
      <c r="T57" s="117"/>
      <c r="U57" s="118" t="str">
        <f t="shared" si="2"/>
        <v/>
      </c>
      <c r="V57" s="116"/>
      <c r="W57" s="119"/>
      <c r="X57" s="120">
        <f t="shared" ca="1" si="3"/>
        <v>41696</v>
      </c>
      <c r="Y57" s="118" t="str">
        <f t="shared" si="4"/>
        <v/>
      </c>
      <c r="Z57" s="119"/>
      <c r="AA57" s="116"/>
      <c r="AB57" s="121"/>
      <c r="AC57" s="121"/>
      <c r="AD57" s="118" t="str">
        <f t="shared" si="5"/>
        <v/>
      </c>
      <c r="AE57" s="121"/>
      <c r="AF57" s="116"/>
      <c r="AG57" s="108" t="str">
        <f t="shared" si="6"/>
        <v/>
      </c>
      <c r="AH57" s="108" t="str">
        <f t="shared" si="7"/>
        <v/>
      </c>
      <c r="AI57" s="108" t="str">
        <f t="shared" si="8"/>
        <v/>
      </c>
      <c r="AJ57" s="108" t="str">
        <f t="shared" si="9"/>
        <v/>
      </c>
      <c r="AK57" s="122"/>
      <c r="AL57" s="123">
        <f t="shared" si="10"/>
        <v>0</v>
      </c>
      <c r="AM57" s="123">
        <f t="shared" si="10"/>
        <v>0</v>
      </c>
      <c r="AN57" s="123">
        <f t="shared" si="11"/>
        <v>0</v>
      </c>
      <c r="AO57" s="123">
        <f t="shared" si="12"/>
        <v>0</v>
      </c>
      <c r="AP57" s="123">
        <f t="shared" si="13"/>
        <v>0</v>
      </c>
      <c r="AQ57" s="108" t="str">
        <f t="shared" si="14"/>
        <v/>
      </c>
      <c r="AR57" s="116"/>
      <c r="AS57" s="117"/>
      <c r="AT57" s="108"/>
      <c r="AU57" s="108"/>
      <c r="AV57" s="108"/>
      <c r="AW57" s="108"/>
      <c r="AX57" s="108" t="str">
        <f t="shared" si="15"/>
        <v/>
      </c>
      <c r="AY57" s="108" t="str">
        <f t="shared" si="16"/>
        <v/>
      </c>
      <c r="BB57" s="146" t="b">
        <f t="shared" si="17"/>
        <v>0</v>
      </c>
      <c r="BC57" s="146" t="b">
        <f t="shared" si="18"/>
        <v>0</v>
      </c>
      <c r="BD57" s="146" t="b">
        <f t="shared" si="19"/>
        <v>0</v>
      </c>
      <c r="BE57" s="146" t="b">
        <f t="shared" si="20"/>
        <v>0</v>
      </c>
      <c r="BF57" s="146" t="b">
        <f t="shared" si="21"/>
        <v>0</v>
      </c>
      <c r="BG57" s="146" t="b">
        <f t="shared" si="22"/>
        <v>0</v>
      </c>
      <c r="BH57" s="146" t="b">
        <f t="shared" si="23"/>
        <v>0</v>
      </c>
      <c r="BI57" s="146" t="b">
        <f t="shared" si="24"/>
        <v>0</v>
      </c>
      <c r="BJ57" s="146" t="b">
        <f t="shared" si="25"/>
        <v>0</v>
      </c>
      <c r="BK57" s="146" t="b">
        <f t="shared" si="26"/>
        <v>0</v>
      </c>
      <c r="BL57" s="146" t="b">
        <f t="shared" si="27"/>
        <v>0</v>
      </c>
      <c r="BM57" s="146" t="b">
        <f t="shared" si="28"/>
        <v>0</v>
      </c>
      <c r="BN57" s="146" t="b">
        <f t="shared" si="29"/>
        <v>0</v>
      </c>
      <c r="BO57" s="146" t="b">
        <f t="shared" si="30"/>
        <v>0</v>
      </c>
      <c r="BP57" s="146" t="b">
        <f t="shared" si="31"/>
        <v>0</v>
      </c>
      <c r="BQ57" s="146" t="b">
        <f t="shared" si="32"/>
        <v>0</v>
      </c>
      <c r="BR57" s="146" t="b">
        <f t="shared" si="33"/>
        <v>0</v>
      </c>
      <c r="BS57" s="146" t="b">
        <f t="shared" si="34"/>
        <v>0</v>
      </c>
      <c r="BT57" s="146" t="b">
        <f t="shared" si="35"/>
        <v>0</v>
      </c>
      <c r="BU57" s="146" t="b">
        <f t="shared" si="36"/>
        <v>0</v>
      </c>
      <c r="BV57" s="146" t="b">
        <f t="shared" si="37"/>
        <v>0</v>
      </c>
      <c r="BW57" s="146" t="b">
        <f t="shared" si="38"/>
        <v>0</v>
      </c>
      <c r="BX57" s="146" t="b">
        <f t="shared" si="39"/>
        <v>0</v>
      </c>
      <c r="BY57" s="146" t="b">
        <f t="shared" si="40"/>
        <v>0</v>
      </c>
      <c r="BZ57" s="146" t="b">
        <f t="shared" si="41"/>
        <v>0</v>
      </c>
      <c r="CA57" s="146" t="b">
        <f t="shared" si="42"/>
        <v>0</v>
      </c>
      <c r="CB57" s="146" t="b">
        <f t="shared" si="43"/>
        <v>0</v>
      </c>
      <c r="CC57" s="146" t="b">
        <f t="shared" si="44"/>
        <v>0</v>
      </c>
      <c r="CD57" s="146" t="b">
        <f t="shared" si="45"/>
        <v>0</v>
      </c>
      <c r="CE57" s="146" t="b">
        <f t="shared" si="46"/>
        <v>0</v>
      </c>
      <c r="CF57" s="146" t="b">
        <f t="shared" si="47"/>
        <v>0</v>
      </c>
      <c r="CG57" s="146" t="b">
        <f t="shared" si="48"/>
        <v>0</v>
      </c>
      <c r="CH57" s="146" t="b">
        <f t="shared" si="49"/>
        <v>0</v>
      </c>
      <c r="CI57" s="146" t="b">
        <f t="shared" si="50"/>
        <v>0</v>
      </c>
      <c r="CJ57" s="146" t="b">
        <f t="shared" si="51"/>
        <v>0</v>
      </c>
      <c r="CK57" s="146" t="b">
        <f t="shared" si="52"/>
        <v>0</v>
      </c>
      <c r="CL57" s="146" t="b">
        <f t="shared" si="53"/>
        <v>0</v>
      </c>
      <c r="CM57" s="146" t="b">
        <f t="shared" si="54"/>
        <v>0</v>
      </c>
      <c r="CN57" s="146" t="b">
        <f t="shared" si="55"/>
        <v>0</v>
      </c>
      <c r="CO57" s="146" t="b">
        <f t="shared" si="56"/>
        <v>0</v>
      </c>
      <c r="CP57" s="146" t="b">
        <f t="shared" si="57"/>
        <v>0</v>
      </c>
      <c r="CQ57" s="146" t="b">
        <f t="shared" si="58"/>
        <v>0</v>
      </c>
    </row>
    <row r="58" spans="1:95" x14ac:dyDescent="0.25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 t="str">
        <f t="shared" si="0"/>
        <v/>
      </c>
      <c r="L58" s="108"/>
      <c r="M58" s="108"/>
      <c r="N58" s="108"/>
      <c r="O58" s="108" t="str">
        <f t="shared" si="1"/>
        <v/>
      </c>
      <c r="P58" s="108"/>
      <c r="Q58" s="108"/>
      <c r="R58" s="116"/>
      <c r="S58" s="117"/>
      <c r="T58" s="117"/>
      <c r="U58" s="118" t="str">
        <f t="shared" si="2"/>
        <v/>
      </c>
      <c r="V58" s="116"/>
      <c r="W58" s="119"/>
      <c r="X58" s="120">
        <f t="shared" ca="1" si="3"/>
        <v>41696</v>
      </c>
      <c r="Y58" s="118" t="str">
        <f t="shared" si="4"/>
        <v/>
      </c>
      <c r="Z58" s="119"/>
      <c r="AA58" s="116"/>
      <c r="AB58" s="121"/>
      <c r="AC58" s="121"/>
      <c r="AD58" s="118" t="str">
        <f t="shared" si="5"/>
        <v/>
      </c>
      <c r="AE58" s="121"/>
      <c r="AF58" s="116"/>
      <c r="AG58" s="108" t="str">
        <f t="shared" si="6"/>
        <v/>
      </c>
      <c r="AH58" s="108" t="str">
        <f t="shared" si="7"/>
        <v/>
      </c>
      <c r="AI58" s="108" t="str">
        <f t="shared" si="8"/>
        <v/>
      </c>
      <c r="AJ58" s="108" t="str">
        <f t="shared" si="9"/>
        <v/>
      </c>
      <c r="AK58" s="122"/>
      <c r="AL58" s="123">
        <f t="shared" si="10"/>
        <v>0</v>
      </c>
      <c r="AM58" s="123">
        <f t="shared" si="10"/>
        <v>0</v>
      </c>
      <c r="AN58" s="123">
        <f t="shared" si="11"/>
        <v>0</v>
      </c>
      <c r="AO58" s="123">
        <f t="shared" si="12"/>
        <v>0</v>
      </c>
      <c r="AP58" s="123">
        <f t="shared" si="13"/>
        <v>0</v>
      </c>
      <c r="AQ58" s="108" t="str">
        <f t="shared" si="14"/>
        <v/>
      </c>
      <c r="AR58" s="116"/>
      <c r="AS58" s="117"/>
      <c r="AT58" s="108"/>
      <c r="AU58" s="108"/>
      <c r="AV58" s="108"/>
      <c r="AW58" s="108"/>
      <c r="AX58" s="108" t="str">
        <f t="shared" si="15"/>
        <v/>
      </c>
      <c r="AY58" s="108" t="str">
        <f t="shared" si="16"/>
        <v/>
      </c>
      <c r="BB58" s="146" t="b">
        <f t="shared" si="17"/>
        <v>0</v>
      </c>
      <c r="BC58" s="146" t="b">
        <f t="shared" si="18"/>
        <v>0</v>
      </c>
      <c r="BD58" s="146" t="b">
        <f t="shared" si="19"/>
        <v>0</v>
      </c>
      <c r="BE58" s="146" t="b">
        <f t="shared" si="20"/>
        <v>0</v>
      </c>
      <c r="BF58" s="146" t="b">
        <f t="shared" si="21"/>
        <v>0</v>
      </c>
      <c r="BG58" s="146" t="b">
        <f t="shared" si="22"/>
        <v>0</v>
      </c>
      <c r="BH58" s="146" t="b">
        <f t="shared" si="23"/>
        <v>0</v>
      </c>
      <c r="BI58" s="146" t="b">
        <f t="shared" si="24"/>
        <v>0</v>
      </c>
      <c r="BJ58" s="146" t="b">
        <f t="shared" si="25"/>
        <v>0</v>
      </c>
      <c r="BK58" s="146" t="b">
        <f t="shared" si="26"/>
        <v>0</v>
      </c>
      <c r="BL58" s="146" t="b">
        <f t="shared" si="27"/>
        <v>0</v>
      </c>
      <c r="BM58" s="146" t="b">
        <f t="shared" si="28"/>
        <v>0</v>
      </c>
      <c r="BN58" s="146" t="b">
        <f t="shared" si="29"/>
        <v>0</v>
      </c>
      <c r="BO58" s="146" t="b">
        <f t="shared" si="30"/>
        <v>0</v>
      </c>
      <c r="BP58" s="146" t="b">
        <f t="shared" si="31"/>
        <v>0</v>
      </c>
      <c r="BQ58" s="146" t="b">
        <f t="shared" si="32"/>
        <v>0</v>
      </c>
      <c r="BR58" s="146" t="b">
        <f t="shared" si="33"/>
        <v>0</v>
      </c>
      <c r="BS58" s="146" t="b">
        <f t="shared" si="34"/>
        <v>0</v>
      </c>
      <c r="BT58" s="146" t="b">
        <f t="shared" si="35"/>
        <v>0</v>
      </c>
      <c r="BU58" s="146" t="b">
        <f t="shared" si="36"/>
        <v>0</v>
      </c>
      <c r="BV58" s="146" t="b">
        <f t="shared" si="37"/>
        <v>0</v>
      </c>
      <c r="BW58" s="146" t="b">
        <f t="shared" si="38"/>
        <v>0</v>
      </c>
      <c r="BX58" s="146" t="b">
        <f t="shared" si="39"/>
        <v>0</v>
      </c>
      <c r="BY58" s="146" t="b">
        <f t="shared" si="40"/>
        <v>0</v>
      </c>
      <c r="BZ58" s="146" t="b">
        <f t="shared" si="41"/>
        <v>0</v>
      </c>
      <c r="CA58" s="146" t="b">
        <f t="shared" si="42"/>
        <v>0</v>
      </c>
      <c r="CB58" s="146" t="b">
        <f t="shared" si="43"/>
        <v>0</v>
      </c>
      <c r="CC58" s="146" t="b">
        <f t="shared" si="44"/>
        <v>0</v>
      </c>
      <c r="CD58" s="146" t="b">
        <f t="shared" si="45"/>
        <v>0</v>
      </c>
      <c r="CE58" s="146" t="b">
        <f t="shared" si="46"/>
        <v>0</v>
      </c>
      <c r="CF58" s="146" t="b">
        <f t="shared" si="47"/>
        <v>0</v>
      </c>
      <c r="CG58" s="146" t="b">
        <f t="shared" si="48"/>
        <v>0</v>
      </c>
      <c r="CH58" s="146" t="b">
        <f t="shared" si="49"/>
        <v>0</v>
      </c>
      <c r="CI58" s="146" t="b">
        <f t="shared" si="50"/>
        <v>0</v>
      </c>
      <c r="CJ58" s="146" t="b">
        <f t="shared" si="51"/>
        <v>0</v>
      </c>
      <c r="CK58" s="146" t="b">
        <f t="shared" si="52"/>
        <v>0</v>
      </c>
      <c r="CL58" s="146" t="b">
        <f t="shared" si="53"/>
        <v>0</v>
      </c>
      <c r="CM58" s="146" t="b">
        <f t="shared" si="54"/>
        <v>0</v>
      </c>
      <c r="CN58" s="146" t="b">
        <f t="shared" si="55"/>
        <v>0</v>
      </c>
      <c r="CO58" s="146" t="b">
        <f t="shared" si="56"/>
        <v>0</v>
      </c>
      <c r="CP58" s="146" t="b">
        <f t="shared" si="57"/>
        <v>0</v>
      </c>
      <c r="CQ58" s="146" t="b">
        <f t="shared" si="58"/>
        <v>0</v>
      </c>
    </row>
    <row r="59" spans="1:95" x14ac:dyDescent="0.25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 t="str">
        <f t="shared" si="0"/>
        <v/>
      </c>
      <c r="L59" s="108"/>
      <c r="M59" s="108"/>
      <c r="N59" s="108"/>
      <c r="O59" s="108" t="str">
        <f t="shared" si="1"/>
        <v/>
      </c>
      <c r="P59" s="108"/>
      <c r="Q59" s="108"/>
      <c r="R59" s="116"/>
      <c r="S59" s="117"/>
      <c r="T59" s="117"/>
      <c r="U59" s="118" t="str">
        <f t="shared" si="2"/>
        <v/>
      </c>
      <c r="V59" s="116"/>
      <c r="W59" s="119"/>
      <c r="X59" s="120">
        <f t="shared" ca="1" si="3"/>
        <v>41696</v>
      </c>
      <c r="Y59" s="118" t="str">
        <f t="shared" si="4"/>
        <v/>
      </c>
      <c r="Z59" s="119"/>
      <c r="AA59" s="116"/>
      <c r="AB59" s="121"/>
      <c r="AC59" s="121"/>
      <c r="AD59" s="118" t="str">
        <f t="shared" si="5"/>
        <v/>
      </c>
      <c r="AE59" s="121"/>
      <c r="AF59" s="116"/>
      <c r="AG59" s="108" t="str">
        <f t="shared" si="6"/>
        <v/>
      </c>
      <c r="AH59" s="108" t="str">
        <f t="shared" si="7"/>
        <v/>
      </c>
      <c r="AI59" s="108" t="str">
        <f t="shared" si="8"/>
        <v/>
      </c>
      <c r="AJ59" s="108" t="str">
        <f t="shared" si="9"/>
        <v/>
      </c>
      <c r="AK59" s="122"/>
      <c r="AL59" s="123">
        <f t="shared" si="10"/>
        <v>0</v>
      </c>
      <c r="AM59" s="123">
        <f t="shared" si="10"/>
        <v>0</v>
      </c>
      <c r="AN59" s="123">
        <f t="shared" si="11"/>
        <v>0</v>
      </c>
      <c r="AO59" s="123">
        <f t="shared" si="12"/>
        <v>0</v>
      </c>
      <c r="AP59" s="123">
        <f t="shared" si="13"/>
        <v>0</v>
      </c>
      <c r="AQ59" s="108" t="str">
        <f t="shared" si="14"/>
        <v/>
      </c>
      <c r="AR59" s="116"/>
      <c r="AS59" s="117"/>
      <c r="AT59" s="108"/>
      <c r="AU59" s="108"/>
      <c r="AV59" s="108"/>
      <c r="AW59" s="108"/>
      <c r="AX59" s="108" t="str">
        <f t="shared" si="15"/>
        <v/>
      </c>
      <c r="AY59" s="108" t="str">
        <f t="shared" si="16"/>
        <v/>
      </c>
      <c r="BB59" s="146" t="b">
        <f t="shared" si="17"/>
        <v>0</v>
      </c>
      <c r="BC59" s="146" t="b">
        <f t="shared" si="18"/>
        <v>0</v>
      </c>
      <c r="BD59" s="146" t="b">
        <f t="shared" si="19"/>
        <v>0</v>
      </c>
      <c r="BE59" s="146" t="b">
        <f t="shared" si="20"/>
        <v>0</v>
      </c>
      <c r="BF59" s="146" t="b">
        <f t="shared" si="21"/>
        <v>0</v>
      </c>
      <c r="BG59" s="146" t="b">
        <f t="shared" si="22"/>
        <v>0</v>
      </c>
      <c r="BH59" s="146" t="b">
        <f t="shared" si="23"/>
        <v>0</v>
      </c>
      <c r="BI59" s="146" t="b">
        <f t="shared" si="24"/>
        <v>0</v>
      </c>
      <c r="BJ59" s="146" t="b">
        <f t="shared" si="25"/>
        <v>0</v>
      </c>
      <c r="BK59" s="146" t="b">
        <f t="shared" si="26"/>
        <v>0</v>
      </c>
      <c r="BL59" s="146" t="b">
        <f t="shared" si="27"/>
        <v>0</v>
      </c>
      <c r="BM59" s="146" t="b">
        <f t="shared" si="28"/>
        <v>0</v>
      </c>
      <c r="BN59" s="146" t="b">
        <f t="shared" si="29"/>
        <v>0</v>
      </c>
      <c r="BO59" s="146" t="b">
        <f t="shared" si="30"/>
        <v>0</v>
      </c>
      <c r="BP59" s="146" t="b">
        <f t="shared" si="31"/>
        <v>0</v>
      </c>
      <c r="BQ59" s="146" t="b">
        <f t="shared" si="32"/>
        <v>0</v>
      </c>
      <c r="BR59" s="146" t="b">
        <f t="shared" si="33"/>
        <v>0</v>
      </c>
      <c r="BS59" s="146" t="b">
        <f t="shared" si="34"/>
        <v>0</v>
      </c>
      <c r="BT59" s="146" t="b">
        <f t="shared" si="35"/>
        <v>0</v>
      </c>
      <c r="BU59" s="146" t="b">
        <f t="shared" si="36"/>
        <v>0</v>
      </c>
      <c r="BV59" s="146" t="b">
        <f t="shared" si="37"/>
        <v>0</v>
      </c>
      <c r="BW59" s="146" t="b">
        <f t="shared" si="38"/>
        <v>0</v>
      </c>
      <c r="BX59" s="146" t="b">
        <f t="shared" si="39"/>
        <v>0</v>
      </c>
      <c r="BY59" s="146" t="b">
        <f t="shared" si="40"/>
        <v>0</v>
      </c>
      <c r="BZ59" s="146" t="b">
        <f t="shared" si="41"/>
        <v>0</v>
      </c>
      <c r="CA59" s="146" t="b">
        <f t="shared" si="42"/>
        <v>0</v>
      </c>
      <c r="CB59" s="146" t="b">
        <f t="shared" si="43"/>
        <v>0</v>
      </c>
      <c r="CC59" s="146" t="b">
        <f t="shared" si="44"/>
        <v>0</v>
      </c>
      <c r="CD59" s="146" t="b">
        <f t="shared" si="45"/>
        <v>0</v>
      </c>
      <c r="CE59" s="146" t="b">
        <f t="shared" si="46"/>
        <v>0</v>
      </c>
      <c r="CF59" s="146" t="b">
        <f t="shared" si="47"/>
        <v>0</v>
      </c>
      <c r="CG59" s="146" t="b">
        <f t="shared" si="48"/>
        <v>0</v>
      </c>
      <c r="CH59" s="146" t="b">
        <f t="shared" si="49"/>
        <v>0</v>
      </c>
      <c r="CI59" s="146" t="b">
        <f t="shared" si="50"/>
        <v>0</v>
      </c>
      <c r="CJ59" s="146" t="b">
        <f t="shared" si="51"/>
        <v>0</v>
      </c>
      <c r="CK59" s="146" t="b">
        <f t="shared" si="52"/>
        <v>0</v>
      </c>
      <c r="CL59" s="146" t="b">
        <f t="shared" si="53"/>
        <v>0</v>
      </c>
      <c r="CM59" s="146" t="b">
        <f t="shared" si="54"/>
        <v>0</v>
      </c>
      <c r="CN59" s="146" t="b">
        <f t="shared" si="55"/>
        <v>0</v>
      </c>
      <c r="CO59" s="146" t="b">
        <f t="shared" si="56"/>
        <v>0</v>
      </c>
      <c r="CP59" s="146" t="b">
        <f t="shared" si="57"/>
        <v>0</v>
      </c>
      <c r="CQ59" s="146" t="b">
        <f t="shared" si="58"/>
        <v>0</v>
      </c>
    </row>
    <row r="60" spans="1:95" x14ac:dyDescent="0.25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 t="str">
        <f t="shared" si="0"/>
        <v/>
      </c>
      <c r="L60" s="108"/>
      <c r="M60" s="108"/>
      <c r="N60" s="108"/>
      <c r="O60" s="108" t="str">
        <f t="shared" si="1"/>
        <v/>
      </c>
      <c r="P60" s="108"/>
      <c r="Q60" s="108"/>
      <c r="R60" s="116"/>
      <c r="S60" s="117"/>
      <c r="T60" s="117"/>
      <c r="U60" s="118" t="str">
        <f t="shared" si="2"/>
        <v/>
      </c>
      <c r="V60" s="116"/>
      <c r="W60" s="119"/>
      <c r="X60" s="120">
        <f t="shared" ca="1" si="3"/>
        <v>41696</v>
      </c>
      <c r="Y60" s="118" t="str">
        <f t="shared" si="4"/>
        <v/>
      </c>
      <c r="Z60" s="119"/>
      <c r="AA60" s="116"/>
      <c r="AB60" s="121"/>
      <c r="AC60" s="121"/>
      <c r="AD60" s="118" t="str">
        <f t="shared" si="5"/>
        <v/>
      </c>
      <c r="AE60" s="121"/>
      <c r="AF60" s="116"/>
      <c r="AG60" s="108" t="str">
        <f t="shared" si="6"/>
        <v/>
      </c>
      <c r="AH60" s="108" t="str">
        <f t="shared" si="7"/>
        <v/>
      </c>
      <c r="AI60" s="108" t="str">
        <f t="shared" si="8"/>
        <v/>
      </c>
      <c r="AJ60" s="108" t="str">
        <f t="shared" si="9"/>
        <v/>
      </c>
      <c r="AK60" s="122"/>
      <c r="AL60" s="123">
        <f t="shared" si="10"/>
        <v>0</v>
      </c>
      <c r="AM60" s="123">
        <f t="shared" si="10"/>
        <v>0</v>
      </c>
      <c r="AN60" s="123">
        <f t="shared" si="11"/>
        <v>0</v>
      </c>
      <c r="AO60" s="123">
        <f t="shared" si="12"/>
        <v>0</v>
      </c>
      <c r="AP60" s="123">
        <f t="shared" si="13"/>
        <v>0</v>
      </c>
      <c r="AQ60" s="108" t="str">
        <f t="shared" si="14"/>
        <v/>
      </c>
      <c r="AR60" s="116"/>
      <c r="AS60" s="117"/>
      <c r="AT60" s="108"/>
      <c r="AU60" s="108"/>
      <c r="AV60" s="108"/>
      <c r="AW60" s="108"/>
      <c r="AX60" s="108" t="str">
        <f t="shared" si="15"/>
        <v/>
      </c>
      <c r="AY60" s="108" t="str">
        <f t="shared" si="16"/>
        <v/>
      </c>
      <c r="BB60" s="146" t="b">
        <f t="shared" si="17"/>
        <v>0</v>
      </c>
      <c r="BC60" s="146" t="b">
        <f t="shared" si="18"/>
        <v>0</v>
      </c>
      <c r="BD60" s="146" t="b">
        <f t="shared" si="19"/>
        <v>0</v>
      </c>
      <c r="BE60" s="146" t="b">
        <f t="shared" si="20"/>
        <v>0</v>
      </c>
      <c r="BF60" s="146" t="b">
        <f t="shared" si="21"/>
        <v>0</v>
      </c>
      <c r="BG60" s="146" t="b">
        <f t="shared" si="22"/>
        <v>0</v>
      </c>
      <c r="BH60" s="146" t="b">
        <f t="shared" si="23"/>
        <v>0</v>
      </c>
      <c r="BI60" s="146" t="b">
        <f t="shared" si="24"/>
        <v>0</v>
      </c>
      <c r="BJ60" s="146" t="b">
        <f t="shared" si="25"/>
        <v>0</v>
      </c>
      <c r="BK60" s="146" t="b">
        <f t="shared" si="26"/>
        <v>0</v>
      </c>
      <c r="BL60" s="146" t="b">
        <f t="shared" si="27"/>
        <v>0</v>
      </c>
      <c r="BM60" s="146" t="b">
        <f t="shared" si="28"/>
        <v>0</v>
      </c>
      <c r="BN60" s="146" t="b">
        <f t="shared" si="29"/>
        <v>0</v>
      </c>
      <c r="BO60" s="146" t="b">
        <f t="shared" si="30"/>
        <v>0</v>
      </c>
      <c r="BP60" s="146" t="b">
        <f t="shared" si="31"/>
        <v>0</v>
      </c>
      <c r="BQ60" s="146" t="b">
        <f t="shared" si="32"/>
        <v>0</v>
      </c>
      <c r="BR60" s="146" t="b">
        <f t="shared" si="33"/>
        <v>0</v>
      </c>
      <c r="BS60" s="146" t="b">
        <f t="shared" si="34"/>
        <v>0</v>
      </c>
      <c r="BT60" s="146" t="b">
        <f t="shared" si="35"/>
        <v>0</v>
      </c>
      <c r="BU60" s="146" t="b">
        <f t="shared" si="36"/>
        <v>0</v>
      </c>
      <c r="BV60" s="146" t="b">
        <f t="shared" si="37"/>
        <v>0</v>
      </c>
      <c r="BW60" s="146" t="b">
        <f t="shared" si="38"/>
        <v>0</v>
      </c>
      <c r="BX60" s="146" t="b">
        <f t="shared" si="39"/>
        <v>0</v>
      </c>
      <c r="BY60" s="146" t="b">
        <f t="shared" si="40"/>
        <v>0</v>
      </c>
      <c r="BZ60" s="146" t="b">
        <f t="shared" si="41"/>
        <v>0</v>
      </c>
      <c r="CA60" s="146" t="b">
        <f t="shared" si="42"/>
        <v>0</v>
      </c>
      <c r="CB60" s="146" t="b">
        <f t="shared" si="43"/>
        <v>0</v>
      </c>
      <c r="CC60" s="146" t="b">
        <f t="shared" si="44"/>
        <v>0</v>
      </c>
      <c r="CD60" s="146" t="b">
        <f t="shared" si="45"/>
        <v>0</v>
      </c>
      <c r="CE60" s="146" t="b">
        <f t="shared" si="46"/>
        <v>0</v>
      </c>
      <c r="CF60" s="146" t="b">
        <f t="shared" si="47"/>
        <v>0</v>
      </c>
      <c r="CG60" s="146" t="b">
        <f t="shared" si="48"/>
        <v>0</v>
      </c>
      <c r="CH60" s="146" t="b">
        <f t="shared" si="49"/>
        <v>0</v>
      </c>
      <c r="CI60" s="146" t="b">
        <f t="shared" si="50"/>
        <v>0</v>
      </c>
      <c r="CJ60" s="146" t="b">
        <f t="shared" si="51"/>
        <v>0</v>
      </c>
      <c r="CK60" s="146" t="b">
        <f t="shared" si="52"/>
        <v>0</v>
      </c>
      <c r="CL60" s="146" t="b">
        <f t="shared" si="53"/>
        <v>0</v>
      </c>
      <c r="CM60" s="146" t="b">
        <f t="shared" si="54"/>
        <v>0</v>
      </c>
      <c r="CN60" s="146" t="b">
        <f t="shared" si="55"/>
        <v>0</v>
      </c>
      <c r="CO60" s="146" t="b">
        <f t="shared" si="56"/>
        <v>0</v>
      </c>
      <c r="CP60" s="146" t="b">
        <f t="shared" si="57"/>
        <v>0</v>
      </c>
      <c r="CQ60" s="146" t="b">
        <f t="shared" si="58"/>
        <v>0</v>
      </c>
    </row>
    <row r="61" spans="1:95" x14ac:dyDescent="0.25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 t="str">
        <f t="shared" si="0"/>
        <v/>
      </c>
      <c r="L61" s="108"/>
      <c r="M61" s="108"/>
      <c r="N61" s="108"/>
      <c r="O61" s="108" t="str">
        <f t="shared" si="1"/>
        <v/>
      </c>
      <c r="P61" s="108"/>
      <c r="Q61" s="108"/>
      <c r="R61" s="116"/>
      <c r="S61" s="117"/>
      <c r="T61" s="117"/>
      <c r="U61" s="118" t="str">
        <f t="shared" si="2"/>
        <v/>
      </c>
      <c r="V61" s="116"/>
      <c r="W61" s="119"/>
      <c r="X61" s="120">
        <f t="shared" ca="1" si="3"/>
        <v>41696</v>
      </c>
      <c r="Y61" s="118" t="str">
        <f t="shared" si="4"/>
        <v/>
      </c>
      <c r="Z61" s="119"/>
      <c r="AA61" s="116"/>
      <c r="AB61" s="121"/>
      <c r="AC61" s="121"/>
      <c r="AD61" s="118" t="str">
        <f t="shared" si="5"/>
        <v/>
      </c>
      <c r="AE61" s="121"/>
      <c r="AF61" s="116"/>
      <c r="AG61" s="108" t="str">
        <f t="shared" si="6"/>
        <v/>
      </c>
      <c r="AH61" s="108" t="str">
        <f t="shared" si="7"/>
        <v/>
      </c>
      <c r="AI61" s="108" t="str">
        <f t="shared" si="8"/>
        <v/>
      </c>
      <c r="AJ61" s="108" t="str">
        <f t="shared" si="9"/>
        <v/>
      </c>
      <c r="AK61" s="122"/>
      <c r="AL61" s="123">
        <f t="shared" si="10"/>
        <v>0</v>
      </c>
      <c r="AM61" s="123">
        <f t="shared" si="10"/>
        <v>0</v>
      </c>
      <c r="AN61" s="123">
        <f t="shared" si="11"/>
        <v>0</v>
      </c>
      <c r="AO61" s="123">
        <f t="shared" si="12"/>
        <v>0</v>
      </c>
      <c r="AP61" s="123">
        <f t="shared" si="13"/>
        <v>0</v>
      </c>
      <c r="AQ61" s="108" t="str">
        <f t="shared" si="14"/>
        <v/>
      </c>
      <c r="AR61" s="116"/>
      <c r="AS61" s="117"/>
      <c r="AT61" s="108"/>
      <c r="AU61" s="108"/>
      <c r="AV61" s="108"/>
      <c r="AW61" s="108"/>
      <c r="AX61" s="108" t="str">
        <f t="shared" si="15"/>
        <v/>
      </c>
      <c r="AY61" s="108" t="str">
        <f t="shared" si="16"/>
        <v/>
      </c>
      <c r="BB61" s="146" t="b">
        <f t="shared" si="17"/>
        <v>0</v>
      </c>
      <c r="BC61" s="146" t="b">
        <f t="shared" si="18"/>
        <v>0</v>
      </c>
      <c r="BD61" s="146" t="b">
        <f t="shared" si="19"/>
        <v>0</v>
      </c>
      <c r="BE61" s="146" t="b">
        <f t="shared" si="20"/>
        <v>0</v>
      </c>
      <c r="BF61" s="146" t="b">
        <f t="shared" si="21"/>
        <v>0</v>
      </c>
      <c r="BG61" s="146" t="b">
        <f t="shared" si="22"/>
        <v>0</v>
      </c>
      <c r="BH61" s="146" t="b">
        <f t="shared" si="23"/>
        <v>0</v>
      </c>
      <c r="BI61" s="146" t="b">
        <f t="shared" si="24"/>
        <v>0</v>
      </c>
      <c r="BJ61" s="146" t="b">
        <f t="shared" si="25"/>
        <v>0</v>
      </c>
      <c r="BK61" s="146" t="b">
        <f t="shared" si="26"/>
        <v>0</v>
      </c>
      <c r="BL61" s="146" t="b">
        <f t="shared" si="27"/>
        <v>0</v>
      </c>
      <c r="BM61" s="146" t="b">
        <f t="shared" si="28"/>
        <v>0</v>
      </c>
      <c r="BN61" s="146" t="b">
        <f t="shared" si="29"/>
        <v>0</v>
      </c>
      <c r="BO61" s="146" t="b">
        <f t="shared" si="30"/>
        <v>0</v>
      </c>
      <c r="BP61" s="146" t="b">
        <f t="shared" si="31"/>
        <v>0</v>
      </c>
      <c r="BQ61" s="146" t="b">
        <f t="shared" si="32"/>
        <v>0</v>
      </c>
      <c r="BR61" s="146" t="b">
        <f t="shared" si="33"/>
        <v>0</v>
      </c>
      <c r="BS61" s="146" t="b">
        <f t="shared" si="34"/>
        <v>0</v>
      </c>
      <c r="BT61" s="146" t="b">
        <f t="shared" si="35"/>
        <v>0</v>
      </c>
      <c r="BU61" s="146" t="b">
        <f t="shared" si="36"/>
        <v>0</v>
      </c>
      <c r="BV61" s="146" t="b">
        <f t="shared" si="37"/>
        <v>0</v>
      </c>
      <c r="BW61" s="146" t="b">
        <f t="shared" si="38"/>
        <v>0</v>
      </c>
      <c r="BX61" s="146" t="b">
        <f t="shared" si="39"/>
        <v>0</v>
      </c>
      <c r="BY61" s="146" t="b">
        <f t="shared" si="40"/>
        <v>0</v>
      </c>
      <c r="BZ61" s="146" t="b">
        <f t="shared" si="41"/>
        <v>0</v>
      </c>
      <c r="CA61" s="146" t="b">
        <f t="shared" si="42"/>
        <v>0</v>
      </c>
      <c r="CB61" s="146" t="b">
        <f t="shared" si="43"/>
        <v>0</v>
      </c>
      <c r="CC61" s="146" t="b">
        <f t="shared" si="44"/>
        <v>0</v>
      </c>
      <c r="CD61" s="146" t="b">
        <f t="shared" si="45"/>
        <v>0</v>
      </c>
      <c r="CE61" s="146" t="b">
        <f t="shared" si="46"/>
        <v>0</v>
      </c>
      <c r="CF61" s="146" t="b">
        <f t="shared" si="47"/>
        <v>0</v>
      </c>
      <c r="CG61" s="146" t="b">
        <f t="shared" si="48"/>
        <v>0</v>
      </c>
      <c r="CH61" s="146" t="b">
        <f t="shared" si="49"/>
        <v>0</v>
      </c>
      <c r="CI61" s="146" t="b">
        <f t="shared" si="50"/>
        <v>0</v>
      </c>
      <c r="CJ61" s="146" t="b">
        <f t="shared" si="51"/>
        <v>0</v>
      </c>
      <c r="CK61" s="146" t="b">
        <f t="shared" si="52"/>
        <v>0</v>
      </c>
      <c r="CL61" s="146" t="b">
        <f t="shared" si="53"/>
        <v>0</v>
      </c>
      <c r="CM61" s="146" t="b">
        <f t="shared" si="54"/>
        <v>0</v>
      </c>
      <c r="CN61" s="146" t="b">
        <f t="shared" si="55"/>
        <v>0</v>
      </c>
      <c r="CO61" s="146" t="b">
        <f t="shared" si="56"/>
        <v>0</v>
      </c>
      <c r="CP61" s="146" t="b">
        <f t="shared" si="57"/>
        <v>0</v>
      </c>
      <c r="CQ61" s="146" t="b">
        <f t="shared" si="58"/>
        <v>0</v>
      </c>
    </row>
    <row r="62" spans="1:95" x14ac:dyDescent="0.25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 t="str">
        <f t="shared" si="0"/>
        <v/>
      </c>
      <c r="L62" s="108"/>
      <c r="M62" s="108"/>
      <c r="N62" s="108"/>
      <c r="O62" s="108" t="str">
        <f t="shared" si="1"/>
        <v/>
      </c>
      <c r="P62" s="108"/>
      <c r="Q62" s="108"/>
      <c r="R62" s="116"/>
      <c r="S62" s="117"/>
      <c r="T62" s="117"/>
      <c r="U62" s="118" t="str">
        <f t="shared" si="2"/>
        <v/>
      </c>
      <c r="V62" s="116"/>
      <c r="W62" s="119"/>
      <c r="X62" s="120">
        <f t="shared" ca="1" si="3"/>
        <v>41696</v>
      </c>
      <c r="Y62" s="118" t="str">
        <f t="shared" si="4"/>
        <v/>
      </c>
      <c r="Z62" s="119"/>
      <c r="AA62" s="116"/>
      <c r="AB62" s="121"/>
      <c r="AC62" s="121"/>
      <c r="AD62" s="118" t="str">
        <f t="shared" si="5"/>
        <v/>
      </c>
      <c r="AE62" s="121"/>
      <c r="AF62" s="116"/>
      <c r="AG62" s="108" t="str">
        <f t="shared" si="6"/>
        <v/>
      </c>
      <c r="AH62" s="108" t="str">
        <f t="shared" si="7"/>
        <v/>
      </c>
      <c r="AI62" s="108" t="str">
        <f t="shared" si="8"/>
        <v/>
      </c>
      <c r="AJ62" s="108" t="str">
        <f t="shared" si="9"/>
        <v/>
      </c>
      <c r="AK62" s="122"/>
      <c r="AL62" s="123">
        <f t="shared" si="10"/>
        <v>0</v>
      </c>
      <c r="AM62" s="123">
        <f t="shared" si="10"/>
        <v>0</v>
      </c>
      <c r="AN62" s="123">
        <f t="shared" si="11"/>
        <v>0</v>
      </c>
      <c r="AO62" s="123">
        <f t="shared" si="12"/>
        <v>0</v>
      </c>
      <c r="AP62" s="123">
        <f t="shared" si="13"/>
        <v>0</v>
      </c>
      <c r="AQ62" s="108" t="str">
        <f t="shared" si="14"/>
        <v/>
      </c>
      <c r="AR62" s="116"/>
      <c r="AS62" s="117"/>
      <c r="AT62" s="108"/>
      <c r="AU62" s="108"/>
      <c r="AV62" s="108"/>
      <c r="AW62" s="108"/>
      <c r="AX62" s="108" t="str">
        <f t="shared" si="15"/>
        <v/>
      </c>
      <c r="AY62" s="108" t="str">
        <f t="shared" si="16"/>
        <v/>
      </c>
      <c r="BB62" s="146" t="b">
        <f t="shared" si="17"/>
        <v>0</v>
      </c>
      <c r="BC62" s="146" t="b">
        <f t="shared" si="18"/>
        <v>0</v>
      </c>
      <c r="BD62" s="146" t="b">
        <f t="shared" si="19"/>
        <v>0</v>
      </c>
      <c r="BE62" s="146" t="b">
        <f t="shared" si="20"/>
        <v>0</v>
      </c>
      <c r="BF62" s="146" t="b">
        <f t="shared" si="21"/>
        <v>0</v>
      </c>
      <c r="BG62" s="146" t="b">
        <f t="shared" si="22"/>
        <v>0</v>
      </c>
      <c r="BH62" s="146" t="b">
        <f t="shared" si="23"/>
        <v>0</v>
      </c>
      <c r="BI62" s="146" t="b">
        <f t="shared" si="24"/>
        <v>0</v>
      </c>
      <c r="BJ62" s="146" t="b">
        <f t="shared" si="25"/>
        <v>0</v>
      </c>
      <c r="BK62" s="146" t="b">
        <f t="shared" si="26"/>
        <v>0</v>
      </c>
      <c r="BL62" s="146" t="b">
        <f t="shared" si="27"/>
        <v>0</v>
      </c>
      <c r="BM62" s="146" t="b">
        <f t="shared" si="28"/>
        <v>0</v>
      </c>
      <c r="BN62" s="146" t="b">
        <f t="shared" si="29"/>
        <v>0</v>
      </c>
      <c r="BO62" s="146" t="b">
        <f t="shared" si="30"/>
        <v>0</v>
      </c>
      <c r="BP62" s="146" t="b">
        <f t="shared" si="31"/>
        <v>0</v>
      </c>
      <c r="BQ62" s="146" t="b">
        <f t="shared" si="32"/>
        <v>0</v>
      </c>
      <c r="BR62" s="146" t="b">
        <f t="shared" si="33"/>
        <v>0</v>
      </c>
      <c r="BS62" s="146" t="b">
        <f t="shared" si="34"/>
        <v>0</v>
      </c>
      <c r="BT62" s="146" t="b">
        <f t="shared" si="35"/>
        <v>0</v>
      </c>
      <c r="BU62" s="146" t="b">
        <f t="shared" si="36"/>
        <v>0</v>
      </c>
      <c r="BV62" s="146" t="b">
        <f t="shared" si="37"/>
        <v>0</v>
      </c>
      <c r="BW62" s="146" t="b">
        <f t="shared" si="38"/>
        <v>0</v>
      </c>
      <c r="BX62" s="146" t="b">
        <f t="shared" si="39"/>
        <v>0</v>
      </c>
      <c r="BY62" s="146" t="b">
        <f t="shared" si="40"/>
        <v>0</v>
      </c>
      <c r="BZ62" s="146" t="b">
        <f t="shared" si="41"/>
        <v>0</v>
      </c>
      <c r="CA62" s="146" t="b">
        <f t="shared" si="42"/>
        <v>0</v>
      </c>
      <c r="CB62" s="146" t="b">
        <f t="shared" si="43"/>
        <v>0</v>
      </c>
      <c r="CC62" s="146" t="b">
        <f t="shared" si="44"/>
        <v>0</v>
      </c>
      <c r="CD62" s="146" t="b">
        <f t="shared" si="45"/>
        <v>0</v>
      </c>
      <c r="CE62" s="146" t="b">
        <f t="shared" si="46"/>
        <v>0</v>
      </c>
      <c r="CF62" s="146" t="b">
        <f t="shared" si="47"/>
        <v>0</v>
      </c>
      <c r="CG62" s="146" t="b">
        <f t="shared" si="48"/>
        <v>0</v>
      </c>
      <c r="CH62" s="146" t="b">
        <f t="shared" si="49"/>
        <v>0</v>
      </c>
      <c r="CI62" s="146" t="b">
        <f t="shared" si="50"/>
        <v>0</v>
      </c>
      <c r="CJ62" s="146" t="b">
        <f t="shared" si="51"/>
        <v>0</v>
      </c>
      <c r="CK62" s="146" t="b">
        <f t="shared" si="52"/>
        <v>0</v>
      </c>
      <c r="CL62" s="146" t="b">
        <f t="shared" si="53"/>
        <v>0</v>
      </c>
      <c r="CM62" s="146" t="b">
        <f t="shared" si="54"/>
        <v>0</v>
      </c>
      <c r="CN62" s="146" t="b">
        <f t="shared" si="55"/>
        <v>0</v>
      </c>
      <c r="CO62" s="146" t="b">
        <f t="shared" si="56"/>
        <v>0</v>
      </c>
      <c r="CP62" s="146" t="b">
        <f t="shared" si="57"/>
        <v>0</v>
      </c>
      <c r="CQ62" s="146" t="b">
        <f t="shared" si="58"/>
        <v>0</v>
      </c>
    </row>
    <row r="63" spans="1:95" x14ac:dyDescent="0.25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 t="str">
        <f t="shared" si="0"/>
        <v/>
      </c>
      <c r="L63" s="108"/>
      <c r="M63" s="108"/>
      <c r="N63" s="108"/>
      <c r="O63" s="108" t="str">
        <f t="shared" si="1"/>
        <v/>
      </c>
      <c r="P63" s="108"/>
      <c r="Q63" s="108"/>
      <c r="R63" s="116"/>
      <c r="S63" s="117"/>
      <c r="T63" s="117"/>
      <c r="U63" s="118" t="str">
        <f t="shared" si="2"/>
        <v/>
      </c>
      <c r="V63" s="116"/>
      <c r="W63" s="119"/>
      <c r="X63" s="120">
        <f t="shared" ca="1" si="3"/>
        <v>41696</v>
      </c>
      <c r="Y63" s="118" t="str">
        <f t="shared" si="4"/>
        <v/>
      </c>
      <c r="Z63" s="119"/>
      <c r="AA63" s="116"/>
      <c r="AB63" s="121"/>
      <c r="AC63" s="121"/>
      <c r="AD63" s="118" t="str">
        <f t="shared" si="5"/>
        <v/>
      </c>
      <c r="AE63" s="121"/>
      <c r="AF63" s="116"/>
      <c r="AG63" s="108" t="str">
        <f t="shared" si="6"/>
        <v/>
      </c>
      <c r="AH63" s="108" t="str">
        <f t="shared" si="7"/>
        <v/>
      </c>
      <c r="AI63" s="108" t="str">
        <f t="shared" si="8"/>
        <v/>
      </c>
      <c r="AJ63" s="108" t="str">
        <f t="shared" si="9"/>
        <v/>
      </c>
      <c r="AK63" s="122"/>
      <c r="AL63" s="123">
        <f t="shared" si="10"/>
        <v>0</v>
      </c>
      <c r="AM63" s="123">
        <f t="shared" si="10"/>
        <v>0</v>
      </c>
      <c r="AN63" s="123">
        <f t="shared" si="11"/>
        <v>0</v>
      </c>
      <c r="AO63" s="123">
        <f t="shared" si="12"/>
        <v>0</v>
      </c>
      <c r="AP63" s="123">
        <f t="shared" si="13"/>
        <v>0</v>
      </c>
      <c r="AQ63" s="108" t="str">
        <f t="shared" si="14"/>
        <v/>
      </c>
      <c r="AR63" s="116"/>
      <c r="AS63" s="117"/>
      <c r="AT63" s="108"/>
      <c r="AU63" s="108"/>
      <c r="AV63" s="108"/>
      <c r="AW63" s="108"/>
      <c r="AX63" s="108" t="str">
        <f t="shared" si="15"/>
        <v/>
      </c>
      <c r="AY63" s="108" t="str">
        <f t="shared" si="16"/>
        <v/>
      </c>
      <c r="BB63" s="146" t="b">
        <f t="shared" si="17"/>
        <v>0</v>
      </c>
      <c r="BC63" s="146" t="b">
        <f t="shared" si="18"/>
        <v>0</v>
      </c>
      <c r="BD63" s="146" t="b">
        <f t="shared" si="19"/>
        <v>0</v>
      </c>
      <c r="BE63" s="146" t="b">
        <f t="shared" si="20"/>
        <v>0</v>
      </c>
      <c r="BF63" s="146" t="b">
        <f t="shared" si="21"/>
        <v>0</v>
      </c>
      <c r="BG63" s="146" t="b">
        <f t="shared" si="22"/>
        <v>0</v>
      </c>
      <c r="BH63" s="146" t="b">
        <f t="shared" si="23"/>
        <v>0</v>
      </c>
      <c r="BI63" s="146" t="b">
        <f t="shared" si="24"/>
        <v>0</v>
      </c>
      <c r="BJ63" s="146" t="b">
        <f t="shared" si="25"/>
        <v>0</v>
      </c>
      <c r="BK63" s="146" t="b">
        <f t="shared" si="26"/>
        <v>0</v>
      </c>
      <c r="BL63" s="146" t="b">
        <f t="shared" si="27"/>
        <v>0</v>
      </c>
      <c r="BM63" s="146" t="b">
        <f t="shared" si="28"/>
        <v>0</v>
      </c>
      <c r="BN63" s="146" t="b">
        <f t="shared" si="29"/>
        <v>0</v>
      </c>
      <c r="BO63" s="146" t="b">
        <f t="shared" si="30"/>
        <v>0</v>
      </c>
      <c r="BP63" s="146" t="b">
        <f t="shared" si="31"/>
        <v>0</v>
      </c>
      <c r="BQ63" s="146" t="b">
        <f t="shared" si="32"/>
        <v>0</v>
      </c>
      <c r="BR63" s="146" t="b">
        <f t="shared" si="33"/>
        <v>0</v>
      </c>
      <c r="BS63" s="146" t="b">
        <f t="shared" si="34"/>
        <v>0</v>
      </c>
      <c r="BT63" s="146" t="b">
        <f t="shared" si="35"/>
        <v>0</v>
      </c>
      <c r="BU63" s="146" t="b">
        <f t="shared" si="36"/>
        <v>0</v>
      </c>
      <c r="BV63" s="146" t="b">
        <f t="shared" si="37"/>
        <v>0</v>
      </c>
      <c r="BW63" s="146" t="b">
        <f t="shared" si="38"/>
        <v>0</v>
      </c>
      <c r="BX63" s="146" t="b">
        <f t="shared" si="39"/>
        <v>0</v>
      </c>
      <c r="BY63" s="146" t="b">
        <f t="shared" si="40"/>
        <v>0</v>
      </c>
      <c r="BZ63" s="146" t="b">
        <f t="shared" si="41"/>
        <v>0</v>
      </c>
      <c r="CA63" s="146" t="b">
        <f t="shared" si="42"/>
        <v>0</v>
      </c>
      <c r="CB63" s="146" t="b">
        <f t="shared" si="43"/>
        <v>0</v>
      </c>
      <c r="CC63" s="146" t="b">
        <f t="shared" si="44"/>
        <v>0</v>
      </c>
      <c r="CD63" s="146" t="b">
        <f t="shared" si="45"/>
        <v>0</v>
      </c>
      <c r="CE63" s="146" t="b">
        <f t="shared" si="46"/>
        <v>0</v>
      </c>
      <c r="CF63" s="146" t="b">
        <f t="shared" si="47"/>
        <v>0</v>
      </c>
      <c r="CG63" s="146" t="b">
        <f t="shared" si="48"/>
        <v>0</v>
      </c>
      <c r="CH63" s="146" t="b">
        <f t="shared" si="49"/>
        <v>0</v>
      </c>
      <c r="CI63" s="146" t="b">
        <f t="shared" si="50"/>
        <v>0</v>
      </c>
      <c r="CJ63" s="146" t="b">
        <f t="shared" si="51"/>
        <v>0</v>
      </c>
      <c r="CK63" s="146" t="b">
        <f t="shared" si="52"/>
        <v>0</v>
      </c>
      <c r="CL63" s="146" t="b">
        <f t="shared" si="53"/>
        <v>0</v>
      </c>
      <c r="CM63" s="146" t="b">
        <f t="shared" si="54"/>
        <v>0</v>
      </c>
      <c r="CN63" s="146" t="b">
        <f t="shared" si="55"/>
        <v>0</v>
      </c>
      <c r="CO63" s="146" t="b">
        <f t="shared" si="56"/>
        <v>0</v>
      </c>
      <c r="CP63" s="146" t="b">
        <f t="shared" si="57"/>
        <v>0</v>
      </c>
      <c r="CQ63" s="146" t="b">
        <f t="shared" si="58"/>
        <v>0</v>
      </c>
    </row>
    <row r="64" spans="1:95" x14ac:dyDescent="0.25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 t="str">
        <f t="shared" si="0"/>
        <v/>
      </c>
      <c r="L64" s="108"/>
      <c r="M64" s="108"/>
      <c r="N64" s="108"/>
      <c r="O64" s="108" t="str">
        <f t="shared" si="1"/>
        <v/>
      </c>
      <c r="P64" s="108"/>
      <c r="Q64" s="108"/>
      <c r="R64" s="116"/>
      <c r="S64" s="117"/>
      <c r="T64" s="117"/>
      <c r="U64" s="118" t="str">
        <f t="shared" si="2"/>
        <v/>
      </c>
      <c r="V64" s="116"/>
      <c r="W64" s="119"/>
      <c r="X64" s="120">
        <f t="shared" ca="1" si="3"/>
        <v>41696</v>
      </c>
      <c r="Y64" s="118" t="str">
        <f t="shared" si="4"/>
        <v/>
      </c>
      <c r="Z64" s="119"/>
      <c r="AA64" s="116"/>
      <c r="AB64" s="121"/>
      <c r="AC64" s="121"/>
      <c r="AD64" s="118" t="str">
        <f t="shared" si="5"/>
        <v/>
      </c>
      <c r="AE64" s="121"/>
      <c r="AF64" s="116"/>
      <c r="AG64" s="108" t="str">
        <f t="shared" si="6"/>
        <v/>
      </c>
      <c r="AH64" s="108" t="str">
        <f t="shared" si="7"/>
        <v/>
      </c>
      <c r="AI64" s="108" t="str">
        <f t="shared" si="8"/>
        <v/>
      </c>
      <c r="AJ64" s="108" t="str">
        <f t="shared" si="9"/>
        <v/>
      </c>
      <c r="AK64" s="122"/>
      <c r="AL64" s="123">
        <f t="shared" si="10"/>
        <v>0</v>
      </c>
      <c r="AM64" s="123">
        <f t="shared" si="10"/>
        <v>0</v>
      </c>
      <c r="AN64" s="123">
        <f t="shared" si="11"/>
        <v>0</v>
      </c>
      <c r="AO64" s="123">
        <f t="shared" si="12"/>
        <v>0</v>
      </c>
      <c r="AP64" s="123">
        <f t="shared" si="13"/>
        <v>0</v>
      </c>
      <c r="AQ64" s="108" t="str">
        <f t="shared" si="14"/>
        <v/>
      </c>
      <c r="AR64" s="116"/>
      <c r="AS64" s="117"/>
      <c r="AT64" s="108"/>
      <c r="AU64" s="108"/>
      <c r="AV64" s="108"/>
      <c r="AW64" s="108"/>
      <c r="AX64" s="108" t="str">
        <f t="shared" si="15"/>
        <v/>
      </c>
      <c r="AY64" s="108" t="str">
        <f t="shared" si="16"/>
        <v/>
      </c>
      <c r="BB64" s="146" t="b">
        <f t="shared" si="17"/>
        <v>0</v>
      </c>
      <c r="BC64" s="146" t="b">
        <f t="shared" si="18"/>
        <v>0</v>
      </c>
      <c r="BD64" s="146" t="b">
        <f t="shared" si="19"/>
        <v>0</v>
      </c>
      <c r="BE64" s="146" t="b">
        <f t="shared" si="20"/>
        <v>0</v>
      </c>
      <c r="BF64" s="146" t="b">
        <f t="shared" si="21"/>
        <v>0</v>
      </c>
      <c r="BG64" s="146" t="b">
        <f t="shared" si="22"/>
        <v>0</v>
      </c>
      <c r="BH64" s="146" t="b">
        <f t="shared" si="23"/>
        <v>0</v>
      </c>
      <c r="BI64" s="146" t="b">
        <f t="shared" si="24"/>
        <v>0</v>
      </c>
      <c r="BJ64" s="146" t="b">
        <f t="shared" si="25"/>
        <v>0</v>
      </c>
      <c r="BK64" s="146" t="b">
        <f t="shared" si="26"/>
        <v>0</v>
      </c>
      <c r="BL64" s="146" t="b">
        <f t="shared" si="27"/>
        <v>0</v>
      </c>
      <c r="BM64" s="146" t="b">
        <f t="shared" si="28"/>
        <v>0</v>
      </c>
      <c r="BN64" s="146" t="b">
        <f t="shared" si="29"/>
        <v>0</v>
      </c>
      <c r="BO64" s="146" t="b">
        <f t="shared" si="30"/>
        <v>0</v>
      </c>
      <c r="BP64" s="146" t="b">
        <f t="shared" si="31"/>
        <v>0</v>
      </c>
      <c r="BQ64" s="146" t="b">
        <f t="shared" si="32"/>
        <v>0</v>
      </c>
      <c r="BR64" s="146" t="b">
        <f t="shared" si="33"/>
        <v>0</v>
      </c>
      <c r="BS64" s="146" t="b">
        <f t="shared" si="34"/>
        <v>0</v>
      </c>
      <c r="BT64" s="146" t="b">
        <f t="shared" si="35"/>
        <v>0</v>
      </c>
      <c r="BU64" s="146" t="b">
        <f t="shared" si="36"/>
        <v>0</v>
      </c>
      <c r="BV64" s="146" t="b">
        <f t="shared" si="37"/>
        <v>0</v>
      </c>
      <c r="BW64" s="146" t="b">
        <f t="shared" si="38"/>
        <v>0</v>
      </c>
      <c r="BX64" s="146" t="b">
        <f t="shared" si="39"/>
        <v>0</v>
      </c>
      <c r="BY64" s="146" t="b">
        <f t="shared" si="40"/>
        <v>0</v>
      </c>
      <c r="BZ64" s="146" t="b">
        <f t="shared" si="41"/>
        <v>0</v>
      </c>
      <c r="CA64" s="146" t="b">
        <f t="shared" si="42"/>
        <v>0</v>
      </c>
      <c r="CB64" s="146" t="b">
        <f t="shared" si="43"/>
        <v>0</v>
      </c>
      <c r="CC64" s="146" t="b">
        <f t="shared" si="44"/>
        <v>0</v>
      </c>
      <c r="CD64" s="146" t="b">
        <f t="shared" si="45"/>
        <v>0</v>
      </c>
      <c r="CE64" s="146" t="b">
        <f t="shared" si="46"/>
        <v>0</v>
      </c>
      <c r="CF64" s="146" t="b">
        <f t="shared" si="47"/>
        <v>0</v>
      </c>
      <c r="CG64" s="146" t="b">
        <f t="shared" si="48"/>
        <v>0</v>
      </c>
      <c r="CH64" s="146" t="b">
        <f t="shared" si="49"/>
        <v>0</v>
      </c>
      <c r="CI64" s="146" t="b">
        <f t="shared" si="50"/>
        <v>0</v>
      </c>
      <c r="CJ64" s="146" t="b">
        <f t="shared" si="51"/>
        <v>0</v>
      </c>
      <c r="CK64" s="146" t="b">
        <f t="shared" si="52"/>
        <v>0</v>
      </c>
      <c r="CL64" s="146" t="b">
        <f t="shared" si="53"/>
        <v>0</v>
      </c>
      <c r="CM64" s="146" t="b">
        <f t="shared" si="54"/>
        <v>0</v>
      </c>
      <c r="CN64" s="146" t="b">
        <f t="shared" si="55"/>
        <v>0</v>
      </c>
      <c r="CO64" s="146" t="b">
        <f t="shared" si="56"/>
        <v>0</v>
      </c>
      <c r="CP64" s="146" t="b">
        <f t="shared" si="57"/>
        <v>0</v>
      </c>
      <c r="CQ64" s="146" t="b">
        <f t="shared" si="58"/>
        <v>0</v>
      </c>
    </row>
    <row r="65" spans="1:95" x14ac:dyDescent="0.25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 t="str">
        <f t="shared" si="0"/>
        <v/>
      </c>
      <c r="L65" s="108"/>
      <c r="M65" s="108"/>
      <c r="N65" s="108"/>
      <c r="O65" s="108" t="str">
        <f t="shared" si="1"/>
        <v/>
      </c>
      <c r="P65" s="108"/>
      <c r="Q65" s="108"/>
      <c r="R65" s="116"/>
      <c r="S65" s="117"/>
      <c r="T65" s="117"/>
      <c r="U65" s="118" t="str">
        <f t="shared" si="2"/>
        <v/>
      </c>
      <c r="V65" s="116"/>
      <c r="W65" s="119"/>
      <c r="X65" s="120">
        <f t="shared" ca="1" si="3"/>
        <v>41696</v>
      </c>
      <c r="Y65" s="118" t="str">
        <f t="shared" si="4"/>
        <v/>
      </c>
      <c r="Z65" s="119"/>
      <c r="AA65" s="116"/>
      <c r="AB65" s="121"/>
      <c r="AC65" s="121"/>
      <c r="AD65" s="118" t="str">
        <f t="shared" si="5"/>
        <v/>
      </c>
      <c r="AE65" s="121"/>
      <c r="AF65" s="116"/>
      <c r="AG65" s="108" t="str">
        <f t="shared" si="6"/>
        <v/>
      </c>
      <c r="AH65" s="108" t="str">
        <f t="shared" si="7"/>
        <v/>
      </c>
      <c r="AI65" s="108" t="str">
        <f t="shared" si="8"/>
        <v/>
      </c>
      <c r="AJ65" s="108" t="str">
        <f t="shared" si="9"/>
        <v/>
      </c>
      <c r="AK65" s="122"/>
      <c r="AL65" s="123">
        <f t="shared" si="10"/>
        <v>0</v>
      </c>
      <c r="AM65" s="123">
        <f t="shared" si="10"/>
        <v>0</v>
      </c>
      <c r="AN65" s="123">
        <f t="shared" si="11"/>
        <v>0</v>
      </c>
      <c r="AO65" s="123">
        <f t="shared" si="12"/>
        <v>0</v>
      </c>
      <c r="AP65" s="123">
        <f t="shared" si="13"/>
        <v>0</v>
      </c>
      <c r="AQ65" s="108" t="str">
        <f t="shared" si="14"/>
        <v/>
      </c>
      <c r="AR65" s="116"/>
      <c r="AS65" s="117"/>
      <c r="AT65" s="108"/>
      <c r="AU65" s="108"/>
      <c r="AV65" s="108"/>
      <c r="AW65" s="108"/>
      <c r="AX65" s="108" t="str">
        <f t="shared" si="15"/>
        <v/>
      </c>
      <c r="AY65" s="108" t="str">
        <f t="shared" si="16"/>
        <v/>
      </c>
      <c r="BB65" s="146" t="b">
        <f t="shared" si="17"/>
        <v>0</v>
      </c>
      <c r="BC65" s="146" t="b">
        <f t="shared" si="18"/>
        <v>0</v>
      </c>
      <c r="BD65" s="146" t="b">
        <f t="shared" si="19"/>
        <v>0</v>
      </c>
      <c r="BE65" s="146" t="b">
        <f t="shared" si="20"/>
        <v>0</v>
      </c>
      <c r="BF65" s="146" t="b">
        <f t="shared" si="21"/>
        <v>0</v>
      </c>
      <c r="BG65" s="146" t="b">
        <f t="shared" si="22"/>
        <v>0</v>
      </c>
      <c r="BH65" s="146" t="b">
        <f t="shared" si="23"/>
        <v>0</v>
      </c>
      <c r="BI65" s="146" t="b">
        <f t="shared" si="24"/>
        <v>0</v>
      </c>
      <c r="BJ65" s="146" t="b">
        <f t="shared" si="25"/>
        <v>0</v>
      </c>
      <c r="BK65" s="146" t="b">
        <f t="shared" si="26"/>
        <v>0</v>
      </c>
      <c r="BL65" s="146" t="b">
        <f t="shared" si="27"/>
        <v>0</v>
      </c>
      <c r="BM65" s="146" t="b">
        <f t="shared" si="28"/>
        <v>0</v>
      </c>
      <c r="BN65" s="146" t="b">
        <f t="shared" si="29"/>
        <v>0</v>
      </c>
      <c r="BO65" s="146" t="b">
        <f t="shared" si="30"/>
        <v>0</v>
      </c>
      <c r="BP65" s="146" t="b">
        <f t="shared" si="31"/>
        <v>0</v>
      </c>
      <c r="BQ65" s="146" t="b">
        <f t="shared" si="32"/>
        <v>0</v>
      </c>
      <c r="BR65" s="146" t="b">
        <f t="shared" si="33"/>
        <v>0</v>
      </c>
      <c r="BS65" s="146" t="b">
        <f t="shared" si="34"/>
        <v>0</v>
      </c>
      <c r="BT65" s="146" t="b">
        <f t="shared" si="35"/>
        <v>0</v>
      </c>
      <c r="BU65" s="146" t="b">
        <f t="shared" si="36"/>
        <v>0</v>
      </c>
      <c r="BV65" s="146" t="b">
        <f t="shared" si="37"/>
        <v>0</v>
      </c>
      <c r="BW65" s="146" t="b">
        <f t="shared" si="38"/>
        <v>0</v>
      </c>
      <c r="BX65" s="146" t="b">
        <f t="shared" si="39"/>
        <v>0</v>
      </c>
      <c r="BY65" s="146" t="b">
        <f t="shared" si="40"/>
        <v>0</v>
      </c>
      <c r="BZ65" s="146" t="b">
        <f t="shared" si="41"/>
        <v>0</v>
      </c>
      <c r="CA65" s="146" t="b">
        <f t="shared" si="42"/>
        <v>0</v>
      </c>
      <c r="CB65" s="146" t="b">
        <f t="shared" si="43"/>
        <v>0</v>
      </c>
      <c r="CC65" s="146" t="b">
        <f t="shared" si="44"/>
        <v>0</v>
      </c>
      <c r="CD65" s="146" t="b">
        <f t="shared" si="45"/>
        <v>0</v>
      </c>
      <c r="CE65" s="146" t="b">
        <f t="shared" si="46"/>
        <v>0</v>
      </c>
      <c r="CF65" s="146" t="b">
        <f t="shared" si="47"/>
        <v>0</v>
      </c>
      <c r="CG65" s="146" t="b">
        <f t="shared" si="48"/>
        <v>0</v>
      </c>
      <c r="CH65" s="146" t="b">
        <f t="shared" si="49"/>
        <v>0</v>
      </c>
      <c r="CI65" s="146" t="b">
        <f t="shared" si="50"/>
        <v>0</v>
      </c>
      <c r="CJ65" s="146" t="b">
        <f t="shared" si="51"/>
        <v>0</v>
      </c>
      <c r="CK65" s="146" t="b">
        <f t="shared" si="52"/>
        <v>0</v>
      </c>
      <c r="CL65" s="146" t="b">
        <f t="shared" si="53"/>
        <v>0</v>
      </c>
      <c r="CM65" s="146" t="b">
        <f t="shared" si="54"/>
        <v>0</v>
      </c>
      <c r="CN65" s="146" t="b">
        <f t="shared" si="55"/>
        <v>0</v>
      </c>
      <c r="CO65" s="146" t="b">
        <f t="shared" si="56"/>
        <v>0</v>
      </c>
      <c r="CP65" s="146" t="b">
        <f t="shared" si="57"/>
        <v>0</v>
      </c>
      <c r="CQ65" s="146" t="b">
        <f t="shared" si="58"/>
        <v>0</v>
      </c>
    </row>
    <row r="66" spans="1:95" x14ac:dyDescent="0.25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 t="str">
        <f t="shared" si="0"/>
        <v/>
      </c>
      <c r="L66" s="108"/>
      <c r="M66" s="108"/>
      <c r="N66" s="108"/>
      <c r="O66" s="108" t="str">
        <f t="shared" si="1"/>
        <v/>
      </c>
      <c r="P66" s="108"/>
      <c r="Q66" s="108"/>
      <c r="R66" s="116"/>
      <c r="S66" s="117"/>
      <c r="T66" s="117"/>
      <c r="U66" s="118" t="str">
        <f t="shared" si="2"/>
        <v/>
      </c>
      <c r="V66" s="116"/>
      <c r="W66" s="119"/>
      <c r="X66" s="120">
        <f t="shared" ca="1" si="3"/>
        <v>41696</v>
      </c>
      <c r="Y66" s="118" t="str">
        <f t="shared" si="4"/>
        <v/>
      </c>
      <c r="Z66" s="119"/>
      <c r="AA66" s="116"/>
      <c r="AB66" s="121"/>
      <c r="AC66" s="121"/>
      <c r="AD66" s="118" t="str">
        <f t="shared" si="5"/>
        <v/>
      </c>
      <c r="AE66" s="121"/>
      <c r="AF66" s="116"/>
      <c r="AG66" s="108" t="str">
        <f t="shared" si="6"/>
        <v/>
      </c>
      <c r="AH66" s="108" t="str">
        <f t="shared" si="7"/>
        <v/>
      </c>
      <c r="AI66" s="108" t="str">
        <f t="shared" si="8"/>
        <v/>
      </c>
      <c r="AJ66" s="108" t="str">
        <f t="shared" si="9"/>
        <v/>
      </c>
      <c r="AK66" s="122"/>
      <c r="AL66" s="123">
        <f t="shared" si="10"/>
        <v>0</v>
      </c>
      <c r="AM66" s="123">
        <f t="shared" si="10"/>
        <v>0</v>
      </c>
      <c r="AN66" s="123">
        <f t="shared" si="11"/>
        <v>0</v>
      </c>
      <c r="AO66" s="123">
        <f t="shared" si="12"/>
        <v>0</v>
      </c>
      <c r="AP66" s="123">
        <f t="shared" si="13"/>
        <v>0</v>
      </c>
      <c r="AQ66" s="108" t="str">
        <f t="shared" si="14"/>
        <v/>
      </c>
      <c r="AR66" s="116"/>
      <c r="AS66" s="117"/>
      <c r="AT66" s="108"/>
      <c r="AU66" s="108"/>
      <c r="AV66" s="108"/>
      <c r="AW66" s="108"/>
      <c r="AX66" s="108" t="str">
        <f t="shared" si="15"/>
        <v/>
      </c>
      <c r="AY66" s="108" t="str">
        <f t="shared" si="16"/>
        <v/>
      </c>
      <c r="BB66" s="146" t="b">
        <f t="shared" si="17"/>
        <v>0</v>
      </c>
      <c r="BC66" s="146" t="b">
        <f t="shared" si="18"/>
        <v>0</v>
      </c>
      <c r="BD66" s="146" t="b">
        <f t="shared" si="19"/>
        <v>0</v>
      </c>
      <c r="BE66" s="146" t="b">
        <f t="shared" si="20"/>
        <v>0</v>
      </c>
      <c r="BF66" s="146" t="b">
        <f t="shared" si="21"/>
        <v>0</v>
      </c>
      <c r="BG66" s="146" t="b">
        <f t="shared" si="22"/>
        <v>0</v>
      </c>
      <c r="BH66" s="146" t="b">
        <f t="shared" si="23"/>
        <v>0</v>
      </c>
      <c r="BI66" s="146" t="b">
        <f t="shared" si="24"/>
        <v>0</v>
      </c>
      <c r="BJ66" s="146" t="b">
        <f t="shared" si="25"/>
        <v>0</v>
      </c>
      <c r="BK66" s="146" t="b">
        <f t="shared" si="26"/>
        <v>0</v>
      </c>
      <c r="BL66" s="146" t="b">
        <f t="shared" si="27"/>
        <v>0</v>
      </c>
      <c r="BM66" s="146" t="b">
        <f t="shared" si="28"/>
        <v>0</v>
      </c>
      <c r="BN66" s="146" t="b">
        <f t="shared" si="29"/>
        <v>0</v>
      </c>
      <c r="BO66" s="146" t="b">
        <f t="shared" si="30"/>
        <v>0</v>
      </c>
      <c r="BP66" s="146" t="b">
        <f t="shared" si="31"/>
        <v>0</v>
      </c>
      <c r="BQ66" s="146" t="b">
        <f t="shared" si="32"/>
        <v>0</v>
      </c>
      <c r="BR66" s="146" t="b">
        <f t="shared" si="33"/>
        <v>0</v>
      </c>
      <c r="BS66" s="146" t="b">
        <f t="shared" si="34"/>
        <v>0</v>
      </c>
      <c r="BT66" s="146" t="b">
        <f t="shared" si="35"/>
        <v>0</v>
      </c>
      <c r="BU66" s="146" t="b">
        <f t="shared" si="36"/>
        <v>0</v>
      </c>
      <c r="BV66" s="146" t="b">
        <f t="shared" si="37"/>
        <v>0</v>
      </c>
      <c r="BW66" s="146" t="b">
        <f t="shared" si="38"/>
        <v>0</v>
      </c>
      <c r="BX66" s="146" t="b">
        <f t="shared" si="39"/>
        <v>0</v>
      </c>
      <c r="BY66" s="146" t="b">
        <f t="shared" si="40"/>
        <v>0</v>
      </c>
      <c r="BZ66" s="146" t="b">
        <f t="shared" si="41"/>
        <v>0</v>
      </c>
      <c r="CA66" s="146" t="b">
        <f t="shared" si="42"/>
        <v>0</v>
      </c>
      <c r="CB66" s="146" t="b">
        <f t="shared" si="43"/>
        <v>0</v>
      </c>
      <c r="CC66" s="146" t="b">
        <f t="shared" si="44"/>
        <v>0</v>
      </c>
      <c r="CD66" s="146" t="b">
        <f t="shared" si="45"/>
        <v>0</v>
      </c>
      <c r="CE66" s="146" t="b">
        <f t="shared" si="46"/>
        <v>0</v>
      </c>
      <c r="CF66" s="146" t="b">
        <f t="shared" si="47"/>
        <v>0</v>
      </c>
      <c r="CG66" s="146" t="b">
        <f t="shared" si="48"/>
        <v>0</v>
      </c>
      <c r="CH66" s="146" t="b">
        <f t="shared" si="49"/>
        <v>0</v>
      </c>
      <c r="CI66" s="146" t="b">
        <f t="shared" si="50"/>
        <v>0</v>
      </c>
      <c r="CJ66" s="146" t="b">
        <f t="shared" si="51"/>
        <v>0</v>
      </c>
      <c r="CK66" s="146" t="b">
        <f t="shared" si="52"/>
        <v>0</v>
      </c>
      <c r="CL66" s="146" t="b">
        <f t="shared" si="53"/>
        <v>0</v>
      </c>
      <c r="CM66" s="146" t="b">
        <f t="shared" si="54"/>
        <v>0</v>
      </c>
      <c r="CN66" s="146" t="b">
        <f t="shared" si="55"/>
        <v>0</v>
      </c>
      <c r="CO66" s="146" t="b">
        <f t="shared" si="56"/>
        <v>0</v>
      </c>
      <c r="CP66" s="146" t="b">
        <f t="shared" si="57"/>
        <v>0</v>
      </c>
      <c r="CQ66" s="146" t="b">
        <f t="shared" si="58"/>
        <v>0</v>
      </c>
    </row>
    <row r="67" spans="1:95" x14ac:dyDescent="0.25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 t="str">
        <f t="shared" si="0"/>
        <v/>
      </c>
      <c r="L67" s="108"/>
      <c r="M67" s="108"/>
      <c r="N67" s="108"/>
      <c r="O67" s="108" t="str">
        <f t="shared" si="1"/>
        <v/>
      </c>
      <c r="P67" s="108"/>
      <c r="Q67" s="108"/>
      <c r="R67" s="116"/>
      <c r="S67" s="117"/>
      <c r="T67" s="117"/>
      <c r="U67" s="118" t="str">
        <f t="shared" si="2"/>
        <v/>
      </c>
      <c r="V67" s="116"/>
      <c r="W67" s="119"/>
      <c r="X67" s="120">
        <f t="shared" ca="1" si="3"/>
        <v>41696</v>
      </c>
      <c r="Y67" s="118" t="str">
        <f t="shared" si="4"/>
        <v/>
      </c>
      <c r="Z67" s="119"/>
      <c r="AA67" s="116"/>
      <c r="AB67" s="121"/>
      <c r="AC67" s="121"/>
      <c r="AD67" s="118" t="str">
        <f t="shared" si="5"/>
        <v/>
      </c>
      <c r="AE67" s="121"/>
      <c r="AF67" s="116"/>
      <c r="AG67" s="108" t="str">
        <f t="shared" si="6"/>
        <v/>
      </c>
      <c r="AH67" s="108" t="str">
        <f t="shared" si="7"/>
        <v/>
      </c>
      <c r="AI67" s="108" t="str">
        <f t="shared" si="8"/>
        <v/>
      </c>
      <c r="AJ67" s="108" t="str">
        <f t="shared" si="9"/>
        <v/>
      </c>
      <c r="AK67" s="122"/>
      <c r="AL67" s="123">
        <f t="shared" si="10"/>
        <v>0</v>
      </c>
      <c r="AM67" s="123">
        <f t="shared" si="10"/>
        <v>0</v>
      </c>
      <c r="AN67" s="123">
        <f t="shared" si="11"/>
        <v>0</v>
      </c>
      <c r="AO67" s="123">
        <f t="shared" si="12"/>
        <v>0</v>
      </c>
      <c r="AP67" s="123">
        <f t="shared" si="13"/>
        <v>0</v>
      </c>
      <c r="AQ67" s="108" t="str">
        <f t="shared" si="14"/>
        <v/>
      </c>
      <c r="AR67" s="116"/>
      <c r="AS67" s="117"/>
      <c r="AT67" s="108"/>
      <c r="AU67" s="108"/>
      <c r="AV67" s="108"/>
      <c r="AW67" s="108"/>
      <c r="AX67" s="108" t="str">
        <f t="shared" si="15"/>
        <v/>
      </c>
      <c r="AY67" s="108" t="str">
        <f t="shared" si="16"/>
        <v/>
      </c>
      <c r="BB67" s="146" t="b">
        <f t="shared" si="17"/>
        <v>0</v>
      </c>
      <c r="BC67" s="146" t="b">
        <f t="shared" si="18"/>
        <v>0</v>
      </c>
      <c r="BD67" s="146" t="b">
        <f t="shared" si="19"/>
        <v>0</v>
      </c>
      <c r="BE67" s="146" t="b">
        <f t="shared" si="20"/>
        <v>0</v>
      </c>
      <c r="BF67" s="146" t="b">
        <f t="shared" si="21"/>
        <v>0</v>
      </c>
      <c r="BG67" s="146" t="b">
        <f t="shared" si="22"/>
        <v>0</v>
      </c>
      <c r="BH67" s="146" t="b">
        <f t="shared" si="23"/>
        <v>0</v>
      </c>
      <c r="BI67" s="146" t="b">
        <f t="shared" si="24"/>
        <v>0</v>
      </c>
      <c r="BJ67" s="146" t="b">
        <f t="shared" si="25"/>
        <v>0</v>
      </c>
      <c r="BK67" s="146" t="b">
        <f t="shared" si="26"/>
        <v>0</v>
      </c>
      <c r="BL67" s="146" t="b">
        <f t="shared" si="27"/>
        <v>0</v>
      </c>
      <c r="BM67" s="146" t="b">
        <f t="shared" si="28"/>
        <v>0</v>
      </c>
      <c r="BN67" s="146" t="b">
        <f t="shared" si="29"/>
        <v>0</v>
      </c>
      <c r="BO67" s="146" t="b">
        <f t="shared" si="30"/>
        <v>0</v>
      </c>
      <c r="BP67" s="146" t="b">
        <f t="shared" si="31"/>
        <v>0</v>
      </c>
      <c r="BQ67" s="146" t="b">
        <f t="shared" si="32"/>
        <v>0</v>
      </c>
      <c r="BR67" s="146" t="b">
        <f t="shared" si="33"/>
        <v>0</v>
      </c>
      <c r="BS67" s="146" t="b">
        <f t="shared" si="34"/>
        <v>0</v>
      </c>
      <c r="BT67" s="146" t="b">
        <f t="shared" si="35"/>
        <v>0</v>
      </c>
      <c r="BU67" s="146" t="b">
        <f t="shared" si="36"/>
        <v>0</v>
      </c>
      <c r="BV67" s="146" t="b">
        <f t="shared" si="37"/>
        <v>0</v>
      </c>
      <c r="BW67" s="146" t="b">
        <f t="shared" si="38"/>
        <v>0</v>
      </c>
      <c r="BX67" s="146" t="b">
        <f t="shared" si="39"/>
        <v>0</v>
      </c>
      <c r="BY67" s="146" t="b">
        <f t="shared" si="40"/>
        <v>0</v>
      </c>
      <c r="BZ67" s="146" t="b">
        <f t="shared" si="41"/>
        <v>0</v>
      </c>
      <c r="CA67" s="146" t="b">
        <f t="shared" si="42"/>
        <v>0</v>
      </c>
      <c r="CB67" s="146" t="b">
        <f t="shared" si="43"/>
        <v>0</v>
      </c>
      <c r="CC67" s="146" t="b">
        <f t="shared" si="44"/>
        <v>0</v>
      </c>
      <c r="CD67" s="146" t="b">
        <f t="shared" si="45"/>
        <v>0</v>
      </c>
      <c r="CE67" s="146" t="b">
        <f t="shared" si="46"/>
        <v>0</v>
      </c>
      <c r="CF67" s="146" t="b">
        <f t="shared" si="47"/>
        <v>0</v>
      </c>
      <c r="CG67" s="146" t="b">
        <f t="shared" si="48"/>
        <v>0</v>
      </c>
      <c r="CH67" s="146" t="b">
        <f t="shared" si="49"/>
        <v>0</v>
      </c>
      <c r="CI67" s="146" t="b">
        <f t="shared" si="50"/>
        <v>0</v>
      </c>
      <c r="CJ67" s="146" t="b">
        <f t="shared" si="51"/>
        <v>0</v>
      </c>
      <c r="CK67" s="146" t="b">
        <f t="shared" si="52"/>
        <v>0</v>
      </c>
      <c r="CL67" s="146" t="b">
        <f t="shared" si="53"/>
        <v>0</v>
      </c>
      <c r="CM67" s="146" t="b">
        <f t="shared" si="54"/>
        <v>0</v>
      </c>
      <c r="CN67" s="146" t="b">
        <f t="shared" si="55"/>
        <v>0</v>
      </c>
      <c r="CO67" s="146" t="b">
        <f t="shared" si="56"/>
        <v>0</v>
      </c>
      <c r="CP67" s="146" t="b">
        <f t="shared" si="57"/>
        <v>0</v>
      </c>
      <c r="CQ67" s="146" t="b">
        <f t="shared" si="58"/>
        <v>0</v>
      </c>
    </row>
    <row r="68" spans="1:95" x14ac:dyDescent="0.25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 t="str">
        <f t="shared" ref="K68:K123" si="59">IF(I68="","",I68*J68)</f>
        <v/>
      </c>
      <c r="L68" s="108"/>
      <c r="M68" s="108"/>
      <c r="N68" s="108"/>
      <c r="O68" s="108" t="str">
        <f t="shared" ref="O68:O123" si="60">IF(M68="","",M68*N68)</f>
        <v/>
      </c>
      <c r="P68" s="108"/>
      <c r="Q68" s="108"/>
      <c r="R68" s="116"/>
      <c r="S68" s="117"/>
      <c r="T68" s="117"/>
      <c r="U68" s="118" t="str">
        <f t="shared" ref="U68:U123" si="61">IF(S68="","",IF(T68="","",T68-S68))</f>
        <v/>
      </c>
      <c r="V68" s="116"/>
      <c r="W68" s="119"/>
      <c r="X68" s="120">
        <f t="shared" ref="X68:X123" ca="1" si="62">IF(W68="",$P$1-S68,"")</f>
        <v>41696</v>
      </c>
      <c r="Y68" s="118" t="str">
        <f t="shared" ref="Y68:Y123" si="63">IF(W68&gt;0,W68-S68,"")</f>
        <v/>
      </c>
      <c r="Z68" s="119"/>
      <c r="AA68" s="116"/>
      <c r="AB68" s="121"/>
      <c r="AC68" s="121"/>
      <c r="AD68" s="118" t="str">
        <f t="shared" ref="AD68:AD123" si="64">IF(Z68="","",Z68-T68)</f>
        <v/>
      </c>
      <c r="AE68" s="121"/>
      <c r="AF68" s="116"/>
      <c r="AG68" s="108" t="str">
        <f t="shared" ref="AG68:AG123" si="65">IF(U68="","",U68)</f>
        <v/>
      </c>
      <c r="AH68" s="108" t="str">
        <f t="shared" ref="AH68:AH123" si="66">IF(S68="","",IF(X68="","",X68))</f>
        <v/>
      </c>
      <c r="AI68" s="108" t="str">
        <f t="shared" ref="AI68:AI123" si="67">IF(Y68="","",Y68)</f>
        <v/>
      </c>
      <c r="AJ68" s="108" t="str">
        <f t="shared" ref="AJ68:AJ123" si="68">IF(AD68="","",AD68)</f>
        <v/>
      </c>
      <c r="AK68" s="122"/>
      <c r="AL68" s="123">
        <f t="shared" ref="AL68:AM123" si="69">IF(AG68="",0,1)</f>
        <v>0</v>
      </c>
      <c r="AM68" s="123">
        <f t="shared" si="69"/>
        <v>0</v>
      </c>
      <c r="AN68" s="123">
        <f t="shared" ref="AN68:AN123" si="70">IF(AI68="",0,3)</f>
        <v>0</v>
      </c>
      <c r="AO68" s="123">
        <f t="shared" ref="AO68:AO123" si="71">IF(AJ68="",0,4)</f>
        <v>0</v>
      </c>
      <c r="AP68" s="123">
        <f t="shared" ref="AP68:AP123" si="72">SUM(AL68:AO68)</f>
        <v>0</v>
      </c>
      <c r="AQ68" s="108" t="str">
        <f t="shared" ref="AQ68:AQ123" si="73">IF(AT68="YES","COMPLETED",IF(AT68="NO","REVIEW PROJECT",IF(AP68=0,"",IF(AP68=2,"NOT STARTED",IF(AP68=4,"IN PROGRESS",IF(AP68=8,"TO BE VALIDATED",""))))))</f>
        <v/>
      </c>
      <c r="AR68" s="116"/>
      <c r="AS68" s="117"/>
      <c r="AT68" s="108"/>
      <c r="AU68" s="108"/>
      <c r="AV68" s="108"/>
      <c r="AW68" s="108"/>
      <c r="AX68" s="108" t="str">
        <f t="shared" ref="AX68:AX123" si="74">IF(AT68="YES",AV68*AW68,O68)</f>
        <v/>
      </c>
      <c r="AY68" s="108" t="str">
        <f t="shared" ref="AY68:AY123" si="75">IF(AND(AX68&gt;=1,AX68&lt;=8),"LOW",IF(AND(AX68&gt;=9,AX68&lt;=16),"MED",IF(AND(AX68&gt;=17,AX68&lt;=25),"HIGH","")))</f>
        <v/>
      </c>
      <c r="BB68" s="146" t="b">
        <f t="shared" ref="BB68:BB123" si="76">IF(D68=$BB$2,IF(AY68="LOW",1,0))</f>
        <v>0</v>
      </c>
      <c r="BC68" s="146" t="b">
        <f t="shared" ref="BC68:BC123" si="77">IF(D68=$BB$2,IF(AY68="MED",1,0))</f>
        <v>0</v>
      </c>
      <c r="BD68" s="146" t="b">
        <f t="shared" ref="BD68:BD123" si="78">IF(D68=$BB$2,IF(AY68="HIGH",1,0))</f>
        <v>0</v>
      </c>
      <c r="BE68" s="146" t="b">
        <f t="shared" ref="BE68:BE123" si="79">IF(D68=$BE$2,IF(AY68="LOW",1,0))</f>
        <v>0</v>
      </c>
      <c r="BF68" s="146" t="b">
        <f t="shared" ref="BF68:BF123" si="80">IF(D68=$BE$2,IF(AY68="MED",1,0))</f>
        <v>0</v>
      </c>
      <c r="BG68" s="146" t="b">
        <f t="shared" ref="BG68:BG123" si="81">IF(D68=$BE$2,IF(AY68="HIGH",1,0))</f>
        <v>0</v>
      </c>
      <c r="BH68" s="146" t="b">
        <f t="shared" ref="BH68:BH123" si="82">IF(D68=$BH$2,IF(AY68="LOW",1,0))</f>
        <v>0</v>
      </c>
      <c r="BI68" s="146" t="b">
        <f t="shared" ref="BI68:BI123" si="83">IF(D68=$BH$2,IF(AY68="MED",1,0))</f>
        <v>0</v>
      </c>
      <c r="BJ68" s="146" t="b">
        <f t="shared" ref="BJ68:BJ123" si="84">IF(D68=$BH$2,IF(AY68="HIGH",1,0))</f>
        <v>0</v>
      </c>
      <c r="BK68" s="146" t="b">
        <f t="shared" ref="BK68:BK123" si="85">IF(D68=$BK$2,IF(AY68="LOW",1,0))</f>
        <v>0</v>
      </c>
      <c r="BL68" s="146" t="b">
        <f t="shared" ref="BL68:BL123" si="86">IF(D68=$BK$2,IF(AY68="MED",1,0))</f>
        <v>0</v>
      </c>
      <c r="BM68" s="146" t="b">
        <f t="shared" ref="BM68:BM123" si="87">IF(D68=$BK$2,IF(AY68="HIGH",1,0))</f>
        <v>0</v>
      </c>
      <c r="BN68" s="146" t="b">
        <f t="shared" ref="BN68:BN123" si="88">IF(D68=$BN$2,IF(AY68="LOW",1,0))</f>
        <v>0</v>
      </c>
      <c r="BO68" s="146" t="b">
        <f t="shared" ref="BO68:BO123" si="89">IF(D68=$BN$2,IF(AY68="MED",1,0))</f>
        <v>0</v>
      </c>
      <c r="BP68" s="146" t="b">
        <f t="shared" ref="BP68:BP123" si="90">IF(D68=$BN$2,IF(AY68="HIGH",1,0))</f>
        <v>0</v>
      </c>
      <c r="BQ68" s="146" t="b">
        <f t="shared" ref="BQ68:BQ123" si="91">IF(D68=$BQ$2,IF(AY68="LOW",1,0))</f>
        <v>0</v>
      </c>
      <c r="BR68" s="146" t="b">
        <f t="shared" ref="BR68:BR123" si="92">IF(D68=$BQ$2,IF(AY68="MED",1,0))</f>
        <v>0</v>
      </c>
      <c r="BS68" s="146" t="b">
        <f t="shared" ref="BS68:BS123" si="93">IF(D68=$BQ$2,IF(AY68="HIGH",1,0))</f>
        <v>0</v>
      </c>
      <c r="BT68" s="146" t="b">
        <f t="shared" ref="BT68:BT123" si="94">IF(D68=$BT$2,IF(AY68="LOW",1,0))</f>
        <v>0</v>
      </c>
      <c r="BU68" s="146" t="b">
        <f t="shared" ref="BU68:BU123" si="95">IF(D68=$BT$2,IF(AY68="MED",1,0))</f>
        <v>0</v>
      </c>
      <c r="BV68" s="146" t="b">
        <f t="shared" ref="BV68:BV123" si="96">IF(D68=$BT$2,IF(AY68="HIGH",1,0))</f>
        <v>0</v>
      </c>
      <c r="BW68" s="146" t="b">
        <f t="shared" ref="BW68:BW123" si="97">IF(D68=$BW$2,IF(AY68="LOW",1,0))</f>
        <v>0</v>
      </c>
      <c r="BX68" s="146" t="b">
        <f t="shared" ref="BX68:BX123" si="98">IF(D68=$BW$2,IF(AY68="MED",1,0))</f>
        <v>0</v>
      </c>
      <c r="BY68" s="146" t="b">
        <f t="shared" ref="BY68:BY123" si="99">IF(D68=$BW$2,IF(AY68="HIGH",1,0))</f>
        <v>0</v>
      </c>
      <c r="BZ68" s="146" t="b">
        <f t="shared" ref="BZ68:BZ123" si="100">IF(D68=$BZ$2,IF(AY68="LOW",1,0))</f>
        <v>0</v>
      </c>
      <c r="CA68" s="146" t="b">
        <f t="shared" ref="CA68:CA123" si="101">IF(D68=$BZ$2,IF(AY68="MED",1,0))</f>
        <v>0</v>
      </c>
      <c r="CB68" s="146" t="b">
        <f t="shared" ref="CB68:CB123" si="102">IF(D68=$BZ$2,IF(AY68="HIGH",1,0))</f>
        <v>0</v>
      </c>
      <c r="CC68" s="146" t="b">
        <f t="shared" ref="CC68:CC123" si="103">IF(D68=$CC$2,IF(AY68="LOW",1,0))</f>
        <v>0</v>
      </c>
      <c r="CD68" s="146" t="b">
        <f t="shared" ref="CD68:CD123" si="104">IF(D68=$CC$2,IF(AY68="MED",1,0))</f>
        <v>0</v>
      </c>
      <c r="CE68" s="146" t="b">
        <f t="shared" ref="CE68:CE123" si="105">IF(D68=$CC$2,IF(AY68="HIGH",1,0))</f>
        <v>0</v>
      </c>
      <c r="CF68" s="146" t="b">
        <f t="shared" ref="CF68:CF123" si="106">IF(D68=$CF$2,IF(AY68="LOW",1,0))</f>
        <v>0</v>
      </c>
      <c r="CG68" s="146" t="b">
        <f t="shared" ref="CG68:CG123" si="107">IF(D68=$CF$2,IF(AY68="MED",1,0))</f>
        <v>0</v>
      </c>
      <c r="CH68" s="146" t="b">
        <f t="shared" ref="CH68:CH123" si="108">IF(D68=$CF$2,IF(AY68="HIGH",1,0))</f>
        <v>0</v>
      </c>
      <c r="CI68" s="146" t="b">
        <f t="shared" ref="CI68:CI123" si="109">IF(D68=$CI$2,IF(AY68="LOW",1,0))</f>
        <v>0</v>
      </c>
      <c r="CJ68" s="146" t="b">
        <f t="shared" ref="CJ68:CJ123" si="110">IF(D68=$CI$2,IF(AY68="MED",1,0))</f>
        <v>0</v>
      </c>
      <c r="CK68" s="146" t="b">
        <f t="shared" ref="CK68:CK123" si="111">IF(D68=$CI$2,IF(AY68="HIGH",1,0))</f>
        <v>0</v>
      </c>
      <c r="CL68" s="146" t="b">
        <f t="shared" ref="CL68:CL123" si="112">IF(D68=$CL$2,IF(AY68="LOW",1,0))</f>
        <v>0</v>
      </c>
      <c r="CM68" s="146" t="b">
        <f t="shared" ref="CM68:CM123" si="113">IF(G68=$CI$2,IF(BB68="MED",1,0))</f>
        <v>0</v>
      </c>
      <c r="CN68" s="146" t="b">
        <f t="shared" ref="CN68:CN123" si="114">IF(G68=$CI$2,IF(BB68="HIGH",1,0))</f>
        <v>0</v>
      </c>
      <c r="CO68" s="146" t="b">
        <f t="shared" ref="CO68:CO123" si="115">IF(D68=$CO$2,IF(AY68="LOW",1,0))</f>
        <v>0</v>
      </c>
      <c r="CP68" s="146" t="b">
        <f t="shared" ref="CP68:CP123" si="116">IF(D68=$CO$2,IF(AY68="MED",1,0))</f>
        <v>0</v>
      </c>
      <c r="CQ68" s="146" t="b">
        <f t="shared" ref="CQ68:CQ123" si="117">IF(D68=$CO$2,IF(AY68="HIGH",1,0))</f>
        <v>0</v>
      </c>
    </row>
    <row r="69" spans="1:95" x14ac:dyDescent="0.25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 t="str">
        <f t="shared" si="59"/>
        <v/>
      </c>
      <c r="L69" s="108"/>
      <c r="M69" s="108"/>
      <c r="N69" s="108"/>
      <c r="O69" s="108" t="str">
        <f t="shared" si="60"/>
        <v/>
      </c>
      <c r="P69" s="108"/>
      <c r="Q69" s="108"/>
      <c r="R69" s="116"/>
      <c r="S69" s="117"/>
      <c r="T69" s="117"/>
      <c r="U69" s="118" t="str">
        <f t="shared" si="61"/>
        <v/>
      </c>
      <c r="V69" s="116"/>
      <c r="W69" s="119"/>
      <c r="X69" s="120">
        <f t="shared" ca="1" si="62"/>
        <v>41696</v>
      </c>
      <c r="Y69" s="118" t="str">
        <f t="shared" si="63"/>
        <v/>
      </c>
      <c r="Z69" s="119"/>
      <c r="AA69" s="116"/>
      <c r="AB69" s="121"/>
      <c r="AC69" s="121"/>
      <c r="AD69" s="118" t="str">
        <f t="shared" si="64"/>
        <v/>
      </c>
      <c r="AE69" s="121"/>
      <c r="AF69" s="116"/>
      <c r="AG69" s="108" t="str">
        <f t="shared" si="65"/>
        <v/>
      </c>
      <c r="AH69" s="108" t="str">
        <f t="shared" si="66"/>
        <v/>
      </c>
      <c r="AI69" s="108" t="str">
        <f t="shared" si="67"/>
        <v/>
      </c>
      <c r="AJ69" s="108" t="str">
        <f t="shared" si="68"/>
        <v/>
      </c>
      <c r="AK69" s="122"/>
      <c r="AL69" s="123">
        <f t="shared" si="69"/>
        <v>0</v>
      </c>
      <c r="AM69" s="123">
        <f t="shared" si="69"/>
        <v>0</v>
      </c>
      <c r="AN69" s="123">
        <f t="shared" si="70"/>
        <v>0</v>
      </c>
      <c r="AO69" s="123">
        <f t="shared" si="71"/>
        <v>0</v>
      </c>
      <c r="AP69" s="123">
        <f t="shared" si="72"/>
        <v>0</v>
      </c>
      <c r="AQ69" s="108" t="str">
        <f t="shared" si="73"/>
        <v/>
      </c>
      <c r="AR69" s="116"/>
      <c r="AS69" s="117"/>
      <c r="AT69" s="108"/>
      <c r="AU69" s="108"/>
      <c r="AV69" s="108"/>
      <c r="AW69" s="108"/>
      <c r="AX69" s="108" t="str">
        <f t="shared" si="74"/>
        <v/>
      </c>
      <c r="AY69" s="108" t="str">
        <f t="shared" si="75"/>
        <v/>
      </c>
      <c r="BB69" s="146" t="b">
        <f t="shared" si="76"/>
        <v>0</v>
      </c>
      <c r="BC69" s="146" t="b">
        <f t="shared" si="77"/>
        <v>0</v>
      </c>
      <c r="BD69" s="146" t="b">
        <f t="shared" si="78"/>
        <v>0</v>
      </c>
      <c r="BE69" s="146" t="b">
        <f t="shared" si="79"/>
        <v>0</v>
      </c>
      <c r="BF69" s="146" t="b">
        <f t="shared" si="80"/>
        <v>0</v>
      </c>
      <c r="BG69" s="146" t="b">
        <f t="shared" si="81"/>
        <v>0</v>
      </c>
      <c r="BH69" s="146" t="b">
        <f t="shared" si="82"/>
        <v>0</v>
      </c>
      <c r="BI69" s="146" t="b">
        <f t="shared" si="83"/>
        <v>0</v>
      </c>
      <c r="BJ69" s="146" t="b">
        <f t="shared" si="84"/>
        <v>0</v>
      </c>
      <c r="BK69" s="146" t="b">
        <f t="shared" si="85"/>
        <v>0</v>
      </c>
      <c r="BL69" s="146" t="b">
        <f t="shared" si="86"/>
        <v>0</v>
      </c>
      <c r="BM69" s="146" t="b">
        <f t="shared" si="87"/>
        <v>0</v>
      </c>
      <c r="BN69" s="146" t="b">
        <f t="shared" si="88"/>
        <v>0</v>
      </c>
      <c r="BO69" s="146" t="b">
        <f t="shared" si="89"/>
        <v>0</v>
      </c>
      <c r="BP69" s="146" t="b">
        <f t="shared" si="90"/>
        <v>0</v>
      </c>
      <c r="BQ69" s="146" t="b">
        <f t="shared" si="91"/>
        <v>0</v>
      </c>
      <c r="BR69" s="146" t="b">
        <f t="shared" si="92"/>
        <v>0</v>
      </c>
      <c r="BS69" s="146" t="b">
        <f t="shared" si="93"/>
        <v>0</v>
      </c>
      <c r="BT69" s="146" t="b">
        <f t="shared" si="94"/>
        <v>0</v>
      </c>
      <c r="BU69" s="146" t="b">
        <f t="shared" si="95"/>
        <v>0</v>
      </c>
      <c r="BV69" s="146" t="b">
        <f t="shared" si="96"/>
        <v>0</v>
      </c>
      <c r="BW69" s="146" t="b">
        <f t="shared" si="97"/>
        <v>0</v>
      </c>
      <c r="BX69" s="146" t="b">
        <f t="shared" si="98"/>
        <v>0</v>
      </c>
      <c r="BY69" s="146" t="b">
        <f t="shared" si="99"/>
        <v>0</v>
      </c>
      <c r="BZ69" s="146" t="b">
        <f t="shared" si="100"/>
        <v>0</v>
      </c>
      <c r="CA69" s="146" t="b">
        <f t="shared" si="101"/>
        <v>0</v>
      </c>
      <c r="CB69" s="146" t="b">
        <f t="shared" si="102"/>
        <v>0</v>
      </c>
      <c r="CC69" s="146" t="b">
        <f t="shared" si="103"/>
        <v>0</v>
      </c>
      <c r="CD69" s="146" t="b">
        <f t="shared" si="104"/>
        <v>0</v>
      </c>
      <c r="CE69" s="146" t="b">
        <f t="shared" si="105"/>
        <v>0</v>
      </c>
      <c r="CF69" s="146" t="b">
        <f t="shared" si="106"/>
        <v>0</v>
      </c>
      <c r="CG69" s="146" t="b">
        <f t="shared" si="107"/>
        <v>0</v>
      </c>
      <c r="CH69" s="146" t="b">
        <f t="shared" si="108"/>
        <v>0</v>
      </c>
      <c r="CI69" s="146" t="b">
        <f t="shared" si="109"/>
        <v>0</v>
      </c>
      <c r="CJ69" s="146" t="b">
        <f t="shared" si="110"/>
        <v>0</v>
      </c>
      <c r="CK69" s="146" t="b">
        <f t="shared" si="111"/>
        <v>0</v>
      </c>
      <c r="CL69" s="146" t="b">
        <f t="shared" si="112"/>
        <v>0</v>
      </c>
      <c r="CM69" s="146" t="b">
        <f t="shared" si="113"/>
        <v>0</v>
      </c>
      <c r="CN69" s="146" t="b">
        <f t="shared" si="114"/>
        <v>0</v>
      </c>
      <c r="CO69" s="146" t="b">
        <f t="shared" si="115"/>
        <v>0</v>
      </c>
      <c r="CP69" s="146" t="b">
        <f t="shared" si="116"/>
        <v>0</v>
      </c>
      <c r="CQ69" s="146" t="b">
        <f t="shared" si="117"/>
        <v>0</v>
      </c>
    </row>
    <row r="70" spans="1:95" x14ac:dyDescent="0.25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 t="str">
        <f t="shared" si="59"/>
        <v/>
      </c>
      <c r="L70" s="108"/>
      <c r="M70" s="108"/>
      <c r="N70" s="108"/>
      <c r="O70" s="108" t="str">
        <f t="shared" si="60"/>
        <v/>
      </c>
      <c r="P70" s="108"/>
      <c r="Q70" s="108"/>
      <c r="R70" s="116"/>
      <c r="S70" s="117"/>
      <c r="T70" s="117"/>
      <c r="U70" s="118" t="str">
        <f t="shared" si="61"/>
        <v/>
      </c>
      <c r="V70" s="116"/>
      <c r="W70" s="119"/>
      <c r="X70" s="120">
        <f t="shared" ca="1" si="62"/>
        <v>41696</v>
      </c>
      <c r="Y70" s="118" t="str">
        <f t="shared" si="63"/>
        <v/>
      </c>
      <c r="Z70" s="119"/>
      <c r="AA70" s="116"/>
      <c r="AB70" s="121"/>
      <c r="AC70" s="121"/>
      <c r="AD70" s="118" t="str">
        <f t="shared" si="64"/>
        <v/>
      </c>
      <c r="AE70" s="121"/>
      <c r="AF70" s="116"/>
      <c r="AG70" s="108" t="str">
        <f t="shared" si="65"/>
        <v/>
      </c>
      <c r="AH70" s="108" t="str">
        <f t="shared" si="66"/>
        <v/>
      </c>
      <c r="AI70" s="108" t="str">
        <f t="shared" si="67"/>
        <v/>
      </c>
      <c r="AJ70" s="108" t="str">
        <f t="shared" si="68"/>
        <v/>
      </c>
      <c r="AK70" s="122"/>
      <c r="AL70" s="123">
        <f t="shared" si="69"/>
        <v>0</v>
      </c>
      <c r="AM70" s="123">
        <f t="shared" si="69"/>
        <v>0</v>
      </c>
      <c r="AN70" s="123">
        <f t="shared" si="70"/>
        <v>0</v>
      </c>
      <c r="AO70" s="123">
        <f t="shared" si="71"/>
        <v>0</v>
      </c>
      <c r="AP70" s="123">
        <f t="shared" si="72"/>
        <v>0</v>
      </c>
      <c r="AQ70" s="108" t="str">
        <f t="shared" si="73"/>
        <v/>
      </c>
      <c r="AR70" s="116"/>
      <c r="AS70" s="117"/>
      <c r="AT70" s="108"/>
      <c r="AU70" s="108"/>
      <c r="AV70" s="108"/>
      <c r="AW70" s="108"/>
      <c r="AX70" s="108" t="str">
        <f t="shared" si="74"/>
        <v/>
      </c>
      <c r="AY70" s="108" t="str">
        <f t="shared" si="75"/>
        <v/>
      </c>
      <c r="BB70" s="146" t="b">
        <f t="shared" si="76"/>
        <v>0</v>
      </c>
      <c r="BC70" s="146" t="b">
        <f t="shared" si="77"/>
        <v>0</v>
      </c>
      <c r="BD70" s="146" t="b">
        <f t="shared" si="78"/>
        <v>0</v>
      </c>
      <c r="BE70" s="146" t="b">
        <f t="shared" si="79"/>
        <v>0</v>
      </c>
      <c r="BF70" s="146" t="b">
        <f t="shared" si="80"/>
        <v>0</v>
      </c>
      <c r="BG70" s="146" t="b">
        <f t="shared" si="81"/>
        <v>0</v>
      </c>
      <c r="BH70" s="146" t="b">
        <f t="shared" si="82"/>
        <v>0</v>
      </c>
      <c r="BI70" s="146" t="b">
        <f t="shared" si="83"/>
        <v>0</v>
      </c>
      <c r="BJ70" s="146" t="b">
        <f t="shared" si="84"/>
        <v>0</v>
      </c>
      <c r="BK70" s="146" t="b">
        <f t="shared" si="85"/>
        <v>0</v>
      </c>
      <c r="BL70" s="146" t="b">
        <f t="shared" si="86"/>
        <v>0</v>
      </c>
      <c r="BM70" s="146" t="b">
        <f t="shared" si="87"/>
        <v>0</v>
      </c>
      <c r="BN70" s="146" t="b">
        <f t="shared" si="88"/>
        <v>0</v>
      </c>
      <c r="BO70" s="146" t="b">
        <f t="shared" si="89"/>
        <v>0</v>
      </c>
      <c r="BP70" s="146" t="b">
        <f t="shared" si="90"/>
        <v>0</v>
      </c>
      <c r="BQ70" s="146" t="b">
        <f t="shared" si="91"/>
        <v>0</v>
      </c>
      <c r="BR70" s="146" t="b">
        <f t="shared" si="92"/>
        <v>0</v>
      </c>
      <c r="BS70" s="146" t="b">
        <f t="shared" si="93"/>
        <v>0</v>
      </c>
      <c r="BT70" s="146" t="b">
        <f t="shared" si="94"/>
        <v>0</v>
      </c>
      <c r="BU70" s="146" t="b">
        <f t="shared" si="95"/>
        <v>0</v>
      </c>
      <c r="BV70" s="146" t="b">
        <f t="shared" si="96"/>
        <v>0</v>
      </c>
      <c r="BW70" s="146" t="b">
        <f t="shared" si="97"/>
        <v>0</v>
      </c>
      <c r="BX70" s="146" t="b">
        <f t="shared" si="98"/>
        <v>0</v>
      </c>
      <c r="BY70" s="146" t="b">
        <f t="shared" si="99"/>
        <v>0</v>
      </c>
      <c r="BZ70" s="146" t="b">
        <f t="shared" si="100"/>
        <v>0</v>
      </c>
      <c r="CA70" s="146" t="b">
        <f t="shared" si="101"/>
        <v>0</v>
      </c>
      <c r="CB70" s="146" t="b">
        <f t="shared" si="102"/>
        <v>0</v>
      </c>
      <c r="CC70" s="146" t="b">
        <f t="shared" si="103"/>
        <v>0</v>
      </c>
      <c r="CD70" s="146" t="b">
        <f t="shared" si="104"/>
        <v>0</v>
      </c>
      <c r="CE70" s="146" t="b">
        <f t="shared" si="105"/>
        <v>0</v>
      </c>
      <c r="CF70" s="146" t="b">
        <f t="shared" si="106"/>
        <v>0</v>
      </c>
      <c r="CG70" s="146" t="b">
        <f t="shared" si="107"/>
        <v>0</v>
      </c>
      <c r="CH70" s="146" t="b">
        <f t="shared" si="108"/>
        <v>0</v>
      </c>
      <c r="CI70" s="146" t="b">
        <f t="shared" si="109"/>
        <v>0</v>
      </c>
      <c r="CJ70" s="146" t="b">
        <f t="shared" si="110"/>
        <v>0</v>
      </c>
      <c r="CK70" s="146" t="b">
        <f t="shared" si="111"/>
        <v>0</v>
      </c>
      <c r="CL70" s="146" t="b">
        <f t="shared" si="112"/>
        <v>0</v>
      </c>
      <c r="CM70" s="146" t="b">
        <f t="shared" si="113"/>
        <v>0</v>
      </c>
      <c r="CN70" s="146" t="b">
        <f t="shared" si="114"/>
        <v>0</v>
      </c>
      <c r="CO70" s="146" t="b">
        <f t="shared" si="115"/>
        <v>0</v>
      </c>
      <c r="CP70" s="146" t="b">
        <f t="shared" si="116"/>
        <v>0</v>
      </c>
      <c r="CQ70" s="146" t="b">
        <f t="shared" si="117"/>
        <v>0</v>
      </c>
    </row>
    <row r="71" spans="1:95" x14ac:dyDescent="0.25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 t="str">
        <f t="shared" si="59"/>
        <v/>
      </c>
      <c r="L71" s="108"/>
      <c r="M71" s="108"/>
      <c r="N71" s="108"/>
      <c r="O71" s="108" t="str">
        <f t="shared" si="60"/>
        <v/>
      </c>
      <c r="P71" s="108"/>
      <c r="Q71" s="108"/>
      <c r="R71" s="116"/>
      <c r="S71" s="117"/>
      <c r="T71" s="117"/>
      <c r="U71" s="118" t="str">
        <f t="shared" si="61"/>
        <v/>
      </c>
      <c r="V71" s="116"/>
      <c r="W71" s="119"/>
      <c r="X71" s="120">
        <f t="shared" ca="1" si="62"/>
        <v>41696</v>
      </c>
      <c r="Y71" s="118" t="str">
        <f t="shared" si="63"/>
        <v/>
      </c>
      <c r="Z71" s="119"/>
      <c r="AA71" s="116"/>
      <c r="AB71" s="121"/>
      <c r="AC71" s="121"/>
      <c r="AD71" s="118" t="str">
        <f t="shared" si="64"/>
        <v/>
      </c>
      <c r="AE71" s="121"/>
      <c r="AF71" s="116"/>
      <c r="AG71" s="108" t="str">
        <f t="shared" si="65"/>
        <v/>
      </c>
      <c r="AH71" s="108" t="str">
        <f t="shared" si="66"/>
        <v/>
      </c>
      <c r="AI71" s="108" t="str">
        <f t="shared" si="67"/>
        <v/>
      </c>
      <c r="AJ71" s="108" t="str">
        <f t="shared" si="68"/>
        <v/>
      </c>
      <c r="AK71" s="122"/>
      <c r="AL71" s="123">
        <f t="shared" si="69"/>
        <v>0</v>
      </c>
      <c r="AM71" s="123">
        <f t="shared" si="69"/>
        <v>0</v>
      </c>
      <c r="AN71" s="123">
        <f t="shared" si="70"/>
        <v>0</v>
      </c>
      <c r="AO71" s="123">
        <f t="shared" si="71"/>
        <v>0</v>
      </c>
      <c r="AP71" s="123">
        <f t="shared" si="72"/>
        <v>0</v>
      </c>
      <c r="AQ71" s="108" t="str">
        <f t="shared" si="73"/>
        <v/>
      </c>
      <c r="AR71" s="116"/>
      <c r="AS71" s="117"/>
      <c r="AT71" s="108"/>
      <c r="AU71" s="108"/>
      <c r="AV71" s="108"/>
      <c r="AW71" s="108"/>
      <c r="AX71" s="108" t="str">
        <f t="shared" si="74"/>
        <v/>
      </c>
      <c r="AY71" s="108" t="str">
        <f t="shared" si="75"/>
        <v/>
      </c>
      <c r="BB71" s="146" t="b">
        <f t="shared" si="76"/>
        <v>0</v>
      </c>
      <c r="BC71" s="146" t="b">
        <f t="shared" si="77"/>
        <v>0</v>
      </c>
      <c r="BD71" s="146" t="b">
        <f t="shared" si="78"/>
        <v>0</v>
      </c>
      <c r="BE71" s="146" t="b">
        <f t="shared" si="79"/>
        <v>0</v>
      </c>
      <c r="BF71" s="146" t="b">
        <f t="shared" si="80"/>
        <v>0</v>
      </c>
      <c r="BG71" s="146" t="b">
        <f t="shared" si="81"/>
        <v>0</v>
      </c>
      <c r="BH71" s="146" t="b">
        <f t="shared" si="82"/>
        <v>0</v>
      </c>
      <c r="BI71" s="146" t="b">
        <f t="shared" si="83"/>
        <v>0</v>
      </c>
      <c r="BJ71" s="146" t="b">
        <f t="shared" si="84"/>
        <v>0</v>
      </c>
      <c r="BK71" s="146" t="b">
        <f t="shared" si="85"/>
        <v>0</v>
      </c>
      <c r="BL71" s="146" t="b">
        <f t="shared" si="86"/>
        <v>0</v>
      </c>
      <c r="BM71" s="146" t="b">
        <f t="shared" si="87"/>
        <v>0</v>
      </c>
      <c r="BN71" s="146" t="b">
        <f t="shared" si="88"/>
        <v>0</v>
      </c>
      <c r="BO71" s="146" t="b">
        <f t="shared" si="89"/>
        <v>0</v>
      </c>
      <c r="BP71" s="146" t="b">
        <f t="shared" si="90"/>
        <v>0</v>
      </c>
      <c r="BQ71" s="146" t="b">
        <f t="shared" si="91"/>
        <v>0</v>
      </c>
      <c r="BR71" s="146" t="b">
        <f t="shared" si="92"/>
        <v>0</v>
      </c>
      <c r="BS71" s="146" t="b">
        <f t="shared" si="93"/>
        <v>0</v>
      </c>
      <c r="BT71" s="146" t="b">
        <f t="shared" si="94"/>
        <v>0</v>
      </c>
      <c r="BU71" s="146" t="b">
        <f t="shared" si="95"/>
        <v>0</v>
      </c>
      <c r="BV71" s="146" t="b">
        <f t="shared" si="96"/>
        <v>0</v>
      </c>
      <c r="BW71" s="146" t="b">
        <f t="shared" si="97"/>
        <v>0</v>
      </c>
      <c r="BX71" s="146" t="b">
        <f t="shared" si="98"/>
        <v>0</v>
      </c>
      <c r="BY71" s="146" t="b">
        <f t="shared" si="99"/>
        <v>0</v>
      </c>
      <c r="BZ71" s="146" t="b">
        <f t="shared" si="100"/>
        <v>0</v>
      </c>
      <c r="CA71" s="146" t="b">
        <f t="shared" si="101"/>
        <v>0</v>
      </c>
      <c r="CB71" s="146" t="b">
        <f t="shared" si="102"/>
        <v>0</v>
      </c>
      <c r="CC71" s="146" t="b">
        <f t="shared" si="103"/>
        <v>0</v>
      </c>
      <c r="CD71" s="146" t="b">
        <f t="shared" si="104"/>
        <v>0</v>
      </c>
      <c r="CE71" s="146" t="b">
        <f t="shared" si="105"/>
        <v>0</v>
      </c>
      <c r="CF71" s="146" t="b">
        <f t="shared" si="106"/>
        <v>0</v>
      </c>
      <c r="CG71" s="146" t="b">
        <f t="shared" si="107"/>
        <v>0</v>
      </c>
      <c r="CH71" s="146" t="b">
        <f t="shared" si="108"/>
        <v>0</v>
      </c>
      <c r="CI71" s="146" t="b">
        <f t="shared" si="109"/>
        <v>0</v>
      </c>
      <c r="CJ71" s="146" t="b">
        <f t="shared" si="110"/>
        <v>0</v>
      </c>
      <c r="CK71" s="146" t="b">
        <f t="shared" si="111"/>
        <v>0</v>
      </c>
      <c r="CL71" s="146" t="b">
        <f t="shared" si="112"/>
        <v>0</v>
      </c>
      <c r="CM71" s="146" t="b">
        <f t="shared" si="113"/>
        <v>0</v>
      </c>
      <c r="CN71" s="146" t="b">
        <f t="shared" si="114"/>
        <v>0</v>
      </c>
      <c r="CO71" s="146" t="b">
        <f t="shared" si="115"/>
        <v>0</v>
      </c>
      <c r="CP71" s="146" t="b">
        <f t="shared" si="116"/>
        <v>0</v>
      </c>
      <c r="CQ71" s="146" t="b">
        <f t="shared" si="117"/>
        <v>0</v>
      </c>
    </row>
    <row r="72" spans="1:95" x14ac:dyDescent="0.25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 t="str">
        <f t="shared" si="59"/>
        <v/>
      </c>
      <c r="L72" s="108"/>
      <c r="M72" s="108"/>
      <c r="N72" s="108"/>
      <c r="O72" s="108" t="str">
        <f t="shared" si="60"/>
        <v/>
      </c>
      <c r="P72" s="108"/>
      <c r="Q72" s="108"/>
      <c r="R72" s="116"/>
      <c r="S72" s="117"/>
      <c r="T72" s="117"/>
      <c r="U72" s="118" t="str">
        <f t="shared" si="61"/>
        <v/>
      </c>
      <c r="V72" s="116"/>
      <c r="W72" s="119"/>
      <c r="X72" s="120">
        <f t="shared" ca="1" si="62"/>
        <v>41696</v>
      </c>
      <c r="Y72" s="118" t="str">
        <f t="shared" si="63"/>
        <v/>
      </c>
      <c r="Z72" s="119"/>
      <c r="AA72" s="116"/>
      <c r="AB72" s="121"/>
      <c r="AC72" s="121"/>
      <c r="AD72" s="118" t="str">
        <f t="shared" si="64"/>
        <v/>
      </c>
      <c r="AE72" s="121"/>
      <c r="AF72" s="116"/>
      <c r="AG72" s="108" t="str">
        <f t="shared" si="65"/>
        <v/>
      </c>
      <c r="AH72" s="108" t="str">
        <f t="shared" si="66"/>
        <v/>
      </c>
      <c r="AI72" s="108" t="str">
        <f t="shared" si="67"/>
        <v/>
      </c>
      <c r="AJ72" s="108" t="str">
        <f t="shared" si="68"/>
        <v/>
      </c>
      <c r="AK72" s="122"/>
      <c r="AL72" s="123">
        <f t="shared" si="69"/>
        <v>0</v>
      </c>
      <c r="AM72" s="123">
        <f t="shared" si="69"/>
        <v>0</v>
      </c>
      <c r="AN72" s="123">
        <f t="shared" si="70"/>
        <v>0</v>
      </c>
      <c r="AO72" s="123">
        <f t="shared" si="71"/>
        <v>0</v>
      </c>
      <c r="AP72" s="123">
        <f t="shared" si="72"/>
        <v>0</v>
      </c>
      <c r="AQ72" s="108" t="str">
        <f t="shared" si="73"/>
        <v/>
      </c>
      <c r="AR72" s="116"/>
      <c r="AS72" s="117"/>
      <c r="AT72" s="108"/>
      <c r="AU72" s="108"/>
      <c r="AV72" s="108"/>
      <c r="AW72" s="108"/>
      <c r="AX72" s="108" t="str">
        <f t="shared" si="74"/>
        <v/>
      </c>
      <c r="AY72" s="108" t="str">
        <f t="shared" si="75"/>
        <v/>
      </c>
      <c r="BB72" s="146" t="b">
        <f t="shared" si="76"/>
        <v>0</v>
      </c>
      <c r="BC72" s="146" t="b">
        <f t="shared" si="77"/>
        <v>0</v>
      </c>
      <c r="BD72" s="146" t="b">
        <f t="shared" si="78"/>
        <v>0</v>
      </c>
      <c r="BE72" s="146" t="b">
        <f t="shared" si="79"/>
        <v>0</v>
      </c>
      <c r="BF72" s="146" t="b">
        <f t="shared" si="80"/>
        <v>0</v>
      </c>
      <c r="BG72" s="146" t="b">
        <f t="shared" si="81"/>
        <v>0</v>
      </c>
      <c r="BH72" s="146" t="b">
        <f t="shared" si="82"/>
        <v>0</v>
      </c>
      <c r="BI72" s="146" t="b">
        <f t="shared" si="83"/>
        <v>0</v>
      </c>
      <c r="BJ72" s="146" t="b">
        <f t="shared" si="84"/>
        <v>0</v>
      </c>
      <c r="BK72" s="146" t="b">
        <f t="shared" si="85"/>
        <v>0</v>
      </c>
      <c r="BL72" s="146" t="b">
        <f t="shared" si="86"/>
        <v>0</v>
      </c>
      <c r="BM72" s="146" t="b">
        <f t="shared" si="87"/>
        <v>0</v>
      </c>
      <c r="BN72" s="146" t="b">
        <f t="shared" si="88"/>
        <v>0</v>
      </c>
      <c r="BO72" s="146" t="b">
        <f t="shared" si="89"/>
        <v>0</v>
      </c>
      <c r="BP72" s="146" t="b">
        <f t="shared" si="90"/>
        <v>0</v>
      </c>
      <c r="BQ72" s="146" t="b">
        <f t="shared" si="91"/>
        <v>0</v>
      </c>
      <c r="BR72" s="146" t="b">
        <f t="shared" si="92"/>
        <v>0</v>
      </c>
      <c r="BS72" s="146" t="b">
        <f t="shared" si="93"/>
        <v>0</v>
      </c>
      <c r="BT72" s="146" t="b">
        <f t="shared" si="94"/>
        <v>0</v>
      </c>
      <c r="BU72" s="146" t="b">
        <f t="shared" si="95"/>
        <v>0</v>
      </c>
      <c r="BV72" s="146" t="b">
        <f t="shared" si="96"/>
        <v>0</v>
      </c>
      <c r="BW72" s="146" t="b">
        <f t="shared" si="97"/>
        <v>0</v>
      </c>
      <c r="BX72" s="146" t="b">
        <f t="shared" si="98"/>
        <v>0</v>
      </c>
      <c r="BY72" s="146" t="b">
        <f t="shared" si="99"/>
        <v>0</v>
      </c>
      <c r="BZ72" s="146" t="b">
        <f t="shared" si="100"/>
        <v>0</v>
      </c>
      <c r="CA72" s="146" t="b">
        <f t="shared" si="101"/>
        <v>0</v>
      </c>
      <c r="CB72" s="146" t="b">
        <f t="shared" si="102"/>
        <v>0</v>
      </c>
      <c r="CC72" s="146" t="b">
        <f t="shared" si="103"/>
        <v>0</v>
      </c>
      <c r="CD72" s="146" t="b">
        <f t="shared" si="104"/>
        <v>0</v>
      </c>
      <c r="CE72" s="146" t="b">
        <f t="shared" si="105"/>
        <v>0</v>
      </c>
      <c r="CF72" s="146" t="b">
        <f t="shared" si="106"/>
        <v>0</v>
      </c>
      <c r="CG72" s="146" t="b">
        <f t="shared" si="107"/>
        <v>0</v>
      </c>
      <c r="CH72" s="146" t="b">
        <f t="shared" si="108"/>
        <v>0</v>
      </c>
      <c r="CI72" s="146" t="b">
        <f t="shared" si="109"/>
        <v>0</v>
      </c>
      <c r="CJ72" s="146" t="b">
        <f t="shared" si="110"/>
        <v>0</v>
      </c>
      <c r="CK72" s="146" t="b">
        <f t="shared" si="111"/>
        <v>0</v>
      </c>
      <c r="CL72" s="146" t="b">
        <f t="shared" si="112"/>
        <v>0</v>
      </c>
      <c r="CM72" s="146" t="b">
        <f t="shared" si="113"/>
        <v>0</v>
      </c>
      <c r="CN72" s="146" t="b">
        <f t="shared" si="114"/>
        <v>0</v>
      </c>
      <c r="CO72" s="146" t="b">
        <f t="shared" si="115"/>
        <v>0</v>
      </c>
      <c r="CP72" s="146" t="b">
        <f t="shared" si="116"/>
        <v>0</v>
      </c>
      <c r="CQ72" s="146" t="b">
        <f t="shared" si="117"/>
        <v>0</v>
      </c>
    </row>
    <row r="73" spans="1:95" x14ac:dyDescent="0.25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 t="str">
        <f t="shared" si="59"/>
        <v/>
      </c>
      <c r="L73" s="108"/>
      <c r="M73" s="108"/>
      <c r="N73" s="108"/>
      <c r="O73" s="108" t="str">
        <f t="shared" si="60"/>
        <v/>
      </c>
      <c r="P73" s="108"/>
      <c r="Q73" s="108"/>
      <c r="R73" s="116"/>
      <c r="S73" s="117"/>
      <c r="T73" s="117"/>
      <c r="U73" s="118" t="str">
        <f t="shared" si="61"/>
        <v/>
      </c>
      <c r="V73" s="116"/>
      <c r="W73" s="119"/>
      <c r="X73" s="120">
        <f t="shared" ca="1" si="62"/>
        <v>41696</v>
      </c>
      <c r="Y73" s="118" t="str">
        <f t="shared" si="63"/>
        <v/>
      </c>
      <c r="Z73" s="119"/>
      <c r="AA73" s="116"/>
      <c r="AB73" s="121"/>
      <c r="AC73" s="121"/>
      <c r="AD73" s="118" t="str">
        <f t="shared" si="64"/>
        <v/>
      </c>
      <c r="AE73" s="121"/>
      <c r="AF73" s="116"/>
      <c r="AG73" s="108" t="str">
        <f t="shared" si="65"/>
        <v/>
      </c>
      <c r="AH73" s="108" t="str">
        <f t="shared" si="66"/>
        <v/>
      </c>
      <c r="AI73" s="108" t="str">
        <f t="shared" si="67"/>
        <v/>
      </c>
      <c r="AJ73" s="108" t="str">
        <f t="shared" si="68"/>
        <v/>
      </c>
      <c r="AK73" s="122"/>
      <c r="AL73" s="123">
        <f t="shared" si="69"/>
        <v>0</v>
      </c>
      <c r="AM73" s="123">
        <f t="shared" si="69"/>
        <v>0</v>
      </c>
      <c r="AN73" s="123">
        <f t="shared" si="70"/>
        <v>0</v>
      </c>
      <c r="AO73" s="123">
        <f t="shared" si="71"/>
        <v>0</v>
      </c>
      <c r="AP73" s="123">
        <f t="shared" si="72"/>
        <v>0</v>
      </c>
      <c r="AQ73" s="108" t="str">
        <f t="shared" si="73"/>
        <v/>
      </c>
      <c r="AR73" s="116"/>
      <c r="AS73" s="117"/>
      <c r="AT73" s="108"/>
      <c r="AU73" s="108"/>
      <c r="AV73" s="108"/>
      <c r="AW73" s="108"/>
      <c r="AX73" s="108" t="str">
        <f t="shared" si="74"/>
        <v/>
      </c>
      <c r="AY73" s="108" t="str">
        <f t="shared" si="75"/>
        <v/>
      </c>
      <c r="BB73" s="146" t="b">
        <f t="shared" si="76"/>
        <v>0</v>
      </c>
      <c r="BC73" s="146" t="b">
        <f t="shared" si="77"/>
        <v>0</v>
      </c>
      <c r="BD73" s="146" t="b">
        <f t="shared" si="78"/>
        <v>0</v>
      </c>
      <c r="BE73" s="146" t="b">
        <f t="shared" si="79"/>
        <v>0</v>
      </c>
      <c r="BF73" s="146" t="b">
        <f t="shared" si="80"/>
        <v>0</v>
      </c>
      <c r="BG73" s="146" t="b">
        <f t="shared" si="81"/>
        <v>0</v>
      </c>
      <c r="BH73" s="146" t="b">
        <f t="shared" si="82"/>
        <v>0</v>
      </c>
      <c r="BI73" s="146" t="b">
        <f t="shared" si="83"/>
        <v>0</v>
      </c>
      <c r="BJ73" s="146" t="b">
        <f t="shared" si="84"/>
        <v>0</v>
      </c>
      <c r="BK73" s="146" t="b">
        <f t="shared" si="85"/>
        <v>0</v>
      </c>
      <c r="BL73" s="146" t="b">
        <f t="shared" si="86"/>
        <v>0</v>
      </c>
      <c r="BM73" s="146" t="b">
        <f t="shared" si="87"/>
        <v>0</v>
      </c>
      <c r="BN73" s="146" t="b">
        <f t="shared" si="88"/>
        <v>0</v>
      </c>
      <c r="BO73" s="146" t="b">
        <f t="shared" si="89"/>
        <v>0</v>
      </c>
      <c r="BP73" s="146" t="b">
        <f t="shared" si="90"/>
        <v>0</v>
      </c>
      <c r="BQ73" s="146" t="b">
        <f t="shared" si="91"/>
        <v>0</v>
      </c>
      <c r="BR73" s="146" t="b">
        <f t="shared" si="92"/>
        <v>0</v>
      </c>
      <c r="BS73" s="146" t="b">
        <f t="shared" si="93"/>
        <v>0</v>
      </c>
      <c r="BT73" s="146" t="b">
        <f t="shared" si="94"/>
        <v>0</v>
      </c>
      <c r="BU73" s="146" t="b">
        <f t="shared" si="95"/>
        <v>0</v>
      </c>
      <c r="BV73" s="146" t="b">
        <f t="shared" si="96"/>
        <v>0</v>
      </c>
      <c r="BW73" s="146" t="b">
        <f t="shared" si="97"/>
        <v>0</v>
      </c>
      <c r="BX73" s="146" t="b">
        <f t="shared" si="98"/>
        <v>0</v>
      </c>
      <c r="BY73" s="146" t="b">
        <f t="shared" si="99"/>
        <v>0</v>
      </c>
      <c r="BZ73" s="146" t="b">
        <f t="shared" si="100"/>
        <v>0</v>
      </c>
      <c r="CA73" s="146" t="b">
        <f t="shared" si="101"/>
        <v>0</v>
      </c>
      <c r="CB73" s="146" t="b">
        <f t="shared" si="102"/>
        <v>0</v>
      </c>
      <c r="CC73" s="146" t="b">
        <f t="shared" si="103"/>
        <v>0</v>
      </c>
      <c r="CD73" s="146" t="b">
        <f t="shared" si="104"/>
        <v>0</v>
      </c>
      <c r="CE73" s="146" t="b">
        <f t="shared" si="105"/>
        <v>0</v>
      </c>
      <c r="CF73" s="146" t="b">
        <f t="shared" si="106"/>
        <v>0</v>
      </c>
      <c r="CG73" s="146" t="b">
        <f t="shared" si="107"/>
        <v>0</v>
      </c>
      <c r="CH73" s="146" t="b">
        <f t="shared" si="108"/>
        <v>0</v>
      </c>
      <c r="CI73" s="146" t="b">
        <f t="shared" si="109"/>
        <v>0</v>
      </c>
      <c r="CJ73" s="146" t="b">
        <f t="shared" si="110"/>
        <v>0</v>
      </c>
      <c r="CK73" s="146" t="b">
        <f t="shared" si="111"/>
        <v>0</v>
      </c>
      <c r="CL73" s="146" t="b">
        <f t="shared" si="112"/>
        <v>0</v>
      </c>
      <c r="CM73" s="146" t="b">
        <f t="shared" si="113"/>
        <v>0</v>
      </c>
      <c r="CN73" s="146" t="b">
        <f t="shared" si="114"/>
        <v>0</v>
      </c>
      <c r="CO73" s="146" t="b">
        <f t="shared" si="115"/>
        <v>0</v>
      </c>
      <c r="CP73" s="146" t="b">
        <f t="shared" si="116"/>
        <v>0</v>
      </c>
      <c r="CQ73" s="146" t="b">
        <f t="shared" si="117"/>
        <v>0</v>
      </c>
    </row>
    <row r="74" spans="1:95" x14ac:dyDescent="0.25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 t="str">
        <f t="shared" si="59"/>
        <v/>
      </c>
      <c r="L74" s="108"/>
      <c r="M74" s="108"/>
      <c r="N74" s="108"/>
      <c r="O74" s="108" t="str">
        <f t="shared" si="60"/>
        <v/>
      </c>
      <c r="P74" s="108"/>
      <c r="Q74" s="108"/>
      <c r="R74" s="116"/>
      <c r="S74" s="117"/>
      <c r="T74" s="117"/>
      <c r="U74" s="118" t="str">
        <f t="shared" si="61"/>
        <v/>
      </c>
      <c r="V74" s="116"/>
      <c r="W74" s="119"/>
      <c r="X74" s="120">
        <f t="shared" ca="1" si="62"/>
        <v>41696</v>
      </c>
      <c r="Y74" s="118" t="str">
        <f t="shared" si="63"/>
        <v/>
      </c>
      <c r="Z74" s="119"/>
      <c r="AA74" s="116"/>
      <c r="AB74" s="121"/>
      <c r="AC74" s="121"/>
      <c r="AD74" s="118" t="str">
        <f t="shared" si="64"/>
        <v/>
      </c>
      <c r="AE74" s="121"/>
      <c r="AF74" s="116"/>
      <c r="AG74" s="108" t="str">
        <f t="shared" si="65"/>
        <v/>
      </c>
      <c r="AH74" s="108" t="str">
        <f t="shared" si="66"/>
        <v/>
      </c>
      <c r="AI74" s="108" t="str">
        <f t="shared" si="67"/>
        <v/>
      </c>
      <c r="AJ74" s="108" t="str">
        <f t="shared" si="68"/>
        <v/>
      </c>
      <c r="AK74" s="122"/>
      <c r="AL74" s="123">
        <f t="shared" si="69"/>
        <v>0</v>
      </c>
      <c r="AM74" s="123">
        <f t="shared" si="69"/>
        <v>0</v>
      </c>
      <c r="AN74" s="123">
        <f t="shared" si="70"/>
        <v>0</v>
      </c>
      <c r="AO74" s="123">
        <f t="shared" si="71"/>
        <v>0</v>
      </c>
      <c r="AP74" s="123">
        <f t="shared" si="72"/>
        <v>0</v>
      </c>
      <c r="AQ74" s="108" t="str">
        <f t="shared" si="73"/>
        <v/>
      </c>
      <c r="AR74" s="116"/>
      <c r="AS74" s="117"/>
      <c r="AT74" s="108"/>
      <c r="AU74" s="108"/>
      <c r="AV74" s="108"/>
      <c r="AW74" s="108"/>
      <c r="AX74" s="108" t="str">
        <f t="shared" si="74"/>
        <v/>
      </c>
      <c r="AY74" s="108" t="str">
        <f t="shared" si="75"/>
        <v/>
      </c>
      <c r="BB74" s="146" t="b">
        <f t="shared" si="76"/>
        <v>0</v>
      </c>
      <c r="BC74" s="146" t="b">
        <f t="shared" si="77"/>
        <v>0</v>
      </c>
      <c r="BD74" s="146" t="b">
        <f t="shared" si="78"/>
        <v>0</v>
      </c>
      <c r="BE74" s="146" t="b">
        <f t="shared" si="79"/>
        <v>0</v>
      </c>
      <c r="BF74" s="146" t="b">
        <f t="shared" si="80"/>
        <v>0</v>
      </c>
      <c r="BG74" s="146" t="b">
        <f t="shared" si="81"/>
        <v>0</v>
      </c>
      <c r="BH74" s="146" t="b">
        <f t="shared" si="82"/>
        <v>0</v>
      </c>
      <c r="BI74" s="146" t="b">
        <f t="shared" si="83"/>
        <v>0</v>
      </c>
      <c r="BJ74" s="146" t="b">
        <f t="shared" si="84"/>
        <v>0</v>
      </c>
      <c r="BK74" s="146" t="b">
        <f t="shared" si="85"/>
        <v>0</v>
      </c>
      <c r="BL74" s="146" t="b">
        <f t="shared" si="86"/>
        <v>0</v>
      </c>
      <c r="BM74" s="146" t="b">
        <f t="shared" si="87"/>
        <v>0</v>
      </c>
      <c r="BN74" s="146" t="b">
        <f t="shared" si="88"/>
        <v>0</v>
      </c>
      <c r="BO74" s="146" t="b">
        <f t="shared" si="89"/>
        <v>0</v>
      </c>
      <c r="BP74" s="146" t="b">
        <f t="shared" si="90"/>
        <v>0</v>
      </c>
      <c r="BQ74" s="146" t="b">
        <f t="shared" si="91"/>
        <v>0</v>
      </c>
      <c r="BR74" s="146" t="b">
        <f t="shared" si="92"/>
        <v>0</v>
      </c>
      <c r="BS74" s="146" t="b">
        <f t="shared" si="93"/>
        <v>0</v>
      </c>
      <c r="BT74" s="146" t="b">
        <f t="shared" si="94"/>
        <v>0</v>
      </c>
      <c r="BU74" s="146" t="b">
        <f t="shared" si="95"/>
        <v>0</v>
      </c>
      <c r="BV74" s="146" t="b">
        <f t="shared" si="96"/>
        <v>0</v>
      </c>
      <c r="BW74" s="146" t="b">
        <f t="shared" si="97"/>
        <v>0</v>
      </c>
      <c r="BX74" s="146" t="b">
        <f t="shared" si="98"/>
        <v>0</v>
      </c>
      <c r="BY74" s="146" t="b">
        <f t="shared" si="99"/>
        <v>0</v>
      </c>
      <c r="BZ74" s="146" t="b">
        <f t="shared" si="100"/>
        <v>0</v>
      </c>
      <c r="CA74" s="146" t="b">
        <f t="shared" si="101"/>
        <v>0</v>
      </c>
      <c r="CB74" s="146" t="b">
        <f t="shared" si="102"/>
        <v>0</v>
      </c>
      <c r="CC74" s="146" t="b">
        <f t="shared" si="103"/>
        <v>0</v>
      </c>
      <c r="CD74" s="146" t="b">
        <f t="shared" si="104"/>
        <v>0</v>
      </c>
      <c r="CE74" s="146" t="b">
        <f t="shared" si="105"/>
        <v>0</v>
      </c>
      <c r="CF74" s="146" t="b">
        <f t="shared" si="106"/>
        <v>0</v>
      </c>
      <c r="CG74" s="146" t="b">
        <f t="shared" si="107"/>
        <v>0</v>
      </c>
      <c r="CH74" s="146" t="b">
        <f t="shared" si="108"/>
        <v>0</v>
      </c>
      <c r="CI74" s="146" t="b">
        <f t="shared" si="109"/>
        <v>0</v>
      </c>
      <c r="CJ74" s="146" t="b">
        <f t="shared" si="110"/>
        <v>0</v>
      </c>
      <c r="CK74" s="146" t="b">
        <f t="shared" si="111"/>
        <v>0</v>
      </c>
      <c r="CL74" s="146" t="b">
        <f t="shared" si="112"/>
        <v>0</v>
      </c>
      <c r="CM74" s="146" t="b">
        <f t="shared" si="113"/>
        <v>0</v>
      </c>
      <c r="CN74" s="146" t="b">
        <f t="shared" si="114"/>
        <v>0</v>
      </c>
      <c r="CO74" s="146" t="b">
        <f t="shared" si="115"/>
        <v>0</v>
      </c>
      <c r="CP74" s="146" t="b">
        <f t="shared" si="116"/>
        <v>0</v>
      </c>
      <c r="CQ74" s="146" t="b">
        <f t="shared" si="117"/>
        <v>0</v>
      </c>
    </row>
    <row r="75" spans="1:95" x14ac:dyDescent="0.25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 t="str">
        <f t="shared" si="59"/>
        <v/>
      </c>
      <c r="L75" s="108"/>
      <c r="M75" s="108"/>
      <c r="N75" s="108"/>
      <c r="O75" s="108" t="str">
        <f t="shared" si="60"/>
        <v/>
      </c>
      <c r="P75" s="108"/>
      <c r="Q75" s="108"/>
      <c r="R75" s="116"/>
      <c r="S75" s="117"/>
      <c r="T75" s="117"/>
      <c r="U75" s="118" t="str">
        <f t="shared" si="61"/>
        <v/>
      </c>
      <c r="V75" s="116"/>
      <c r="W75" s="119"/>
      <c r="X75" s="120">
        <f t="shared" ca="1" si="62"/>
        <v>41696</v>
      </c>
      <c r="Y75" s="118" t="str">
        <f t="shared" si="63"/>
        <v/>
      </c>
      <c r="Z75" s="119"/>
      <c r="AA75" s="116"/>
      <c r="AB75" s="121"/>
      <c r="AC75" s="121"/>
      <c r="AD75" s="118" t="str">
        <f t="shared" si="64"/>
        <v/>
      </c>
      <c r="AE75" s="121"/>
      <c r="AF75" s="116"/>
      <c r="AG75" s="108" t="str">
        <f t="shared" si="65"/>
        <v/>
      </c>
      <c r="AH75" s="108" t="str">
        <f t="shared" si="66"/>
        <v/>
      </c>
      <c r="AI75" s="108" t="str">
        <f t="shared" si="67"/>
        <v/>
      </c>
      <c r="AJ75" s="108" t="str">
        <f t="shared" si="68"/>
        <v/>
      </c>
      <c r="AK75" s="122"/>
      <c r="AL75" s="123">
        <f t="shared" si="69"/>
        <v>0</v>
      </c>
      <c r="AM75" s="123">
        <f t="shared" si="69"/>
        <v>0</v>
      </c>
      <c r="AN75" s="123">
        <f t="shared" si="70"/>
        <v>0</v>
      </c>
      <c r="AO75" s="123">
        <f t="shared" si="71"/>
        <v>0</v>
      </c>
      <c r="AP75" s="123">
        <f t="shared" si="72"/>
        <v>0</v>
      </c>
      <c r="AQ75" s="108" t="str">
        <f t="shared" si="73"/>
        <v/>
      </c>
      <c r="AR75" s="116"/>
      <c r="AS75" s="117"/>
      <c r="AT75" s="108"/>
      <c r="AU75" s="108"/>
      <c r="AV75" s="108"/>
      <c r="AW75" s="108"/>
      <c r="AX75" s="108" t="str">
        <f t="shared" si="74"/>
        <v/>
      </c>
      <c r="AY75" s="108" t="str">
        <f t="shared" si="75"/>
        <v/>
      </c>
      <c r="BB75" s="146" t="b">
        <f t="shared" si="76"/>
        <v>0</v>
      </c>
      <c r="BC75" s="146" t="b">
        <f t="shared" si="77"/>
        <v>0</v>
      </c>
      <c r="BD75" s="146" t="b">
        <f t="shared" si="78"/>
        <v>0</v>
      </c>
      <c r="BE75" s="146" t="b">
        <f t="shared" si="79"/>
        <v>0</v>
      </c>
      <c r="BF75" s="146" t="b">
        <f t="shared" si="80"/>
        <v>0</v>
      </c>
      <c r="BG75" s="146" t="b">
        <f t="shared" si="81"/>
        <v>0</v>
      </c>
      <c r="BH75" s="146" t="b">
        <f t="shared" si="82"/>
        <v>0</v>
      </c>
      <c r="BI75" s="146" t="b">
        <f t="shared" si="83"/>
        <v>0</v>
      </c>
      <c r="BJ75" s="146" t="b">
        <f t="shared" si="84"/>
        <v>0</v>
      </c>
      <c r="BK75" s="146" t="b">
        <f t="shared" si="85"/>
        <v>0</v>
      </c>
      <c r="BL75" s="146" t="b">
        <f t="shared" si="86"/>
        <v>0</v>
      </c>
      <c r="BM75" s="146" t="b">
        <f t="shared" si="87"/>
        <v>0</v>
      </c>
      <c r="BN75" s="146" t="b">
        <f t="shared" si="88"/>
        <v>0</v>
      </c>
      <c r="BO75" s="146" t="b">
        <f t="shared" si="89"/>
        <v>0</v>
      </c>
      <c r="BP75" s="146" t="b">
        <f t="shared" si="90"/>
        <v>0</v>
      </c>
      <c r="BQ75" s="146" t="b">
        <f t="shared" si="91"/>
        <v>0</v>
      </c>
      <c r="BR75" s="146" t="b">
        <f t="shared" si="92"/>
        <v>0</v>
      </c>
      <c r="BS75" s="146" t="b">
        <f t="shared" si="93"/>
        <v>0</v>
      </c>
      <c r="BT75" s="146" t="b">
        <f t="shared" si="94"/>
        <v>0</v>
      </c>
      <c r="BU75" s="146" t="b">
        <f t="shared" si="95"/>
        <v>0</v>
      </c>
      <c r="BV75" s="146" t="b">
        <f t="shared" si="96"/>
        <v>0</v>
      </c>
      <c r="BW75" s="146" t="b">
        <f t="shared" si="97"/>
        <v>0</v>
      </c>
      <c r="BX75" s="146" t="b">
        <f t="shared" si="98"/>
        <v>0</v>
      </c>
      <c r="BY75" s="146" t="b">
        <f t="shared" si="99"/>
        <v>0</v>
      </c>
      <c r="BZ75" s="146" t="b">
        <f t="shared" si="100"/>
        <v>0</v>
      </c>
      <c r="CA75" s="146" t="b">
        <f t="shared" si="101"/>
        <v>0</v>
      </c>
      <c r="CB75" s="146" t="b">
        <f t="shared" si="102"/>
        <v>0</v>
      </c>
      <c r="CC75" s="146" t="b">
        <f t="shared" si="103"/>
        <v>0</v>
      </c>
      <c r="CD75" s="146" t="b">
        <f t="shared" si="104"/>
        <v>0</v>
      </c>
      <c r="CE75" s="146" t="b">
        <f t="shared" si="105"/>
        <v>0</v>
      </c>
      <c r="CF75" s="146" t="b">
        <f t="shared" si="106"/>
        <v>0</v>
      </c>
      <c r="CG75" s="146" t="b">
        <f t="shared" si="107"/>
        <v>0</v>
      </c>
      <c r="CH75" s="146" t="b">
        <f t="shared" si="108"/>
        <v>0</v>
      </c>
      <c r="CI75" s="146" t="b">
        <f t="shared" si="109"/>
        <v>0</v>
      </c>
      <c r="CJ75" s="146" t="b">
        <f t="shared" si="110"/>
        <v>0</v>
      </c>
      <c r="CK75" s="146" t="b">
        <f t="shared" si="111"/>
        <v>0</v>
      </c>
      <c r="CL75" s="146" t="b">
        <f t="shared" si="112"/>
        <v>0</v>
      </c>
      <c r="CM75" s="146" t="b">
        <f t="shared" si="113"/>
        <v>0</v>
      </c>
      <c r="CN75" s="146" t="b">
        <f t="shared" si="114"/>
        <v>0</v>
      </c>
      <c r="CO75" s="146" t="b">
        <f t="shared" si="115"/>
        <v>0</v>
      </c>
      <c r="CP75" s="146" t="b">
        <f t="shared" si="116"/>
        <v>0</v>
      </c>
      <c r="CQ75" s="146" t="b">
        <f t="shared" si="117"/>
        <v>0</v>
      </c>
    </row>
    <row r="76" spans="1:95" x14ac:dyDescent="0.25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 t="str">
        <f t="shared" si="59"/>
        <v/>
      </c>
      <c r="L76" s="108"/>
      <c r="M76" s="108"/>
      <c r="N76" s="108"/>
      <c r="O76" s="108" t="str">
        <f t="shared" si="60"/>
        <v/>
      </c>
      <c r="P76" s="108"/>
      <c r="Q76" s="108"/>
      <c r="R76" s="116"/>
      <c r="S76" s="117"/>
      <c r="T76" s="117"/>
      <c r="U76" s="118" t="str">
        <f t="shared" si="61"/>
        <v/>
      </c>
      <c r="V76" s="116"/>
      <c r="W76" s="119"/>
      <c r="X76" s="120">
        <f t="shared" ca="1" si="62"/>
        <v>41696</v>
      </c>
      <c r="Y76" s="118" t="str">
        <f t="shared" si="63"/>
        <v/>
      </c>
      <c r="Z76" s="119"/>
      <c r="AA76" s="116"/>
      <c r="AB76" s="121"/>
      <c r="AC76" s="121"/>
      <c r="AD76" s="118" t="str">
        <f t="shared" si="64"/>
        <v/>
      </c>
      <c r="AE76" s="121"/>
      <c r="AF76" s="116"/>
      <c r="AG76" s="108" t="str">
        <f t="shared" si="65"/>
        <v/>
      </c>
      <c r="AH76" s="108" t="str">
        <f t="shared" si="66"/>
        <v/>
      </c>
      <c r="AI76" s="108" t="str">
        <f t="shared" si="67"/>
        <v/>
      </c>
      <c r="AJ76" s="108" t="str">
        <f t="shared" si="68"/>
        <v/>
      </c>
      <c r="AK76" s="122"/>
      <c r="AL76" s="123">
        <f t="shared" si="69"/>
        <v>0</v>
      </c>
      <c r="AM76" s="123">
        <f t="shared" si="69"/>
        <v>0</v>
      </c>
      <c r="AN76" s="123">
        <f t="shared" si="70"/>
        <v>0</v>
      </c>
      <c r="AO76" s="123">
        <f t="shared" si="71"/>
        <v>0</v>
      </c>
      <c r="AP76" s="123">
        <f t="shared" si="72"/>
        <v>0</v>
      </c>
      <c r="AQ76" s="108" t="str">
        <f t="shared" si="73"/>
        <v/>
      </c>
      <c r="AR76" s="116"/>
      <c r="AS76" s="117"/>
      <c r="AT76" s="108"/>
      <c r="AU76" s="108"/>
      <c r="AV76" s="108"/>
      <c r="AW76" s="108"/>
      <c r="AX76" s="108" t="str">
        <f t="shared" si="74"/>
        <v/>
      </c>
      <c r="AY76" s="108" t="str">
        <f t="shared" si="75"/>
        <v/>
      </c>
      <c r="BB76" s="146" t="b">
        <f t="shared" si="76"/>
        <v>0</v>
      </c>
      <c r="BC76" s="146" t="b">
        <f t="shared" si="77"/>
        <v>0</v>
      </c>
      <c r="BD76" s="146" t="b">
        <f t="shared" si="78"/>
        <v>0</v>
      </c>
      <c r="BE76" s="146" t="b">
        <f t="shared" si="79"/>
        <v>0</v>
      </c>
      <c r="BF76" s="146" t="b">
        <f t="shared" si="80"/>
        <v>0</v>
      </c>
      <c r="BG76" s="146" t="b">
        <f t="shared" si="81"/>
        <v>0</v>
      </c>
      <c r="BH76" s="146" t="b">
        <f t="shared" si="82"/>
        <v>0</v>
      </c>
      <c r="BI76" s="146" t="b">
        <f t="shared" si="83"/>
        <v>0</v>
      </c>
      <c r="BJ76" s="146" t="b">
        <f t="shared" si="84"/>
        <v>0</v>
      </c>
      <c r="BK76" s="146" t="b">
        <f t="shared" si="85"/>
        <v>0</v>
      </c>
      <c r="BL76" s="146" t="b">
        <f t="shared" si="86"/>
        <v>0</v>
      </c>
      <c r="BM76" s="146" t="b">
        <f t="shared" si="87"/>
        <v>0</v>
      </c>
      <c r="BN76" s="146" t="b">
        <f t="shared" si="88"/>
        <v>0</v>
      </c>
      <c r="BO76" s="146" t="b">
        <f t="shared" si="89"/>
        <v>0</v>
      </c>
      <c r="BP76" s="146" t="b">
        <f t="shared" si="90"/>
        <v>0</v>
      </c>
      <c r="BQ76" s="146" t="b">
        <f t="shared" si="91"/>
        <v>0</v>
      </c>
      <c r="BR76" s="146" t="b">
        <f t="shared" si="92"/>
        <v>0</v>
      </c>
      <c r="BS76" s="146" t="b">
        <f t="shared" si="93"/>
        <v>0</v>
      </c>
      <c r="BT76" s="146" t="b">
        <f t="shared" si="94"/>
        <v>0</v>
      </c>
      <c r="BU76" s="146" t="b">
        <f t="shared" si="95"/>
        <v>0</v>
      </c>
      <c r="BV76" s="146" t="b">
        <f t="shared" si="96"/>
        <v>0</v>
      </c>
      <c r="BW76" s="146" t="b">
        <f t="shared" si="97"/>
        <v>0</v>
      </c>
      <c r="BX76" s="146" t="b">
        <f t="shared" si="98"/>
        <v>0</v>
      </c>
      <c r="BY76" s="146" t="b">
        <f t="shared" si="99"/>
        <v>0</v>
      </c>
      <c r="BZ76" s="146" t="b">
        <f t="shared" si="100"/>
        <v>0</v>
      </c>
      <c r="CA76" s="146" t="b">
        <f t="shared" si="101"/>
        <v>0</v>
      </c>
      <c r="CB76" s="146" t="b">
        <f t="shared" si="102"/>
        <v>0</v>
      </c>
      <c r="CC76" s="146" t="b">
        <f t="shared" si="103"/>
        <v>0</v>
      </c>
      <c r="CD76" s="146" t="b">
        <f t="shared" si="104"/>
        <v>0</v>
      </c>
      <c r="CE76" s="146" t="b">
        <f t="shared" si="105"/>
        <v>0</v>
      </c>
      <c r="CF76" s="146" t="b">
        <f t="shared" si="106"/>
        <v>0</v>
      </c>
      <c r="CG76" s="146" t="b">
        <f t="shared" si="107"/>
        <v>0</v>
      </c>
      <c r="CH76" s="146" t="b">
        <f t="shared" si="108"/>
        <v>0</v>
      </c>
      <c r="CI76" s="146" t="b">
        <f t="shared" si="109"/>
        <v>0</v>
      </c>
      <c r="CJ76" s="146" t="b">
        <f t="shared" si="110"/>
        <v>0</v>
      </c>
      <c r="CK76" s="146" t="b">
        <f t="shared" si="111"/>
        <v>0</v>
      </c>
      <c r="CL76" s="146" t="b">
        <f t="shared" si="112"/>
        <v>0</v>
      </c>
      <c r="CM76" s="146" t="b">
        <f t="shared" si="113"/>
        <v>0</v>
      </c>
      <c r="CN76" s="146" t="b">
        <f t="shared" si="114"/>
        <v>0</v>
      </c>
      <c r="CO76" s="146" t="b">
        <f t="shared" si="115"/>
        <v>0</v>
      </c>
      <c r="CP76" s="146" t="b">
        <f t="shared" si="116"/>
        <v>0</v>
      </c>
      <c r="CQ76" s="146" t="b">
        <f t="shared" si="117"/>
        <v>0</v>
      </c>
    </row>
    <row r="77" spans="1:95" x14ac:dyDescent="0.25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 t="str">
        <f t="shared" si="59"/>
        <v/>
      </c>
      <c r="L77" s="108"/>
      <c r="M77" s="108"/>
      <c r="N77" s="108"/>
      <c r="O77" s="108" t="str">
        <f t="shared" si="60"/>
        <v/>
      </c>
      <c r="P77" s="108"/>
      <c r="Q77" s="108"/>
      <c r="R77" s="116"/>
      <c r="S77" s="117"/>
      <c r="T77" s="117"/>
      <c r="U77" s="118" t="str">
        <f t="shared" si="61"/>
        <v/>
      </c>
      <c r="V77" s="116"/>
      <c r="W77" s="119"/>
      <c r="X77" s="120">
        <f t="shared" ca="1" si="62"/>
        <v>41696</v>
      </c>
      <c r="Y77" s="118" t="str">
        <f t="shared" si="63"/>
        <v/>
      </c>
      <c r="Z77" s="119"/>
      <c r="AA77" s="116"/>
      <c r="AB77" s="121"/>
      <c r="AC77" s="121"/>
      <c r="AD77" s="118" t="str">
        <f t="shared" si="64"/>
        <v/>
      </c>
      <c r="AE77" s="121"/>
      <c r="AF77" s="116"/>
      <c r="AG77" s="108" t="str">
        <f t="shared" si="65"/>
        <v/>
      </c>
      <c r="AH77" s="108" t="str">
        <f t="shared" si="66"/>
        <v/>
      </c>
      <c r="AI77" s="108" t="str">
        <f t="shared" si="67"/>
        <v/>
      </c>
      <c r="AJ77" s="108" t="str">
        <f t="shared" si="68"/>
        <v/>
      </c>
      <c r="AK77" s="122"/>
      <c r="AL77" s="123">
        <f t="shared" si="69"/>
        <v>0</v>
      </c>
      <c r="AM77" s="123">
        <f t="shared" si="69"/>
        <v>0</v>
      </c>
      <c r="AN77" s="123">
        <f t="shared" si="70"/>
        <v>0</v>
      </c>
      <c r="AO77" s="123">
        <f t="shared" si="71"/>
        <v>0</v>
      </c>
      <c r="AP77" s="123">
        <f t="shared" si="72"/>
        <v>0</v>
      </c>
      <c r="AQ77" s="108" t="str">
        <f t="shared" si="73"/>
        <v/>
      </c>
      <c r="AR77" s="116"/>
      <c r="AS77" s="117"/>
      <c r="AT77" s="108"/>
      <c r="AU77" s="108"/>
      <c r="AV77" s="108"/>
      <c r="AW77" s="108"/>
      <c r="AX77" s="108" t="str">
        <f t="shared" si="74"/>
        <v/>
      </c>
      <c r="AY77" s="108" t="str">
        <f t="shared" si="75"/>
        <v/>
      </c>
      <c r="BB77" s="146" t="b">
        <f t="shared" si="76"/>
        <v>0</v>
      </c>
      <c r="BC77" s="146" t="b">
        <f t="shared" si="77"/>
        <v>0</v>
      </c>
      <c r="BD77" s="146" t="b">
        <f t="shared" si="78"/>
        <v>0</v>
      </c>
      <c r="BE77" s="146" t="b">
        <f t="shared" si="79"/>
        <v>0</v>
      </c>
      <c r="BF77" s="146" t="b">
        <f t="shared" si="80"/>
        <v>0</v>
      </c>
      <c r="BG77" s="146" t="b">
        <f t="shared" si="81"/>
        <v>0</v>
      </c>
      <c r="BH77" s="146" t="b">
        <f t="shared" si="82"/>
        <v>0</v>
      </c>
      <c r="BI77" s="146" t="b">
        <f t="shared" si="83"/>
        <v>0</v>
      </c>
      <c r="BJ77" s="146" t="b">
        <f t="shared" si="84"/>
        <v>0</v>
      </c>
      <c r="BK77" s="146" t="b">
        <f t="shared" si="85"/>
        <v>0</v>
      </c>
      <c r="BL77" s="146" t="b">
        <f t="shared" si="86"/>
        <v>0</v>
      </c>
      <c r="BM77" s="146" t="b">
        <f t="shared" si="87"/>
        <v>0</v>
      </c>
      <c r="BN77" s="146" t="b">
        <f t="shared" si="88"/>
        <v>0</v>
      </c>
      <c r="BO77" s="146" t="b">
        <f t="shared" si="89"/>
        <v>0</v>
      </c>
      <c r="BP77" s="146" t="b">
        <f t="shared" si="90"/>
        <v>0</v>
      </c>
      <c r="BQ77" s="146" t="b">
        <f t="shared" si="91"/>
        <v>0</v>
      </c>
      <c r="BR77" s="146" t="b">
        <f t="shared" si="92"/>
        <v>0</v>
      </c>
      <c r="BS77" s="146" t="b">
        <f t="shared" si="93"/>
        <v>0</v>
      </c>
      <c r="BT77" s="146" t="b">
        <f t="shared" si="94"/>
        <v>0</v>
      </c>
      <c r="BU77" s="146" t="b">
        <f t="shared" si="95"/>
        <v>0</v>
      </c>
      <c r="BV77" s="146" t="b">
        <f t="shared" si="96"/>
        <v>0</v>
      </c>
      <c r="BW77" s="146" t="b">
        <f t="shared" si="97"/>
        <v>0</v>
      </c>
      <c r="BX77" s="146" t="b">
        <f t="shared" si="98"/>
        <v>0</v>
      </c>
      <c r="BY77" s="146" t="b">
        <f t="shared" si="99"/>
        <v>0</v>
      </c>
      <c r="BZ77" s="146" t="b">
        <f t="shared" si="100"/>
        <v>0</v>
      </c>
      <c r="CA77" s="146" t="b">
        <f t="shared" si="101"/>
        <v>0</v>
      </c>
      <c r="CB77" s="146" t="b">
        <f t="shared" si="102"/>
        <v>0</v>
      </c>
      <c r="CC77" s="146" t="b">
        <f t="shared" si="103"/>
        <v>0</v>
      </c>
      <c r="CD77" s="146" t="b">
        <f t="shared" si="104"/>
        <v>0</v>
      </c>
      <c r="CE77" s="146" t="b">
        <f t="shared" si="105"/>
        <v>0</v>
      </c>
      <c r="CF77" s="146" t="b">
        <f t="shared" si="106"/>
        <v>0</v>
      </c>
      <c r="CG77" s="146" t="b">
        <f t="shared" si="107"/>
        <v>0</v>
      </c>
      <c r="CH77" s="146" t="b">
        <f t="shared" si="108"/>
        <v>0</v>
      </c>
      <c r="CI77" s="146" t="b">
        <f t="shared" si="109"/>
        <v>0</v>
      </c>
      <c r="CJ77" s="146" t="b">
        <f t="shared" si="110"/>
        <v>0</v>
      </c>
      <c r="CK77" s="146" t="b">
        <f t="shared" si="111"/>
        <v>0</v>
      </c>
      <c r="CL77" s="146" t="b">
        <f t="shared" si="112"/>
        <v>0</v>
      </c>
      <c r="CM77" s="146" t="b">
        <f t="shared" si="113"/>
        <v>0</v>
      </c>
      <c r="CN77" s="146" t="b">
        <f t="shared" si="114"/>
        <v>0</v>
      </c>
      <c r="CO77" s="146" t="b">
        <f t="shared" si="115"/>
        <v>0</v>
      </c>
      <c r="CP77" s="146" t="b">
        <f t="shared" si="116"/>
        <v>0</v>
      </c>
      <c r="CQ77" s="146" t="b">
        <f t="shared" si="117"/>
        <v>0</v>
      </c>
    </row>
    <row r="78" spans="1:95" x14ac:dyDescent="0.25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 t="str">
        <f t="shared" si="59"/>
        <v/>
      </c>
      <c r="L78" s="108"/>
      <c r="M78" s="108"/>
      <c r="N78" s="108"/>
      <c r="O78" s="108" t="str">
        <f t="shared" si="60"/>
        <v/>
      </c>
      <c r="P78" s="108"/>
      <c r="Q78" s="108"/>
      <c r="R78" s="116"/>
      <c r="S78" s="117"/>
      <c r="T78" s="117"/>
      <c r="U78" s="118" t="str">
        <f t="shared" si="61"/>
        <v/>
      </c>
      <c r="V78" s="116"/>
      <c r="W78" s="119"/>
      <c r="X78" s="120">
        <f t="shared" ca="1" si="62"/>
        <v>41696</v>
      </c>
      <c r="Y78" s="118" t="str">
        <f t="shared" si="63"/>
        <v/>
      </c>
      <c r="Z78" s="119"/>
      <c r="AA78" s="116"/>
      <c r="AB78" s="121"/>
      <c r="AC78" s="121"/>
      <c r="AD78" s="118" t="str">
        <f t="shared" si="64"/>
        <v/>
      </c>
      <c r="AE78" s="121"/>
      <c r="AF78" s="116"/>
      <c r="AG78" s="108" t="str">
        <f t="shared" si="65"/>
        <v/>
      </c>
      <c r="AH78" s="108" t="str">
        <f t="shared" si="66"/>
        <v/>
      </c>
      <c r="AI78" s="108" t="str">
        <f t="shared" si="67"/>
        <v/>
      </c>
      <c r="AJ78" s="108" t="str">
        <f t="shared" si="68"/>
        <v/>
      </c>
      <c r="AK78" s="122"/>
      <c r="AL78" s="123">
        <f t="shared" si="69"/>
        <v>0</v>
      </c>
      <c r="AM78" s="123">
        <f t="shared" si="69"/>
        <v>0</v>
      </c>
      <c r="AN78" s="123">
        <f t="shared" si="70"/>
        <v>0</v>
      </c>
      <c r="AO78" s="123">
        <f t="shared" si="71"/>
        <v>0</v>
      </c>
      <c r="AP78" s="123">
        <f t="shared" si="72"/>
        <v>0</v>
      </c>
      <c r="AQ78" s="108" t="str">
        <f t="shared" si="73"/>
        <v/>
      </c>
      <c r="AR78" s="116"/>
      <c r="AS78" s="117"/>
      <c r="AT78" s="108"/>
      <c r="AU78" s="108"/>
      <c r="AV78" s="108"/>
      <c r="AW78" s="108"/>
      <c r="AX78" s="108" t="str">
        <f t="shared" si="74"/>
        <v/>
      </c>
      <c r="AY78" s="108" t="str">
        <f t="shared" si="75"/>
        <v/>
      </c>
      <c r="BB78" s="146" t="b">
        <f t="shared" si="76"/>
        <v>0</v>
      </c>
      <c r="BC78" s="146" t="b">
        <f t="shared" si="77"/>
        <v>0</v>
      </c>
      <c r="BD78" s="146" t="b">
        <f t="shared" si="78"/>
        <v>0</v>
      </c>
      <c r="BE78" s="146" t="b">
        <f t="shared" si="79"/>
        <v>0</v>
      </c>
      <c r="BF78" s="146" t="b">
        <f t="shared" si="80"/>
        <v>0</v>
      </c>
      <c r="BG78" s="146" t="b">
        <f t="shared" si="81"/>
        <v>0</v>
      </c>
      <c r="BH78" s="146" t="b">
        <f t="shared" si="82"/>
        <v>0</v>
      </c>
      <c r="BI78" s="146" t="b">
        <f t="shared" si="83"/>
        <v>0</v>
      </c>
      <c r="BJ78" s="146" t="b">
        <f t="shared" si="84"/>
        <v>0</v>
      </c>
      <c r="BK78" s="146" t="b">
        <f t="shared" si="85"/>
        <v>0</v>
      </c>
      <c r="BL78" s="146" t="b">
        <f t="shared" si="86"/>
        <v>0</v>
      </c>
      <c r="BM78" s="146" t="b">
        <f t="shared" si="87"/>
        <v>0</v>
      </c>
      <c r="BN78" s="146" t="b">
        <f t="shared" si="88"/>
        <v>0</v>
      </c>
      <c r="BO78" s="146" t="b">
        <f t="shared" si="89"/>
        <v>0</v>
      </c>
      <c r="BP78" s="146" t="b">
        <f t="shared" si="90"/>
        <v>0</v>
      </c>
      <c r="BQ78" s="146" t="b">
        <f t="shared" si="91"/>
        <v>0</v>
      </c>
      <c r="BR78" s="146" t="b">
        <f t="shared" si="92"/>
        <v>0</v>
      </c>
      <c r="BS78" s="146" t="b">
        <f t="shared" si="93"/>
        <v>0</v>
      </c>
      <c r="BT78" s="146" t="b">
        <f t="shared" si="94"/>
        <v>0</v>
      </c>
      <c r="BU78" s="146" t="b">
        <f t="shared" si="95"/>
        <v>0</v>
      </c>
      <c r="BV78" s="146" t="b">
        <f t="shared" si="96"/>
        <v>0</v>
      </c>
      <c r="BW78" s="146" t="b">
        <f t="shared" si="97"/>
        <v>0</v>
      </c>
      <c r="BX78" s="146" t="b">
        <f t="shared" si="98"/>
        <v>0</v>
      </c>
      <c r="BY78" s="146" t="b">
        <f t="shared" si="99"/>
        <v>0</v>
      </c>
      <c r="BZ78" s="146" t="b">
        <f t="shared" si="100"/>
        <v>0</v>
      </c>
      <c r="CA78" s="146" t="b">
        <f t="shared" si="101"/>
        <v>0</v>
      </c>
      <c r="CB78" s="146" t="b">
        <f t="shared" si="102"/>
        <v>0</v>
      </c>
      <c r="CC78" s="146" t="b">
        <f t="shared" si="103"/>
        <v>0</v>
      </c>
      <c r="CD78" s="146" t="b">
        <f t="shared" si="104"/>
        <v>0</v>
      </c>
      <c r="CE78" s="146" t="b">
        <f t="shared" si="105"/>
        <v>0</v>
      </c>
      <c r="CF78" s="146" t="b">
        <f t="shared" si="106"/>
        <v>0</v>
      </c>
      <c r="CG78" s="146" t="b">
        <f t="shared" si="107"/>
        <v>0</v>
      </c>
      <c r="CH78" s="146" t="b">
        <f t="shared" si="108"/>
        <v>0</v>
      </c>
      <c r="CI78" s="146" t="b">
        <f t="shared" si="109"/>
        <v>0</v>
      </c>
      <c r="CJ78" s="146" t="b">
        <f t="shared" si="110"/>
        <v>0</v>
      </c>
      <c r="CK78" s="146" t="b">
        <f t="shared" si="111"/>
        <v>0</v>
      </c>
      <c r="CL78" s="146" t="b">
        <f t="shared" si="112"/>
        <v>0</v>
      </c>
      <c r="CM78" s="146" t="b">
        <f t="shared" si="113"/>
        <v>0</v>
      </c>
      <c r="CN78" s="146" t="b">
        <f t="shared" si="114"/>
        <v>0</v>
      </c>
      <c r="CO78" s="146" t="b">
        <f t="shared" si="115"/>
        <v>0</v>
      </c>
      <c r="CP78" s="146" t="b">
        <f t="shared" si="116"/>
        <v>0</v>
      </c>
      <c r="CQ78" s="146" t="b">
        <f t="shared" si="117"/>
        <v>0</v>
      </c>
    </row>
    <row r="79" spans="1:95" x14ac:dyDescent="0.25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 t="str">
        <f t="shared" si="59"/>
        <v/>
      </c>
      <c r="L79" s="108"/>
      <c r="M79" s="108"/>
      <c r="N79" s="108"/>
      <c r="O79" s="108" t="str">
        <f t="shared" si="60"/>
        <v/>
      </c>
      <c r="P79" s="108"/>
      <c r="Q79" s="108"/>
      <c r="R79" s="116"/>
      <c r="S79" s="117"/>
      <c r="T79" s="117"/>
      <c r="U79" s="118" t="str">
        <f t="shared" si="61"/>
        <v/>
      </c>
      <c r="V79" s="116"/>
      <c r="W79" s="119"/>
      <c r="X79" s="120">
        <f t="shared" ca="1" si="62"/>
        <v>41696</v>
      </c>
      <c r="Y79" s="118" t="str">
        <f t="shared" si="63"/>
        <v/>
      </c>
      <c r="Z79" s="119"/>
      <c r="AA79" s="116"/>
      <c r="AB79" s="121"/>
      <c r="AC79" s="121"/>
      <c r="AD79" s="118" t="str">
        <f t="shared" si="64"/>
        <v/>
      </c>
      <c r="AE79" s="121"/>
      <c r="AF79" s="116"/>
      <c r="AG79" s="108" t="str">
        <f t="shared" si="65"/>
        <v/>
      </c>
      <c r="AH79" s="108" t="str">
        <f t="shared" si="66"/>
        <v/>
      </c>
      <c r="AI79" s="108" t="str">
        <f t="shared" si="67"/>
        <v/>
      </c>
      <c r="AJ79" s="108" t="str">
        <f t="shared" si="68"/>
        <v/>
      </c>
      <c r="AK79" s="122"/>
      <c r="AL79" s="123">
        <f t="shared" si="69"/>
        <v>0</v>
      </c>
      <c r="AM79" s="123">
        <f t="shared" si="69"/>
        <v>0</v>
      </c>
      <c r="AN79" s="123">
        <f t="shared" si="70"/>
        <v>0</v>
      </c>
      <c r="AO79" s="123">
        <f t="shared" si="71"/>
        <v>0</v>
      </c>
      <c r="AP79" s="123">
        <f t="shared" si="72"/>
        <v>0</v>
      </c>
      <c r="AQ79" s="108" t="str">
        <f t="shared" si="73"/>
        <v/>
      </c>
      <c r="AR79" s="116"/>
      <c r="AS79" s="117"/>
      <c r="AT79" s="108"/>
      <c r="AU79" s="108"/>
      <c r="AV79" s="108"/>
      <c r="AW79" s="108"/>
      <c r="AX79" s="108" t="str">
        <f t="shared" si="74"/>
        <v/>
      </c>
      <c r="AY79" s="108" t="str">
        <f t="shared" si="75"/>
        <v/>
      </c>
      <c r="BB79" s="146" t="b">
        <f t="shared" si="76"/>
        <v>0</v>
      </c>
      <c r="BC79" s="146" t="b">
        <f t="shared" si="77"/>
        <v>0</v>
      </c>
      <c r="BD79" s="146" t="b">
        <f t="shared" si="78"/>
        <v>0</v>
      </c>
      <c r="BE79" s="146" t="b">
        <f t="shared" si="79"/>
        <v>0</v>
      </c>
      <c r="BF79" s="146" t="b">
        <f t="shared" si="80"/>
        <v>0</v>
      </c>
      <c r="BG79" s="146" t="b">
        <f t="shared" si="81"/>
        <v>0</v>
      </c>
      <c r="BH79" s="146" t="b">
        <f t="shared" si="82"/>
        <v>0</v>
      </c>
      <c r="BI79" s="146" t="b">
        <f t="shared" si="83"/>
        <v>0</v>
      </c>
      <c r="BJ79" s="146" t="b">
        <f t="shared" si="84"/>
        <v>0</v>
      </c>
      <c r="BK79" s="146" t="b">
        <f t="shared" si="85"/>
        <v>0</v>
      </c>
      <c r="BL79" s="146" t="b">
        <f t="shared" si="86"/>
        <v>0</v>
      </c>
      <c r="BM79" s="146" t="b">
        <f t="shared" si="87"/>
        <v>0</v>
      </c>
      <c r="BN79" s="146" t="b">
        <f t="shared" si="88"/>
        <v>0</v>
      </c>
      <c r="BO79" s="146" t="b">
        <f t="shared" si="89"/>
        <v>0</v>
      </c>
      <c r="BP79" s="146" t="b">
        <f t="shared" si="90"/>
        <v>0</v>
      </c>
      <c r="BQ79" s="146" t="b">
        <f t="shared" si="91"/>
        <v>0</v>
      </c>
      <c r="BR79" s="146" t="b">
        <f t="shared" si="92"/>
        <v>0</v>
      </c>
      <c r="BS79" s="146" t="b">
        <f t="shared" si="93"/>
        <v>0</v>
      </c>
      <c r="BT79" s="146" t="b">
        <f t="shared" si="94"/>
        <v>0</v>
      </c>
      <c r="BU79" s="146" t="b">
        <f t="shared" si="95"/>
        <v>0</v>
      </c>
      <c r="BV79" s="146" t="b">
        <f t="shared" si="96"/>
        <v>0</v>
      </c>
      <c r="BW79" s="146" t="b">
        <f t="shared" si="97"/>
        <v>0</v>
      </c>
      <c r="BX79" s="146" t="b">
        <f t="shared" si="98"/>
        <v>0</v>
      </c>
      <c r="BY79" s="146" t="b">
        <f t="shared" si="99"/>
        <v>0</v>
      </c>
      <c r="BZ79" s="146" t="b">
        <f t="shared" si="100"/>
        <v>0</v>
      </c>
      <c r="CA79" s="146" t="b">
        <f t="shared" si="101"/>
        <v>0</v>
      </c>
      <c r="CB79" s="146" t="b">
        <f t="shared" si="102"/>
        <v>0</v>
      </c>
      <c r="CC79" s="146" t="b">
        <f t="shared" si="103"/>
        <v>0</v>
      </c>
      <c r="CD79" s="146" t="b">
        <f t="shared" si="104"/>
        <v>0</v>
      </c>
      <c r="CE79" s="146" t="b">
        <f t="shared" si="105"/>
        <v>0</v>
      </c>
      <c r="CF79" s="146" t="b">
        <f t="shared" si="106"/>
        <v>0</v>
      </c>
      <c r="CG79" s="146" t="b">
        <f t="shared" si="107"/>
        <v>0</v>
      </c>
      <c r="CH79" s="146" t="b">
        <f t="shared" si="108"/>
        <v>0</v>
      </c>
      <c r="CI79" s="146" t="b">
        <f t="shared" si="109"/>
        <v>0</v>
      </c>
      <c r="CJ79" s="146" t="b">
        <f t="shared" si="110"/>
        <v>0</v>
      </c>
      <c r="CK79" s="146" t="b">
        <f t="shared" si="111"/>
        <v>0</v>
      </c>
      <c r="CL79" s="146" t="b">
        <f t="shared" si="112"/>
        <v>0</v>
      </c>
      <c r="CM79" s="146" t="b">
        <f t="shared" si="113"/>
        <v>0</v>
      </c>
      <c r="CN79" s="146" t="b">
        <f t="shared" si="114"/>
        <v>0</v>
      </c>
      <c r="CO79" s="146" t="b">
        <f t="shared" si="115"/>
        <v>0</v>
      </c>
      <c r="CP79" s="146" t="b">
        <f t="shared" si="116"/>
        <v>0</v>
      </c>
      <c r="CQ79" s="146" t="b">
        <f t="shared" si="117"/>
        <v>0</v>
      </c>
    </row>
    <row r="80" spans="1:95" x14ac:dyDescent="0.25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 t="str">
        <f t="shared" si="59"/>
        <v/>
      </c>
      <c r="L80" s="108"/>
      <c r="M80" s="108"/>
      <c r="N80" s="108"/>
      <c r="O80" s="108" t="str">
        <f t="shared" si="60"/>
        <v/>
      </c>
      <c r="P80" s="108"/>
      <c r="Q80" s="108"/>
      <c r="R80" s="116"/>
      <c r="S80" s="117"/>
      <c r="T80" s="117"/>
      <c r="U80" s="118" t="str">
        <f t="shared" si="61"/>
        <v/>
      </c>
      <c r="V80" s="116"/>
      <c r="W80" s="119"/>
      <c r="X80" s="120">
        <f t="shared" ca="1" si="62"/>
        <v>41696</v>
      </c>
      <c r="Y80" s="118" t="str">
        <f t="shared" si="63"/>
        <v/>
      </c>
      <c r="Z80" s="119"/>
      <c r="AA80" s="116"/>
      <c r="AB80" s="121"/>
      <c r="AC80" s="121"/>
      <c r="AD80" s="118" t="str">
        <f t="shared" si="64"/>
        <v/>
      </c>
      <c r="AE80" s="121"/>
      <c r="AF80" s="116"/>
      <c r="AG80" s="108" t="str">
        <f t="shared" si="65"/>
        <v/>
      </c>
      <c r="AH80" s="108" t="str">
        <f t="shared" si="66"/>
        <v/>
      </c>
      <c r="AI80" s="108" t="str">
        <f t="shared" si="67"/>
        <v/>
      </c>
      <c r="AJ80" s="108" t="str">
        <f t="shared" si="68"/>
        <v/>
      </c>
      <c r="AK80" s="122"/>
      <c r="AL80" s="123">
        <f t="shared" si="69"/>
        <v>0</v>
      </c>
      <c r="AM80" s="123">
        <f t="shared" si="69"/>
        <v>0</v>
      </c>
      <c r="AN80" s="123">
        <f t="shared" si="70"/>
        <v>0</v>
      </c>
      <c r="AO80" s="123">
        <f t="shared" si="71"/>
        <v>0</v>
      </c>
      <c r="AP80" s="123">
        <f t="shared" si="72"/>
        <v>0</v>
      </c>
      <c r="AQ80" s="108" t="str">
        <f t="shared" si="73"/>
        <v/>
      </c>
      <c r="AR80" s="116"/>
      <c r="AS80" s="117"/>
      <c r="AT80" s="108"/>
      <c r="AU80" s="108"/>
      <c r="AV80" s="108"/>
      <c r="AW80" s="108"/>
      <c r="AX80" s="108" t="str">
        <f t="shared" si="74"/>
        <v/>
      </c>
      <c r="AY80" s="108" t="str">
        <f t="shared" si="75"/>
        <v/>
      </c>
      <c r="BB80" s="146" t="b">
        <f t="shared" si="76"/>
        <v>0</v>
      </c>
      <c r="BC80" s="146" t="b">
        <f t="shared" si="77"/>
        <v>0</v>
      </c>
      <c r="BD80" s="146" t="b">
        <f t="shared" si="78"/>
        <v>0</v>
      </c>
      <c r="BE80" s="146" t="b">
        <f t="shared" si="79"/>
        <v>0</v>
      </c>
      <c r="BF80" s="146" t="b">
        <f t="shared" si="80"/>
        <v>0</v>
      </c>
      <c r="BG80" s="146" t="b">
        <f t="shared" si="81"/>
        <v>0</v>
      </c>
      <c r="BH80" s="146" t="b">
        <f t="shared" si="82"/>
        <v>0</v>
      </c>
      <c r="BI80" s="146" t="b">
        <f t="shared" si="83"/>
        <v>0</v>
      </c>
      <c r="BJ80" s="146" t="b">
        <f t="shared" si="84"/>
        <v>0</v>
      </c>
      <c r="BK80" s="146" t="b">
        <f t="shared" si="85"/>
        <v>0</v>
      </c>
      <c r="BL80" s="146" t="b">
        <f t="shared" si="86"/>
        <v>0</v>
      </c>
      <c r="BM80" s="146" t="b">
        <f t="shared" si="87"/>
        <v>0</v>
      </c>
      <c r="BN80" s="146" t="b">
        <f t="shared" si="88"/>
        <v>0</v>
      </c>
      <c r="BO80" s="146" t="b">
        <f t="shared" si="89"/>
        <v>0</v>
      </c>
      <c r="BP80" s="146" t="b">
        <f t="shared" si="90"/>
        <v>0</v>
      </c>
      <c r="BQ80" s="146" t="b">
        <f t="shared" si="91"/>
        <v>0</v>
      </c>
      <c r="BR80" s="146" t="b">
        <f t="shared" si="92"/>
        <v>0</v>
      </c>
      <c r="BS80" s="146" t="b">
        <f t="shared" si="93"/>
        <v>0</v>
      </c>
      <c r="BT80" s="146" t="b">
        <f t="shared" si="94"/>
        <v>0</v>
      </c>
      <c r="BU80" s="146" t="b">
        <f t="shared" si="95"/>
        <v>0</v>
      </c>
      <c r="BV80" s="146" t="b">
        <f t="shared" si="96"/>
        <v>0</v>
      </c>
      <c r="BW80" s="146" t="b">
        <f t="shared" si="97"/>
        <v>0</v>
      </c>
      <c r="BX80" s="146" t="b">
        <f t="shared" si="98"/>
        <v>0</v>
      </c>
      <c r="BY80" s="146" t="b">
        <f t="shared" si="99"/>
        <v>0</v>
      </c>
      <c r="BZ80" s="146" t="b">
        <f t="shared" si="100"/>
        <v>0</v>
      </c>
      <c r="CA80" s="146" t="b">
        <f t="shared" si="101"/>
        <v>0</v>
      </c>
      <c r="CB80" s="146" t="b">
        <f t="shared" si="102"/>
        <v>0</v>
      </c>
      <c r="CC80" s="146" t="b">
        <f t="shared" si="103"/>
        <v>0</v>
      </c>
      <c r="CD80" s="146" t="b">
        <f t="shared" si="104"/>
        <v>0</v>
      </c>
      <c r="CE80" s="146" t="b">
        <f t="shared" si="105"/>
        <v>0</v>
      </c>
      <c r="CF80" s="146" t="b">
        <f t="shared" si="106"/>
        <v>0</v>
      </c>
      <c r="CG80" s="146" t="b">
        <f t="shared" si="107"/>
        <v>0</v>
      </c>
      <c r="CH80" s="146" t="b">
        <f t="shared" si="108"/>
        <v>0</v>
      </c>
      <c r="CI80" s="146" t="b">
        <f t="shared" si="109"/>
        <v>0</v>
      </c>
      <c r="CJ80" s="146" t="b">
        <f t="shared" si="110"/>
        <v>0</v>
      </c>
      <c r="CK80" s="146" t="b">
        <f t="shared" si="111"/>
        <v>0</v>
      </c>
      <c r="CL80" s="146" t="b">
        <f t="shared" si="112"/>
        <v>0</v>
      </c>
      <c r="CM80" s="146" t="b">
        <f t="shared" si="113"/>
        <v>0</v>
      </c>
      <c r="CN80" s="146" t="b">
        <f t="shared" si="114"/>
        <v>0</v>
      </c>
      <c r="CO80" s="146" t="b">
        <f t="shared" si="115"/>
        <v>0</v>
      </c>
      <c r="CP80" s="146" t="b">
        <f t="shared" si="116"/>
        <v>0</v>
      </c>
      <c r="CQ80" s="146" t="b">
        <f t="shared" si="117"/>
        <v>0</v>
      </c>
    </row>
    <row r="81" spans="1:95" x14ac:dyDescent="0.25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 t="str">
        <f t="shared" si="59"/>
        <v/>
      </c>
      <c r="L81" s="108"/>
      <c r="M81" s="108"/>
      <c r="N81" s="108"/>
      <c r="O81" s="108" t="str">
        <f t="shared" si="60"/>
        <v/>
      </c>
      <c r="P81" s="108"/>
      <c r="Q81" s="108"/>
      <c r="R81" s="116"/>
      <c r="S81" s="117"/>
      <c r="T81" s="117"/>
      <c r="U81" s="118" t="str">
        <f t="shared" si="61"/>
        <v/>
      </c>
      <c r="V81" s="116"/>
      <c r="W81" s="119"/>
      <c r="X81" s="120">
        <f t="shared" ca="1" si="62"/>
        <v>41696</v>
      </c>
      <c r="Y81" s="118" t="str">
        <f t="shared" si="63"/>
        <v/>
      </c>
      <c r="Z81" s="119"/>
      <c r="AA81" s="116"/>
      <c r="AB81" s="121"/>
      <c r="AC81" s="121"/>
      <c r="AD81" s="118" t="str">
        <f t="shared" si="64"/>
        <v/>
      </c>
      <c r="AE81" s="121"/>
      <c r="AF81" s="116"/>
      <c r="AG81" s="108" t="str">
        <f t="shared" si="65"/>
        <v/>
      </c>
      <c r="AH81" s="108" t="str">
        <f t="shared" si="66"/>
        <v/>
      </c>
      <c r="AI81" s="108" t="str">
        <f t="shared" si="67"/>
        <v/>
      </c>
      <c r="AJ81" s="108" t="str">
        <f t="shared" si="68"/>
        <v/>
      </c>
      <c r="AK81" s="122"/>
      <c r="AL81" s="123">
        <f t="shared" si="69"/>
        <v>0</v>
      </c>
      <c r="AM81" s="123">
        <f t="shared" si="69"/>
        <v>0</v>
      </c>
      <c r="AN81" s="123">
        <f t="shared" si="70"/>
        <v>0</v>
      </c>
      <c r="AO81" s="123">
        <f t="shared" si="71"/>
        <v>0</v>
      </c>
      <c r="AP81" s="123">
        <f t="shared" si="72"/>
        <v>0</v>
      </c>
      <c r="AQ81" s="108" t="str">
        <f t="shared" si="73"/>
        <v/>
      </c>
      <c r="AR81" s="116"/>
      <c r="AS81" s="117"/>
      <c r="AT81" s="108"/>
      <c r="AU81" s="108"/>
      <c r="AV81" s="108"/>
      <c r="AW81" s="108"/>
      <c r="AX81" s="108" t="str">
        <f t="shared" si="74"/>
        <v/>
      </c>
      <c r="AY81" s="108" t="str">
        <f t="shared" si="75"/>
        <v/>
      </c>
      <c r="BB81" s="146" t="b">
        <f t="shared" si="76"/>
        <v>0</v>
      </c>
      <c r="BC81" s="146" t="b">
        <f t="shared" si="77"/>
        <v>0</v>
      </c>
      <c r="BD81" s="146" t="b">
        <f t="shared" si="78"/>
        <v>0</v>
      </c>
      <c r="BE81" s="146" t="b">
        <f t="shared" si="79"/>
        <v>0</v>
      </c>
      <c r="BF81" s="146" t="b">
        <f t="shared" si="80"/>
        <v>0</v>
      </c>
      <c r="BG81" s="146" t="b">
        <f t="shared" si="81"/>
        <v>0</v>
      </c>
      <c r="BH81" s="146" t="b">
        <f t="shared" si="82"/>
        <v>0</v>
      </c>
      <c r="BI81" s="146" t="b">
        <f t="shared" si="83"/>
        <v>0</v>
      </c>
      <c r="BJ81" s="146" t="b">
        <f t="shared" si="84"/>
        <v>0</v>
      </c>
      <c r="BK81" s="146" t="b">
        <f t="shared" si="85"/>
        <v>0</v>
      </c>
      <c r="BL81" s="146" t="b">
        <f t="shared" si="86"/>
        <v>0</v>
      </c>
      <c r="BM81" s="146" t="b">
        <f t="shared" si="87"/>
        <v>0</v>
      </c>
      <c r="BN81" s="146" t="b">
        <f t="shared" si="88"/>
        <v>0</v>
      </c>
      <c r="BO81" s="146" t="b">
        <f t="shared" si="89"/>
        <v>0</v>
      </c>
      <c r="BP81" s="146" t="b">
        <f t="shared" si="90"/>
        <v>0</v>
      </c>
      <c r="BQ81" s="146" t="b">
        <f t="shared" si="91"/>
        <v>0</v>
      </c>
      <c r="BR81" s="146" t="b">
        <f t="shared" si="92"/>
        <v>0</v>
      </c>
      <c r="BS81" s="146" t="b">
        <f t="shared" si="93"/>
        <v>0</v>
      </c>
      <c r="BT81" s="146" t="b">
        <f t="shared" si="94"/>
        <v>0</v>
      </c>
      <c r="BU81" s="146" t="b">
        <f t="shared" si="95"/>
        <v>0</v>
      </c>
      <c r="BV81" s="146" t="b">
        <f t="shared" si="96"/>
        <v>0</v>
      </c>
      <c r="BW81" s="146" t="b">
        <f t="shared" si="97"/>
        <v>0</v>
      </c>
      <c r="BX81" s="146" t="b">
        <f t="shared" si="98"/>
        <v>0</v>
      </c>
      <c r="BY81" s="146" t="b">
        <f t="shared" si="99"/>
        <v>0</v>
      </c>
      <c r="BZ81" s="146" t="b">
        <f t="shared" si="100"/>
        <v>0</v>
      </c>
      <c r="CA81" s="146" t="b">
        <f t="shared" si="101"/>
        <v>0</v>
      </c>
      <c r="CB81" s="146" t="b">
        <f t="shared" si="102"/>
        <v>0</v>
      </c>
      <c r="CC81" s="146" t="b">
        <f t="shared" si="103"/>
        <v>0</v>
      </c>
      <c r="CD81" s="146" t="b">
        <f t="shared" si="104"/>
        <v>0</v>
      </c>
      <c r="CE81" s="146" t="b">
        <f t="shared" si="105"/>
        <v>0</v>
      </c>
      <c r="CF81" s="146" t="b">
        <f t="shared" si="106"/>
        <v>0</v>
      </c>
      <c r="CG81" s="146" t="b">
        <f t="shared" si="107"/>
        <v>0</v>
      </c>
      <c r="CH81" s="146" t="b">
        <f t="shared" si="108"/>
        <v>0</v>
      </c>
      <c r="CI81" s="146" t="b">
        <f t="shared" si="109"/>
        <v>0</v>
      </c>
      <c r="CJ81" s="146" t="b">
        <f t="shared" si="110"/>
        <v>0</v>
      </c>
      <c r="CK81" s="146" t="b">
        <f t="shared" si="111"/>
        <v>0</v>
      </c>
      <c r="CL81" s="146" t="b">
        <f t="shared" si="112"/>
        <v>0</v>
      </c>
      <c r="CM81" s="146" t="b">
        <f t="shared" si="113"/>
        <v>0</v>
      </c>
      <c r="CN81" s="146" t="b">
        <f t="shared" si="114"/>
        <v>0</v>
      </c>
      <c r="CO81" s="146" t="b">
        <f t="shared" si="115"/>
        <v>0</v>
      </c>
      <c r="CP81" s="146" t="b">
        <f t="shared" si="116"/>
        <v>0</v>
      </c>
      <c r="CQ81" s="146" t="b">
        <f t="shared" si="117"/>
        <v>0</v>
      </c>
    </row>
    <row r="82" spans="1:95" x14ac:dyDescent="0.25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 t="str">
        <f t="shared" si="59"/>
        <v/>
      </c>
      <c r="L82" s="108"/>
      <c r="M82" s="108"/>
      <c r="N82" s="108"/>
      <c r="O82" s="108" t="str">
        <f t="shared" si="60"/>
        <v/>
      </c>
      <c r="P82" s="108"/>
      <c r="Q82" s="108"/>
      <c r="R82" s="116"/>
      <c r="S82" s="117"/>
      <c r="T82" s="117"/>
      <c r="U82" s="118" t="str">
        <f t="shared" si="61"/>
        <v/>
      </c>
      <c r="V82" s="116"/>
      <c r="W82" s="119"/>
      <c r="X82" s="120">
        <f t="shared" ca="1" si="62"/>
        <v>41696</v>
      </c>
      <c r="Y82" s="118" t="str">
        <f t="shared" si="63"/>
        <v/>
      </c>
      <c r="Z82" s="119"/>
      <c r="AA82" s="116"/>
      <c r="AB82" s="121"/>
      <c r="AC82" s="121"/>
      <c r="AD82" s="118" t="str">
        <f t="shared" si="64"/>
        <v/>
      </c>
      <c r="AE82" s="121"/>
      <c r="AF82" s="116"/>
      <c r="AG82" s="108" t="str">
        <f t="shared" si="65"/>
        <v/>
      </c>
      <c r="AH82" s="108" t="str">
        <f t="shared" si="66"/>
        <v/>
      </c>
      <c r="AI82" s="108" t="str">
        <f t="shared" si="67"/>
        <v/>
      </c>
      <c r="AJ82" s="108" t="str">
        <f t="shared" si="68"/>
        <v/>
      </c>
      <c r="AK82" s="122"/>
      <c r="AL82" s="123">
        <f t="shared" si="69"/>
        <v>0</v>
      </c>
      <c r="AM82" s="123">
        <f t="shared" si="69"/>
        <v>0</v>
      </c>
      <c r="AN82" s="123">
        <f t="shared" si="70"/>
        <v>0</v>
      </c>
      <c r="AO82" s="123">
        <f t="shared" si="71"/>
        <v>0</v>
      </c>
      <c r="AP82" s="123">
        <f t="shared" si="72"/>
        <v>0</v>
      </c>
      <c r="AQ82" s="108" t="str">
        <f t="shared" si="73"/>
        <v/>
      </c>
      <c r="AR82" s="116"/>
      <c r="AS82" s="117"/>
      <c r="AT82" s="108"/>
      <c r="AU82" s="108"/>
      <c r="AV82" s="108"/>
      <c r="AW82" s="108"/>
      <c r="AX82" s="108" t="str">
        <f t="shared" si="74"/>
        <v/>
      </c>
      <c r="AY82" s="108" t="str">
        <f t="shared" si="75"/>
        <v/>
      </c>
      <c r="BB82" s="146" t="b">
        <f t="shared" si="76"/>
        <v>0</v>
      </c>
      <c r="BC82" s="146" t="b">
        <f t="shared" si="77"/>
        <v>0</v>
      </c>
      <c r="BD82" s="146" t="b">
        <f t="shared" si="78"/>
        <v>0</v>
      </c>
      <c r="BE82" s="146" t="b">
        <f t="shared" si="79"/>
        <v>0</v>
      </c>
      <c r="BF82" s="146" t="b">
        <f t="shared" si="80"/>
        <v>0</v>
      </c>
      <c r="BG82" s="146" t="b">
        <f t="shared" si="81"/>
        <v>0</v>
      </c>
      <c r="BH82" s="146" t="b">
        <f t="shared" si="82"/>
        <v>0</v>
      </c>
      <c r="BI82" s="146" t="b">
        <f t="shared" si="83"/>
        <v>0</v>
      </c>
      <c r="BJ82" s="146" t="b">
        <f t="shared" si="84"/>
        <v>0</v>
      </c>
      <c r="BK82" s="146" t="b">
        <f t="shared" si="85"/>
        <v>0</v>
      </c>
      <c r="BL82" s="146" t="b">
        <f t="shared" si="86"/>
        <v>0</v>
      </c>
      <c r="BM82" s="146" t="b">
        <f t="shared" si="87"/>
        <v>0</v>
      </c>
      <c r="BN82" s="146" t="b">
        <f t="shared" si="88"/>
        <v>0</v>
      </c>
      <c r="BO82" s="146" t="b">
        <f t="shared" si="89"/>
        <v>0</v>
      </c>
      <c r="BP82" s="146" t="b">
        <f t="shared" si="90"/>
        <v>0</v>
      </c>
      <c r="BQ82" s="146" t="b">
        <f t="shared" si="91"/>
        <v>0</v>
      </c>
      <c r="BR82" s="146" t="b">
        <f t="shared" si="92"/>
        <v>0</v>
      </c>
      <c r="BS82" s="146" t="b">
        <f t="shared" si="93"/>
        <v>0</v>
      </c>
      <c r="BT82" s="146" t="b">
        <f t="shared" si="94"/>
        <v>0</v>
      </c>
      <c r="BU82" s="146" t="b">
        <f t="shared" si="95"/>
        <v>0</v>
      </c>
      <c r="BV82" s="146" t="b">
        <f t="shared" si="96"/>
        <v>0</v>
      </c>
      <c r="BW82" s="146" t="b">
        <f t="shared" si="97"/>
        <v>0</v>
      </c>
      <c r="BX82" s="146" t="b">
        <f t="shared" si="98"/>
        <v>0</v>
      </c>
      <c r="BY82" s="146" t="b">
        <f t="shared" si="99"/>
        <v>0</v>
      </c>
      <c r="BZ82" s="146" t="b">
        <f t="shared" si="100"/>
        <v>0</v>
      </c>
      <c r="CA82" s="146" t="b">
        <f t="shared" si="101"/>
        <v>0</v>
      </c>
      <c r="CB82" s="146" t="b">
        <f t="shared" si="102"/>
        <v>0</v>
      </c>
      <c r="CC82" s="146" t="b">
        <f t="shared" si="103"/>
        <v>0</v>
      </c>
      <c r="CD82" s="146" t="b">
        <f t="shared" si="104"/>
        <v>0</v>
      </c>
      <c r="CE82" s="146" t="b">
        <f t="shared" si="105"/>
        <v>0</v>
      </c>
      <c r="CF82" s="146" t="b">
        <f t="shared" si="106"/>
        <v>0</v>
      </c>
      <c r="CG82" s="146" t="b">
        <f t="shared" si="107"/>
        <v>0</v>
      </c>
      <c r="CH82" s="146" t="b">
        <f t="shared" si="108"/>
        <v>0</v>
      </c>
      <c r="CI82" s="146" t="b">
        <f t="shared" si="109"/>
        <v>0</v>
      </c>
      <c r="CJ82" s="146" t="b">
        <f t="shared" si="110"/>
        <v>0</v>
      </c>
      <c r="CK82" s="146" t="b">
        <f t="shared" si="111"/>
        <v>0</v>
      </c>
      <c r="CL82" s="146" t="b">
        <f t="shared" si="112"/>
        <v>0</v>
      </c>
      <c r="CM82" s="146" t="b">
        <f t="shared" si="113"/>
        <v>0</v>
      </c>
      <c r="CN82" s="146" t="b">
        <f t="shared" si="114"/>
        <v>0</v>
      </c>
      <c r="CO82" s="146" t="b">
        <f t="shared" si="115"/>
        <v>0</v>
      </c>
      <c r="CP82" s="146" t="b">
        <f t="shared" si="116"/>
        <v>0</v>
      </c>
      <c r="CQ82" s="146" t="b">
        <f t="shared" si="117"/>
        <v>0</v>
      </c>
    </row>
    <row r="83" spans="1:95" x14ac:dyDescent="0.25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 t="str">
        <f t="shared" si="59"/>
        <v/>
      </c>
      <c r="L83" s="108"/>
      <c r="M83" s="108"/>
      <c r="N83" s="108"/>
      <c r="O83" s="108" t="str">
        <f t="shared" si="60"/>
        <v/>
      </c>
      <c r="P83" s="108"/>
      <c r="Q83" s="108"/>
      <c r="R83" s="116"/>
      <c r="S83" s="117"/>
      <c r="T83" s="117"/>
      <c r="U83" s="118" t="str">
        <f t="shared" si="61"/>
        <v/>
      </c>
      <c r="V83" s="116"/>
      <c r="W83" s="119"/>
      <c r="X83" s="120">
        <f t="shared" ca="1" si="62"/>
        <v>41696</v>
      </c>
      <c r="Y83" s="118" t="str">
        <f t="shared" si="63"/>
        <v/>
      </c>
      <c r="Z83" s="119"/>
      <c r="AA83" s="116"/>
      <c r="AB83" s="121"/>
      <c r="AC83" s="121"/>
      <c r="AD83" s="118" t="str">
        <f t="shared" si="64"/>
        <v/>
      </c>
      <c r="AE83" s="121"/>
      <c r="AF83" s="116"/>
      <c r="AG83" s="108" t="str">
        <f t="shared" si="65"/>
        <v/>
      </c>
      <c r="AH83" s="108" t="str">
        <f t="shared" si="66"/>
        <v/>
      </c>
      <c r="AI83" s="108" t="str">
        <f t="shared" si="67"/>
        <v/>
      </c>
      <c r="AJ83" s="108" t="str">
        <f t="shared" si="68"/>
        <v/>
      </c>
      <c r="AK83" s="122"/>
      <c r="AL83" s="123">
        <f t="shared" si="69"/>
        <v>0</v>
      </c>
      <c r="AM83" s="123">
        <f t="shared" si="69"/>
        <v>0</v>
      </c>
      <c r="AN83" s="123">
        <f t="shared" si="70"/>
        <v>0</v>
      </c>
      <c r="AO83" s="123">
        <f t="shared" si="71"/>
        <v>0</v>
      </c>
      <c r="AP83" s="123">
        <f t="shared" si="72"/>
        <v>0</v>
      </c>
      <c r="AQ83" s="108" t="str">
        <f t="shared" si="73"/>
        <v/>
      </c>
      <c r="AR83" s="116"/>
      <c r="AS83" s="117"/>
      <c r="AT83" s="108"/>
      <c r="AU83" s="108"/>
      <c r="AV83" s="108"/>
      <c r="AW83" s="108"/>
      <c r="AX83" s="108" t="str">
        <f t="shared" si="74"/>
        <v/>
      </c>
      <c r="AY83" s="108" t="str">
        <f t="shared" si="75"/>
        <v/>
      </c>
      <c r="BB83" s="146" t="b">
        <f t="shared" si="76"/>
        <v>0</v>
      </c>
      <c r="BC83" s="146" t="b">
        <f t="shared" si="77"/>
        <v>0</v>
      </c>
      <c r="BD83" s="146" t="b">
        <f t="shared" si="78"/>
        <v>0</v>
      </c>
      <c r="BE83" s="146" t="b">
        <f t="shared" si="79"/>
        <v>0</v>
      </c>
      <c r="BF83" s="146" t="b">
        <f t="shared" si="80"/>
        <v>0</v>
      </c>
      <c r="BG83" s="146" t="b">
        <f t="shared" si="81"/>
        <v>0</v>
      </c>
      <c r="BH83" s="146" t="b">
        <f t="shared" si="82"/>
        <v>0</v>
      </c>
      <c r="BI83" s="146" t="b">
        <f t="shared" si="83"/>
        <v>0</v>
      </c>
      <c r="BJ83" s="146" t="b">
        <f t="shared" si="84"/>
        <v>0</v>
      </c>
      <c r="BK83" s="146" t="b">
        <f t="shared" si="85"/>
        <v>0</v>
      </c>
      <c r="BL83" s="146" t="b">
        <f t="shared" si="86"/>
        <v>0</v>
      </c>
      <c r="BM83" s="146" t="b">
        <f t="shared" si="87"/>
        <v>0</v>
      </c>
      <c r="BN83" s="146" t="b">
        <f t="shared" si="88"/>
        <v>0</v>
      </c>
      <c r="BO83" s="146" t="b">
        <f t="shared" si="89"/>
        <v>0</v>
      </c>
      <c r="BP83" s="146" t="b">
        <f t="shared" si="90"/>
        <v>0</v>
      </c>
      <c r="BQ83" s="146" t="b">
        <f t="shared" si="91"/>
        <v>0</v>
      </c>
      <c r="BR83" s="146" t="b">
        <f t="shared" si="92"/>
        <v>0</v>
      </c>
      <c r="BS83" s="146" t="b">
        <f t="shared" si="93"/>
        <v>0</v>
      </c>
      <c r="BT83" s="146" t="b">
        <f t="shared" si="94"/>
        <v>0</v>
      </c>
      <c r="BU83" s="146" t="b">
        <f t="shared" si="95"/>
        <v>0</v>
      </c>
      <c r="BV83" s="146" t="b">
        <f t="shared" si="96"/>
        <v>0</v>
      </c>
      <c r="BW83" s="146" t="b">
        <f t="shared" si="97"/>
        <v>0</v>
      </c>
      <c r="BX83" s="146" t="b">
        <f t="shared" si="98"/>
        <v>0</v>
      </c>
      <c r="BY83" s="146" t="b">
        <f t="shared" si="99"/>
        <v>0</v>
      </c>
      <c r="BZ83" s="146" t="b">
        <f t="shared" si="100"/>
        <v>0</v>
      </c>
      <c r="CA83" s="146" t="b">
        <f t="shared" si="101"/>
        <v>0</v>
      </c>
      <c r="CB83" s="146" t="b">
        <f t="shared" si="102"/>
        <v>0</v>
      </c>
      <c r="CC83" s="146" t="b">
        <f t="shared" si="103"/>
        <v>0</v>
      </c>
      <c r="CD83" s="146" t="b">
        <f t="shared" si="104"/>
        <v>0</v>
      </c>
      <c r="CE83" s="146" t="b">
        <f t="shared" si="105"/>
        <v>0</v>
      </c>
      <c r="CF83" s="146" t="b">
        <f t="shared" si="106"/>
        <v>0</v>
      </c>
      <c r="CG83" s="146" t="b">
        <f t="shared" si="107"/>
        <v>0</v>
      </c>
      <c r="CH83" s="146" t="b">
        <f t="shared" si="108"/>
        <v>0</v>
      </c>
      <c r="CI83" s="146" t="b">
        <f t="shared" si="109"/>
        <v>0</v>
      </c>
      <c r="CJ83" s="146" t="b">
        <f t="shared" si="110"/>
        <v>0</v>
      </c>
      <c r="CK83" s="146" t="b">
        <f t="shared" si="111"/>
        <v>0</v>
      </c>
      <c r="CL83" s="146" t="b">
        <f t="shared" si="112"/>
        <v>0</v>
      </c>
      <c r="CM83" s="146" t="b">
        <f t="shared" si="113"/>
        <v>0</v>
      </c>
      <c r="CN83" s="146" t="b">
        <f t="shared" si="114"/>
        <v>0</v>
      </c>
      <c r="CO83" s="146" t="b">
        <f t="shared" si="115"/>
        <v>0</v>
      </c>
      <c r="CP83" s="146" t="b">
        <f t="shared" si="116"/>
        <v>0</v>
      </c>
      <c r="CQ83" s="146" t="b">
        <f t="shared" si="117"/>
        <v>0</v>
      </c>
    </row>
    <row r="84" spans="1:95" x14ac:dyDescent="0.25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 t="str">
        <f t="shared" si="59"/>
        <v/>
      </c>
      <c r="L84" s="108"/>
      <c r="M84" s="108"/>
      <c r="N84" s="108"/>
      <c r="O84" s="108" t="str">
        <f t="shared" si="60"/>
        <v/>
      </c>
      <c r="P84" s="108"/>
      <c r="Q84" s="108"/>
      <c r="R84" s="116"/>
      <c r="S84" s="117"/>
      <c r="T84" s="117"/>
      <c r="U84" s="118" t="str">
        <f t="shared" si="61"/>
        <v/>
      </c>
      <c r="V84" s="116"/>
      <c r="W84" s="119"/>
      <c r="X84" s="120">
        <f t="shared" ca="1" si="62"/>
        <v>41696</v>
      </c>
      <c r="Y84" s="118" t="str">
        <f t="shared" si="63"/>
        <v/>
      </c>
      <c r="Z84" s="119"/>
      <c r="AA84" s="116"/>
      <c r="AB84" s="121"/>
      <c r="AC84" s="121"/>
      <c r="AD84" s="118" t="str">
        <f t="shared" si="64"/>
        <v/>
      </c>
      <c r="AE84" s="121"/>
      <c r="AF84" s="116"/>
      <c r="AG84" s="108" t="str">
        <f t="shared" si="65"/>
        <v/>
      </c>
      <c r="AH84" s="108" t="str">
        <f t="shared" si="66"/>
        <v/>
      </c>
      <c r="AI84" s="108" t="str">
        <f t="shared" si="67"/>
        <v/>
      </c>
      <c r="AJ84" s="108" t="str">
        <f t="shared" si="68"/>
        <v/>
      </c>
      <c r="AK84" s="122"/>
      <c r="AL84" s="123">
        <f t="shared" si="69"/>
        <v>0</v>
      </c>
      <c r="AM84" s="123">
        <f t="shared" si="69"/>
        <v>0</v>
      </c>
      <c r="AN84" s="123">
        <f t="shared" si="70"/>
        <v>0</v>
      </c>
      <c r="AO84" s="123">
        <f t="shared" si="71"/>
        <v>0</v>
      </c>
      <c r="AP84" s="123">
        <f t="shared" si="72"/>
        <v>0</v>
      </c>
      <c r="AQ84" s="108" t="str">
        <f t="shared" si="73"/>
        <v/>
      </c>
      <c r="AR84" s="116"/>
      <c r="AS84" s="117"/>
      <c r="AT84" s="108"/>
      <c r="AU84" s="108"/>
      <c r="AV84" s="108"/>
      <c r="AW84" s="108"/>
      <c r="AX84" s="108" t="str">
        <f t="shared" si="74"/>
        <v/>
      </c>
      <c r="AY84" s="108" t="str">
        <f t="shared" si="75"/>
        <v/>
      </c>
      <c r="BB84" s="146" t="b">
        <f t="shared" si="76"/>
        <v>0</v>
      </c>
      <c r="BC84" s="146" t="b">
        <f t="shared" si="77"/>
        <v>0</v>
      </c>
      <c r="BD84" s="146" t="b">
        <f t="shared" si="78"/>
        <v>0</v>
      </c>
      <c r="BE84" s="146" t="b">
        <f t="shared" si="79"/>
        <v>0</v>
      </c>
      <c r="BF84" s="146" t="b">
        <f t="shared" si="80"/>
        <v>0</v>
      </c>
      <c r="BG84" s="146" t="b">
        <f t="shared" si="81"/>
        <v>0</v>
      </c>
      <c r="BH84" s="146" t="b">
        <f t="shared" si="82"/>
        <v>0</v>
      </c>
      <c r="BI84" s="146" t="b">
        <f t="shared" si="83"/>
        <v>0</v>
      </c>
      <c r="BJ84" s="146" t="b">
        <f t="shared" si="84"/>
        <v>0</v>
      </c>
      <c r="BK84" s="146" t="b">
        <f t="shared" si="85"/>
        <v>0</v>
      </c>
      <c r="BL84" s="146" t="b">
        <f t="shared" si="86"/>
        <v>0</v>
      </c>
      <c r="BM84" s="146" t="b">
        <f t="shared" si="87"/>
        <v>0</v>
      </c>
      <c r="BN84" s="146" t="b">
        <f t="shared" si="88"/>
        <v>0</v>
      </c>
      <c r="BO84" s="146" t="b">
        <f t="shared" si="89"/>
        <v>0</v>
      </c>
      <c r="BP84" s="146" t="b">
        <f t="shared" si="90"/>
        <v>0</v>
      </c>
      <c r="BQ84" s="146" t="b">
        <f t="shared" si="91"/>
        <v>0</v>
      </c>
      <c r="BR84" s="146" t="b">
        <f t="shared" si="92"/>
        <v>0</v>
      </c>
      <c r="BS84" s="146" t="b">
        <f t="shared" si="93"/>
        <v>0</v>
      </c>
      <c r="BT84" s="146" t="b">
        <f t="shared" si="94"/>
        <v>0</v>
      </c>
      <c r="BU84" s="146" t="b">
        <f t="shared" si="95"/>
        <v>0</v>
      </c>
      <c r="BV84" s="146" t="b">
        <f t="shared" si="96"/>
        <v>0</v>
      </c>
      <c r="BW84" s="146" t="b">
        <f t="shared" si="97"/>
        <v>0</v>
      </c>
      <c r="BX84" s="146" t="b">
        <f t="shared" si="98"/>
        <v>0</v>
      </c>
      <c r="BY84" s="146" t="b">
        <f t="shared" si="99"/>
        <v>0</v>
      </c>
      <c r="BZ84" s="146" t="b">
        <f t="shared" si="100"/>
        <v>0</v>
      </c>
      <c r="CA84" s="146" t="b">
        <f t="shared" si="101"/>
        <v>0</v>
      </c>
      <c r="CB84" s="146" t="b">
        <f t="shared" si="102"/>
        <v>0</v>
      </c>
      <c r="CC84" s="146" t="b">
        <f t="shared" si="103"/>
        <v>0</v>
      </c>
      <c r="CD84" s="146" t="b">
        <f t="shared" si="104"/>
        <v>0</v>
      </c>
      <c r="CE84" s="146" t="b">
        <f t="shared" si="105"/>
        <v>0</v>
      </c>
      <c r="CF84" s="146" t="b">
        <f t="shared" si="106"/>
        <v>0</v>
      </c>
      <c r="CG84" s="146" t="b">
        <f t="shared" si="107"/>
        <v>0</v>
      </c>
      <c r="CH84" s="146" t="b">
        <f t="shared" si="108"/>
        <v>0</v>
      </c>
      <c r="CI84" s="146" t="b">
        <f t="shared" si="109"/>
        <v>0</v>
      </c>
      <c r="CJ84" s="146" t="b">
        <f t="shared" si="110"/>
        <v>0</v>
      </c>
      <c r="CK84" s="146" t="b">
        <f t="shared" si="111"/>
        <v>0</v>
      </c>
      <c r="CL84" s="146" t="b">
        <f t="shared" si="112"/>
        <v>0</v>
      </c>
      <c r="CM84" s="146" t="b">
        <f t="shared" si="113"/>
        <v>0</v>
      </c>
      <c r="CN84" s="146" t="b">
        <f t="shared" si="114"/>
        <v>0</v>
      </c>
      <c r="CO84" s="146" t="b">
        <f t="shared" si="115"/>
        <v>0</v>
      </c>
      <c r="CP84" s="146" t="b">
        <f t="shared" si="116"/>
        <v>0</v>
      </c>
      <c r="CQ84" s="146" t="b">
        <f t="shared" si="117"/>
        <v>0</v>
      </c>
    </row>
    <row r="85" spans="1:95" x14ac:dyDescent="0.25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 t="str">
        <f t="shared" si="59"/>
        <v/>
      </c>
      <c r="L85" s="108"/>
      <c r="M85" s="108"/>
      <c r="N85" s="108"/>
      <c r="O85" s="108" t="str">
        <f t="shared" si="60"/>
        <v/>
      </c>
      <c r="P85" s="108"/>
      <c r="Q85" s="108"/>
      <c r="R85" s="116"/>
      <c r="S85" s="117"/>
      <c r="T85" s="117"/>
      <c r="U85" s="118" t="str">
        <f t="shared" si="61"/>
        <v/>
      </c>
      <c r="V85" s="116"/>
      <c r="W85" s="119"/>
      <c r="X85" s="120">
        <f t="shared" ca="1" si="62"/>
        <v>41696</v>
      </c>
      <c r="Y85" s="118" t="str">
        <f t="shared" si="63"/>
        <v/>
      </c>
      <c r="Z85" s="119"/>
      <c r="AA85" s="116"/>
      <c r="AB85" s="121"/>
      <c r="AC85" s="121"/>
      <c r="AD85" s="118" t="str">
        <f t="shared" si="64"/>
        <v/>
      </c>
      <c r="AE85" s="121"/>
      <c r="AF85" s="116"/>
      <c r="AG85" s="108" t="str">
        <f t="shared" si="65"/>
        <v/>
      </c>
      <c r="AH85" s="108" t="str">
        <f t="shared" si="66"/>
        <v/>
      </c>
      <c r="AI85" s="108" t="str">
        <f t="shared" si="67"/>
        <v/>
      </c>
      <c r="AJ85" s="108" t="str">
        <f t="shared" si="68"/>
        <v/>
      </c>
      <c r="AK85" s="122"/>
      <c r="AL85" s="123">
        <f t="shared" si="69"/>
        <v>0</v>
      </c>
      <c r="AM85" s="123">
        <f t="shared" si="69"/>
        <v>0</v>
      </c>
      <c r="AN85" s="123">
        <f t="shared" si="70"/>
        <v>0</v>
      </c>
      <c r="AO85" s="123">
        <f t="shared" si="71"/>
        <v>0</v>
      </c>
      <c r="AP85" s="123">
        <f t="shared" si="72"/>
        <v>0</v>
      </c>
      <c r="AQ85" s="108" t="str">
        <f t="shared" si="73"/>
        <v/>
      </c>
      <c r="AR85" s="116"/>
      <c r="AS85" s="117"/>
      <c r="AT85" s="108"/>
      <c r="AU85" s="108"/>
      <c r="AV85" s="108"/>
      <c r="AW85" s="108"/>
      <c r="AX85" s="108" t="str">
        <f t="shared" si="74"/>
        <v/>
      </c>
      <c r="AY85" s="108" t="str">
        <f t="shared" si="75"/>
        <v/>
      </c>
      <c r="BB85" s="146" t="b">
        <f t="shared" si="76"/>
        <v>0</v>
      </c>
      <c r="BC85" s="146" t="b">
        <f t="shared" si="77"/>
        <v>0</v>
      </c>
      <c r="BD85" s="146" t="b">
        <f t="shared" si="78"/>
        <v>0</v>
      </c>
      <c r="BE85" s="146" t="b">
        <f t="shared" si="79"/>
        <v>0</v>
      </c>
      <c r="BF85" s="146" t="b">
        <f t="shared" si="80"/>
        <v>0</v>
      </c>
      <c r="BG85" s="146" t="b">
        <f t="shared" si="81"/>
        <v>0</v>
      </c>
      <c r="BH85" s="146" t="b">
        <f t="shared" si="82"/>
        <v>0</v>
      </c>
      <c r="BI85" s="146" t="b">
        <f t="shared" si="83"/>
        <v>0</v>
      </c>
      <c r="BJ85" s="146" t="b">
        <f t="shared" si="84"/>
        <v>0</v>
      </c>
      <c r="BK85" s="146" t="b">
        <f t="shared" si="85"/>
        <v>0</v>
      </c>
      <c r="BL85" s="146" t="b">
        <f t="shared" si="86"/>
        <v>0</v>
      </c>
      <c r="BM85" s="146" t="b">
        <f t="shared" si="87"/>
        <v>0</v>
      </c>
      <c r="BN85" s="146" t="b">
        <f t="shared" si="88"/>
        <v>0</v>
      </c>
      <c r="BO85" s="146" t="b">
        <f t="shared" si="89"/>
        <v>0</v>
      </c>
      <c r="BP85" s="146" t="b">
        <f t="shared" si="90"/>
        <v>0</v>
      </c>
      <c r="BQ85" s="146" t="b">
        <f t="shared" si="91"/>
        <v>0</v>
      </c>
      <c r="BR85" s="146" t="b">
        <f t="shared" si="92"/>
        <v>0</v>
      </c>
      <c r="BS85" s="146" t="b">
        <f t="shared" si="93"/>
        <v>0</v>
      </c>
      <c r="BT85" s="146" t="b">
        <f t="shared" si="94"/>
        <v>0</v>
      </c>
      <c r="BU85" s="146" t="b">
        <f t="shared" si="95"/>
        <v>0</v>
      </c>
      <c r="BV85" s="146" t="b">
        <f t="shared" si="96"/>
        <v>0</v>
      </c>
      <c r="BW85" s="146" t="b">
        <f t="shared" si="97"/>
        <v>0</v>
      </c>
      <c r="BX85" s="146" t="b">
        <f t="shared" si="98"/>
        <v>0</v>
      </c>
      <c r="BY85" s="146" t="b">
        <f t="shared" si="99"/>
        <v>0</v>
      </c>
      <c r="BZ85" s="146" t="b">
        <f t="shared" si="100"/>
        <v>0</v>
      </c>
      <c r="CA85" s="146" t="b">
        <f t="shared" si="101"/>
        <v>0</v>
      </c>
      <c r="CB85" s="146" t="b">
        <f t="shared" si="102"/>
        <v>0</v>
      </c>
      <c r="CC85" s="146" t="b">
        <f t="shared" si="103"/>
        <v>0</v>
      </c>
      <c r="CD85" s="146" t="b">
        <f t="shared" si="104"/>
        <v>0</v>
      </c>
      <c r="CE85" s="146" t="b">
        <f t="shared" si="105"/>
        <v>0</v>
      </c>
      <c r="CF85" s="146" t="b">
        <f t="shared" si="106"/>
        <v>0</v>
      </c>
      <c r="CG85" s="146" t="b">
        <f t="shared" si="107"/>
        <v>0</v>
      </c>
      <c r="CH85" s="146" t="b">
        <f t="shared" si="108"/>
        <v>0</v>
      </c>
      <c r="CI85" s="146" t="b">
        <f t="shared" si="109"/>
        <v>0</v>
      </c>
      <c r="CJ85" s="146" t="b">
        <f t="shared" si="110"/>
        <v>0</v>
      </c>
      <c r="CK85" s="146" t="b">
        <f t="shared" si="111"/>
        <v>0</v>
      </c>
      <c r="CL85" s="146" t="b">
        <f t="shared" si="112"/>
        <v>0</v>
      </c>
      <c r="CM85" s="146" t="b">
        <f t="shared" si="113"/>
        <v>0</v>
      </c>
      <c r="CN85" s="146" t="b">
        <f t="shared" si="114"/>
        <v>0</v>
      </c>
      <c r="CO85" s="146" t="b">
        <f t="shared" si="115"/>
        <v>0</v>
      </c>
      <c r="CP85" s="146" t="b">
        <f t="shared" si="116"/>
        <v>0</v>
      </c>
      <c r="CQ85" s="146" t="b">
        <f t="shared" si="117"/>
        <v>0</v>
      </c>
    </row>
    <row r="86" spans="1:95" x14ac:dyDescent="0.25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 t="str">
        <f t="shared" si="59"/>
        <v/>
      </c>
      <c r="L86" s="108"/>
      <c r="M86" s="108"/>
      <c r="N86" s="108"/>
      <c r="O86" s="108" t="str">
        <f t="shared" si="60"/>
        <v/>
      </c>
      <c r="P86" s="108"/>
      <c r="Q86" s="108"/>
      <c r="R86" s="116"/>
      <c r="S86" s="117"/>
      <c r="T86" s="117"/>
      <c r="U86" s="118" t="str">
        <f t="shared" si="61"/>
        <v/>
      </c>
      <c r="V86" s="116"/>
      <c r="W86" s="119"/>
      <c r="X86" s="120">
        <f t="shared" ca="1" si="62"/>
        <v>41696</v>
      </c>
      <c r="Y86" s="118" t="str">
        <f t="shared" si="63"/>
        <v/>
      </c>
      <c r="Z86" s="119"/>
      <c r="AA86" s="116"/>
      <c r="AB86" s="121"/>
      <c r="AC86" s="121"/>
      <c r="AD86" s="118" t="str">
        <f t="shared" si="64"/>
        <v/>
      </c>
      <c r="AE86" s="121"/>
      <c r="AF86" s="116"/>
      <c r="AG86" s="108" t="str">
        <f t="shared" si="65"/>
        <v/>
      </c>
      <c r="AH86" s="108" t="str">
        <f t="shared" si="66"/>
        <v/>
      </c>
      <c r="AI86" s="108" t="str">
        <f t="shared" si="67"/>
        <v/>
      </c>
      <c r="AJ86" s="108" t="str">
        <f t="shared" si="68"/>
        <v/>
      </c>
      <c r="AK86" s="122"/>
      <c r="AL86" s="123">
        <f t="shared" si="69"/>
        <v>0</v>
      </c>
      <c r="AM86" s="123">
        <f t="shared" si="69"/>
        <v>0</v>
      </c>
      <c r="AN86" s="123">
        <f t="shared" si="70"/>
        <v>0</v>
      </c>
      <c r="AO86" s="123">
        <f t="shared" si="71"/>
        <v>0</v>
      </c>
      <c r="AP86" s="123">
        <f t="shared" si="72"/>
        <v>0</v>
      </c>
      <c r="AQ86" s="108" t="str">
        <f t="shared" si="73"/>
        <v/>
      </c>
      <c r="AR86" s="116"/>
      <c r="AS86" s="117"/>
      <c r="AT86" s="108"/>
      <c r="AU86" s="108"/>
      <c r="AV86" s="108"/>
      <c r="AW86" s="108"/>
      <c r="AX86" s="108" t="str">
        <f t="shared" si="74"/>
        <v/>
      </c>
      <c r="AY86" s="108" t="str">
        <f t="shared" si="75"/>
        <v/>
      </c>
      <c r="BB86" s="146" t="b">
        <f t="shared" si="76"/>
        <v>0</v>
      </c>
      <c r="BC86" s="146" t="b">
        <f t="shared" si="77"/>
        <v>0</v>
      </c>
      <c r="BD86" s="146" t="b">
        <f t="shared" si="78"/>
        <v>0</v>
      </c>
      <c r="BE86" s="146" t="b">
        <f t="shared" si="79"/>
        <v>0</v>
      </c>
      <c r="BF86" s="146" t="b">
        <f t="shared" si="80"/>
        <v>0</v>
      </c>
      <c r="BG86" s="146" t="b">
        <f t="shared" si="81"/>
        <v>0</v>
      </c>
      <c r="BH86" s="146" t="b">
        <f t="shared" si="82"/>
        <v>0</v>
      </c>
      <c r="BI86" s="146" t="b">
        <f t="shared" si="83"/>
        <v>0</v>
      </c>
      <c r="BJ86" s="146" t="b">
        <f t="shared" si="84"/>
        <v>0</v>
      </c>
      <c r="BK86" s="146" t="b">
        <f t="shared" si="85"/>
        <v>0</v>
      </c>
      <c r="BL86" s="146" t="b">
        <f t="shared" si="86"/>
        <v>0</v>
      </c>
      <c r="BM86" s="146" t="b">
        <f t="shared" si="87"/>
        <v>0</v>
      </c>
      <c r="BN86" s="146" t="b">
        <f t="shared" si="88"/>
        <v>0</v>
      </c>
      <c r="BO86" s="146" t="b">
        <f t="shared" si="89"/>
        <v>0</v>
      </c>
      <c r="BP86" s="146" t="b">
        <f t="shared" si="90"/>
        <v>0</v>
      </c>
      <c r="BQ86" s="146" t="b">
        <f t="shared" si="91"/>
        <v>0</v>
      </c>
      <c r="BR86" s="146" t="b">
        <f t="shared" si="92"/>
        <v>0</v>
      </c>
      <c r="BS86" s="146" t="b">
        <f t="shared" si="93"/>
        <v>0</v>
      </c>
      <c r="BT86" s="146" t="b">
        <f t="shared" si="94"/>
        <v>0</v>
      </c>
      <c r="BU86" s="146" t="b">
        <f t="shared" si="95"/>
        <v>0</v>
      </c>
      <c r="BV86" s="146" t="b">
        <f t="shared" si="96"/>
        <v>0</v>
      </c>
      <c r="BW86" s="146" t="b">
        <f t="shared" si="97"/>
        <v>0</v>
      </c>
      <c r="BX86" s="146" t="b">
        <f t="shared" si="98"/>
        <v>0</v>
      </c>
      <c r="BY86" s="146" t="b">
        <f t="shared" si="99"/>
        <v>0</v>
      </c>
      <c r="BZ86" s="146" t="b">
        <f t="shared" si="100"/>
        <v>0</v>
      </c>
      <c r="CA86" s="146" t="b">
        <f t="shared" si="101"/>
        <v>0</v>
      </c>
      <c r="CB86" s="146" t="b">
        <f t="shared" si="102"/>
        <v>0</v>
      </c>
      <c r="CC86" s="146" t="b">
        <f t="shared" si="103"/>
        <v>0</v>
      </c>
      <c r="CD86" s="146" t="b">
        <f t="shared" si="104"/>
        <v>0</v>
      </c>
      <c r="CE86" s="146" t="b">
        <f t="shared" si="105"/>
        <v>0</v>
      </c>
      <c r="CF86" s="146" t="b">
        <f t="shared" si="106"/>
        <v>0</v>
      </c>
      <c r="CG86" s="146" t="b">
        <f t="shared" si="107"/>
        <v>0</v>
      </c>
      <c r="CH86" s="146" t="b">
        <f t="shared" si="108"/>
        <v>0</v>
      </c>
      <c r="CI86" s="146" t="b">
        <f t="shared" si="109"/>
        <v>0</v>
      </c>
      <c r="CJ86" s="146" t="b">
        <f t="shared" si="110"/>
        <v>0</v>
      </c>
      <c r="CK86" s="146" t="b">
        <f t="shared" si="111"/>
        <v>0</v>
      </c>
      <c r="CL86" s="146" t="b">
        <f t="shared" si="112"/>
        <v>0</v>
      </c>
      <c r="CM86" s="146" t="b">
        <f t="shared" si="113"/>
        <v>0</v>
      </c>
      <c r="CN86" s="146" t="b">
        <f t="shared" si="114"/>
        <v>0</v>
      </c>
      <c r="CO86" s="146" t="b">
        <f t="shared" si="115"/>
        <v>0</v>
      </c>
      <c r="CP86" s="146" t="b">
        <f t="shared" si="116"/>
        <v>0</v>
      </c>
      <c r="CQ86" s="146" t="b">
        <f t="shared" si="117"/>
        <v>0</v>
      </c>
    </row>
    <row r="87" spans="1:95" x14ac:dyDescent="0.25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 t="str">
        <f t="shared" si="59"/>
        <v/>
      </c>
      <c r="L87" s="108"/>
      <c r="M87" s="108"/>
      <c r="N87" s="108"/>
      <c r="O87" s="108" t="str">
        <f t="shared" si="60"/>
        <v/>
      </c>
      <c r="P87" s="108"/>
      <c r="Q87" s="108"/>
      <c r="R87" s="116"/>
      <c r="S87" s="117"/>
      <c r="T87" s="117"/>
      <c r="U87" s="118" t="str">
        <f t="shared" si="61"/>
        <v/>
      </c>
      <c r="V87" s="116"/>
      <c r="W87" s="119"/>
      <c r="X87" s="120">
        <f t="shared" ca="1" si="62"/>
        <v>41696</v>
      </c>
      <c r="Y87" s="118" t="str">
        <f t="shared" si="63"/>
        <v/>
      </c>
      <c r="Z87" s="119"/>
      <c r="AA87" s="116"/>
      <c r="AB87" s="121"/>
      <c r="AC87" s="121"/>
      <c r="AD87" s="118" t="str">
        <f t="shared" si="64"/>
        <v/>
      </c>
      <c r="AE87" s="121"/>
      <c r="AF87" s="116"/>
      <c r="AG87" s="108" t="str">
        <f t="shared" si="65"/>
        <v/>
      </c>
      <c r="AH87" s="108" t="str">
        <f t="shared" si="66"/>
        <v/>
      </c>
      <c r="AI87" s="108" t="str">
        <f t="shared" si="67"/>
        <v/>
      </c>
      <c r="AJ87" s="108" t="str">
        <f t="shared" si="68"/>
        <v/>
      </c>
      <c r="AK87" s="122"/>
      <c r="AL87" s="123">
        <f t="shared" si="69"/>
        <v>0</v>
      </c>
      <c r="AM87" s="123">
        <f t="shared" si="69"/>
        <v>0</v>
      </c>
      <c r="AN87" s="123">
        <f t="shared" si="70"/>
        <v>0</v>
      </c>
      <c r="AO87" s="123">
        <f t="shared" si="71"/>
        <v>0</v>
      </c>
      <c r="AP87" s="123">
        <f t="shared" si="72"/>
        <v>0</v>
      </c>
      <c r="AQ87" s="108" t="str">
        <f t="shared" si="73"/>
        <v/>
      </c>
      <c r="AR87" s="116"/>
      <c r="AS87" s="117"/>
      <c r="AT87" s="108"/>
      <c r="AU87" s="108"/>
      <c r="AV87" s="108"/>
      <c r="AW87" s="108"/>
      <c r="AX87" s="108" t="str">
        <f t="shared" si="74"/>
        <v/>
      </c>
      <c r="AY87" s="108" t="str">
        <f t="shared" si="75"/>
        <v/>
      </c>
      <c r="BB87" s="146" t="b">
        <f t="shared" si="76"/>
        <v>0</v>
      </c>
      <c r="BC87" s="146" t="b">
        <f t="shared" si="77"/>
        <v>0</v>
      </c>
      <c r="BD87" s="146" t="b">
        <f t="shared" si="78"/>
        <v>0</v>
      </c>
      <c r="BE87" s="146" t="b">
        <f t="shared" si="79"/>
        <v>0</v>
      </c>
      <c r="BF87" s="146" t="b">
        <f t="shared" si="80"/>
        <v>0</v>
      </c>
      <c r="BG87" s="146" t="b">
        <f t="shared" si="81"/>
        <v>0</v>
      </c>
      <c r="BH87" s="146" t="b">
        <f t="shared" si="82"/>
        <v>0</v>
      </c>
      <c r="BI87" s="146" t="b">
        <f t="shared" si="83"/>
        <v>0</v>
      </c>
      <c r="BJ87" s="146" t="b">
        <f t="shared" si="84"/>
        <v>0</v>
      </c>
      <c r="BK87" s="146" t="b">
        <f t="shared" si="85"/>
        <v>0</v>
      </c>
      <c r="BL87" s="146" t="b">
        <f t="shared" si="86"/>
        <v>0</v>
      </c>
      <c r="BM87" s="146" t="b">
        <f t="shared" si="87"/>
        <v>0</v>
      </c>
      <c r="BN87" s="146" t="b">
        <f t="shared" si="88"/>
        <v>0</v>
      </c>
      <c r="BO87" s="146" t="b">
        <f t="shared" si="89"/>
        <v>0</v>
      </c>
      <c r="BP87" s="146" t="b">
        <f t="shared" si="90"/>
        <v>0</v>
      </c>
      <c r="BQ87" s="146" t="b">
        <f t="shared" si="91"/>
        <v>0</v>
      </c>
      <c r="BR87" s="146" t="b">
        <f t="shared" si="92"/>
        <v>0</v>
      </c>
      <c r="BS87" s="146" t="b">
        <f t="shared" si="93"/>
        <v>0</v>
      </c>
      <c r="BT87" s="146" t="b">
        <f t="shared" si="94"/>
        <v>0</v>
      </c>
      <c r="BU87" s="146" t="b">
        <f t="shared" si="95"/>
        <v>0</v>
      </c>
      <c r="BV87" s="146" t="b">
        <f t="shared" si="96"/>
        <v>0</v>
      </c>
      <c r="BW87" s="146" t="b">
        <f t="shared" si="97"/>
        <v>0</v>
      </c>
      <c r="BX87" s="146" t="b">
        <f t="shared" si="98"/>
        <v>0</v>
      </c>
      <c r="BY87" s="146" t="b">
        <f t="shared" si="99"/>
        <v>0</v>
      </c>
      <c r="BZ87" s="146" t="b">
        <f t="shared" si="100"/>
        <v>0</v>
      </c>
      <c r="CA87" s="146" t="b">
        <f t="shared" si="101"/>
        <v>0</v>
      </c>
      <c r="CB87" s="146" t="b">
        <f t="shared" si="102"/>
        <v>0</v>
      </c>
      <c r="CC87" s="146" t="b">
        <f t="shared" si="103"/>
        <v>0</v>
      </c>
      <c r="CD87" s="146" t="b">
        <f t="shared" si="104"/>
        <v>0</v>
      </c>
      <c r="CE87" s="146" t="b">
        <f t="shared" si="105"/>
        <v>0</v>
      </c>
      <c r="CF87" s="146" t="b">
        <f t="shared" si="106"/>
        <v>0</v>
      </c>
      <c r="CG87" s="146" t="b">
        <f t="shared" si="107"/>
        <v>0</v>
      </c>
      <c r="CH87" s="146" t="b">
        <f t="shared" si="108"/>
        <v>0</v>
      </c>
      <c r="CI87" s="146" t="b">
        <f t="shared" si="109"/>
        <v>0</v>
      </c>
      <c r="CJ87" s="146" t="b">
        <f t="shared" si="110"/>
        <v>0</v>
      </c>
      <c r="CK87" s="146" t="b">
        <f t="shared" si="111"/>
        <v>0</v>
      </c>
      <c r="CL87" s="146" t="b">
        <f t="shared" si="112"/>
        <v>0</v>
      </c>
      <c r="CM87" s="146" t="b">
        <f t="shared" si="113"/>
        <v>0</v>
      </c>
      <c r="CN87" s="146" t="b">
        <f t="shared" si="114"/>
        <v>0</v>
      </c>
      <c r="CO87" s="146" t="b">
        <f t="shared" si="115"/>
        <v>0</v>
      </c>
      <c r="CP87" s="146" t="b">
        <f t="shared" si="116"/>
        <v>0</v>
      </c>
      <c r="CQ87" s="146" t="b">
        <f t="shared" si="117"/>
        <v>0</v>
      </c>
    </row>
    <row r="88" spans="1:95" x14ac:dyDescent="0.25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 t="str">
        <f t="shared" si="59"/>
        <v/>
      </c>
      <c r="L88" s="108"/>
      <c r="M88" s="108"/>
      <c r="N88" s="108"/>
      <c r="O88" s="108" t="str">
        <f t="shared" si="60"/>
        <v/>
      </c>
      <c r="P88" s="108"/>
      <c r="Q88" s="108"/>
      <c r="R88" s="116"/>
      <c r="S88" s="117"/>
      <c r="T88" s="117"/>
      <c r="U88" s="118" t="str">
        <f t="shared" si="61"/>
        <v/>
      </c>
      <c r="V88" s="116"/>
      <c r="W88" s="119"/>
      <c r="X88" s="120">
        <f t="shared" ca="1" si="62"/>
        <v>41696</v>
      </c>
      <c r="Y88" s="118" t="str">
        <f t="shared" si="63"/>
        <v/>
      </c>
      <c r="Z88" s="119"/>
      <c r="AA88" s="116"/>
      <c r="AB88" s="121"/>
      <c r="AC88" s="121"/>
      <c r="AD88" s="118" t="str">
        <f t="shared" si="64"/>
        <v/>
      </c>
      <c r="AE88" s="121"/>
      <c r="AF88" s="116"/>
      <c r="AG88" s="108" t="str">
        <f t="shared" si="65"/>
        <v/>
      </c>
      <c r="AH88" s="108" t="str">
        <f t="shared" si="66"/>
        <v/>
      </c>
      <c r="AI88" s="108" t="str">
        <f t="shared" si="67"/>
        <v/>
      </c>
      <c r="AJ88" s="108" t="str">
        <f t="shared" si="68"/>
        <v/>
      </c>
      <c r="AK88" s="122"/>
      <c r="AL88" s="123">
        <f t="shared" si="69"/>
        <v>0</v>
      </c>
      <c r="AM88" s="123">
        <f t="shared" si="69"/>
        <v>0</v>
      </c>
      <c r="AN88" s="123">
        <f t="shared" si="70"/>
        <v>0</v>
      </c>
      <c r="AO88" s="123">
        <f t="shared" si="71"/>
        <v>0</v>
      </c>
      <c r="AP88" s="123">
        <f t="shared" si="72"/>
        <v>0</v>
      </c>
      <c r="AQ88" s="108" t="str">
        <f t="shared" si="73"/>
        <v/>
      </c>
      <c r="AR88" s="116"/>
      <c r="AS88" s="117"/>
      <c r="AT88" s="108"/>
      <c r="AU88" s="108"/>
      <c r="AV88" s="108"/>
      <c r="AW88" s="108"/>
      <c r="AX88" s="108" t="str">
        <f t="shared" si="74"/>
        <v/>
      </c>
      <c r="AY88" s="108" t="str">
        <f t="shared" si="75"/>
        <v/>
      </c>
      <c r="BB88" s="146" t="b">
        <f t="shared" si="76"/>
        <v>0</v>
      </c>
      <c r="BC88" s="146" t="b">
        <f t="shared" si="77"/>
        <v>0</v>
      </c>
      <c r="BD88" s="146" t="b">
        <f t="shared" si="78"/>
        <v>0</v>
      </c>
      <c r="BE88" s="146" t="b">
        <f t="shared" si="79"/>
        <v>0</v>
      </c>
      <c r="BF88" s="146" t="b">
        <f t="shared" si="80"/>
        <v>0</v>
      </c>
      <c r="BG88" s="146" t="b">
        <f t="shared" si="81"/>
        <v>0</v>
      </c>
      <c r="BH88" s="146" t="b">
        <f t="shared" si="82"/>
        <v>0</v>
      </c>
      <c r="BI88" s="146" t="b">
        <f t="shared" si="83"/>
        <v>0</v>
      </c>
      <c r="BJ88" s="146" t="b">
        <f t="shared" si="84"/>
        <v>0</v>
      </c>
      <c r="BK88" s="146" t="b">
        <f t="shared" si="85"/>
        <v>0</v>
      </c>
      <c r="BL88" s="146" t="b">
        <f t="shared" si="86"/>
        <v>0</v>
      </c>
      <c r="BM88" s="146" t="b">
        <f t="shared" si="87"/>
        <v>0</v>
      </c>
      <c r="BN88" s="146" t="b">
        <f t="shared" si="88"/>
        <v>0</v>
      </c>
      <c r="BO88" s="146" t="b">
        <f t="shared" si="89"/>
        <v>0</v>
      </c>
      <c r="BP88" s="146" t="b">
        <f t="shared" si="90"/>
        <v>0</v>
      </c>
      <c r="BQ88" s="146" t="b">
        <f t="shared" si="91"/>
        <v>0</v>
      </c>
      <c r="BR88" s="146" t="b">
        <f t="shared" si="92"/>
        <v>0</v>
      </c>
      <c r="BS88" s="146" t="b">
        <f t="shared" si="93"/>
        <v>0</v>
      </c>
      <c r="BT88" s="146" t="b">
        <f t="shared" si="94"/>
        <v>0</v>
      </c>
      <c r="BU88" s="146" t="b">
        <f t="shared" si="95"/>
        <v>0</v>
      </c>
      <c r="BV88" s="146" t="b">
        <f t="shared" si="96"/>
        <v>0</v>
      </c>
      <c r="BW88" s="146" t="b">
        <f t="shared" si="97"/>
        <v>0</v>
      </c>
      <c r="BX88" s="146" t="b">
        <f t="shared" si="98"/>
        <v>0</v>
      </c>
      <c r="BY88" s="146" t="b">
        <f t="shared" si="99"/>
        <v>0</v>
      </c>
      <c r="BZ88" s="146" t="b">
        <f t="shared" si="100"/>
        <v>0</v>
      </c>
      <c r="CA88" s="146" t="b">
        <f t="shared" si="101"/>
        <v>0</v>
      </c>
      <c r="CB88" s="146" t="b">
        <f t="shared" si="102"/>
        <v>0</v>
      </c>
      <c r="CC88" s="146" t="b">
        <f t="shared" si="103"/>
        <v>0</v>
      </c>
      <c r="CD88" s="146" t="b">
        <f t="shared" si="104"/>
        <v>0</v>
      </c>
      <c r="CE88" s="146" t="b">
        <f t="shared" si="105"/>
        <v>0</v>
      </c>
      <c r="CF88" s="146" t="b">
        <f t="shared" si="106"/>
        <v>0</v>
      </c>
      <c r="CG88" s="146" t="b">
        <f t="shared" si="107"/>
        <v>0</v>
      </c>
      <c r="CH88" s="146" t="b">
        <f t="shared" si="108"/>
        <v>0</v>
      </c>
      <c r="CI88" s="146" t="b">
        <f t="shared" si="109"/>
        <v>0</v>
      </c>
      <c r="CJ88" s="146" t="b">
        <f t="shared" si="110"/>
        <v>0</v>
      </c>
      <c r="CK88" s="146" t="b">
        <f t="shared" si="111"/>
        <v>0</v>
      </c>
      <c r="CL88" s="146" t="b">
        <f t="shared" si="112"/>
        <v>0</v>
      </c>
      <c r="CM88" s="146" t="b">
        <f t="shared" si="113"/>
        <v>0</v>
      </c>
      <c r="CN88" s="146" t="b">
        <f t="shared" si="114"/>
        <v>0</v>
      </c>
      <c r="CO88" s="146" t="b">
        <f t="shared" si="115"/>
        <v>0</v>
      </c>
      <c r="CP88" s="146" t="b">
        <f t="shared" si="116"/>
        <v>0</v>
      </c>
      <c r="CQ88" s="146" t="b">
        <f t="shared" si="117"/>
        <v>0</v>
      </c>
    </row>
    <row r="89" spans="1:95" x14ac:dyDescent="0.25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 t="str">
        <f t="shared" si="59"/>
        <v/>
      </c>
      <c r="L89" s="108"/>
      <c r="M89" s="108"/>
      <c r="N89" s="108"/>
      <c r="O89" s="108" t="str">
        <f t="shared" si="60"/>
        <v/>
      </c>
      <c r="P89" s="108"/>
      <c r="Q89" s="108"/>
      <c r="R89" s="116"/>
      <c r="S89" s="117"/>
      <c r="T89" s="117"/>
      <c r="U89" s="118" t="str">
        <f t="shared" si="61"/>
        <v/>
      </c>
      <c r="V89" s="116"/>
      <c r="W89" s="119"/>
      <c r="X89" s="120">
        <f t="shared" ca="1" si="62"/>
        <v>41696</v>
      </c>
      <c r="Y89" s="118" t="str">
        <f t="shared" si="63"/>
        <v/>
      </c>
      <c r="Z89" s="119"/>
      <c r="AA89" s="116"/>
      <c r="AB89" s="121"/>
      <c r="AC89" s="121"/>
      <c r="AD89" s="118" t="str">
        <f t="shared" si="64"/>
        <v/>
      </c>
      <c r="AE89" s="121"/>
      <c r="AF89" s="116"/>
      <c r="AG89" s="108" t="str">
        <f t="shared" si="65"/>
        <v/>
      </c>
      <c r="AH89" s="108" t="str">
        <f t="shared" si="66"/>
        <v/>
      </c>
      <c r="AI89" s="108" t="str">
        <f t="shared" si="67"/>
        <v/>
      </c>
      <c r="AJ89" s="108" t="str">
        <f t="shared" si="68"/>
        <v/>
      </c>
      <c r="AK89" s="122"/>
      <c r="AL89" s="123">
        <f t="shared" si="69"/>
        <v>0</v>
      </c>
      <c r="AM89" s="123">
        <f t="shared" si="69"/>
        <v>0</v>
      </c>
      <c r="AN89" s="123">
        <f t="shared" si="70"/>
        <v>0</v>
      </c>
      <c r="AO89" s="123">
        <f t="shared" si="71"/>
        <v>0</v>
      </c>
      <c r="AP89" s="123">
        <f t="shared" si="72"/>
        <v>0</v>
      </c>
      <c r="AQ89" s="108" t="str">
        <f t="shared" si="73"/>
        <v/>
      </c>
      <c r="AR89" s="116"/>
      <c r="AS89" s="117"/>
      <c r="AT89" s="108"/>
      <c r="AU89" s="108"/>
      <c r="AV89" s="108"/>
      <c r="AW89" s="108"/>
      <c r="AX89" s="108" t="str">
        <f t="shared" si="74"/>
        <v/>
      </c>
      <c r="AY89" s="108" t="str">
        <f t="shared" si="75"/>
        <v/>
      </c>
      <c r="BB89" s="146" t="b">
        <f t="shared" si="76"/>
        <v>0</v>
      </c>
      <c r="BC89" s="146" t="b">
        <f t="shared" si="77"/>
        <v>0</v>
      </c>
      <c r="BD89" s="146" t="b">
        <f t="shared" si="78"/>
        <v>0</v>
      </c>
      <c r="BE89" s="146" t="b">
        <f t="shared" si="79"/>
        <v>0</v>
      </c>
      <c r="BF89" s="146" t="b">
        <f t="shared" si="80"/>
        <v>0</v>
      </c>
      <c r="BG89" s="146" t="b">
        <f t="shared" si="81"/>
        <v>0</v>
      </c>
      <c r="BH89" s="146" t="b">
        <f t="shared" si="82"/>
        <v>0</v>
      </c>
      <c r="BI89" s="146" t="b">
        <f t="shared" si="83"/>
        <v>0</v>
      </c>
      <c r="BJ89" s="146" t="b">
        <f t="shared" si="84"/>
        <v>0</v>
      </c>
      <c r="BK89" s="146" t="b">
        <f t="shared" si="85"/>
        <v>0</v>
      </c>
      <c r="BL89" s="146" t="b">
        <f t="shared" si="86"/>
        <v>0</v>
      </c>
      <c r="BM89" s="146" t="b">
        <f t="shared" si="87"/>
        <v>0</v>
      </c>
      <c r="BN89" s="146" t="b">
        <f t="shared" si="88"/>
        <v>0</v>
      </c>
      <c r="BO89" s="146" t="b">
        <f t="shared" si="89"/>
        <v>0</v>
      </c>
      <c r="BP89" s="146" t="b">
        <f t="shared" si="90"/>
        <v>0</v>
      </c>
      <c r="BQ89" s="146" t="b">
        <f t="shared" si="91"/>
        <v>0</v>
      </c>
      <c r="BR89" s="146" t="b">
        <f t="shared" si="92"/>
        <v>0</v>
      </c>
      <c r="BS89" s="146" t="b">
        <f t="shared" si="93"/>
        <v>0</v>
      </c>
      <c r="BT89" s="146" t="b">
        <f t="shared" si="94"/>
        <v>0</v>
      </c>
      <c r="BU89" s="146" t="b">
        <f t="shared" si="95"/>
        <v>0</v>
      </c>
      <c r="BV89" s="146" t="b">
        <f t="shared" si="96"/>
        <v>0</v>
      </c>
      <c r="BW89" s="146" t="b">
        <f t="shared" si="97"/>
        <v>0</v>
      </c>
      <c r="BX89" s="146" t="b">
        <f t="shared" si="98"/>
        <v>0</v>
      </c>
      <c r="BY89" s="146" t="b">
        <f t="shared" si="99"/>
        <v>0</v>
      </c>
      <c r="BZ89" s="146" t="b">
        <f t="shared" si="100"/>
        <v>0</v>
      </c>
      <c r="CA89" s="146" t="b">
        <f t="shared" si="101"/>
        <v>0</v>
      </c>
      <c r="CB89" s="146" t="b">
        <f t="shared" si="102"/>
        <v>0</v>
      </c>
      <c r="CC89" s="146" t="b">
        <f t="shared" si="103"/>
        <v>0</v>
      </c>
      <c r="CD89" s="146" t="b">
        <f t="shared" si="104"/>
        <v>0</v>
      </c>
      <c r="CE89" s="146" t="b">
        <f t="shared" si="105"/>
        <v>0</v>
      </c>
      <c r="CF89" s="146" t="b">
        <f t="shared" si="106"/>
        <v>0</v>
      </c>
      <c r="CG89" s="146" t="b">
        <f t="shared" si="107"/>
        <v>0</v>
      </c>
      <c r="CH89" s="146" t="b">
        <f t="shared" si="108"/>
        <v>0</v>
      </c>
      <c r="CI89" s="146" t="b">
        <f t="shared" si="109"/>
        <v>0</v>
      </c>
      <c r="CJ89" s="146" t="b">
        <f t="shared" si="110"/>
        <v>0</v>
      </c>
      <c r="CK89" s="146" t="b">
        <f t="shared" si="111"/>
        <v>0</v>
      </c>
      <c r="CL89" s="146" t="b">
        <f t="shared" si="112"/>
        <v>0</v>
      </c>
      <c r="CM89" s="146" t="b">
        <f t="shared" si="113"/>
        <v>0</v>
      </c>
      <c r="CN89" s="146" t="b">
        <f t="shared" si="114"/>
        <v>0</v>
      </c>
      <c r="CO89" s="146" t="b">
        <f t="shared" si="115"/>
        <v>0</v>
      </c>
      <c r="CP89" s="146" t="b">
        <f t="shared" si="116"/>
        <v>0</v>
      </c>
      <c r="CQ89" s="146" t="b">
        <f t="shared" si="117"/>
        <v>0</v>
      </c>
    </row>
    <row r="90" spans="1:95" x14ac:dyDescent="0.25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 t="str">
        <f t="shared" si="59"/>
        <v/>
      </c>
      <c r="L90" s="108"/>
      <c r="M90" s="108"/>
      <c r="N90" s="108"/>
      <c r="O90" s="108" t="str">
        <f t="shared" si="60"/>
        <v/>
      </c>
      <c r="P90" s="108"/>
      <c r="Q90" s="108"/>
      <c r="R90" s="116"/>
      <c r="S90" s="117"/>
      <c r="T90" s="117"/>
      <c r="U90" s="118" t="str">
        <f t="shared" si="61"/>
        <v/>
      </c>
      <c r="V90" s="116"/>
      <c r="W90" s="119"/>
      <c r="X90" s="120">
        <f t="shared" ca="1" si="62"/>
        <v>41696</v>
      </c>
      <c r="Y90" s="118" t="str">
        <f t="shared" si="63"/>
        <v/>
      </c>
      <c r="Z90" s="119"/>
      <c r="AA90" s="116"/>
      <c r="AB90" s="121"/>
      <c r="AC90" s="121"/>
      <c r="AD90" s="118" t="str">
        <f t="shared" si="64"/>
        <v/>
      </c>
      <c r="AE90" s="121"/>
      <c r="AF90" s="116"/>
      <c r="AG90" s="108" t="str">
        <f t="shared" si="65"/>
        <v/>
      </c>
      <c r="AH90" s="108" t="str">
        <f t="shared" si="66"/>
        <v/>
      </c>
      <c r="AI90" s="108" t="str">
        <f t="shared" si="67"/>
        <v/>
      </c>
      <c r="AJ90" s="108" t="str">
        <f t="shared" si="68"/>
        <v/>
      </c>
      <c r="AK90" s="122"/>
      <c r="AL90" s="123">
        <f t="shared" si="69"/>
        <v>0</v>
      </c>
      <c r="AM90" s="123">
        <f t="shared" si="69"/>
        <v>0</v>
      </c>
      <c r="AN90" s="123">
        <f t="shared" si="70"/>
        <v>0</v>
      </c>
      <c r="AO90" s="123">
        <f t="shared" si="71"/>
        <v>0</v>
      </c>
      <c r="AP90" s="123">
        <f t="shared" si="72"/>
        <v>0</v>
      </c>
      <c r="AQ90" s="108" t="str">
        <f t="shared" si="73"/>
        <v/>
      </c>
      <c r="AR90" s="116"/>
      <c r="AS90" s="117"/>
      <c r="AT90" s="108"/>
      <c r="AU90" s="108"/>
      <c r="AV90" s="108"/>
      <c r="AW90" s="108"/>
      <c r="AX90" s="108" t="str">
        <f t="shared" si="74"/>
        <v/>
      </c>
      <c r="AY90" s="108" t="str">
        <f t="shared" si="75"/>
        <v/>
      </c>
      <c r="BB90" s="146" t="b">
        <f t="shared" si="76"/>
        <v>0</v>
      </c>
      <c r="BC90" s="146" t="b">
        <f t="shared" si="77"/>
        <v>0</v>
      </c>
      <c r="BD90" s="146" t="b">
        <f t="shared" si="78"/>
        <v>0</v>
      </c>
      <c r="BE90" s="146" t="b">
        <f t="shared" si="79"/>
        <v>0</v>
      </c>
      <c r="BF90" s="146" t="b">
        <f t="shared" si="80"/>
        <v>0</v>
      </c>
      <c r="BG90" s="146" t="b">
        <f t="shared" si="81"/>
        <v>0</v>
      </c>
      <c r="BH90" s="146" t="b">
        <f t="shared" si="82"/>
        <v>0</v>
      </c>
      <c r="BI90" s="146" t="b">
        <f t="shared" si="83"/>
        <v>0</v>
      </c>
      <c r="BJ90" s="146" t="b">
        <f t="shared" si="84"/>
        <v>0</v>
      </c>
      <c r="BK90" s="146" t="b">
        <f t="shared" si="85"/>
        <v>0</v>
      </c>
      <c r="BL90" s="146" t="b">
        <f t="shared" si="86"/>
        <v>0</v>
      </c>
      <c r="BM90" s="146" t="b">
        <f t="shared" si="87"/>
        <v>0</v>
      </c>
      <c r="BN90" s="146" t="b">
        <f t="shared" si="88"/>
        <v>0</v>
      </c>
      <c r="BO90" s="146" t="b">
        <f t="shared" si="89"/>
        <v>0</v>
      </c>
      <c r="BP90" s="146" t="b">
        <f t="shared" si="90"/>
        <v>0</v>
      </c>
      <c r="BQ90" s="146" t="b">
        <f t="shared" si="91"/>
        <v>0</v>
      </c>
      <c r="BR90" s="146" t="b">
        <f t="shared" si="92"/>
        <v>0</v>
      </c>
      <c r="BS90" s="146" t="b">
        <f t="shared" si="93"/>
        <v>0</v>
      </c>
      <c r="BT90" s="146" t="b">
        <f t="shared" si="94"/>
        <v>0</v>
      </c>
      <c r="BU90" s="146" t="b">
        <f t="shared" si="95"/>
        <v>0</v>
      </c>
      <c r="BV90" s="146" t="b">
        <f t="shared" si="96"/>
        <v>0</v>
      </c>
      <c r="BW90" s="146" t="b">
        <f t="shared" si="97"/>
        <v>0</v>
      </c>
      <c r="BX90" s="146" t="b">
        <f t="shared" si="98"/>
        <v>0</v>
      </c>
      <c r="BY90" s="146" t="b">
        <f t="shared" si="99"/>
        <v>0</v>
      </c>
      <c r="BZ90" s="146" t="b">
        <f t="shared" si="100"/>
        <v>0</v>
      </c>
      <c r="CA90" s="146" t="b">
        <f t="shared" si="101"/>
        <v>0</v>
      </c>
      <c r="CB90" s="146" t="b">
        <f t="shared" si="102"/>
        <v>0</v>
      </c>
      <c r="CC90" s="146" t="b">
        <f t="shared" si="103"/>
        <v>0</v>
      </c>
      <c r="CD90" s="146" t="b">
        <f t="shared" si="104"/>
        <v>0</v>
      </c>
      <c r="CE90" s="146" t="b">
        <f t="shared" si="105"/>
        <v>0</v>
      </c>
      <c r="CF90" s="146" t="b">
        <f t="shared" si="106"/>
        <v>0</v>
      </c>
      <c r="CG90" s="146" t="b">
        <f t="shared" si="107"/>
        <v>0</v>
      </c>
      <c r="CH90" s="146" t="b">
        <f t="shared" si="108"/>
        <v>0</v>
      </c>
      <c r="CI90" s="146" t="b">
        <f t="shared" si="109"/>
        <v>0</v>
      </c>
      <c r="CJ90" s="146" t="b">
        <f t="shared" si="110"/>
        <v>0</v>
      </c>
      <c r="CK90" s="146" t="b">
        <f t="shared" si="111"/>
        <v>0</v>
      </c>
      <c r="CL90" s="146" t="b">
        <f t="shared" si="112"/>
        <v>0</v>
      </c>
      <c r="CM90" s="146" t="b">
        <f t="shared" si="113"/>
        <v>0</v>
      </c>
      <c r="CN90" s="146" t="b">
        <f t="shared" si="114"/>
        <v>0</v>
      </c>
      <c r="CO90" s="146" t="b">
        <f t="shared" si="115"/>
        <v>0</v>
      </c>
      <c r="CP90" s="146" t="b">
        <f t="shared" si="116"/>
        <v>0</v>
      </c>
      <c r="CQ90" s="146" t="b">
        <f t="shared" si="117"/>
        <v>0</v>
      </c>
    </row>
    <row r="91" spans="1:95" x14ac:dyDescent="0.25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 t="str">
        <f t="shared" si="59"/>
        <v/>
      </c>
      <c r="L91" s="108"/>
      <c r="M91" s="108"/>
      <c r="N91" s="108"/>
      <c r="O91" s="108" t="str">
        <f t="shared" si="60"/>
        <v/>
      </c>
      <c r="P91" s="108"/>
      <c r="Q91" s="108"/>
      <c r="R91" s="116"/>
      <c r="S91" s="117"/>
      <c r="T91" s="117"/>
      <c r="U91" s="118" t="str">
        <f t="shared" si="61"/>
        <v/>
      </c>
      <c r="V91" s="116"/>
      <c r="W91" s="119"/>
      <c r="X91" s="120">
        <f t="shared" ca="1" si="62"/>
        <v>41696</v>
      </c>
      <c r="Y91" s="118" t="str">
        <f t="shared" si="63"/>
        <v/>
      </c>
      <c r="Z91" s="119"/>
      <c r="AA91" s="116"/>
      <c r="AB91" s="121"/>
      <c r="AC91" s="121"/>
      <c r="AD91" s="118" t="str">
        <f t="shared" si="64"/>
        <v/>
      </c>
      <c r="AE91" s="121"/>
      <c r="AF91" s="116"/>
      <c r="AG91" s="108" t="str">
        <f t="shared" si="65"/>
        <v/>
      </c>
      <c r="AH91" s="108" t="str">
        <f t="shared" si="66"/>
        <v/>
      </c>
      <c r="AI91" s="108" t="str">
        <f t="shared" si="67"/>
        <v/>
      </c>
      <c r="AJ91" s="108" t="str">
        <f t="shared" si="68"/>
        <v/>
      </c>
      <c r="AK91" s="122"/>
      <c r="AL91" s="123">
        <f t="shared" si="69"/>
        <v>0</v>
      </c>
      <c r="AM91" s="123">
        <f t="shared" si="69"/>
        <v>0</v>
      </c>
      <c r="AN91" s="123">
        <f t="shared" si="70"/>
        <v>0</v>
      </c>
      <c r="AO91" s="123">
        <f t="shared" si="71"/>
        <v>0</v>
      </c>
      <c r="AP91" s="123">
        <f t="shared" si="72"/>
        <v>0</v>
      </c>
      <c r="AQ91" s="108" t="str">
        <f t="shared" si="73"/>
        <v/>
      </c>
      <c r="AR91" s="116"/>
      <c r="AS91" s="117"/>
      <c r="AT91" s="108"/>
      <c r="AU91" s="108"/>
      <c r="AV91" s="108"/>
      <c r="AW91" s="108"/>
      <c r="AX91" s="108" t="str">
        <f t="shared" si="74"/>
        <v/>
      </c>
      <c r="AY91" s="108" t="str">
        <f t="shared" si="75"/>
        <v/>
      </c>
      <c r="BB91" s="146" t="b">
        <f t="shared" si="76"/>
        <v>0</v>
      </c>
      <c r="BC91" s="146" t="b">
        <f t="shared" si="77"/>
        <v>0</v>
      </c>
      <c r="BD91" s="146" t="b">
        <f t="shared" si="78"/>
        <v>0</v>
      </c>
      <c r="BE91" s="146" t="b">
        <f t="shared" si="79"/>
        <v>0</v>
      </c>
      <c r="BF91" s="146" t="b">
        <f t="shared" si="80"/>
        <v>0</v>
      </c>
      <c r="BG91" s="146" t="b">
        <f t="shared" si="81"/>
        <v>0</v>
      </c>
      <c r="BH91" s="146" t="b">
        <f t="shared" si="82"/>
        <v>0</v>
      </c>
      <c r="BI91" s="146" t="b">
        <f t="shared" si="83"/>
        <v>0</v>
      </c>
      <c r="BJ91" s="146" t="b">
        <f t="shared" si="84"/>
        <v>0</v>
      </c>
      <c r="BK91" s="146" t="b">
        <f t="shared" si="85"/>
        <v>0</v>
      </c>
      <c r="BL91" s="146" t="b">
        <f t="shared" si="86"/>
        <v>0</v>
      </c>
      <c r="BM91" s="146" t="b">
        <f t="shared" si="87"/>
        <v>0</v>
      </c>
      <c r="BN91" s="146" t="b">
        <f t="shared" si="88"/>
        <v>0</v>
      </c>
      <c r="BO91" s="146" t="b">
        <f t="shared" si="89"/>
        <v>0</v>
      </c>
      <c r="BP91" s="146" t="b">
        <f t="shared" si="90"/>
        <v>0</v>
      </c>
      <c r="BQ91" s="146" t="b">
        <f t="shared" si="91"/>
        <v>0</v>
      </c>
      <c r="BR91" s="146" t="b">
        <f t="shared" si="92"/>
        <v>0</v>
      </c>
      <c r="BS91" s="146" t="b">
        <f t="shared" si="93"/>
        <v>0</v>
      </c>
      <c r="BT91" s="146" t="b">
        <f t="shared" si="94"/>
        <v>0</v>
      </c>
      <c r="BU91" s="146" t="b">
        <f t="shared" si="95"/>
        <v>0</v>
      </c>
      <c r="BV91" s="146" t="b">
        <f t="shared" si="96"/>
        <v>0</v>
      </c>
      <c r="BW91" s="146" t="b">
        <f t="shared" si="97"/>
        <v>0</v>
      </c>
      <c r="BX91" s="146" t="b">
        <f t="shared" si="98"/>
        <v>0</v>
      </c>
      <c r="BY91" s="146" t="b">
        <f t="shared" si="99"/>
        <v>0</v>
      </c>
      <c r="BZ91" s="146" t="b">
        <f t="shared" si="100"/>
        <v>0</v>
      </c>
      <c r="CA91" s="146" t="b">
        <f t="shared" si="101"/>
        <v>0</v>
      </c>
      <c r="CB91" s="146" t="b">
        <f t="shared" si="102"/>
        <v>0</v>
      </c>
      <c r="CC91" s="146" t="b">
        <f t="shared" si="103"/>
        <v>0</v>
      </c>
      <c r="CD91" s="146" t="b">
        <f t="shared" si="104"/>
        <v>0</v>
      </c>
      <c r="CE91" s="146" t="b">
        <f t="shared" si="105"/>
        <v>0</v>
      </c>
      <c r="CF91" s="146" t="b">
        <f t="shared" si="106"/>
        <v>0</v>
      </c>
      <c r="CG91" s="146" t="b">
        <f t="shared" si="107"/>
        <v>0</v>
      </c>
      <c r="CH91" s="146" t="b">
        <f t="shared" si="108"/>
        <v>0</v>
      </c>
      <c r="CI91" s="146" t="b">
        <f t="shared" si="109"/>
        <v>0</v>
      </c>
      <c r="CJ91" s="146" t="b">
        <f t="shared" si="110"/>
        <v>0</v>
      </c>
      <c r="CK91" s="146" t="b">
        <f t="shared" si="111"/>
        <v>0</v>
      </c>
      <c r="CL91" s="146" t="b">
        <f t="shared" si="112"/>
        <v>0</v>
      </c>
      <c r="CM91" s="146" t="b">
        <f t="shared" si="113"/>
        <v>0</v>
      </c>
      <c r="CN91" s="146" t="b">
        <f t="shared" si="114"/>
        <v>0</v>
      </c>
      <c r="CO91" s="146" t="b">
        <f t="shared" si="115"/>
        <v>0</v>
      </c>
      <c r="CP91" s="146" t="b">
        <f t="shared" si="116"/>
        <v>0</v>
      </c>
      <c r="CQ91" s="146" t="b">
        <f t="shared" si="117"/>
        <v>0</v>
      </c>
    </row>
    <row r="92" spans="1:95" x14ac:dyDescent="0.25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 t="str">
        <f t="shared" si="59"/>
        <v/>
      </c>
      <c r="L92" s="108"/>
      <c r="M92" s="108"/>
      <c r="N92" s="108"/>
      <c r="O92" s="108" t="str">
        <f t="shared" si="60"/>
        <v/>
      </c>
      <c r="P92" s="108"/>
      <c r="Q92" s="108"/>
      <c r="R92" s="116"/>
      <c r="S92" s="117"/>
      <c r="T92" s="117"/>
      <c r="U92" s="118" t="str">
        <f t="shared" si="61"/>
        <v/>
      </c>
      <c r="V92" s="116"/>
      <c r="W92" s="119"/>
      <c r="X92" s="120">
        <f t="shared" ca="1" si="62"/>
        <v>41696</v>
      </c>
      <c r="Y92" s="118" t="str">
        <f t="shared" si="63"/>
        <v/>
      </c>
      <c r="Z92" s="119"/>
      <c r="AA92" s="116"/>
      <c r="AB92" s="121"/>
      <c r="AC92" s="121"/>
      <c r="AD92" s="118" t="str">
        <f t="shared" si="64"/>
        <v/>
      </c>
      <c r="AE92" s="121"/>
      <c r="AF92" s="116"/>
      <c r="AG92" s="108" t="str">
        <f t="shared" si="65"/>
        <v/>
      </c>
      <c r="AH92" s="108" t="str">
        <f t="shared" si="66"/>
        <v/>
      </c>
      <c r="AI92" s="108" t="str">
        <f t="shared" si="67"/>
        <v/>
      </c>
      <c r="AJ92" s="108" t="str">
        <f t="shared" si="68"/>
        <v/>
      </c>
      <c r="AK92" s="122"/>
      <c r="AL92" s="123">
        <f t="shared" si="69"/>
        <v>0</v>
      </c>
      <c r="AM92" s="123">
        <f t="shared" si="69"/>
        <v>0</v>
      </c>
      <c r="AN92" s="123">
        <f t="shared" si="70"/>
        <v>0</v>
      </c>
      <c r="AO92" s="123">
        <f t="shared" si="71"/>
        <v>0</v>
      </c>
      <c r="AP92" s="123">
        <f t="shared" si="72"/>
        <v>0</v>
      </c>
      <c r="AQ92" s="108" t="str">
        <f t="shared" si="73"/>
        <v/>
      </c>
      <c r="AR92" s="116"/>
      <c r="AS92" s="117"/>
      <c r="AT92" s="108"/>
      <c r="AU92" s="108"/>
      <c r="AV92" s="108"/>
      <c r="AW92" s="108"/>
      <c r="AX92" s="108" t="str">
        <f t="shared" si="74"/>
        <v/>
      </c>
      <c r="AY92" s="108" t="str">
        <f t="shared" si="75"/>
        <v/>
      </c>
      <c r="BB92" s="146" t="b">
        <f t="shared" si="76"/>
        <v>0</v>
      </c>
      <c r="BC92" s="146" t="b">
        <f t="shared" si="77"/>
        <v>0</v>
      </c>
      <c r="BD92" s="146" t="b">
        <f t="shared" si="78"/>
        <v>0</v>
      </c>
      <c r="BE92" s="146" t="b">
        <f t="shared" si="79"/>
        <v>0</v>
      </c>
      <c r="BF92" s="146" t="b">
        <f t="shared" si="80"/>
        <v>0</v>
      </c>
      <c r="BG92" s="146" t="b">
        <f t="shared" si="81"/>
        <v>0</v>
      </c>
      <c r="BH92" s="146" t="b">
        <f t="shared" si="82"/>
        <v>0</v>
      </c>
      <c r="BI92" s="146" t="b">
        <f t="shared" si="83"/>
        <v>0</v>
      </c>
      <c r="BJ92" s="146" t="b">
        <f t="shared" si="84"/>
        <v>0</v>
      </c>
      <c r="BK92" s="146" t="b">
        <f t="shared" si="85"/>
        <v>0</v>
      </c>
      <c r="BL92" s="146" t="b">
        <f t="shared" si="86"/>
        <v>0</v>
      </c>
      <c r="BM92" s="146" t="b">
        <f t="shared" si="87"/>
        <v>0</v>
      </c>
      <c r="BN92" s="146" t="b">
        <f t="shared" si="88"/>
        <v>0</v>
      </c>
      <c r="BO92" s="146" t="b">
        <f t="shared" si="89"/>
        <v>0</v>
      </c>
      <c r="BP92" s="146" t="b">
        <f t="shared" si="90"/>
        <v>0</v>
      </c>
      <c r="BQ92" s="146" t="b">
        <f t="shared" si="91"/>
        <v>0</v>
      </c>
      <c r="BR92" s="146" t="b">
        <f t="shared" si="92"/>
        <v>0</v>
      </c>
      <c r="BS92" s="146" t="b">
        <f t="shared" si="93"/>
        <v>0</v>
      </c>
      <c r="BT92" s="146" t="b">
        <f t="shared" si="94"/>
        <v>0</v>
      </c>
      <c r="BU92" s="146" t="b">
        <f t="shared" si="95"/>
        <v>0</v>
      </c>
      <c r="BV92" s="146" t="b">
        <f t="shared" si="96"/>
        <v>0</v>
      </c>
      <c r="BW92" s="146" t="b">
        <f t="shared" si="97"/>
        <v>0</v>
      </c>
      <c r="BX92" s="146" t="b">
        <f t="shared" si="98"/>
        <v>0</v>
      </c>
      <c r="BY92" s="146" t="b">
        <f t="shared" si="99"/>
        <v>0</v>
      </c>
      <c r="BZ92" s="146" t="b">
        <f t="shared" si="100"/>
        <v>0</v>
      </c>
      <c r="CA92" s="146" t="b">
        <f t="shared" si="101"/>
        <v>0</v>
      </c>
      <c r="CB92" s="146" t="b">
        <f t="shared" si="102"/>
        <v>0</v>
      </c>
      <c r="CC92" s="146" t="b">
        <f t="shared" si="103"/>
        <v>0</v>
      </c>
      <c r="CD92" s="146" t="b">
        <f t="shared" si="104"/>
        <v>0</v>
      </c>
      <c r="CE92" s="146" t="b">
        <f t="shared" si="105"/>
        <v>0</v>
      </c>
      <c r="CF92" s="146" t="b">
        <f t="shared" si="106"/>
        <v>0</v>
      </c>
      <c r="CG92" s="146" t="b">
        <f t="shared" si="107"/>
        <v>0</v>
      </c>
      <c r="CH92" s="146" t="b">
        <f t="shared" si="108"/>
        <v>0</v>
      </c>
      <c r="CI92" s="146" t="b">
        <f t="shared" si="109"/>
        <v>0</v>
      </c>
      <c r="CJ92" s="146" t="b">
        <f t="shared" si="110"/>
        <v>0</v>
      </c>
      <c r="CK92" s="146" t="b">
        <f t="shared" si="111"/>
        <v>0</v>
      </c>
      <c r="CL92" s="146" t="b">
        <f t="shared" si="112"/>
        <v>0</v>
      </c>
      <c r="CM92" s="146" t="b">
        <f t="shared" si="113"/>
        <v>0</v>
      </c>
      <c r="CN92" s="146" t="b">
        <f t="shared" si="114"/>
        <v>0</v>
      </c>
      <c r="CO92" s="146" t="b">
        <f t="shared" si="115"/>
        <v>0</v>
      </c>
      <c r="CP92" s="146" t="b">
        <f t="shared" si="116"/>
        <v>0</v>
      </c>
      <c r="CQ92" s="146" t="b">
        <f t="shared" si="117"/>
        <v>0</v>
      </c>
    </row>
    <row r="93" spans="1:95" x14ac:dyDescent="0.25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 t="str">
        <f t="shared" si="59"/>
        <v/>
      </c>
      <c r="L93" s="108"/>
      <c r="M93" s="108"/>
      <c r="N93" s="108"/>
      <c r="O93" s="108" t="str">
        <f t="shared" si="60"/>
        <v/>
      </c>
      <c r="P93" s="108"/>
      <c r="Q93" s="108"/>
      <c r="R93" s="116"/>
      <c r="S93" s="117"/>
      <c r="T93" s="117"/>
      <c r="U93" s="118" t="str">
        <f t="shared" si="61"/>
        <v/>
      </c>
      <c r="V93" s="116"/>
      <c r="W93" s="119"/>
      <c r="X93" s="120">
        <f t="shared" ca="1" si="62"/>
        <v>41696</v>
      </c>
      <c r="Y93" s="118" t="str">
        <f t="shared" si="63"/>
        <v/>
      </c>
      <c r="Z93" s="119"/>
      <c r="AA93" s="116"/>
      <c r="AB93" s="121"/>
      <c r="AC93" s="121"/>
      <c r="AD93" s="118" t="str">
        <f t="shared" si="64"/>
        <v/>
      </c>
      <c r="AE93" s="121"/>
      <c r="AF93" s="116"/>
      <c r="AG93" s="108" t="str">
        <f t="shared" si="65"/>
        <v/>
      </c>
      <c r="AH93" s="108" t="str">
        <f t="shared" si="66"/>
        <v/>
      </c>
      <c r="AI93" s="108" t="str">
        <f t="shared" si="67"/>
        <v/>
      </c>
      <c r="AJ93" s="108" t="str">
        <f t="shared" si="68"/>
        <v/>
      </c>
      <c r="AK93" s="122"/>
      <c r="AL93" s="123">
        <f t="shared" si="69"/>
        <v>0</v>
      </c>
      <c r="AM93" s="123">
        <f t="shared" si="69"/>
        <v>0</v>
      </c>
      <c r="AN93" s="123">
        <f t="shared" si="70"/>
        <v>0</v>
      </c>
      <c r="AO93" s="123">
        <f t="shared" si="71"/>
        <v>0</v>
      </c>
      <c r="AP93" s="123">
        <f t="shared" si="72"/>
        <v>0</v>
      </c>
      <c r="AQ93" s="108" t="str">
        <f t="shared" si="73"/>
        <v/>
      </c>
      <c r="AR93" s="116"/>
      <c r="AS93" s="117"/>
      <c r="AT93" s="108"/>
      <c r="AU93" s="108"/>
      <c r="AV93" s="108"/>
      <c r="AW93" s="108"/>
      <c r="AX93" s="108" t="str">
        <f t="shared" si="74"/>
        <v/>
      </c>
      <c r="AY93" s="108" t="str">
        <f t="shared" si="75"/>
        <v/>
      </c>
      <c r="BB93" s="146" t="b">
        <f t="shared" si="76"/>
        <v>0</v>
      </c>
      <c r="BC93" s="146" t="b">
        <f t="shared" si="77"/>
        <v>0</v>
      </c>
      <c r="BD93" s="146" t="b">
        <f t="shared" si="78"/>
        <v>0</v>
      </c>
      <c r="BE93" s="146" t="b">
        <f t="shared" si="79"/>
        <v>0</v>
      </c>
      <c r="BF93" s="146" t="b">
        <f t="shared" si="80"/>
        <v>0</v>
      </c>
      <c r="BG93" s="146" t="b">
        <f t="shared" si="81"/>
        <v>0</v>
      </c>
      <c r="BH93" s="146" t="b">
        <f t="shared" si="82"/>
        <v>0</v>
      </c>
      <c r="BI93" s="146" t="b">
        <f t="shared" si="83"/>
        <v>0</v>
      </c>
      <c r="BJ93" s="146" t="b">
        <f t="shared" si="84"/>
        <v>0</v>
      </c>
      <c r="BK93" s="146" t="b">
        <f t="shared" si="85"/>
        <v>0</v>
      </c>
      <c r="BL93" s="146" t="b">
        <f t="shared" si="86"/>
        <v>0</v>
      </c>
      <c r="BM93" s="146" t="b">
        <f t="shared" si="87"/>
        <v>0</v>
      </c>
      <c r="BN93" s="146" t="b">
        <f t="shared" si="88"/>
        <v>0</v>
      </c>
      <c r="BO93" s="146" t="b">
        <f t="shared" si="89"/>
        <v>0</v>
      </c>
      <c r="BP93" s="146" t="b">
        <f t="shared" si="90"/>
        <v>0</v>
      </c>
      <c r="BQ93" s="146" t="b">
        <f t="shared" si="91"/>
        <v>0</v>
      </c>
      <c r="BR93" s="146" t="b">
        <f t="shared" si="92"/>
        <v>0</v>
      </c>
      <c r="BS93" s="146" t="b">
        <f t="shared" si="93"/>
        <v>0</v>
      </c>
      <c r="BT93" s="146" t="b">
        <f t="shared" si="94"/>
        <v>0</v>
      </c>
      <c r="BU93" s="146" t="b">
        <f t="shared" si="95"/>
        <v>0</v>
      </c>
      <c r="BV93" s="146" t="b">
        <f t="shared" si="96"/>
        <v>0</v>
      </c>
      <c r="BW93" s="146" t="b">
        <f t="shared" si="97"/>
        <v>0</v>
      </c>
      <c r="BX93" s="146" t="b">
        <f t="shared" si="98"/>
        <v>0</v>
      </c>
      <c r="BY93" s="146" t="b">
        <f t="shared" si="99"/>
        <v>0</v>
      </c>
      <c r="BZ93" s="146" t="b">
        <f t="shared" si="100"/>
        <v>0</v>
      </c>
      <c r="CA93" s="146" t="b">
        <f t="shared" si="101"/>
        <v>0</v>
      </c>
      <c r="CB93" s="146" t="b">
        <f t="shared" si="102"/>
        <v>0</v>
      </c>
      <c r="CC93" s="146" t="b">
        <f t="shared" si="103"/>
        <v>0</v>
      </c>
      <c r="CD93" s="146" t="b">
        <f t="shared" si="104"/>
        <v>0</v>
      </c>
      <c r="CE93" s="146" t="b">
        <f t="shared" si="105"/>
        <v>0</v>
      </c>
      <c r="CF93" s="146" t="b">
        <f t="shared" si="106"/>
        <v>0</v>
      </c>
      <c r="CG93" s="146" t="b">
        <f t="shared" si="107"/>
        <v>0</v>
      </c>
      <c r="CH93" s="146" t="b">
        <f t="shared" si="108"/>
        <v>0</v>
      </c>
      <c r="CI93" s="146" t="b">
        <f t="shared" si="109"/>
        <v>0</v>
      </c>
      <c r="CJ93" s="146" t="b">
        <f t="shared" si="110"/>
        <v>0</v>
      </c>
      <c r="CK93" s="146" t="b">
        <f t="shared" si="111"/>
        <v>0</v>
      </c>
      <c r="CL93" s="146" t="b">
        <f t="shared" si="112"/>
        <v>0</v>
      </c>
      <c r="CM93" s="146" t="b">
        <f t="shared" si="113"/>
        <v>0</v>
      </c>
      <c r="CN93" s="146" t="b">
        <f t="shared" si="114"/>
        <v>0</v>
      </c>
      <c r="CO93" s="146" t="b">
        <f t="shared" si="115"/>
        <v>0</v>
      </c>
      <c r="CP93" s="146" t="b">
        <f t="shared" si="116"/>
        <v>0</v>
      </c>
      <c r="CQ93" s="146" t="b">
        <f t="shared" si="117"/>
        <v>0</v>
      </c>
    </row>
    <row r="94" spans="1:95" x14ac:dyDescent="0.25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 t="str">
        <f t="shared" si="59"/>
        <v/>
      </c>
      <c r="L94" s="108"/>
      <c r="M94" s="108"/>
      <c r="N94" s="108"/>
      <c r="O94" s="108" t="str">
        <f t="shared" si="60"/>
        <v/>
      </c>
      <c r="P94" s="108"/>
      <c r="Q94" s="108"/>
      <c r="R94" s="116"/>
      <c r="S94" s="117"/>
      <c r="T94" s="117"/>
      <c r="U94" s="118" t="str">
        <f t="shared" si="61"/>
        <v/>
      </c>
      <c r="V94" s="116"/>
      <c r="W94" s="119"/>
      <c r="X94" s="120">
        <f t="shared" ca="1" si="62"/>
        <v>41696</v>
      </c>
      <c r="Y94" s="118" t="str">
        <f t="shared" si="63"/>
        <v/>
      </c>
      <c r="Z94" s="119"/>
      <c r="AA94" s="116"/>
      <c r="AB94" s="121"/>
      <c r="AC94" s="121"/>
      <c r="AD94" s="118" t="str">
        <f t="shared" si="64"/>
        <v/>
      </c>
      <c r="AE94" s="121"/>
      <c r="AF94" s="116"/>
      <c r="AG94" s="108" t="str">
        <f t="shared" si="65"/>
        <v/>
      </c>
      <c r="AH94" s="108" t="str">
        <f t="shared" si="66"/>
        <v/>
      </c>
      <c r="AI94" s="108" t="str">
        <f t="shared" si="67"/>
        <v/>
      </c>
      <c r="AJ94" s="108" t="str">
        <f t="shared" si="68"/>
        <v/>
      </c>
      <c r="AK94" s="122"/>
      <c r="AL94" s="123">
        <f t="shared" si="69"/>
        <v>0</v>
      </c>
      <c r="AM94" s="123">
        <f t="shared" si="69"/>
        <v>0</v>
      </c>
      <c r="AN94" s="123">
        <f t="shared" si="70"/>
        <v>0</v>
      </c>
      <c r="AO94" s="123">
        <f t="shared" si="71"/>
        <v>0</v>
      </c>
      <c r="AP94" s="123">
        <f t="shared" si="72"/>
        <v>0</v>
      </c>
      <c r="AQ94" s="108" t="str">
        <f t="shared" si="73"/>
        <v/>
      </c>
      <c r="AR94" s="116"/>
      <c r="AS94" s="117"/>
      <c r="AT94" s="108"/>
      <c r="AU94" s="108"/>
      <c r="AV94" s="108"/>
      <c r="AW94" s="108"/>
      <c r="AX94" s="108" t="str">
        <f t="shared" si="74"/>
        <v/>
      </c>
      <c r="AY94" s="108" t="str">
        <f t="shared" si="75"/>
        <v/>
      </c>
      <c r="BB94" s="146" t="b">
        <f t="shared" si="76"/>
        <v>0</v>
      </c>
      <c r="BC94" s="146" t="b">
        <f t="shared" si="77"/>
        <v>0</v>
      </c>
      <c r="BD94" s="146" t="b">
        <f t="shared" si="78"/>
        <v>0</v>
      </c>
      <c r="BE94" s="146" t="b">
        <f t="shared" si="79"/>
        <v>0</v>
      </c>
      <c r="BF94" s="146" t="b">
        <f t="shared" si="80"/>
        <v>0</v>
      </c>
      <c r="BG94" s="146" t="b">
        <f t="shared" si="81"/>
        <v>0</v>
      </c>
      <c r="BH94" s="146" t="b">
        <f t="shared" si="82"/>
        <v>0</v>
      </c>
      <c r="BI94" s="146" t="b">
        <f t="shared" si="83"/>
        <v>0</v>
      </c>
      <c r="BJ94" s="146" t="b">
        <f t="shared" si="84"/>
        <v>0</v>
      </c>
      <c r="BK94" s="146" t="b">
        <f t="shared" si="85"/>
        <v>0</v>
      </c>
      <c r="BL94" s="146" t="b">
        <f t="shared" si="86"/>
        <v>0</v>
      </c>
      <c r="BM94" s="146" t="b">
        <f t="shared" si="87"/>
        <v>0</v>
      </c>
      <c r="BN94" s="146" t="b">
        <f t="shared" si="88"/>
        <v>0</v>
      </c>
      <c r="BO94" s="146" t="b">
        <f t="shared" si="89"/>
        <v>0</v>
      </c>
      <c r="BP94" s="146" t="b">
        <f t="shared" si="90"/>
        <v>0</v>
      </c>
      <c r="BQ94" s="146" t="b">
        <f t="shared" si="91"/>
        <v>0</v>
      </c>
      <c r="BR94" s="146" t="b">
        <f t="shared" si="92"/>
        <v>0</v>
      </c>
      <c r="BS94" s="146" t="b">
        <f t="shared" si="93"/>
        <v>0</v>
      </c>
      <c r="BT94" s="146" t="b">
        <f t="shared" si="94"/>
        <v>0</v>
      </c>
      <c r="BU94" s="146" t="b">
        <f t="shared" si="95"/>
        <v>0</v>
      </c>
      <c r="BV94" s="146" t="b">
        <f t="shared" si="96"/>
        <v>0</v>
      </c>
      <c r="BW94" s="146" t="b">
        <f t="shared" si="97"/>
        <v>0</v>
      </c>
      <c r="BX94" s="146" t="b">
        <f t="shared" si="98"/>
        <v>0</v>
      </c>
      <c r="BY94" s="146" t="b">
        <f t="shared" si="99"/>
        <v>0</v>
      </c>
      <c r="BZ94" s="146" t="b">
        <f t="shared" si="100"/>
        <v>0</v>
      </c>
      <c r="CA94" s="146" t="b">
        <f t="shared" si="101"/>
        <v>0</v>
      </c>
      <c r="CB94" s="146" t="b">
        <f t="shared" si="102"/>
        <v>0</v>
      </c>
      <c r="CC94" s="146" t="b">
        <f t="shared" si="103"/>
        <v>0</v>
      </c>
      <c r="CD94" s="146" t="b">
        <f t="shared" si="104"/>
        <v>0</v>
      </c>
      <c r="CE94" s="146" t="b">
        <f t="shared" si="105"/>
        <v>0</v>
      </c>
      <c r="CF94" s="146" t="b">
        <f t="shared" si="106"/>
        <v>0</v>
      </c>
      <c r="CG94" s="146" t="b">
        <f t="shared" si="107"/>
        <v>0</v>
      </c>
      <c r="CH94" s="146" t="b">
        <f t="shared" si="108"/>
        <v>0</v>
      </c>
      <c r="CI94" s="146" t="b">
        <f t="shared" si="109"/>
        <v>0</v>
      </c>
      <c r="CJ94" s="146" t="b">
        <f t="shared" si="110"/>
        <v>0</v>
      </c>
      <c r="CK94" s="146" t="b">
        <f t="shared" si="111"/>
        <v>0</v>
      </c>
      <c r="CL94" s="146" t="b">
        <f t="shared" si="112"/>
        <v>0</v>
      </c>
      <c r="CM94" s="146" t="b">
        <f t="shared" si="113"/>
        <v>0</v>
      </c>
      <c r="CN94" s="146" t="b">
        <f t="shared" si="114"/>
        <v>0</v>
      </c>
      <c r="CO94" s="146" t="b">
        <f t="shared" si="115"/>
        <v>0</v>
      </c>
      <c r="CP94" s="146" t="b">
        <f t="shared" si="116"/>
        <v>0</v>
      </c>
      <c r="CQ94" s="146" t="b">
        <f t="shared" si="117"/>
        <v>0</v>
      </c>
    </row>
    <row r="95" spans="1:95" x14ac:dyDescent="0.25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 t="str">
        <f t="shared" si="59"/>
        <v/>
      </c>
      <c r="L95" s="108"/>
      <c r="M95" s="108"/>
      <c r="N95" s="108"/>
      <c r="O95" s="108" t="str">
        <f t="shared" si="60"/>
        <v/>
      </c>
      <c r="P95" s="108"/>
      <c r="Q95" s="108"/>
      <c r="R95" s="116"/>
      <c r="S95" s="117"/>
      <c r="T95" s="117"/>
      <c r="U95" s="118" t="str">
        <f t="shared" si="61"/>
        <v/>
      </c>
      <c r="V95" s="116"/>
      <c r="W95" s="119"/>
      <c r="X95" s="120">
        <f t="shared" ca="1" si="62"/>
        <v>41696</v>
      </c>
      <c r="Y95" s="118" t="str">
        <f t="shared" si="63"/>
        <v/>
      </c>
      <c r="Z95" s="119"/>
      <c r="AA95" s="116"/>
      <c r="AB95" s="121"/>
      <c r="AC95" s="121"/>
      <c r="AD95" s="118" t="str">
        <f t="shared" si="64"/>
        <v/>
      </c>
      <c r="AE95" s="121"/>
      <c r="AF95" s="116"/>
      <c r="AG95" s="108" t="str">
        <f t="shared" si="65"/>
        <v/>
      </c>
      <c r="AH95" s="108" t="str">
        <f t="shared" si="66"/>
        <v/>
      </c>
      <c r="AI95" s="108" t="str">
        <f t="shared" si="67"/>
        <v/>
      </c>
      <c r="AJ95" s="108" t="str">
        <f t="shared" si="68"/>
        <v/>
      </c>
      <c r="AK95" s="122"/>
      <c r="AL95" s="123">
        <f t="shared" si="69"/>
        <v>0</v>
      </c>
      <c r="AM95" s="123">
        <f t="shared" si="69"/>
        <v>0</v>
      </c>
      <c r="AN95" s="123">
        <f t="shared" si="70"/>
        <v>0</v>
      </c>
      <c r="AO95" s="123">
        <f t="shared" si="71"/>
        <v>0</v>
      </c>
      <c r="AP95" s="123">
        <f t="shared" si="72"/>
        <v>0</v>
      </c>
      <c r="AQ95" s="108" t="str">
        <f t="shared" si="73"/>
        <v/>
      </c>
      <c r="AR95" s="116"/>
      <c r="AS95" s="117"/>
      <c r="AT95" s="108"/>
      <c r="AU95" s="108"/>
      <c r="AV95" s="108"/>
      <c r="AW95" s="108"/>
      <c r="AX95" s="108" t="str">
        <f t="shared" si="74"/>
        <v/>
      </c>
      <c r="AY95" s="108" t="str">
        <f t="shared" si="75"/>
        <v/>
      </c>
      <c r="BB95" s="146" t="b">
        <f t="shared" si="76"/>
        <v>0</v>
      </c>
      <c r="BC95" s="146" t="b">
        <f t="shared" si="77"/>
        <v>0</v>
      </c>
      <c r="BD95" s="146" t="b">
        <f t="shared" si="78"/>
        <v>0</v>
      </c>
      <c r="BE95" s="146" t="b">
        <f t="shared" si="79"/>
        <v>0</v>
      </c>
      <c r="BF95" s="146" t="b">
        <f t="shared" si="80"/>
        <v>0</v>
      </c>
      <c r="BG95" s="146" t="b">
        <f t="shared" si="81"/>
        <v>0</v>
      </c>
      <c r="BH95" s="146" t="b">
        <f t="shared" si="82"/>
        <v>0</v>
      </c>
      <c r="BI95" s="146" t="b">
        <f t="shared" si="83"/>
        <v>0</v>
      </c>
      <c r="BJ95" s="146" t="b">
        <f t="shared" si="84"/>
        <v>0</v>
      </c>
      <c r="BK95" s="146" t="b">
        <f t="shared" si="85"/>
        <v>0</v>
      </c>
      <c r="BL95" s="146" t="b">
        <f t="shared" si="86"/>
        <v>0</v>
      </c>
      <c r="BM95" s="146" t="b">
        <f t="shared" si="87"/>
        <v>0</v>
      </c>
      <c r="BN95" s="146" t="b">
        <f t="shared" si="88"/>
        <v>0</v>
      </c>
      <c r="BO95" s="146" t="b">
        <f t="shared" si="89"/>
        <v>0</v>
      </c>
      <c r="BP95" s="146" t="b">
        <f t="shared" si="90"/>
        <v>0</v>
      </c>
      <c r="BQ95" s="146" t="b">
        <f t="shared" si="91"/>
        <v>0</v>
      </c>
      <c r="BR95" s="146" t="b">
        <f t="shared" si="92"/>
        <v>0</v>
      </c>
      <c r="BS95" s="146" t="b">
        <f t="shared" si="93"/>
        <v>0</v>
      </c>
      <c r="BT95" s="146" t="b">
        <f t="shared" si="94"/>
        <v>0</v>
      </c>
      <c r="BU95" s="146" t="b">
        <f t="shared" si="95"/>
        <v>0</v>
      </c>
      <c r="BV95" s="146" t="b">
        <f t="shared" si="96"/>
        <v>0</v>
      </c>
      <c r="BW95" s="146" t="b">
        <f t="shared" si="97"/>
        <v>0</v>
      </c>
      <c r="BX95" s="146" t="b">
        <f t="shared" si="98"/>
        <v>0</v>
      </c>
      <c r="BY95" s="146" t="b">
        <f t="shared" si="99"/>
        <v>0</v>
      </c>
      <c r="BZ95" s="146" t="b">
        <f t="shared" si="100"/>
        <v>0</v>
      </c>
      <c r="CA95" s="146" t="b">
        <f t="shared" si="101"/>
        <v>0</v>
      </c>
      <c r="CB95" s="146" t="b">
        <f t="shared" si="102"/>
        <v>0</v>
      </c>
      <c r="CC95" s="146" t="b">
        <f t="shared" si="103"/>
        <v>0</v>
      </c>
      <c r="CD95" s="146" t="b">
        <f t="shared" si="104"/>
        <v>0</v>
      </c>
      <c r="CE95" s="146" t="b">
        <f t="shared" si="105"/>
        <v>0</v>
      </c>
      <c r="CF95" s="146" t="b">
        <f t="shared" si="106"/>
        <v>0</v>
      </c>
      <c r="CG95" s="146" t="b">
        <f t="shared" si="107"/>
        <v>0</v>
      </c>
      <c r="CH95" s="146" t="b">
        <f t="shared" si="108"/>
        <v>0</v>
      </c>
      <c r="CI95" s="146" t="b">
        <f t="shared" si="109"/>
        <v>0</v>
      </c>
      <c r="CJ95" s="146" t="b">
        <f t="shared" si="110"/>
        <v>0</v>
      </c>
      <c r="CK95" s="146" t="b">
        <f t="shared" si="111"/>
        <v>0</v>
      </c>
      <c r="CL95" s="146" t="b">
        <f t="shared" si="112"/>
        <v>0</v>
      </c>
      <c r="CM95" s="146" t="b">
        <f t="shared" si="113"/>
        <v>0</v>
      </c>
      <c r="CN95" s="146" t="b">
        <f t="shared" si="114"/>
        <v>0</v>
      </c>
      <c r="CO95" s="146" t="b">
        <f t="shared" si="115"/>
        <v>0</v>
      </c>
      <c r="CP95" s="146" t="b">
        <f t="shared" si="116"/>
        <v>0</v>
      </c>
      <c r="CQ95" s="146" t="b">
        <f t="shared" si="117"/>
        <v>0</v>
      </c>
    </row>
    <row r="96" spans="1:95" x14ac:dyDescent="0.25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 t="str">
        <f t="shared" si="59"/>
        <v/>
      </c>
      <c r="L96" s="108"/>
      <c r="M96" s="108"/>
      <c r="N96" s="108"/>
      <c r="O96" s="108" t="str">
        <f t="shared" si="60"/>
        <v/>
      </c>
      <c r="P96" s="108"/>
      <c r="Q96" s="108"/>
      <c r="R96" s="116"/>
      <c r="S96" s="117"/>
      <c r="T96" s="117"/>
      <c r="U96" s="118" t="str">
        <f t="shared" si="61"/>
        <v/>
      </c>
      <c r="V96" s="116"/>
      <c r="W96" s="119"/>
      <c r="X96" s="120">
        <f t="shared" ca="1" si="62"/>
        <v>41696</v>
      </c>
      <c r="Y96" s="118" t="str">
        <f t="shared" si="63"/>
        <v/>
      </c>
      <c r="Z96" s="119"/>
      <c r="AA96" s="116"/>
      <c r="AB96" s="121"/>
      <c r="AC96" s="121"/>
      <c r="AD96" s="118" t="str">
        <f t="shared" si="64"/>
        <v/>
      </c>
      <c r="AE96" s="121"/>
      <c r="AF96" s="116"/>
      <c r="AG96" s="108" t="str">
        <f t="shared" si="65"/>
        <v/>
      </c>
      <c r="AH96" s="108" t="str">
        <f t="shared" si="66"/>
        <v/>
      </c>
      <c r="AI96" s="108" t="str">
        <f t="shared" si="67"/>
        <v/>
      </c>
      <c r="AJ96" s="108" t="str">
        <f t="shared" si="68"/>
        <v/>
      </c>
      <c r="AK96" s="122"/>
      <c r="AL96" s="123">
        <f t="shared" si="69"/>
        <v>0</v>
      </c>
      <c r="AM96" s="123">
        <f t="shared" si="69"/>
        <v>0</v>
      </c>
      <c r="AN96" s="123">
        <f t="shared" si="70"/>
        <v>0</v>
      </c>
      <c r="AO96" s="123">
        <f t="shared" si="71"/>
        <v>0</v>
      </c>
      <c r="AP96" s="123">
        <f t="shared" si="72"/>
        <v>0</v>
      </c>
      <c r="AQ96" s="108" t="str">
        <f t="shared" si="73"/>
        <v/>
      </c>
      <c r="AR96" s="116"/>
      <c r="AS96" s="117"/>
      <c r="AT96" s="108"/>
      <c r="AU96" s="108"/>
      <c r="AV96" s="108"/>
      <c r="AW96" s="108"/>
      <c r="AX96" s="108" t="str">
        <f t="shared" si="74"/>
        <v/>
      </c>
      <c r="AY96" s="108" t="str">
        <f t="shared" si="75"/>
        <v/>
      </c>
      <c r="BB96" s="146" t="b">
        <f t="shared" si="76"/>
        <v>0</v>
      </c>
      <c r="BC96" s="146" t="b">
        <f t="shared" si="77"/>
        <v>0</v>
      </c>
      <c r="BD96" s="146" t="b">
        <f t="shared" si="78"/>
        <v>0</v>
      </c>
      <c r="BE96" s="146" t="b">
        <f t="shared" si="79"/>
        <v>0</v>
      </c>
      <c r="BF96" s="146" t="b">
        <f t="shared" si="80"/>
        <v>0</v>
      </c>
      <c r="BG96" s="146" t="b">
        <f t="shared" si="81"/>
        <v>0</v>
      </c>
      <c r="BH96" s="146" t="b">
        <f t="shared" si="82"/>
        <v>0</v>
      </c>
      <c r="BI96" s="146" t="b">
        <f t="shared" si="83"/>
        <v>0</v>
      </c>
      <c r="BJ96" s="146" t="b">
        <f t="shared" si="84"/>
        <v>0</v>
      </c>
      <c r="BK96" s="146" t="b">
        <f t="shared" si="85"/>
        <v>0</v>
      </c>
      <c r="BL96" s="146" t="b">
        <f t="shared" si="86"/>
        <v>0</v>
      </c>
      <c r="BM96" s="146" t="b">
        <f t="shared" si="87"/>
        <v>0</v>
      </c>
      <c r="BN96" s="146" t="b">
        <f t="shared" si="88"/>
        <v>0</v>
      </c>
      <c r="BO96" s="146" t="b">
        <f t="shared" si="89"/>
        <v>0</v>
      </c>
      <c r="BP96" s="146" t="b">
        <f t="shared" si="90"/>
        <v>0</v>
      </c>
      <c r="BQ96" s="146" t="b">
        <f t="shared" si="91"/>
        <v>0</v>
      </c>
      <c r="BR96" s="146" t="b">
        <f t="shared" si="92"/>
        <v>0</v>
      </c>
      <c r="BS96" s="146" t="b">
        <f t="shared" si="93"/>
        <v>0</v>
      </c>
      <c r="BT96" s="146" t="b">
        <f t="shared" si="94"/>
        <v>0</v>
      </c>
      <c r="BU96" s="146" t="b">
        <f t="shared" si="95"/>
        <v>0</v>
      </c>
      <c r="BV96" s="146" t="b">
        <f t="shared" si="96"/>
        <v>0</v>
      </c>
      <c r="BW96" s="146" t="b">
        <f t="shared" si="97"/>
        <v>0</v>
      </c>
      <c r="BX96" s="146" t="b">
        <f t="shared" si="98"/>
        <v>0</v>
      </c>
      <c r="BY96" s="146" t="b">
        <f t="shared" si="99"/>
        <v>0</v>
      </c>
      <c r="BZ96" s="146" t="b">
        <f t="shared" si="100"/>
        <v>0</v>
      </c>
      <c r="CA96" s="146" t="b">
        <f t="shared" si="101"/>
        <v>0</v>
      </c>
      <c r="CB96" s="146" t="b">
        <f t="shared" si="102"/>
        <v>0</v>
      </c>
      <c r="CC96" s="146" t="b">
        <f t="shared" si="103"/>
        <v>0</v>
      </c>
      <c r="CD96" s="146" t="b">
        <f t="shared" si="104"/>
        <v>0</v>
      </c>
      <c r="CE96" s="146" t="b">
        <f t="shared" si="105"/>
        <v>0</v>
      </c>
      <c r="CF96" s="146" t="b">
        <f t="shared" si="106"/>
        <v>0</v>
      </c>
      <c r="CG96" s="146" t="b">
        <f t="shared" si="107"/>
        <v>0</v>
      </c>
      <c r="CH96" s="146" t="b">
        <f t="shared" si="108"/>
        <v>0</v>
      </c>
      <c r="CI96" s="146" t="b">
        <f t="shared" si="109"/>
        <v>0</v>
      </c>
      <c r="CJ96" s="146" t="b">
        <f t="shared" si="110"/>
        <v>0</v>
      </c>
      <c r="CK96" s="146" t="b">
        <f t="shared" si="111"/>
        <v>0</v>
      </c>
      <c r="CL96" s="146" t="b">
        <f t="shared" si="112"/>
        <v>0</v>
      </c>
      <c r="CM96" s="146" t="b">
        <f t="shared" si="113"/>
        <v>0</v>
      </c>
      <c r="CN96" s="146" t="b">
        <f t="shared" si="114"/>
        <v>0</v>
      </c>
      <c r="CO96" s="146" t="b">
        <f t="shared" si="115"/>
        <v>0</v>
      </c>
      <c r="CP96" s="146" t="b">
        <f t="shared" si="116"/>
        <v>0</v>
      </c>
      <c r="CQ96" s="146" t="b">
        <f t="shared" si="117"/>
        <v>0</v>
      </c>
    </row>
    <row r="97" spans="1:95" x14ac:dyDescent="0.25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 t="str">
        <f t="shared" si="59"/>
        <v/>
      </c>
      <c r="L97" s="108"/>
      <c r="M97" s="108"/>
      <c r="N97" s="108"/>
      <c r="O97" s="108" t="str">
        <f t="shared" si="60"/>
        <v/>
      </c>
      <c r="P97" s="108"/>
      <c r="Q97" s="108"/>
      <c r="R97" s="116"/>
      <c r="S97" s="117"/>
      <c r="T97" s="117"/>
      <c r="U97" s="118" t="str">
        <f t="shared" si="61"/>
        <v/>
      </c>
      <c r="V97" s="116"/>
      <c r="W97" s="119"/>
      <c r="X97" s="120">
        <f t="shared" ca="1" si="62"/>
        <v>41696</v>
      </c>
      <c r="Y97" s="118" t="str">
        <f t="shared" si="63"/>
        <v/>
      </c>
      <c r="Z97" s="119"/>
      <c r="AA97" s="116"/>
      <c r="AB97" s="121"/>
      <c r="AC97" s="121"/>
      <c r="AD97" s="118" t="str">
        <f t="shared" si="64"/>
        <v/>
      </c>
      <c r="AE97" s="121"/>
      <c r="AF97" s="116"/>
      <c r="AG97" s="108" t="str">
        <f t="shared" si="65"/>
        <v/>
      </c>
      <c r="AH97" s="108" t="str">
        <f t="shared" si="66"/>
        <v/>
      </c>
      <c r="AI97" s="108" t="str">
        <f t="shared" si="67"/>
        <v/>
      </c>
      <c r="AJ97" s="108" t="str">
        <f t="shared" si="68"/>
        <v/>
      </c>
      <c r="AK97" s="122"/>
      <c r="AL97" s="123">
        <f t="shared" si="69"/>
        <v>0</v>
      </c>
      <c r="AM97" s="123">
        <f t="shared" si="69"/>
        <v>0</v>
      </c>
      <c r="AN97" s="123">
        <f t="shared" si="70"/>
        <v>0</v>
      </c>
      <c r="AO97" s="123">
        <f t="shared" si="71"/>
        <v>0</v>
      </c>
      <c r="AP97" s="123">
        <f t="shared" si="72"/>
        <v>0</v>
      </c>
      <c r="AQ97" s="108" t="str">
        <f t="shared" si="73"/>
        <v/>
      </c>
      <c r="AR97" s="116"/>
      <c r="AS97" s="117"/>
      <c r="AT97" s="108"/>
      <c r="AU97" s="108"/>
      <c r="AV97" s="108"/>
      <c r="AW97" s="108"/>
      <c r="AX97" s="108" t="str">
        <f t="shared" si="74"/>
        <v/>
      </c>
      <c r="AY97" s="108" t="str">
        <f t="shared" si="75"/>
        <v/>
      </c>
      <c r="BB97" s="146" t="b">
        <f t="shared" si="76"/>
        <v>0</v>
      </c>
      <c r="BC97" s="146" t="b">
        <f t="shared" si="77"/>
        <v>0</v>
      </c>
      <c r="BD97" s="146" t="b">
        <f t="shared" si="78"/>
        <v>0</v>
      </c>
      <c r="BE97" s="146" t="b">
        <f t="shared" si="79"/>
        <v>0</v>
      </c>
      <c r="BF97" s="146" t="b">
        <f t="shared" si="80"/>
        <v>0</v>
      </c>
      <c r="BG97" s="146" t="b">
        <f t="shared" si="81"/>
        <v>0</v>
      </c>
      <c r="BH97" s="146" t="b">
        <f t="shared" si="82"/>
        <v>0</v>
      </c>
      <c r="BI97" s="146" t="b">
        <f t="shared" si="83"/>
        <v>0</v>
      </c>
      <c r="BJ97" s="146" t="b">
        <f t="shared" si="84"/>
        <v>0</v>
      </c>
      <c r="BK97" s="146" t="b">
        <f t="shared" si="85"/>
        <v>0</v>
      </c>
      <c r="BL97" s="146" t="b">
        <f t="shared" si="86"/>
        <v>0</v>
      </c>
      <c r="BM97" s="146" t="b">
        <f t="shared" si="87"/>
        <v>0</v>
      </c>
      <c r="BN97" s="146" t="b">
        <f t="shared" si="88"/>
        <v>0</v>
      </c>
      <c r="BO97" s="146" t="b">
        <f t="shared" si="89"/>
        <v>0</v>
      </c>
      <c r="BP97" s="146" t="b">
        <f t="shared" si="90"/>
        <v>0</v>
      </c>
      <c r="BQ97" s="146" t="b">
        <f t="shared" si="91"/>
        <v>0</v>
      </c>
      <c r="BR97" s="146" t="b">
        <f t="shared" si="92"/>
        <v>0</v>
      </c>
      <c r="BS97" s="146" t="b">
        <f t="shared" si="93"/>
        <v>0</v>
      </c>
      <c r="BT97" s="146" t="b">
        <f t="shared" si="94"/>
        <v>0</v>
      </c>
      <c r="BU97" s="146" t="b">
        <f t="shared" si="95"/>
        <v>0</v>
      </c>
      <c r="BV97" s="146" t="b">
        <f t="shared" si="96"/>
        <v>0</v>
      </c>
      <c r="BW97" s="146" t="b">
        <f t="shared" si="97"/>
        <v>0</v>
      </c>
      <c r="BX97" s="146" t="b">
        <f t="shared" si="98"/>
        <v>0</v>
      </c>
      <c r="BY97" s="146" t="b">
        <f t="shared" si="99"/>
        <v>0</v>
      </c>
      <c r="BZ97" s="146" t="b">
        <f t="shared" si="100"/>
        <v>0</v>
      </c>
      <c r="CA97" s="146" t="b">
        <f t="shared" si="101"/>
        <v>0</v>
      </c>
      <c r="CB97" s="146" t="b">
        <f t="shared" si="102"/>
        <v>0</v>
      </c>
      <c r="CC97" s="146" t="b">
        <f t="shared" si="103"/>
        <v>0</v>
      </c>
      <c r="CD97" s="146" t="b">
        <f t="shared" si="104"/>
        <v>0</v>
      </c>
      <c r="CE97" s="146" t="b">
        <f t="shared" si="105"/>
        <v>0</v>
      </c>
      <c r="CF97" s="146" t="b">
        <f t="shared" si="106"/>
        <v>0</v>
      </c>
      <c r="CG97" s="146" t="b">
        <f t="shared" si="107"/>
        <v>0</v>
      </c>
      <c r="CH97" s="146" t="b">
        <f t="shared" si="108"/>
        <v>0</v>
      </c>
      <c r="CI97" s="146" t="b">
        <f t="shared" si="109"/>
        <v>0</v>
      </c>
      <c r="CJ97" s="146" t="b">
        <f t="shared" si="110"/>
        <v>0</v>
      </c>
      <c r="CK97" s="146" t="b">
        <f t="shared" si="111"/>
        <v>0</v>
      </c>
      <c r="CL97" s="146" t="b">
        <f t="shared" si="112"/>
        <v>0</v>
      </c>
      <c r="CM97" s="146" t="b">
        <f t="shared" si="113"/>
        <v>0</v>
      </c>
      <c r="CN97" s="146" t="b">
        <f t="shared" si="114"/>
        <v>0</v>
      </c>
      <c r="CO97" s="146" t="b">
        <f t="shared" si="115"/>
        <v>0</v>
      </c>
      <c r="CP97" s="146" t="b">
        <f t="shared" si="116"/>
        <v>0</v>
      </c>
      <c r="CQ97" s="146" t="b">
        <f t="shared" si="117"/>
        <v>0</v>
      </c>
    </row>
    <row r="98" spans="1:95" x14ac:dyDescent="0.25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 t="str">
        <f t="shared" si="59"/>
        <v/>
      </c>
      <c r="L98" s="108"/>
      <c r="M98" s="108"/>
      <c r="N98" s="108"/>
      <c r="O98" s="108" t="str">
        <f t="shared" si="60"/>
        <v/>
      </c>
      <c r="P98" s="108"/>
      <c r="Q98" s="108"/>
      <c r="R98" s="116"/>
      <c r="S98" s="117"/>
      <c r="T98" s="117"/>
      <c r="U98" s="118" t="str">
        <f t="shared" si="61"/>
        <v/>
      </c>
      <c r="V98" s="116"/>
      <c r="W98" s="119"/>
      <c r="X98" s="120">
        <f t="shared" ca="1" si="62"/>
        <v>41696</v>
      </c>
      <c r="Y98" s="118" t="str">
        <f t="shared" si="63"/>
        <v/>
      </c>
      <c r="Z98" s="119"/>
      <c r="AA98" s="116"/>
      <c r="AB98" s="121"/>
      <c r="AC98" s="121"/>
      <c r="AD98" s="118" t="str">
        <f t="shared" si="64"/>
        <v/>
      </c>
      <c r="AE98" s="121"/>
      <c r="AF98" s="116"/>
      <c r="AG98" s="108" t="str">
        <f t="shared" si="65"/>
        <v/>
      </c>
      <c r="AH98" s="108" t="str">
        <f t="shared" si="66"/>
        <v/>
      </c>
      <c r="AI98" s="108" t="str">
        <f t="shared" si="67"/>
        <v/>
      </c>
      <c r="AJ98" s="108" t="str">
        <f t="shared" si="68"/>
        <v/>
      </c>
      <c r="AK98" s="122"/>
      <c r="AL98" s="123">
        <f t="shared" si="69"/>
        <v>0</v>
      </c>
      <c r="AM98" s="123">
        <f t="shared" si="69"/>
        <v>0</v>
      </c>
      <c r="AN98" s="123">
        <f t="shared" si="70"/>
        <v>0</v>
      </c>
      <c r="AO98" s="123">
        <f t="shared" si="71"/>
        <v>0</v>
      </c>
      <c r="AP98" s="123">
        <f t="shared" si="72"/>
        <v>0</v>
      </c>
      <c r="AQ98" s="108" t="str">
        <f t="shared" si="73"/>
        <v/>
      </c>
      <c r="AR98" s="116"/>
      <c r="AS98" s="117"/>
      <c r="AT98" s="108"/>
      <c r="AU98" s="108"/>
      <c r="AV98" s="108"/>
      <c r="AW98" s="108"/>
      <c r="AX98" s="108" t="str">
        <f t="shared" si="74"/>
        <v/>
      </c>
      <c r="AY98" s="108" t="str">
        <f t="shared" si="75"/>
        <v/>
      </c>
      <c r="BB98" s="146" t="b">
        <f t="shared" si="76"/>
        <v>0</v>
      </c>
      <c r="BC98" s="146" t="b">
        <f t="shared" si="77"/>
        <v>0</v>
      </c>
      <c r="BD98" s="146" t="b">
        <f t="shared" si="78"/>
        <v>0</v>
      </c>
      <c r="BE98" s="146" t="b">
        <f t="shared" si="79"/>
        <v>0</v>
      </c>
      <c r="BF98" s="146" t="b">
        <f t="shared" si="80"/>
        <v>0</v>
      </c>
      <c r="BG98" s="146" t="b">
        <f t="shared" si="81"/>
        <v>0</v>
      </c>
      <c r="BH98" s="146" t="b">
        <f t="shared" si="82"/>
        <v>0</v>
      </c>
      <c r="BI98" s="146" t="b">
        <f t="shared" si="83"/>
        <v>0</v>
      </c>
      <c r="BJ98" s="146" t="b">
        <f t="shared" si="84"/>
        <v>0</v>
      </c>
      <c r="BK98" s="146" t="b">
        <f t="shared" si="85"/>
        <v>0</v>
      </c>
      <c r="BL98" s="146" t="b">
        <f t="shared" si="86"/>
        <v>0</v>
      </c>
      <c r="BM98" s="146" t="b">
        <f t="shared" si="87"/>
        <v>0</v>
      </c>
      <c r="BN98" s="146" t="b">
        <f t="shared" si="88"/>
        <v>0</v>
      </c>
      <c r="BO98" s="146" t="b">
        <f t="shared" si="89"/>
        <v>0</v>
      </c>
      <c r="BP98" s="146" t="b">
        <f t="shared" si="90"/>
        <v>0</v>
      </c>
      <c r="BQ98" s="146" t="b">
        <f t="shared" si="91"/>
        <v>0</v>
      </c>
      <c r="BR98" s="146" t="b">
        <f t="shared" si="92"/>
        <v>0</v>
      </c>
      <c r="BS98" s="146" t="b">
        <f t="shared" si="93"/>
        <v>0</v>
      </c>
      <c r="BT98" s="146" t="b">
        <f t="shared" si="94"/>
        <v>0</v>
      </c>
      <c r="BU98" s="146" t="b">
        <f t="shared" si="95"/>
        <v>0</v>
      </c>
      <c r="BV98" s="146" t="b">
        <f t="shared" si="96"/>
        <v>0</v>
      </c>
      <c r="BW98" s="146" t="b">
        <f t="shared" si="97"/>
        <v>0</v>
      </c>
      <c r="BX98" s="146" t="b">
        <f t="shared" si="98"/>
        <v>0</v>
      </c>
      <c r="BY98" s="146" t="b">
        <f t="shared" si="99"/>
        <v>0</v>
      </c>
      <c r="BZ98" s="146" t="b">
        <f t="shared" si="100"/>
        <v>0</v>
      </c>
      <c r="CA98" s="146" t="b">
        <f t="shared" si="101"/>
        <v>0</v>
      </c>
      <c r="CB98" s="146" t="b">
        <f t="shared" si="102"/>
        <v>0</v>
      </c>
      <c r="CC98" s="146" t="b">
        <f t="shared" si="103"/>
        <v>0</v>
      </c>
      <c r="CD98" s="146" t="b">
        <f t="shared" si="104"/>
        <v>0</v>
      </c>
      <c r="CE98" s="146" t="b">
        <f t="shared" si="105"/>
        <v>0</v>
      </c>
      <c r="CF98" s="146" t="b">
        <f t="shared" si="106"/>
        <v>0</v>
      </c>
      <c r="CG98" s="146" t="b">
        <f t="shared" si="107"/>
        <v>0</v>
      </c>
      <c r="CH98" s="146" t="b">
        <f t="shared" si="108"/>
        <v>0</v>
      </c>
      <c r="CI98" s="146" t="b">
        <f t="shared" si="109"/>
        <v>0</v>
      </c>
      <c r="CJ98" s="146" t="b">
        <f t="shared" si="110"/>
        <v>0</v>
      </c>
      <c r="CK98" s="146" t="b">
        <f t="shared" si="111"/>
        <v>0</v>
      </c>
      <c r="CL98" s="146" t="b">
        <f t="shared" si="112"/>
        <v>0</v>
      </c>
      <c r="CM98" s="146" t="b">
        <f t="shared" si="113"/>
        <v>0</v>
      </c>
      <c r="CN98" s="146" t="b">
        <f t="shared" si="114"/>
        <v>0</v>
      </c>
      <c r="CO98" s="146" t="b">
        <f t="shared" si="115"/>
        <v>0</v>
      </c>
      <c r="CP98" s="146" t="b">
        <f t="shared" si="116"/>
        <v>0</v>
      </c>
      <c r="CQ98" s="146" t="b">
        <f t="shared" si="117"/>
        <v>0</v>
      </c>
    </row>
    <row r="99" spans="1:95" x14ac:dyDescent="0.25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 t="str">
        <f t="shared" si="59"/>
        <v/>
      </c>
      <c r="L99" s="108"/>
      <c r="M99" s="108"/>
      <c r="N99" s="108"/>
      <c r="O99" s="108" t="str">
        <f t="shared" si="60"/>
        <v/>
      </c>
      <c r="P99" s="108"/>
      <c r="Q99" s="108"/>
      <c r="R99" s="116"/>
      <c r="S99" s="117"/>
      <c r="T99" s="117"/>
      <c r="U99" s="118" t="str">
        <f t="shared" si="61"/>
        <v/>
      </c>
      <c r="V99" s="116"/>
      <c r="W99" s="119"/>
      <c r="X99" s="120">
        <f t="shared" ca="1" si="62"/>
        <v>41696</v>
      </c>
      <c r="Y99" s="118" t="str">
        <f t="shared" si="63"/>
        <v/>
      </c>
      <c r="Z99" s="119"/>
      <c r="AA99" s="116"/>
      <c r="AB99" s="121"/>
      <c r="AC99" s="121"/>
      <c r="AD99" s="118" t="str">
        <f t="shared" si="64"/>
        <v/>
      </c>
      <c r="AE99" s="121"/>
      <c r="AF99" s="116"/>
      <c r="AG99" s="108" t="str">
        <f t="shared" si="65"/>
        <v/>
      </c>
      <c r="AH99" s="108" t="str">
        <f t="shared" si="66"/>
        <v/>
      </c>
      <c r="AI99" s="108" t="str">
        <f t="shared" si="67"/>
        <v/>
      </c>
      <c r="AJ99" s="108" t="str">
        <f t="shared" si="68"/>
        <v/>
      </c>
      <c r="AK99" s="122"/>
      <c r="AL99" s="123">
        <f t="shared" si="69"/>
        <v>0</v>
      </c>
      <c r="AM99" s="123">
        <f t="shared" si="69"/>
        <v>0</v>
      </c>
      <c r="AN99" s="123">
        <f t="shared" si="70"/>
        <v>0</v>
      </c>
      <c r="AO99" s="123">
        <f t="shared" si="71"/>
        <v>0</v>
      </c>
      <c r="AP99" s="123">
        <f t="shared" si="72"/>
        <v>0</v>
      </c>
      <c r="AQ99" s="108" t="str">
        <f t="shared" si="73"/>
        <v/>
      </c>
      <c r="AR99" s="116"/>
      <c r="AS99" s="117"/>
      <c r="AT99" s="108"/>
      <c r="AU99" s="108"/>
      <c r="AV99" s="108"/>
      <c r="AW99" s="108"/>
      <c r="AX99" s="108" t="str">
        <f t="shared" si="74"/>
        <v/>
      </c>
      <c r="AY99" s="108" t="str">
        <f t="shared" si="75"/>
        <v/>
      </c>
      <c r="BB99" s="146" t="b">
        <f t="shared" si="76"/>
        <v>0</v>
      </c>
      <c r="BC99" s="146" t="b">
        <f t="shared" si="77"/>
        <v>0</v>
      </c>
      <c r="BD99" s="146" t="b">
        <f t="shared" si="78"/>
        <v>0</v>
      </c>
      <c r="BE99" s="146" t="b">
        <f t="shared" si="79"/>
        <v>0</v>
      </c>
      <c r="BF99" s="146" t="b">
        <f t="shared" si="80"/>
        <v>0</v>
      </c>
      <c r="BG99" s="146" t="b">
        <f t="shared" si="81"/>
        <v>0</v>
      </c>
      <c r="BH99" s="146" t="b">
        <f t="shared" si="82"/>
        <v>0</v>
      </c>
      <c r="BI99" s="146" t="b">
        <f t="shared" si="83"/>
        <v>0</v>
      </c>
      <c r="BJ99" s="146" t="b">
        <f t="shared" si="84"/>
        <v>0</v>
      </c>
      <c r="BK99" s="146" t="b">
        <f t="shared" si="85"/>
        <v>0</v>
      </c>
      <c r="BL99" s="146" t="b">
        <f t="shared" si="86"/>
        <v>0</v>
      </c>
      <c r="BM99" s="146" t="b">
        <f t="shared" si="87"/>
        <v>0</v>
      </c>
      <c r="BN99" s="146" t="b">
        <f t="shared" si="88"/>
        <v>0</v>
      </c>
      <c r="BO99" s="146" t="b">
        <f t="shared" si="89"/>
        <v>0</v>
      </c>
      <c r="BP99" s="146" t="b">
        <f t="shared" si="90"/>
        <v>0</v>
      </c>
      <c r="BQ99" s="146" t="b">
        <f t="shared" si="91"/>
        <v>0</v>
      </c>
      <c r="BR99" s="146" t="b">
        <f t="shared" si="92"/>
        <v>0</v>
      </c>
      <c r="BS99" s="146" t="b">
        <f t="shared" si="93"/>
        <v>0</v>
      </c>
      <c r="BT99" s="146" t="b">
        <f t="shared" si="94"/>
        <v>0</v>
      </c>
      <c r="BU99" s="146" t="b">
        <f t="shared" si="95"/>
        <v>0</v>
      </c>
      <c r="BV99" s="146" t="b">
        <f t="shared" si="96"/>
        <v>0</v>
      </c>
      <c r="BW99" s="146" t="b">
        <f t="shared" si="97"/>
        <v>0</v>
      </c>
      <c r="BX99" s="146" t="b">
        <f t="shared" si="98"/>
        <v>0</v>
      </c>
      <c r="BY99" s="146" t="b">
        <f t="shared" si="99"/>
        <v>0</v>
      </c>
      <c r="BZ99" s="146" t="b">
        <f t="shared" si="100"/>
        <v>0</v>
      </c>
      <c r="CA99" s="146" t="b">
        <f t="shared" si="101"/>
        <v>0</v>
      </c>
      <c r="CB99" s="146" t="b">
        <f t="shared" si="102"/>
        <v>0</v>
      </c>
      <c r="CC99" s="146" t="b">
        <f t="shared" si="103"/>
        <v>0</v>
      </c>
      <c r="CD99" s="146" t="b">
        <f t="shared" si="104"/>
        <v>0</v>
      </c>
      <c r="CE99" s="146" t="b">
        <f t="shared" si="105"/>
        <v>0</v>
      </c>
      <c r="CF99" s="146" t="b">
        <f t="shared" si="106"/>
        <v>0</v>
      </c>
      <c r="CG99" s="146" t="b">
        <f t="shared" si="107"/>
        <v>0</v>
      </c>
      <c r="CH99" s="146" t="b">
        <f t="shared" si="108"/>
        <v>0</v>
      </c>
      <c r="CI99" s="146" t="b">
        <f t="shared" si="109"/>
        <v>0</v>
      </c>
      <c r="CJ99" s="146" t="b">
        <f t="shared" si="110"/>
        <v>0</v>
      </c>
      <c r="CK99" s="146" t="b">
        <f t="shared" si="111"/>
        <v>0</v>
      </c>
      <c r="CL99" s="146" t="b">
        <f t="shared" si="112"/>
        <v>0</v>
      </c>
      <c r="CM99" s="146" t="b">
        <f t="shared" si="113"/>
        <v>0</v>
      </c>
      <c r="CN99" s="146" t="b">
        <f t="shared" si="114"/>
        <v>0</v>
      </c>
      <c r="CO99" s="146" t="b">
        <f t="shared" si="115"/>
        <v>0</v>
      </c>
      <c r="CP99" s="146" t="b">
        <f t="shared" si="116"/>
        <v>0</v>
      </c>
      <c r="CQ99" s="146" t="b">
        <f t="shared" si="117"/>
        <v>0</v>
      </c>
    </row>
    <row r="100" spans="1:95" x14ac:dyDescent="0.25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 t="str">
        <f t="shared" si="59"/>
        <v/>
      </c>
      <c r="L100" s="108"/>
      <c r="M100" s="108"/>
      <c r="N100" s="108"/>
      <c r="O100" s="108" t="str">
        <f t="shared" si="60"/>
        <v/>
      </c>
      <c r="P100" s="108"/>
      <c r="Q100" s="108"/>
      <c r="R100" s="116"/>
      <c r="S100" s="117"/>
      <c r="T100" s="117"/>
      <c r="U100" s="118" t="str">
        <f t="shared" si="61"/>
        <v/>
      </c>
      <c r="V100" s="116"/>
      <c r="W100" s="119"/>
      <c r="X100" s="120">
        <f t="shared" ca="1" si="62"/>
        <v>41696</v>
      </c>
      <c r="Y100" s="118" t="str">
        <f t="shared" si="63"/>
        <v/>
      </c>
      <c r="Z100" s="119"/>
      <c r="AA100" s="116"/>
      <c r="AB100" s="121"/>
      <c r="AC100" s="121"/>
      <c r="AD100" s="118" t="str">
        <f t="shared" si="64"/>
        <v/>
      </c>
      <c r="AE100" s="121"/>
      <c r="AF100" s="116"/>
      <c r="AG100" s="108" t="str">
        <f t="shared" si="65"/>
        <v/>
      </c>
      <c r="AH100" s="108" t="str">
        <f t="shared" si="66"/>
        <v/>
      </c>
      <c r="AI100" s="108" t="str">
        <f t="shared" si="67"/>
        <v/>
      </c>
      <c r="AJ100" s="108" t="str">
        <f t="shared" si="68"/>
        <v/>
      </c>
      <c r="AK100" s="122"/>
      <c r="AL100" s="123">
        <f t="shared" si="69"/>
        <v>0</v>
      </c>
      <c r="AM100" s="123">
        <f t="shared" si="69"/>
        <v>0</v>
      </c>
      <c r="AN100" s="123">
        <f t="shared" si="70"/>
        <v>0</v>
      </c>
      <c r="AO100" s="123">
        <f t="shared" si="71"/>
        <v>0</v>
      </c>
      <c r="AP100" s="123">
        <f t="shared" si="72"/>
        <v>0</v>
      </c>
      <c r="AQ100" s="108" t="str">
        <f t="shared" si="73"/>
        <v/>
      </c>
      <c r="AR100" s="116"/>
      <c r="AS100" s="117"/>
      <c r="AT100" s="108"/>
      <c r="AU100" s="108"/>
      <c r="AV100" s="108"/>
      <c r="AW100" s="108"/>
      <c r="AX100" s="108" t="str">
        <f t="shared" si="74"/>
        <v/>
      </c>
      <c r="AY100" s="108" t="str">
        <f t="shared" si="75"/>
        <v/>
      </c>
      <c r="BB100" s="146" t="b">
        <f t="shared" si="76"/>
        <v>0</v>
      </c>
      <c r="BC100" s="146" t="b">
        <f t="shared" si="77"/>
        <v>0</v>
      </c>
      <c r="BD100" s="146" t="b">
        <f t="shared" si="78"/>
        <v>0</v>
      </c>
      <c r="BE100" s="146" t="b">
        <f t="shared" si="79"/>
        <v>0</v>
      </c>
      <c r="BF100" s="146" t="b">
        <f t="shared" si="80"/>
        <v>0</v>
      </c>
      <c r="BG100" s="146" t="b">
        <f t="shared" si="81"/>
        <v>0</v>
      </c>
      <c r="BH100" s="146" t="b">
        <f t="shared" si="82"/>
        <v>0</v>
      </c>
      <c r="BI100" s="146" t="b">
        <f t="shared" si="83"/>
        <v>0</v>
      </c>
      <c r="BJ100" s="146" t="b">
        <f t="shared" si="84"/>
        <v>0</v>
      </c>
      <c r="BK100" s="146" t="b">
        <f t="shared" si="85"/>
        <v>0</v>
      </c>
      <c r="BL100" s="146" t="b">
        <f t="shared" si="86"/>
        <v>0</v>
      </c>
      <c r="BM100" s="146" t="b">
        <f t="shared" si="87"/>
        <v>0</v>
      </c>
      <c r="BN100" s="146" t="b">
        <f t="shared" si="88"/>
        <v>0</v>
      </c>
      <c r="BO100" s="146" t="b">
        <f t="shared" si="89"/>
        <v>0</v>
      </c>
      <c r="BP100" s="146" t="b">
        <f t="shared" si="90"/>
        <v>0</v>
      </c>
      <c r="BQ100" s="146" t="b">
        <f t="shared" si="91"/>
        <v>0</v>
      </c>
      <c r="BR100" s="146" t="b">
        <f t="shared" si="92"/>
        <v>0</v>
      </c>
      <c r="BS100" s="146" t="b">
        <f t="shared" si="93"/>
        <v>0</v>
      </c>
      <c r="BT100" s="146" t="b">
        <f t="shared" si="94"/>
        <v>0</v>
      </c>
      <c r="BU100" s="146" t="b">
        <f t="shared" si="95"/>
        <v>0</v>
      </c>
      <c r="BV100" s="146" t="b">
        <f t="shared" si="96"/>
        <v>0</v>
      </c>
      <c r="BW100" s="146" t="b">
        <f t="shared" si="97"/>
        <v>0</v>
      </c>
      <c r="BX100" s="146" t="b">
        <f t="shared" si="98"/>
        <v>0</v>
      </c>
      <c r="BY100" s="146" t="b">
        <f t="shared" si="99"/>
        <v>0</v>
      </c>
      <c r="BZ100" s="146" t="b">
        <f t="shared" si="100"/>
        <v>0</v>
      </c>
      <c r="CA100" s="146" t="b">
        <f t="shared" si="101"/>
        <v>0</v>
      </c>
      <c r="CB100" s="146" t="b">
        <f t="shared" si="102"/>
        <v>0</v>
      </c>
      <c r="CC100" s="146" t="b">
        <f t="shared" si="103"/>
        <v>0</v>
      </c>
      <c r="CD100" s="146" t="b">
        <f t="shared" si="104"/>
        <v>0</v>
      </c>
      <c r="CE100" s="146" t="b">
        <f t="shared" si="105"/>
        <v>0</v>
      </c>
      <c r="CF100" s="146" t="b">
        <f t="shared" si="106"/>
        <v>0</v>
      </c>
      <c r="CG100" s="146" t="b">
        <f t="shared" si="107"/>
        <v>0</v>
      </c>
      <c r="CH100" s="146" t="b">
        <f t="shared" si="108"/>
        <v>0</v>
      </c>
      <c r="CI100" s="146" t="b">
        <f t="shared" si="109"/>
        <v>0</v>
      </c>
      <c r="CJ100" s="146" t="b">
        <f t="shared" si="110"/>
        <v>0</v>
      </c>
      <c r="CK100" s="146" t="b">
        <f t="shared" si="111"/>
        <v>0</v>
      </c>
      <c r="CL100" s="146" t="b">
        <f t="shared" si="112"/>
        <v>0</v>
      </c>
      <c r="CM100" s="146" t="b">
        <f t="shared" si="113"/>
        <v>0</v>
      </c>
      <c r="CN100" s="146" t="b">
        <f t="shared" si="114"/>
        <v>0</v>
      </c>
      <c r="CO100" s="146" t="b">
        <f t="shared" si="115"/>
        <v>0</v>
      </c>
      <c r="CP100" s="146" t="b">
        <f t="shared" si="116"/>
        <v>0</v>
      </c>
      <c r="CQ100" s="146" t="b">
        <f t="shared" si="117"/>
        <v>0</v>
      </c>
    </row>
    <row r="101" spans="1:95" x14ac:dyDescent="0.25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 t="str">
        <f t="shared" si="59"/>
        <v/>
      </c>
      <c r="L101" s="108"/>
      <c r="M101" s="108"/>
      <c r="N101" s="108"/>
      <c r="O101" s="108" t="str">
        <f t="shared" si="60"/>
        <v/>
      </c>
      <c r="P101" s="108"/>
      <c r="Q101" s="108"/>
      <c r="R101" s="116"/>
      <c r="S101" s="117"/>
      <c r="T101" s="117"/>
      <c r="U101" s="118" t="str">
        <f t="shared" si="61"/>
        <v/>
      </c>
      <c r="V101" s="116"/>
      <c r="W101" s="119"/>
      <c r="X101" s="120">
        <f t="shared" ca="1" si="62"/>
        <v>41696</v>
      </c>
      <c r="Y101" s="118" t="str">
        <f t="shared" si="63"/>
        <v/>
      </c>
      <c r="Z101" s="119"/>
      <c r="AA101" s="116"/>
      <c r="AB101" s="121"/>
      <c r="AC101" s="121"/>
      <c r="AD101" s="118" t="str">
        <f t="shared" si="64"/>
        <v/>
      </c>
      <c r="AE101" s="121"/>
      <c r="AF101" s="116"/>
      <c r="AG101" s="108" t="str">
        <f t="shared" si="65"/>
        <v/>
      </c>
      <c r="AH101" s="108" t="str">
        <f t="shared" si="66"/>
        <v/>
      </c>
      <c r="AI101" s="108" t="str">
        <f t="shared" si="67"/>
        <v/>
      </c>
      <c r="AJ101" s="108" t="str">
        <f t="shared" si="68"/>
        <v/>
      </c>
      <c r="AK101" s="122"/>
      <c r="AL101" s="123">
        <f t="shared" si="69"/>
        <v>0</v>
      </c>
      <c r="AM101" s="123">
        <f t="shared" si="69"/>
        <v>0</v>
      </c>
      <c r="AN101" s="123">
        <f t="shared" si="70"/>
        <v>0</v>
      </c>
      <c r="AO101" s="123">
        <f t="shared" si="71"/>
        <v>0</v>
      </c>
      <c r="AP101" s="123">
        <f t="shared" si="72"/>
        <v>0</v>
      </c>
      <c r="AQ101" s="108" t="str">
        <f t="shared" si="73"/>
        <v/>
      </c>
      <c r="AR101" s="116"/>
      <c r="AS101" s="117"/>
      <c r="AT101" s="108"/>
      <c r="AU101" s="108"/>
      <c r="AV101" s="108"/>
      <c r="AW101" s="108"/>
      <c r="AX101" s="108" t="str">
        <f t="shared" si="74"/>
        <v/>
      </c>
      <c r="AY101" s="108" t="str">
        <f t="shared" si="75"/>
        <v/>
      </c>
      <c r="BB101" s="146" t="b">
        <f t="shared" si="76"/>
        <v>0</v>
      </c>
      <c r="BC101" s="146" t="b">
        <f t="shared" si="77"/>
        <v>0</v>
      </c>
      <c r="BD101" s="146" t="b">
        <f t="shared" si="78"/>
        <v>0</v>
      </c>
      <c r="BE101" s="146" t="b">
        <f t="shared" si="79"/>
        <v>0</v>
      </c>
      <c r="BF101" s="146" t="b">
        <f t="shared" si="80"/>
        <v>0</v>
      </c>
      <c r="BG101" s="146" t="b">
        <f t="shared" si="81"/>
        <v>0</v>
      </c>
      <c r="BH101" s="146" t="b">
        <f t="shared" si="82"/>
        <v>0</v>
      </c>
      <c r="BI101" s="146" t="b">
        <f t="shared" si="83"/>
        <v>0</v>
      </c>
      <c r="BJ101" s="146" t="b">
        <f t="shared" si="84"/>
        <v>0</v>
      </c>
      <c r="BK101" s="146" t="b">
        <f t="shared" si="85"/>
        <v>0</v>
      </c>
      <c r="BL101" s="146" t="b">
        <f t="shared" si="86"/>
        <v>0</v>
      </c>
      <c r="BM101" s="146" t="b">
        <f t="shared" si="87"/>
        <v>0</v>
      </c>
      <c r="BN101" s="146" t="b">
        <f t="shared" si="88"/>
        <v>0</v>
      </c>
      <c r="BO101" s="146" t="b">
        <f t="shared" si="89"/>
        <v>0</v>
      </c>
      <c r="BP101" s="146" t="b">
        <f t="shared" si="90"/>
        <v>0</v>
      </c>
      <c r="BQ101" s="146" t="b">
        <f t="shared" si="91"/>
        <v>0</v>
      </c>
      <c r="BR101" s="146" t="b">
        <f t="shared" si="92"/>
        <v>0</v>
      </c>
      <c r="BS101" s="146" t="b">
        <f t="shared" si="93"/>
        <v>0</v>
      </c>
      <c r="BT101" s="146" t="b">
        <f t="shared" si="94"/>
        <v>0</v>
      </c>
      <c r="BU101" s="146" t="b">
        <f t="shared" si="95"/>
        <v>0</v>
      </c>
      <c r="BV101" s="146" t="b">
        <f t="shared" si="96"/>
        <v>0</v>
      </c>
      <c r="BW101" s="146" t="b">
        <f t="shared" si="97"/>
        <v>0</v>
      </c>
      <c r="BX101" s="146" t="b">
        <f t="shared" si="98"/>
        <v>0</v>
      </c>
      <c r="BY101" s="146" t="b">
        <f t="shared" si="99"/>
        <v>0</v>
      </c>
      <c r="BZ101" s="146" t="b">
        <f t="shared" si="100"/>
        <v>0</v>
      </c>
      <c r="CA101" s="146" t="b">
        <f t="shared" si="101"/>
        <v>0</v>
      </c>
      <c r="CB101" s="146" t="b">
        <f t="shared" si="102"/>
        <v>0</v>
      </c>
      <c r="CC101" s="146" t="b">
        <f t="shared" si="103"/>
        <v>0</v>
      </c>
      <c r="CD101" s="146" t="b">
        <f t="shared" si="104"/>
        <v>0</v>
      </c>
      <c r="CE101" s="146" t="b">
        <f t="shared" si="105"/>
        <v>0</v>
      </c>
      <c r="CF101" s="146" t="b">
        <f t="shared" si="106"/>
        <v>0</v>
      </c>
      <c r="CG101" s="146" t="b">
        <f t="shared" si="107"/>
        <v>0</v>
      </c>
      <c r="CH101" s="146" t="b">
        <f t="shared" si="108"/>
        <v>0</v>
      </c>
      <c r="CI101" s="146" t="b">
        <f t="shared" si="109"/>
        <v>0</v>
      </c>
      <c r="CJ101" s="146" t="b">
        <f t="shared" si="110"/>
        <v>0</v>
      </c>
      <c r="CK101" s="146" t="b">
        <f t="shared" si="111"/>
        <v>0</v>
      </c>
      <c r="CL101" s="146" t="b">
        <f t="shared" si="112"/>
        <v>0</v>
      </c>
      <c r="CM101" s="146" t="b">
        <f t="shared" si="113"/>
        <v>0</v>
      </c>
      <c r="CN101" s="146" t="b">
        <f t="shared" si="114"/>
        <v>0</v>
      </c>
      <c r="CO101" s="146" t="b">
        <f t="shared" si="115"/>
        <v>0</v>
      </c>
      <c r="CP101" s="146" t="b">
        <f t="shared" si="116"/>
        <v>0</v>
      </c>
      <c r="CQ101" s="146" t="b">
        <f t="shared" si="117"/>
        <v>0</v>
      </c>
    </row>
    <row r="102" spans="1:95" x14ac:dyDescent="0.25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 t="str">
        <f t="shared" si="59"/>
        <v/>
      </c>
      <c r="L102" s="108"/>
      <c r="M102" s="108"/>
      <c r="N102" s="108"/>
      <c r="O102" s="108" t="str">
        <f t="shared" si="60"/>
        <v/>
      </c>
      <c r="P102" s="108"/>
      <c r="Q102" s="108"/>
      <c r="R102" s="116"/>
      <c r="S102" s="117"/>
      <c r="T102" s="117"/>
      <c r="U102" s="118" t="str">
        <f t="shared" si="61"/>
        <v/>
      </c>
      <c r="V102" s="116"/>
      <c r="W102" s="119"/>
      <c r="X102" s="120">
        <f t="shared" ca="1" si="62"/>
        <v>41696</v>
      </c>
      <c r="Y102" s="118" t="str">
        <f t="shared" si="63"/>
        <v/>
      </c>
      <c r="Z102" s="119"/>
      <c r="AA102" s="116"/>
      <c r="AB102" s="121"/>
      <c r="AC102" s="121"/>
      <c r="AD102" s="118" t="str">
        <f t="shared" si="64"/>
        <v/>
      </c>
      <c r="AE102" s="121"/>
      <c r="AF102" s="116"/>
      <c r="AG102" s="108" t="str">
        <f t="shared" si="65"/>
        <v/>
      </c>
      <c r="AH102" s="108" t="str">
        <f t="shared" si="66"/>
        <v/>
      </c>
      <c r="AI102" s="108" t="str">
        <f t="shared" si="67"/>
        <v/>
      </c>
      <c r="AJ102" s="108" t="str">
        <f t="shared" si="68"/>
        <v/>
      </c>
      <c r="AK102" s="122"/>
      <c r="AL102" s="123">
        <f t="shared" si="69"/>
        <v>0</v>
      </c>
      <c r="AM102" s="123">
        <f t="shared" si="69"/>
        <v>0</v>
      </c>
      <c r="AN102" s="123">
        <f t="shared" si="70"/>
        <v>0</v>
      </c>
      <c r="AO102" s="123">
        <f t="shared" si="71"/>
        <v>0</v>
      </c>
      <c r="AP102" s="123">
        <f t="shared" si="72"/>
        <v>0</v>
      </c>
      <c r="AQ102" s="108" t="str">
        <f t="shared" si="73"/>
        <v/>
      </c>
      <c r="AR102" s="116"/>
      <c r="AS102" s="117"/>
      <c r="AT102" s="108"/>
      <c r="AU102" s="108"/>
      <c r="AV102" s="108"/>
      <c r="AW102" s="108"/>
      <c r="AX102" s="108" t="str">
        <f t="shared" si="74"/>
        <v/>
      </c>
      <c r="AY102" s="108" t="str">
        <f t="shared" si="75"/>
        <v/>
      </c>
      <c r="BB102" s="146" t="b">
        <f t="shared" si="76"/>
        <v>0</v>
      </c>
      <c r="BC102" s="146" t="b">
        <f t="shared" si="77"/>
        <v>0</v>
      </c>
      <c r="BD102" s="146" t="b">
        <f t="shared" si="78"/>
        <v>0</v>
      </c>
      <c r="BE102" s="146" t="b">
        <f t="shared" si="79"/>
        <v>0</v>
      </c>
      <c r="BF102" s="146" t="b">
        <f t="shared" si="80"/>
        <v>0</v>
      </c>
      <c r="BG102" s="146" t="b">
        <f t="shared" si="81"/>
        <v>0</v>
      </c>
      <c r="BH102" s="146" t="b">
        <f t="shared" si="82"/>
        <v>0</v>
      </c>
      <c r="BI102" s="146" t="b">
        <f t="shared" si="83"/>
        <v>0</v>
      </c>
      <c r="BJ102" s="146" t="b">
        <f t="shared" si="84"/>
        <v>0</v>
      </c>
      <c r="BK102" s="146" t="b">
        <f t="shared" si="85"/>
        <v>0</v>
      </c>
      <c r="BL102" s="146" t="b">
        <f t="shared" si="86"/>
        <v>0</v>
      </c>
      <c r="BM102" s="146" t="b">
        <f t="shared" si="87"/>
        <v>0</v>
      </c>
      <c r="BN102" s="146" t="b">
        <f t="shared" si="88"/>
        <v>0</v>
      </c>
      <c r="BO102" s="146" t="b">
        <f t="shared" si="89"/>
        <v>0</v>
      </c>
      <c r="BP102" s="146" t="b">
        <f t="shared" si="90"/>
        <v>0</v>
      </c>
      <c r="BQ102" s="146" t="b">
        <f t="shared" si="91"/>
        <v>0</v>
      </c>
      <c r="BR102" s="146" t="b">
        <f t="shared" si="92"/>
        <v>0</v>
      </c>
      <c r="BS102" s="146" t="b">
        <f t="shared" si="93"/>
        <v>0</v>
      </c>
      <c r="BT102" s="146" t="b">
        <f t="shared" si="94"/>
        <v>0</v>
      </c>
      <c r="BU102" s="146" t="b">
        <f t="shared" si="95"/>
        <v>0</v>
      </c>
      <c r="BV102" s="146" t="b">
        <f t="shared" si="96"/>
        <v>0</v>
      </c>
      <c r="BW102" s="146" t="b">
        <f t="shared" si="97"/>
        <v>0</v>
      </c>
      <c r="BX102" s="146" t="b">
        <f t="shared" si="98"/>
        <v>0</v>
      </c>
      <c r="BY102" s="146" t="b">
        <f t="shared" si="99"/>
        <v>0</v>
      </c>
      <c r="BZ102" s="146" t="b">
        <f t="shared" si="100"/>
        <v>0</v>
      </c>
      <c r="CA102" s="146" t="b">
        <f t="shared" si="101"/>
        <v>0</v>
      </c>
      <c r="CB102" s="146" t="b">
        <f t="shared" si="102"/>
        <v>0</v>
      </c>
      <c r="CC102" s="146" t="b">
        <f t="shared" si="103"/>
        <v>0</v>
      </c>
      <c r="CD102" s="146" t="b">
        <f t="shared" si="104"/>
        <v>0</v>
      </c>
      <c r="CE102" s="146" t="b">
        <f t="shared" si="105"/>
        <v>0</v>
      </c>
      <c r="CF102" s="146" t="b">
        <f t="shared" si="106"/>
        <v>0</v>
      </c>
      <c r="CG102" s="146" t="b">
        <f t="shared" si="107"/>
        <v>0</v>
      </c>
      <c r="CH102" s="146" t="b">
        <f t="shared" si="108"/>
        <v>0</v>
      </c>
      <c r="CI102" s="146" t="b">
        <f t="shared" si="109"/>
        <v>0</v>
      </c>
      <c r="CJ102" s="146" t="b">
        <f t="shared" si="110"/>
        <v>0</v>
      </c>
      <c r="CK102" s="146" t="b">
        <f t="shared" si="111"/>
        <v>0</v>
      </c>
      <c r="CL102" s="146" t="b">
        <f t="shared" si="112"/>
        <v>0</v>
      </c>
      <c r="CM102" s="146" t="b">
        <f t="shared" si="113"/>
        <v>0</v>
      </c>
      <c r="CN102" s="146" t="b">
        <f t="shared" si="114"/>
        <v>0</v>
      </c>
      <c r="CO102" s="146" t="b">
        <f t="shared" si="115"/>
        <v>0</v>
      </c>
      <c r="CP102" s="146" t="b">
        <f t="shared" si="116"/>
        <v>0</v>
      </c>
      <c r="CQ102" s="146" t="b">
        <f t="shared" si="117"/>
        <v>0</v>
      </c>
    </row>
    <row r="103" spans="1:95" x14ac:dyDescent="0.25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 t="str">
        <f t="shared" si="59"/>
        <v/>
      </c>
      <c r="L103" s="108"/>
      <c r="M103" s="108"/>
      <c r="N103" s="108"/>
      <c r="O103" s="108" t="str">
        <f t="shared" si="60"/>
        <v/>
      </c>
      <c r="P103" s="108"/>
      <c r="Q103" s="108"/>
      <c r="R103" s="116"/>
      <c r="S103" s="117"/>
      <c r="T103" s="117"/>
      <c r="U103" s="118" t="str">
        <f t="shared" si="61"/>
        <v/>
      </c>
      <c r="V103" s="116"/>
      <c r="W103" s="119"/>
      <c r="X103" s="120">
        <f t="shared" ca="1" si="62"/>
        <v>41696</v>
      </c>
      <c r="Y103" s="118" t="str">
        <f t="shared" si="63"/>
        <v/>
      </c>
      <c r="Z103" s="119"/>
      <c r="AA103" s="116"/>
      <c r="AB103" s="121"/>
      <c r="AC103" s="121"/>
      <c r="AD103" s="118" t="str">
        <f t="shared" si="64"/>
        <v/>
      </c>
      <c r="AE103" s="121"/>
      <c r="AF103" s="116"/>
      <c r="AG103" s="108" t="str">
        <f t="shared" si="65"/>
        <v/>
      </c>
      <c r="AH103" s="108" t="str">
        <f t="shared" si="66"/>
        <v/>
      </c>
      <c r="AI103" s="108" t="str">
        <f t="shared" si="67"/>
        <v/>
      </c>
      <c r="AJ103" s="108" t="str">
        <f t="shared" si="68"/>
        <v/>
      </c>
      <c r="AK103" s="122"/>
      <c r="AL103" s="123">
        <f t="shared" si="69"/>
        <v>0</v>
      </c>
      <c r="AM103" s="123">
        <f t="shared" si="69"/>
        <v>0</v>
      </c>
      <c r="AN103" s="123">
        <f t="shared" si="70"/>
        <v>0</v>
      </c>
      <c r="AO103" s="123">
        <f t="shared" si="71"/>
        <v>0</v>
      </c>
      <c r="AP103" s="123">
        <f t="shared" si="72"/>
        <v>0</v>
      </c>
      <c r="AQ103" s="108" t="str">
        <f t="shared" si="73"/>
        <v/>
      </c>
      <c r="AR103" s="116"/>
      <c r="AS103" s="117"/>
      <c r="AT103" s="108"/>
      <c r="AU103" s="108"/>
      <c r="AV103" s="108"/>
      <c r="AW103" s="108"/>
      <c r="AX103" s="108" t="str">
        <f t="shared" si="74"/>
        <v/>
      </c>
      <c r="AY103" s="108" t="str">
        <f t="shared" si="75"/>
        <v/>
      </c>
      <c r="BB103" s="146" t="b">
        <f t="shared" si="76"/>
        <v>0</v>
      </c>
      <c r="BC103" s="146" t="b">
        <f t="shared" si="77"/>
        <v>0</v>
      </c>
      <c r="BD103" s="146" t="b">
        <f t="shared" si="78"/>
        <v>0</v>
      </c>
      <c r="BE103" s="146" t="b">
        <f t="shared" si="79"/>
        <v>0</v>
      </c>
      <c r="BF103" s="146" t="b">
        <f t="shared" si="80"/>
        <v>0</v>
      </c>
      <c r="BG103" s="146" t="b">
        <f t="shared" si="81"/>
        <v>0</v>
      </c>
      <c r="BH103" s="146" t="b">
        <f t="shared" si="82"/>
        <v>0</v>
      </c>
      <c r="BI103" s="146" t="b">
        <f t="shared" si="83"/>
        <v>0</v>
      </c>
      <c r="BJ103" s="146" t="b">
        <f t="shared" si="84"/>
        <v>0</v>
      </c>
      <c r="BK103" s="146" t="b">
        <f t="shared" si="85"/>
        <v>0</v>
      </c>
      <c r="BL103" s="146" t="b">
        <f t="shared" si="86"/>
        <v>0</v>
      </c>
      <c r="BM103" s="146" t="b">
        <f t="shared" si="87"/>
        <v>0</v>
      </c>
      <c r="BN103" s="146" t="b">
        <f t="shared" si="88"/>
        <v>0</v>
      </c>
      <c r="BO103" s="146" t="b">
        <f t="shared" si="89"/>
        <v>0</v>
      </c>
      <c r="BP103" s="146" t="b">
        <f t="shared" si="90"/>
        <v>0</v>
      </c>
      <c r="BQ103" s="146" t="b">
        <f t="shared" si="91"/>
        <v>0</v>
      </c>
      <c r="BR103" s="146" t="b">
        <f t="shared" si="92"/>
        <v>0</v>
      </c>
      <c r="BS103" s="146" t="b">
        <f t="shared" si="93"/>
        <v>0</v>
      </c>
      <c r="BT103" s="146" t="b">
        <f t="shared" si="94"/>
        <v>0</v>
      </c>
      <c r="BU103" s="146" t="b">
        <f t="shared" si="95"/>
        <v>0</v>
      </c>
      <c r="BV103" s="146" t="b">
        <f t="shared" si="96"/>
        <v>0</v>
      </c>
      <c r="BW103" s="146" t="b">
        <f t="shared" si="97"/>
        <v>0</v>
      </c>
      <c r="BX103" s="146" t="b">
        <f t="shared" si="98"/>
        <v>0</v>
      </c>
      <c r="BY103" s="146" t="b">
        <f t="shared" si="99"/>
        <v>0</v>
      </c>
      <c r="BZ103" s="146" t="b">
        <f t="shared" si="100"/>
        <v>0</v>
      </c>
      <c r="CA103" s="146" t="b">
        <f t="shared" si="101"/>
        <v>0</v>
      </c>
      <c r="CB103" s="146" t="b">
        <f t="shared" si="102"/>
        <v>0</v>
      </c>
      <c r="CC103" s="146" t="b">
        <f t="shared" si="103"/>
        <v>0</v>
      </c>
      <c r="CD103" s="146" t="b">
        <f t="shared" si="104"/>
        <v>0</v>
      </c>
      <c r="CE103" s="146" t="b">
        <f t="shared" si="105"/>
        <v>0</v>
      </c>
      <c r="CF103" s="146" t="b">
        <f t="shared" si="106"/>
        <v>0</v>
      </c>
      <c r="CG103" s="146" t="b">
        <f t="shared" si="107"/>
        <v>0</v>
      </c>
      <c r="CH103" s="146" t="b">
        <f t="shared" si="108"/>
        <v>0</v>
      </c>
      <c r="CI103" s="146" t="b">
        <f t="shared" si="109"/>
        <v>0</v>
      </c>
      <c r="CJ103" s="146" t="b">
        <f t="shared" si="110"/>
        <v>0</v>
      </c>
      <c r="CK103" s="146" t="b">
        <f t="shared" si="111"/>
        <v>0</v>
      </c>
      <c r="CL103" s="146" t="b">
        <f t="shared" si="112"/>
        <v>0</v>
      </c>
      <c r="CM103" s="146" t="b">
        <f t="shared" si="113"/>
        <v>0</v>
      </c>
      <c r="CN103" s="146" t="b">
        <f t="shared" si="114"/>
        <v>0</v>
      </c>
      <c r="CO103" s="146" t="b">
        <f t="shared" si="115"/>
        <v>0</v>
      </c>
      <c r="CP103" s="146" t="b">
        <f t="shared" si="116"/>
        <v>0</v>
      </c>
      <c r="CQ103" s="146" t="b">
        <f t="shared" si="117"/>
        <v>0</v>
      </c>
    </row>
    <row r="104" spans="1:95" x14ac:dyDescent="0.25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 t="str">
        <f t="shared" si="59"/>
        <v/>
      </c>
      <c r="L104" s="108"/>
      <c r="M104" s="108"/>
      <c r="N104" s="108"/>
      <c r="O104" s="108" t="str">
        <f t="shared" si="60"/>
        <v/>
      </c>
      <c r="P104" s="108"/>
      <c r="Q104" s="108"/>
      <c r="R104" s="116"/>
      <c r="S104" s="117"/>
      <c r="T104" s="117"/>
      <c r="U104" s="118" t="str">
        <f t="shared" si="61"/>
        <v/>
      </c>
      <c r="V104" s="116"/>
      <c r="W104" s="119"/>
      <c r="X104" s="120">
        <f t="shared" ca="1" si="62"/>
        <v>41696</v>
      </c>
      <c r="Y104" s="118" t="str">
        <f t="shared" si="63"/>
        <v/>
      </c>
      <c r="Z104" s="119"/>
      <c r="AA104" s="116"/>
      <c r="AB104" s="121"/>
      <c r="AC104" s="121"/>
      <c r="AD104" s="118" t="str">
        <f t="shared" si="64"/>
        <v/>
      </c>
      <c r="AE104" s="121"/>
      <c r="AF104" s="116"/>
      <c r="AG104" s="108" t="str">
        <f t="shared" si="65"/>
        <v/>
      </c>
      <c r="AH104" s="108" t="str">
        <f t="shared" si="66"/>
        <v/>
      </c>
      <c r="AI104" s="108" t="str">
        <f t="shared" si="67"/>
        <v/>
      </c>
      <c r="AJ104" s="108" t="str">
        <f t="shared" si="68"/>
        <v/>
      </c>
      <c r="AK104" s="122"/>
      <c r="AL104" s="123">
        <f t="shared" si="69"/>
        <v>0</v>
      </c>
      <c r="AM104" s="123">
        <f t="shared" si="69"/>
        <v>0</v>
      </c>
      <c r="AN104" s="123">
        <f t="shared" si="70"/>
        <v>0</v>
      </c>
      <c r="AO104" s="123">
        <f t="shared" si="71"/>
        <v>0</v>
      </c>
      <c r="AP104" s="123">
        <f t="shared" si="72"/>
        <v>0</v>
      </c>
      <c r="AQ104" s="108" t="str">
        <f t="shared" si="73"/>
        <v/>
      </c>
      <c r="AR104" s="116"/>
      <c r="AS104" s="117"/>
      <c r="AT104" s="108"/>
      <c r="AU104" s="108"/>
      <c r="AV104" s="108"/>
      <c r="AW104" s="108"/>
      <c r="AX104" s="108" t="str">
        <f t="shared" si="74"/>
        <v/>
      </c>
      <c r="AY104" s="108" t="str">
        <f t="shared" si="75"/>
        <v/>
      </c>
      <c r="BB104" s="146" t="b">
        <f t="shared" si="76"/>
        <v>0</v>
      </c>
      <c r="BC104" s="146" t="b">
        <f t="shared" si="77"/>
        <v>0</v>
      </c>
      <c r="BD104" s="146" t="b">
        <f t="shared" si="78"/>
        <v>0</v>
      </c>
      <c r="BE104" s="146" t="b">
        <f t="shared" si="79"/>
        <v>0</v>
      </c>
      <c r="BF104" s="146" t="b">
        <f t="shared" si="80"/>
        <v>0</v>
      </c>
      <c r="BG104" s="146" t="b">
        <f t="shared" si="81"/>
        <v>0</v>
      </c>
      <c r="BH104" s="146" t="b">
        <f t="shared" si="82"/>
        <v>0</v>
      </c>
      <c r="BI104" s="146" t="b">
        <f t="shared" si="83"/>
        <v>0</v>
      </c>
      <c r="BJ104" s="146" t="b">
        <f t="shared" si="84"/>
        <v>0</v>
      </c>
      <c r="BK104" s="146" t="b">
        <f t="shared" si="85"/>
        <v>0</v>
      </c>
      <c r="BL104" s="146" t="b">
        <f t="shared" si="86"/>
        <v>0</v>
      </c>
      <c r="BM104" s="146" t="b">
        <f t="shared" si="87"/>
        <v>0</v>
      </c>
      <c r="BN104" s="146" t="b">
        <f t="shared" si="88"/>
        <v>0</v>
      </c>
      <c r="BO104" s="146" t="b">
        <f t="shared" si="89"/>
        <v>0</v>
      </c>
      <c r="BP104" s="146" t="b">
        <f t="shared" si="90"/>
        <v>0</v>
      </c>
      <c r="BQ104" s="146" t="b">
        <f t="shared" si="91"/>
        <v>0</v>
      </c>
      <c r="BR104" s="146" t="b">
        <f t="shared" si="92"/>
        <v>0</v>
      </c>
      <c r="BS104" s="146" t="b">
        <f t="shared" si="93"/>
        <v>0</v>
      </c>
      <c r="BT104" s="146" t="b">
        <f t="shared" si="94"/>
        <v>0</v>
      </c>
      <c r="BU104" s="146" t="b">
        <f t="shared" si="95"/>
        <v>0</v>
      </c>
      <c r="BV104" s="146" t="b">
        <f t="shared" si="96"/>
        <v>0</v>
      </c>
      <c r="BW104" s="146" t="b">
        <f t="shared" si="97"/>
        <v>0</v>
      </c>
      <c r="BX104" s="146" t="b">
        <f t="shared" si="98"/>
        <v>0</v>
      </c>
      <c r="BY104" s="146" t="b">
        <f t="shared" si="99"/>
        <v>0</v>
      </c>
      <c r="BZ104" s="146" t="b">
        <f t="shared" si="100"/>
        <v>0</v>
      </c>
      <c r="CA104" s="146" t="b">
        <f t="shared" si="101"/>
        <v>0</v>
      </c>
      <c r="CB104" s="146" t="b">
        <f t="shared" si="102"/>
        <v>0</v>
      </c>
      <c r="CC104" s="146" t="b">
        <f t="shared" si="103"/>
        <v>0</v>
      </c>
      <c r="CD104" s="146" t="b">
        <f t="shared" si="104"/>
        <v>0</v>
      </c>
      <c r="CE104" s="146" t="b">
        <f t="shared" si="105"/>
        <v>0</v>
      </c>
      <c r="CF104" s="146" t="b">
        <f t="shared" si="106"/>
        <v>0</v>
      </c>
      <c r="CG104" s="146" t="b">
        <f t="shared" si="107"/>
        <v>0</v>
      </c>
      <c r="CH104" s="146" t="b">
        <f t="shared" si="108"/>
        <v>0</v>
      </c>
      <c r="CI104" s="146" t="b">
        <f t="shared" si="109"/>
        <v>0</v>
      </c>
      <c r="CJ104" s="146" t="b">
        <f t="shared" si="110"/>
        <v>0</v>
      </c>
      <c r="CK104" s="146" t="b">
        <f t="shared" si="111"/>
        <v>0</v>
      </c>
      <c r="CL104" s="146" t="b">
        <f t="shared" si="112"/>
        <v>0</v>
      </c>
      <c r="CM104" s="146" t="b">
        <f t="shared" si="113"/>
        <v>0</v>
      </c>
      <c r="CN104" s="146" t="b">
        <f t="shared" si="114"/>
        <v>0</v>
      </c>
      <c r="CO104" s="146" t="b">
        <f t="shared" si="115"/>
        <v>0</v>
      </c>
      <c r="CP104" s="146" t="b">
        <f t="shared" si="116"/>
        <v>0</v>
      </c>
      <c r="CQ104" s="146" t="b">
        <f t="shared" si="117"/>
        <v>0</v>
      </c>
    </row>
    <row r="105" spans="1:95" x14ac:dyDescent="0.25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 t="str">
        <f t="shared" si="59"/>
        <v/>
      </c>
      <c r="L105" s="108"/>
      <c r="M105" s="108"/>
      <c r="N105" s="108"/>
      <c r="O105" s="108" t="str">
        <f t="shared" si="60"/>
        <v/>
      </c>
      <c r="P105" s="108"/>
      <c r="Q105" s="108"/>
      <c r="R105" s="116"/>
      <c r="S105" s="117"/>
      <c r="T105" s="117"/>
      <c r="U105" s="118" t="str">
        <f t="shared" si="61"/>
        <v/>
      </c>
      <c r="V105" s="116"/>
      <c r="W105" s="119"/>
      <c r="X105" s="120">
        <f t="shared" ca="1" si="62"/>
        <v>41696</v>
      </c>
      <c r="Y105" s="118" t="str">
        <f t="shared" si="63"/>
        <v/>
      </c>
      <c r="Z105" s="119"/>
      <c r="AA105" s="116"/>
      <c r="AB105" s="121"/>
      <c r="AC105" s="121"/>
      <c r="AD105" s="118" t="str">
        <f t="shared" si="64"/>
        <v/>
      </c>
      <c r="AE105" s="121"/>
      <c r="AF105" s="116"/>
      <c r="AG105" s="108" t="str">
        <f t="shared" si="65"/>
        <v/>
      </c>
      <c r="AH105" s="108" t="str">
        <f t="shared" si="66"/>
        <v/>
      </c>
      <c r="AI105" s="108" t="str">
        <f t="shared" si="67"/>
        <v/>
      </c>
      <c r="AJ105" s="108" t="str">
        <f t="shared" si="68"/>
        <v/>
      </c>
      <c r="AK105" s="122"/>
      <c r="AL105" s="123">
        <f t="shared" si="69"/>
        <v>0</v>
      </c>
      <c r="AM105" s="123">
        <f t="shared" si="69"/>
        <v>0</v>
      </c>
      <c r="AN105" s="123">
        <f t="shared" si="70"/>
        <v>0</v>
      </c>
      <c r="AO105" s="123">
        <f t="shared" si="71"/>
        <v>0</v>
      </c>
      <c r="AP105" s="123">
        <f t="shared" si="72"/>
        <v>0</v>
      </c>
      <c r="AQ105" s="108" t="str">
        <f t="shared" si="73"/>
        <v/>
      </c>
      <c r="AR105" s="116"/>
      <c r="AS105" s="117"/>
      <c r="AT105" s="108"/>
      <c r="AU105" s="108"/>
      <c r="AV105" s="108"/>
      <c r="AW105" s="108"/>
      <c r="AX105" s="108" t="str">
        <f t="shared" si="74"/>
        <v/>
      </c>
      <c r="AY105" s="108" t="str">
        <f t="shared" si="75"/>
        <v/>
      </c>
      <c r="BB105" s="146" t="b">
        <f t="shared" si="76"/>
        <v>0</v>
      </c>
      <c r="BC105" s="146" t="b">
        <f t="shared" si="77"/>
        <v>0</v>
      </c>
      <c r="BD105" s="146" t="b">
        <f t="shared" si="78"/>
        <v>0</v>
      </c>
      <c r="BE105" s="146" t="b">
        <f t="shared" si="79"/>
        <v>0</v>
      </c>
      <c r="BF105" s="146" t="b">
        <f t="shared" si="80"/>
        <v>0</v>
      </c>
      <c r="BG105" s="146" t="b">
        <f t="shared" si="81"/>
        <v>0</v>
      </c>
      <c r="BH105" s="146" t="b">
        <f t="shared" si="82"/>
        <v>0</v>
      </c>
      <c r="BI105" s="146" t="b">
        <f t="shared" si="83"/>
        <v>0</v>
      </c>
      <c r="BJ105" s="146" t="b">
        <f t="shared" si="84"/>
        <v>0</v>
      </c>
      <c r="BK105" s="146" t="b">
        <f t="shared" si="85"/>
        <v>0</v>
      </c>
      <c r="BL105" s="146" t="b">
        <f t="shared" si="86"/>
        <v>0</v>
      </c>
      <c r="BM105" s="146" t="b">
        <f t="shared" si="87"/>
        <v>0</v>
      </c>
      <c r="BN105" s="146" t="b">
        <f t="shared" si="88"/>
        <v>0</v>
      </c>
      <c r="BO105" s="146" t="b">
        <f t="shared" si="89"/>
        <v>0</v>
      </c>
      <c r="BP105" s="146" t="b">
        <f t="shared" si="90"/>
        <v>0</v>
      </c>
      <c r="BQ105" s="146" t="b">
        <f t="shared" si="91"/>
        <v>0</v>
      </c>
      <c r="BR105" s="146" t="b">
        <f t="shared" si="92"/>
        <v>0</v>
      </c>
      <c r="BS105" s="146" t="b">
        <f t="shared" si="93"/>
        <v>0</v>
      </c>
      <c r="BT105" s="146" t="b">
        <f t="shared" si="94"/>
        <v>0</v>
      </c>
      <c r="BU105" s="146" t="b">
        <f t="shared" si="95"/>
        <v>0</v>
      </c>
      <c r="BV105" s="146" t="b">
        <f t="shared" si="96"/>
        <v>0</v>
      </c>
      <c r="BW105" s="146" t="b">
        <f t="shared" si="97"/>
        <v>0</v>
      </c>
      <c r="BX105" s="146" t="b">
        <f t="shared" si="98"/>
        <v>0</v>
      </c>
      <c r="BY105" s="146" t="b">
        <f t="shared" si="99"/>
        <v>0</v>
      </c>
      <c r="BZ105" s="146" t="b">
        <f t="shared" si="100"/>
        <v>0</v>
      </c>
      <c r="CA105" s="146" t="b">
        <f t="shared" si="101"/>
        <v>0</v>
      </c>
      <c r="CB105" s="146" t="b">
        <f t="shared" si="102"/>
        <v>0</v>
      </c>
      <c r="CC105" s="146" t="b">
        <f t="shared" si="103"/>
        <v>0</v>
      </c>
      <c r="CD105" s="146" t="b">
        <f t="shared" si="104"/>
        <v>0</v>
      </c>
      <c r="CE105" s="146" t="b">
        <f t="shared" si="105"/>
        <v>0</v>
      </c>
      <c r="CF105" s="146" t="b">
        <f t="shared" si="106"/>
        <v>0</v>
      </c>
      <c r="CG105" s="146" t="b">
        <f t="shared" si="107"/>
        <v>0</v>
      </c>
      <c r="CH105" s="146" t="b">
        <f t="shared" si="108"/>
        <v>0</v>
      </c>
      <c r="CI105" s="146" t="b">
        <f t="shared" si="109"/>
        <v>0</v>
      </c>
      <c r="CJ105" s="146" t="b">
        <f t="shared" si="110"/>
        <v>0</v>
      </c>
      <c r="CK105" s="146" t="b">
        <f t="shared" si="111"/>
        <v>0</v>
      </c>
      <c r="CL105" s="146" t="b">
        <f t="shared" si="112"/>
        <v>0</v>
      </c>
      <c r="CM105" s="146" t="b">
        <f t="shared" si="113"/>
        <v>0</v>
      </c>
      <c r="CN105" s="146" t="b">
        <f t="shared" si="114"/>
        <v>0</v>
      </c>
      <c r="CO105" s="146" t="b">
        <f t="shared" si="115"/>
        <v>0</v>
      </c>
      <c r="CP105" s="146" t="b">
        <f t="shared" si="116"/>
        <v>0</v>
      </c>
      <c r="CQ105" s="146" t="b">
        <f t="shared" si="117"/>
        <v>0</v>
      </c>
    </row>
    <row r="106" spans="1:95" x14ac:dyDescent="0.25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 t="str">
        <f t="shared" si="59"/>
        <v/>
      </c>
      <c r="L106" s="108"/>
      <c r="M106" s="108"/>
      <c r="N106" s="108"/>
      <c r="O106" s="108" t="str">
        <f t="shared" si="60"/>
        <v/>
      </c>
      <c r="P106" s="108"/>
      <c r="Q106" s="108"/>
      <c r="R106" s="116"/>
      <c r="S106" s="117"/>
      <c r="T106" s="117"/>
      <c r="U106" s="118" t="str">
        <f t="shared" si="61"/>
        <v/>
      </c>
      <c r="V106" s="116"/>
      <c r="W106" s="119"/>
      <c r="X106" s="120">
        <f t="shared" ca="1" si="62"/>
        <v>41696</v>
      </c>
      <c r="Y106" s="118" t="str">
        <f t="shared" si="63"/>
        <v/>
      </c>
      <c r="Z106" s="119"/>
      <c r="AA106" s="116"/>
      <c r="AB106" s="121"/>
      <c r="AC106" s="121"/>
      <c r="AD106" s="118" t="str">
        <f t="shared" si="64"/>
        <v/>
      </c>
      <c r="AE106" s="121"/>
      <c r="AF106" s="116"/>
      <c r="AG106" s="108" t="str">
        <f t="shared" si="65"/>
        <v/>
      </c>
      <c r="AH106" s="108" t="str">
        <f t="shared" si="66"/>
        <v/>
      </c>
      <c r="AI106" s="108" t="str">
        <f t="shared" si="67"/>
        <v/>
      </c>
      <c r="AJ106" s="108" t="str">
        <f t="shared" si="68"/>
        <v/>
      </c>
      <c r="AK106" s="122"/>
      <c r="AL106" s="123">
        <f t="shared" si="69"/>
        <v>0</v>
      </c>
      <c r="AM106" s="123">
        <f t="shared" si="69"/>
        <v>0</v>
      </c>
      <c r="AN106" s="123">
        <f t="shared" si="70"/>
        <v>0</v>
      </c>
      <c r="AO106" s="123">
        <f t="shared" si="71"/>
        <v>0</v>
      </c>
      <c r="AP106" s="123">
        <f t="shared" si="72"/>
        <v>0</v>
      </c>
      <c r="AQ106" s="108" t="str">
        <f t="shared" si="73"/>
        <v/>
      </c>
      <c r="AR106" s="116"/>
      <c r="AS106" s="117"/>
      <c r="AT106" s="108"/>
      <c r="AU106" s="108"/>
      <c r="AV106" s="108"/>
      <c r="AW106" s="108"/>
      <c r="AX106" s="108" t="str">
        <f t="shared" si="74"/>
        <v/>
      </c>
      <c r="AY106" s="108" t="str">
        <f t="shared" si="75"/>
        <v/>
      </c>
      <c r="BB106" s="146" t="b">
        <f t="shared" si="76"/>
        <v>0</v>
      </c>
      <c r="BC106" s="146" t="b">
        <f t="shared" si="77"/>
        <v>0</v>
      </c>
      <c r="BD106" s="146" t="b">
        <f t="shared" si="78"/>
        <v>0</v>
      </c>
      <c r="BE106" s="146" t="b">
        <f t="shared" si="79"/>
        <v>0</v>
      </c>
      <c r="BF106" s="146" t="b">
        <f t="shared" si="80"/>
        <v>0</v>
      </c>
      <c r="BG106" s="146" t="b">
        <f t="shared" si="81"/>
        <v>0</v>
      </c>
      <c r="BH106" s="146" t="b">
        <f t="shared" si="82"/>
        <v>0</v>
      </c>
      <c r="BI106" s="146" t="b">
        <f t="shared" si="83"/>
        <v>0</v>
      </c>
      <c r="BJ106" s="146" t="b">
        <f t="shared" si="84"/>
        <v>0</v>
      </c>
      <c r="BK106" s="146" t="b">
        <f t="shared" si="85"/>
        <v>0</v>
      </c>
      <c r="BL106" s="146" t="b">
        <f t="shared" si="86"/>
        <v>0</v>
      </c>
      <c r="BM106" s="146" t="b">
        <f t="shared" si="87"/>
        <v>0</v>
      </c>
      <c r="BN106" s="146" t="b">
        <f t="shared" si="88"/>
        <v>0</v>
      </c>
      <c r="BO106" s="146" t="b">
        <f t="shared" si="89"/>
        <v>0</v>
      </c>
      <c r="BP106" s="146" t="b">
        <f t="shared" si="90"/>
        <v>0</v>
      </c>
      <c r="BQ106" s="146" t="b">
        <f t="shared" si="91"/>
        <v>0</v>
      </c>
      <c r="BR106" s="146" t="b">
        <f t="shared" si="92"/>
        <v>0</v>
      </c>
      <c r="BS106" s="146" t="b">
        <f t="shared" si="93"/>
        <v>0</v>
      </c>
      <c r="BT106" s="146" t="b">
        <f t="shared" si="94"/>
        <v>0</v>
      </c>
      <c r="BU106" s="146" t="b">
        <f t="shared" si="95"/>
        <v>0</v>
      </c>
      <c r="BV106" s="146" t="b">
        <f t="shared" si="96"/>
        <v>0</v>
      </c>
      <c r="BW106" s="146" t="b">
        <f t="shared" si="97"/>
        <v>0</v>
      </c>
      <c r="BX106" s="146" t="b">
        <f t="shared" si="98"/>
        <v>0</v>
      </c>
      <c r="BY106" s="146" t="b">
        <f t="shared" si="99"/>
        <v>0</v>
      </c>
      <c r="BZ106" s="146" t="b">
        <f t="shared" si="100"/>
        <v>0</v>
      </c>
      <c r="CA106" s="146" t="b">
        <f t="shared" si="101"/>
        <v>0</v>
      </c>
      <c r="CB106" s="146" t="b">
        <f t="shared" si="102"/>
        <v>0</v>
      </c>
      <c r="CC106" s="146" t="b">
        <f t="shared" si="103"/>
        <v>0</v>
      </c>
      <c r="CD106" s="146" t="b">
        <f t="shared" si="104"/>
        <v>0</v>
      </c>
      <c r="CE106" s="146" t="b">
        <f t="shared" si="105"/>
        <v>0</v>
      </c>
      <c r="CF106" s="146" t="b">
        <f t="shared" si="106"/>
        <v>0</v>
      </c>
      <c r="CG106" s="146" t="b">
        <f t="shared" si="107"/>
        <v>0</v>
      </c>
      <c r="CH106" s="146" t="b">
        <f t="shared" si="108"/>
        <v>0</v>
      </c>
      <c r="CI106" s="146" t="b">
        <f t="shared" si="109"/>
        <v>0</v>
      </c>
      <c r="CJ106" s="146" t="b">
        <f t="shared" si="110"/>
        <v>0</v>
      </c>
      <c r="CK106" s="146" t="b">
        <f t="shared" si="111"/>
        <v>0</v>
      </c>
      <c r="CL106" s="146" t="b">
        <f t="shared" si="112"/>
        <v>0</v>
      </c>
      <c r="CM106" s="146" t="b">
        <f t="shared" si="113"/>
        <v>0</v>
      </c>
      <c r="CN106" s="146" t="b">
        <f t="shared" si="114"/>
        <v>0</v>
      </c>
      <c r="CO106" s="146" t="b">
        <f t="shared" si="115"/>
        <v>0</v>
      </c>
      <c r="CP106" s="146" t="b">
        <f t="shared" si="116"/>
        <v>0</v>
      </c>
      <c r="CQ106" s="146" t="b">
        <f t="shared" si="117"/>
        <v>0</v>
      </c>
    </row>
    <row r="107" spans="1:95" x14ac:dyDescent="0.25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 t="str">
        <f t="shared" si="59"/>
        <v/>
      </c>
      <c r="L107" s="108"/>
      <c r="M107" s="108"/>
      <c r="N107" s="108"/>
      <c r="O107" s="108" t="str">
        <f t="shared" si="60"/>
        <v/>
      </c>
      <c r="P107" s="108"/>
      <c r="Q107" s="108"/>
      <c r="R107" s="116"/>
      <c r="S107" s="117"/>
      <c r="T107" s="117"/>
      <c r="U107" s="118" t="str">
        <f t="shared" si="61"/>
        <v/>
      </c>
      <c r="V107" s="116"/>
      <c r="W107" s="119"/>
      <c r="X107" s="120">
        <f t="shared" ca="1" si="62"/>
        <v>41696</v>
      </c>
      <c r="Y107" s="118" t="str">
        <f t="shared" si="63"/>
        <v/>
      </c>
      <c r="Z107" s="119"/>
      <c r="AA107" s="116"/>
      <c r="AB107" s="121"/>
      <c r="AC107" s="121"/>
      <c r="AD107" s="118" t="str">
        <f t="shared" si="64"/>
        <v/>
      </c>
      <c r="AE107" s="121"/>
      <c r="AF107" s="116"/>
      <c r="AG107" s="108" t="str">
        <f t="shared" si="65"/>
        <v/>
      </c>
      <c r="AH107" s="108" t="str">
        <f t="shared" si="66"/>
        <v/>
      </c>
      <c r="AI107" s="108" t="str">
        <f t="shared" si="67"/>
        <v/>
      </c>
      <c r="AJ107" s="108" t="str">
        <f t="shared" si="68"/>
        <v/>
      </c>
      <c r="AK107" s="122"/>
      <c r="AL107" s="123">
        <f t="shared" si="69"/>
        <v>0</v>
      </c>
      <c r="AM107" s="123">
        <f t="shared" si="69"/>
        <v>0</v>
      </c>
      <c r="AN107" s="123">
        <f t="shared" si="70"/>
        <v>0</v>
      </c>
      <c r="AO107" s="123">
        <f t="shared" si="71"/>
        <v>0</v>
      </c>
      <c r="AP107" s="123">
        <f t="shared" si="72"/>
        <v>0</v>
      </c>
      <c r="AQ107" s="108" t="str">
        <f t="shared" si="73"/>
        <v/>
      </c>
      <c r="AR107" s="116"/>
      <c r="AS107" s="117"/>
      <c r="AT107" s="108"/>
      <c r="AU107" s="108"/>
      <c r="AV107" s="108"/>
      <c r="AW107" s="108"/>
      <c r="AX107" s="108" t="str">
        <f t="shared" si="74"/>
        <v/>
      </c>
      <c r="AY107" s="108" t="str">
        <f t="shared" si="75"/>
        <v/>
      </c>
      <c r="BB107" s="146" t="b">
        <f t="shared" si="76"/>
        <v>0</v>
      </c>
      <c r="BC107" s="146" t="b">
        <f t="shared" si="77"/>
        <v>0</v>
      </c>
      <c r="BD107" s="146" t="b">
        <f t="shared" si="78"/>
        <v>0</v>
      </c>
      <c r="BE107" s="146" t="b">
        <f t="shared" si="79"/>
        <v>0</v>
      </c>
      <c r="BF107" s="146" t="b">
        <f t="shared" si="80"/>
        <v>0</v>
      </c>
      <c r="BG107" s="146" t="b">
        <f t="shared" si="81"/>
        <v>0</v>
      </c>
      <c r="BH107" s="146" t="b">
        <f t="shared" si="82"/>
        <v>0</v>
      </c>
      <c r="BI107" s="146" t="b">
        <f t="shared" si="83"/>
        <v>0</v>
      </c>
      <c r="BJ107" s="146" t="b">
        <f t="shared" si="84"/>
        <v>0</v>
      </c>
      <c r="BK107" s="146" t="b">
        <f t="shared" si="85"/>
        <v>0</v>
      </c>
      <c r="BL107" s="146" t="b">
        <f t="shared" si="86"/>
        <v>0</v>
      </c>
      <c r="BM107" s="146" t="b">
        <f t="shared" si="87"/>
        <v>0</v>
      </c>
      <c r="BN107" s="146" t="b">
        <f t="shared" si="88"/>
        <v>0</v>
      </c>
      <c r="BO107" s="146" t="b">
        <f t="shared" si="89"/>
        <v>0</v>
      </c>
      <c r="BP107" s="146" t="b">
        <f t="shared" si="90"/>
        <v>0</v>
      </c>
      <c r="BQ107" s="146" t="b">
        <f t="shared" si="91"/>
        <v>0</v>
      </c>
      <c r="BR107" s="146" t="b">
        <f t="shared" si="92"/>
        <v>0</v>
      </c>
      <c r="BS107" s="146" t="b">
        <f t="shared" si="93"/>
        <v>0</v>
      </c>
      <c r="BT107" s="146" t="b">
        <f t="shared" si="94"/>
        <v>0</v>
      </c>
      <c r="BU107" s="146" t="b">
        <f t="shared" si="95"/>
        <v>0</v>
      </c>
      <c r="BV107" s="146" t="b">
        <f t="shared" si="96"/>
        <v>0</v>
      </c>
      <c r="BW107" s="146" t="b">
        <f t="shared" si="97"/>
        <v>0</v>
      </c>
      <c r="BX107" s="146" t="b">
        <f t="shared" si="98"/>
        <v>0</v>
      </c>
      <c r="BY107" s="146" t="b">
        <f t="shared" si="99"/>
        <v>0</v>
      </c>
      <c r="BZ107" s="146" t="b">
        <f t="shared" si="100"/>
        <v>0</v>
      </c>
      <c r="CA107" s="146" t="b">
        <f t="shared" si="101"/>
        <v>0</v>
      </c>
      <c r="CB107" s="146" t="b">
        <f t="shared" si="102"/>
        <v>0</v>
      </c>
      <c r="CC107" s="146" t="b">
        <f t="shared" si="103"/>
        <v>0</v>
      </c>
      <c r="CD107" s="146" t="b">
        <f t="shared" si="104"/>
        <v>0</v>
      </c>
      <c r="CE107" s="146" t="b">
        <f t="shared" si="105"/>
        <v>0</v>
      </c>
      <c r="CF107" s="146" t="b">
        <f t="shared" si="106"/>
        <v>0</v>
      </c>
      <c r="CG107" s="146" t="b">
        <f t="shared" si="107"/>
        <v>0</v>
      </c>
      <c r="CH107" s="146" t="b">
        <f t="shared" si="108"/>
        <v>0</v>
      </c>
      <c r="CI107" s="146" t="b">
        <f t="shared" si="109"/>
        <v>0</v>
      </c>
      <c r="CJ107" s="146" t="b">
        <f t="shared" si="110"/>
        <v>0</v>
      </c>
      <c r="CK107" s="146" t="b">
        <f t="shared" si="111"/>
        <v>0</v>
      </c>
      <c r="CL107" s="146" t="b">
        <f t="shared" si="112"/>
        <v>0</v>
      </c>
      <c r="CM107" s="146" t="b">
        <f t="shared" si="113"/>
        <v>0</v>
      </c>
      <c r="CN107" s="146" t="b">
        <f t="shared" si="114"/>
        <v>0</v>
      </c>
      <c r="CO107" s="146" t="b">
        <f t="shared" si="115"/>
        <v>0</v>
      </c>
      <c r="CP107" s="146" t="b">
        <f t="shared" si="116"/>
        <v>0</v>
      </c>
      <c r="CQ107" s="146" t="b">
        <f t="shared" si="117"/>
        <v>0</v>
      </c>
    </row>
    <row r="108" spans="1:95" x14ac:dyDescent="0.25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 t="str">
        <f t="shared" si="59"/>
        <v/>
      </c>
      <c r="L108" s="108"/>
      <c r="M108" s="108"/>
      <c r="N108" s="108"/>
      <c r="O108" s="108" t="str">
        <f t="shared" si="60"/>
        <v/>
      </c>
      <c r="P108" s="108"/>
      <c r="Q108" s="108"/>
      <c r="R108" s="116"/>
      <c r="S108" s="117"/>
      <c r="T108" s="117"/>
      <c r="U108" s="118" t="str">
        <f t="shared" si="61"/>
        <v/>
      </c>
      <c r="V108" s="116"/>
      <c r="W108" s="119"/>
      <c r="X108" s="120">
        <f t="shared" ca="1" si="62"/>
        <v>41696</v>
      </c>
      <c r="Y108" s="118" t="str">
        <f t="shared" si="63"/>
        <v/>
      </c>
      <c r="Z108" s="119"/>
      <c r="AA108" s="116"/>
      <c r="AB108" s="121"/>
      <c r="AC108" s="121"/>
      <c r="AD108" s="118" t="str">
        <f t="shared" si="64"/>
        <v/>
      </c>
      <c r="AE108" s="121"/>
      <c r="AF108" s="116"/>
      <c r="AG108" s="108" t="str">
        <f t="shared" si="65"/>
        <v/>
      </c>
      <c r="AH108" s="108" t="str">
        <f t="shared" si="66"/>
        <v/>
      </c>
      <c r="AI108" s="108" t="str">
        <f t="shared" si="67"/>
        <v/>
      </c>
      <c r="AJ108" s="108" t="str">
        <f t="shared" si="68"/>
        <v/>
      </c>
      <c r="AK108" s="122"/>
      <c r="AL108" s="123">
        <f t="shared" si="69"/>
        <v>0</v>
      </c>
      <c r="AM108" s="123">
        <f t="shared" si="69"/>
        <v>0</v>
      </c>
      <c r="AN108" s="123">
        <f t="shared" si="70"/>
        <v>0</v>
      </c>
      <c r="AO108" s="123">
        <f t="shared" si="71"/>
        <v>0</v>
      </c>
      <c r="AP108" s="123">
        <f t="shared" si="72"/>
        <v>0</v>
      </c>
      <c r="AQ108" s="108" t="str">
        <f t="shared" si="73"/>
        <v/>
      </c>
      <c r="AR108" s="116"/>
      <c r="AS108" s="117"/>
      <c r="AT108" s="108"/>
      <c r="AU108" s="108"/>
      <c r="AV108" s="108"/>
      <c r="AW108" s="108"/>
      <c r="AX108" s="108" t="str">
        <f t="shared" si="74"/>
        <v/>
      </c>
      <c r="AY108" s="108" t="str">
        <f t="shared" si="75"/>
        <v/>
      </c>
      <c r="BB108" s="146" t="b">
        <f t="shared" si="76"/>
        <v>0</v>
      </c>
      <c r="BC108" s="146" t="b">
        <f t="shared" si="77"/>
        <v>0</v>
      </c>
      <c r="BD108" s="146" t="b">
        <f t="shared" si="78"/>
        <v>0</v>
      </c>
      <c r="BE108" s="146" t="b">
        <f t="shared" si="79"/>
        <v>0</v>
      </c>
      <c r="BF108" s="146" t="b">
        <f t="shared" si="80"/>
        <v>0</v>
      </c>
      <c r="BG108" s="146" t="b">
        <f t="shared" si="81"/>
        <v>0</v>
      </c>
      <c r="BH108" s="146" t="b">
        <f t="shared" si="82"/>
        <v>0</v>
      </c>
      <c r="BI108" s="146" t="b">
        <f t="shared" si="83"/>
        <v>0</v>
      </c>
      <c r="BJ108" s="146" t="b">
        <f t="shared" si="84"/>
        <v>0</v>
      </c>
      <c r="BK108" s="146" t="b">
        <f t="shared" si="85"/>
        <v>0</v>
      </c>
      <c r="BL108" s="146" t="b">
        <f t="shared" si="86"/>
        <v>0</v>
      </c>
      <c r="BM108" s="146" t="b">
        <f t="shared" si="87"/>
        <v>0</v>
      </c>
      <c r="BN108" s="146" t="b">
        <f t="shared" si="88"/>
        <v>0</v>
      </c>
      <c r="BO108" s="146" t="b">
        <f t="shared" si="89"/>
        <v>0</v>
      </c>
      <c r="BP108" s="146" t="b">
        <f t="shared" si="90"/>
        <v>0</v>
      </c>
      <c r="BQ108" s="146" t="b">
        <f t="shared" si="91"/>
        <v>0</v>
      </c>
      <c r="BR108" s="146" t="b">
        <f t="shared" si="92"/>
        <v>0</v>
      </c>
      <c r="BS108" s="146" t="b">
        <f t="shared" si="93"/>
        <v>0</v>
      </c>
      <c r="BT108" s="146" t="b">
        <f t="shared" si="94"/>
        <v>0</v>
      </c>
      <c r="BU108" s="146" t="b">
        <f t="shared" si="95"/>
        <v>0</v>
      </c>
      <c r="BV108" s="146" t="b">
        <f t="shared" si="96"/>
        <v>0</v>
      </c>
      <c r="BW108" s="146" t="b">
        <f t="shared" si="97"/>
        <v>0</v>
      </c>
      <c r="BX108" s="146" t="b">
        <f t="shared" si="98"/>
        <v>0</v>
      </c>
      <c r="BY108" s="146" t="b">
        <f t="shared" si="99"/>
        <v>0</v>
      </c>
      <c r="BZ108" s="146" t="b">
        <f t="shared" si="100"/>
        <v>0</v>
      </c>
      <c r="CA108" s="146" t="b">
        <f t="shared" si="101"/>
        <v>0</v>
      </c>
      <c r="CB108" s="146" t="b">
        <f t="shared" si="102"/>
        <v>0</v>
      </c>
      <c r="CC108" s="146" t="b">
        <f t="shared" si="103"/>
        <v>0</v>
      </c>
      <c r="CD108" s="146" t="b">
        <f t="shared" si="104"/>
        <v>0</v>
      </c>
      <c r="CE108" s="146" t="b">
        <f t="shared" si="105"/>
        <v>0</v>
      </c>
      <c r="CF108" s="146" t="b">
        <f t="shared" si="106"/>
        <v>0</v>
      </c>
      <c r="CG108" s="146" t="b">
        <f t="shared" si="107"/>
        <v>0</v>
      </c>
      <c r="CH108" s="146" t="b">
        <f t="shared" si="108"/>
        <v>0</v>
      </c>
      <c r="CI108" s="146" t="b">
        <f t="shared" si="109"/>
        <v>0</v>
      </c>
      <c r="CJ108" s="146" t="b">
        <f t="shared" si="110"/>
        <v>0</v>
      </c>
      <c r="CK108" s="146" t="b">
        <f t="shared" si="111"/>
        <v>0</v>
      </c>
      <c r="CL108" s="146" t="b">
        <f t="shared" si="112"/>
        <v>0</v>
      </c>
      <c r="CM108" s="146" t="b">
        <f t="shared" si="113"/>
        <v>0</v>
      </c>
      <c r="CN108" s="146" t="b">
        <f t="shared" si="114"/>
        <v>0</v>
      </c>
      <c r="CO108" s="146" t="b">
        <f t="shared" si="115"/>
        <v>0</v>
      </c>
      <c r="CP108" s="146" t="b">
        <f t="shared" si="116"/>
        <v>0</v>
      </c>
      <c r="CQ108" s="146" t="b">
        <f t="shared" si="117"/>
        <v>0</v>
      </c>
    </row>
    <row r="109" spans="1:95" x14ac:dyDescent="0.25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 t="str">
        <f t="shared" si="59"/>
        <v/>
      </c>
      <c r="L109" s="108"/>
      <c r="M109" s="108"/>
      <c r="N109" s="108"/>
      <c r="O109" s="108" t="str">
        <f t="shared" si="60"/>
        <v/>
      </c>
      <c r="P109" s="108"/>
      <c r="Q109" s="108"/>
      <c r="R109" s="116"/>
      <c r="S109" s="117"/>
      <c r="T109" s="117"/>
      <c r="U109" s="118" t="str">
        <f t="shared" si="61"/>
        <v/>
      </c>
      <c r="V109" s="116"/>
      <c r="W109" s="119"/>
      <c r="X109" s="120">
        <f t="shared" ca="1" si="62"/>
        <v>41696</v>
      </c>
      <c r="Y109" s="118" t="str">
        <f t="shared" si="63"/>
        <v/>
      </c>
      <c r="Z109" s="119"/>
      <c r="AA109" s="116"/>
      <c r="AB109" s="121"/>
      <c r="AC109" s="121"/>
      <c r="AD109" s="118" t="str">
        <f t="shared" si="64"/>
        <v/>
      </c>
      <c r="AE109" s="121"/>
      <c r="AF109" s="116"/>
      <c r="AG109" s="108" t="str">
        <f t="shared" si="65"/>
        <v/>
      </c>
      <c r="AH109" s="108" t="str">
        <f t="shared" si="66"/>
        <v/>
      </c>
      <c r="AI109" s="108" t="str">
        <f t="shared" si="67"/>
        <v/>
      </c>
      <c r="AJ109" s="108" t="str">
        <f t="shared" si="68"/>
        <v/>
      </c>
      <c r="AK109" s="122"/>
      <c r="AL109" s="123">
        <f t="shared" si="69"/>
        <v>0</v>
      </c>
      <c r="AM109" s="123">
        <f t="shared" si="69"/>
        <v>0</v>
      </c>
      <c r="AN109" s="123">
        <f t="shared" si="70"/>
        <v>0</v>
      </c>
      <c r="AO109" s="123">
        <f t="shared" si="71"/>
        <v>0</v>
      </c>
      <c r="AP109" s="123">
        <f t="shared" si="72"/>
        <v>0</v>
      </c>
      <c r="AQ109" s="108" t="str">
        <f t="shared" si="73"/>
        <v/>
      </c>
      <c r="AR109" s="116"/>
      <c r="AS109" s="117"/>
      <c r="AT109" s="108"/>
      <c r="AU109" s="108"/>
      <c r="AV109" s="108"/>
      <c r="AW109" s="108"/>
      <c r="AX109" s="108" t="str">
        <f t="shared" si="74"/>
        <v/>
      </c>
      <c r="AY109" s="108" t="str">
        <f t="shared" si="75"/>
        <v/>
      </c>
      <c r="BB109" s="146" t="b">
        <f t="shared" si="76"/>
        <v>0</v>
      </c>
      <c r="BC109" s="146" t="b">
        <f t="shared" si="77"/>
        <v>0</v>
      </c>
      <c r="BD109" s="146" t="b">
        <f t="shared" si="78"/>
        <v>0</v>
      </c>
      <c r="BE109" s="146" t="b">
        <f t="shared" si="79"/>
        <v>0</v>
      </c>
      <c r="BF109" s="146" t="b">
        <f t="shared" si="80"/>
        <v>0</v>
      </c>
      <c r="BG109" s="146" t="b">
        <f t="shared" si="81"/>
        <v>0</v>
      </c>
      <c r="BH109" s="146" t="b">
        <f t="shared" si="82"/>
        <v>0</v>
      </c>
      <c r="BI109" s="146" t="b">
        <f t="shared" si="83"/>
        <v>0</v>
      </c>
      <c r="BJ109" s="146" t="b">
        <f t="shared" si="84"/>
        <v>0</v>
      </c>
      <c r="BK109" s="146" t="b">
        <f t="shared" si="85"/>
        <v>0</v>
      </c>
      <c r="BL109" s="146" t="b">
        <f t="shared" si="86"/>
        <v>0</v>
      </c>
      <c r="BM109" s="146" t="b">
        <f t="shared" si="87"/>
        <v>0</v>
      </c>
      <c r="BN109" s="146" t="b">
        <f t="shared" si="88"/>
        <v>0</v>
      </c>
      <c r="BO109" s="146" t="b">
        <f t="shared" si="89"/>
        <v>0</v>
      </c>
      <c r="BP109" s="146" t="b">
        <f t="shared" si="90"/>
        <v>0</v>
      </c>
      <c r="BQ109" s="146" t="b">
        <f t="shared" si="91"/>
        <v>0</v>
      </c>
      <c r="BR109" s="146" t="b">
        <f t="shared" si="92"/>
        <v>0</v>
      </c>
      <c r="BS109" s="146" t="b">
        <f t="shared" si="93"/>
        <v>0</v>
      </c>
      <c r="BT109" s="146" t="b">
        <f t="shared" si="94"/>
        <v>0</v>
      </c>
      <c r="BU109" s="146" t="b">
        <f t="shared" si="95"/>
        <v>0</v>
      </c>
      <c r="BV109" s="146" t="b">
        <f t="shared" si="96"/>
        <v>0</v>
      </c>
      <c r="BW109" s="146" t="b">
        <f t="shared" si="97"/>
        <v>0</v>
      </c>
      <c r="BX109" s="146" t="b">
        <f t="shared" si="98"/>
        <v>0</v>
      </c>
      <c r="BY109" s="146" t="b">
        <f t="shared" si="99"/>
        <v>0</v>
      </c>
      <c r="BZ109" s="146" t="b">
        <f t="shared" si="100"/>
        <v>0</v>
      </c>
      <c r="CA109" s="146" t="b">
        <f t="shared" si="101"/>
        <v>0</v>
      </c>
      <c r="CB109" s="146" t="b">
        <f t="shared" si="102"/>
        <v>0</v>
      </c>
      <c r="CC109" s="146" t="b">
        <f t="shared" si="103"/>
        <v>0</v>
      </c>
      <c r="CD109" s="146" t="b">
        <f t="shared" si="104"/>
        <v>0</v>
      </c>
      <c r="CE109" s="146" t="b">
        <f t="shared" si="105"/>
        <v>0</v>
      </c>
      <c r="CF109" s="146" t="b">
        <f t="shared" si="106"/>
        <v>0</v>
      </c>
      <c r="CG109" s="146" t="b">
        <f t="shared" si="107"/>
        <v>0</v>
      </c>
      <c r="CH109" s="146" t="b">
        <f t="shared" si="108"/>
        <v>0</v>
      </c>
      <c r="CI109" s="146" t="b">
        <f t="shared" si="109"/>
        <v>0</v>
      </c>
      <c r="CJ109" s="146" t="b">
        <f t="shared" si="110"/>
        <v>0</v>
      </c>
      <c r="CK109" s="146" t="b">
        <f t="shared" si="111"/>
        <v>0</v>
      </c>
      <c r="CL109" s="146" t="b">
        <f t="shared" si="112"/>
        <v>0</v>
      </c>
      <c r="CM109" s="146" t="b">
        <f t="shared" si="113"/>
        <v>0</v>
      </c>
      <c r="CN109" s="146" t="b">
        <f t="shared" si="114"/>
        <v>0</v>
      </c>
      <c r="CO109" s="146" t="b">
        <f t="shared" si="115"/>
        <v>0</v>
      </c>
      <c r="CP109" s="146" t="b">
        <f t="shared" si="116"/>
        <v>0</v>
      </c>
      <c r="CQ109" s="146" t="b">
        <f t="shared" si="117"/>
        <v>0</v>
      </c>
    </row>
    <row r="110" spans="1:95" x14ac:dyDescent="0.25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 t="str">
        <f t="shared" si="59"/>
        <v/>
      </c>
      <c r="L110" s="108"/>
      <c r="M110" s="108"/>
      <c r="N110" s="108"/>
      <c r="O110" s="108" t="str">
        <f t="shared" si="60"/>
        <v/>
      </c>
      <c r="P110" s="108"/>
      <c r="Q110" s="108"/>
      <c r="R110" s="116"/>
      <c r="S110" s="117"/>
      <c r="T110" s="117"/>
      <c r="U110" s="118" t="str">
        <f t="shared" si="61"/>
        <v/>
      </c>
      <c r="V110" s="116"/>
      <c r="W110" s="119"/>
      <c r="X110" s="120">
        <f t="shared" ca="1" si="62"/>
        <v>41696</v>
      </c>
      <c r="Y110" s="118" t="str">
        <f t="shared" si="63"/>
        <v/>
      </c>
      <c r="Z110" s="119"/>
      <c r="AA110" s="116"/>
      <c r="AB110" s="121"/>
      <c r="AC110" s="121"/>
      <c r="AD110" s="118" t="str">
        <f t="shared" si="64"/>
        <v/>
      </c>
      <c r="AE110" s="121"/>
      <c r="AF110" s="116"/>
      <c r="AG110" s="108" t="str">
        <f t="shared" si="65"/>
        <v/>
      </c>
      <c r="AH110" s="108" t="str">
        <f t="shared" si="66"/>
        <v/>
      </c>
      <c r="AI110" s="108" t="str">
        <f t="shared" si="67"/>
        <v/>
      </c>
      <c r="AJ110" s="108" t="str">
        <f t="shared" si="68"/>
        <v/>
      </c>
      <c r="AK110" s="122"/>
      <c r="AL110" s="123">
        <f t="shared" si="69"/>
        <v>0</v>
      </c>
      <c r="AM110" s="123">
        <f t="shared" si="69"/>
        <v>0</v>
      </c>
      <c r="AN110" s="123">
        <f t="shared" si="70"/>
        <v>0</v>
      </c>
      <c r="AO110" s="123">
        <f t="shared" si="71"/>
        <v>0</v>
      </c>
      <c r="AP110" s="123">
        <f t="shared" si="72"/>
        <v>0</v>
      </c>
      <c r="AQ110" s="108" t="str">
        <f t="shared" si="73"/>
        <v/>
      </c>
      <c r="AR110" s="116"/>
      <c r="AS110" s="117"/>
      <c r="AT110" s="108"/>
      <c r="AU110" s="108"/>
      <c r="AV110" s="108"/>
      <c r="AW110" s="108"/>
      <c r="AX110" s="108" t="str">
        <f t="shared" si="74"/>
        <v/>
      </c>
      <c r="AY110" s="108" t="str">
        <f t="shared" si="75"/>
        <v/>
      </c>
      <c r="BB110" s="146" t="b">
        <f t="shared" si="76"/>
        <v>0</v>
      </c>
      <c r="BC110" s="146" t="b">
        <f t="shared" si="77"/>
        <v>0</v>
      </c>
      <c r="BD110" s="146" t="b">
        <f t="shared" si="78"/>
        <v>0</v>
      </c>
      <c r="BE110" s="146" t="b">
        <f t="shared" si="79"/>
        <v>0</v>
      </c>
      <c r="BF110" s="146" t="b">
        <f t="shared" si="80"/>
        <v>0</v>
      </c>
      <c r="BG110" s="146" t="b">
        <f t="shared" si="81"/>
        <v>0</v>
      </c>
      <c r="BH110" s="146" t="b">
        <f t="shared" si="82"/>
        <v>0</v>
      </c>
      <c r="BI110" s="146" t="b">
        <f t="shared" si="83"/>
        <v>0</v>
      </c>
      <c r="BJ110" s="146" t="b">
        <f t="shared" si="84"/>
        <v>0</v>
      </c>
      <c r="BK110" s="146" t="b">
        <f t="shared" si="85"/>
        <v>0</v>
      </c>
      <c r="BL110" s="146" t="b">
        <f t="shared" si="86"/>
        <v>0</v>
      </c>
      <c r="BM110" s="146" t="b">
        <f t="shared" si="87"/>
        <v>0</v>
      </c>
      <c r="BN110" s="146" t="b">
        <f t="shared" si="88"/>
        <v>0</v>
      </c>
      <c r="BO110" s="146" t="b">
        <f t="shared" si="89"/>
        <v>0</v>
      </c>
      <c r="BP110" s="146" t="b">
        <f t="shared" si="90"/>
        <v>0</v>
      </c>
      <c r="BQ110" s="146" t="b">
        <f t="shared" si="91"/>
        <v>0</v>
      </c>
      <c r="BR110" s="146" t="b">
        <f t="shared" si="92"/>
        <v>0</v>
      </c>
      <c r="BS110" s="146" t="b">
        <f t="shared" si="93"/>
        <v>0</v>
      </c>
      <c r="BT110" s="146" t="b">
        <f t="shared" si="94"/>
        <v>0</v>
      </c>
      <c r="BU110" s="146" t="b">
        <f t="shared" si="95"/>
        <v>0</v>
      </c>
      <c r="BV110" s="146" t="b">
        <f t="shared" si="96"/>
        <v>0</v>
      </c>
      <c r="BW110" s="146" t="b">
        <f t="shared" si="97"/>
        <v>0</v>
      </c>
      <c r="BX110" s="146" t="b">
        <f t="shared" si="98"/>
        <v>0</v>
      </c>
      <c r="BY110" s="146" t="b">
        <f t="shared" si="99"/>
        <v>0</v>
      </c>
      <c r="BZ110" s="146" t="b">
        <f t="shared" si="100"/>
        <v>0</v>
      </c>
      <c r="CA110" s="146" t="b">
        <f t="shared" si="101"/>
        <v>0</v>
      </c>
      <c r="CB110" s="146" t="b">
        <f t="shared" si="102"/>
        <v>0</v>
      </c>
      <c r="CC110" s="146" t="b">
        <f t="shared" si="103"/>
        <v>0</v>
      </c>
      <c r="CD110" s="146" t="b">
        <f t="shared" si="104"/>
        <v>0</v>
      </c>
      <c r="CE110" s="146" t="b">
        <f t="shared" si="105"/>
        <v>0</v>
      </c>
      <c r="CF110" s="146" t="b">
        <f t="shared" si="106"/>
        <v>0</v>
      </c>
      <c r="CG110" s="146" t="b">
        <f t="shared" si="107"/>
        <v>0</v>
      </c>
      <c r="CH110" s="146" t="b">
        <f t="shared" si="108"/>
        <v>0</v>
      </c>
      <c r="CI110" s="146" t="b">
        <f t="shared" si="109"/>
        <v>0</v>
      </c>
      <c r="CJ110" s="146" t="b">
        <f t="shared" si="110"/>
        <v>0</v>
      </c>
      <c r="CK110" s="146" t="b">
        <f t="shared" si="111"/>
        <v>0</v>
      </c>
      <c r="CL110" s="146" t="b">
        <f t="shared" si="112"/>
        <v>0</v>
      </c>
      <c r="CM110" s="146" t="b">
        <f t="shared" si="113"/>
        <v>0</v>
      </c>
      <c r="CN110" s="146" t="b">
        <f t="shared" si="114"/>
        <v>0</v>
      </c>
      <c r="CO110" s="146" t="b">
        <f t="shared" si="115"/>
        <v>0</v>
      </c>
      <c r="CP110" s="146" t="b">
        <f t="shared" si="116"/>
        <v>0</v>
      </c>
      <c r="CQ110" s="146" t="b">
        <f t="shared" si="117"/>
        <v>0</v>
      </c>
    </row>
    <row r="111" spans="1:95" x14ac:dyDescent="0.25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 t="str">
        <f t="shared" si="59"/>
        <v/>
      </c>
      <c r="L111" s="108"/>
      <c r="M111" s="108"/>
      <c r="N111" s="108"/>
      <c r="O111" s="108" t="str">
        <f t="shared" si="60"/>
        <v/>
      </c>
      <c r="P111" s="108"/>
      <c r="Q111" s="108"/>
      <c r="R111" s="116"/>
      <c r="S111" s="117"/>
      <c r="T111" s="117"/>
      <c r="U111" s="118" t="str">
        <f t="shared" si="61"/>
        <v/>
      </c>
      <c r="V111" s="116"/>
      <c r="W111" s="119"/>
      <c r="X111" s="120">
        <f t="shared" ca="1" si="62"/>
        <v>41696</v>
      </c>
      <c r="Y111" s="118" t="str">
        <f t="shared" si="63"/>
        <v/>
      </c>
      <c r="Z111" s="119"/>
      <c r="AA111" s="116"/>
      <c r="AB111" s="121"/>
      <c r="AC111" s="121"/>
      <c r="AD111" s="118" t="str">
        <f t="shared" si="64"/>
        <v/>
      </c>
      <c r="AE111" s="121"/>
      <c r="AF111" s="116"/>
      <c r="AG111" s="108" t="str">
        <f t="shared" si="65"/>
        <v/>
      </c>
      <c r="AH111" s="108" t="str">
        <f t="shared" si="66"/>
        <v/>
      </c>
      <c r="AI111" s="108" t="str">
        <f t="shared" si="67"/>
        <v/>
      </c>
      <c r="AJ111" s="108" t="str">
        <f t="shared" si="68"/>
        <v/>
      </c>
      <c r="AK111" s="122"/>
      <c r="AL111" s="123">
        <f t="shared" si="69"/>
        <v>0</v>
      </c>
      <c r="AM111" s="123">
        <f t="shared" si="69"/>
        <v>0</v>
      </c>
      <c r="AN111" s="123">
        <f t="shared" si="70"/>
        <v>0</v>
      </c>
      <c r="AO111" s="123">
        <f t="shared" si="71"/>
        <v>0</v>
      </c>
      <c r="AP111" s="123">
        <f t="shared" si="72"/>
        <v>0</v>
      </c>
      <c r="AQ111" s="108" t="str">
        <f t="shared" si="73"/>
        <v/>
      </c>
      <c r="AR111" s="116"/>
      <c r="AS111" s="117"/>
      <c r="AT111" s="108"/>
      <c r="AU111" s="108"/>
      <c r="AV111" s="108"/>
      <c r="AW111" s="108"/>
      <c r="AX111" s="108" t="str">
        <f t="shared" si="74"/>
        <v/>
      </c>
      <c r="AY111" s="108" t="str">
        <f t="shared" si="75"/>
        <v/>
      </c>
      <c r="BB111" s="146" t="b">
        <f t="shared" si="76"/>
        <v>0</v>
      </c>
      <c r="BC111" s="146" t="b">
        <f t="shared" si="77"/>
        <v>0</v>
      </c>
      <c r="BD111" s="146" t="b">
        <f t="shared" si="78"/>
        <v>0</v>
      </c>
      <c r="BE111" s="146" t="b">
        <f t="shared" si="79"/>
        <v>0</v>
      </c>
      <c r="BF111" s="146" t="b">
        <f t="shared" si="80"/>
        <v>0</v>
      </c>
      <c r="BG111" s="146" t="b">
        <f t="shared" si="81"/>
        <v>0</v>
      </c>
      <c r="BH111" s="146" t="b">
        <f t="shared" si="82"/>
        <v>0</v>
      </c>
      <c r="BI111" s="146" t="b">
        <f t="shared" si="83"/>
        <v>0</v>
      </c>
      <c r="BJ111" s="146" t="b">
        <f t="shared" si="84"/>
        <v>0</v>
      </c>
      <c r="BK111" s="146" t="b">
        <f t="shared" si="85"/>
        <v>0</v>
      </c>
      <c r="BL111" s="146" t="b">
        <f t="shared" si="86"/>
        <v>0</v>
      </c>
      <c r="BM111" s="146" t="b">
        <f t="shared" si="87"/>
        <v>0</v>
      </c>
      <c r="BN111" s="146" t="b">
        <f t="shared" si="88"/>
        <v>0</v>
      </c>
      <c r="BO111" s="146" t="b">
        <f t="shared" si="89"/>
        <v>0</v>
      </c>
      <c r="BP111" s="146" t="b">
        <f t="shared" si="90"/>
        <v>0</v>
      </c>
      <c r="BQ111" s="146" t="b">
        <f t="shared" si="91"/>
        <v>0</v>
      </c>
      <c r="BR111" s="146" t="b">
        <f t="shared" si="92"/>
        <v>0</v>
      </c>
      <c r="BS111" s="146" t="b">
        <f t="shared" si="93"/>
        <v>0</v>
      </c>
      <c r="BT111" s="146" t="b">
        <f t="shared" si="94"/>
        <v>0</v>
      </c>
      <c r="BU111" s="146" t="b">
        <f t="shared" si="95"/>
        <v>0</v>
      </c>
      <c r="BV111" s="146" t="b">
        <f t="shared" si="96"/>
        <v>0</v>
      </c>
      <c r="BW111" s="146" t="b">
        <f t="shared" si="97"/>
        <v>0</v>
      </c>
      <c r="BX111" s="146" t="b">
        <f t="shared" si="98"/>
        <v>0</v>
      </c>
      <c r="BY111" s="146" t="b">
        <f t="shared" si="99"/>
        <v>0</v>
      </c>
      <c r="BZ111" s="146" t="b">
        <f t="shared" si="100"/>
        <v>0</v>
      </c>
      <c r="CA111" s="146" t="b">
        <f t="shared" si="101"/>
        <v>0</v>
      </c>
      <c r="CB111" s="146" t="b">
        <f t="shared" si="102"/>
        <v>0</v>
      </c>
      <c r="CC111" s="146" t="b">
        <f t="shared" si="103"/>
        <v>0</v>
      </c>
      <c r="CD111" s="146" t="b">
        <f t="shared" si="104"/>
        <v>0</v>
      </c>
      <c r="CE111" s="146" t="b">
        <f t="shared" si="105"/>
        <v>0</v>
      </c>
      <c r="CF111" s="146" t="b">
        <f t="shared" si="106"/>
        <v>0</v>
      </c>
      <c r="CG111" s="146" t="b">
        <f t="shared" si="107"/>
        <v>0</v>
      </c>
      <c r="CH111" s="146" t="b">
        <f t="shared" si="108"/>
        <v>0</v>
      </c>
      <c r="CI111" s="146" t="b">
        <f t="shared" si="109"/>
        <v>0</v>
      </c>
      <c r="CJ111" s="146" t="b">
        <f t="shared" si="110"/>
        <v>0</v>
      </c>
      <c r="CK111" s="146" t="b">
        <f t="shared" si="111"/>
        <v>0</v>
      </c>
      <c r="CL111" s="146" t="b">
        <f t="shared" si="112"/>
        <v>0</v>
      </c>
      <c r="CM111" s="146" t="b">
        <f t="shared" si="113"/>
        <v>0</v>
      </c>
      <c r="CN111" s="146" t="b">
        <f t="shared" si="114"/>
        <v>0</v>
      </c>
      <c r="CO111" s="146" t="b">
        <f t="shared" si="115"/>
        <v>0</v>
      </c>
      <c r="CP111" s="146" t="b">
        <f t="shared" si="116"/>
        <v>0</v>
      </c>
      <c r="CQ111" s="146" t="b">
        <f t="shared" si="117"/>
        <v>0</v>
      </c>
    </row>
    <row r="112" spans="1:95" x14ac:dyDescent="0.25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 t="str">
        <f t="shared" si="59"/>
        <v/>
      </c>
      <c r="L112" s="108"/>
      <c r="M112" s="108"/>
      <c r="N112" s="108"/>
      <c r="O112" s="108" t="str">
        <f t="shared" si="60"/>
        <v/>
      </c>
      <c r="P112" s="108"/>
      <c r="Q112" s="108"/>
      <c r="R112" s="116"/>
      <c r="S112" s="117"/>
      <c r="T112" s="117"/>
      <c r="U112" s="118" t="str">
        <f t="shared" si="61"/>
        <v/>
      </c>
      <c r="V112" s="116"/>
      <c r="W112" s="119"/>
      <c r="X112" s="120">
        <f t="shared" ca="1" si="62"/>
        <v>41696</v>
      </c>
      <c r="Y112" s="118" t="str">
        <f t="shared" si="63"/>
        <v/>
      </c>
      <c r="Z112" s="119"/>
      <c r="AA112" s="116"/>
      <c r="AB112" s="121"/>
      <c r="AC112" s="121"/>
      <c r="AD112" s="118" t="str">
        <f t="shared" si="64"/>
        <v/>
      </c>
      <c r="AE112" s="121"/>
      <c r="AF112" s="116"/>
      <c r="AG112" s="108" t="str">
        <f t="shared" si="65"/>
        <v/>
      </c>
      <c r="AH112" s="108" t="str">
        <f t="shared" si="66"/>
        <v/>
      </c>
      <c r="AI112" s="108" t="str">
        <f t="shared" si="67"/>
        <v/>
      </c>
      <c r="AJ112" s="108" t="str">
        <f t="shared" si="68"/>
        <v/>
      </c>
      <c r="AK112" s="122"/>
      <c r="AL112" s="123">
        <f t="shared" si="69"/>
        <v>0</v>
      </c>
      <c r="AM112" s="123">
        <f t="shared" si="69"/>
        <v>0</v>
      </c>
      <c r="AN112" s="123">
        <f t="shared" si="70"/>
        <v>0</v>
      </c>
      <c r="AO112" s="123">
        <f t="shared" si="71"/>
        <v>0</v>
      </c>
      <c r="AP112" s="123">
        <f t="shared" si="72"/>
        <v>0</v>
      </c>
      <c r="AQ112" s="108" t="str">
        <f t="shared" si="73"/>
        <v/>
      </c>
      <c r="AR112" s="116"/>
      <c r="AS112" s="117"/>
      <c r="AT112" s="108"/>
      <c r="AU112" s="108"/>
      <c r="AV112" s="108"/>
      <c r="AW112" s="108"/>
      <c r="AX112" s="108" t="str">
        <f t="shared" si="74"/>
        <v/>
      </c>
      <c r="AY112" s="108" t="str">
        <f t="shared" si="75"/>
        <v/>
      </c>
      <c r="BB112" s="146" t="b">
        <f t="shared" si="76"/>
        <v>0</v>
      </c>
      <c r="BC112" s="146" t="b">
        <f t="shared" si="77"/>
        <v>0</v>
      </c>
      <c r="BD112" s="146" t="b">
        <f t="shared" si="78"/>
        <v>0</v>
      </c>
      <c r="BE112" s="146" t="b">
        <f t="shared" si="79"/>
        <v>0</v>
      </c>
      <c r="BF112" s="146" t="b">
        <f t="shared" si="80"/>
        <v>0</v>
      </c>
      <c r="BG112" s="146" t="b">
        <f t="shared" si="81"/>
        <v>0</v>
      </c>
      <c r="BH112" s="146" t="b">
        <f t="shared" si="82"/>
        <v>0</v>
      </c>
      <c r="BI112" s="146" t="b">
        <f t="shared" si="83"/>
        <v>0</v>
      </c>
      <c r="BJ112" s="146" t="b">
        <f t="shared" si="84"/>
        <v>0</v>
      </c>
      <c r="BK112" s="146" t="b">
        <f t="shared" si="85"/>
        <v>0</v>
      </c>
      <c r="BL112" s="146" t="b">
        <f t="shared" si="86"/>
        <v>0</v>
      </c>
      <c r="BM112" s="146" t="b">
        <f t="shared" si="87"/>
        <v>0</v>
      </c>
      <c r="BN112" s="146" t="b">
        <f t="shared" si="88"/>
        <v>0</v>
      </c>
      <c r="BO112" s="146" t="b">
        <f t="shared" si="89"/>
        <v>0</v>
      </c>
      <c r="BP112" s="146" t="b">
        <f t="shared" si="90"/>
        <v>0</v>
      </c>
      <c r="BQ112" s="146" t="b">
        <f t="shared" si="91"/>
        <v>0</v>
      </c>
      <c r="BR112" s="146" t="b">
        <f t="shared" si="92"/>
        <v>0</v>
      </c>
      <c r="BS112" s="146" t="b">
        <f t="shared" si="93"/>
        <v>0</v>
      </c>
      <c r="BT112" s="146" t="b">
        <f t="shared" si="94"/>
        <v>0</v>
      </c>
      <c r="BU112" s="146" t="b">
        <f t="shared" si="95"/>
        <v>0</v>
      </c>
      <c r="BV112" s="146" t="b">
        <f t="shared" si="96"/>
        <v>0</v>
      </c>
      <c r="BW112" s="146" t="b">
        <f t="shared" si="97"/>
        <v>0</v>
      </c>
      <c r="BX112" s="146" t="b">
        <f t="shared" si="98"/>
        <v>0</v>
      </c>
      <c r="BY112" s="146" t="b">
        <f t="shared" si="99"/>
        <v>0</v>
      </c>
      <c r="BZ112" s="146" t="b">
        <f t="shared" si="100"/>
        <v>0</v>
      </c>
      <c r="CA112" s="146" t="b">
        <f t="shared" si="101"/>
        <v>0</v>
      </c>
      <c r="CB112" s="146" t="b">
        <f t="shared" si="102"/>
        <v>0</v>
      </c>
      <c r="CC112" s="146" t="b">
        <f t="shared" si="103"/>
        <v>0</v>
      </c>
      <c r="CD112" s="146" t="b">
        <f t="shared" si="104"/>
        <v>0</v>
      </c>
      <c r="CE112" s="146" t="b">
        <f t="shared" si="105"/>
        <v>0</v>
      </c>
      <c r="CF112" s="146" t="b">
        <f t="shared" si="106"/>
        <v>0</v>
      </c>
      <c r="CG112" s="146" t="b">
        <f t="shared" si="107"/>
        <v>0</v>
      </c>
      <c r="CH112" s="146" t="b">
        <f t="shared" si="108"/>
        <v>0</v>
      </c>
      <c r="CI112" s="146" t="b">
        <f t="shared" si="109"/>
        <v>0</v>
      </c>
      <c r="CJ112" s="146" t="b">
        <f t="shared" si="110"/>
        <v>0</v>
      </c>
      <c r="CK112" s="146" t="b">
        <f t="shared" si="111"/>
        <v>0</v>
      </c>
      <c r="CL112" s="146" t="b">
        <f t="shared" si="112"/>
        <v>0</v>
      </c>
      <c r="CM112" s="146" t="b">
        <f t="shared" si="113"/>
        <v>0</v>
      </c>
      <c r="CN112" s="146" t="b">
        <f t="shared" si="114"/>
        <v>0</v>
      </c>
      <c r="CO112" s="146" t="b">
        <f t="shared" si="115"/>
        <v>0</v>
      </c>
      <c r="CP112" s="146" t="b">
        <f t="shared" si="116"/>
        <v>0</v>
      </c>
      <c r="CQ112" s="146" t="b">
        <f t="shared" si="117"/>
        <v>0</v>
      </c>
    </row>
    <row r="113" spans="1:117" x14ac:dyDescent="0.25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 t="str">
        <f t="shared" si="59"/>
        <v/>
      </c>
      <c r="L113" s="108"/>
      <c r="M113" s="108"/>
      <c r="N113" s="108"/>
      <c r="O113" s="108" t="str">
        <f t="shared" si="60"/>
        <v/>
      </c>
      <c r="P113" s="108"/>
      <c r="Q113" s="108"/>
      <c r="R113" s="116"/>
      <c r="S113" s="117"/>
      <c r="T113" s="117"/>
      <c r="U113" s="118" t="str">
        <f t="shared" si="61"/>
        <v/>
      </c>
      <c r="V113" s="116"/>
      <c r="W113" s="119"/>
      <c r="X113" s="120">
        <f t="shared" ca="1" si="62"/>
        <v>41696</v>
      </c>
      <c r="Y113" s="118" t="str">
        <f t="shared" si="63"/>
        <v/>
      </c>
      <c r="Z113" s="119"/>
      <c r="AA113" s="116"/>
      <c r="AB113" s="121"/>
      <c r="AC113" s="121"/>
      <c r="AD113" s="118" t="str">
        <f t="shared" si="64"/>
        <v/>
      </c>
      <c r="AE113" s="121"/>
      <c r="AF113" s="116"/>
      <c r="AG113" s="108" t="str">
        <f t="shared" si="65"/>
        <v/>
      </c>
      <c r="AH113" s="108" t="str">
        <f t="shared" si="66"/>
        <v/>
      </c>
      <c r="AI113" s="108" t="str">
        <f t="shared" si="67"/>
        <v/>
      </c>
      <c r="AJ113" s="108" t="str">
        <f t="shared" si="68"/>
        <v/>
      </c>
      <c r="AK113" s="122"/>
      <c r="AL113" s="123">
        <f t="shared" si="69"/>
        <v>0</v>
      </c>
      <c r="AM113" s="123">
        <f t="shared" si="69"/>
        <v>0</v>
      </c>
      <c r="AN113" s="123">
        <f t="shared" si="70"/>
        <v>0</v>
      </c>
      <c r="AO113" s="123">
        <f t="shared" si="71"/>
        <v>0</v>
      </c>
      <c r="AP113" s="123">
        <f t="shared" si="72"/>
        <v>0</v>
      </c>
      <c r="AQ113" s="108" t="str">
        <f t="shared" si="73"/>
        <v/>
      </c>
      <c r="AR113" s="116"/>
      <c r="AS113" s="117"/>
      <c r="AT113" s="108"/>
      <c r="AU113" s="108"/>
      <c r="AV113" s="108"/>
      <c r="AW113" s="108"/>
      <c r="AX113" s="108" t="str">
        <f t="shared" si="74"/>
        <v/>
      </c>
      <c r="AY113" s="108" t="str">
        <f t="shared" si="75"/>
        <v/>
      </c>
      <c r="BB113" s="146" t="b">
        <f t="shared" si="76"/>
        <v>0</v>
      </c>
      <c r="BC113" s="146" t="b">
        <f t="shared" si="77"/>
        <v>0</v>
      </c>
      <c r="BD113" s="146" t="b">
        <f t="shared" si="78"/>
        <v>0</v>
      </c>
      <c r="BE113" s="146" t="b">
        <f t="shared" si="79"/>
        <v>0</v>
      </c>
      <c r="BF113" s="146" t="b">
        <f t="shared" si="80"/>
        <v>0</v>
      </c>
      <c r="BG113" s="146" t="b">
        <f t="shared" si="81"/>
        <v>0</v>
      </c>
      <c r="BH113" s="146" t="b">
        <f t="shared" si="82"/>
        <v>0</v>
      </c>
      <c r="BI113" s="146" t="b">
        <f t="shared" si="83"/>
        <v>0</v>
      </c>
      <c r="BJ113" s="146" t="b">
        <f t="shared" si="84"/>
        <v>0</v>
      </c>
      <c r="BK113" s="146" t="b">
        <f t="shared" si="85"/>
        <v>0</v>
      </c>
      <c r="BL113" s="146" t="b">
        <f t="shared" si="86"/>
        <v>0</v>
      </c>
      <c r="BM113" s="146" t="b">
        <f t="shared" si="87"/>
        <v>0</v>
      </c>
      <c r="BN113" s="146" t="b">
        <f t="shared" si="88"/>
        <v>0</v>
      </c>
      <c r="BO113" s="146" t="b">
        <f t="shared" si="89"/>
        <v>0</v>
      </c>
      <c r="BP113" s="146" t="b">
        <f t="shared" si="90"/>
        <v>0</v>
      </c>
      <c r="BQ113" s="146" t="b">
        <f t="shared" si="91"/>
        <v>0</v>
      </c>
      <c r="BR113" s="146" t="b">
        <f t="shared" si="92"/>
        <v>0</v>
      </c>
      <c r="BS113" s="146" t="b">
        <f t="shared" si="93"/>
        <v>0</v>
      </c>
      <c r="BT113" s="146" t="b">
        <f t="shared" si="94"/>
        <v>0</v>
      </c>
      <c r="BU113" s="146" t="b">
        <f t="shared" si="95"/>
        <v>0</v>
      </c>
      <c r="BV113" s="146" t="b">
        <f t="shared" si="96"/>
        <v>0</v>
      </c>
      <c r="BW113" s="146" t="b">
        <f t="shared" si="97"/>
        <v>0</v>
      </c>
      <c r="BX113" s="146" t="b">
        <f t="shared" si="98"/>
        <v>0</v>
      </c>
      <c r="BY113" s="146" t="b">
        <f t="shared" si="99"/>
        <v>0</v>
      </c>
      <c r="BZ113" s="146" t="b">
        <f t="shared" si="100"/>
        <v>0</v>
      </c>
      <c r="CA113" s="146" t="b">
        <f t="shared" si="101"/>
        <v>0</v>
      </c>
      <c r="CB113" s="146" t="b">
        <f t="shared" si="102"/>
        <v>0</v>
      </c>
      <c r="CC113" s="146" t="b">
        <f t="shared" si="103"/>
        <v>0</v>
      </c>
      <c r="CD113" s="146" t="b">
        <f t="shared" si="104"/>
        <v>0</v>
      </c>
      <c r="CE113" s="146" t="b">
        <f t="shared" si="105"/>
        <v>0</v>
      </c>
      <c r="CF113" s="146" t="b">
        <f t="shared" si="106"/>
        <v>0</v>
      </c>
      <c r="CG113" s="146" t="b">
        <f t="shared" si="107"/>
        <v>0</v>
      </c>
      <c r="CH113" s="146" t="b">
        <f t="shared" si="108"/>
        <v>0</v>
      </c>
      <c r="CI113" s="146" t="b">
        <f t="shared" si="109"/>
        <v>0</v>
      </c>
      <c r="CJ113" s="146" t="b">
        <f t="shared" si="110"/>
        <v>0</v>
      </c>
      <c r="CK113" s="146" t="b">
        <f t="shared" si="111"/>
        <v>0</v>
      </c>
      <c r="CL113" s="146" t="b">
        <f t="shared" si="112"/>
        <v>0</v>
      </c>
      <c r="CM113" s="146" t="b">
        <f t="shared" si="113"/>
        <v>0</v>
      </c>
      <c r="CN113" s="146" t="b">
        <f t="shared" si="114"/>
        <v>0</v>
      </c>
      <c r="CO113" s="146" t="b">
        <f t="shared" si="115"/>
        <v>0</v>
      </c>
      <c r="CP113" s="146" t="b">
        <f t="shared" si="116"/>
        <v>0</v>
      </c>
      <c r="CQ113" s="146" t="b">
        <f t="shared" si="117"/>
        <v>0</v>
      </c>
    </row>
    <row r="114" spans="1:117" x14ac:dyDescent="0.25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 t="str">
        <f t="shared" si="59"/>
        <v/>
      </c>
      <c r="L114" s="108"/>
      <c r="M114" s="108"/>
      <c r="N114" s="108"/>
      <c r="O114" s="108" t="str">
        <f t="shared" si="60"/>
        <v/>
      </c>
      <c r="P114" s="108"/>
      <c r="Q114" s="108"/>
      <c r="R114" s="116"/>
      <c r="S114" s="117"/>
      <c r="T114" s="117"/>
      <c r="U114" s="118" t="str">
        <f t="shared" si="61"/>
        <v/>
      </c>
      <c r="V114" s="116"/>
      <c r="W114" s="119"/>
      <c r="X114" s="120">
        <f t="shared" ca="1" si="62"/>
        <v>41696</v>
      </c>
      <c r="Y114" s="118" t="str">
        <f t="shared" si="63"/>
        <v/>
      </c>
      <c r="Z114" s="119"/>
      <c r="AA114" s="116"/>
      <c r="AB114" s="121"/>
      <c r="AC114" s="121"/>
      <c r="AD114" s="118" t="str">
        <f t="shared" si="64"/>
        <v/>
      </c>
      <c r="AE114" s="121"/>
      <c r="AF114" s="116"/>
      <c r="AG114" s="108" t="str">
        <f t="shared" si="65"/>
        <v/>
      </c>
      <c r="AH114" s="108" t="str">
        <f t="shared" si="66"/>
        <v/>
      </c>
      <c r="AI114" s="108" t="str">
        <f t="shared" si="67"/>
        <v/>
      </c>
      <c r="AJ114" s="108" t="str">
        <f t="shared" si="68"/>
        <v/>
      </c>
      <c r="AK114" s="122"/>
      <c r="AL114" s="123">
        <f t="shared" si="69"/>
        <v>0</v>
      </c>
      <c r="AM114" s="123">
        <f t="shared" si="69"/>
        <v>0</v>
      </c>
      <c r="AN114" s="123">
        <f t="shared" si="70"/>
        <v>0</v>
      </c>
      <c r="AO114" s="123">
        <f t="shared" si="71"/>
        <v>0</v>
      </c>
      <c r="AP114" s="123">
        <f t="shared" si="72"/>
        <v>0</v>
      </c>
      <c r="AQ114" s="108" t="str">
        <f t="shared" si="73"/>
        <v/>
      </c>
      <c r="AR114" s="116"/>
      <c r="AS114" s="117"/>
      <c r="AT114" s="108"/>
      <c r="AU114" s="108"/>
      <c r="AV114" s="108"/>
      <c r="AW114" s="108"/>
      <c r="AX114" s="108" t="str">
        <f t="shared" si="74"/>
        <v/>
      </c>
      <c r="AY114" s="108" t="str">
        <f t="shared" si="75"/>
        <v/>
      </c>
      <c r="BB114" s="146" t="b">
        <f t="shared" si="76"/>
        <v>0</v>
      </c>
      <c r="BC114" s="146" t="b">
        <f t="shared" si="77"/>
        <v>0</v>
      </c>
      <c r="BD114" s="146" t="b">
        <f t="shared" si="78"/>
        <v>0</v>
      </c>
      <c r="BE114" s="146" t="b">
        <f t="shared" si="79"/>
        <v>0</v>
      </c>
      <c r="BF114" s="146" t="b">
        <f t="shared" si="80"/>
        <v>0</v>
      </c>
      <c r="BG114" s="146" t="b">
        <f t="shared" si="81"/>
        <v>0</v>
      </c>
      <c r="BH114" s="146" t="b">
        <f t="shared" si="82"/>
        <v>0</v>
      </c>
      <c r="BI114" s="146" t="b">
        <f t="shared" si="83"/>
        <v>0</v>
      </c>
      <c r="BJ114" s="146" t="b">
        <f t="shared" si="84"/>
        <v>0</v>
      </c>
      <c r="BK114" s="146" t="b">
        <f t="shared" si="85"/>
        <v>0</v>
      </c>
      <c r="BL114" s="146" t="b">
        <f t="shared" si="86"/>
        <v>0</v>
      </c>
      <c r="BM114" s="146" t="b">
        <f t="shared" si="87"/>
        <v>0</v>
      </c>
      <c r="BN114" s="146" t="b">
        <f t="shared" si="88"/>
        <v>0</v>
      </c>
      <c r="BO114" s="146" t="b">
        <f t="shared" si="89"/>
        <v>0</v>
      </c>
      <c r="BP114" s="146" t="b">
        <f t="shared" si="90"/>
        <v>0</v>
      </c>
      <c r="BQ114" s="146" t="b">
        <f t="shared" si="91"/>
        <v>0</v>
      </c>
      <c r="BR114" s="146" t="b">
        <f t="shared" si="92"/>
        <v>0</v>
      </c>
      <c r="BS114" s="146" t="b">
        <f t="shared" si="93"/>
        <v>0</v>
      </c>
      <c r="BT114" s="146" t="b">
        <f t="shared" si="94"/>
        <v>0</v>
      </c>
      <c r="BU114" s="146" t="b">
        <f t="shared" si="95"/>
        <v>0</v>
      </c>
      <c r="BV114" s="146" t="b">
        <f t="shared" si="96"/>
        <v>0</v>
      </c>
      <c r="BW114" s="146" t="b">
        <f t="shared" si="97"/>
        <v>0</v>
      </c>
      <c r="BX114" s="146" t="b">
        <f t="shared" si="98"/>
        <v>0</v>
      </c>
      <c r="BY114" s="146" t="b">
        <f t="shared" si="99"/>
        <v>0</v>
      </c>
      <c r="BZ114" s="146" t="b">
        <f t="shared" si="100"/>
        <v>0</v>
      </c>
      <c r="CA114" s="146" t="b">
        <f t="shared" si="101"/>
        <v>0</v>
      </c>
      <c r="CB114" s="146" t="b">
        <f t="shared" si="102"/>
        <v>0</v>
      </c>
      <c r="CC114" s="146" t="b">
        <f t="shared" si="103"/>
        <v>0</v>
      </c>
      <c r="CD114" s="146" t="b">
        <f t="shared" si="104"/>
        <v>0</v>
      </c>
      <c r="CE114" s="146" t="b">
        <f t="shared" si="105"/>
        <v>0</v>
      </c>
      <c r="CF114" s="146" t="b">
        <f t="shared" si="106"/>
        <v>0</v>
      </c>
      <c r="CG114" s="146" t="b">
        <f t="shared" si="107"/>
        <v>0</v>
      </c>
      <c r="CH114" s="146" t="b">
        <f t="shared" si="108"/>
        <v>0</v>
      </c>
      <c r="CI114" s="146" t="b">
        <f t="shared" si="109"/>
        <v>0</v>
      </c>
      <c r="CJ114" s="146" t="b">
        <f t="shared" si="110"/>
        <v>0</v>
      </c>
      <c r="CK114" s="146" t="b">
        <f t="shared" si="111"/>
        <v>0</v>
      </c>
      <c r="CL114" s="146" t="b">
        <f t="shared" si="112"/>
        <v>0</v>
      </c>
      <c r="CM114" s="146" t="b">
        <f t="shared" si="113"/>
        <v>0</v>
      </c>
      <c r="CN114" s="146" t="b">
        <f t="shared" si="114"/>
        <v>0</v>
      </c>
      <c r="CO114" s="146" t="b">
        <f t="shared" si="115"/>
        <v>0</v>
      </c>
      <c r="CP114" s="146" t="b">
        <f t="shared" si="116"/>
        <v>0</v>
      </c>
      <c r="CQ114" s="146" t="b">
        <f t="shared" si="117"/>
        <v>0</v>
      </c>
    </row>
    <row r="115" spans="1:117" x14ac:dyDescent="0.25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 t="str">
        <f t="shared" si="59"/>
        <v/>
      </c>
      <c r="L115" s="108"/>
      <c r="M115" s="108"/>
      <c r="N115" s="108"/>
      <c r="O115" s="108" t="str">
        <f t="shared" si="60"/>
        <v/>
      </c>
      <c r="P115" s="108"/>
      <c r="Q115" s="108"/>
      <c r="R115" s="116"/>
      <c r="S115" s="117"/>
      <c r="T115" s="117"/>
      <c r="U115" s="118" t="str">
        <f t="shared" si="61"/>
        <v/>
      </c>
      <c r="V115" s="116"/>
      <c r="W115" s="119"/>
      <c r="X115" s="120">
        <f t="shared" ca="1" si="62"/>
        <v>41696</v>
      </c>
      <c r="Y115" s="118" t="str">
        <f t="shared" si="63"/>
        <v/>
      </c>
      <c r="Z115" s="119"/>
      <c r="AA115" s="116"/>
      <c r="AB115" s="121"/>
      <c r="AC115" s="121"/>
      <c r="AD115" s="118" t="str">
        <f t="shared" si="64"/>
        <v/>
      </c>
      <c r="AE115" s="121"/>
      <c r="AF115" s="116"/>
      <c r="AG115" s="108" t="str">
        <f t="shared" si="65"/>
        <v/>
      </c>
      <c r="AH115" s="108" t="str">
        <f t="shared" si="66"/>
        <v/>
      </c>
      <c r="AI115" s="108" t="str">
        <f t="shared" si="67"/>
        <v/>
      </c>
      <c r="AJ115" s="108" t="str">
        <f t="shared" si="68"/>
        <v/>
      </c>
      <c r="AK115" s="122"/>
      <c r="AL115" s="123">
        <f t="shared" si="69"/>
        <v>0</v>
      </c>
      <c r="AM115" s="123">
        <f t="shared" si="69"/>
        <v>0</v>
      </c>
      <c r="AN115" s="123">
        <f t="shared" si="70"/>
        <v>0</v>
      </c>
      <c r="AO115" s="123">
        <f t="shared" si="71"/>
        <v>0</v>
      </c>
      <c r="AP115" s="123">
        <f t="shared" si="72"/>
        <v>0</v>
      </c>
      <c r="AQ115" s="108" t="str">
        <f t="shared" si="73"/>
        <v/>
      </c>
      <c r="AR115" s="116"/>
      <c r="AS115" s="117"/>
      <c r="AT115" s="108"/>
      <c r="AU115" s="108"/>
      <c r="AV115" s="108"/>
      <c r="AW115" s="108"/>
      <c r="AX115" s="108" t="str">
        <f t="shared" si="74"/>
        <v/>
      </c>
      <c r="AY115" s="108" t="str">
        <f t="shared" si="75"/>
        <v/>
      </c>
      <c r="BB115" s="146" t="b">
        <f t="shared" si="76"/>
        <v>0</v>
      </c>
      <c r="BC115" s="146" t="b">
        <f t="shared" si="77"/>
        <v>0</v>
      </c>
      <c r="BD115" s="146" t="b">
        <f t="shared" si="78"/>
        <v>0</v>
      </c>
      <c r="BE115" s="146" t="b">
        <f t="shared" si="79"/>
        <v>0</v>
      </c>
      <c r="BF115" s="146" t="b">
        <f t="shared" si="80"/>
        <v>0</v>
      </c>
      <c r="BG115" s="146" t="b">
        <f t="shared" si="81"/>
        <v>0</v>
      </c>
      <c r="BH115" s="146" t="b">
        <f t="shared" si="82"/>
        <v>0</v>
      </c>
      <c r="BI115" s="146" t="b">
        <f t="shared" si="83"/>
        <v>0</v>
      </c>
      <c r="BJ115" s="146" t="b">
        <f t="shared" si="84"/>
        <v>0</v>
      </c>
      <c r="BK115" s="146" t="b">
        <f t="shared" si="85"/>
        <v>0</v>
      </c>
      <c r="BL115" s="146" t="b">
        <f t="shared" si="86"/>
        <v>0</v>
      </c>
      <c r="BM115" s="146" t="b">
        <f t="shared" si="87"/>
        <v>0</v>
      </c>
      <c r="BN115" s="146" t="b">
        <f t="shared" si="88"/>
        <v>0</v>
      </c>
      <c r="BO115" s="146" t="b">
        <f t="shared" si="89"/>
        <v>0</v>
      </c>
      <c r="BP115" s="146" t="b">
        <f t="shared" si="90"/>
        <v>0</v>
      </c>
      <c r="BQ115" s="146" t="b">
        <f t="shared" si="91"/>
        <v>0</v>
      </c>
      <c r="BR115" s="146" t="b">
        <f t="shared" si="92"/>
        <v>0</v>
      </c>
      <c r="BS115" s="146" t="b">
        <f t="shared" si="93"/>
        <v>0</v>
      </c>
      <c r="BT115" s="146" t="b">
        <f t="shared" si="94"/>
        <v>0</v>
      </c>
      <c r="BU115" s="146" t="b">
        <f t="shared" si="95"/>
        <v>0</v>
      </c>
      <c r="BV115" s="146" t="b">
        <f t="shared" si="96"/>
        <v>0</v>
      </c>
      <c r="BW115" s="146" t="b">
        <f t="shared" si="97"/>
        <v>0</v>
      </c>
      <c r="BX115" s="146" t="b">
        <f t="shared" si="98"/>
        <v>0</v>
      </c>
      <c r="BY115" s="146" t="b">
        <f t="shared" si="99"/>
        <v>0</v>
      </c>
      <c r="BZ115" s="146" t="b">
        <f t="shared" si="100"/>
        <v>0</v>
      </c>
      <c r="CA115" s="146" t="b">
        <f t="shared" si="101"/>
        <v>0</v>
      </c>
      <c r="CB115" s="146" t="b">
        <f t="shared" si="102"/>
        <v>0</v>
      </c>
      <c r="CC115" s="146" t="b">
        <f t="shared" si="103"/>
        <v>0</v>
      </c>
      <c r="CD115" s="146" t="b">
        <f t="shared" si="104"/>
        <v>0</v>
      </c>
      <c r="CE115" s="146" t="b">
        <f t="shared" si="105"/>
        <v>0</v>
      </c>
      <c r="CF115" s="146" t="b">
        <f t="shared" si="106"/>
        <v>0</v>
      </c>
      <c r="CG115" s="146" t="b">
        <f t="shared" si="107"/>
        <v>0</v>
      </c>
      <c r="CH115" s="146" t="b">
        <f t="shared" si="108"/>
        <v>0</v>
      </c>
      <c r="CI115" s="146" t="b">
        <f t="shared" si="109"/>
        <v>0</v>
      </c>
      <c r="CJ115" s="146" t="b">
        <f t="shared" si="110"/>
        <v>0</v>
      </c>
      <c r="CK115" s="146" t="b">
        <f t="shared" si="111"/>
        <v>0</v>
      </c>
      <c r="CL115" s="146" t="b">
        <f t="shared" si="112"/>
        <v>0</v>
      </c>
      <c r="CM115" s="146" t="b">
        <f t="shared" si="113"/>
        <v>0</v>
      </c>
      <c r="CN115" s="146" t="b">
        <f t="shared" si="114"/>
        <v>0</v>
      </c>
      <c r="CO115" s="146" t="b">
        <f t="shared" si="115"/>
        <v>0</v>
      </c>
      <c r="CP115" s="146" t="b">
        <f t="shared" si="116"/>
        <v>0</v>
      </c>
      <c r="CQ115" s="146" t="b">
        <f t="shared" si="117"/>
        <v>0</v>
      </c>
    </row>
    <row r="116" spans="1:117" x14ac:dyDescent="0.25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 t="str">
        <f t="shared" si="59"/>
        <v/>
      </c>
      <c r="L116" s="108"/>
      <c r="M116" s="108"/>
      <c r="N116" s="108"/>
      <c r="O116" s="108" t="str">
        <f t="shared" si="60"/>
        <v/>
      </c>
      <c r="P116" s="108"/>
      <c r="Q116" s="108"/>
      <c r="R116" s="116"/>
      <c r="S116" s="117"/>
      <c r="T116" s="117"/>
      <c r="U116" s="118" t="str">
        <f t="shared" si="61"/>
        <v/>
      </c>
      <c r="V116" s="116"/>
      <c r="W116" s="119"/>
      <c r="X116" s="120">
        <f t="shared" ca="1" si="62"/>
        <v>41696</v>
      </c>
      <c r="Y116" s="118" t="str">
        <f t="shared" si="63"/>
        <v/>
      </c>
      <c r="Z116" s="119"/>
      <c r="AA116" s="116"/>
      <c r="AB116" s="121"/>
      <c r="AC116" s="121"/>
      <c r="AD116" s="118" t="str">
        <f t="shared" si="64"/>
        <v/>
      </c>
      <c r="AE116" s="121"/>
      <c r="AF116" s="116"/>
      <c r="AG116" s="108" t="str">
        <f t="shared" si="65"/>
        <v/>
      </c>
      <c r="AH116" s="108" t="str">
        <f t="shared" si="66"/>
        <v/>
      </c>
      <c r="AI116" s="108" t="str">
        <f t="shared" si="67"/>
        <v/>
      </c>
      <c r="AJ116" s="108" t="str">
        <f t="shared" si="68"/>
        <v/>
      </c>
      <c r="AK116" s="122"/>
      <c r="AL116" s="123">
        <f t="shared" si="69"/>
        <v>0</v>
      </c>
      <c r="AM116" s="123">
        <f t="shared" si="69"/>
        <v>0</v>
      </c>
      <c r="AN116" s="123">
        <f t="shared" si="70"/>
        <v>0</v>
      </c>
      <c r="AO116" s="123">
        <f t="shared" si="71"/>
        <v>0</v>
      </c>
      <c r="AP116" s="123">
        <f t="shared" si="72"/>
        <v>0</v>
      </c>
      <c r="AQ116" s="108" t="str">
        <f t="shared" si="73"/>
        <v/>
      </c>
      <c r="AR116" s="116"/>
      <c r="AS116" s="117"/>
      <c r="AT116" s="108"/>
      <c r="AU116" s="108"/>
      <c r="AV116" s="108"/>
      <c r="AW116" s="108"/>
      <c r="AX116" s="108" t="str">
        <f t="shared" si="74"/>
        <v/>
      </c>
      <c r="AY116" s="108" t="str">
        <f t="shared" si="75"/>
        <v/>
      </c>
      <c r="BB116" s="146" t="b">
        <f t="shared" si="76"/>
        <v>0</v>
      </c>
      <c r="BC116" s="146" t="b">
        <f t="shared" si="77"/>
        <v>0</v>
      </c>
      <c r="BD116" s="146" t="b">
        <f t="shared" si="78"/>
        <v>0</v>
      </c>
      <c r="BE116" s="146" t="b">
        <f t="shared" si="79"/>
        <v>0</v>
      </c>
      <c r="BF116" s="146" t="b">
        <f t="shared" si="80"/>
        <v>0</v>
      </c>
      <c r="BG116" s="146" t="b">
        <f t="shared" si="81"/>
        <v>0</v>
      </c>
      <c r="BH116" s="146" t="b">
        <f t="shared" si="82"/>
        <v>0</v>
      </c>
      <c r="BI116" s="146" t="b">
        <f t="shared" si="83"/>
        <v>0</v>
      </c>
      <c r="BJ116" s="146" t="b">
        <f t="shared" si="84"/>
        <v>0</v>
      </c>
      <c r="BK116" s="146" t="b">
        <f t="shared" si="85"/>
        <v>0</v>
      </c>
      <c r="BL116" s="146" t="b">
        <f t="shared" si="86"/>
        <v>0</v>
      </c>
      <c r="BM116" s="146" t="b">
        <f t="shared" si="87"/>
        <v>0</v>
      </c>
      <c r="BN116" s="146" t="b">
        <f t="shared" si="88"/>
        <v>0</v>
      </c>
      <c r="BO116" s="146" t="b">
        <f t="shared" si="89"/>
        <v>0</v>
      </c>
      <c r="BP116" s="146" t="b">
        <f t="shared" si="90"/>
        <v>0</v>
      </c>
      <c r="BQ116" s="146" t="b">
        <f t="shared" si="91"/>
        <v>0</v>
      </c>
      <c r="BR116" s="146" t="b">
        <f t="shared" si="92"/>
        <v>0</v>
      </c>
      <c r="BS116" s="146" t="b">
        <f t="shared" si="93"/>
        <v>0</v>
      </c>
      <c r="BT116" s="146" t="b">
        <f t="shared" si="94"/>
        <v>0</v>
      </c>
      <c r="BU116" s="146" t="b">
        <f t="shared" si="95"/>
        <v>0</v>
      </c>
      <c r="BV116" s="146" t="b">
        <f t="shared" si="96"/>
        <v>0</v>
      </c>
      <c r="BW116" s="146" t="b">
        <f t="shared" si="97"/>
        <v>0</v>
      </c>
      <c r="BX116" s="146" t="b">
        <f t="shared" si="98"/>
        <v>0</v>
      </c>
      <c r="BY116" s="146" t="b">
        <f t="shared" si="99"/>
        <v>0</v>
      </c>
      <c r="BZ116" s="146" t="b">
        <f t="shared" si="100"/>
        <v>0</v>
      </c>
      <c r="CA116" s="146" t="b">
        <f t="shared" si="101"/>
        <v>0</v>
      </c>
      <c r="CB116" s="146" t="b">
        <f t="shared" si="102"/>
        <v>0</v>
      </c>
      <c r="CC116" s="146" t="b">
        <f t="shared" si="103"/>
        <v>0</v>
      </c>
      <c r="CD116" s="146" t="b">
        <f t="shared" si="104"/>
        <v>0</v>
      </c>
      <c r="CE116" s="146" t="b">
        <f t="shared" si="105"/>
        <v>0</v>
      </c>
      <c r="CF116" s="146" t="b">
        <f t="shared" si="106"/>
        <v>0</v>
      </c>
      <c r="CG116" s="146" t="b">
        <f t="shared" si="107"/>
        <v>0</v>
      </c>
      <c r="CH116" s="146" t="b">
        <f t="shared" si="108"/>
        <v>0</v>
      </c>
      <c r="CI116" s="146" t="b">
        <f t="shared" si="109"/>
        <v>0</v>
      </c>
      <c r="CJ116" s="146" t="b">
        <f t="shared" si="110"/>
        <v>0</v>
      </c>
      <c r="CK116" s="146" t="b">
        <f t="shared" si="111"/>
        <v>0</v>
      </c>
      <c r="CL116" s="146" t="b">
        <f t="shared" si="112"/>
        <v>0</v>
      </c>
      <c r="CM116" s="146" t="b">
        <f t="shared" si="113"/>
        <v>0</v>
      </c>
      <c r="CN116" s="146" t="b">
        <f t="shared" si="114"/>
        <v>0</v>
      </c>
      <c r="CO116" s="146" t="b">
        <f t="shared" si="115"/>
        <v>0</v>
      </c>
      <c r="CP116" s="146" t="b">
        <f t="shared" si="116"/>
        <v>0</v>
      </c>
      <c r="CQ116" s="146" t="b">
        <f t="shared" si="117"/>
        <v>0</v>
      </c>
    </row>
    <row r="117" spans="1:117" x14ac:dyDescent="0.25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 t="str">
        <f t="shared" si="59"/>
        <v/>
      </c>
      <c r="L117" s="108"/>
      <c r="M117" s="108"/>
      <c r="N117" s="108"/>
      <c r="O117" s="108" t="str">
        <f t="shared" si="60"/>
        <v/>
      </c>
      <c r="P117" s="108"/>
      <c r="Q117" s="108"/>
      <c r="R117" s="116"/>
      <c r="S117" s="117"/>
      <c r="T117" s="117"/>
      <c r="U117" s="118" t="str">
        <f t="shared" si="61"/>
        <v/>
      </c>
      <c r="V117" s="116"/>
      <c r="W117" s="119"/>
      <c r="X117" s="120">
        <f t="shared" ca="1" si="62"/>
        <v>41696</v>
      </c>
      <c r="Y117" s="118" t="str">
        <f t="shared" si="63"/>
        <v/>
      </c>
      <c r="Z117" s="119"/>
      <c r="AA117" s="116"/>
      <c r="AB117" s="121"/>
      <c r="AC117" s="121"/>
      <c r="AD117" s="118" t="str">
        <f t="shared" si="64"/>
        <v/>
      </c>
      <c r="AE117" s="121"/>
      <c r="AF117" s="116"/>
      <c r="AG117" s="108" t="str">
        <f t="shared" si="65"/>
        <v/>
      </c>
      <c r="AH117" s="108" t="str">
        <f t="shared" si="66"/>
        <v/>
      </c>
      <c r="AI117" s="108" t="str">
        <f t="shared" si="67"/>
        <v/>
      </c>
      <c r="AJ117" s="108" t="str">
        <f t="shared" si="68"/>
        <v/>
      </c>
      <c r="AK117" s="122"/>
      <c r="AL117" s="123">
        <f t="shared" si="69"/>
        <v>0</v>
      </c>
      <c r="AM117" s="123">
        <f t="shared" si="69"/>
        <v>0</v>
      </c>
      <c r="AN117" s="123">
        <f t="shared" si="70"/>
        <v>0</v>
      </c>
      <c r="AO117" s="123">
        <f t="shared" si="71"/>
        <v>0</v>
      </c>
      <c r="AP117" s="123">
        <f t="shared" si="72"/>
        <v>0</v>
      </c>
      <c r="AQ117" s="108" t="str">
        <f t="shared" si="73"/>
        <v/>
      </c>
      <c r="AR117" s="116"/>
      <c r="AS117" s="117"/>
      <c r="AT117" s="108"/>
      <c r="AU117" s="108"/>
      <c r="AV117" s="108"/>
      <c r="AW117" s="108"/>
      <c r="AX117" s="108" t="str">
        <f t="shared" si="74"/>
        <v/>
      </c>
      <c r="AY117" s="108" t="str">
        <f t="shared" si="75"/>
        <v/>
      </c>
      <c r="BB117" s="146" t="b">
        <f t="shared" si="76"/>
        <v>0</v>
      </c>
      <c r="BC117" s="146" t="b">
        <f t="shared" si="77"/>
        <v>0</v>
      </c>
      <c r="BD117" s="146" t="b">
        <f t="shared" si="78"/>
        <v>0</v>
      </c>
      <c r="BE117" s="146" t="b">
        <f t="shared" si="79"/>
        <v>0</v>
      </c>
      <c r="BF117" s="146" t="b">
        <f t="shared" si="80"/>
        <v>0</v>
      </c>
      <c r="BG117" s="146" t="b">
        <f t="shared" si="81"/>
        <v>0</v>
      </c>
      <c r="BH117" s="146" t="b">
        <f t="shared" si="82"/>
        <v>0</v>
      </c>
      <c r="BI117" s="146" t="b">
        <f t="shared" si="83"/>
        <v>0</v>
      </c>
      <c r="BJ117" s="146" t="b">
        <f t="shared" si="84"/>
        <v>0</v>
      </c>
      <c r="BK117" s="146" t="b">
        <f t="shared" si="85"/>
        <v>0</v>
      </c>
      <c r="BL117" s="146" t="b">
        <f t="shared" si="86"/>
        <v>0</v>
      </c>
      <c r="BM117" s="146" t="b">
        <f t="shared" si="87"/>
        <v>0</v>
      </c>
      <c r="BN117" s="146" t="b">
        <f t="shared" si="88"/>
        <v>0</v>
      </c>
      <c r="BO117" s="146" t="b">
        <f t="shared" si="89"/>
        <v>0</v>
      </c>
      <c r="BP117" s="146" t="b">
        <f t="shared" si="90"/>
        <v>0</v>
      </c>
      <c r="BQ117" s="146" t="b">
        <f t="shared" si="91"/>
        <v>0</v>
      </c>
      <c r="BR117" s="146" t="b">
        <f t="shared" si="92"/>
        <v>0</v>
      </c>
      <c r="BS117" s="146" t="b">
        <f t="shared" si="93"/>
        <v>0</v>
      </c>
      <c r="BT117" s="146" t="b">
        <f t="shared" si="94"/>
        <v>0</v>
      </c>
      <c r="BU117" s="146" t="b">
        <f t="shared" si="95"/>
        <v>0</v>
      </c>
      <c r="BV117" s="146" t="b">
        <f t="shared" si="96"/>
        <v>0</v>
      </c>
      <c r="BW117" s="146" t="b">
        <f t="shared" si="97"/>
        <v>0</v>
      </c>
      <c r="BX117" s="146" t="b">
        <f t="shared" si="98"/>
        <v>0</v>
      </c>
      <c r="BY117" s="146" t="b">
        <f t="shared" si="99"/>
        <v>0</v>
      </c>
      <c r="BZ117" s="146" t="b">
        <f t="shared" si="100"/>
        <v>0</v>
      </c>
      <c r="CA117" s="146" t="b">
        <f t="shared" si="101"/>
        <v>0</v>
      </c>
      <c r="CB117" s="146" t="b">
        <f t="shared" si="102"/>
        <v>0</v>
      </c>
      <c r="CC117" s="146" t="b">
        <f t="shared" si="103"/>
        <v>0</v>
      </c>
      <c r="CD117" s="146" t="b">
        <f t="shared" si="104"/>
        <v>0</v>
      </c>
      <c r="CE117" s="146" t="b">
        <f t="shared" si="105"/>
        <v>0</v>
      </c>
      <c r="CF117" s="146" t="b">
        <f t="shared" si="106"/>
        <v>0</v>
      </c>
      <c r="CG117" s="146" t="b">
        <f t="shared" si="107"/>
        <v>0</v>
      </c>
      <c r="CH117" s="146" t="b">
        <f t="shared" si="108"/>
        <v>0</v>
      </c>
      <c r="CI117" s="146" t="b">
        <f t="shared" si="109"/>
        <v>0</v>
      </c>
      <c r="CJ117" s="146" t="b">
        <f t="shared" si="110"/>
        <v>0</v>
      </c>
      <c r="CK117" s="146" t="b">
        <f t="shared" si="111"/>
        <v>0</v>
      </c>
      <c r="CL117" s="146" t="b">
        <f t="shared" si="112"/>
        <v>0</v>
      </c>
      <c r="CM117" s="146" t="b">
        <f t="shared" si="113"/>
        <v>0</v>
      </c>
      <c r="CN117" s="146" t="b">
        <f t="shared" si="114"/>
        <v>0</v>
      </c>
      <c r="CO117" s="146" t="b">
        <f t="shared" si="115"/>
        <v>0</v>
      </c>
      <c r="CP117" s="146" t="b">
        <f t="shared" si="116"/>
        <v>0</v>
      </c>
      <c r="CQ117" s="146" t="b">
        <f t="shared" si="117"/>
        <v>0</v>
      </c>
    </row>
    <row r="118" spans="1:117" x14ac:dyDescent="0.25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 t="str">
        <f t="shared" si="59"/>
        <v/>
      </c>
      <c r="L118" s="108"/>
      <c r="M118" s="108"/>
      <c r="N118" s="108"/>
      <c r="O118" s="108" t="str">
        <f t="shared" si="60"/>
        <v/>
      </c>
      <c r="P118" s="108"/>
      <c r="Q118" s="108"/>
      <c r="R118" s="116"/>
      <c r="S118" s="117"/>
      <c r="T118" s="117"/>
      <c r="U118" s="118" t="str">
        <f t="shared" si="61"/>
        <v/>
      </c>
      <c r="V118" s="116"/>
      <c r="W118" s="119"/>
      <c r="X118" s="120">
        <f t="shared" ca="1" si="62"/>
        <v>41696</v>
      </c>
      <c r="Y118" s="118" t="str">
        <f t="shared" si="63"/>
        <v/>
      </c>
      <c r="Z118" s="119"/>
      <c r="AA118" s="116"/>
      <c r="AB118" s="121"/>
      <c r="AC118" s="121"/>
      <c r="AD118" s="118" t="str">
        <f t="shared" si="64"/>
        <v/>
      </c>
      <c r="AE118" s="121"/>
      <c r="AF118" s="116"/>
      <c r="AG118" s="108" t="str">
        <f t="shared" si="65"/>
        <v/>
      </c>
      <c r="AH118" s="108" t="str">
        <f t="shared" si="66"/>
        <v/>
      </c>
      <c r="AI118" s="108" t="str">
        <f t="shared" si="67"/>
        <v/>
      </c>
      <c r="AJ118" s="108" t="str">
        <f t="shared" si="68"/>
        <v/>
      </c>
      <c r="AK118" s="122"/>
      <c r="AL118" s="123">
        <f t="shared" si="69"/>
        <v>0</v>
      </c>
      <c r="AM118" s="123">
        <f t="shared" si="69"/>
        <v>0</v>
      </c>
      <c r="AN118" s="123">
        <f t="shared" si="70"/>
        <v>0</v>
      </c>
      <c r="AO118" s="123">
        <f t="shared" si="71"/>
        <v>0</v>
      </c>
      <c r="AP118" s="123">
        <f t="shared" si="72"/>
        <v>0</v>
      </c>
      <c r="AQ118" s="108" t="str">
        <f t="shared" si="73"/>
        <v/>
      </c>
      <c r="AR118" s="116"/>
      <c r="AS118" s="117"/>
      <c r="AT118" s="108"/>
      <c r="AU118" s="108"/>
      <c r="AV118" s="108"/>
      <c r="AW118" s="108"/>
      <c r="AX118" s="108" t="str">
        <f t="shared" si="74"/>
        <v/>
      </c>
      <c r="AY118" s="108" t="str">
        <f t="shared" si="75"/>
        <v/>
      </c>
      <c r="BB118" s="146" t="b">
        <f t="shared" si="76"/>
        <v>0</v>
      </c>
      <c r="BC118" s="146" t="b">
        <f t="shared" si="77"/>
        <v>0</v>
      </c>
      <c r="BD118" s="146" t="b">
        <f t="shared" si="78"/>
        <v>0</v>
      </c>
      <c r="BE118" s="146" t="b">
        <f t="shared" si="79"/>
        <v>0</v>
      </c>
      <c r="BF118" s="146" t="b">
        <f t="shared" si="80"/>
        <v>0</v>
      </c>
      <c r="BG118" s="146" t="b">
        <f t="shared" si="81"/>
        <v>0</v>
      </c>
      <c r="BH118" s="146" t="b">
        <f t="shared" si="82"/>
        <v>0</v>
      </c>
      <c r="BI118" s="146" t="b">
        <f t="shared" si="83"/>
        <v>0</v>
      </c>
      <c r="BJ118" s="146" t="b">
        <f t="shared" si="84"/>
        <v>0</v>
      </c>
      <c r="BK118" s="146" t="b">
        <f t="shared" si="85"/>
        <v>0</v>
      </c>
      <c r="BL118" s="146" t="b">
        <f t="shared" si="86"/>
        <v>0</v>
      </c>
      <c r="BM118" s="146" t="b">
        <f t="shared" si="87"/>
        <v>0</v>
      </c>
      <c r="BN118" s="146" t="b">
        <f t="shared" si="88"/>
        <v>0</v>
      </c>
      <c r="BO118" s="146" t="b">
        <f t="shared" si="89"/>
        <v>0</v>
      </c>
      <c r="BP118" s="146" t="b">
        <f t="shared" si="90"/>
        <v>0</v>
      </c>
      <c r="BQ118" s="146" t="b">
        <f t="shared" si="91"/>
        <v>0</v>
      </c>
      <c r="BR118" s="146" t="b">
        <f t="shared" si="92"/>
        <v>0</v>
      </c>
      <c r="BS118" s="146" t="b">
        <f t="shared" si="93"/>
        <v>0</v>
      </c>
      <c r="BT118" s="146" t="b">
        <f t="shared" si="94"/>
        <v>0</v>
      </c>
      <c r="BU118" s="146" t="b">
        <f t="shared" si="95"/>
        <v>0</v>
      </c>
      <c r="BV118" s="146" t="b">
        <f t="shared" si="96"/>
        <v>0</v>
      </c>
      <c r="BW118" s="146" t="b">
        <f t="shared" si="97"/>
        <v>0</v>
      </c>
      <c r="BX118" s="146" t="b">
        <f t="shared" si="98"/>
        <v>0</v>
      </c>
      <c r="BY118" s="146" t="b">
        <f t="shared" si="99"/>
        <v>0</v>
      </c>
      <c r="BZ118" s="146" t="b">
        <f t="shared" si="100"/>
        <v>0</v>
      </c>
      <c r="CA118" s="146" t="b">
        <f t="shared" si="101"/>
        <v>0</v>
      </c>
      <c r="CB118" s="146" t="b">
        <f t="shared" si="102"/>
        <v>0</v>
      </c>
      <c r="CC118" s="146" t="b">
        <f t="shared" si="103"/>
        <v>0</v>
      </c>
      <c r="CD118" s="146" t="b">
        <f t="shared" si="104"/>
        <v>0</v>
      </c>
      <c r="CE118" s="146" t="b">
        <f t="shared" si="105"/>
        <v>0</v>
      </c>
      <c r="CF118" s="146" t="b">
        <f t="shared" si="106"/>
        <v>0</v>
      </c>
      <c r="CG118" s="146" t="b">
        <f t="shared" si="107"/>
        <v>0</v>
      </c>
      <c r="CH118" s="146" t="b">
        <f t="shared" si="108"/>
        <v>0</v>
      </c>
      <c r="CI118" s="146" t="b">
        <f t="shared" si="109"/>
        <v>0</v>
      </c>
      <c r="CJ118" s="146" t="b">
        <f t="shared" si="110"/>
        <v>0</v>
      </c>
      <c r="CK118" s="146" t="b">
        <f t="shared" si="111"/>
        <v>0</v>
      </c>
      <c r="CL118" s="146" t="b">
        <f t="shared" si="112"/>
        <v>0</v>
      </c>
      <c r="CM118" s="146" t="b">
        <f t="shared" si="113"/>
        <v>0</v>
      </c>
      <c r="CN118" s="146" t="b">
        <f t="shared" si="114"/>
        <v>0</v>
      </c>
      <c r="CO118" s="146" t="b">
        <f t="shared" si="115"/>
        <v>0</v>
      </c>
      <c r="CP118" s="146" t="b">
        <f t="shared" si="116"/>
        <v>0</v>
      </c>
      <c r="CQ118" s="146" t="b">
        <f t="shared" si="117"/>
        <v>0</v>
      </c>
    </row>
    <row r="119" spans="1:117" x14ac:dyDescent="0.25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 t="str">
        <f t="shared" si="59"/>
        <v/>
      </c>
      <c r="L119" s="108"/>
      <c r="M119" s="108"/>
      <c r="N119" s="108"/>
      <c r="O119" s="108" t="str">
        <f t="shared" si="60"/>
        <v/>
      </c>
      <c r="P119" s="108"/>
      <c r="Q119" s="108"/>
      <c r="R119" s="116"/>
      <c r="S119" s="117"/>
      <c r="T119" s="117"/>
      <c r="U119" s="118" t="str">
        <f t="shared" si="61"/>
        <v/>
      </c>
      <c r="V119" s="116"/>
      <c r="W119" s="119"/>
      <c r="X119" s="120">
        <f t="shared" ca="1" si="62"/>
        <v>41696</v>
      </c>
      <c r="Y119" s="118" t="str">
        <f t="shared" si="63"/>
        <v/>
      </c>
      <c r="Z119" s="119"/>
      <c r="AA119" s="116"/>
      <c r="AB119" s="121"/>
      <c r="AC119" s="121"/>
      <c r="AD119" s="118" t="str">
        <f t="shared" si="64"/>
        <v/>
      </c>
      <c r="AE119" s="121"/>
      <c r="AF119" s="116"/>
      <c r="AG119" s="108" t="str">
        <f t="shared" si="65"/>
        <v/>
      </c>
      <c r="AH119" s="108" t="str">
        <f t="shared" si="66"/>
        <v/>
      </c>
      <c r="AI119" s="108" t="str">
        <f t="shared" si="67"/>
        <v/>
      </c>
      <c r="AJ119" s="108" t="str">
        <f t="shared" si="68"/>
        <v/>
      </c>
      <c r="AK119" s="122"/>
      <c r="AL119" s="123">
        <f t="shared" si="69"/>
        <v>0</v>
      </c>
      <c r="AM119" s="123">
        <f t="shared" si="69"/>
        <v>0</v>
      </c>
      <c r="AN119" s="123">
        <f t="shared" si="70"/>
        <v>0</v>
      </c>
      <c r="AO119" s="123">
        <f t="shared" si="71"/>
        <v>0</v>
      </c>
      <c r="AP119" s="123">
        <f t="shared" si="72"/>
        <v>0</v>
      </c>
      <c r="AQ119" s="108" t="str">
        <f t="shared" si="73"/>
        <v/>
      </c>
      <c r="AR119" s="116"/>
      <c r="AS119" s="117"/>
      <c r="AT119" s="108"/>
      <c r="AU119" s="108"/>
      <c r="AV119" s="108"/>
      <c r="AW119" s="108"/>
      <c r="AX119" s="108" t="str">
        <f t="shared" si="74"/>
        <v/>
      </c>
      <c r="AY119" s="108" t="str">
        <f t="shared" si="75"/>
        <v/>
      </c>
      <c r="BB119" s="146" t="b">
        <f t="shared" si="76"/>
        <v>0</v>
      </c>
      <c r="BC119" s="146" t="b">
        <f t="shared" si="77"/>
        <v>0</v>
      </c>
      <c r="BD119" s="146" t="b">
        <f t="shared" si="78"/>
        <v>0</v>
      </c>
      <c r="BE119" s="146" t="b">
        <f t="shared" si="79"/>
        <v>0</v>
      </c>
      <c r="BF119" s="146" t="b">
        <f t="shared" si="80"/>
        <v>0</v>
      </c>
      <c r="BG119" s="146" t="b">
        <f t="shared" si="81"/>
        <v>0</v>
      </c>
      <c r="BH119" s="146" t="b">
        <f t="shared" si="82"/>
        <v>0</v>
      </c>
      <c r="BI119" s="146" t="b">
        <f t="shared" si="83"/>
        <v>0</v>
      </c>
      <c r="BJ119" s="146" t="b">
        <f t="shared" si="84"/>
        <v>0</v>
      </c>
      <c r="BK119" s="146" t="b">
        <f t="shared" si="85"/>
        <v>0</v>
      </c>
      <c r="BL119" s="146" t="b">
        <f t="shared" si="86"/>
        <v>0</v>
      </c>
      <c r="BM119" s="146" t="b">
        <f t="shared" si="87"/>
        <v>0</v>
      </c>
      <c r="BN119" s="146" t="b">
        <f t="shared" si="88"/>
        <v>0</v>
      </c>
      <c r="BO119" s="146" t="b">
        <f t="shared" si="89"/>
        <v>0</v>
      </c>
      <c r="BP119" s="146" t="b">
        <f t="shared" si="90"/>
        <v>0</v>
      </c>
      <c r="BQ119" s="146" t="b">
        <f t="shared" si="91"/>
        <v>0</v>
      </c>
      <c r="BR119" s="146" t="b">
        <f t="shared" si="92"/>
        <v>0</v>
      </c>
      <c r="BS119" s="146" t="b">
        <f t="shared" si="93"/>
        <v>0</v>
      </c>
      <c r="BT119" s="146" t="b">
        <f t="shared" si="94"/>
        <v>0</v>
      </c>
      <c r="BU119" s="146" t="b">
        <f t="shared" si="95"/>
        <v>0</v>
      </c>
      <c r="BV119" s="146" t="b">
        <f t="shared" si="96"/>
        <v>0</v>
      </c>
      <c r="BW119" s="146" t="b">
        <f t="shared" si="97"/>
        <v>0</v>
      </c>
      <c r="BX119" s="146" t="b">
        <f t="shared" si="98"/>
        <v>0</v>
      </c>
      <c r="BY119" s="146" t="b">
        <f t="shared" si="99"/>
        <v>0</v>
      </c>
      <c r="BZ119" s="146" t="b">
        <f t="shared" si="100"/>
        <v>0</v>
      </c>
      <c r="CA119" s="146" t="b">
        <f t="shared" si="101"/>
        <v>0</v>
      </c>
      <c r="CB119" s="146" t="b">
        <f t="shared" si="102"/>
        <v>0</v>
      </c>
      <c r="CC119" s="146" t="b">
        <f t="shared" si="103"/>
        <v>0</v>
      </c>
      <c r="CD119" s="146" t="b">
        <f t="shared" si="104"/>
        <v>0</v>
      </c>
      <c r="CE119" s="146" t="b">
        <f t="shared" si="105"/>
        <v>0</v>
      </c>
      <c r="CF119" s="146" t="b">
        <f t="shared" si="106"/>
        <v>0</v>
      </c>
      <c r="CG119" s="146" t="b">
        <f t="shared" si="107"/>
        <v>0</v>
      </c>
      <c r="CH119" s="146" t="b">
        <f t="shared" si="108"/>
        <v>0</v>
      </c>
      <c r="CI119" s="146" t="b">
        <f t="shared" si="109"/>
        <v>0</v>
      </c>
      <c r="CJ119" s="146" t="b">
        <f t="shared" si="110"/>
        <v>0</v>
      </c>
      <c r="CK119" s="146" t="b">
        <f t="shared" si="111"/>
        <v>0</v>
      </c>
      <c r="CL119" s="146" t="b">
        <f t="shared" si="112"/>
        <v>0</v>
      </c>
      <c r="CM119" s="146" t="b">
        <f t="shared" si="113"/>
        <v>0</v>
      </c>
      <c r="CN119" s="146" t="b">
        <f t="shared" si="114"/>
        <v>0</v>
      </c>
      <c r="CO119" s="146" t="b">
        <f t="shared" si="115"/>
        <v>0</v>
      </c>
      <c r="CP119" s="146" t="b">
        <f t="shared" si="116"/>
        <v>0</v>
      </c>
      <c r="CQ119" s="146" t="b">
        <f t="shared" si="117"/>
        <v>0</v>
      </c>
    </row>
    <row r="120" spans="1:117" x14ac:dyDescent="0.25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 t="str">
        <f t="shared" si="59"/>
        <v/>
      </c>
      <c r="L120" s="108"/>
      <c r="M120" s="108"/>
      <c r="N120" s="108"/>
      <c r="O120" s="108" t="str">
        <f t="shared" si="60"/>
        <v/>
      </c>
      <c r="P120" s="108"/>
      <c r="Q120" s="108"/>
      <c r="R120" s="116"/>
      <c r="S120" s="117"/>
      <c r="T120" s="117"/>
      <c r="U120" s="118" t="str">
        <f t="shared" si="61"/>
        <v/>
      </c>
      <c r="V120" s="116"/>
      <c r="W120" s="119"/>
      <c r="X120" s="120">
        <f t="shared" ca="1" si="62"/>
        <v>41696</v>
      </c>
      <c r="Y120" s="118" t="str">
        <f t="shared" si="63"/>
        <v/>
      </c>
      <c r="Z120" s="119"/>
      <c r="AA120" s="116"/>
      <c r="AB120" s="121"/>
      <c r="AC120" s="121"/>
      <c r="AD120" s="118" t="str">
        <f t="shared" si="64"/>
        <v/>
      </c>
      <c r="AE120" s="121"/>
      <c r="AF120" s="116"/>
      <c r="AG120" s="108" t="str">
        <f t="shared" si="65"/>
        <v/>
      </c>
      <c r="AH120" s="108" t="str">
        <f t="shared" si="66"/>
        <v/>
      </c>
      <c r="AI120" s="108" t="str">
        <f t="shared" si="67"/>
        <v/>
      </c>
      <c r="AJ120" s="108" t="str">
        <f t="shared" si="68"/>
        <v/>
      </c>
      <c r="AK120" s="122"/>
      <c r="AL120" s="123">
        <f t="shared" si="69"/>
        <v>0</v>
      </c>
      <c r="AM120" s="123">
        <f t="shared" si="69"/>
        <v>0</v>
      </c>
      <c r="AN120" s="123">
        <f t="shared" si="70"/>
        <v>0</v>
      </c>
      <c r="AO120" s="123">
        <f t="shared" si="71"/>
        <v>0</v>
      </c>
      <c r="AP120" s="123">
        <f t="shared" si="72"/>
        <v>0</v>
      </c>
      <c r="AQ120" s="108" t="str">
        <f t="shared" si="73"/>
        <v/>
      </c>
      <c r="AR120" s="116"/>
      <c r="AS120" s="117"/>
      <c r="AT120" s="108"/>
      <c r="AU120" s="108"/>
      <c r="AV120" s="108"/>
      <c r="AW120" s="108"/>
      <c r="AX120" s="108" t="str">
        <f t="shared" si="74"/>
        <v/>
      </c>
      <c r="AY120" s="108" t="str">
        <f t="shared" si="75"/>
        <v/>
      </c>
      <c r="BB120" s="146" t="b">
        <f t="shared" si="76"/>
        <v>0</v>
      </c>
      <c r="BC120" s="146" t="b">
        <f t="shared" si="77"/>
        <v>0</v>
      </c>
      <c r="BD120" s="146" t="b">
        <f t="shared" si="78"/>
        <v>0</v>
      </c>
      <c r="BE120" s="146" t="b">
        <f t="shared" si="79"/>
        <v>0</v>
      </c>
      <c r="BF120" s="146" t="b">
        <f t="shared" si="80"/>
        <v>0</v>
      </c>
      <c r="BG120" s="146" t="b">
        <f t="shared" si="81"/>
        <v>0</v>
      </c>
      <c r="BH120" s="146" t="b">
        <f t="shared" si="82"/>
        <v>0</v>
      </c>
      <c r="BI120" s="146" t="b">
        <f t="shared" si="83"/>
        <v>0</v>
      </c>
      <c r="BJ120" s="146" t="b">
        <f t="shared" si="84"/>
        <v>0</v>
      </c>
      <c r="BK120" s="146" t="b">
        <f t="shared" si="85"/>
        <v>0</v>
      </c>
      <c r="BL120" s="146" t="b">
        <f t="shared" si="86"/>
        <v>0</v>
      </c>
      <c r="BM120" s="146" t="b">
        <f t="shared" si="87"/>
        <v>0</v>
      </c>
      <c r="BN120" s="146" t="b">
        <f t="shared" si="88"/>
        <v>0</v>
      </c>
      <c r="BO120" s="146" t="b">
        <f t="shared" si="89"/>
        <v>0</v>
      </c>
      <c r="BP120" s="146" t="b">
        <f t="shared" si="90"/>
        <v>0</v>
      </c>
      <c r="BQ120" s="146" t="b">
        <f t="shared" si="91"/>
        <v>0</v>
      </c>
      <c r="BR120" s="146" t="b">
        <f t="shared" si="92"/>
        <v>0</v>
      </c>
      <c r="BS120" s="146" t="b">
        <f t="shared" si="93"/>
        <v>0</v>
      </c>
      <c r="BT120" s="146" t="b">
        <f t="shared" si="94"/>
        <v>0</v>
      </c>
      <c r="BU120" s="146" t="b">
        <f t="shared" si="95"/>
        <v>0</v>
      </c>
      <c r="BV120" s="146" t="b">
        <f t="shared" si="96"/>
        <v>0</v>
      </c>
      <c r="BW120" s="146" t="b">
        <f t="shared" si="97"/>
        <v>0</v>
      </c>
      <c r="BX120" s="146" t="b">
        <f t="shared" si="98"/>
        <v>0</v>
      </c>
      <c r="BY120" s="146" t="b">
        <f t="shared" si="99"/>
        <v>0</v>
      </c>
      <c r="BZ120" s="146" t="b">
        <f t="shared" si="100"/>
        <v>0</v>
      </c>
      <c r="CA120" s="146" t="b">
        <f t="shared" si="101"/>
        <v>0</v>
      </c>
      <c r="CB120" s="146" t="b">
        <f t="shared" si="102"/>
        <v>0</v>
      </c>
      <c r="CC120" s="146" t="b">
        <f t="shared" si="103"/>
        <v>0</v>
      </c>
      <c r="CD120" s="146" t="b">
        <f t="shared" si="104"/>
        <v>0</v>
      </c>
      <c r="CE120" s="146" t="b">
        <f t="shared" si="105"/>
        <v>0</v>
      </c>
      <c r="CF120" s="146" t="b">
        <f t="shared" si="106"/>
        <v>0</v>
      </c>
      <c r="CG120" s="146" t="b">
        <f t="shared" si="107"/>
        <v>0</v>
      </c>
      <c r="CH120" s="146" t="b">
        <f t="shared" si="108"/>
        <v>0</v>
      </c>
      <c r="CI120" s="146" t="b">
        <f t="shared" si="109"/>
        <v>0</v>
      </c>
      <c r="CJ120" s="146" t="b">
        <f t="shared" si="110"/>
        <v>0</v>
      </c>
      <c r="CK120" s="146" t="b">
        <f t="shared" si="111"/>
        <v>0</v>
      </c>
      <c r="CL120" s="146" t="b">
        <f t="shared" si="112"/>
        <v>0</v>
      </c>
      <c r="CM120" s="146" t="b">
        <f t="shared" si="113"/>
        <v>0</v>
      </c>
      <c r="CN120" s="146" t="b">
        <f t="shared" si="114"/>
        <v>0</v>
      </c>
      <c r="CO120" s="146" t="b">
        <f t="shared" si="115"/>
        <v>0</v>
      </c>
      <c r="CP120" s="146" t="b">
        <f t="shared" si="116"/>
        <v>0</v>
      </c>
      <c r="CQ120" s="146" t="b">
        <f t="shared" si="117"/>
        <v>0</v>
      </c>
    </row>
    <row r="121" spans="1:117" x14ac:dyDescent="0.25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 t="str">
        <f t="shared" si="59"/>
        <v/>
      </c>
      <c r="L121" s="108"/>
      <c r="M121" s="108"/>
      <c r="N121" s="108"/>
      <c r="O121" s="108" t="str">
        <f t="shared" si="60"/>
        <v/>
      </c>
      <c r="P121" s="108"/>
      <c r="Q121" s="108"/>
      <c r="R121" s="116"/>
      <c r="S121" s="117"/>
      <c r="T121" s="117"/>
      <c r="U121" s="118" t="str">
        <f t="shared" si="61"/>
        <v/>
      </c>
      <c r="V121" s="116"/>
      <c r="W121" s="119"/>
      <c r="X121" s="120">
        <f t="shared" ca="1" si="62"/>
        <v>41696</v>
      </c>
      <c r="Y121" s="118" t="str">
        <f t="shared" si="63"/>
        <v/>
      </c>
      <c r="Z121" s="119"/>
      <c r="AA121" s="116"/>
      <c r="AB121" s="121"/>
      <c r="AC121" s="121"/>
      <c r="AD121" s="118" t="str">
        <f t="shared" si="64"/>
        <v/>
      </c>
      <c r="AE121" s="121"/>
      <c r="AF121" s="116"/>
      <c r="AG121" s="108" t="str">
        <f t="shared" si="65"/>
        <v/>
      </c>
      <c r="AH121" s="108" t="str">
        <f t="shared" si="66"/>
        <v/>
      </c>
      <c r="AI121" s="108" t="str">
        <f t="shared" si="67"/>
        <v/>
      </c>
      <c r="AJ121" s="108" t="str">
        <f t="shared" si="68"/>
        <v/>
      </c>
      <c r="AK121" s="122"/>
      <c r="AL121" s="123">
        <f t="shared" si="69"/>
        <v>0</v>
      </c>
      <c r="AM121" s="123">
        <f t="shared" si="69"/>
        <v>0</v>
      </c>
      <c r="AN121" s="123">
        <f t="shared" si="70"/>
        <v>0</v>
      </c>
      <c r="AO121" s="123">
        <f t="shared" si="71"/>
        <v>0</v>
      </c>
      <c r="AP121" s="123">
        <f t="shared" si="72"/>
        <v>0</v>
      </c>
      <c r="AQ121" s="108" t="str">
        <f t="shared" si="73"/>
        <v/>
      </c>
      <c r="AR121" s="116"/>
      <c r="AS121" s="117"/>
      <c r="AT121" s="108"/>
      <c r="AU121" s="108"/>
      <c r="AV121" s="108"/>
      <c r="AW121" s="108"/>
      <c r="AX121" s="108" t="str">
        <f t="shared" si="74"/>
        <v/>
      </c>
      <c r="AY121" s="108" t="str">
        <f t="shared" si="75"/>
        <v/>
      </c>
      <c r="BB121" s="146" t="b">
        <f t="shared" si="76"/>
        <v>0</v>
      </c>
      <c r="BC121" s="146" t="b">
        <f t="shared" si="77"/>
        <v>0</v>
      </c>
      <c r="BD121" s="146" t="b">
        <f t="shared" si="78"/>
        <v>0</v>
      </c>
      <c r="BE121" s="146" t="b">
        <f t="shared" si="79"/>
        <v>0</v>
      </c>
      <c r="BF121" s="146" t="b">
        <f t="shared" si="80"/>
        <v>0</v>
      </c>
      <c r="BG121" s="146" t="b">
        <f t="shared" si="81"/>
        <v>0</v>
      </c>
      <c r="BH121" s="146" t="b">
        <f t="shared" si="82"/>
        <v>0</v>
      </c>
      <c r="BI121" s="146" t="b">
        <f t="shared" si="83"/>
        <v>0</v>
      </c>
      <c r="BJ121" s="146" t="b">
        <f t="shared" si="84"/>
        <v>0</v>
      </c>
      <c r="BK121" s="146" t="b">
        <f t="shared" si="85"/>
        <v>0</v>
      </c>
      <c r="BL121" s="146" t="b">
        <f t="shared" si="86"/>
        <v>0</v>
      </c>
      <c r="BM121" s="146" t="b">
        <f t="shared" si="87"/>
        <v>0</v>
      </c>
      <c r="BN121" s="146" t="b">
        <f t="shared" si="88"/>
        <v>0</v>
      </c>
      <c r="BO121" s="146" t="b">
        <f t="shared" si="89"/>
        <v>0</v>
      </c>
      <c r="BP121" s="146" t="b">
        <f t="shared" si="90"/>
        <v>0</v>
      </c>
      <c r="BQ121" s="146" t="b">
        <f t="shared" si="91"/>
        <v>0</v>
      </c>
      <c r="BR121" s="146" t="b">
        <f t="shared" si="92"/>
        <v>0</v>
      </c>
      <c r="BS121" s="146" t="b">
        <f t="shared" si="93"/>
        <v>0</v>
      </c>
      <c r="BT121" s="146" t="b">
        <f t="shared" si="94"/>
        <v>0</v>
      </c>
      <c r="BU121" s="146" t="b">
        <f t="shared" si="95"/>
        <v>0</v>
      </c>
      <c r="BV121" s="146" t="b">
        <f t="shared" si="96"/>
        <v>0</v>
      </c>
      <c r="BW121" s="146" t="b">
        <f t="shared" si="97"/>
        <v>0</v>
      </c>
      <c r="BX121" s="146" t="b">
        <f t="shared" si="98"/>
        <v>0</v>
      </c>
      <c r="BY121" s="146" t="b">
        <f t="shared" si="99"/>
        <v>0</v>
      </c>
      <c r="BZ121" s="146" t="b">
        <f t="shared" si="100"/>
        <v>0</v>
      </c>
      <c r="CA121" s="146" t="b">
        <f t="shared" si="101"/>
        <v>0</v>
      </c>
      <c r="CB121" s="146" t="b">
        <f t="shared" si="102"/>
        <v>0</v>
      </c>
      <c r="CC121" s="146" t="b">
        <f t="shared" si="103"/>
        <v>0</v>
      </c>
      <c r="CD121" s="146" t="b">
        <f t="shared" si="104"/>
        <v>0</v>
      </c>
      <c r="CE121" s="146" t="b">
        <f t="shared" si="105"/>
        <v>0</v>
      </c>
      <c r="CF121" s="146" t="b">
        <f t="shared" si="106"/>
        <v>0</v>
      </c>
      <c r="CG121" s="146" t="b">
        <f t="shared" si="107"/>
        <v>0</v>
      </c>
      <c r="CH121" s="146" t="b">
        <f t="shared" si="108"/>
        <v>0</v>
      </c>
      <c r="CI121" s="146" t="b">
        <f t="shared" si="109"/>
        <v>0</v>
      </c>
      <c r="CJ121" s="146" t="b">
        <f t="shared" si="110"/>
        <v>0</v>
      </c>
      <c r="CK121" s="146" t="b">
        <f t="shared" si="111"/>
        <v>0</v>
      </c>
      <c r="CL121" s="146" t="b">
        <f t="shared" si="112"/>
        <v>0</v>
      </c>
      <c r="CM121" s="146" t="b">
        <f t="shared" si="113"/>
        <v>0</v>
      </c>
      <c r="CN121" s="146" t="b">
        <f t="shared" si="114"/>
        <v>0</v>
      </c>
      <c r="CO121" s="146" t="b">
        <f t="shared" si="115"/>
        <v>0</v>
      </c>
      <c r="CP121" s="146" t="b">
        <f t="shared" si="116"/>
        <v>0</v>
      </c>
      <c r="CQ121" s="146" t="b">
        <f t="shared" si="117"/>
        <v>0</v>
      </c>
    </row>
    <row r="122" spans="1:117" x14ac:dyDescent="0.25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 t="str">
        <f t="shared" si="59"/>
        <v/>
      </c>
      <c r="L122" s="108"/>
      <c r="M122" s="108"/>
      <c r="N122" s="108"/>
      <c r="O122" s="108" t="str">
        <f t="shared" si="60"/>
        <v/>
      </c>
      <c r="P122" s="108"/>
      <c r="Q122" s="108"/>
      <c r="R122" s="116"/>
      <c r="S122" s="117"/>
      <c r="T122" s="117"/>
      <c r="U122" s="118" t="str">
        <f t="shared" si="61"/>
        <v/>
      </c>
      <c r="V122" s="116"/>
      <c r="W122" s="119"/>
      <c r="X122" s="120">
        <f t="shared" ca="1" si="62"/>
        <v>41696</v>
      </c>
      <c r="Y122" s="118" t="str">
        <f t="shared" si="63"/>
        <v/>
      </c>
      <c r="Z122" s="119"/>
      <c r="AA122" s="116"/>
      <c r="AB122" s="121"/>
      <c r="AC122" s="121"/>
      <c r="AD122" s="118" t="str">
        <f t="shared" si="64"/>
        <v/>
      </c>
      <c r="AE122" s="121"/>
      <c r="AF122" s="116"/>
      <c r="AG122" s="108" t="str">
        <f t="shared" si="65"/>
        <v/>
      </c>
      <c r="AH122" s="108" t="str">
        <f t="shared" si="66"/>
        <v/>
      </c>
      <c r="AI122" s="108" t="str">
        <f t="shared" si="67"/>
        <v/>
      </c>
      <c r="AJ122" s="108" t="str">
        <f t="shared" si="68"/>
        <v/>
      </c>
      <c r="AK122" s="122"/>
      <c r="AL122" s="123">
        <f t="shared" si="69"/>
        <v>0</v>
      </c>
      <c r="AM122" s="123">
        <f t="shared" si="69"/>
        <v>0</v>
      </c>
      <c r="AN122" s="123">
        <f t="shared" si="70"/>
        <v>0</v>
      </c>
      <c r="AO122" s="123">
        <f t="shared" si="71"/>
        <v>0</v>
      </c>
      <c r="AP122" s="123">
        <f t="shared" si="72"/>
        <v>0</v>
      </c>
      <c r="AQ122" s="108" t="str">
        <f t="shared" si="73"/>
        <v/>
      </c>
      <c r="AR122" s="116"/>
      <c r="AS122" s="117"/>
      <c r="AT122" s="108"/>
      <c r="AU122" s="108"/>
      <c r="AV122" s="108"/>
      <c r="AW122" s="108"/>
      <c r="AX122" s="108" t="str">
        <f t="shared" si="74"/>
        <v/>
      </c>
      <c r="AY122" s="108" t="str">
        <f t="shared" si="75"/>
        <v/>
      </c>
      <c r="BB122" s="146" t="b">
        <f t="shared" si="76"/>
        <v>0</v>
      </c>
      <c r="BC122" s="146" t="b">
        <f t="shared" si="77"/>
        <v>0</v>
      </c>
      <c r="BD122" s="146" t="b">
        <f t="shared" si="78"/>
        <v>0</v>
      </c>
      <c r="BE122" s="146" t="b">
        <f t="shared" si="79"/>
        <v>0</v>
      </c>
      <c r="BF122" s="146" t="b">
        <f t="shared" si="80"/>
        <v>0</v>
      </c>
      <c r="BG122" s="146" t="b">
        <f t="shared" si="81"/>
        <v>0</v>
      </c>
      <c r="BH122" s="146" t="b">
        <f t="shared" si="82"/>
        <v>0</v>
      </c>
      <c r="BI122" s="146" t="b">
        <f t="shared" si="83"/>
        <v>0</v>
      </c>
      <c r="BJ122" s="146" t="b">
        <f t="shared" si="84"/>
        <v>0</v>
      </c>
      <c r="BK122" s="146" t="b">
        <f t="shared" si="85"/>
        <v>0</v>
      </c>
      <c r="BL122" s="146" t="b">
        <f t="shared" si="86"/>
        <v>0</v>
      </c>
      <c r="BM122" s="146" t="b">
        <f t="shared" si="87"/>
        <v>0</v>
      </c>
      <c r="BN122" s="146" t="b">
        <f t="shared" si="88"/>
        <v>0</v>
      </c>
      <c r="BO122" s="146" t="b">
        <f t="shared" si="89"/>
        <v>0</v>
      </c>
      <c r="BP122" s="146" t="b">
        <f t="shared" si="90"/>
        <v>0</v>
      </c>
      <c r="BQ122" s="146" t="b">
        <f t="shared" si="91"/>
        <v>0</v>
      </c>
      <c r="BR122" s="146" t="b">
        <f t="shared" si="92"/>
        <v>0</v>
      </c>
      <c r="BS122" s="146" t="b">
        <f t="shared" si="93"/>
        <v>0</v>
      </c>
      <c r="BT122" s="146" t="b">
        <f t="shared" si="94"/>
        <v>0</v>
      </c>
      <c r="BU122" s="146" t="b">
        <f t="shared" si="95"/>
        <v>0</v>
      </c>
      <c r="BV122" s="146" t="b">
        <f t="shared" si="96"/>
        <v>0</v>
      </c>
      <c r="BW122" s="146" t="b">
        <f t="shared" si="97"/>
        <v>0</v>
      </c>
      <c r="BX122" s="146" t="b">
        <f t="shared" si="98"/>
        <v>0</v>
      </c>
      <c r="BY122" s="146" t="b">
        <f t="shared" si="99"/>
        <v>0</v>
      </c>
      <c r="BZ122" s="146" t="b">
        <f t="shared" si="100"/>
        <v>0</v>
      </c>
      <c r="CA122" s="146" t="b">
        <f t="shared" si="101"/>
        <v>0</v>
      </c>
      <c r="CB122" s="146" t="b">
        <f t="shared" si="102"/>
        <v>0</v>
      </c>
      <c r="CC122" s="146" t="b">
        <f t="shared" si="103"/>
        <v>0</v>
      </c>
      <c r="CD122" s="146" t="b">
        <f t="shared" si="104"/>
        <v>0</v>
      </c>
      <c r="CE122" s="146" t="b">
        <f t="shared" si="105"/>
        <v>0</v>
      </c>
      <c r="CF122" s="146" t="b">
        <f t="shared" si="106"/>
        <v>0</v>
      </c>
      <c r="CG122" s="146" t="b">
        <f t="shared" si="107"/>
        <v>0</v>
      </c>
      <c r="CH122" s="146" t="b">
        <f t="shared" si="108"/>
        <v>0</v>
      </c>
      <c r="CI122" s="146" t="b">
        <f t="shared" si="109"/>
        <v>0</v>
      </c>
      <c r="CJ122" s="146" t="b">
        <f t="shared" si="110"/>
        <v>0</v>
      </c>
      <c r="CK122" s="146" t="b">
        <f t="shared" si="111"/>
        <v>0</v>
      </c>
      <c r="CL122" s="146" t="b">
        <f t="shared" si="112"/>
        <v>0</v>
      </c>
      <c r="CM122" s="146" t="b">
        <f t="shared" si="113"/>
        <v>0</v>
      </c>
      <c r="CN122" s="146" t="b">
        <f t="shared" si="114"/>
        <v>0</v>
      </c>
      <c r="CO122" s="146" t="b">
        <f t="shared" si="115"/>
        <v>0</v>
      </c>
      <c r="CP122" s="146" t="b">
        <f t="shared" si="116"/>
        <v>0</v>
      </c>
      <c r="CQ122" s="146" t="b">
        <f t="shared" si="117"/>
        <v>0</v>
      </c>
    </row>
    <row r="123" spans="1:117" x14ac:dyDescent="0.25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 t="str">
        <f t="shared" si="59"/>
        <v/>
      </c>
      <c r="L123" s="108"/>
      <c r="M123" s="108"/>
      <c r="N123" s="108"/>
      <c r="O123" s="108" t="str">
        <f t="shared" si="60"/>
        <v/>
      </c>
      <c r="P123" s="108"/>
      <c r="Q123" s="108"/>
      <c r="R123" s="116"/>
      <c r="S123" s="117"/>
      <c r="T123" s="117"/>
      <c r="U123" s="118" t="str">
        <f t="shared" si="61"/>
        <v/>
      </c>
      <c r="V123" s="116"/>
      <c r="W123" s="119"/>
      <c r="X123" s="120">
        <f t="shared" ca="1" si="62"/>
        <v>41696</v>
      </c>
      <c r="Y123" s="118" t="str">
        <f t="shared" si="63"/>
        <v/>
      </c>
      <c r="Z123" s="119"/>
      <c r="AA123" s="116"/>
      <c r="AB123" s="121"/>
      <c r="AC123" s="121"/>
      <c r="AD123" s="118" t="str">
        <f t="shared" si="64"/>
        <v/>
      </c>
      <c r="AE123" s="121"/>
      <c r="AF123" s="116"/>
      <c r="AG123" s="108" t="str">
        <f t="shared" si="65"/>
        <v/>
      </c>
      <c r="AH123" s="108" t="str">
        <f t="shared" si="66"/>
        <v/>
      </c>
      <c r="AI123" s="108" t="str">
        <f t="shared" si="67"/>
        <v/>
      </c>
      <c r="AJ123" s="108" t="str">
        <f t="shared" si="68"/>
        <v/>
      </c>
      <c r="AK123" s="122"/>
      <c r="AL123" s="123">
        <f t="shared" si="69"/>
        <v>0</v>
      </c>
      <c r="AM123" s="123">
        <f t="shared" si="69"/>
        <v>0</v>
      </c>
      <c r="AN123" s="123">
        <f t="shared" si="70"/>
        <v>0</v>
      </c>
      <c r="AO123" s="123">
        <f t="shared" si="71"/>
        <v>0</v>
      </c>
      <c r="AP123" s="123">
        <f t="shared" si="72"/>
        <v>0</v>
      </c>
      <c r="AQ123" s="108" t="str">
        <f t="shared" si="73"/>
        <v/>
      </c>
      <c r="AR123" s="116"/>
      <c r="AS123" s="117"/>
      <c r="AT123" s="108"/>
      <c r="AU123" s="108"/>
      <c r="AV123" s="108"/>
      <c r="AW123" s="108"/>
      <c r="AX123" s="108" t="str">
        <f t="shared" si="74"/>
        <v/>
      </c>
      <c r="AY123" s="108" t="str">
        <f t="shared" si="75"/>
        <v/>
      </c>
      <c r="BB123" s="146" t="b">
        <f t="shared" si="76"/>
        <v>0</v>
      </c>
      <c r="BC123" s="146" t="b">
        <f t="shared" si="77"/>
        <v>0</v>
      </c>
      <c r="BD123" s="146" t="b">
        <f t="shared" si="78"/>
        <v>0</v>
      </c>
      <c r="BE123" s="146" t="b">
        <f t="shared" si="79"/>
        <v>0</v>
      </c>
      <c r="BF123" s="146" t="b">
        <f t="shared" si="80"/>
        <v>0</v>
      </c>
      <c r="BG123" s="146" t="b">
        <f t="shared" si="81"/>
        <v>0</v>
      </c>
      <c r="BH123" s="146" t="b">
        <f t="shared" si="82"/>
        <v>0</v>
      </c>
      <c r="BI123" s="146" t="b">
        <f t="shared" si="83"/>
        <v>0</v>
      </c>
      <c r="BJ123" s="146" t="b">
        <f t="shared" si="84"/>
        <v>0</v>
      </c>
      <c r="BK123" s="146" t="b">
        <f t="shared" si="85"/>
        <v>0</v>
      </c>
      <c r="BL123" s="146" t="b">
        <f t="shared" si="86"/>
        <v>0</v>
      </c>
      <c r="BM123" s="146" t="b">
        <f t="shared" si="87"/>
        <v>0</v>
      </c>
      <c r="BN123" s="146" t="b">
        <f t="shared" si="88"/>
        <v>0</v>
      </c>
      <c r="BO123" s="146" t="b">
        <f t="shared" si="89"/>
        <v>0</v>
      </c>
      <c r="BP123" s="146" t="b">
        <f t="shared" si="90"/>
        <v>0</v>
      </c>
      <c r="BQ123" s="146" t="b">
        <f t="shared" si="91"/>
        <v>0</v>
      </c>
      <c r="BR123" s="146" t="b">
        <f t="shared" si="92"/>
        <v>0</v>
      </c>
      <c r="BS123" s="146" t="b">
        <f t="shared" si="93"/>
        <v>0</v>
      </c>
      <c r="BT123" s="146" t="b">
        <f t="shared" si="94"/>
        <v>0</v>
      </c>
      <c r="BU123" s="146" t="b">
        <f t="shared" si="95"/>
        <v>0</v>
      </c>
      <c r="BV123" s="146" t="b">
        <f t="shared" si="96"/>
        <v>0</v>
      </c>
      <c r="BW123" s="146" t="b">
        <f t="shared" si="97"/>
        <v>0</v>
      </c>
      <c r="BX123" s="146" t="b">
        <f t="shared" si="98"/>
        <v>0</v>
      </c>
      <c r="BY123" s="146" t="b">
        <f t="shared" si="99"/>
        <v>0</v>
      </c>
      <c r="BZ123" s="146" t="b">
        <f t="shared" si="100"/>
        <v>0</v>
      </c>
      <c r="CA123" s="146" t="b">
        <f t="shared" si="101"/>
        <v>0</v>
      </c>
      <c r="CB123" s="146" t="b">
        <f t="shared" si="102"/>
        <v>0</v>
      </c>
      <c r="CC123" s="146" t="b">
        <f t="shared" si="103"/>
        <v>0</v>
      </c>
      <c r="CD123" s="146" t="b">
        <f t="shared" si="104"/>
        <v>0</v>
      </c>
      <c r="CE123" s="146" t="b">
        <f t="shared" si="105"/>
        <v>0</v>
      </c>
      <c r="CF123" s="146" t="b">
        <f t="shared" si="106"/>
        <v>0</v>
      </c>
      <c r="CG123" s="146" t="b">
        <f t="shared" si="107"/>
        <v>0</v>
      </c>
      <c r="CH123" s="146" t="b">
        <f t="shared" si="108"/>
        <v>0</v>
      </c>
      <c r="CI123" s="146" t="b">
        <f t="shared" si="109"/>
        <v>0</v>
      </c>
      <c r="CJ123" s="146" t="b">
        <f t="shared" si="110"/>
        <v>0</v>
      </c>
      <c r="CK123" s="146" t="b">
        <f t="shared" si="111"/>
        <v>0</v>
      </c>
      <c r="CL123" s="146" t="b">
        <f t="shared" si="112"/>
        <v>0</v>
      </c>
      <c r="CM123" s="146" t="b">
        <f t="shared" si="113"/>
        <v>0</v>
      </c>
      <c r="CN123" s="146" t="b">
        <f t="shared" si="114"/>
        <v>0</v>
      </c>
      <c r="CO123" s="146" t="b">
        <f t="shared" si="115"/>
        <v>0</v>
      </c>
      <c r="CP123" s="146" t="b">
        <f t="shared" si="116"/>
        <v>0</v>
      </c>
      <c r="CQ123" s="146" t="b">
        <f t="shared" si="117"/>
        <v>0</v>
      </c>
    </row>
    <row r="124" spans="1:117" s="3" customFormat="1" ht="11.25" x14ac:dyDescent="0.2">
      <c r="A124" s="127"/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8"/>
      <c r="S124" s="127"/>
      <c r="T124" s="127"/>
      <c r="U124" s="127"/>
      <c r="V124" s="128"/>
      <c r="W124" s="127"/>
      <c r="X124" s="127"/>
      <c r="Y124" s="127"/>
      <c r="Z124" s="127"/>
      <c r="AA124" s="128"/>
      <c r="AB124" s="127"/>
      <c r="AC124" s="127"/>
      <c r="AD124" s="127"/>
      <c r="AE124" s="127"/>
      <c r="AF124" s="128"/>
      <c r="AG124" s="127"/>
      <c r="AH124" s="127" t="e">
        <f>AVERAGE(AH3:AH123)</f>
        <v>#DIV/0!</v>
      </c>
      <c r="AI124" s="127" t="e">
        <f t="shared" ref="AI124:AJ124" si="118">AVERAGE(AI3:AI123)</f>
        <v>#DIV/0!</v>
      </c>
      <c r="AJ124" s="127" t="e">
        <f t="shared" si="118"/>
        <v>#DIV/0!</v>
      </c>
      <c r="AK124" s="128"/>
      <c r="AL124" s="128"/>
      <c r="AM124" s="128" t="e">
        <f t="shared" ref="AM124" si="119">IF(AH124="",0,1)</f>
        <v>#DIV/0!</v>
      </c>
      <c r="AN124" s="128"/>
      <c r="AO124" s="128"/>
      <c r="AP124" s="128"/>
      <c r="AQ124" s="127"/>
      <c r="AR124" s="128"/>
      <c r="AS124" s="127"/>
      <c r="AT124" s="127"/>
      <c r="AU124" s="127"/>
      <c r="AV124" s="127"/>
      <c r="AW124" s="127"/>
      <c r="AX124" s="127"/>
      <c r="AY124" s="127"/>
      <c r="AZ124" s="147"/>
      <c r="BA124" s="147"/>
      <c r="BB124" s="148">
        <f>SUM(BB3:BB123)</f>
        <v>0</v>
      </c>
      <c r="BC124" s="148">
        <f t="shared" ref="BC124:CQ124" si="120">SUM(BC3:BC123)</f>
        <v>0</v>
      </c>
      <c r="BD124" s="148">
        <f t="shared" si="120"/>
        <v>0</v>
      </c>
      <c r="BE124" s="148">
        <f t="shared" si="120"/>
        <v>0</v>
      </c>
      <c r="BF124" s="148">
        <f t="shared" si="120"/>
        <v>0</v>
      </c>
      <c r="BG124" s="148">
        <f t="shared" si="120"/>
        <v>0</v>
      </c>
      <c r="BH124" s="148">
        <f t="shared" si="120"/>
        <v>0</v>
      </c>
      <c r="BI124" s="148">
        <f t="shared" si="120"/>
        <v>0</v>
      </c>
      <c r="BJ124" s="148">
        <f t="shared" si="120"/>
        <v>0</v>
      </c>
      <c r="BK124" s="148">
        <f t="shared" si="120"/>
        <v>0</v>
      </c>
      <c r="BL124" s="148">
        <f t="shared" si="120"/>
        <v>0</v>
      </c>
      <c r="BM124" s="148">
        <f t="shared" si="120"/>
        <v>0</v>
      </c>
      <c r="BN124" s="148">
        <f t="shared" si="120"/>
        <v>0</v>
      </c>
      <c r="BO124" s="148">
        <f t="shared" si="120"/>
        <v>0</v>
      </c>
      <c r="BP124" s="148">
        <f t="shared" si="120"/>
        <v>0</v>
      </c>
      <c r="BQ124" s="148">
        <f t="shared" si="120"/>
        <v>0</v>
      </c>
      <c r="BR124" s="148">
        <f t="shared" si="120"/>
        <v>0</v>
      </c>
      <c r="BS124" s="148">
        <f t="shared" si="120"/>
        <v>0</v>
      </c>
      <c r="BT124" s="148">
        <f t="shared" si="120"/>
        <v>0</v>
      </c>
      <c r="BU124" s="148">
        <f t="shared" si="120"/>
        <v>0</v>
      </c>
      <c r="BV124" s="148">
        <f t="shared" si="120"/>
        <v>0</v>
      </c>
      <c r="BW124" s="148">
        <f t="shared" si="120"/>
        <v>0</v>
      </c>
      <c r="BX124" s="148">
        <f t="shared" si="120"/>
        <v>0</v>
      </c>
      <c r="BY124" s="148">
        <f t="shared" si="120"/>
        <v>0</v>
      </c>
      <c r="BZ124" s="148">
        <f t="shared" si="120"/>
        <v>0</v>
      </c>
      <c r="CA124" s="148">
        <f t="shared" si="120"/>
        <v>0</v>
      </c>
      <c r="CB124" s="148">
        <f t="shared" si="120"/>
        <v>0</v>
      </c>
      <c r="CC124" s="148">
        <f t="shared" si="120"/>
        <v>0</v>
      </c>
      <c r="CD124" s="148">
        <f t="shared" si="120"/>
        <v>0</v>
      </c>
      <c r="CE124" s="148">
        <f t="shared" si="120"/>
        <v>0</v>
      </c>
      <c r="CF124" s="148">
        <f t="shared" si="120"/>
        <v>0</v>
      </c>
      <c r="CG124" s="148">
        <f t="shared" si="120"/>
        <v>0</v>
      </c>
      <c r="CH124" s="148">
        <f t="shared" si="120"/>
        <v>0</v>
      </c>
      <c r="CI124" s="148">
        <f t="shared" si="120"/>
        <v>0</v>
      </c>
      <c r="CJ124" s="148">
        <f t="shared" si="120"/>
        <v>0</v>
      </c>
      <c r="CK124" s="148">
        <f t="shared" si="120"/>
        <v>0</v>
      </c>
      <c r="CL124" s="148">
        <f t="shared" si="120"/>
        <v>0</v>
      </c>
      <c r="CM124" s="148">
        <f t="shared" si="120"/>
        <v>0</v>
      </c>
      <c r="CN124" s="148">
        <f t="shared" si="120"/>
        <v>0</v>
      </c>
      <c r="CO124" s="148">
        <f t="shared" si="120"/>
        <v>0</v>
      </c>
      <c r="CP124" s="148">
        <f t="shared" si="120"/>
        <v>0</v>
      </c>
      <c r="CQ124" s="148">
        <f t="shared" si="120"/>
        <v>0</v>
      </c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  <c r="DD124" s="147"/>
      <c r="DE124" s="147"/>
      <c r="DF124" s="147"/>
      <c r="DG124" s="147"/>
      <c r="DH124" s="147"/>
      <c r="DI124" s="147"/>
      <c r="DJ124" s="147"/>
      <c r="DK124" s="147"/>
      <c r="DL124" s="147"/>
      <c r="DM124" s="147"/>
    </row>
  </sheetData>
  <customSheetViews>
    <customSheetView guid="{A2F303AB-A910-4E68-83D2-3543D9278CCB}" showRowCol="0" hiddenColumns="1">
      <selection activeCell="Z3" sqref="Z3"/>
      <pageMargins left="0.7" right="0.7" top="0.75" bottom="0.75" header="0.3" footer="0.3"/>
      <pageSetup orientation="portrait" r:id="rId1"/>
    </customSheetView>
  </customSheetViews>
  <mergeCells count="20">
    <mergeCell ref="BQ2:BS2"/>
    <mergeCell ref="I1:K1"/>
    <mergeCell ref="M1:O1"/>
    <mergeCell ref="AB1:AE1"/>
    <mergeCell ref="AG1:AQ1"/>
    <mergeCell ref="AS1:AU1"/>
    <mergeCell ref="AV1:AX1"/>
    <mergeCell ref="BB2:BD2"/>
    <mergeCell ref="BE2:BG2"/>
    <mergeCell ref="BH2:BJ2"/>
    <mergeCell ref="BK2:BM2"/>
    <mergeCell ref="BN2:BP2"/>
    <mergeCell ref="CL2:CN2"/>
    <mergeCell ref="CO2:CQ2"/>
    <mergeCell ref="BT2:BV2"/>
    <mergeCell ref="BW2:BY2"/>
    <mergeCell ref="BZ2:CB2"/>
    <mergeCell ref="CC2:CE2"/>
    <mergeCell ref="CF2:CH2"/>
    <mergeCell ref="CI2:CK2"/>
  </mergeCells>
  <conditionalFormatting sqref="K2 O2">
    <cfRule type="cellIs" dxfId="384" priority="74" stopIfTrue="1" operator="between">
      <formula>1</formula>
      <formula>7</formula>
    </cfRule>
    <cfRule type="cellIs" dxfId="383" priority="75" stopIfTrue="1" operator="between">
      <formula>8</formula>
      <formula>12</formula>
    </cfRule>
    <cfRule type="cellIs" dxfId="382" priority="76" stopIfTrue="1" operator="between">
      <formula>13</formula>
      <formula>25</formula>
    </cfRule>
  </conditionalFormatting>
  <conditionalFormatting sqref="P2 W2">
    <cfRule type="cellIs" dxfId="381" priority="71" stopIfTrue="1" operator="between">
      <formula>1</formula>
      <formula>7</formula>
    </cfRule>
    <cfRule type="cellIs" dxfId="380" priority="72" stopIfTrue="1" operator="between">
      <formula>8</formula>
      <formula>12</formula>
    </cfRule>
    <cfRule type="cellIs" dxfId="379" priority="73" stopIfTrue="1" operator="between">
      <formula>13</formula>
      <formula>25</formula>
    </cfRule>
  </conditionalFormatting>
  <conditionalFormatting sqref="T2:V2">
    <cfRule type="cellIs" dxfId="378" priority="68" stopIfTrue="1" operator="between">
      <formula>1</formula>
      <formula>7</formula>
    </cfRule>
    <cfRule type="cellIs" dxfId="377" priority="69" stopIfTrue="1" operator="between">
      <formula>8</formula>
      <formula>12</formula>
    </cfRule>
    <cfRule type="cellIs" dxfId="376" priority="70" stopIfTrue="1" operator="between">
      <formula>13</formula>
      <formula>25</formula>
    </cfRule>
  </conditionalFormatting>
  <conditionalFormatting sqref="Z2">
    <cfRule type="cellIs" dxfId="375" priority="65" stopIfTrue="1" operator="between">
      <formula>1</formula>
      <formula>7</formula>
    </cfRule>
    <cfRule type="cellIs" dxfId="374" priority="66" stopIfTrue="1" operator="between">
      <formula>8</formula>
      <formula>12</formula>
    </cfRule>
    <cfRule type="cellIs" dxfId="373" priority="67" stopIfTrue="1" operator="between">
      <formula>13</formula>
      <formula>25</formula>
    </cfRule>
  </conditionalFormatting>
  <conditionalFormatting sqref="S2">
    <cfRule type="cellIs" dxfId="372" priority="62" stopIfTrue="1" operator="between">
      <formula>1</formula>
      <formula>7</formula>
    </cfRule>
    <cfRule type="cellIs" dxfId="371" priority="63" stopIfTrue="1" operator="between">
      <formula>8</formula>
      <formula>12</formula>
    </cfRule>
    <cfRule type="cellIs" dxfId="370" priority="64" stopIfTrue="1" operator="between">
      <formula>13</formula>
      <formula>25</formula>
    </cfRule>
  </conditionalFormatting>
  <conditionalFormatting sqref="AF2">
    <cfRule type="cellIs" dxfId="369" priority="59" stopIfTrue="1" operator="between">
      <formula>1</formula>
      <formula>7</formula>
    </cfRule>
    <cfRule type="cellIs" dxfId="368" priority="60" stopIfTrue="1" operator="between">
      <formula>8</formula>
      <formula>12</formula>
    </cfRule>
    <cfRule type="cellIs" dxfId="367" priority="61" stopIfTrue="1" operator="between">
      <formula>13</formula>
      <formula>25</formula>
    </cfRule>
  </conditionalFormatting>
  <conditionalFormatting sqref="X2">
    <cfRule type="cellIs" dxfId="366" priority="56" stopIfTrue="1" operator="between">
      <formula>1</formula>
      <formula>7</formula>
    </cfRule>
    <cfRule type="cellIs" dxfId="365" priority="57" stopIfTrue="1" operator="between">
      <formula>8</formula>
      <formula>12</formula>
    </cfRule>
    <cfRule type="cellIs" dxfId="364" priority="58" stopIfTrue="1" operator="between">
      <formula>13</formula>
      <formula>25</formula>
    </cfRule>
  </conditionalFormatting>
  <conditionalFormatting sqref="Y2">
    <cfRule type="cellIs" dxfId="363" priority="53" stopIfTrue="1" operator="between">
      <formula>1</formula>
      <formula>7</formula>
    </cfRule>
    <cfRule type="cellIs" dxfId="362" priority="54" stopIfTrue="1" operator="between">
      <formula>8</formula>
      <formula>12</formula>
    </cfRule>
    <cfRule type="cellIs" dxfId="361" priority="55" stopIfTrue="1" operator="between">
      <formula>13</formula>
      <formula>25</formula>
    </cfRule>
  </conditionalFormatting>
  <conditionalFormatting sqref="AD2">
    <cfRule type="cellIs" dxfId="360" priority="50" stopIfTrue="1" operator="between">
      <formula>1</formula>
      <formula>7</formula>
    </cfRule>
    <cfRule type="cellIs" dxfId="359" priority="51" stopIfTrue="1" operator="between">
      <formula>8</formula>
      <formula>12</formula>
    </cfRule>
    <cfRule type="cellIs" dxfId="358" priority="52" stopIfTrue="1" operator="between">
      <formula>13</formula>
      <formula>25</formula>
    </cfRule>
  </conditionalFormatting>
  <conditionalFormatting sqref="AK2:AP2">
    <cfRule type="cellIs" dxfId="357" priority="47" stopIfTrue="1" operator="between">
      <formula>1</formula>
      <formula>7</formula>
    </cfRule>
    <cfRule type="cellIs" dxfId="356" priority="48" stopIfTrue="1" operator="between">
      <formula>8</formula>
      <formula>12</formula>
    </cfRule>
    <cfRule type="cellIs" dxfId="355" priority="49" stopIfTrue="1" operator="between">
      <formula>13</formula>
      <formula>25</formula>
    </cfRule>
  </conditionalFormatting>
  <conditionalFormatting sqref="AR2">
    <cfRule type="cellIs" dxfId="354" priority="44" stopIfTrue="1" operator="between">
      <formula>1</formula>
      <formula>7</formula>
    </cfRule>
    <cfRule type="cellIs" dxfId="353" priority="45" stopIfTrue="1" operator="between">
      <formula>8</formula>
      <formula>12</formula>
    </cfRule>
    <cfRule type="cellIs" dxfId="352" priority="46" stopIfTrue="1" operator="between">
      <formula>13</formula>
      <formula>25</formula>
    </cfRule>
  </conditionalFormatting>
  <conditionalFormatting sqref="AH3:AH123">
    <cfRule type="cellIs" dxfId="351" priority="39" operator="between">
      <formula>20</formula>
      <formula>250</formula>
    </cfRule>
    <cfRule type="cellIs" dxfId="350" priority="40" operator="between">
      <formula>16</formula>
      <formula>20</formula>
    </cfRule>
    <cfRule type="cellIs" dxfId="349" priority="41" operator="between">
      <formula>11</formula>
      <formula>15</formula>
    </cfRule>
    <cfRule type="cellIs" dxfId="348" priority="42" operator="between">
      <formula>6</formula>
      <formula>10</formula>
    </cfRule>
    <cfRule type="cellIs" dxfId="347" priority="43" operator="between">
      <formula>0</formula>
      <formula>5</formula>
    </cfRule>
    <cfRule type="containsBlanks" dxfId="346" priority="77">
      <formula>LEN(TRIM(AH3))=0</formula>
    </cfRule>
  </conditionalFormatting>
  <conditionalFormatting sqref="AJ3:AJ123">
    <cfRule type="cellIs" dxfId="345" priority="36" operator="between">
      <formula>1</formula>
      <formula>1000</formula>
    </cfRule>
    <cfRule type="cellIs" dxfId="344" priority="37" operator="lessThanOrEqual">
      <formula>0</formula>
    </cfRule>
    <cfRule type="cellIs" dxfId="343" priority="38" operator="equal">
      <formula>""</formula>
    </cfRule>
  </conditionalFormatting>
  <conditionalFormatting sqref="K3:K123">
    <cfRule type="cellIs" dxfId="342" priority="33" operator="between">
      <formula>17</formula>
      <formula>25</formula>
    </cfRule>
    <cfRule type="cellIs" dxfId="341" priority="34" operator="between">
      <formula>9</formula>
      <formula>16</formula>
    </cfRule>
    <cfRule type="cellIs" dxfId="340" priority="35" operator="between">
      <formula>1</formula>
      <formula>8</formula>
    </cfRule>
  </conditionalFormatting>
  <conditionalFormatting sqref="R2">
    <cfRule type="cellIs" dxfId="339" priority="30" stopIfTrue="1" operator="between">
      <formula>1</formula>
      <formula>7</formula>
    </cfRule>
    <cfRule type="cellIs" dxfId="338" priority="31" stopIfTrue="1" operator="between">
      <formula>8</formula>
      <formula>12</formula>
    </cfRule>
    <cfRule type="cellIs" dxfId="337" priority="32" stopIfTrue="1" operator="between">
      <formula>13</formula>
      <formula>25</formula>
    </cfRule>
  </conditionalFormatting>
  <conditionalFormatting sqref="AA2">
    <cfRule type="cellIs" dxfId="336" priority="27" stopIfTrue="1" operator="between">
      <formula>1</formula>
      <formula>7</formula>
    </cfRule>
    <cfRule type="cellIs" dxfId="335" priority="28" stopIfTrue="1" operator="between">
      <formula>8</formula>
      <formula>12</formula>
    </cfRule>
    <cfRule type="cellIs" dxfId="334" priority="29" stopIfTrue="1" operator="between">
      <formula>13</formula>
      <formula>25</formula>
    </cfRule>
  </conditionalFormatting>
  <conditionalFormatting sqref="AU2">
    <cfRule type="cellIs" dxfId="333" priority="24" stopIfTrue="1" operator="between">
      <formula>1</formula>
      <formula>7</formula>
    </cfRule>
    <cfRule type="cellIs" dxfId="332" priority="25" stopIfTrue="1" operator="between">
      <formula>8</formula>
      <formula>12</formula>
    </cfRule>
    <cfRule type="cellIs" dxfId="331" priority="26" stopIfTrue="1" operator="between">
      <formula>13</formula>
      <formula>25</formula>
    </cfRule>
  </conditionalFormatting>
  <conditionalFormatting sqref="AU3:AU123">
    <cfRule type="cellIs" dxfId="330" priority="21" operator="between">
      <formula>17</formula>
      <formula>25</formula>
    </cfRule>
    <cfRule type="cellIs" dxfId="329" priority="22" operator="between">
      <formula>9</formula>
      <formula>16</formula>
    </cfRule>
    <cfRule type="cellIs" dxfId="328" priority="23" operator="between">
      <formula>1</formula>
      <formula>8</formula>
    </cfRule>
  </conditionalFormatting>
  <conditionalFormatting sqref="AX3:AX123">
    <cfRule type="cellIs" dxfId="327" priority="18" operator="between">
      <formula>17</formula>
      <formula>25</formula>
    </cfRule>
    <cfRule type="cellIs" dxfId="326" priority="19" operator="between">
      <formula>9</formula>
      <formula>16</formula>
    </cfRule>
    <cfRule type="cellIs" dxfId="325" priority="20" operator="between">
      <formula>1</formula>
      <formula>8</formula>
    </cfRule>
  </conditionalFormatting>
  <conditionalFormatting sqref="AY2">
    <cfRule type="cellIs" dxfId="324" priority="15" stopIfTrue="1" operator="between">
      <formula>1</formula>
      <formula>7</formula>
    </cfRule>
    <cfRule type="cellIs" dxfId="323" priority="16" stopIfTrue="1" operator="between">
      <formula>8</formula>
      <formula>12</formula>
    </cfRule>
    <cfRule type="cellIs" dxfId="322" priority="17" stopIfTrue="1" operator="between">
      <formula>13</formula>
      <formula>25</formula>
    </cfRule>
  </conditionalFormatting>
  <conditionalFormatting sqref="AQ3:AQ123">
    <cfRule type="cellIs" dxfId="321" priority="10" operator="equal">
      <formula>"REVIEW PROJECT"</formula>
    </cfRule>
    <cfRule type="cellIs" dxfId="320" priority="11" operator="equal">
      <formula>"TO BE VALIDATED"</formula>
    </cfRule>
    <cfRule type="cellIs" dxfId="319" priority="12" operator="equal">
      <formula>"COMPLETED"</formula>
    </cfRule>
    <cfRule type="cellIs" dxfId="318" priority="13" operator="equal">
      <formula>"IN PROGRESS"</formula>
    </cfRule>
    <cfRule type="cellIs" dxfId="317" priority="14" operator="equal">
      <formula>"NOT STARTED"</formula>
    </cfRule>
  </conditionalFormatting>
  <conditionalFormatting sqref="O3:O123">
    <cfRule type="cellIs" dxfId="316" priority="7" operator="between">
      <formula>17</formula>
      <formula>25</formula>
    </cfRule>
    <cfRule type="cellIs" dxfId="315" priority="8" operator="between">
      <formula>9</formula>
      <formula>16</formula>
    </cfRule>
    <cfRule type="cellIs" dxfId="314" priority="9" operator="between">
      <formula>1</formula>
      <formula>8</formula>
    </cfRule>
  </conditionalFormatting>
  <conditionalFormatting sqref="AX2">
    <cfRule type="cellIs" dxfId="313" priority="4" stopIfTrue="1" operator="between">
      <formula>1</formula>
      <formula>7</formula>
    </cfRule>
    <cfRule type="cellIs" dxfId="312" priority="5" stopIfTrue="1" operator="between">
      <formula>8</formula>
      <formula>12</formula>
    </cfRule>
    <cfRule type="cellIs" dxfId="311" priority="6" stopIfTrue="1" operator="between">
      <formula>13</formula>
      <formula>25</formula>
    </cfRule>
  </conditionalFormatting>
  <conditionalFormatting sqref="AY3:AY123">
    <cfRule type="cellIs" dxfId="310" priority="1" operator="equal">
      <formula>"LOW"</formula>
    </cfRule>
    <cfRule type="cellIs" dxfId="309" priority="2" operator="equal">
      <formula>"MED"</formula>
    </cfRule>
    <cfRule type="cellIs" dxfId="308" priority="3" operator="equal">
      <formula>"HIGH"</formula>
    </cfRule>
  </conditionalFormatting>
  <dataValidations count="1">
    <dataValidation type="list" allowBlank="1" showInputMessage="1" showErrorMessage="1" sqref="W3:W123 AS3:AS123">
      <formula1>$P$1</formula1>
    </dataValidation>
  </dataValidations>
  <pageMargins left="0.25" right="0.25" top="0.75" bottom="0.75" header="0.3" footer="0.3"/>
  <pageSetup paperSize="8"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Sheet1!$E$6:$E$10</xm:f>
          </x14:formula1>
          <xm:sqref>M3:N123 I3:J123 AV3:AW123</xm:sqref>
        </x14:dataValidation>
        <x14:dataValidation type="list" allowBlank="1" showInputMessage="1" showErrorMessage="1">
          <x14:formula1>
            <xm:f>Sheet1!$D$6:$D$7</xm:f>
          </x14:formula1>
          <xm:sqref>AT3:AT123</xm:sqref>
        </x14:dataValidation>
        <x14:dataValidation type="list" allowBlank="1" showInputMessage="1" showErrorMessage="1">
          <x14:formula1>
            <xm:f>Sheet1!$B$6:$B$19</xm:f>
          </x14:formula1>
          <xm:sqref>D3:D123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124"/>
  <sheetViews>
    <sheetView showRowColHeaders="0" workbookViewId="0">
      <selection activeCell="F1" sqref="F1"/>
    </sheetView>
  </sheetViews>
  <sheetFormatPr defaultRowHeight="15" x14ac:dyDescent="0.25"/>
  <cols>
    <col min="1" max="1" width="15.42578125" customWidth="1"/>
    <col min="2" max="2" width="15.28515625" customWidth="1"/>
    <col min="3" max="3" width="18.28515625" bestFit="1" customWidth="1"/>
    <col min="4" max="4" width="32.42578125" customWidth="1"/>
    <col min="5" max="5" width="25.140625" hidden="1" customWidth="1"/>
    <col min="6" max="6" width="22.85546875" bestFit="1" customWidth="1"/>
    <col min="7" max="7" width="16.42578125" customWidth="1"/>
    <col min="8" max="8" width="35.42578125" hidden="1" customWidth="1"/>
    <col min="9" max="9" width="8.85546875" bestFit="1" customWidth="1"/>
    <col min="10" max="10" width="11.28515625" bestFit="1" customWidth="1"/>
    <col min="11" max="11" width="14.28515625" bestFit="1" customWidth="1"/>
    <col min="12" max="12" width="47" bestFit="1" customWidth="1"/>
    <col min="13" max="13" width="8.85546875" bestFit="1" customWidth="1"/>
    <col min="14" max="14" width="11.28515625" bestFit="1" customWidth="1"/>
    <col min="15" max="15" width="15.28515625" bestFit="1" customWidth="1"/>
    <col min="16" max="16" width="53.5703125" customWidth="1"/>
    <col min="17" max="17" width="22.85546875" customWidth="1"/>
    <col min="18" max="18" width="0.85546875" style="2" customWidth="1"/>
    <col min="19" max="19" width="8.7109375" customWidth="1"/>
    <col min="20" max="20" width="8.7109375" bestFit="1" customWidth="1"/>
    <col min="21" max="21" width="5.42578125" hidden="1" customWidth="1"/>
    <col min="22" max="22" width="4.7109375" style="2" customWidth="1"/>
    <col min="23" max="23" width="8.7109375" customWidth="1"/>
    <col min="24" max="24" width="6.42578125" hidden="1" customWidth="1"/>
    <col min="25" max="25" width="5.42578125" hidden="1" customWidth="1"/>
    <col min="26" max="26" width="8.7109375" customWidth="1"/>
    <col min="27" max="27" width="0.85546875" style="2" customWidth="1"/>
    <col min="28" max="28" width="22.85546875" customWidth="1"/>
    <col min="29" max="29" width="50.5703125" customWidth="1"/>
    <col min="30" max="30" width="5.42578125" hidden="1" customWidth="1"/>
    <col min="31" max="31" width="26.140625" bestFit="1" customWidth="1"/>
    <col min="32" max="32" width="0.85546875" style="2" customWidth="1"/>
    <col min="37" max="37" width="0.85546875" style="2" customWidth="1"/>
    <col min="38" max="38" width="6.42578125" style="2" hidden="1" customWidth="1"/>
    <col min="39" max="42" width="5.140625" style="2" hidden="1" customWidth="1"/>
    <col min="43" max="43" width="12.140625" customWidth="1"/>
    <col min="44" max="44" width="0.85546875" style="2" customWidth="1"/>
    <col min="45" max="45" width="11.28515625" customWidth="1"/>
    <col min="46" max="46" width="11.28515625" bestFit="1" customWidth="1"/>
    <col min="47" max="47" width="29.85546875" customWidth="1"/>
    <col min="48" max="48" width="13.5703125" customWidth="1"/>
    <col min="49" max="49" width="11.28515625" bestFit="1" customWidth="1"/>
    <col min="50" max="51" width="15.28515625" bestFit="1" customWidth="1"/>
    <col min="52" max="52" width="9.140625" style="4"/>
    <col min="53" max="53" width="0" style="4" hidden="1" customWidth="1"/>
    <col min="54" max="62" width="15.7109375" style="4" hidden="1" customWidth="1"/>
    <col min="63" max="63" width="19.5703125" style="4" hidden="1" customWidth="1"/>
    <col min="64" max="64" width="20.140625" style="4" hidden="1" customWidth="1"/>
    <col min="65" max="68" width="15.7109375" style="4" hidden="1" customWidth="1"/>
    <col min="69" max="95" width="0" style="4" hidden="1" customWidth="1"/>
    <col min="96" max="117" width="9.140625" style="4"/>
  </cols>
  <sheetData>
    <row r="1" spans="1:117" s="1" customFormat="1" ht="63" customHeight="1" x14ac:dyDescent="0.25">
      <c r="A1" s="93"/>
      <c r="B1" s="94"/>
      <c r="C1" s="95"/>
      <c r="D1" s="95"/>
      <c r="E1" s="95"/>
      <c r="F1" s="94"/>
      <c r="G1" s="95"/>
      <c r="H1" s="96"/>
      <c r="I1" s="207" t="s">
        <v>96</v>
      </c>
      <c r="J1" s="208"/>
      <c r="K1" s="208"/>
      <c r="L1" s="89"/>
      <c r="M1" s="208" t="s">
        <v>10</v>
      </c>
      <c r="N1" s="208"/>
      <c r="O1" s="208"/>
      <c r="P1" s="112">
        <f ca="1">TODAY()</f>
        <v>41696</v>
      </c>
      <c r="Q1" s="113"/>
      <c r="R1" s="90"/>
      <c r="S1" s="101" t="s">
        <v>19</v>
      </c>
      <c r="T1" s="88" t="s">
        <v>20</v>
      </c>
      <c r="U1" s="91"/>
      <c r="V1" s="90"/>
      <c r="W1" s="102" t="s">
        <v>21</v>
      </c>
      <c r="X1" s="103"/>
      <c r="Y1" s="103"/>
      <c r="Z1" s="88" t="s">
        <v>22</v>
      </c>
      <c r="AA1" s="90"/>
      <c r="AB1" s="212"/>
      <c r="AC1" s="213"/>
      <c r="AD1" s="213"/>
      <c r="AE1" s="214"/>
      <c r="AF1" s="90"/>
      <c r="AG1" s="209" t="s">
        <v>99</v>
      </c>
      <c r="AH1" s="210"/>
      <c r="AI1" s="210"/>
      <c r="AJ1" s="210"/>
      <c r="AK1" s="210"/>
      <c r="AL1" s="210"/>
      <c r="AM1" s="210"/>
      <c r="AN1" s="210"/>
      <c r="AO1" s="210"/>
      <c r="AP1" s="210"/>
      <c r="AQ1" s="211"/>
      <c r="AR1" s="90"/>
      <c r="AS1" s="207" t="s">
        <v>98</v>
      </c>
      <c r="AT1" s="208"/>
      <c r="AU1" s="208"/>
      <c r="AV1" s="208" t="s">
        <v>10</v>
      </c>
      <c r="AW1" s="208"/>
      <c r="AX1" s="208"/>
      <c r="AY1" s="106"/>
      <c r="BA1" s="114"/>
      <c r="BC1" s="143"/>
      <c r="BD1" s="143"/>
      <c r="BE1" s="144"/>
      <c r="BF1" s="143"/>
      <c r="BG1" s="143"/>
      <c r="BH1" s="143"/>
      <c r="BI1" s="143"/>
      <c r="BJ1" s="143"/>
      <c r="BK1" s="143"/>
      <c r="BL1" s="143"/>
      <c r="BM1" s="143"/>
      <c r="BN1" s="143"/>
      <c r="BO1" s="143"/>
    </row>
    <row r="2" spans="1:117" s="1" customFormat="1" ht="33.75" x14ac:dyDescent="0.25">
      <c r="A2" s="92" t="s">
        <v>0</v>
      </c>
      <c r="B2" s="74" t="s">
        <v>1</v>
      </c>
      <c r="C2" s="74" t="s">
        <v>2</v>
      </c>
      <c r="D2" s="74" t="s">
        <v>3</v>
      </c>
      <c r="E2" s="74" t="s">
        <v>27</v>
      </c>
      <c r="F2" s="74" t="s">
        <v>4</v>
      </c>
      <c r="G2" s="74" t="s">
        <v>5</v>
      </c>
      <c r="H2" s="74" t="s">
        <v>28</v>
      </c>
      <c r="I2" s="72" t="s">
        <v>6</v>
      </c>
      <c r="J2" s="72" t="s">
        <v>7</v>
      </c>
      <c r="K2" s="73" t="s">
        <v>108</v>
      </c>
      <c r="L2" s="83" t="s">
        <v>11</v>
      </c>
      <c r="M2" s="74" t="s">
        <v>6</v>
      </c>
      <c r="N2" s="74" t="s">
        <v>7</v>
      </c>
      <c r="O2" s="75" t="s">
        <v>107</v>
      </c>
      <c r="P2" s="74" t="s">
        <v>8</v>
      </c>
      <c r="Q2" s="100" t="s">
        <v>9</v>
      </c>
      <c r="R2" s="81"/>
      <c r="S2" s="85" t="s">
        <v>12</v>
      </c>
      <c r="T2" s="86" t="s">
        <v>13</v>
      </c>
      <c r="U2" s="80" t="s">
        <v>15</v>
      </c>
      <c r="V2" s="78"/>
      <c r="W2" s="85" t="s">
        <v>14</v>
      </c>
      <c r="X2" s="76" t="s">
        <v>16</v>
      </c>
      <c r="Y2" s="76" t="s">
        <v>17</v>
      </c>
      <c r="Z2" s="86" t="s">
        <v>29</v>
      </c>
      <c r="AA2" s="78"/>
      <c r="AB2" s="92" t="s">
        <v>9</v>
      </c>
      <c r="AC2" s="74" t="s">
        <v>8</v>
      </c>
      <c r="AD2" s="76" t="s">
        <v>18</v>
      </c>
      <c r="AE2" s="84" t="s">
        <v>97</v>
      </c>
      <c r="AF2" s="78"/>
      <c r="AG2" s="85" t="s">
        <v>104</v>
      </c>
      <c r="AH2" s="83" t="s">
        <v>25</v>
      </c>
      <c r="AI2" s="83" t="s">
        <v>23</v>
      </c>
      <c r="AJ2" s="86" t="s">
        <v>24</v>
      </c>
      <c r="AK2" s="79"/>
      <c r="AL2" s="77" t="s">
        <v>26</v>
      </c>
      <c r="AM2" s="77" t="s">
        <v>26</v>
      </c>
      <c r="AN2" s="77" t="s">
        <v>26</v>
      </c>
      <c r="AO2" s="77" t="s">
        <v>26</v>
      </c>
      <c r="AP2" s="82" t="s">
        <v>26</v>
      </c>
      <c r="AQ2" s="87" t="s">
        <v>109</v>
      </c>
      <c r="AR2" s="81"/>
      <c r="AS2" s="105" t="s">
        <v>101</v>
      </c>
      <c r="AT2" s="83" t="s">
        <v>100</v>
      </c>
      <c r="AU2" s="104" t="s">
        <v>102</v>
      </c>
      <c r="AV2" s="74" t="s">
        <v>6</v>
      </c>
      <c r="AW2" s="74" t="s">
        <v>7</v>
      </c>
      <c r="AX2" s="75" t="s">
        <v>107</v>
      </c>
      <c r="AY2" s="107" t="s">
        <v>106</v>
      </c>
      <c r="BB2" s="203" t="s">
        <v>113</v>
      </c>
      <c r="BC2" s="204"/>
      <c r="BD2" s="205"/>
      <c r="BE2" s="203" t="s">
        <v>114</v>
      </c>
      <c r="BF2" s="204"/>
      <c r="BG2" s="205"/>
      <c r="BH2" s="206" t="s">
        <v>116</v>
      </c>
      <c r="BI2" s="204"/>
      <c r="BJ2" s="205"/>
      <c r="BK2" s="206" t="s">
        <v>115</v>
      </c>
      <c r="BL2" s="204"/>
      <c r="BM2" s="205"/>
      <c r="BN2" s="206" t="s">
        <v>117</v>
      </c>
      <c r="BO2" s="204"/>
      <c r="BP2" s="205"/>
      <c r="BQ2" s="206" t="s">
        <v>118</v>
      </c>
      <c r="BR2" s="204"/>
      <c r="BS2" s="205"/>
      <c r="BT2" s="206" t="s">
        <v>119</v>
      </c>
      <c r="BU2" s="204"/>
      <c r="BV2" s="205"/>
      <c r="BW2" s="206" t="s">
        <v>120</v>
      </c>
      <c r="BX2" s="204"/>
      <c r="BY2" s="205"/>
      <c r="BZ2" s="206" t="s">
        <v>33</v>
      </c>
      <c r="CA2" s="204"/>
      <c r="CB2" s="205"/>
      <c r="CC2" s="206" t="s">
        <v>121</v>
      </c>
      <c r="CD2" s="204"/>
      <c r="CE2" s="205"/>
      <c r="CF2" s="206" t="s">
        <v>122</v>
      </c>
      <c r="CG2" s="204"/>
      <c r="CH2" s="205"/>
      <c r="CI2" s="206" t="s">
        <v>123</v>
      </c>
      <c r="CJ2" s="204"/>
      <c r="CK2" s="205"/>
      <c r="CL2" s="206" t="s">
        <v>124</v>
      </c>
      <c r="CM2" s="204"/>
      <c r="CN2" s="205"/>
      <c r="CO2" s="206" t="s">
        <v>125</v>
      </c>
      <c r="CP2" s="204"/>
      <c r="CQ2" s="205"/>
    </row>
    <row r="3" spans="1:117" s="124" customFormat="1" ht="11.25" x14ac:dyDescent="0.25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 t="str">
        <f>IF(I3="","",I3*J3)</f>
        <v/>
      </c>
      <c r="L3" s="108"/>
      <c r="M3" s="108"/>
      <c r="N3" s="108"/>
      <c r="O3" s="108" t="str">
        <f>IF(M3="","",M3*N3)</f>
        <v/>
      </c>
      <c r="P3" s="108"/>
      <c r="Q3" s="108"/>
      <c r="R3" s="116"/>
      <c r="S3" s="117"/>
      <c r="T3" s="117"/>
      <c r="U3" s="118" t="str">
        <f>IF(S3="","",IF(T3="","",T3-S3))</f>
        <v/>
      </c>
      <c r="V3" s="116"/>
      <c r="W3" s="119"/>
      <c r="X3" s="120">
        <f ca="1">IF(W3="",$P$1-S3,"")</f>
        <v>41696</v>
      </c>
      <c r="Y3" s="118" t="str">
        <f>IF(W3&gt;0,W3-S3,"")</f>
        <v/>
      </c>
      <c r="Z3" s="119"/>
      <c r="AA3" s="116"/>
      <c r="AB3" s="121"/>
      <c r="AC3" s="121"/>
      <c r="AD3" s="118" t="str">
        <f>IF(Z3="","",Z3-T3)</f>
        <v/>
      </c>
      <c r="AE3" s="121"/>
      <c r="AF3" s="116"/>
      <c r="AG3" s="108" t="str">
        <f>IF(U3="","",U3)</f>
        <v/>
      </c>
      <c r="AH3" s="108" t="str">
        <f>IF(S3="","",IF(X3="","",X3))</f>
        <v/>
      </c>
      <c r="AI3" s="108" t="str">
        <f>IF(Y3="","",Y3)</f>
        <v/>
      </c>
      <c r="AJ3" s="108" t="str">
        <f>IF(AD3="","",AD3)</f>
        <v/>
      </c>
      <c r="AK3" s="122"/>
      <c r="AL3" s="123">
        <f>IF(AG3="",0,1)</f>
        <v>0</v>
      </c>
      <c r="AM3" s="123">
        <f>IF(AH3="",0,1)</f>
        <v>0</v>
      </c>
      <c r="AN3" s="123">
        <f>IF(AI3="",0,3)</f>
        <v>0</v>
      </c>
      <c r="AO3" s="123">
        <f>IF(AJ3="",0,4)</f>
        <v>0</v>
      </c>
      <c r="AP3" s="123">
        <f>SUM(AL3:AO3)</f>
        <v>0</v>
      </c>
      <c r="AQ3" s="108" t="str">
        <f>IF(AT3="YES","COMPLETED",IF(AT3="NO","REVIEW PROJECT",IF(AP3=0,"",IF(AP3=2,"NOT STARTED",IF(AP3=4,"IN PROGRESS",IF(AP3=8,"TO BE VALIDATED",""))))))</f>
        <v/>
      </c>
      <c r="AR3" s="116"/>
      <c r="AS3" s="117"/>
      <c r="AT3" s="108"/>
      <c r="AU3" s="108"/>
      <c r="AV3" s="108"/>
      <c r="AW3" s="108"/>
      <c r="AX3" s="108" t="str">
        <f>IF(AT3="YES",AV3*AW3,O3)</f>
        <v/>
      </c>
      <c r="AY3" s="108" t="str">
        <f>IF(AND(AX3&gt;=1,AX3&lt;=8),"LOW",IF(AND(AX3&gt;=9,AX3&lt;=16),"MED",IF(AND(AX3&gt;=17,AX3&lt;=25),"HIGH","")))</f>
        <v/>
      </c>
      <c r="AZ3" s="115"/>
      <c r="BA3" s="115"/>
      <c r="BB3" s="145" t="b">
        <f>IF(D3=$BB$2,IF(AY3="LOW",1,0))</f>
        <v>0</v>
      </c>
      <c r="BC3" s="145" t="b">
        <f>IF(D3=$BB$2,IF(AY3="MED",1,0))</f>
        <v>0</v>
      </c>
      <c r="BD3" s="145" t="b">
        <f>IF(D3=$BB$2,IF(AY3="HIGH",1,0))</f>
        <v>0</v>
      </c>
      <c r="BE3" s="145" t="b">
        <f>IF(D3=$BE$2,IF(AY3="LOW",1,0))</f>
        <v>0</v>
      </c>
      <c r="BF3" s="145" t="b">
        <f>IF(D3=$BE$2,IF(AY3="MED",1,0))</f>
        <v>0</v>
      </c>
      <c r="BG3" s="145" t="b">
        <f>IF(D3=$BE$2,IF(AY3="HIGH",1,0))</f>
        <v>0</v>
      </c>
      <c r="BH3" s="145" t="b">
        <f>IF(D3=$BH$2,IF(AY3="LOW",1,0))</f>
        <v>0</v>
      </c>
      <c r="BI3" s="145" t="b">
        <f>IF(D3=$BH$2,IF(AY3="MED",1,0))</f>
        <v>0</v>
      </c>
      <c r="BJ3" s="145" t="b">
        <f>IF(D3=$BH$2,IF(AY3="HIGH",1,0))</f>
        <v>0</v>
      </c>
      <c r="BK3" s="145" t="b">
        <f>IF(D3=$BK$2,IF(AY3="LOW",1,0))</f>
        <v>0</v>
      </c>
      <c r="BL3" s="145" t="b">
        <f>IF(D3=$BK$2,IF(AY3="MED",1,0))</f>
        <v>0</v>
      </c>
      <c r="BM3" s="145" t="b">
        <f>IF(D3=$BK$2,IF(AY3="HIGH",1,0))</f>
        <v>0</v>
      </c>
      <c r="BN3" s="145" t="b">
        <f>IF(D3=$BN$2,IF(AY3="LOW",1,0))</f>
        <v>0</v>
      </c>
      <c r="BO3" s="145" t="b">
        <f>IF(D3=$BN$2,IF(AY3="MED",1,0))</f>
        <v>0</v>
      </c>
      <c r="BP3" s="145" t="b">
        <f>IF(D3=$BN$2,IF(AY3="HIGH",1,0))</f>
        <v>0</v>
      </c>
      <c r="BQ3" s="145" t="b">
        <f>IF(D3=$BQ$2,IF(AY3="LOW",1,0))</f>
        <v>0</v>
      </c>
      <c r="BR3" s="145" t="b">
        <f>IF(D3=$BQ$2,IF(AY3="MED",1,0))</f>
        <v>0</v>
      </c>
      <c r="BS3" s="145" t="b">
        <f>IF(D3=$BQ$2,IF(AY3="HIGH",1,0))</f>
        <v>0</v>
      </c>
      <c r="BT3" s="145" t="b">
        <f>IF(D3=$BT$2,IF(AY3="LOW",1,0))</f>
        <v>0</v>
      </c>
      <c r="BU3" s="145" t="b">
        <f>IF(D3=$BT$2,IF(AY3="MED",1,0))</f>
        <v>0</v>
      </c>
      <c r="BV3" s="145" t="b">
        <f>IF(D3=$BT$2,IF(AY3="HIGH",1,0))</f>
        <v>0</v>
      </c>
      <c r="BW3" s="145" t="b">
        <f>IF(D3=$BW$2,IF(AY3="LOW",1,0))</f>
        <v>0</v>
      </c>
      <c r="BX3" s="145" t="b">
        <f>IF(D3=$BW$2,IF(AY3="MED",1,0))</f>
        <v>0</v>
      </c>
      <c r="BY3" s="145" t="b">
        <f>IF(D3=$BW$2,IF(AY3="HIGH",1,0))</f>
        <v>0</v>
      </c>
      <c r="BZ3" s="145" t="b">
        <f>IF(D3=$BZ$2,IF(AY3="LOW",1,0))</f>
        <v>0</v>
      </c>
      <c r="CA3" s="145" t="b">
        <f>IF(D3=$BZ$2,IF(AY3="MED",1,0))</f>
        <v>0</v>
      </c>
      <c r="CB3" s="145" t="b">
        <f>IF(D3=$BZ$2,IF(AY3="HIGH",1,0))</f>
        <v>0</v>
      </c>
      <c r="CC3" s="145" t="b">
        <f>IF(D3=$CC$2,IF(AY3="LOW",1,0))</f>
        <v>0</v>
      </c>
      <c r="CD3" s="145" t="b">
        <f>IF(D3=$CC$2,IF(AY3="MED",1,0))</f>
        <v>0</v>
      </c>
      <c r="CE3" s="145" t="b">
        <f>IF(D3=$CC$2,IF(AY3="HIGH",1,0))</f>
        <v>0</v>
      </c>
      <c r="CF3" s="145" t="b">
        <f>IF(D3=$CF$2,IF(AY3="LOW",1,0))</f>
        <v>0</v>
      </c>
      <c r="CG3" s="145" t="b">
        <f>IF(D3=$CF$2,IF(AY3="MED",1,0))</f>
        <v>0</v>
      </c>
      <c r="CH3" s="145" t="b">
        <f>IF(D3=$CF$2,IF(AY3="HIGH",1,0))</f>
        <v>0</v>
      </c>
      <c r="CI3" s="145" t="b">
        <f>IF(D3=$CI$2,IF(AY3="LOW",1,0))</f>
        <v>0</v>
      </c>
      <c r="CJ3" s="145" t="b">
        <f>IF(D3=$CI$2,IF(AY3="MED",1,0))</f>
        <v>0</v>
      </c>
      <c r="CK3" s="145" t="b">
        <f>IF(D3=$CI$2,IF(AY3="HIGH",1,0))</f>
        <v>0</v>
      </c>
      <c r="CL3" s="145" t="b">
        <f>IF(D3=$CL$2,IF(AY3="LOW",1,0))</f>
        <v>0</v>
      </c>
      <c r="CM3" s="145" t="b">
        <f>IF(G3=$CI$2,IF(BB3="MED",1,0))</f>
        <v>0</v>
      </c>
      <c r="CN3" s="145" t="b">
        <f>IF(G3=$CI$2,IF(BB3="HIGH",1,0))</f>
        <v>0</v>
      </c>
      <c r="CO3" s="145" t="b">
        <f>IF(D3=$CO$2,IF(AY3="LOW",1,0))</f>
        <v>0</v>
      </c>
      <c r="CP3" s="145" t="b">
        <f>IF(D3=$CO$2,IF(AY3="MED",1,0))</f>
        <v>0</v>
      </c>
      <c r="CQ3" s="145" t="b">
        <f>IF(D3=$CO$2,IF(AY3="HIGH",1,0))</f>
        <v>0</v>
      </c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</row>
    <row r="4" spans="1:117" x14ac:dyDescent="0.25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 t="str">
        <f t="shared" ref="K4:K67" si="0">IF(I4="","",I4*J4)</f>
        <v/>
      </c>
      <c r="L4" s="108"/>
      <c r="M4" s="108"/>
      <c r="N4" s="108"/>
      <c r="O4" s="108" t="str">
        <f t="shared" ref="O4:O67" si="1">IF(M4="","",M4*N4)</f>
        <v/>
      </c>
      <c r="P4" s="108"/>
      <c r="Q4" s="108"/>
      <c r="R4" s="116"/>
      <c r="S4" s="117"/>
      <c r="T4" s="117"/>
      <c r="U4" s="118" t="str">
        <f t="shared" ref="U4:U67" si="2">IF(S4="","",IF(T4="","",T4-S4))</f>
        <v/>
      </c>
      <c r="V4" s="116"/>
      <c r="W4" s="119"/>
      <c r="X4" s="120">
        <f t="shared" ref="X4:X67" ca="1" si="3">IF(W4="",$P$1-S4,"")</f>
        <v>41696</v>
      </c>
      <c r="Y4" s="118" t="str">
        <f t="shared" ref="Y4:Y67" si="4">IF(W4&gt;0,W4-S4,"")</f>
        <v/>
      </c>
      <c r="Z4" s="119"/>
      <c r="AA4" s="116"/>
      <c r="AB4" s="121"/>
      <c r="AC4" s="121"/>
      <c r="AD4" s="118" t="str">
        <f t="shared" ref="AD4:AD67" si="5">IF(Z4="","",Z4-T4)</f>
        <v/>
      </c>
      <c r="AE4" s="121"/>
      <c r="AF4" s="116"/>
      <c r="AG4" s="108" t="str">
        <f t="shared" ref="AG4:AG67" si="6">IF(U4="","",U4)</f>
        <v/>
      </c>
      <c r="AH4" s="108" t="str">
        <f t="shared" ref="AH4:AH67" si="7">IF(S4="","",IF(X4="","",X4))</f>
        <v/>
      </c>
      <c r="AI4" s="108" t="str">
        <f t="shared" ref="AI4:AI67" si="8">IF(Y4="","",Y4)</f>
        <v/>
      </c>
      <c r="AJ4" s="108" t="str">
        <f t="shared" ref="AJ4:AJ67" si="9">IF(AD4="","",AD4)</f>
        <v/>
      </c>
      <c r="AK4" s="122"/>
      <c r="AL4" s="123">
        <f t="shared" ref="AL4:AM67" si="10">IF(AG4="",0,1)</f>
        <v>0</v>
      </c>
      <c r="AM4" s="123">
        <f t="shared" si="10"/>
        <v>0</v>
      </c>
      <c r="AN4" s="123">
        <f t="shared" ref="AN4:AN67" si="11">IF(AI4="",0,3)</f>
        <v>0</v>
      </c>
      <c r="AO4" s="123">
        <f t="shared" ref="AO4:AO67" si="12">IF(AJ4="",0,4)</f>
        <v>0</v>
      </c>
      <c r="AP4" s="123">
        <f t="shared" ref="AP4:AP67" si="13">SUM(AL4:AO4)</f>
        <v>0</v>
      </c>
      <c r="AQ4" s="108" t="str">
        <f t="shared" ref="AQ4:AQ67" si="14">IF(AT4="YES","COMPLETED",IF(AT4="NO","REVIEW PROJECT",IF(AP4=0,"",IF(AP4=2,"NOT STARTED",IF(AP4=4,"IN PROGRESS",IF(AP4=8,"TO BE VALIDATED",""))))))</f>
        <v/>
      </c>
      <c r="AR4" s="116"/>
      <c r="AS4" s="117"/>
      <c r="AT4" s="108"/>
      <c r="AU4" s="108"/>
      <c r="AV4" s="108"/>
      <c r="AW4" s="108"/>
      <c r="AX4" s="108" t="str">
        <f t="shared" ref="AX4:AX67" si="15">IF(AT4="YES",AV4*AW4,O4)</f>
        <v/>
      </c>
      <c r="AY4" s="108" t="str">
        <f t="shared" ref="AY4:AY67" si="16">IF(AND(AX4&gt;=1,AX4&lt;=8),"LOW",IF(AND(AX4&gt;=9,AX4&lt;=16),"MED",IF(AND(AX4&gt;=17,AX4&lt;=25),"HIGH","")))</f>
        <v/>
      </c>
      <c r="BB4" s="146" t="b">
        <f t="shared" ref="BB4:BB67" si="17">IF(D4=$BB$2,IF(AY4="LOW",1,0))</f>
        <v>0</v>
      </c>
      <c r="BC4" s="146" t="b">
        <f t="shared" ref="BC4:BC67" si="18">IF(D4=$BB$2,IF(AY4="MED",1,0))</f>
        <v>0</v>
      </c>
      <c r="BD4" s="146" t="b">
        <f t="shared" ref="BD4:BD67" si="19">IF(D4=$BB$2,IF(AY4="HIGH",1,0))</f>
        <v>0</v>
      </c>
      <c r="BE4" s="146" t="b">
        <f t="shared" ref="BE4:BE67" si="20">IF(D4=$BE$2,IF(AY4="LOW",1,0))</f>
        <v>0</v>
      </c>
      <c r="BF4" s="146" t="b">
        <f t="shared" ref="BF4:BF67" si="21">IF(D4=$BE$2,IF(AY4="MED",1,0))</f>
        <v>0</v>
      </c>
      <c r="BG4" s="146" t="b">
        <f t="shared" ref="BG4:BG67" si="22">IF(D4=$BE$2,IF(AY4="HIGH",1,0))</f>
        <v>0</v>
      </c>
      <c r="BH4" s="146" t="b">
        <f t="shared" ref="BH4:BH67" si="23">IF(D4=$BH$2,IF(AY4="LOW",1,0))</f>
        <v>0</v>
      </c>
      <c r="BI4" s="146" t="b">
        <f t="shared" ref="BI4:BI67" si="24">IF(D4=$BH$2,IF(AY4="MED",1,0))</f>
        <v>0</v>
      </c>
      <c r="BJ4" s="146" t="b">
        <f t="shared" ref="BJ4:BJ67" si="25">IF(D4=$BH$2,IF(AY4="HIGH",1,0))</f>
        <v>0</v>
      </c>
      <c r="BK4" s="146" t="b">
        <f t="shared" ref="BK4:BK67" si="26">IF(D4=$BK$2,IF(AY4="LOW",1,0))</f>
        <v>0</v>
      </c>
      <c r="BL4" s="146" t="b">
        <f t="shared" ref="BL4:BL67" si="27">IF(D4=$BK$2,IF(AY4="MED",1,0))</f>
        <v>0</v>
      </c>
      <c r="BM4" s="146" t="b">
        <f t="shared" ref="BM4:BM67" si="28">IF(D4=$BK$2,IF(AY4="HIGH",1,0))</f>
        <v>0</v>
      </c>
      <c r="BN4" s="146" t="b">
        <f t="shared" ref="BN4:BN67" si="29">IF(D4=$BN$2,IF(AY4="LOW",1,0))</f>
        <v>0</v>
      </c>
      <c r="BO4" s="146" t="b">
        <f t="shared" ref="BO4:BO67" si="30">IF(D4=$BN$2,IF(AY4="MED",1,0))</f>
        <v>0</v>
      </c>
      <c r="BP4" s="146" t="b">
        <f t="shared" ref="BP4:BP67" si="31">IF(D4=$BN$2,IF(AY4="HIGH",1,0))</f>
        <v>0</v>
      </c>
      <c r="BQ4" s="146" t="b">
        <f t="shared" ref="BQ4:BQ67" si="32">IF(D4=$BQ$2,IF(AY4="LOW",1,0))</f>
        <v>0</v>
      </c>
      <c r="BR4" s="146" t="b">
        <f t="shared" ref="BR4:BR67" si="33">IF(D4=$BQ$2,IF(AY4="MED",1,0))</f>
        <v>0</v>
      </c>
      <c r="BS4" s="146" t="b">
        <f t="shared" ref="BS4:BS67" si="34">IF(D4=$BQ$2,IF(AY4="HIGH",1,0))</f>
        <v>0</v>
      </c>
      <c r="BT4" s="146" t="b">
        <f t="shared" ref="BT4:BT67" si="35">IF(D4=$BT$2,IF(AY4="LOW",1,0))</f>
        <v>0</v>
      </c>
      <c r="BU4" s="146" t="b">
        <f t="shared" ref="BU4:BU67" si="36">IF(D4=$BT$2,IF(AY4="MED",1,0))</f>
        <v>0</v>
      </c>
      <c r="BV4" s="146" t="b">
        <f t="shared" ref="BV4:BV67" si="37">IF(D4=$BT$2,IF(AY4="HIGH",1,0))</f>
        <v>0</v>
      </c>
      <c r="BW4" s="146" t="b">
        <f t="shared" ref="BW4:BW67" si="38">IF(D4=$BW$2,IF(AY4="LOW",1,0))</f>
        <v>0</v>
      </c>
      <c r="BX4" s="146" t="b">
        <f t="shared" ref="BX4:BX67" si="39">IF(D4=$BW$2,IF(AY4="MED",1,0))</f>
        <v>0</v>
      </c>
      <c r="BY4" s="146" t="b">
        <f t="shared" ref="BY4:BY67" si="40">IF(D4=$BW$2,IF(AY4="HIGH",1,0))</f>
        <v>0</v>
      </c>
      <c r="BZ4" s="146" t="b">
        <f t="shared" ref="BZ4:BZ67" si="41">IF(D4=$BZ$2,IF(AY4="LOW",1,0))</f>
        <v>0</v>
      </c>
      <c r="CA4" s="146" t="b">
        <f t="shared" ref="CA4:CA67" si="42">IF(D4=$BZ$2,IF(AY4="MED",1,0))</f>
        <v>0</v>
      </c>
      <c r="CB4" s="146" t="b">
        <f t="shared" ref="CB4:CB67" si="43">IF(D4=$BZ$2,IF(AY4="HIGH",1,0))</f>
        <v>0</v>
      </c>
      <c r="CC4" s="146" t="b">
        <f t="shared" ref="CC4:CC67" si="44">IF(D4=$CC$2,IF(AY4="LOW",1,0))</f>
        <v>0</v>
      </c>
      <c r="CD4" s="146" t="b">
        <f t="shared" ref="CD4:CD67" si="45">IF(D4=$CC$2,IF(AY4="MED",1,0))</f>
        <v>0</v>
      </c>
      <c r="CE4" s="146" t="b">
        <f t="shared" ref="CE4:CE67" si="46">IF(D4=$CC$2,IF(AY4="HIGH",1,0))</f>
        <v>0</v>
      </c>
      <c r="CF4" s="146" t="b">
        <f t="shared" ref="CF4:CF67" si="47">IF(D4=$CF$2,IF(AY4="LOW",1,0))</f>
        <v>0</v>
      </c>
      <c r="CG4" s="146" t="b">
        <f t="shared" ref="CG4:CG67" si="48">IF(D4=$CF$2,IF(AY4="MED",1,0))</f>
        <v>0</v>
      </c>
      <c r="CH4" s="146" t="b">
        <f t="shared" ref="CH4:CH67" si="49">IF(D4=$CF$2,IF(AY4="HIGH",1,0))</f>
        <v>0</v>
      </c>
      <c r="CI4" s="146" t="b">
        <f t="shared" ref="CI4:CI67" si="50">IF(D4=$CI$2,IF(AY4="LOW",1,0))</f>
        <v>0</v>
      </c>
      <c r="CJ4" s="146" t="b">
        <f t="shared" ref="CJ4:CJ67" si="51">IF(D4=$CI$2,IF(AY4="MED",1,0))</f>
        <v>0</v>
      </c>
      <c r="CK4" s="146" t="b">
        <f t="shared" ref="CK4:CK67" si="52">IF(D4=$CI$2,IF(AY4="HIGH",1,0))</f>
        <v>0</v>
      </c>
      <c r="CL4" s="146" t="b">
        <f t="shared" ref="CL4:CL67" si="53">IF(D4=$CL$2,IF(AY4="LOW",1,0))</f>
        <v>0</v>
      </c>
      <c r="CM4" s="146" t="b">
        <f t="shared" ref="CM4:CM67" si="54">IF(G4=$CI$2,IF(BB4="MED",1,0))</f>
        <v>0</v>
      </c>
      <c r="CN4" s="146" t="b">
        <f t="shared" ref="CN4:CN67" si="55">IF(G4=$CI$2,IF(BB4="HIGH",1,0))</f>
        <v>0</v>
      </c>
      <c r="CO4" s="146" t="b">
        <f t="shared" ref="CO4:CO67" si="56">IF(D4=$CO$2,IF(AY4="LOW",1,0))</f>
        <v>0</v>
      </c>
      <c r="CP4" s="146" t="b">
        <f t="shared" ref="CP4:CP67" si="57">IF(D4=$CO$2,IF(AY4="MED",1,0))</f>
        <v>0</v>
      </c>
      <c r="CQ4" s="146" t="b">
        <f t="shared" ref="CQ4:CQ67" si="58">IF(D4=$CO$2,IF(AY4="HIGH",1,0))</f>
        <v>0</v>
      </c>
    </row>
    <row r="5" spans="1:117" x14ac:dyDescent="0.25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 t="str">
        <f t="shared" si="0"/>
        <v/>
      </c>
      <c r="L5" s="108"/>
      <c r="M5" s="108"/>
      <c r="N5" s="108"/>
      <c r="O5" s="108" t="str">
        <f t="shared" si="1"/>
        <v/>
      </c>
      <c r="P5" s="108"/>
      <c r="Q5" s="108"/>
      <c r="R5" s="116"/>
      <c r="S5" s="117"/>
      <c r="T5" s="117"/>
      <c r="U5" s="118" t="str">
        <f t="shared" si="2"/>
        <v/>
      </c>
      <c r="V5" s="116"/>
      <c r="W5" s="119"/>
      <c r="X5" s="120">
        <f t="shared" ca="1" si="3"/>
        <v>41696</v>
      </c>
      <c r="Y5" s="118" t="str">
        <f t="shared" si="4"/>
        <v/>
      </c>
      <c r="Z5" s="119"/>
      <c r="AA5" s="116"/>
      <c r="AB5" s="121"/>
      <c r="AC5" s="121"/>
      <c r="AD5" s="118" t="str">
        <f t="shared" si="5"/>
        <v/>
      </c>
      <c r="AE5" s="121"/>
      <c r="AF5" s="116"/>
      <c r="AG5" s="108" t="str">
        <f t="shared" si="6"/>
        <v/>
      </c>
      <c r="AH5" s="108" t="str">
        <f t="shared" si="7"/>
        <v/>
      </c>
      <c r="AI5" s="108" t="str">
        <f t="shared" si="8"/>
        <v/>
      </c>
      <c r="AJ5" s="108" t="str">
        <f t="shared" si="9"/>
        <v/>
      </c>
      <c r="AK5" s="122"/>
      <c r="AL5" s="123">
        <f t="shared" si="10"/>
        <v>0</v>
      </c>
      <c r="AM5" s="123">
        <f t="shared" si="10"/>
        <v>0</v>
      </c>
      <c r="AN5" s="123">
        <f t="shared" si="11"/>
        <v>0</v>
      </c>
      <c r="AO5" s="123">
        <f t="shared" si="12"/>
        <v>0</v>
      </c>
      <c r="AP5" s="123">
        <f t="shared" si="13"/>
        <v>0</v>
      </c>
      <c r="AQ5" s="108" t="str">
        <f t="shared" si="14"/>
        <v/>
      </c>
      <c r="AR5" s="116"/>
      <c r="AS5" s="117"/>
      <c r="AT5" s="108"/>
      <c r="AU5" s="108"/>
      <c r="AV5" s="108"/>
      <c r="AW5" s="108"/>
      <c r="AX5" s="108" t="str">
        <f t="shared" si="15"/>
        <v/>
      </c>
      <c r="AY5" s="108" t="str">
        <f t="shared" si="16"/>
        <v/>
      </c>
      <c r="BB5" s="146" t="b">
        <f t="shared" si="17"/>
        <v>0</v>
      </c>
      <c r="BC5" s="146" t="b">
        <f t="shared" si="18"/>
        <v>0</v>
      </c>
      <c r="BD5" s="146" t="b">
        <f t="shared" si="19"/>
        <v>0</v>
      </c>
      <c r="BE5" s="146" t="b">
        <f t="shared" si="20"/>
        <v>0</v>
      </c>
      <c r="BF5" s="146" t="b">
        <f t="shared" si="21"/>
        <v>0</v>
      </c>
      <c r="BG5" s="146" t="b">
        <f t="shared" si="22"/>
        <v>0</v>
      </c>
      <c r="BH5" s="146" t="b">
        <f t="shared" si="23"/>
        <v>0</v>
      </c>
      <c r="BI5" s="146" t="b">
        <f t="shared" si="24"/>
        <v>0</v>
      </c>
      <c r="BJ5" s="146" t="b">
        <f t="shared" si="25"/>
        <v>0</v>
      </c>
      <c r="BK5" s="146" t="b">
        <f t="shared" si="26"/>
        <v>0</v>
      </c>
      <c r="BL5" s="146" t="b">
        <f t="shared" si="27"/>
        <v>0</v>
      </c>
      <c r="BM5" s="146" t="b">
        <f t="shared" si="28"/>
        <v>0</v>
      </c>
      <c r="BN5" s="146" t="b">
        <f t="shared" si="29"/>
        <v>0</v>
      </c>
      <c r="BO5" s="146" t="b">
        <f t="shared" si="30"/>
        <v>0</v>
      </c>
      <c r="BP5" s="146" t="b">
        <f t="shared" si="31"/>
        <v>0</v>
      </c>
      <c r="BQ5" s="146" t="b">
        <f t="shared" si="32"/>
        <v>0</v>
      </c>
      <c r="BR5" s="146" t="b">
        <f t="shared" si="33"/>
        <v>0</v>
      </c>
      <c r="BS5" s="146" t="b">
        <f t="shared" si="34"/>
        <v>0</v>
      </c>
      <c r="BT5" s="146" t="b">
        <f t="shared" si="35"/>
        <v>0</v>
      </c>
      <c r="BU5" s="146" t="b">
        <f t="shared" si="36"/>
        <v>0</v>
      </c>
      <c r="BV5" s="146" t="b">
        <f t="shared" si="37"/>
        <v>0</v>
      </c>
      <c r="BW5" s="146" t="b">
        <f t="shared" si="38"/>
        <v>0</v>
      </c>
      <c r="BX5" s="146" t="b">
        <f t="shared" si="39"/>
        <v>0</v>
      </c>
      <c r="BY5" s="146" t="b">
        <f t="shared" si="40"/>
        <v>0</v>
      </c>
      <c r="BZ5" s="146" t="b">
        <f t="shared" si="41"/>
        <v>0</v>
      </c>
      <c r="CA5" s="146" t="b">
        <f t="shared" si="42"/>
        <v>0</v>
      </c>
      <c r="CB5" s="146" t="b">
        <f t="shared" si="43"/>
        <v>0</v>
      </c>
      <c r="CC5" s="146" t="b">
        <f t="shared" si="44"/>
        <v>0</v>
      </c>
      <c r="CD5" s="146" t="b">
        <f t="shared" si="45"/>
        <v>0</v>
      </c>
      <c r="CE5" s="146" t="b">
        <f t="shared" si="46"/>
        <v>0</v>
      </c>
      <c r="CF5" s="146" t="b">
        <f t="shared" si="47"/>
        <v>0</v>
      </c>
      <c r="CG5" s="146" t="b">
        <f t="shared" si="48"/>
        <v>0</v>
      </c>
      <c r="CH5" s="146" t="b">
        <f t="shared" si="49"/>
        <v>0</v>
      </c>
      <c r="CI5" s="146" t="b">
        <f t="shared" si="50"/>
        <v>0</v>
      </c>
      <c r="CJ5" s="146" t="b">
        <f t="shared" si="51"/>
        <v>0</v>
      </c>
      <c r="CK5" s="146" t="b">
        <f t="shared" si="52"/>
        <v>0</v>
      </c>
      <c r="CL5" s="146" t="b">
        <f t="shared" si="53"/>
        <v>0</v>
      </c>
      <c r="CM5" s="146" t="b">
        <f t="shared" si="54"/>
        <v>0</v>
      </c>
      <c r="CN5" s="146" t="b">
        <f t="shared" si="55"/>
        <v>0</v>
      </c>
      <c r="CO5" s="146" t="b">
        <f t="shared" si="56"/>
        <v>0</v>
      </c>
      <c r="CP5" s="146" t="b">
        <f t="shared" si="57"/>
        <v>0</v>
      </c>
      <c r="CQ5" s="146" t="b">
        <f t="shared" si="58"/>
        <v>0</v>
      </c>
    </row>
    <row r="6" spans="1:117" x14ac:dyDescent="0.25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08" t="str">
        <f t="shared" si="0"/>
        <v/>
      </c>
      <c r="L6" s="108"/>
      <c r="M6" s="108"/>
      <c r="N6" s="108"/>
      <c r="O6" s="108" t="str">
        <f t="shared" si="1"/>
        <v/>
      </c>
      <c r="P6" s="108"/>
      <c r="Q6" s="108"/>
      <c r="R6" s="116"/>
      <c r="S6" s="117"/>
      <c r="T6" s="117"/>
      <c r="U6" s="118" t="str">
        <f t="shared" si="2"/>
        <v/>
      </c>
      <c r="V6" s="116"/>
      <c r="W6" s="119"/>
      <c r="X6" s="120">
        <f t="shared" ca="1" si="3"/>
        <v>41696</v>
      </c>
      <c r="Y6" s="118" t="str">
        <f t="shared" si="4"/>
        <v/>
      </c>
      <c r="Z6" s="119"/>
      <c r="AA6" s="116"/>
      <c r="AB6" s="121"/>
      <c r="AC6" s="121"/>
      <c r="AD6" s="118" t="str">
        <f t="shared" si="5"/>
        <v/>
      </c>
      <c r="AE6" s="121"/>
      <c r="AF6" s="116"/>
      <c r="AG6" s="108" t="str">
        <f t="shared" si="6"/>
        <v/>
      </c>
      <c r="AH6" s="108" t="str">
        <f t="shared" si="7"/>
        <v/>
      </c>
      <c r="AI6" s="108" t="str">
        <f t="shared" si="8"/>
        <v/>
      </c>
      <c r="AJ6" s="108" t="str">
        <f t="shared" si="9"/>
        <v/>
      </c>
      <c r="AK6" s="122"/>
      <c r="AL6" s="123">
        <f t="shared" si="10"/>
        <v>0</v>
      </c>
      <c r="AM6" s="123">
        <f t="shared" si="10"/>
        <v>0</v>
      </c>
      <c r="AN6" s="123">
        <f t="shared" si="11"/>
        <v>0</v>
      </c>
      <c r="AO6" s="123">
        <f t="shared" si="12"/>
        <v>0</v>
      </c>
      <c r="AP6" s="123">
        <f t="shared" si="13"/>
        <v>0</v>
      </c>
      <c r="AQ6" s="108" t="str">
        <f t="shared" si="14"/>
        <v/>
      </c>
      <c r="AR6" s="116"/>
      <c r="AS6" s="117"/>
      <c r="AT6" s="108"/>
      <c r="AU6" s="108"/>
      <c r="AV6" s="108"/>
      <c r="AW6" s="108"/>
      <c r="AX6" s="108" t="str">
        <f t="shared" si="15"/>
        <v/>
      </c>
      <c r="AY6" s="108" t="str">
        <f t="shared" si="16"/>
        <v/>
      </c>
      <c r="BB6" s="146" t="b">
        <f t="shared" si="17"/>
        <v>0</v>
      </c>
      <c r="BC6" s="146" t="b">
        <f t="shared" si="18"/>
        <v>0</v>
      </c>
      <c r="BD6" s="146" t="b">
        <f t="shared" si="19"/>
        <v>0</v>
      </c>
      <c r="BE6" s="146" t="b">
        <f t="shared" si="20"/>
        <v>0</v>
      </c>
      <c r="BF6" s="146" t="b">
        <f t="shared" si="21"/>
        <v>0</v>
      </c>
      <c r="BG6" s="146" t="b">
        <f t="shared" si="22"/>
        <v>0</v>
      </c>
      <c r="BH6" s="146" t="b">
        <f t="shared" si="23"/>
        <v>0</v>
      </c>
      <c r="BI6" s="146" t="b">
        <f t="shared" si="24"/>
        <v>0</v>
      </c>
      <c r="BJ6" s="146" t="b">
        <f t="shared" si="25"/>
        <v>0</v>
      </c>
      <c r="BK6" s="146" t="b">
        <f t="shared" si="26"/>
        <v>0</v>
      </c>
      <c r="BL6" s="146" t="b">
        <f t="shared" si="27"/>
        <v>0</v>
      </c>
      <c r="BM6" s="146" t="b">
        <f t="shared" si="28"/>
        <v>0</v>
      </c>
      <c r="BN6" s="146" t="b">
        <f t="shared" si="29"/>
        <v>0</v>
      </c>
      <c r="BO6" s="146" t="b">
        <f t="shared" si="30"/>
        <v>0</v>
      </c>
      <c r="BP6" s="146" t="b">
        <f t="shared" si="31"/>
        <v>0</v>
      </c>
      <c r="BQ6" s="146" t="b">
        <f t="shared" si="32"/>
        <v>0</v>
      </c>
      <c r="BR6" s="146" t="b">
        <f t="shared" si="33"/>
        <v>0</v>
      </c>
      <c r="BS6" s="146" t="b">
        <f t="shared" si="34"/>
        <v>0</v>
      </c>
      <c r="BT6" s="146" t="b">
        <f t="shared" si="35"/>
        <v>0</v>
      </c>
      <c r="BU6" s="146" t="b">
        <f t="shared" si="36"/>
        <v>0</v>
      </c>
      <c r="BV6" s="146" t="b">
        <f t="shared" si="37"/>
        <v>0</v>
      </c>
      <c r="BW6" s="146" t="b">
        <f t="shared" si="38"/>
        <v>0</v>
      </c>
      <c r="BX6" s="146" t="b">
        <f t="shared" si="39"/>
        <v>0</v>
      </c>
      <c r="BY6" s="146" t="b">
        <f t="shared" si="40"/>
        <v>0</v>
      </c>
      <c r="BZ6" s="146" t="b">
        <f t="shared" si="41"/>
        <v>0</v>
      </c>
      <c r="CA6" s="146" t="b">
        <f t="shared" si="42"/>
        <v>0</v>
      </c>
      <c r="CB6" s="146" t="b">
        <f t="shared" si="43"/>
        <v>0</v>
      </c>
      <c r="CC6" s="146" t="b">
        <f t="shared" si="44"/>
        <v>0</v>
      </c>
      <c r="CD6" s="146" t="b">
        <f t="shared" si="45"/>
        <v>0</v>
      </c>
      <c r="CE6" s="146" t="b">
        <f t="shared" si="46"/>
        <v>0</v>
      </c>
      <c r="CF6" s="146" t="b">
        <f t="shared" si="47"/>
        <v>0</v>
      </c>
      <c r="CG6" s="146" t="b">
        <f t="shared" si="48"/>
        <v>0</v>
      </c>
      <c r="CH6" s="146" t="b">
        <f t="shared" si="49"/>
        <v>0</v>
      </c>
      <c r="CI6" s="146" t="b">
        <f t="shared" si="50"/>
        <v>0</v>
      </c>
      <c r="CJ6" s="146" t="b">
        <f t="shared" si="51"/>
        <v>0</v>
      </c>
      <c r="CK6" s="146" t="b">
        <f t="shared" si="52"/>
        <v>0</v>
      </c>
      <c r="CL6" s="146" t="b">
        <f t="shared" si="53"/>
        <v>0</v>
      </c>
      <c r="CM6" s="146" t="b">
        <f t="shared" si="54"/>
        <v>0</v>
      </c>
      <c r="CN6" s="146" t="b">
        <f t="shared" si="55"/>
        <v>0</v>
      </c>
      <c r="CO6" s="146" t="b">
        <f t="shared" si="56"/>
        <v>0</v>
      </c>
      <c r="CP6" s="146" t="b">
        <f t="shared" si="57"/>
        <v>0</v>
      </c>
      <c r="CQ6" s="146" t="b">
        <f t="shared" si="58"/>
        <v>0</v>
      </c>
    </row>
    <row r="7" spans="1:117" x14ac:dyDescent="0.25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 t="str">
        <f t="shared" si="0"/>
        <v/>
      </c>
      <c r="L7" s="108"/>
      <c r="M7" s="108"/>
      <c r="N7" s="108"/>
      <c r="O7" s="108" t="str">
        <f t="shared" si="1"/>
        <v/>
      </c>
      <c r="P7" s="108"/>
      <c r="Q7" s="108"/>
      <c r="R7" s="116"/>
      <c r="S7" s="117"/>
      <c r="T7" s="117"/>
      <c r="U7" s="118" t="str">
        <f t="shared" si="2"/>
        <v/>
      </c>
      <c r="V7" s="116"/>
      <c r="W7" s="119"/>
      <c r="X7" s="120">
        <f t="shared" ca="1" si="3"/>
        <v>41696</v>
      </c>
      <c r="Y7" s="118" t="str">
        <f t="shared" si="4"/>
        <v/>
      </c>
      <c r="Z7" s="119"/>
      <c r="AA7" s="116"/>
      <c r="AB7" s="121"/>
      <c r="AC7" s="121"/>
      <c r="AD7" s="118" t="str">
        <f t="shared" si="5"/>
        <v/>
      </c>
      <c r="AE7" s="121"/>
      <c r="AF7" s="116"/>
      <c r="AG7" s="108" t="str">
        <f t="shared" si="6"/>
        <v/>
      </c>
      <c r="AH7" s="108" t="str">
        <f t="shared" si="7"/>
        <v/>
      </c>
      <c r="AI7" s="108" t="str">
        <f t="shared" si="8"/>
        <v/>
      </c>
      <c r="AJ7" s="108" t="str">
        <f t="shared" si="9"/>
        <v/>
      </c>
      <c r="AK7" s="122"/>
      <c r="AL7" s="123">
        <f t="shared" si="10"/>
        <v>0</v>
      </c>
      <c r="AM7" s="123">
        <f t="shared" si="10"/>
        <v>0</v>
      </c>
      <c r="AN7" s="123">
        <f t="shared" si="11"/>
        <v>0</v>
      </c>
      <c r="AO7" s="123">
        <f t="shared" si="12"/>
        <v>0</v>
      </c>
      <c r="AP7" s="123">
        <f t="shared" si="13"/>
        <v>0</v>
      </c>
      <c r="AQ7" s="108" t="str">
        <f t="shared" si="14"/>
        <v/>
      </c>
      <c r="AR7" s="116"/>
      <c r="AS7" s="117"/>
      <c r="AT7" s="108"/>
      <c r="AU7" s="108"/>
      <c r="AV7" s="108"/>
      <c r="AW7" s="108"/>
      <c r="AX7" s="108" t="str">
        <f t="shared" si="15"/>
        <v/>
      </c>
      <c r="AY7" s="108" t="str">
        <f t="shared" si="16"/>
        <v/>
      </c>
      <c r="BB7" s="146" t="b">
        <f t="shared" si="17"/>
        <v>0</v>
      </c>
      <c r="BC7" s="146" t="b">
        <f t="shared" si="18"/>
        <v>0</v>
      </c>
      <c r="BD7" s="146" t="b">
        <f t="shared" si="19"/>
        <v>0</v>
      </c>
      <c r="BE7" s="146" t="b">
        <f t="shared" si="20"/>
        <v>0</v>
      </c>
      <c r="BF7" s="146" t="b">
        <f t="shared" si="21"/>
        <v>0</v>
      </c>
      <c r="BG7" s="146" t="b">
        <f t="shared" si="22"/>
        <v>0</v>
      </c>
      <c r="BH7" s="146" t="b">
        <f t="shared" si="23"/>
        <v>0</v>
      </c>
      <c r="BI7" s="146" t="b">
        <f t="shared" si="24"/>
        <v>0</v>
      </c>
      <c r="BJ7" s="146" t="b">
        <f t="shared" si="25"/>
        <v>0</v>
      </c>
      <c r="BK7" s="146" t="b">
        <f t="shared" si="26"/>
        <v>0</v>
      </c>
      <c r="BL7" s="146" t="b">
        <f t="shared" si="27"/>
        <v>0</v>
      </c>
      <c r="BM7" s="146" t="b">
        <f t="shared" si="28"/>
        <v>0</v>
      </c>
      <c r="BN7" s="146" t="b">
        <f t="shared" si="29"/>
        <v>0</v>
      </c>
      <c r="BO7" s="146" t="b">
        <f t="shared" si="30"/>
        <v>0</v>
      </c>
      <c r="BP7" s="146" t="b">
        <f t="shared" si="31"/>
        <v>0</v>
      </c>
      <c r="BQ7" s="146" t="b">
        <f t="shared" si="32"/>
        <v>0</v>
      </c>
      <c r="BR7" s="146" t="b">
        <f t="shared" si="33"/>
        <v>0</v>
      </c>
      <c r="BS7" s="146" t="b">
        <f t="shared" si="34"/>
        <v>0</v>
      </c>
      <c r="BT7" s="146" t="b">
        <f t="shared" si="35"/>
        <v>0</v>
      </c>
      <c r="BU7" s="146" t="b">
        <f t="shared" si="36"/>
        <v>0</v>
      </c>
      <c r="BV7" s="146" t="b">
        <f t="shared" si="37"/>
        <v>0</v>
      </c>
      <c r="BW7" s="146" t="b">
        <f t="shared" si="38"/>
        <v>0</v>
      </c>
      <c r="BX7" s="146" t="b">
        <f t="shared" si="39"/>
        <v>0</v>
      </c>
      <c r="BY7" s="146" t="b">
        <f t="shared" si="40"/>
        <v>0</v>
      </c>
      <c r="BZ7" s="146" t="b">
        <f t="shared" si="41"/>
        <v>0</v>
      </c>
      <c r="CA7" s="146" t="b">
        <f t="shared" si="42"/>
        <v>0</v>
      </c>
      <c r="CB7" s="146" t="b">
        <f t="shared" si="43"/>
        <v>0</v>
      </c>
      <c r="CC7" s="146" t="b">
        <f t="shared" si="44"/>
        <v>0</v>
      </c>
      <c r="CD7" s="146" t="b">
        <f t="shared" si="45"/>
        <v>0</v>
      </c>
      <c r="CE7" s="146" t="b">
        <f t="shared" si="46"/>
        <v>0</v>
      </c>
      <c r="CF7" s="146" t="b">
        <f t="shared" si="47"/>
        <v>0</v>
      </c>
      <c r="CG7" s="146" t="b">
        <f t="shared" si="48"/>
        <v>0</v>
      </c>
      <c r="CH7" s="146" t="b">
        <f t="shared" si="49"/>
        <v>0</v>
      </c>
      <c r="CI7" s="146" t="b">
        <f t="shared" si="50"/>
        <v>0</v>
      </c>
      <c r="CJ7" s="146" t="b">
        <f t="shared" si="51"/>
        <v>0</v>
      </c>
      <c r="CK7" s="146" t="b">
        <f t="shared" si="52"/>
        <v>0</v>
      </c>
      <c r="CL7" s="146" t="b">
        <f t="shared" si="53"/>
        <v>0</v>
      </c>
      <c r="CM7" s="146" t="b">
        <f t="shared" si="54"/>
        <v>0</v>
      </c>
      <c r="CN7" s="146" t="b">
        <f t="shared" si="55"/>
        <v>0</v>
      </c>
      <c r="CO7" s="146" t="b">
        <f t="shared" si="56"/>
        <v>0</v>
      </c>
      <c r="CP7" s="146" t="b">
        <f t="shared" si="57"/>
        <v>0</v>
      </c>
      <c r="CQ7" s="146" t="b">
        <f t="shared" si="58"/>
        <v>0</v>
      </c>
    </row>
    <row r="8" spans="1:117" x14ac:dyDescent="0.25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 t="str">
        <f t="shared" si="0"/>
        <v/>
      </c>
      <c r="L8" s="108"/>
      <c r="M8" s="108"/>
      <c r="N8" s="108"/>
      <c r="O8" s="108" t="str">
        <f t="shared" si="1"/>
        <v/>
      </c>
      <c r="P8" s="108"/>
      <c r="Q8" s="108"/>
      <c r="R8" s="116"/>
      <c r="S8" s="117"/>
      <c r="T8" s="117"/>
      <c r="U8" s="118" t="str">
        <f t="shared" si="2"/>
        <v/>
      </c>
      <c r="V8" s="116"/>
      <c r="W8" s="119"/>
      <c r="X8" s="120">
        <f t="shared" ca="1" si="3"/>
        <v>41696</v>
      </c>
      <c r="Y8" s="118" t="str">
        <f t="shared" si="4"/>
        <v/>
      </c>
      <c r="Z8" s="119"/>
      <c r="AA8" s="116"/>
      <c r="AB8" s="121"/>
      <c r="AC8" s="121"/>
      <c r="AD8" s="118" t="str">
        <f t="shared" si="5"/>
        <v/>
      </c>
      <c r="AE8" s="121"/>
      <c r="AF8" s="116"/>
      <c r="AG8" s="108" t="str">
        <f t="shared" si="6"/>
        <v/>
      </c>
      <c r="AH8" s="108" t="str">
        <f t="shared" si="7"/>
        <v/>
      </c>
      <c r="AI8" s="108" t="str">
        <f t="shared" si="8"/>
        <v/>
      </c>
      <c r="AJ8" s="108" t="str">
        <f t="shared" si="9"/>
        <v/>
      </c>
      <c r="AK8" s="122"/>
      <c r="AL8" s="123">
        <f t="shared" si="10"/>
        <v>0</v>
      </c>
      <c r="AM8" s="123">
        <f t="shared" si="10"/>
        <v>0</v>
      </c>
      <c r="AN8" s="123">
        <f t="shared" si="11"/>
        <v>0</v>
      </c>
      <c r="AO8" s="123">
        <f t="shared" si="12"/>
        <v>0</v>
      </c>
      <c r="AP8" s="123">
        <f t="shared" si="13"/>
        <v>0</v>
      </c>
      <c r="AQ8" s="108" t="str">
        <f t="shared" si="14"/>
        <v/>
      </c>
      <c r="AR8" s="116"/>
      <c r="AS8" s="117"/>
      <c r="AT8" s="108"/>
      <c r="AU8" s="108"/>
      <c r="AV8" s="108"/>
      <c r="AW8" s="108"/>
      <c r="AX8" s="108" t="str">
        <f t="shared" si="15"/>
        <v/>
      </c>
      <c r="AY8" s="108" t="str">
        <f t="shared" si="16"/>
        <v/>
      </c>
      <c r="BB8" s="146" t="b">
        <f t="shared" si="17"/>
        <v>0</v>
      </c>
      <c r="BC8" s="146" t="b">
        <f t="shared" si="18"/>
        <v>0</v>
      </c>
      <c r="BD8" s="146" t="b">
        <f t="shared" si="19"/>
        <v>0</v>
      </c>
      <c r="BE8" s="146" t="b">
        <f t="shared" si="20"/>
        <v>0</v>
      </c>
      <c r="BF8" s="146" t="b">
        <f t="shared" si="21"/>
        <v>0</v>
      </c>
      <c r="BG8" s="146" t="b">
        <f t="shared" si="22"/>
        <v>0</v>
      </c>
      <c r="BH8" s="146" t="b">
        <f t="shared" si="23"/>
        <v>0</v>
      </c>
      <c r="BI8" s="146" t="b">
        <f t="shared" si="24"/>
        <v>0</v>
      </c>
      <c r="BJ8" s="146" t="b">
        <f t="shared" si="25"/>
        <v>0</v>
      </c>
      <c r="BK8" s="146" t="b">
        <f t="shared" si="26"/>
        <v>0</v>
      </c>
      <c r="BL8" s="146" t="b">
        <f t="shared" si="27"/>
        <v>0</v>
      </c>
      <c r="BM8" s="146" t="b">
        <f t="shared" si="28"/>
        <v>0</v>
      </c>
      <c r="BN8" s="146" t="b">
        <f t="shared" si="29"/>
        <v>0</v>
      </c>
      <c r="BO8" s="146" t="b">
        <f t="shared" si="30"/>
        <v>0</v>
      </c>
      <c r="BP8" s="146" t="b">
        <f t="shared" si="31"/>
        <v>0</v>
      </c>
      <c r="BQ8" s="146" t="b">
        <f t="shared" si="32"/>
        <v>0</v>
      </c>
      <c r="BR8" s="146" t="b">
        <f t="shared" si="33"/>
        <v>0</v>
      </c>
      <c r="BS8" s="146" t="b">
        <f t="shared" si="34"/>
        <v>0</v>
      </c>
      <c r="BT8" s="146" t="b">
        <f t="shared" si="35"/>
        <v>0</v>
      </c>
      <c r="BU8" s="146" t="b">
        <f t="shared" si="36"/>
        <v>0</v>
      </c>
      <c r="BV8" s="146" t="b">
        <f t="shared" si="37"/>
        <v>0</v>
      </c>
      <c r="BW8" s="146" t="b">
        <f t="shared" si="38"/>
        <v>0</v>
      </c>
      <c r="BX8" s="146" t="b">
        <f t="shared" si="39"/>
        <v>0</v>
      </c>
      <c r="BY8" s="146" t="b">
        <f t="shared" si="40"/>
        <v>0</v>
      </c>
      <c r="BZ8" s="146" t="b">
        <f t="shared" si="41"/>
        <v>0</v>
      </c>
      <c r="CA8" s="146" t="b">
        <f t="shared" si="42"/>
        <v>0</v>
      </c>
      <c r="CB8" s="146" t="b">
        <f t="shared" si="43"/>
        <v>0</v>
      </c>
      <c r="CC8" s="146" t="b">
        <f t="shared" si="44"/>
        <v>0</v>
      </c>
      <c r="CD8" s="146" t="b">
        <f t="shared" si="45"/>
        <v>0</v>
      </c>
      <c r="CE8" s="146" t="b">
        <f t="shared" si="46"/>
        <v>0</v>
      </c>
      <c r="CF8" s="146" t="b">
        <f t="shared" si="47"/>
        <v>0</v>
      </c>
      <c r="CG8" s="146" t="b">
        <f t="shared" si="48"/>
        <v>0</v>
      </c>
      <c r="CH8" s="146" t="b">
        <f t="shared" si="49"/>
        <v>0</v>
      </c>
      <c r="CI8" s="146" t="b">
        <f t="shared" si="50"/>
        <v>0</v>
      </c>
      <c r="CJ8" s="146" t="b">
        <f t="shared" si="51"/>
        <v>0</v>
      </c>
      <c r="CK8" s="146" t="b">
        <f t="shared" si="52"/>
        <v>0</v>
      </c>
      <c r="CL8" s="146" t="b">
        <f t="shared" si="53"/>
        <v>0</v>
      </c>
      <c r="CM8" s="146" t="b">
        <f t="shared" si="54"/>
        <v>0</v>
      </c>
      <c r="CN8" s="146" t="b">
        <f t="shared" si="55"/>
        <v>0</v>
      </c>
      <c r="CO8" s="146" t="b">
        <f t="shared" si="56"/>
        <v>0</v>
      </c>
      <c r="CP8" s="146" t="b">
        <f t="shared" si="57"/>
        <v>0</v>
      </c>
      <c r="CQ8" s="146" t="b">
        <f t="shared" si="58"/>
        <v>0</v>
      </c>
    </row>
    <row r="9" spans="1:117" x14ac:dyDescent="0.25">
      <c r="A9" s="108"/>
      <c r="B9" s="108"/>
      <c r="C9" s="108"/>
      <c r="D9" s="108"/>
      <c r="E9" s="108"/>
      <c r="F9" s="108"/>
      <c r="G9" s="108"/>
      <c r="H9" s="108"/>
      <c r="I9" s="108"/>
      <c r="J9" s="108"/>
      <c r="K9" s="108" t="str">
        <f t="shared" si="0"/>
        <v/>
      </c>
      <c r="L9" s="108"/>
      <c r="M9" s="108"/>
      <c r="N9" s="108"/>
      <c r="O9" s="108" t="str">
        <f t="shared" si="1"/>
        <v/>
      </c>
      <c r="P9" s="108"/>
      <c r="Q9" s="108"/>
      <c r="R9" s="116"/>
      <c r="S9" s="117"/>
      <c r="T9" s="117"/>
      <c r="U9" s="118" t="str">
        <f t="shared" si="2"/>
        <v/>
      </c>
      <c r="V9" s="116"/>
      <c r="W9" s="119"/>
      <c r="X9" s="120">
        <f t="shared" ca="1" si="3"/>
        <v>41696</v>
      </c>
      <c r="Y9" s="118" t="str">
        <f t="shared" si="4"/>
        <v/>
      </c>
      <c r="Z9" s="119"/>
      <c r="AA9" s="116"/>
      <c r="AB9" s="121"/>
      <c r="AC9" s="121"/>
      <c r="AD9" s="118" t="str">
        <f t="shared" si="5"/>
        <v/>
      </c>
      <c r="AE9" s="121"/>
      <c r="AF9" s="116"/>
      <c r="AG9" s="108" t="str">
        <f t="shared" si="6"/>
        <v/>
      </c>
      <c r="AH9" s="108" t="str">
        <f t="shared" si="7"/>
        <v/>
      </c>
      <c r="AI9" s="108" t="str">
        <f t="shared" si="8"/>
        <v/>
      </c>
      <c r="AJ9" s="108" t="str">
        <f t="shared" si="9"/>
        <v/>
      </c>
      <c r="AK9" s="122"/>
      <c r="AL9" s="123">
        <f t="shared" si="10"/>
        <v>0</v>
      </c>
      <c r="AM9" s="123">
        <f t="shared" si="10"/>
        <v>0</v>
      </c>
      <c r="AN9" s="123">
        <f t="shared" si="11"/>
        <v>0</v>
      </c>
      <c r="AO9" s="123">
        <f t="shared" si="12"/>
        <v>0</v>
      </c>
      <c r="AP9" s="123">
        <f t="shared" si="13"/>
        <v>0</v>
      </c>
      <c r="AQ9" s="108" t="str">
        <f t="shared" si="14"/>
        <v/>
      </c>
      <c r="AR9" s="116"/>
      <c r="AS9" s="117"/>
      <c r="AT9" s="108"/>
      <c r="AU9" s="108"/>
      <c r="AV9" s="108"/>
      <c r="AW9" s="108"/>
      <c r="AX9" s="108" t="str">
        <f t="shared" si="15"/>
        <v/>
      </c>
      <c r="AY9" s="108" t="str">
        <f t="shared" si="16"/>
        <v/>
      </c>
      <c r="BB9" s="146" t="b">
        <f t="shared" si="17"/>
        <v>0</v>
      </c>
      <c r="BC9" s="146" t="b">
        <f t="shared" si="18"/>
        <v>0</v>
      </c>
      <c r="BD9" s="146" t="b">
        <f t="shared" si="19"/>
        <v>0</v>
      </c>
      <c r="BE9" s="146" t="b">
        <f t="shared" si="20"/>
        <v>0</v>
      </c>
      <c r="BF9" s="146" t="b">
        <f t="shared" si="21"/>
        <v>0</v>
      </c>
      <c r="BG9" s="146" t="b">
        <f t="shared" si="22"/>
        <v>0</v>
      </c>
      <c r="BH9" s="146" t="b">
        <f t="shared" si="23"/>
        <v>0</v>
      </c>
      <c r="BI9" s="146" t="b">
        <f t="shared" si="24"/>
        <v>0</v>
      </c>
      <c r="BJ9" s="146" t="b">
        <f t="shared" si="25"/>
        <v>0</v>
      </c>
      <c r="BK9" s="146" t="b">
        <f t="shared" si="26"/>
        <v>0</v>
      </c>
      <c r="BL9" s="146" t="b">
        <f t="shared" si="27"/>
        <v>0</v>
      </c>
      <c r="BM9" s="146" t="b">
        <f t="shared" si="28"/>
        <v>0</v>
      </c>
      <c r="BN9" s="146" t="b">
        <f t="shared" si="29"/>
        <v>0</v>
      </c>
      <c r="BO9" s="146" t="b">
        <f t="shared" si="30"/>
        <v>0</v>
      </c>
      <c r="BP9" s="146" t="b">
        <f t="shared" si="31"/>
        <v>0</v>
      </c>
      <c r="BQ9" s="146" t="b">
        <f t="shared" si="32"/>
        <v>0</v>
      </c>
      <c r="BR9" s="146" t="b">
        <f t="shared" si="33"/>
        <v>0</v>
      </c>
      <c r="BS9" s="146" t="b">
        <f t="shared" si="34"/>
        <v>0</v>
      </c>
      <c r="BT9" s="146" t="b">
        <f t="shared" si="35"/>
        <v>0</v>
      </c>
      <c r="BU9" s="146" t="b">
        <f t="shared" si="36"/>
        <v>0</v>
      </c>
      <c r="BV9" s="146" t="b">
        <f t="shared" si="37"/>
        <v>0</v>
      </c>
      <c r="BW9" s="146" t="b">
        <f t="shared" si="38"/>
        <v>0</v>
      </c>
      <c r="BX9" s="146" t="b">
        <f t="shared" si="39"/>
        <v>0</v>
      </c>
      <c r="BY9" s="146" t="b">
        <f t="shared" si="40"/>
        <v>0</v>
      </c>
      <c r="BZ9" s="146" t="b">
        <f t="shared" si="41"/>
        <v>0</v>
      </c>
      <c r="CA9" s="146" t="b">
        <f t="shared" si="42"/>
        <v>0</v>
      </c>
      <c r="CB9" s="146" t="b">
        <f t="shared" si="43"/>
        <v>0</v>
      </c>
      <c r="CC9" s="146" t="b">
        <f t="shared" si="44"/>
        <v>0</v>
      </c>
      <c r="CD9" s="146" t="b">
        <f t="shared" si="45"/>
        <v>0</v>
      </c>
      <c r="CE9" s="146" t="b">
        <f t="shared" si="46"/>
        <v>0</v>
      </c>
      <c r="CF9" s="146" t="b">
        <f t="shared" si="47"/>
        <v>0</v>
      </c>
      <c r="CG9" s="146" t="b">
        <f t="shared" si="48"/>
        <v>0</v>
      </c>
      <c r="CH9" s="146" t="b">
        <f t="shared" si="49"/>
        <v>0</v>
      </c>
      <c r="CI9" s="146" t="b">
        <f t="shared" si="50"/>
        <v>0</v>
      </c>
      <c r="CJ9" s="146" t="b">
        <f t="shared" si="51"/>
        <v>0</v>
      </c>
      <c r="CK9" s="146" t="b">
        <f t="shared" si="52"/>
        <v>0</v>
      </c>
      <c r="CL9" s="146" t="b">
        <f t="shared" si="53"/>
        <v>0</v>
      </c>
      <c r="CM9" s="146" t="b">
        <f t="shared" si="54"/>
        <v>0</v>
      </c>
      <c r="CN9" s="146" t="b">
        <f t="shared" si="55"/>
        <v>0</v>
      </c>
      <c r="CO9" s="146" t="b">
        <f t="shared" si="56"/>
        <v>0</v>
      </c>
      <c r="CP9" s="146" t="b">
        <f t="shared" si="57"/>
        <v>0</v>
      </c>
      <c r="CQ9" s="146" t="b">
        <f t="shared" si="58"/>
        <v>0</v>
      </c>
    </row>
    <row r="10" spans="1:117" x14ac:dyDescent="0.25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 t="str">
        <f t="shared" si="0"/>
        <v/>
      </c>
      <c r="L10" s="108"/>
      <c r="M10" s="108"/>
      <c r="N10" s="108"/>
      <c r="O10" s="108" t="str">
        <f t="shared" si="1"/>
        <v/>
      </c>
      <c r="P10" s="108"/>
      <c r="Q10" s="108"/>
      <c r="R10" s="116"/>
      <c r="S10" s="117"/>
      <c r="T10" s="117"/>
      <c r="U10" s="118" t="str">
        <f t="shared" si="2"/>
        <v/>
      </c>
      <c r="V10" s="116"/>
      <c r="W10" s="119"/>
      <c r="X10" s="120">
        <f t="shared" ca="1" si="3"/>
        <v>41696</v>
      </c>
      <c r="Y10" s="118" t="str">
        <f t="shared" si="4"/>
        <v/>
      </c>
      <c r="Z10" s="119"/>
      <c r="AA10" s="116"/>
      <c r="AB10" s="121"/>
      <c r="AC10" s="121"/>
      <c r="AD10" s="118" t="str">
        <f t="shared" si="5"/>
        <v/>
      </c>
      <c r="AE10" s="121"/>
      <c r="AF10" s="116"/>
      <c r="AG10" s="108" t="str">
        <f t="shared" si="6"/>
        <v/>
      </c>
      <c r="AH10" s="108" t="str">
        <f t="shared" si="7"/>
        <v/>
      </c>
      <c r="AI10" s="108" t="str">
        <f t="shared" si="8"/>
        <v/>
      </c>
      <c r="AJ10" s="108" t="str">
        <f t="shared" si="9"/>
        <v/>
      </c>
      <c r="AK10" s="122"/>
      <c r="AL10" s="123">
        <f t="shared" si="10"/>
        <v>0</v>
      </c>
      <c r="AM10" s="123">
        <f t="shared" si="10"/>
        <v>0</v>
      </c>
      <c r="AN10" s="123">
        <f t="shared" si="11"/>
        <v>0</v>
      </c>
      <c r="AO10" s="123">
        <f t="shared" si="12"/>
        <v>0</v>
      </c>
      <c r="AP10" s="123">
        <f t="shared" si="13"/>
        <v>0</v>
      </c>
      <c r="AQ10" s="108" t="str">
        <f t="shared" si="14"/>
        <v/>
      </c>
      <c r="AR10" s="116"/>
      <c r="AS10" s="117"/>
      <c r="AT10" s="108"/>
      <c r="AU10" s="108"/>
      <c r="AV10" s="108"/>
      <c r="AW10" s="108"/>
      <c r="AX10" s="108" t="str">
        <f t="shared" si="15"/>
        <v/>
      </c>
      <c r="AY10" s="108" t="str">
        <f t="shared" si="16"/>
        <v/>
      </c>
      <c r="BB10" s="146" t="b">
        <f t="shared" si="17"/>
        <v>0</v>
      </c>
      <c r="BC10" s="146" t="b">
        <f t="shared" si="18"/>
        <v>0</v>
      </c>
      <c r="BD10" s="146" t="b">
        <f t="shared" si="19"/>
        <v>0</v>
      </c>
      <c r="BE10" s="146" t="b">
        <f t="shared" si="20"/>
        <v>0</v>
      </c>
      <c r="BF10" s="146" t="b">
        <f t="shared" si="21"/>
        <v>0</v>
      </c>
      <c r="BG10" s="146" t="b">
        <f t="shared" si="22"/>
        <v>0</v>
      </c>
      <c r="BH10" s="146" t="b">
        <f t="shared" si="23"/>
        <v>0</v>
      </c>
      <c r="BI10" s="146" t="b">
        <f t="shared" si="24"/>
        <v>0</v>
      </c>
      <c r="BJ10" s="146" t="b">
        <f t="shared" si="25"/>
        <v>0</v>
      </c>
      <c r="BK10" s="146" t="b">
        <f t="shared" si="26"/>
        <v>0</v>
      </c>
      <c r="BL10" s="146" t="b">
        <f t="shared" si="27"/>
        <v>0</v>
      </c>
      <c r="BM10" s="146" t="b">
        <f t="shared" si="28"/>
        <v>0</v>
      </c>
      <c r="BN10" s="146" t="b">
        <f t="shared" si="29"/>
        <v>0</v>
      </c>
      <c r="BO10" s="146" t="b">
        <f t="shared" si="30"/>
        <v>0</v>
      </c>
      <c r="BP10" s="146" t="b">
        <f t="shared" si="31"/>
        <v>0</v>
      </c>
      <c r="BQ10" s="146" t="b">
        <f t="shared" si="32"/>
        <v>0</v>
      </c>
      <c r="BR10" s="146" t="b">
        <f t="shared" si="33"/>
        <v>0</v>
      </c>
      <c r="BS10" s="146" t="b">
        <f t="shared" si="34"/>
        <v>0</v>
      </c>
      <c r="BT10" s="146" t="b">
        <f t="shared" si="35"/>
        <v>0</v>
      </c>
      <c r="BU10" s="146" t="b">
        <f t="shared" si="36"/>
        <v>0</v>
      </c>
      <c r="BV10" s="146" t="b">
        <f t="shared" si="37"/>
        <v>0</v>
      </c>
      <c r="BW10" s="146" t="b">
        <f t="shared" si="38"/>
        <v>0</v>
      </c>
      <c r="BX10" s="146" t="b">
        <f t="shared" si="39"/>
        <v>0</v>
      </c>
      <c r="BY10" s="146" t="b">
        <f t="shared" si="40"/>
        <v>0</v>
      </c>
      <c r="BZ10" s="146" t="b">
        <f t="shared" si="41"/>
        <v>0</v>
      </c>
      <c r="CA10" s="146" t="b">
        <f t="shared" si="42"/>
        <v>0</v>
      </c>
      <c r="CB10" s="146" t="b">
        <f t="shared" si="43"/>
        <v>0</v>
      </c>
      <c r="CC10" s="146" t="b">
        <f t="shared" si="44"/>
        <v>0</v>
      </c>
      <c r="CD10" s="146" t="b">
        <f t="shared" si="45"/>
        <v>0</v>
      </c>
      <c r="CE10" s="146" t="b">
        <f t="shared" si="46"/>
        <v>0</v>
      </c>
      <c r="CF10" s="146" t="b">
        <f t="shared" si="47"/>
        <v>0</v>
      </c>
      <c r="CG10" s="146" t="b">
        <f t="shared" si="48"/>
        <v>0</v>
      </c>
      <c r="CH10" s="146" t="b">
        <f t="shared" si="49"/>
        <v>0</v>
      </c>
      <c r="CI10" s="146" t="b">
        <f t="shared" si="50"/>
        <v>0</v>
      </c>
      <c r="CJ10" s="146" t="b">
        <f t="shared" si="51"/>
        <v>0</v>
      </c>
      <c r="CK10" s="146" t="b">
        <f t="shared" si="52"/>
        <v>0</v>
      </c>
      <c r="CL10" s="146" t="b">
        <f t="shared" si="53"/>
        <v>0</v>
      </c>
      <c r="CM10" s="146" t="b">
        <f t="shared" si="54"/>
        <v>0</v>
      </c>
      <c r="CN10" s="146" t="b">
        <f t="shared" si="55"/>
        <v>0</v>
      </c>
      <c r="CO10" s="146" t="b">
        <f t="shared" si="56"/>
        <v>0</v>
      </c>
      <c r="CP10" s="146" t="b">
        <f t="shared" si="57"/>
        <v>0</v>
      </c>
      <c r="CQ10" s="146" t="b">
        <f t="shared" si="58"/>
        <v>0</v>
      </c>
    </row>
    <row r="11" spans="1:117" x14ac:dyDescent="0.25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 t="str">
        <f t="shared" si="0"/>
        <v/>
      </c>
      <c r="L11" s="108"/>
      <c r="M11" s="108"/>
      <c r="N11" s="108"/>
      <c r="O11" s="108" t="str">
        <f t="shared" si="1"/>
        <v/>
      </c>
      <c r="P11" s="108"/>
      <c r="Q11" s="108"/>
      <c r="R11" s="116"/>
      <c r="S11" s="117"/>
      <c r="T11" s="117"/>
      <c r="U11" s="118" t="str">
        <f t="shared" si="2"/>
        <v/>
      </c>
      <c r="V11" s="116"/>
      <c r="W11" s="119"/>
      <c r="X11" s="120">
        <f t="shared" ca="1" si="3"/>
        <v>41696</v>
      </c>
      <c r="Y11" s="118" t="str">
        <f t="shared" si="4"/>
        <v/>
      </c>
      <c r="Z11" s="119"/>
      <c r="AA11" s="116"/>
      <c r="AB11" s="121"/>
      <c r="AC11" s="121"/>
      <c r="AD11" s="118" t="str">
        <f t="shared" si="5"/>
        <v/>
      </c>
      <c r="AE11" s="121"/>
      <c r="AF11" s="116"/>
      <c r="AG11" s="108" t="str">
        <f t="shared" si="6"/>
        <v/>
      </c>
      <c r="AH11" s="108" t="str">
        <f t="shared" si="7"/>
        <v/>
      </c>
      <c r="AI11" s="108" t="str">
        <f t="shared" si="8"/>
        <v/>
      </c>
      <c r="AJ11" s="108" t="str">
        <f t="shared" si="9"/>
        <v/>
      </c>
      <c r="AK11" s="122"/>
      <c r="AL11" s="123">
        <f t="shared" si="10"/>
        <v>0</v>
      </c>
      <c r="AM11" s="123">
        <f t="shared" si="10"/>
        <v>0</v>
      </c>
      <c r="AN11" s="123">
        <f t="shared" si="11"/>
        <v>0</v>
      </c>
      <c r="AO11" s="123">
        <f t="shared" si="12"/>
        <v>0</v>
      </c>
      <c r="AP11" s="123">
        <f t="shared" si="13"/>
        <v>0</v>
      </c>
      <c r="AQ11" s="108" t="str">
        <f t="shared" si="14"/>
        <v/>
      </c>
      <c r="AR11" s="116"/>
      <c r="AS11" s="117"/>
      <c r="AT11" s="108"/>
      <c r="AU11" s="108"/>
      <c r="AV11" s="108"/>
      <c r="AW11" s="108"/>
      <c r="AX11" s="108" t="str">
        <f t="shared" si="15"/>
        <v/>
      </c>
      <c r="AY11" s="108" t="str">
        <f t="shared" si="16"/>
        <v/>
      </c>
      <c r="BB11" s="146" t="b">
        <f t="shared" si="17"/>
        <v>0</v>
      </c>
      <c r="BC11" s="146" t="b">
        <f t="shared" si="18"/>
        <v>0</v>
      </c>
      <c r="BD11" s="146" t="b">
        <f t="shared" si="19"/>
        <v>0</v>
      </c>
      <c r="BE11" s="146" t="b">
        <f t="shared" si="20"/>
        <v>0</v>
      </c>
      <c r="BF11" s="146" t="b">
        <f t="shared" si="21"/>
        <v>0</v>
      </c>
      <c r="BG11" s="146" t="b">
        <f t="shared" si="22"/>
        <v>0</v>
      </c>
      <c r="BH11" s="146" t="b">
        <f t="shared" si="23"/>
        <v>0</v>
      </c>
      <c r="BI11" s="146" t="b">
        <f t="shared" si="24"/>
        <v>0</v>
      </c>
      <c r="BJ11" s="146" t="b">
        <f t="shared" si="25"/>
        <v>0</v>
      </c>
      <c r="BK11" s="146" t="b">
        <f t="shared" si="26"/>
        <v>0</v>
      </c>
      <c r="BL11" s="146" t="b">
        <f t="shared" si="27"/>
        <v>0</v>
      </c>
      <c r="BM11" s="146" t="b">
        <f t="shared" si="28"/>
        <v>0</v>
      </c>
      <c r="BN11" s="146" t="b">
        <f t="shared" si="29"/>
        <v>0</v>
      </c>
      <c r="BO11" s="146" t="b">
        <f t="shared" si="30"/>
        <v>0</v>
      </c>
      <c r="BP11" s="146" t="b">
        <f t="shared" si="31"/>
        <v>0</v>
      </c>
      <c r="BQ11" s="146" t="b">
        <f t="shared" si="32"/>
        <v>0</v>
      </c>
      <c r="BR11" s="146" t="b">
        <f t="shared" si="33"/>
        <v>0</v>
      </c>
      <c r="BS11" s="146" t="b">
        <f t="shared" si="34"/>
        <v>0</v>
      </c>
      <c r="BT11" s="146" t="b">
        <f t="shared" si="35"/>
        <v>0</v>
      </c>
      <c r="BU11" s="146" t="b">
        <f t="shared" si="36"/>
        <v>0</v>
      </c>
      <c r="BV11" s="146" t="b">
        <f t="shared" si="37"/>
        <v>0</v>
      </c>
      <c r="BW11" s="146" t="b">
        <f t="shared" si="38"/>
        <v>0</v>
      </c>
      <c r="BX11" s="146" t="b">
        <f t="shared" si="39"/>
        <v>0</v>
      </c>
      <c r="BY11" s="146" t="b">
        <f t="shared" si="40"/>
        <v>0</v>
      </c>
      <c r="BZ11" s="146" t="b">
        <f t="shared" si="41"/>
        <v>0</v>
      </c>
      <c r="CA11" s="146" t="b">
        <f t="shared" si="42"/>
        <v>0</v>
      </c>
      <c r="CB11" s="146" t="b">
        <f t="shared" si="43"/>
        <v>0</v>
      </c>
      <c r="CC11" s="146" t="b">
        <f t="shared" si="44"/>
        <v>0</v>
      </c>
      <c r="CD11" s="146" t="b">
        <f t="shared" si="45"/>
        <v>0</v>
      </c>
      <c r="CE11" s="146" t="b">
        <f t="shared" si="46"/>
        <v>0</v>
      </c>
      <c r="CF11" s="146" t="b">
        <f t="shared" si="47"/>
        <v>0</v>
      </c>
      <c r="CG11" s="146" t="b">
        <f t="shared" si="48"/>
        <v>0</v>
      </c>
      <c r="CH11" s="146" t="b">
        <f t="shared" si="49"/>
        <v>0</v>
      </c>
      <c r="CI11" s="146" t="b">
        <f t="shared" si="50"/>
        <v>0</v>
      </c>
      <c r="CJ11" s="146" t="b">
        <f t="shared" si="51"/>
        <v>0</v>
      </c>
      <c r="CK11" s="146" t="b">
        <f t="shared" si="52"/>
        <v>0</v>
      </c>
      <c r="CL11" s="146" t="b">
        <f t="shared" si="53"/>
        <v>0</v>
      </c>
      <c r="CM11" s="146" t="b">
        <f t="shared" si="54"/>
        <v>0</v>
      </c>
      <c r="CN11" s="146" t="b">
        <f t="shared" si="55"/>
        <v>0</v>
      </c>
      <c r="CO11" s="146" t="b">
        <f t="shared" si="56"/>
        <v>0</v>
      </c>
      <c r="CP11" s="146" t="b">
        <f t="shared" si="57"/>
        <v>0</v>
      </c>
      <c r="CQ11" s="146" t="b">
        <f t="shared" si="58"/>
        <v>0</v>
      </c>
    </row>
    <row r="12" spans="1:117" x14ac:dyDescent="0.25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 t="str">
        <f t="shared" si="0"/>
        <v/>
      </c>
      <c r="L12" s="108"/>
      <c r="M12" s="108"/>
      <c r="N12" s="108"/>
      <c r="O12" s="108" t="str">
        <f t="shared" si="1"/>
        <v/>
      </c>
      <c r="P12" s="108"/>
      <c r="Q12" s="108"/>
      <c r="R12" s="116"/>
      <c r="S12" s="117"/>
      <c r="T12" s="117"/>
      <c r="U12" s="118" t="str">
        <f t="shared" si="2"/>
        <v/>
      </c>
      <c r="V12" s="116"/>
      <c r="W12" s="119"/>
      <c r="X12" s="120">
        <f t="shared" ca="1" si="3"/>
        <v>41696</v>
      </c>
      <c r="Y12" s="118" t="str">
        <f t="shared" si="4"/>
        <v/>
      </c>
      <c r="Z12" s="119"/>
      <c r="AA12" s="116"/>
      <c r="AB12" s="121"/>
      <c r="AC12" s="121"/>
      <c r="AD12" s="118" t="str">
        <f t="shared" si="5"/>
        <v/>
      </c>
      <c r="AE12" s="121"/>
      <c r="AF12" s="116"/>
      <c r="AG12" s="108" t="str">
        <f t="shared" si="6"/>
        <v/>
      </c>
      <c r="AH12" s="108" t="str">
        <f t="shared" si="7"/>
        <v/>
      </c>
      <c r="AI12" s="108" t="str">
        <f t="shared" si="8"/>
        <v/>
      </c>
      <c r="AJ12" s="108" t="str">
        <f t="shared" si="9"/>
        <v/>
      </c>
      <c r="AK12" s="122"/>
      <c r="AL12" s="123">
        <f t="shared" si="10"/>
        <v>0</v>
      </c>
      <c r="AM12" s="123">
        <f t="shared" si="10"/>
        <v>0</v>
      </c>
      <c r="AN12" s="123">
        <f t="shared" si="11"/>
        <v>0</v>
      </c>
      <c r="AO12" s="123">
        <f t="shared" si="12"/>
        <v>0</v>
      </c>
      <c r="AP12" s="123">
        <f t="shared" si="13"/>
        <v>0</v>
      </c>
      <c r="AQ12" s="108" t="str">
        <f t="shared" si="14"/>
        <v/>
      </c>
      <c r="AR12" s="116"/>
      <c r="AS12" s="117"/>
      <c r="AT12" s="108"/>
      <c r="AU12" s="108"/>
      <c r="AV12" s="108"/>
      <c r="AW12" s="108"/>
      <c r="AX12" s="108" t="str">
        <f t="shared" si="15"/>
        <v/>
      </c>
      <c r="AY12" s="108" t="str">
        <f t="shared" si="16"/>
        <v/>
      </c>
      <c r="BB12" s="146" t="b">
        <f t="shared" si="17"/>
        <v>0</v>
      </c>
      <c r="BC12" s="146" t="b">
        <f t="shared" si="18"/>
        <v>0</v>
      </c>
      <c r="BD12" s="146" t="b">
        <f t="shared" si="19"/>
        <v>0</v>
      </c>
      <c r="BE12" s="146" t="b">
        <f t="shared" si="20"/>
        <v>0</v>
      </c>
      <c r="BF12" s="146" t="b">
        <f t="shared" si="21"/>
        <v>0</v>
      </c>
      <c r="BG12" s="146" t="b">
        <f t="shared" si="22"/>
        <v>0</v>
      </c>
      <c r="BH12" s="146" t="b">
        <f t="shared" si="23"/>
        <v>0</v>
      </c>
      <c r="BI12" s="146" t="b">
        <f t="shared" si="24"/>
        <v>0</v>
      </c>
      <c r="BJ12" s="146" t="b">
        <f t="shared" si="25"/>
        <v>0</v>
      </c>
      <c r="BK12" s="146" t="b">
        <f t="shared" si="26"/>
        <v>0</v>
      </c>
      <c r="BL12" s="146" t="b">
        <f t="shared" si="27"/>
        <v>0</v>
      </c>
      <c r="BM12" s="146" t="b">
        <f t="shared" si="28"/>
        <v>0</v>
      </c>
      <c r="BN12" s="146" t="b">
        <f t="shared" si="29"/>
        <v>0</v>
      </c>
      <c r="BO12" s="146" t="b">
        <f t="shared" si="30"/>
        <v>0</v>
      </c>
      <c r="BP12" s="146" t="b">
        <f t="shared" si="31"/>
        <v>0</v>
      </c>
      <c r="BQ12" s="146" t="b">
        <f t="shared" si="32"/>
        <v>0</v>
      </c>
      <c r="BR12" s="146" t="b">
        <f t="shared" si="33"/>
        <v>0</v>
      </c>
      <c r="BS12" s="146" t="b">
        <f t="shared" si="34"/>
        <v>0</v>
      </c>
      <c r="BT12" s="146" t="b">
        <f t="shared" si="35"/>
        <v>0</v>
      </c>
      <c r="BU12" s="146" t="b">
        <f t="shared" si="36"/>
        <v>0</v>
      </c>
      <c r="BV12" s="146" t="b">
        <f t="shared" si="37"/>
        <v>0</v>
      </c>
      <c r="BW12" s="146" t="b">
        <f t="shared" si="38"/>
        <v>0</v>
      </c>
      <c r="BX12" s="146" t="b">
        <f t="shared" si="39"/>
        <v>0</v>
      </c>
      <c r="BY12" s="146" t="b">
        <f t="shared" si="40"/>
        <v>0</v>
      </c>
      <c r="BZ12" s="146" t="b">
        <f t="shared" si="41"/>
        <v>0</v>
      </c>
      <c r="CA12" s="146" t="b">
        <f t="shared" si="42"/>
        <v>0</v>
      </c>
      <c r="CB12" s="146" t="b">
        <f t="shared" si="43"/>
        <v>0</v>
      </c>
      <c r="CC12" s="146" t="b">
        <f t="shared" si="44"/>
        <v>0</v>
      </c>
      <c r="CD12" s="146" t="b">
        <f t="shared" si="45"/>
        <v>0</v>
      </c>
      <c r="CE12" s="146" t="b">
        <f t="shared" si="46"/>
        <v>0</v>
      </c>
      <c r="CF12" s="146" t="b">
        <f t="shared" si="47"/>
        <v>0</v>
      </c>
      <c r="CG12" s="146" t="b">
        <f t="shared" si="48"/>
        <v>0</v>
      </c>
      <c r="CH12" s="146" t="b">
        <f t="shared" si="49"/>
        <v>0</v>
      </c>
      <c r="CI12" s="146" t="b">
        <f t="shared" si="50"/>
        <v>0</v>
      </c>
      <c r="CJ12" s="146" t="b">
        <f t="shared" si="51"/>
        <v>0</v>
      </c>
      <c r="CK12" s="146" t="b">
        <f t="shared" si="52"/>
        <v>0</v>
      </c>
      <c r="CL12" s="146" t="b">
        <f t="shared" si="53"/>
        <v>0</v>
      </c>
      <c r="CM12" s="146" t="b">
        <f t="shared" si="54"/>
        <v>0</v>
      </c>
      <c r="CN12" s="146" t="b">
        <f t="shared" si="55"/>
        <v>0</v>
      </c>
      <c r="CO12" s="146" t="b">
        <f t="shared" si="56"/>
        <v>0</v>
      </c>
      <c r="CP12" s="146" t="b">
        <f t="shared" si="57"/>
        <v>0</v>
      </c>
      <c r="CQ12" s="146" t="b">
        <f t="shared" si="58"/>
        <v>0</v>
      </c>
    </row>
    <row r="13" spans="1:117" x14ac:dyDescent="0.25">
      <c r="A13" s="108"/>
      <c r="B13" s="108"/>
      <c r="C13" s="108"/>
      <c r="D13" s="108"/>
      <c r="E13" s="108"/>
      <c r="F13" s="108"/>
      <c r="G13" s="108"/>
      <c r="H13" s="108"/>
      <c r="I13" s="108"/>
      <c r="J13" s="108"/>
      <c r="K13" s="108" t="str">
        <f t="shared" si="0"/>
        <v/>
      </c>
      <c r="L13" s="108"/>
      <c r="M13" s="108"/>
      <c r="N13" s="108"/>
      <c r="O13" s="108" t="str">
        <f t="shared" si="1"/>
        <v/>
      </c>
      <c r="P13" s="108"/>
      <c r="Q13" s="108"/>
      <c r="R13" s="116"/>
      <c r="S13" s="117"/>
      <c r="T13" s="117"/>
      <c r="U13" s="118" t="str">
        <f t="shared" si="2"/>
        <v/>
      </c>
      <c r="V13" s="116"/>
      <c r="W13" s="119"/>
      <c r="X13" s="120">
        <f t="shared" ca="1" si="3"/>
        <v>41696</v>
      </c>
      <c r="Y13" s="118" t="str">
        <f t="shared" si="4"/>
        <v/>
      </c>
      <c r="Z13" s="119"/>
      <c r="AA13" s="116"/>
      <c r="AB13" s="121"/>
      <c r="AC13" s="121"/>
      <c r="AD13" s="118" t="str">
        <f t="shared" si="5"/>
        <v/>
      </c>
      <c r="AE13" s="121"/>
      <c r="AF13" s="116"/>
      <c r="AG13" s="108" t="str">
        <f t="shared" si="6"/>
        <v/>
      </c>
      <c r="AH13" s="108" t="str">
        <f t="shared" si="7"/>
        <v/>
      </c>
      <c r="AI13" s="108" t="str">
        <f t="shared" si="8"/>
        <v/>
      </c>
      <c r="AJ13" s="108" t="str">
        <f t="shared" si="9"/>
        <v/>
      </c>
      <c r="AK13" s="122"/>
      <c r="AL13" s="123">
        <f t="shared" si="10"/>
        <v>0</v>
      </c>
      <c r="AM13" s="123">
        <f t="shared" si="10"/>
        <v>0</v>
      </c>
      <c r="AN13" s="123">
        <f t="shared" si="11"/>
        <v>0</v>
      </c>
      <c r="AO13" s="123">
        <f t="shared" si="12"/>
        <v>0</v>
      </c>
      <c r="AP13" s="123">
        <f t="shared" si="13"/>
        <v>0</v>
      </c>
      <c r="AQ13" s="108" t="str">
        <f t="shared" si="14"/>
        <v/>
      </c>
      <c r="AR13" s="116"/>
      <c r="AS13" s="117"/>
      <c r="AT13" s="108"/>
      <c r="AU13" s="108"/>
      <c r="AV13" s="108"/>
      <c r="AW13" s="108"/>
      <c r="AX13" s="108" t="str">
        <f t="shared" si="15"/>
        <v/>
      </c>
      <c r="AY13" s="108" t="str">
        <f t="shared" si="16"/>
        <v/>
      </c>
      <c r="BB13" s="146" t="b">
        <f t="shared" si="17"/>
        <v>0</v>
      </c>
      <c r="BC13" s="146" t="b">
        <f t="shared" si="18"/>
        <v>0</v>
      </c>
      <c r="BD13" s="146" t="b">
        <f t="shared" si="19"/>
        <v>0</v>
      </c>
      <c r="BE13" s="146" t="b">
        <f t="shared" si="20"/>
        <v>0</v>
      </c>
      <c r="BF13" s="146" t="b">
        <f t="shared" si="21"/>
        <v>0</v>
      </c>
      <c r="BG13" s="146" t="b">
        <f t="shared" si="22"/>
        <v>0</v>
      </c>
      <c r="BH13" s="146" t="b">
        <f t="shared" si="23"/>
        <v>0</v>
      </c>
      <c r="BI13" s="146" t="b">
        <f t="shared" si="24"/>
        <v>0</v>
      </c>
      <c r="BJ13" s="146" t="b">
        <f t="shared" si="25"/>
        <v>0</v>
      </c>
      <c r="BK13" s="146" t="b">
        <f t="shared" si="26"/>
        <v>0</v>
      </c>
      <c r="BL13" s="146" t="b">
        <f t="shared" si="27"/>
        <v>0</v>
      </c>
      <c r="BM13" s="146" t="b">
        <f t="shared" si="28"/>
        <v>0</v>
      </c>
      <c r="BN13" s="146" t="b">
        <f t="shared" si="29"/>
        <v>0</v>
      </c>
      <c r="BO13" s="146" t="b">
        <f t="shared" si="30"/>
        <v>0</v>
      </c>
      <c r="BP13" s="146" t="b">
        <f t="shared" si="31"/>
        <v>0</v>
      </c>
      <c r="BQ13" s="146" t="b">
        <f t="shared" si="32"/>
        <v>0</v>
      </c>
      <c r="BR13" s="146" t="b">
        <f t="shared" si="33"/>
        <v>0</v>
      </c>
      <c r="BS13" s="146" t="b">
        <f t="shared" si="34"/>
        <v>0</v>
      </c>
      <c r="BT13" s="146" t="b">
        <f t="shared" si="35"/>
        <v>0</v>
      </c>
      <c r="BU13" s="146" t="b">
        <f t="shared" si="36"/>
        <v>0</v>
      </c>
      <c r="BV13" s="146" t="b">
        <f t="shared" si="37"/>
        <v>0</v>
      </c>
      <c r="BW13" s="146" t="b">
        <f t="shared" si="38"/>
        <v>0</v>
      </c>
      <c r="BX13" s="146" t="b">
        <f t="shared" si="39"/>
        <v>0</v>
      </c>
      <c r="BY13" s="146" t="b">
        <f t="shared" si="40"/>
        <v>0</v>
      </c>
      <c r="BZ13" s="146" t="b">
        <f t="shared" si="41"/>
        <v>0</v>
      </c>
      <c r="CA13" s="146" t="b">
        <f t="shared" si="42"/>
        <v>0</v>
      </c>
      <c r="CB13" s="146" t="b">
        <f t="shared" si="43"/>
        <v>0</v>
      </c>
      <c r="CC13" s="146" t="b">
        <f t="shared" si="44"/>
        <v>0</v>
      </c>
      <c r="CD13" s="146" t="b">
        <f t="shared" si="45"/>
        <v>0</v>
      </c>
      <c r="CE13" s="146" t="b">
        <f t="shared" si="46"/>
        <v>0</v>
      </c>
      <c r="CF13" s="146" t="b">
        <f t="shared" si="47"/>
        <v>0</v>
      </c>
      <c r="CG13" s="146" t="b">
        <f t="shared" si="48"/>
        <v>0</v>
      </c>
      <c r="CH13" s="146" t="b">
        <f t="shared" si="49"/>
        <v>0</v>
      </c>
      <c r="CI13" s="146" t="b">
        <f t="shared" si="50"/>
        <v>0</v>
      </c>
      <c r="CJ13" s="146" t="b">
        <f t="shared" si="51"/>
        <v>0</v>
      </c>
      <c r="CK13" s="146" t="b">
        <f t="shared" si="52"/>
        <v>0</v>
      </c>
      <c r="CL13" s="146" t="b">
        <f t="shared" si="53"/>
        <v>0</v>
      </c>
      <c r="CM13" s="146" t="b">
        <f t="shared" si="54"/>
        <v>0</v>
      </c>
      <c r="CN13" s="146" t="b">
        <f t="shared" si="55"/>
        <v>0</v>
      </c>
      <c r="CO13" s="146" t="b">
        <f t="shared" si="56"/>
        <v>0</v>
      </c>
      <c r="CP13" s="146" t="b">
        <f t="shared" si="57"/>
        <v>0</v>
      </c>
      <c r="CQ13" s="146" t="b">
        <f t="shared" si="58"/>
        <v>0</v>
      </c>
    </row>
    <row r="14" spans="1:117" x14ac:dyDescent="0.25">
      <c r="A14" s="108"/>
      <c r="B14" s="108"/>
      <c r="C14" s="108"/>
      <c r="D14" s="108"/>
      <c r="E14" s="108"/>
      <c r="F14" s="108"/>
      <c r="G14" s="108"/>
      <c r="H14" s="108"/>
      <c r="I14" s="108"/>
      <c r="J14" s="108"/>
      <c r="K14" s="108" t="str">
        <f t="shared" si="0"/>
        <v/>
      </c>
      <c r="L14" s="108"/>
      <c r="M14" s="108"/>
      <c r="N14" s="108"/>
      <c r="O14" s="108" t="str">
        <f t="shared" si="1"/>
        <v/>
      </c>
      <c r="P14" s="108"/>
      <c r="Q14" s="108"/>
      <c r="R14" s="116"/>
      <c r="S14" s="117"/>
      <c r="T14" s="117"/>
      <c r="U14" s="118" t="str">
        <f t="shared" si="2"/>
        <v/>
      </c>
      <c r="V14" s="116"/>
      <c r="W14" s="119"/>
      <c r="X14" s="120">
        <f t="shared" ca="1" si="3"/>
        <v>41696</v>
      </c>
      <c r="Y14" s="118" t="str">
        <f t="shared" si="4"/>
        <v/>
      </c>
      <c r="Z14" s="119"/>
      <c r="AA14" s="116"/>
      <c r="AB14" s="121"/>
      <c r="AC14" s="121"/>
      <c r="AD14" s="118" t="str">
        <f t="shared" si="5"/>
        <v/>
      </c>
      <c r="AE14" s="121"/>
      <c r="AF14" s="116"/>
      <c r="AG14" s="108" t="str">
        <f t="shared" si="6"/>
        <v/>
      </c>
      <c r="AH14" s="108" t="str">
        <f t="shared" si="7"/>
        <v/>
      </c>
      <c r="AI14" s="108" t="str">
        <f t="shared" si="8"/>
        <v/>
      </c>
      <c r="AJ14" s="108" t="str">
        <f t="shared" si="9"/>
        <v/>
      </c>
      <c r="AK14" s="122"/>
      <c r="AL14" s="123">
        <f t="shared" si="10"/>
        <v>0</v>
      </c>
      <c r="AM14" s="123">
        <f t="shared" si="10"/>
        <v>0</v>
      </c>
      <c r="AN14" s="123">
        <f t="shared" si="11"/>
        <v>0</v>
      </c>
      <c r="AO14" s="123">
        <f t="shared" si="12"/>
        <v>0</v>
      </c>
      <c r="AP14" s="123">
        <f t="shared" si="13"/>
        <v>0</v>
      </c>
      <c r="AQ14" s="108" t="str">
        <f t="shared" si="14"/>
        <v/>
      </c>
      <c r="AR14" s="116"/>
      <c r="AS14" s="117"/>
      <c r="AT14" s="108"/>
      <c r="AU14" s="108"/>
      <c r="AV14" s="108"/>
      <c r="AW14" s="108"/>
      <c r="AX14" s="108" t="str">
        <f t="shared" si="15"/>
        <v/>
      </c>
      <c r="AY14" s="108" t="str">
        <f t="shared" si="16"/>
        <v/>
      </c>
      <c r="BB14" s="146" t="b">
        <f t="shared" si="17"/>
        <v>0</v>
      </c>
      <c r="BC14" s="146" t="b">
        <f t="shared" si="18"/>
        <v>0</v>
      </c>
      <c r="BD14" s="146" t="b">
        <f t="shared" si="19"/>
        <v>0</v>
      </c>
      <c r="BE14" s="146" t="b">
        <f t="shared" si="20"/>
        <v>0</v>
      </c>
      <c r="BF14" s="146" t="b">
        <f t="shared" si="21"/>
        <v>0</v>
      </c>
      <c r="BG14" s="146" t="b">
        <f t="shared" si="22"/>
        <v>0</v>
      </c>
      <c r="BH14" s="146" t="b">
        <f t="shared" si="23"/>
        <v>0</v>
      </c>
      <c r="BI14" s="146" t="b">
        <f t="shared" si="24"/>
        <v>0</v>
      </c>
      <c r="BJ14" s="146" t="b">
        <f t="shared" si="25"/>
        <v>0</v>
      </c>
      <c r="BK14" s="146" t="b">
        <f t="shared" si="26"/>
        <v>0</v>
      </c>
      <c r="BL14" s="146" t="b">
        <f t="shared" si="27"/>
        <v>0</v>
      </c>
      <c r="BM14" s="146" t="b">
        <f t="shared" si="28"/>
        <v>0</v>
      </c>
      <c r="BN14" s="146" t="b">
        <f t="shared" si="29"/>
        <v>0</v>
      </c>
      <c r="BO14" s="146" t="b">
        <f t="shared" si="30"/>
        <v>0</v>
      </c>
      <c r="BP14" s="146" t="b">
        <f t="shared" si="31"/>
        <v>0</v>
      </c>
      <c r="BQ14" s="146" t="b">
        <f t="shared" si="32"/>
        <v>0</v>
      </c>
      <c r="BR14" s="146" t="b">
        <f t="shared" si="33"/>
        <v>0</v>
      </c>
      <c r="BS14" s="146" t="b">
        <f t="shared" si="34"/>
        <v>0</v>
      </c>
      <c r="BT14" s="146" t="b">
        <f t="shared" si="35"/>
        <v>0</v>
      </c>
      <c r="BU14" s="146" t="b">
        <f t="shared" si="36"/>
        <v>0</v>
      </c>
      <c r="BV14" s="146" t="b">
        <f t="shared" si="37"/>
        <v>0</v>
      </c>
      <c r="BW14" s="146" t="b">
        <f t="shared" si="38"/>
        <v>0</v>
      </c>
      <c r="BX14" s="146" t="b">
        <f t="shared" si="39"/>
        <v>0</v>
      </c>
      <c r="BY14" s="146" t="b">
        <f t="shared" si="40"/>
        <v>0</v>
      </c>
      <c r="BZ14" s="146" t="b">
        <f t="shared" si="41"/>
        <v>0</v>
      </c>
      <c r="CA14" s="146" t="b">
        <f t="shared" si="42"/>
        <v>0</v>
      </c>
      <c r="CB14" s="146" t="b">
        <f t="shared" si="43"/>
        <v>0</v>
      </c>
      <c r="CC14" s="146" t="b">
        <f t="shared" si="44"/>
        <v>0</v>
      </c>
      <c r="CD14" s="146" t="b">
        <f t="shared" si="45"/>
        <v>0</v>
      </c>
      <c r="CE14" s="146" t="b">
        <f t="shared" si="46"/>
        <v>0</v>
      </c>
      <c r="CF14" s="146" t="b">
        <f t="shared" si="47"/>
        <v>0</v>
      </c>
      <c r="CG14" s="146" t="b">
        <f t="shared" si="48"/>
        <v>0</v>
      </c>
      <c r="CH14" s="146" t="b">
        <f t="shared" si="49"/>
        <v>0</v>
      </c>
      <c r="CI14" s="146" t="b">
        <f t="shared" si="50"/>
        <v>0</v>
      </c>
      <c r="CJ14" s="146" t="b">
        <f t="shared" si="51"/>
        <v>0</v>
      </c>
      <c r="CK14" s="146" t="b">
        <f t="shared" si="52"/>
        <v>0</v>
      </c>
      <c r="CL14" s="146" t="b">
        <f t="shared" si="53"/>
        <v>0</v>
      </c>
      <c r="CM14" s="146" t="b">
        <f t="shared" si="54"/>
        <v>0</v>
      </c>
      <c r="CN14" s="146" t="b">
        <f t="shared" si="55"/>
        <v>0</v>
      </c>
      <c r="CO14" s="146" t="b">
        <f t="shared" si="56"/>
        <v>0</v>
      </c>
      <c r="CP14" s="146" t="b">
        <f t="shared" si="57"/>
        <v>0</v>
      </c>
      <c r="CQ14" s="146" t="b">
        <f t="shared" si="58"/>
        <v>0</v>
      </c>
    </row>
    <row r="15" spans="1:117" x14ac:dyDescent="0.25">
      <c r="A15" s="108"/>
      <c r="B15" s="108"/>
      <c r="C15" s="108"/>
      <c r="D15" s="108"/>
      <c r="E15" s="108"/>
      <c r="F15" s="108"/>
      <c r="G15" s="108"/>
      <c r="H15" s="108"/>
      <c r="I15" s="108"/>
      <c r="J15" s="108"/>
      <c r="K15" s="108" t="str">
        <f t="shared" si="0"/>
        <v/>
      </c>
      <c r="L15" s="108"/>
      <c r="M15" s="108"/>
      <c r="N15" s="108"/>
      <c r="O15" s="108" t="str">
        <f t="shared" si="1"/>
        <v/>
      </c>
      <c r="P15" s="108"/>
      <c r="Q15" s="108"/>
      <c r="R15" s="116"/>
      <c r="S15" s="117"/>
      <c r="T15" s="117"/>
      <c r="U15" s="118" t="str">
        <f t="shared" si="2"/>
        <v/>
      </c>
      <c r="V15" s="116"/>
      <c r="W15" s="119"/>
      <c r="X15" s="120">
        <f t="shared" ca="1" si="3"/>
        <v>41696</v>
      </c>
      <c r="Y15" s="118" t="str">
        <f t="shared" si="4"/>
        <v/>
      </c>
      <c r="Z15" s="119"/>
      <c r="AA15" s="116"/>
      <c r="AB15" s="121"/>
      <c r="AC15" s="121"/>
      <c r="AD15" s="118" t="str">
        <f t="shared" si="5"/>
        <v/>
      </c>
      <c r="AE15" s="121"/>
      <c r="AF15" s="116"/>
      <c r="AG15" s="108" t="str">
        <f t="shared" si="6"/>
        <v/>
      </c>
      <c r="AH15" s="108" t="str">
        <f t="shared" si="7"/>
        <v/>
      </c>
      <c r="AI15" s="108" t="str">
        <f t="shared" si="8"/>
        <v/>
      </c>
      <c r="AJ15" s="108" t="str">
        <f t="shared" si="9"/>
        <v/>
      </c>
      <c r="AK15" s="122"/>
      <c r="AL15" s="123">
        <f t="shared" si="10"/>
        <v>0</v>
      </c>
      <c r="AM15" s="123">
        <f t="shared" si="10"/>
        <v>0</v>
      </c>
      <c r="AN15" s="123">
        <f t="shared" si="11"/>
        <v>0</v>
      </c>
      <c r="AO15" s="123">
        <f t="shared" si="12"/>
        <v>0</v>
      </c>
      <c r="AP15" s="123">
        <f t="shared" si="13"/>
        <v>0</v>
      </c>
      <c r="AQ15" s="108" t="str">
        <f t="shared" si="14"/>
        <v/>
      </c>
      <c r="AR15" s="116"/>
      <c r="AS15" s="117"/>
      <c r="AT15" s="108"/>
      <c r="AU15" s="108"/>
      <c r="AV15" s="108"/>
      <c r="AW15" s="108"/>
      <c r="AX15" s="108" t="str">
        <f t="shared" si="15"/>
        <v/>
      </c>
      <c r="AY15" s="108" t="str">
        <f t="shared" si="16"/>
        <v/>
      </c>
      <c r="BB15" s="146" t="b">
        <f t="shared" si="17"/>
        <v>0</v>
      </c>
      <c r="BC15" s="146" t="b">
        <f t="shared" si="18"/>
        <v>0</v>
      </c>
      <c r="BD15" s="146" t="b">
        <f t="shared" si="19"/>
        <v>0</v>
      </c>
      <c r="BE15" s="146" t="b">
        <f t="shared" si="20"/>
        <v>0</v>
      </c>
      <c r="BF15" s="146" t="b">
        <f t="shared" si="21"/>
        <v>0</v>
      </c>
      <c r="BG15" s="146" t="b">
        <f t="shared" si="22"/>
        <v>0</v>
      </c>
      <c r="BH15" s="146" t="b">
        <f t="shared" si="23"/>
        <v>0</v>
      </c>
      <c r="BI15" s="146" t="b">
        <f t="shared" si="24"/>
        <v>0</v>
      </c>
      <c r="BJ15" s="146" t="b">
        <f t="shared" si="25"/>
        <v>0</v>
      </c>
      <c r="BK15" s="146" t="b">
        <f t="shared" si="26"/>
        <v>0</v>
      </c>
      <c r="BL15" s="146" t="b">
        <f t="shared" si="27"/>
        <v>0</v>
      </c>
      <c r="BM15" s="146" t="b">
        <f t="shared" si="28"/>
        <v>0</v>
      </c>
      <c r="BN15" s="146" t="b">
        <f t="shared" si="29"/>
        <v>0</v>
      </c>
      <c r="BO15" s="146" t="b">
        <f t="shared" si="30"/>
        <v>0</v>
      </c>
      <c r="BP15" s="146" t="b">
        <f t="shared" si="31"/>
        <v>0</v>
      </c>
      <c r="BQ15" s="146" t="b">
        <f t="shared" si="32"/>
        <v>0</v>
      </c>
      <c r="BR15" s="146" t="b">
        <f t="shared" si="33"/>
        <v>0</v>
      </c>
      <c r="BS15" s="146" t="b">
        <f t="shared" si="34"/>
        <v>0</v>
      </c>
      <c r="BT15" s="146" t="b">
        <f t="shared" si="35"/>
        <v>0</v>
      </c>
      <c r="BU15" s="146" t="b">
        <f t="shared" si="36"/>
        <v>0</v>
      </c>
      <c r="BV15" s="146" t="b">
        <f t="shared" si="37"/>
        <v>0</v>
      </c>
      <c r="BW15" s="146" t="b">
        <f t="shared" si="38"/>
        <v>0</v>
      </c>
      <c r="BX15" s="146" t="b">
        <f t="shared" si="39"/>
        <v>0</v>
      </c>
      <c r="BY15" s="146" t="b">
        <f t="shared" si="40"/>
        <v>0</v>
      </c>
      <c r="BZ15" s="146" t="b">
        <f t="shared" si="41"/>
        <v>0</v>
      </c>
      <c r="CA15" s="146" t="b">
        <f t="shared" si="42"/>
        <v>0</v>
      </c>
      <c r="CB15" s="146" t="b">
        <f t="shared" si="43"/>
        <v>0</v>
      </c>
      <c r="CC15" s="146" t="b">
        <f t="shared" si="44"/>
        <v>0</v>
      </c>
      <c r="CD15" s="146" t="b">
        <f t="shared" si="45"/>
        <v>0</v>
      </c>
      <c r="CE15" s="146" t="b">
        <f t="shared" si="46"/>
        <v>0</v>
      </c>
      <c r="CF15" s="146" t="b">
        <f t="shared" si="47"/>
        <v>0</v>
      </c>
      <c r="CG15" s="146" t="b">
        <f t="shared" si="48"/>
        <v>0</v>
      </c>
      <c r="CH15" s="146" t="b">
        <f t="shared" si="49"/>
        <v>0</v>
      </c>
      <c r="CI15" s="146" t="b">
        <f t="shared" si="50"/>
        <v>0</v>
      </c>
      <c r="CJ15" s="146" t="b">
        <f t="shared" si="51"/>
        <v>0</v>
      </c>
      <c r="CK15" s="146" t="b">
        <f t="shared" si="52"/>
        <v>0</v>
      </c>
      <c r="CL15" s="146" t="b">
        <f t="shared" si="53"/>
        <v>0</v>
      </c>
      <c r="CM15" s="146" t="b">
        <f t="shared" si="54"/>
        <v>0</v>
      </c>
      <c r="CN15" s="146" t="b">
        <f t="shared" si="55"/>
        <v>0</v>
      </c>
      <c r="CO15" s="146" t="b">
        <f t="shared" si="56"/>
        <v>0</v>
      </c>
      <c r="CP15" s="146" t="b">
        <f t="shared" si="57"/>
        <v>0</v>
      </c>
      <c r="CQ15" s="146" t="b">
        <f t="shared" si="58"/>
        <v>0</v>
      </c>
    </row>
    <row r="16" spans="1:117" x14ac:dyDescent="0.25">
      <c r="A16" s="108"/>
      <c r="B16" s="108"/>
      <c r="C16" s="108"/>
      <c r="D16" s="108"/>
      <c r="E16" s="108"/>
      <c r="F16" s="108"/>
      <c r="G16" s="108"/>
      <c r="H16" s="108"/>
      <c r="I16" s="108"/>
      <c r="J16" s="108"/>
      <c r="K16" s="108" t="str">
        <f t="shared" si="0"/>
        <v/>
      </c>
      <c r="L16" s="108"/>
      <c r="M16" s="108"/>
      <c r="N16" s="108"/>
      <c r="O16" s="108" t="str">
        <f t="shared" si="1"/>
        <v/>
      </c>
      <c r="P16" s="108"/>
      <c r="Q16" s="108"/>
      <c r="R16" s="116"/>
      <c r="S16" s="117"/>
      <c r="T16" s="117"/>
      <c r="U16" s="118" t="str">
        <f t="shared" si="2"/>
        <v/>
      </c>
      <c r="V16" s="116"/>
      <c r="W16" s="119"/>
      <c r="X16" s="120">
        <f t="shared" ca="1" si="3"/>
        <v>41696</v>
      </c>
      <c r="Y16" s="118" t="str">
        <f t="shared" si="4"/>
        <v/>
      </c>
      <c r="Z16" s="119"/>
      <c r="AA16" s="116"/>
      <c r="AB16" s="121"/>
      <c r="AC16" s="121"/>
      <c r="AD16" s="118" t="str">
        <f t="shared" si="5"/>
        <v/>
      </c>
      <c r="AE16" s="121"/>
      <c r="AF16" s="116"/>
      <c r="AG16" s="108" t="str">
        <f t="shared" si="6"/>
        <v/>
      </c>
      <c r="AH16" s="108" t="str">
        <f t="shared" si="7"/>
        <v/>
      </c>
      <c r="AI16" s="108" t="str">
        <f t="shared" si="8"/>
        <v/>
      </c>
      <c r="AJ16" s="108" t="str">
        <f t="shared" si="9"/>
        <v/>
      </c>
      <c r="AK16" s="122"/>
      <c r="AL16" s="123">
        <f t="shared" si="10"/>
        <v>0</v>
      </c>
      <c r="AM16" s="123">
        <f t="shared" si="10"/>
        <v>0</v>
      </c>
      <c r="AN16" s="123">
        <f t="shared" si="11"/>
        <v>0</v>
      </c>
      <c r="AO16" s="123">
        <f t="shared" si="12"/>
        <v>0</v>
      </c>
      <c r="AP16" s="123">
        <f t="shared" si="13"/>
        <v>0</v>
      </c>
      <c r="AQ16" s="108" t="str">
        <f t="shared" si="14"/>
        <v/>
      </c>
      <c r="AR16" s="116"/>
      <c r="AS16" s="117"/>
      <c r="AT16" s="108"/>
      <c r="AU16" s="108"/>
      <c r="AV16" s="108"/>
      <c r="AW16" s="108"/>
      <c r="AX16" s="108" t="str">
        <f t="shared" si="15"/>
        <v/>
      </c>
      <c r="AY16" s="108" t="str">
        <f t="shared" si="16"/>
        <v/>
      </c>
      <c r="BB16" s="146" t="b">
        <f t="shared" si="17"/>
        <v>0</v>
      </c>
      <c r="BC16" s="146" t="b">
        <f t="shared" si="18"/>
        <v>0</v>
      </c>
      <c r="BD16" s="146" t="b">
        <f t="shared" si="19"/>
        <v>0</v>
      </c>
      <c r="BE16" s="146" t="b">
        <f t="shared" si="20"/>
        <v>0</v>
      </c>
      <c r="BF16" s="146" t="b">
        <f t="shared" si="21"/>
        <v>0</v>
      </c>
      <c r="BG16" s="146" t="b">
        <f t="shared" si="22"/>
        <v>0</v>
      </c>
      <c r="BH16" s="146" t="b">
        <f t="shared" si="23"/>
        <v>0</v>
      </c>
      <c r="BI16" s="146" t="b">
        <f t="shared" si="24"/>
        <v>0</v>
      </c>
      <c r="BJ16" s="146" t="b">
        <f t="shared" si="25"/>
        <v>0</v>
      </c>
      <c r="BK16" s="146" t="b">
        <f t="shared" si="26"/>
        <v>0</v>
      </c>
      <c r="BL16" s="146" t="b">
        <f t="shared" si="27"/>
        <v>0</v>
      </c>
      <c r="BM16" s="146" t="b">
        <f t="shared" si="28"/>
        <v>0</v>
      </c>
      <c r="BN16" s="146" t="b">
        <f t="shared" si="29"/>
        <v>0</v>
      </c>
      <c r="BO16" s="146" t="b">
        <f t="shared" si="30"/>
        <v>0</v>
      </c>
      <c r="BP16" s="146" t="b">
        <f t="shared" si="31"/>
        <v>0</v>
      </c>
      <c r="BQ16" s="146" t="b">
        <f t="shared" si="32"/>
        <v>0</v>
      </c>
      <c r="BR16" s="146" t="b">
        <f t="shared" si="33"/>
        <v>0</v>
      </c>
      <c r="BS16" s="146" t="b">
        <f t="shared" si="34"/>
        <v>0</v>
      </c>
      <c r="BT16" s="146" t="b">
        <f t="shared" si="35"/>
        <v>0</v>
      </c>
      <c r="BU16" s="146" t="b">
        <f t="shared" si="36"/>
        <v>0</v>
      </c>
      <c r="BV16" s="146" t="b">
        <f t="shared" si="37"/>
        <v>0</v>
      </c>
      <c r="BW16" s="146" t="b">
        <f t="shared" si="38"/>
        <v>0</v>
      </c>
      <c r="BX16" s="146" t="b">
        <f t="shared" si="39"/>
        <v>0</v>
      </c>
      <c r="BY16" s="146" t="b">
        <f t="shared" si="40"/>
        <v>0</v>
      </c>
      <c r="BZ16" s="146" t="b">
        <f t="shared" si="41"/>
        <v>0</v>
      </c>
      <c r="CA16" s="146" t="b">
        <f t="shared" si="42"/>
        <v>0</v>
      </c>
      <c r="CB16" s="146" t="b">
        <f t="shared" si="43"/>
        <v>0</v>
      </c>
      <c r="CC16" s="146" t="b">
        <f t="shared" si="44"/>
        <v>0</v>
      </c>
      <c r="CD16" s="146" t="b">
        <f t="shared" si="45"/>
        <v>0</v>
      </c>
      <c r="CE16" s="146" t="b">
        <f t="shared" si="46"/>
        <v>0</v>
      </c>
      <c r="CF16" s="146" t="b">
        <f t="shared" si="47"/>
        <v>0</v>
      </c>
      <c r="CG16" s="146" t="b">
        <f t="shared" si="48"/>
        <v>0</v>
      </c>
      <c r="CH16" s="146" t="b">
        <f t="shared" si="49"/>
        <v>0</v>
      </c>
      <c r="CI16" s="146" t="b">
        <f t="shared" si="50"/>
        <v>0</v>
      </c>
      <c r="CJ16" s="146" t="b">
        <f t="shared" si="51"/>
        <v>0</v>
      </c>
      <c r="CK16" s="146" t="b">
        <f t="shared" si="52"/>
        <v>0</v>
      </c>
      <c r="CL16" s="146" t="b">
        <f t="shared" si="53"/>
        <v>0</v>
      </c>
      <c r="CM16" s="146" t="b">
        <f t="shared" si="54"/>
        <v>0</v>
      </c>
      <c r="CN16" s="146" t="b">
        <f t="shared" si="55"/>
        <v>0</v>
      </c>
      <c r="CO16" s="146" t="b">
        <f t="shared" si="56"/>
        <v>0</v>
      </c>
      <c r="CP16" s="146" t="b">
        <f t="shared" si="57"/>
        <v>0</v>
      </c>
      <c r="CQ16" s="146" t="b">
        <f t="shared" si="58"/>
        <v>0</v>
      </c>
    </row>
    <row r="17" spans="1:95" x14ac:dyDescent="0.25">
      <c r="A17" s="108"/>
      <c r="B17" s="108"/>
      <c r="C17" s="108"/>
      <c r="D17" s="108"/>
      <c r="E17" s="108"/>
      <c r="F17" s="108"/>
      <c r="G17" s="108"/>
      <c r="H17" s="108"/>
      <c r="I17" s="108"/>
      <c r="J17" s="108"/>
      <c r="K17" s="108" t="str">
        <f t="shared" si="0"/>
        <v/>
      </c>
      <c r="L17" s="108"/>
      <c r="M17" s="108"/>
      <c r="N17" s="108"/>
      <c r="O17" s="108" t="str">
        <f t="shared" si="1"/>
        <v/>
      </c>
      <c r="P17" s="108"/>
      <c r="Q17" s="108"/>
      <c r="R17" s="116"/>
      <c r="S17" s="117"/>
      <c r="T17" s="117"/>
      <c r="U17" s="118" t="str">
        <f t="shared" si="2"/>
        <v/>
      </c>
      <c r="V17" s="116"/>
      <c r="W17" s="119"/>
      <c r="X17" s="120">
        <f t="shared" ca="1" si="3"/>
        <v>41696</v>
      </c>
      <c r="Y17" s="118" t="str">
        <f t="shared" si="4"/>
        <v/>
      </c>
      <c r="Z17" s="119"/>
      <c r="AA17" s="116"/>
      <c r="AB17" s="121"/>
      <c r="AC17" s="121"/>
      <c r="AD17" s="118" t="str">
        <f t="shared" si="5"/>
        <v/>
      </c>
      <c r="AE17" s="121"/>
      <c r="AF17" s="116"/>
      <c r="AG17" s="108" t="str">
        <f t="shared" si="6"/>
        <v/>
      </c>
      <c r="AH17" s="108" t="str">
        <f t="shared" si="7"/>
        <v/>
      </c>
      <c r="AI17" s="108" t="str">
        <f t="shared" si="8"/>
        <v/>
      </c>
      <c r="AJ17" s="108" t="str">
        <f t="shared" si="9"/>
        <v/>
      </c>
      <c r="AK17" s="122"/>
      <c r="AL17" s="123">
        <f t="shared" si="10"/>
        <v>0</v>
      </c>
      <c r="AM17" s="123">
        <f t="shared" si="10"/>
        <v>0</v>
      </c>
      <c r="AN17" s="123">
        <f t="shared" si="11"/>
        <v>0</v>
      </c>
      <c r="AO17" s="123">
        <f t="shared" si="12"/>
        <v>0</v>
      </c>
      <c r="AP17" s="123">
        <f t="shared" si="13"/>
        <v>0</v>
      </c>
      <c r="AQ17" s="108" t="str">
        <f t="shared" si="14"/>
        <v/>
      </c>
      <c r="AR17" s="116"/>
      <c r="AS17" s="117"/>
      <c r="AT17" s="108"/>
      <c r="AU17" s="108"/>
      <c r="AV17" s="108"/>
      <c r="AW17" s="108"/>
      <c r="AX17" s="108" t="str">
        <f t="shared" si="15"/>
        <v/>
      </c>
      <c r="AY17" s="108" t="str">
        <f t="shared" si="16"/>
        <v/>
      </c>
      <c r="BB17" s="146" t="b">
        <f t="shared" si="17"/>
        <v>0</v>
      </c>
      <c r="BC17" s="146" t="b">
        <f t="shared" si="18"/>
        <v>0</v>
      </c>
      <c r="BD17" s="146" t="b">
        <f t="shared" si="19"/>
        <v>0</v>
      </c>
      <c r="BE17" s="146" t="b">
        <f t="shared" si="20"/>
        <v>0</v>
      </c>
      <c r="BF17" s="146" t="b">
        <f t="shared" si="21"/>
        <v>0</v>
      </c>
      <c r="BG17" s="146" t="b">
        <f t="shared" si="22"/>
        <v>0</v>
      </c>
      <c r="BH17" s="146" t="b">
        <f t="shared" si="23"/>
        <v>0</v>
      </c>
      <c r="BI17" s="146" t="b">
        <f t="shared" si="24"/>
        <v>0</v>
      </c>
      <c r="BJ17" s="146" t="b">
        <f t="shared" si="25"/>
        <v>0</v>
      </c>
      <c r="BK17" s="146" t="b">
        <f t="shared" si="26"/>
        <v>0</v>
      </c>
      <c r="BL17" s="146" t="b">
        <f t="shared" si="27"/>
        <v>0</v>
      </c>
      <c r="BM17" s="146" t="b">
        <f t="shared" si="28"/>
        <v>0</v>
      </c>
      <c r="BN17" s="146" t="b">
        <f t="shared" si="29"/>
        <v>0</v>
      </c>
      <c r="BO17" s="146" t="b">
        <f t="shared" si="30"/>
        <v>0</v>
      </c>
      <c r="BP17" s="146" t="b">
        <f t="shared" si="31"/>
        <v>0</v>
      </c>
      <c r="BQ17" s="146" t="b">
        <f t="shared" si="32"/>
        <v>0</v>
      </c>
      <c r="BR17" s="146" t="b">
        <f t="shared" si="33"/>
        <v>0</v>
      </c>
      <c r="BS17" s="146" t="b">
        <f t="shared" si="34"/>
        <v>0</v>
      </c>
      <c r="BT17" s="146" t="b">
        <f t="shared" si="35"/>
        <v>0</v>
      </c>
      <c r="BU17" s="146" t="b">
        <f t="shared" si="36"/>
        <v>0</v>
      </c>
      <c r="BV17" s="146" t="b">
        <f t="shared" si="37"/>
        <v>0</v>
      </c>
      <c r="BW17" s="146" t="b">
        <f t="shared" si="38"/>
        <v>0</v>
      </c>
      <c r="BX17" s="146" t="b">
        <f t="shared" si="39"/>
        <v>0</v>
      </c>
      <c r="BY17" s="146" t="b">
        <f t="shared" si="40"/>
        <v>0</v>
      </c>
      <c r="BZ17" s="146" t="b">
        <f t="shared" si="41"/>
        <v>0</v>
      </c>
      <c r="CA17" s="146" t="b">
        <f t="shared" si="42"/>
        <v>0</v>
      </c>
      <c r="CB17" s="146" t="b">
        <f t="shared" si="43"/>
        <v>0</v>
      </c>
      <c r="CC17" s="146" t="b">
        <f t="shared" si="44"/>
        <v>0</v>
      </c>
      <c r="CD17" s="146" t="b">
        <f t="shared" si="45"/>
        <v>0</v>
      </c>
      <c r="CE17" s="146" t="b">
        <f t="shared" si="46"/>
        <v>0</v>
      </c>
      <c r="CF17" s="146" t="b">
        <f t="shared" si="47"/>
        <v>0</v>
      </c>
      <c r="CG17" s="146" t="b">
        <f t="shared" si="48"/>
        <v>0</v>
      </c>
      <c r="CH17" s="146" t="b">
        <f t="shared" si="49"/>
        <v>0</v>
      </c>
      <c r="CI17" s="146" t="b">
        <f t="shared" si="50"/>
        <v>0</v>
      </c>
      <c r="CJ17" s="146" t="b">
        <f t="shared" si="51"/>
        <v>0</v>
      </c>
      <c r="CK17" s="146" t="b">
        <f t="shared" si="52"/>
        <v>0</v>
      </c>
      <c r="CL17" s="146" t="b">
        <f t="shared" si="53"/>
        <v>0</v>
      </c>
      <c r="CM17" s="146" t="b">
        <f t="shared" si="54"/>
        <v>0</v>
      </c>
      <c r="CN17" s="146" t="b">
        <f t="shared" si="55"/>
        <v>0</v>
      </c>
      <c r="CO17" s="146" t="b">
        <f t="shared" si="56"/>
        <v>0</v>
      </c>
      <c r="CP17" s="146" t="b">
        <f t="shared" si="57"/>
        <v>0</v>
      </c>
      <c r="CQ17" s="146" t="b">
        <f t="shared" si="58"/>
        <v>0</v>
      </c>
    </row>
    <row r="18" spans="1:95" x14ac:dyDescent="0.25">
      <c r="A18" s="108"/>
      <c r="B18" s="108"/>
      <c r="C18" s="108"/>
      <c r="D18" s="108"/>
      <c r="E18" s="108"/>
      <c r="F18" s="108"/>
      <c r="G18" s="108"/>
      <c r="H18" s="108"/>
      <c r="I18" s="108"/>
      <c r="J18" s="108"/>
      <c r="K18" s="108" t="str">
        <f t="shared" si="0"/>
        <v/>
      </c>
      <c r="L18" s="108"/>
      <c r="M18" s="108"/>
      <c r="N18" s="108"/>
      <c r="O18" s="108" t="str">
        <f t="shared" si="1"/>
        <v/>
      </c>
      <c r="P18" s="108"/>
      <c r="Q18" s="108"/>
      <c r="R18" s="116"/>
      <c r="S18" s="117"/>
      <c r="T18" s="117"/>
      <c r="U18" s="118" t="str">
        <f t="shared" si="2"/>
        <v/>
      </c>
      <c r="V18" s="116"/>
      <c r="W18" s="119"/>
      <c r="X18" s="120">
        <f t="shared" ca="1" si="3"/>
        <v>41696</v>
      </c>
      <c r="Y18" s="118" t="str">
        <f t="shared" si="4"/>
        <v/>
      </c>
      <c r="Z18" s="119"/>
      <c r="AA18" s="116"/>
      <c r="AB18" s="121"/>
      <c r="AC18" s="121"/>
      <c r="AD18" s="118" t="str">
        <f t="shared" si="5"/>
        <v/>
      </c>
      <c r="AE18" s="121"/>
      <c r="AF18" s="116"/>
      <c r="AG18" s="108" t="str">
        <f t="shared" si="6"/>
        <v/>
      </c>
      <c r="AH18" s="108" t="str">
        <f t="shared" si="7"/>
        <v/>
      </c>
      <c r="AI18" s="108" t="str">
        <f t="shared" si="8"/>
        <v/>
      </c>
      <c r="AJ18" s="108" t="str">
        <f t="shared" si="9"/>
        <v/>
      </c>
      <c r="AK18" s="122"/>
      <c r="AL18" s="123">
        <f t="shared" si="10"/>
        <v>0</v>
      </c>
      <c r="AM18" s="123">
        <f t="shared" si="10"/>
        <v>0</v>
      </c>
      <c r="AN18" s="123">
        <f t="shared" si="11"/>
        <v>0</v>
      </c>
      <c r="AO18" s="123">
        <f t="shared" si="12"/>
        <v>0</v>
      </c>
      <c r="AP18" s="123">
        <f t="shared" si="13"/>
        <v>0</v>
      </c>
      <c r="AQ18" s="108" t="str">
        <f t="shared" si="14"/>
        <v/>
      </c>
      <c r="AR18" s="116"/>
      <c r="AS18" s="117"/>
      <c r="AT18" s="108"/>
      <c r="AU18" s="108"/>
      <c r="AV18" s="108"/>
      <c r="AW18" s="108"/>
      <c r="AX18" s="108" t="str">
        <f t="shared" si="15"/>
        <v/>
      </c>
      <c r="AY18" s="108" t="str">
        <f t="shared" si="16"/>
        <v/>
      </c>
      <c r="BB18" s="146" t="b">
        <f t="shared" si="17"/>
        <v>0</v>
      </c>
      <c r="BC18" s="146" t="b">
        <f t="shared" si="18"/>
        <v>0</v>
      </c>
      <c r="BD18" s="146" t="b">
        <f t="shared" si="19"/>
        <v>0</v>
      </c>
      <c r="BE18" s="146" t="b">
        <f t="shared" si="20"/>
        <v>0</v>
      </c>
      <c r="BF18" s="146" t="b">
        <f t="shared" si="21"/>
        <v>0</v>
      </c>
      <c r="BG18" s="146" t="b">
        <f t="shared" si="22"/>
        <v>0</v>
      </c>
      <c r="BH18" s="146" t="b">
        <f t="shared" si="23"/>
        <v>0</v>
      </c>
      <c r="BI18" s="146" t="b">
        <f t="shared" si="24"/>
        <v>0</v>
      </c>
      <c r="BJ18" s="146" t="b">
        <f t="shared" si="25"/>
        <v>0</v>
      </c>
      <c r="BK18" s="146" t="b">
        <f t="shared" si="26"/>
        <v>0</v>
      </c>
      <c r="BL18" s="146" t="b">
        <f t="shared" si="27"/>
        <v>0</v>
      </c>
      <c r="BM18" s="146" t="b">
        <f t="shared" si="28"/>
        <v>0</v>
      </c>
      <c r="BN18" s="146" t="b">
        <f t="shared" si="29"/>
        <v>0</v>
      </c>
      <c r="BO18" s="146" t="b">
        <f t="shared" si="30"/>
        <v>0</v>
      </c>
      <c r="BP18" s="146" t="b">
        <f t="shared" si="31"/>
        <v>0</v>
      </c>
      <c r="BQ18" s="146" t="b">
        <f t="shared" si="32"/>
        <v>0</v>
      </c>
      <c r="BR18" s="146" t="b">
        <f t="shared" si="33"/>
        <v>0</v>
      </c>
      <c r="BS18" s="146" t="b">
        <f t="shared" si="34"/>
        <v>0</v>
      </c>
      <c r="BT18" s="146" t="b">
        <f t="shared" si="35"/>
        <v>0</v>
      </c>
      <c r="BU18" s="146" t="b">
        <f t="shared" si="36"/>
        <v>0</v>
      </c>
      <c r="BV18" s="146" t="b">
        <f t="shared" si="37"/>
        <v>0</v>
      </c>
      <c r="BW18" s="146" t="b">
        <f t="shared" si="38"/>
        <v>0</v>
      </c>
      <c r="BX18" s="146" t="b">
        <f t="shared" si="39"/>
        <v>0</v>
      </c>
      <c r="BY18" s="146" t="b">
        <f t="shared" si="40"/>
        <v>0</v>
      </c>
      <c r="BZ18" s="146" t="b">
        <f t="shared" si="41"/>
        <v>0</v>
      </c>
      <c r="CA18" s="146" t="b">
        <f t="shared" si="42"/>
        <v>0</v>
      </c>
      <c r="CB18" s="146" t="b">
        <f t="shared" si="43"/>
        <v>0</v>
      </c>
      <c r="CC18" s="146" t="b">
        <f t="shared" si="44"/>
        <v>0</v>
      </c>
      <c r="CD18" s="146" t="b">
        <f t="shared" si="45"/>
        <v>0</v>
      </c>
      <c r="CE18" s="146" t="b">
        <f t="shared" si="46"/>
        <v>0</v>
      </c>
      <c r="CF18" s="146" t="b">
        <f t="shared" si="47"/>
        <v>0</v>
      </c>
      <c r="CG18" s="146" t="b">
        <f t="shared" si="48"/>
        <v>0</v>
      </c>
      <c r="CH18" s="146" t="b">
        <f t="shared" si="49"/>
        <v>0</v>
      </c>
      <c r="CI18" s="146" t="b">
        <f t="shared" si="50"/>
        <v>0</v>
      </c>
      <c r="CJ18" s="146" t="b">
        <f t="shared" si="51"/>
        <v>0</v>
      </c>
      <c r="CK18" s="146" t="b">
        <f t="shared" si="52"/>
        <v>0</v>
      </c>
      <c r="CL18" s="146" t="b">
        <f t="shared" si="53"/>
        <v>0</v>
      </c>
      <c r="CM18" s="146" t="b">
        <f t="shared" si="54"/>
        <v>0</v>
      </c>
      <c r="CN18" s="146" t="b">
        <f t="shared" si="55"/>
        <v>0</v>
      </c>
      <c r="CO18" s="146" t="b">
        <f t="shared" si="56"/>
        <v>0</v>
      </c>
      <c r="CP18" s="146" t="b">
        <f t="shared" si="57"/>
        <v>0</v>
      </c>
      <c r="CQ18" s="146" t="b">
        <f t="shared" si="58"/>
        <v>0</v>
      </c>
    </row>
    <row r="19" spans="1:95" x14ac:dyDescent="0.25">
      <c r="A19" s="108"/>
      <c r="B19" s="108"/>
      <c r="C19" s="108"/>
      <c r="D19" s="108"/>
      <c r="E19" s="108"/>
      <c r="F19" s="108"/>
      <c r="G19" s="108"/>
      <c r="H19" s="108"/>
      <c r="I19" s="108"/>
      <c r="J19" s="108"/>
      <c r="K19" s="108" t="str">
        <f t="shared" si="0"/>
        <v/>
      </c>
      <c r="L19" s="108"/>
      <c r="M19" s="108"/>
      <c r="N19" s="108"/>
      <c r="O19" s="108" t="str">
        <f t="shared" si="1"/>
        <v/>
      </c>
      <c r="P19" s="108"/>
      <c r="Q19" s="108"/>
      <c r="R19" s="116"/>
      <c r="S19" s="117"/>
      <c r="T19" s="117"/>
      <c r="U19" s="118" t="str">
        <f t="shared" si="2"/>
        <v/>
      </c>
      <c r="V19" s="116"/>
      <c r="W19" s="119"/>
      <c r="X19" s="120">
        <f t="shared" ca="1" si="3"/>
        <v>41696</v>
      </c>
      <c r="Y19" s="118" t="str">
        <f t="shared" si="4"/>
        <v/>
      </c>
      <c r="Z19" s="119"/>
      <c r="AA19" s="116"/>
      <c r="AB19" s="121"/>
      <c r="AC19" s="121"/>
      <c r="AD19" s="118" t="str">
        <f t="shared" si="5"/>
        <v/>
      </c>
      <c r="AE19" s="121"/>
      <c r="AF19" s="116"/>
      <c r="AG19" s="108" t="str">
        <f t="shared" si="6"/>
        <v/>
      </c>
      <c r="AH19" s="108" t="str">
        <f t="shared" si="7"/>
        <v/>
      </c>
      <c r="AI19" s="108" t="str">
        <f t="shared" si="8"/>
        <v/>
      </c>
      <c r="AJ19" s="108" t="str">
        <f t="shared" si="9"/>
        <v/>
      </c>
      <c r="AK19" s="122"/>
      <c r="AL19" s="123">
        <f t="shared" si="10"/>
        <v>0</v>
      </c>
      <c r="AM19" s="123">
        <f t="shared" si="10"/>
        <v>0</v>
      </c>
      <c r="AN19" s="123">
        <f t="shared" si="11"/>
        <v>0</v>
      </c>
      <c r="AO19" s="123">
        <f t="shared" si="12"/>
        <v>0</v>
      </c>
      <c r="AP19" s="123">
        <f t="shared" si="13"/>
        <v>0</v>
      </c>
      <c r="AQ19" s="108" t="str">
        <f t="shared" si="14"/>
        <v/>
      </c>
      <c r="AR19" s="116"/>
      <c r="AS19" s="117"/>
      <c r="AT19" s="108"/>
      <c r="AU19" s="108"/>
      <c r="AV19" s="108"/>
      <c r="AW19" s="108"/>
      <c r="AX19" s="108" t="str">
        <f t="shared" si="15"/>
        <v/>
      </c>
      <c r="AY19" s="108" t="str">
        <f t="shared" si="16"/>
        <v/>
      </c>
      <c r="BB19" s="146" t="b">
        <f t="shared" si="17"/>
        <v>0</v>
      </c>
      <c r="BC19" s="146" t="b">
        <f t="shared" si="18"/>
        <v>0</v>
      </c>
      <c r="BD19" s="146" t="b">
        <f t="shared" si="19"/>
        <v>0</v>
      </c>
      <c r="BE19" s="146" t="b">
        <f t="shared" si="20"/>
        <v>0</v>
      </c>
      <c r="BF19" s="146" t="b">
        <f t="shared" si="21"/>
        <v>0</v>
      </c>
      <c r="BG19" s="146" t="b">
        <f t="shared" si="22"/>
        <v>0</v>
      </c>
      <c r="BH19" s="146" t="b">
        <f t="shared" si="23"/>
        <v>0</v>
      </c>
      <c r="BI19" s="146" t="b">
        <f t="shared" si="24"/>
        <v>0</v>
      </c>
      <c r="BJ19" s="146" t="b">
        <f t="shared" si="25"/>
        <v>0</v>
      </c>
      <c r="BK19" s="146" t="b">
        <f t="shared" si="26"/>
        <v>0</v>
      </c>
      <c r="BL19" s="146" t="b">
        <f t="shared" si="27"/>
        <v>0</v>
      </c>
      <c r="BM19" s="146" t="b">
        <f t="shared" si="28"/>
        <v>0</v>
      </c>
      <c r="BN19" s="146" t="b">
        <f t="shared" si="29"/>
        <v>0</v>
      </c>
      <c r="BO19" s="146" t="b">
        <f t="shared" si="30"/>
        <v>0</v>
      </c>
      <c r="BP19" s="146" t="b">
        <f t="shared" si="31"/>
        <v>0</v>
      </c>
      <c r="BQ19" s="146" t="b">
        <f t="shared" si="32"/>
        <v>0</v>
      </c>
      <c r="BR19" s="146" t="b">
        <f t="shared" si="33"/>
        <v>0</v>
      </c>
      <c r="BS19" s="146" t="b">
        <f t="shared" si="34"/>
        <v>0</v>
      </c>
      <c r="BT19" s="146" t="b">
        <f t="shared" si="35"/>
        <v>0</v>
      </c>
      <c r="BU19" s="146" t="b">
        <f t="shared" si="36"/>
        <v>0</v>
      </c>
      <c r="BV19" s="146" t="b">
        <f t="shared" si="37"/>
        <v>0</v>
      </c>
      <c r="BW19" s="146" t="b">
        <f t="shared" si="38"/>
        <v>0</v>
      </c>
      <c r="BX19" s="146" t="b">
        <f t="shared" si="39"/>
        <v>0</v>
      </c>
      <c r="BY19" s="146" t="b">
        <f t="shared" si="40"/>
        <v>0</v>
      </c>
      <c r="BZ19" s="146" t="b">
        <f t="shared" si="41"/>
        <v>0</v>
      </c>
      <c r="CA19" s="146" t="b">
        <f t="shared" si="42"/>
        <v>0</v>
      </c>
      <c r="CB19" s="146" t="b">
        <f t="shared" si="43"/>
        <v>0</v>
      </c>
      <c r="CC19" s="146" t="b">
        <f t="shared" si="44"/>
        <v>0</v>
      </c>
      <c r="CD19" s="146" t="b">
        <f t="shared" si="45"/>
        <v>0</v>
      </c>
      <c r="CE19" s="146" t="b">
        <f t="shared" si="46"/>
        <v>0</v>
      </c>
      <c r="CF19" s="146" t="b">
        <f t="shared" si="47"/>
        <v>0</v>
      </c>
      <c r="CG19" s="146" t="b">
        <f t="shared" si="48"/>
        <v>0</v>
      </c>
      <c r="CH19" s="146" t="b">
        <f t="shared" si="49"/>
        <v>0</v>
      </c>
      <c r="CI19" s="146" t="b">
        <f t="shared" si="50"/>
        <v>0</v>
      </c>
      <c r="CJ19" s="146" t="b">
        <f t="shared" si="51"/>
        <v>0</v>
      </c>
      <c r="CK19" s="146" t="b">
        <f t="shared" si="52"/>
        <v>0</v>
      </c>
      <c r="CL19" s="146" t="b">
        <f t="shared" si="53"/>
        <v>0</v>
      </c>
      <c r="CM19" s="146" t="b">
        <f t="shared" si="54"/>
        <v>0</v>
      </c>
      <c r="CN19" s="146" t="b">
        <f t="shared" si="55"/>
        <v>0</v>
      </c>
      <c r="CO19" s="146" t="b">
        <f t="shared" si="56"/>
        <v>0</v>
      </c>
      <c r="CP19" s="146" t="b">
        <f t="shared" si="57"/>
        <v>0</v>
      </c>
      <c r="CQ19" s="146" t="b">
        <f t="shared" si="58"/>
        <v>0</v>
      </c>
    </row>
    <row r="20" spans="1:95" x14ac:dyDescent="0.25">
      <c r="A20" s="108"/>
      <c r="B20" s="108"/>
      <c r="C20" s="108"/>
      <c r="D20" s="108"/>
      <c r="E20" s="108"/>
      <c r="F20" s="108"/>
      <c r="G20" s="108"/>
      <c r="H20" s="108"/>
      <c r="I20" s="108"/>
      <c r="J20" s="108"/>
      <c r="K20" s="108" t="str">
        <f t="shared" si="0"/>
        <v/>
      </c>
      <c r="L20" s="108"/>
      <c r="M20" s="108"/>
      <c r="N20" s="108"/>
      <c r="O20" s="108" t="str">
        <f t="shared" si="1"/>
        <v/>
      </c>
      <c r="P20" s="108"/>
      <c r="Q20" s="108"/>
      <c r="R20" s="116"/>
      <c r="S20" s="117"/>
      <c r="T20" s="117"/>
      <c r="U20" s="118" t="str">
        <f t="shared" si="2"/>
        <v/>
      </c>
      <c r="V20" s="116"/>
      <c r="W20" s="119"/>
      <c r="X20" s="120">
        <f t="shared" ca="1" si="3"/>
        <v>41696</v>
      </c>
      <c r="Y20" s="118" t="str">
        <f t="shared" si="4"/>
        <v/>
      </c>
      <c r="Z20" s="119"/>
      <c r="AA20" s="116"/>
      <c r="AB20" s="121"/>
      <c r="AC20" s="121"/>
      <c r="AD20" s="118" t="str">
        <f t="shared" si="5"/>
        <v/>
      </c>
      <c r="AE20" s="121"/>
      <c r="AF20" s="116"/>
      <c r="AG20" s="108" t="str">
        <f t="shared" si="6"/>
        <v/>
      </c>
      <c r="AH20" s="108" t="str">
        <f t="shared" si="7"/>
        <v/>
      </c>
      <c r="AI20" s="108" t="str">
        <f t="shared" si="8"/>
        <v/>
      </c>
      <c r="AJ20" s="108" t="str">
        <f t="shared" si="9"/>
        <v/>
      </c>
      <c r="AK20" s="122"/>
      <c r="AL20" s="123">
        <f t="shared" si="10"/>
        <v>0</v>
      </c>
      <c r="AM20" s="123">
        <f t="shared" si="10"/>
        <v>0</v>
      </c>
      <c r="AN20" s="123">
        <f t="shared" si="11"/>
        <v>0</v>
      </c>
      <c r="AO20" s="123">
        <f t="shared" si="12"/>
        <v>0</v>
      </c>
      <c r="AP20" s="123">
        <f t="shared" si="13"/>
        <v>0</v>
      </c>
      <c r="AQ20" s="108" t="str">
        <f t="shared" si="14"/>
        <v/>
      </c>
      <c r="AR20" s="116"/>
      <c r="AS20" s="117"/>
      <c r="AT20" s="108"/>
      <c r="AU20" s="108"/>
      <c r="AV20" s="108"/>
      <c r="AW20" s="108"/>
      <c r="AX20" s="108" t="str">
        <f t="shared" si="15"/>
        <v/>
      </c>
      <c r="AY20" s="108" t="str">
        <f t="shared" si="16"/>
        <v/>
      </c>
      <c r="BB20" s="146" t="b">
        <f t="shared" si="17"/>
        <v>0</v>
      </c>
      <c r="BC20" s="146" t="b">
        <f t="shared" si="18"/>
        <v>0</v>
      </c>
      <c r="BD20" s="146" t="b">
        <f t="shared" si="19"/>
        <v>0</v>
      </c>
      <c r="BE20" s="146" t="b">
        <f t="shared" si="20"/>
        <v>0</v>
      </c>
      <c r="BF20" s="146" t="b">
        <f t="shared" si="21"/>
        <v>0</v>
      </c>
      <c r="BG20" s="146" t="b">
        <f t="shared" si="22"/>
        <v>0</v>
      </c>
      <c r="BH20" s="146" t="b">
        <f t="shared" si="23"/>
        <v>0</v>
      </c>
      <c r="BI20" s="146" t="b">
        <f t="shared" si="24"/>
        <v>0</v>
      </c>
      <c r="BJ20" s="146" t="b">
        <f t="shared" si="25"/>
        <v>0</v>
      </c>
      <c r="BK20" s="146" t="b">
        <f t="shared" si="26"/>
        <v>0</v>
      </c>
      <c r="BL20" s="146" t="b">
        <f t="shared" si="27"/>
        <v>0</v>
      </c>
      <c r="BM20" s="146" t="b">
        <f t="shared" si="28"/>
        <v>0</v>
      </c>
      <c r="BN20" s="146" t="b">
        <f t="shared" si="29"/>
        <v>0</v>
      </c>
      <c r="BO20" s="146" t="b">
        <f t="shared" si="30"/>
        <v>0</v>
      </c>
      <c r="BP20" s="146" t="b">
        <f t="shared" si="31"/>
        <v>0</v>
      </c>
      <c r="BQ20" s="146" t="b">
        <f t="shared" si="32"/>
        <v>0</v>
      </c>
      <c r="BR20" s="146" t="b">
        <f t="shared" si="33"/>
        <v>0</v>
      </c>
      <c r="BS20" s="146" t="b">
        <f t="shared" si="34"/>
        <v>0</v>
      </c>
      <c r="BT20" s="146" t="b">
        <f t="shared" si="35"/>
        <v>0</v>
      </c>
      <c r="BU20" s="146" t="b">
        <f t="shared" si="36"/>
        <v>0</v>
      </c>
      <c r="BV20" s="146" t="b">
        <f t="shared" si="37"/>
        <v>0</v>
      </c>
      <c r="BW20" s="146" t="b">
        <f t="shared" si="38"/>
        <v>0</v>
      </c>
      <c r="BX20" s="146" t="b">
        <f t="shared" si="39"/>
        <v>0</v>
      </c>
      <c r="BY20" s="146" t="b">
        <f t="shared" si="40"/>
        <v>0</v>
      </c>
      <c r="BZ20" s="146" t="b">
        <f t="shared" si="41"/>
        <v>0</v>
      </c>
      <c r="CA20" s="146" t="b">
        <f t="shared" si="42"/>
        <v>0</v>
      </c>
      <c r="CB20" s="146" t="b">
        <f t="shared" si="43"/>
        <v>0</v>
      </c>
      <c r="CC20" s="146" t="b">
        <f t="shared" si="44"/>
        <v>0</v>
      </c>
      <c r="CD20" s="146" t="b">
        <f t="shared" si="45"/>
        <v>0</v>
      </c>
      <c r="CE20" s="146" t="b">
        <f t="shared" si="46"/>
        <v>0</v>
      </c>
      <c r="CF20" s="146" t="b">
        <f t="shared" si="47"/>
        <v>0</v>
      </c>
      <c r="CG20" s="146" t="b">
        <f t="shared" si="48"/>
        <v>0</v>
      </c>
      <c r="CH20" s="146" t="b">
        <f t="shared" si="49"/>
        <v>0</v>
      </c>
      <c r="CI20" s="146" t="b">
        <f t="shared" si="50"/>
        <v>0</v>
      </c>
      <c r="CJ20" s="146" t="b">
        <f t="shared" si="51"/>
        <v>0</v>
      </c>
      <c r="CK20" s="146" t="b">
        <f t="shared" si="52"/>
        <v>0</v>
      </c>
      <c r="CL20" s="146" t="b">
        <f t="shared" si="53"/>
        <v>0</v>
      </c>
      <c r="CM20" s="146" t="b">
        <f t="shared" si="54"/>
        <v>0</v>
      </c>
      <c r="CN20" s="146" t="b">
        <f t="shared" si="55"/>
        <v>0</v>
      </c>
      <c r="CO20" s="146" t="b">
        <f t="shared" si="56"/>
        <v>0</v>
      </c>
      <c r="CP20" s="146" t="b">
        <f t="shared" si="57"/>
        <v>0</v>
      </c>
      <c r="CQ20" s="146" t="b">
        <f t="shared" si="58"/>
        <v>0</v>
      </c>
    </row>
    <row r="21" spans="1:95" x14ac:dyDescent="0.25">
      <c r="A21" s="108"/>
      <c r="B21" s="108"/>
      <c r="C21" s="108"/>
      <c r="D21" s="108"/>
      <c r="E21" s="108"/>
      <c r="F21" s="108"/>
      <c r="G21" s="108"/>
      <c r="H21" s="108"/>
      <c r="I21" s="108"/>
      <c r="J21" s="108"/>
      <c r="K21" s="108" t="str">
        <f t="shared" si="0"/>
        <v/>
      </c>
      <c r="L21" s="108"/>
      <c r="M21" s="108"/>
      <c r="N21" s="108"/>
      <c r="O21" s="108" t="str">
        <f t="shared" si="1"/>
        <v/>
      </c>
      <c r="P21" s="108"/>
      <c r="Q21" s="108"/>
      <c r="R21" s="116"/>
      <c r="S21" s="117"/>
      <c r="T21" s="117"/>
      <c r="U21" s="118" t="str">
        <f t="shared" si="2"/>
        <v/>
      </c>
      <c r="V21" s="116"/>
      <c r="W21" s="119"/>
      <c r="X21" s="120">
        <f t="shared" ca="1" si="3"/>
        <v>41696</v>
      </c>
      <c r="Y21" s="118" t="str">
        <f t="shared" si="4"/>
        <v/>
      </c>
      <c r="Z21" s="119"/>
      <c r="AA21" s="116"/>
      <c r="AB21" s="121"/>
      <c r="AC21" s="121"/>
      <c r="AD21" s="118" t="str">
        <f t="shared" si="5"/>
        <v/>
      </c>
      <c r="AE21" s="121"/>
      <c r="AF21" s="116"/>
      <c r="AG21" s="108" t="str">
        <f t="shared" si="6"/>
        <v/>
      </c>
      <c r="AH21" s="108" t="str">
        <f t="shared" si="7"/>
        <v/>
      </c>
      <c r="AI21" s="108" t="str">
        <f t="shared" si="8"/>
        <v/>
      </c>
      <c r="AJ21" s="108" t="str">
        <f t="shared" si="9"/>
        <v/>
      </c>
      <c r="AK21" s="122"/>
      <c r="AL21" s="123">
        <f t="shared" si="10"/>
        <v>0</v>
      </c>
      <c r="AM21" s="123">
        <f t="shared" si="10"/>
        <v>0</v>
      </c>
      <c r="AN21" s="123">
        <f t="shared" si="11"/>
        <v>0</v>
      </c>
      <c r="AO21" s="123">
        <f t="shared" si="12"/>
        <v>0</v>
      </c>
      <c r="AP21" s="123">
        <f t="shared" si="13"/>
        <v>0</v>
      </c>
      <c r="AQ21" s="108" t="str">
        <f t="shared" si="14"/>
        <v/>
      </c>
      <c r="AR21" s="116"/>
      <c r="AS21" s="117"/>
      <c r="AT21" s="108"/>
      <c r="AU21" s="108"/>
      <c r="AV21" s="108"/>
      <c r="AW21" s="108"/>
      <c r="AX21" s="108" t="str">
        <f t="shared" si="15"/>
        <v/>
      </c>
      <c r="AY21" s="108" t="str">
        <f t="shared" si="16"/>
        <v/>
      </c>
      <c r="BB21" s="146" t="b">
        <f t="shared" si="17"/>
        <v>0</v>
      </c>
      <c r="BC21" s="146" t="b">
        <f t="shared" si="18"/>
        <v>0</v>
      </c>
      <c r="BD21" s="146" t="b">
        <f t="shared" si="19"/>
        <v>0</v>
      </c>
      <c r="BE21" s="146" t="b">
        <f t="shared" si="20"/>
        <v>0</v>
      </c>
      <c r="BF21" s="146" t="b">
        <f t="shared" si="21"/>
        <v>0</v>
      </c>
      <c r="BG21" s="146" t="b">
        <f t="shared" si="22"/>
        <v>0</v>
      </c>
      <c r="BH21" s="146" t="b">
        <f t="shared" si="23"/>
        <v>0</v>
      </c>
      <c r="BI21" s="146" t="b">
        <f t="shared" si="24"/>
        <v>0</v>
      </c>
      <c r="BJ21" s="146" t="b">
        <f t="shared" si="25"/>
        <v>0</v>
      </c>
      <c r="BK21" s="146" t="b">
        <f t="shared" si="26"/>
        <v>0</v>
      </c>
      <c r="BL21" s="146" t="b">
        <f t="shared" si="27"/>
        <v>0</v>
      </c>
      <c r="BM21" s="146" t="b">
        <f t="shared" si="28"/>
        <v>0</v>
      </c>
      <c r="BN21" s="146" t="b">
        <f t="shared" si="29"/>
        <v>0</v>
      </c>
      <c r="BO21" s="146" t="b">
        <f t="shared" si="30"/>
        <v>0</v>
      </c>
      <c r="BP21" s="146" t="b">
        <f t="shared" si="31"/>
        <v>0</v>
      </c>
      <c r="BQ21" s="146" t="b">
        <f t="shared" si="32"/>
        <v>0</v>
      </c>
      <c r="BR21" s="146" t="b">
        <f t="shared" si="33"/>
        <v>0</v>
      </c>
      <c r="BS21" s="146" t="b">
        <f t="shared" si="34"/>
        <v>0</v>
      </c>
      <c r="BT21" s="146" t="b">
        <f t="shared" si="35"/>
        <v>0</v>
      </c>
      <c r="BU21" s="146" t="b">
        <f t="shared" si="36"/>
        <v>0</v>
      </c>
      <c r="BV21" s="146" t="b">
        <f t="shared" si="37"/>
        <v>0</v>
      </c>
      <c r="BW21" s="146" t="b">
        <f t="shared" si="38"/>
        <v>0</v>
      </c>
      <c r="BX21" s="146" t="b">
        <f t="shared" si="39"/>
        <v>0</v>
      </c>
      <c r="BY21" s="146" t="b">
        <f t="shared" si="40"/>
        <v>0</v>
      </c>
      <c r="BZ21" s="146" t="b">
        <f t="shared" si="41"/>
        <v>0</v>
      </c>
      <c r="CA21" s="146" t="b">
        <f t="shared" si="42"/>
        <v>0</v>
      </c>
      <c r="CB21" s="146" t="b">
        <f t="shared" si="43"/>
        <v>0</v>
      </c>
      <c r="CC21" s="146" t="b">
        <f t="shared" si="44"/>
        <v>0</v>
      </c>
      <c r="CD21" s="146" t="b">
        <f t="shared" si="45"/>
        <v>0</v>
      </c>
      <c r="CE21" s="146" t="b">
        <f t="shared" si="46"/>
        <v>0</v>
      </c>
      <c r="CF21" s="146" t="b">
        <f t="shared" si="47"/>
        <v>0</v>
      </c>
      <c r="CG21" s="146" t="b">
        <f t="shared" si="48"/>
        <v>0</v>
      </c>
      <c r="CH21" s="146" t="b">
        <f t="shared" si="49"/>
        <v>0</v>
      </c>
      <c r="CI21" s="146" t="b">
        <f t="shared" si="50"/>
        <v>0</v>
      </c>
      <c r="CJ21" s="146" t="b">
        <f t="shared" si="51"/>
        <v>0</v>
      </c>
      <c r="CK21" s="146" t="b">
        <f t="shared" si="52"/>
        <v>0</v>
      </c>
      <c r="CL21" s="146" t="b">
        <f t="shared" si="53"/>
        <v>0</v>
      </c>
      <c r="CM21" s="146" t="b">
        <f t="shared" si="54"/>
        <v>0</v>
      </c>
      <c r="CN21" s="146" t="b">
        <f t="shared" si="55"/>
        <v>0</v>
      </c>
      <c r="CO21" s="146" t="b">
        <f t="shared" si="56"/>
        <v>0</v>
      </c>
      <c r="CP21" s="146" t="b">
        <f t="shared" si="57"/>
        <v>0</v>
      </c>
      <c r="CQ21" s="146" t="b">
        <f t="shared" si="58"/>
        <v>0</v>
      </c>
    </row>
    <row r="22" spans="1:95" x14ac:dyDescent="0.25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 t="str">
        <f t="shared" si="0"/>
        <v/>
      </c>
      <c r="L22" s="108"/>
      <c r="M22" s="108"/>
      <c r="N22" s="108"/>
      <c r="O22" s="108" t="str">
        <f t="shared" si="1"/>
        <v/>
      </c>
      <c r="P22" s="108"/>
      <c r="Q22" s="108"/>
      <c r="R22" s="116"/>
      <c r="S22" s="117"/>
      <c r="T22" s="117"/>
      <c r="U22" s="118" t="str">
        <f t="shared" si="2"/>
        <v/>
      </c>
      <c r="V22" s="116"/>
      <c r="W22" s="119"/>
      <c r="X22" s="120">
        <f t="shared" ca="1" si="3"/>
        <v>41696</v>
      </c>
      <c r="Y22" s="118" t="str">
        <f t="shared" si="4"/>
        <v/>
      </c>
      <c r="Z22" s="119"/>
      <c r="AA22" s="116"/>
      <c r="AB22" s="121"/>
      <c r="AC22" s="121"/>
      <c r="AD22" s="118" t="str">
        <f t="shared" si="5"/>
        <v/>
      </c>
      <c r="AE22" s="121"/>
      <c r="AF22" s="116"/>
      <c r="AG22" s="108" t="str">
        <f t="shared" si="6"/>
        <v/>
      </c>
      <c r="AH22" s="108" t="str">
        <f t="shared" si="7"/>
        <v/>
      </c>
      <c r="AI22" s="108" t="str">
        <f t="shared" si="8"/>
        <v/>
      </c>
      <c r="AJ22" s="108" t="str">
        <f t="shared" si="9"/>
        <v/>
      </c>
      <c r="AK22" s="122"/>
      <c r="AL22" s="123">
        <f t="shared" si="10"/>
        <v>0</v>
      </c>
      <c r="AM22" s="123">
        <f t="shared" si="10"/>
        <v>0</v>
      </c>
      <c r="AN22" s="123">
        <f t="shared" si="11"/>
        <v>0</v>
      </c>
      <c r="AO22" s="123">
        <f t="shared" si="12"/>
        <v>0</v>
      </c>
      <c r="AP22" s="123">
        <f t="shared" si="13"/>
        <v>0</v>
      </c>
      <c r="AQ22" s="108" t="str">
        <f t="shared" si="14"/>
        <v/>
      </c>
      <c r="AR22" s="116"/>
      <c r="AS22" s="117"/>
      <c r="AT22" s="108"/>
      <c r="AU22" s="108"/>
      <c r="AV22" s="108"/>
      <c r="AW22" s="108"/>
      <c r="AX22" s="108" t="str">
        <f t="shared" si="15"/>
        <v/>
      </c>
      <c r="AY22" s="108" t="str">
        <f t="shared" si="16"/>
        <v/>
      </c>
      <c r="BB22" s="146" t="b">
        <f t="shared" si="17"/>
        <v>0</v>
      </c>
      <c r="BC22" s="146" t="b">
        <f t="shared" si="18"/>
        <v>0</v>
      </c>
      <c r="BD22" s="146" t="b">
        <f t="shared" si="19"/>
        <v>0</v>
      </c>
      <c r="BE22" s="146" t="b">
        <f t="shared" si="20"/>
        <v>0</v>
      </c>
      <c r="BF22" s="146" t="b">
        <f t="shared" si="21"/>
        <v>0</v>
      </c>
      <c r="BG22" s="146" t="b">
        <f t="shared" si="22"/>
        <v>0</v>
      </c>
      <c r="BH22" s="146" t="b">
        <f t="shared" si="23"/>
        <v>0</v>
      </c>
      <c r="BI22" s="146" t="b">
        <f t="shared" si="24"/>
        <v>0</v>
      </c>
      <c r="BJ22" s="146" t="b">
        <f t="shared" si="25"/>
        <v>0</v>
      </c>
      <c r="BK22" s="146" t="b">
        <f t="shared" si="26"/>
        <v>0</v>
      </c>
      <c r="BL22" s="146" t="b">
        <f t="shared" si="27"/>
        <v>0</v>
      </c>
      <c r="BM22" s="146" t="b">
        <f t="shared" si="28"/>
        <v>0</v>
      </c>
      <c r="BN22" s="146" t="b">
        <f t="shared" si="29"/>
        <v>0</v>
      </c>
      <c r="BO22" s="146" t="b">
        <f t="shared" si="30"/>
        <v>0</v>
      </c>
      <c r="BP22" s="146" t="b">
        <f t="shared" si="31"/>
        <v>0</v>
      </c>
      <c r="BQ22" s="146" t="b">
        <f t="shared" si="32"/>
        <v>0</v>
      </c>
      <c r="BR22" s="146" t="b">
        <f t="shared" si="33"/>
        <v>0</v>
      </c>
      <c r="BS22" s="146" t="b">
        <f t="shared" si="34"/>
        <v>0</v>
      </c>
      <c r="BT22" s="146" t="b">
        <f t="shared" si="35"/>
        <v>0</v>
      </c>
      <c r="BU22" s="146" t="b">
        <f t="shared" si="36"/>
        <v>0</v>
      </c>
      <c r="BV22" s="146" t="b">
        <f t="shared" si="37"/>
        <v>0</v>
      </c>
      <c r="BW22" s="146" t="b">
        <f t="shared" si="38"/>
        <v>0</v>
      </c>
      <c r="BX22" s="146" t="b">
        <f t="shared" si="39"/>
        <v>0</v>
      </c>
      <c r="BY22" s="146" t="b">
        <f t="shared" si="40"/>
        <v>0</v>
      </c>
      <c r="BZ22" s="146" t="b">
        <f t="shared" si="41"/>
        <v>0</v>
      </c>
      <c r="CA22" s="146" t="b">
        <f t="shared" si="42"/>
        <v>0</v>
      </c>
      <c r="CB22" s="146" t="b">
        <f t="shared" si="43"/>
        <v>0</v>
      </c>
      <c r="CC22" s="146" t="b">
        <f t="shared" si="44"/>
        <v>0</v>
      </c>
      <c r="CD22" s="146" t="b">
        <f t="shared" si="45"/>
        <v>0</v>
      </c>
      <c r="CE22" s="146" t="b">
        <f t="shared" si="46"/>
        <v>0</v>
      </c>
      <c r="CF22" s="146" t="b">
        <f t="shared" si="47"/>
        <v>0</v>
      </c>
      <c r="CG22" s="146" t="b">
        <f t="shared" si="48"/>
        <v>0</v>
      </c>
      <c r="CH22" s="146" t="b">
        <f t="shared" si="49"/>
        <v>0</v>
      </c>
      <c r="CI22" s="146" t="b">
        <f t="shared" si="50"/>
        <v>0</v>
      </c>
      <c r="CJ22" s="146" t="b">
        <f t="shared" si="51"/>
        <v>0</v>
      </c>
      <c r="CK22" s="146" t="b">
        <f t="shared" si="52"/>
        <v>0</v>
      </c>
      <c r="CL22" s="146" t="b">
        <f t="shared" si="53"/>
        <v>0</v>
      </c>
      <c r="CM22" s="146" t="b">
        <f t="shared" si="54"/>
        <v>0</v>
      </c>
      <c r="CN22" s="146" t="b">
        <f t="shared" si="55"/>
        <v>0</v>
      </c>
      <c r="CO22" s="146" t="b">
        <f t="shared" si="56"/>
        <v>0</v>
      </c>
      <c r="CP22" s="146" t="b">
        <f t="shared" si="57"/>
        <v>0</v>
      </c>
      <c r="CQ22" s="146" t="b">
        <f t="shared" si="58"/>
        <v>0</v>
      </c>
    </row>
    <row r="23" spans="1:95" x14ac:dyDescent="0.25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 t="str">
        <f t="shared" si="0"/>
        <v/>
      </c>
      <c r="L23" s="108"/>
      <c r="M23" s="108"/>
      <c r="N23" s="108"/>
      <c r="O23" s="108" t="str">
        <f t="shared" si="1"/>
        <v/>
      </c>
      <c r="P23" s="108"/>
      <c r="Q23" s="108"/>
      <c r="R23" s="116"/>
      <c r="S23" s="117"/>
      <c r="T23" s="117"/>
      <c r="U23" s="118" t="str">
        <f t="shared" si="2"/>
        <v/>
      </c>
      <c r="V23" s="116"/>
      <c r="W23" s="119"/>
      <c r="X23" s="120">
        <f t="shared" ca="1" si="3"/>
        <v>41696</v>
      </c>
      <c r="Y23" s="118" t="str">
        <f t="shared" si="4"/>
        <v/>
      </c>
      <c r="Z23" s="119"/>
      <c r="AA23" s="116"/>
      <c r="AB23" s="121"/>
      <c r="AC23" s="121"/>
      <c r="AD23" s="118" t="str">
        <f t="shared" si="5"/>
        <v/>
      </c>
      <c r="AE23" s="121"/>
      <c r="AF23" s="116"/>
      <c r="AG23" s="108" t="str">
        <f t="shared" si="6"/>
        <v/>
      </c>
      <c r="AH23" s="108" t="str">
        <f t="shared" si="7"/>
        <v/>
      </c>
      <c r="AI23" s="108" t="str">
        <f t="shared" si="8"/>
        <v/>
      </c>
      <c r="AJ23" s="108" t="str">
        <f t="shared" si="9"/>
        <v/>
      </c>
      <c r="AK23" s="122"/>
      <c r="AL23" s="123">
        <f t="shared" si="10"/>
        <v>0</v>
      </c>
      <c r="AM23" s="123">
        <f t="shared" si="10"/>
        <v>0</v>
      </c>
      <c r="AN23" s="123">
        <f t="shared" si="11"/>
        <v>0</v>
      </c>
      <c r="AO23" s="123">
        <f t="shared" si="12"/>
        <v>0</v>
      </c>
      <c r="AP23" s="123">
        <f t="shared" si="13"/>
        <v>0</v>
      </c>
      <c r="AQ23" s="108" t="str">
        <f t="shared" si="14"/>
        <v/>
      </c>
      <c r="AR23" s="116"/>
      <c r="AS23" s="117"/>
      <c r="AT23" s="108"/>
      <c r="AU23" s="108"/>
      <c r="AV23" s="108"/>
      <c r="AW23" s="108"/>
      <c r="AX23" s="108" t="str">
        <f t="shared" si="15"/>
        <v/>
      </c>
      <c r="AY23" s="108" t="str">
        <f t="shared" si="16"/>
        <v/>
      </c>
      <c r="BB23" s="146" t="b">
        <f t="shared" si="17"/>
        <v>0</v>
      </c>
      <c r="BC23" s="146" t="b">
        <f t="shared" si="18"/>
        <v>0</v>
      </c>
      <c r="BD23" s="146" t="b">
        <f t="shared" si="19"/>
        <v>0</v>
      </c>
      <c r="BE23" s="146" t="b">
        <f t="shared" si="20"/>
        <v>0</v>
      </c>
      <c r="BF23" s="146" t="b">
        <f t="shared" si="21"/>
        <v>0</v>
      </c>
      <c r="BG23" s="146" t="b">
        <f t="shared" si="22"/>
        <v>0</v>
      </c>
      <c r="BH23" s="146" t="b">
        <f t="shared" si="23"/>
        <v>0</v>
      </c>
      <c r="BI23" s="146" t="b">
        <f t="shared" si="24"/>
        <v>0</v>
      </c>
      <c r="BJ23" s="146" t="b">
        <f t="shared" si="25"/>
        <v>0</v>
      </c>
      <c r="BK23" s="146" t="b">
        <f t="shared" si="26"/>
        <v>0</v>
      </c>
      <c r="BL23" s="146" t="b">
        <f t="shared" si="27"/>
        <v>0</v>
      </c>
      <c r="BM23" s="146" t="b">
        <f t="shared" si="28"/>
        <v>0</v>
      </c>
      <c r="BN23" s="146" t="b">
        <f t="shared" si="29"/>
        <v>0</v>
      </c>
      <c r="BO23" s="146" t="b">
        <f t="shared" si="30"/>
        <v>0</v>
      </c>
      <c r="BP23" s="146" t="b">
        <f t="shared" si="31"/>
        <v>0</v>
      </c>
      <c r="BQ23" s="146" t="b">
        <f t="shared" si="32"/>
        <v>0</v>
      </c>
      <c r="BR23" s="146" t="b">
        <f t="shared" si="33"/>
        <v>0</v>
      </c>
      <c r="BS23" s="146" t="b">
        <f t="shared" si="34"/>
        <v>0</v>
      </c>
      <c r="BT23" s="146" t="b">
        <f t="shared" si="35"/>
        <v>0</v>
      </c>
      <c r="BU23" s="146" t="b">
        <f t="shared" si="36"/>
        <v>0</v>
      </c>
      <c r="BV23" s="146" t="b">
        <f t="shared" si="37"/>
        <v>0</v>
      </c>
      <c r="BW23" s="146" t="b">
        <f t="shared" si="38"/>
        <v>0</v>
      </c>
      <c r="BX23" s="146" t="b">
        <f t="shared" si="39"/>
        <v>0</v>
      </c>
      <c r="BY23" s="146" t="b">
        <f t="shared" si="40"/>
        <v>0</v>
      </c>
      <c r="BZ23" s="146" t="b">
        <f t="shared" si="41"/>
        <v>0</v>
      </c>
      <c r="CA23" s="146" t="b">
        <f t="shared" si="42"/>
        <v>0</v>
      </c>
      <c r="CB23" s="146" t="b">
        <f t="shared" si="43"/>
        <v>0</v>
      </c>
      <c r="CC23" s="146" t="b">
        <f t="shared" si="44"/>
        <v>0</v>
      </c>
      <c r="CD23" s="146" t="b">
        <f t="shared" si="45"/>
        <v>0</v>
      </c>
      <c r="CE23" s="146" t="b">
        <f t="shared" si="46"/>
        <v>0</v>
      </c>
      <c r="CF23" s="146" t="b">
        <f t="shared" si="47"/>
        <v>0</v>
      </c>
      <c r="CG23" s="146" t="b">
        <f t="shared" si="48"/>
        <v>0</v>
      </c>
      <c r="CH23" s="146" t="b">
        <f t="shared" si="49"/>
        <v>0</v>
      </c>
      <c r="CI23" s="146" t="b">
        <f t="shared" si="50"/>
        <v>0</v>
      </c>
      <c r="CJ23" s="146" t="b">
        <f t="shared" si="51"/>
        <v>0</v>
      </c>
      <c r="CK23" s="146" t="b">
        <f t="shared" si="52"/>
        <v>0</v>
      </c>
      <c r="CL23" s="146" t="b">
        <f t="shared" si="53"/>
        <v>0</v>
      </c>
      <c r="CM23" s="146" t="b">
        <f t="shared" si="54"/>
        <v>0</v>
      </c>
      <c r="CN23" s="146" t="b">
        <f t="shared" si="55"/>
        <v>0</v>
      </c>
      <c r="CO23" s="146" t="b">
        <f t="shared" si="56"/>
        <v>0</v>
      </c>
      <c r="CP23" s="146" t="b">
        <f t="shared" si="57"/>
        <v>0</v>
      </c>
      <c r="CQ23" s="146" t="b">
        <f t="shared" si="58"/>
        <v>0</v>
      </c>
    </row>
    <row r="24" spans="1:95" x14ac:dyDescent="0.25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 t="str">
        <f t="shared" si="0"/>
        <v/>
      </c>
      <c r="L24" s="108"/>
      <c r="M24" s="108"/>
      <c r="N24" s="108"/>
      <c r="O24" s="108" t="str">
        <f t="shared" si="1"/>
        <v/>
      </c>
      <c r="P24" s="108"/>
      <c r="Q24" s="108"/>
      <c r="R24" s="116"/>
      <c r="S24" s="117"/>
      <c r="T24" s="117"/>
      <c r="U24" s="118" t="str">
        <f t="shared" si="2"/>
        <v/>
      </c>
      <c r="V24" s="116"/>
      <c r="W24" s="119"/>
      <c r="X24" s="120">
        <f t="shared" ca="1" si="3"/>
        <v>41696</v>
      </c>
      <c r="Y24" s="118" t="str">
        <f t="shared" si="4"/>
        <v/>
      </c>
      <c r="Z24" s="119"/>
      <c r="AA24" s="116"/>
      <c r="AB24" s="121"/>
      <c r="AC24" s="121"/>
      <c r="AD24" s="118" t="str">
        <f t="shared" si="5"/>
        <v/>
      </c>
      <c r="AE24" s="121"/>
      <c r="AF24" s="116"/>
      <c r="AG24" s="108" t="str">
        <f t="shared" si="6"/>
        <v/>
      </c>
      <c r="AH24" s="108" t="str">
        <f t="shared" si="7"/>
        <v/>
      </c>
      <c r="AI24" s="108" t="str">
        <f t="shared" si="8"/>
        <v/>
      </c>
      <c r="AJ24" s="108" t="str">
        <f t="shared" si="9"/>
        <v/>
      </c>
      <c r="AK24" s="122"/>
      <c r="AL24" s="123">
        <f t="shared" si="10"/>
        <v>0</v>
      </c>
      <c r="AM24" s="123">
        <f t="shared" si="10"/>
        <v>0</v>
      </c>
      <c r="AN24" s="123">
        <f t="shared" si="11"/>
        <v>0</v>
      </c>
      <c r="AO24" s="123">
        <f t="shared" si="12"/>
        <v>0</v>
      </c>
      <c r="AP24" s="123">
        <f t="shared" si="13"/>
        <v>0</v>
      </c>
      <c r="AQ24" s="108" t="str">
        <f t="shared" si="14"/>
        <v/>
      </c>
      <c r="AR24" s="116"/>
      <c r="AS24" s="117"/>
      <c r="AT24" s="108"/>
      <c r="AU24" s="108"/>
      <c r="AV24" s="108"/>
      <c r="AW24" s="108"/>
      <c r="AX24" s="108" t="str">
        <f t="shared" si="15"/>
        <v/>
      </c>
      <c r="AY24" s="108" t="str">
        <f t="shared" si="16"/>
        <v/>
      </c>
      <c r="BB24" s="146" t="b">
        <f t="shared" si="17"/>
        <v>0</v>
      </c>
      <c r="BC24" s="146" t="b">
        <f t="shared" si="18"/>
        <v>0</v>
      </c>
      <c r="BD24" s="146" t="b">
        <f t="shared" si="19"/>
        <v>0</v>
      </c>
      <c r="BE24" s="146" t="b">
        <f t="shared" si="20"/>
        <v>0</v>
      </c>
      <c r="BF24" s="146" t="b">
        <f t="shared" si="21"/>
        <v>0</v>
      </c>
      <c r="BG24" s="146" t="b">
        <f t="shared" si="22"/>
        <v>0</v>
      </c>
      <c r="BH24" s="146" t="b">
        <f t="shared" si="23"/>
        <v>0</v>
      </c>
      <c r="BI24" s="146" t="b">
        <f t="shared" si="24"/>
        <v>0</v>
      </c>
      <c r="BJ24" s="146" t="b">
        <f t="shared" si="25"/>
        <v>0</v>
      </c>
      <c r="BK24" s="146" t="b">
        <f t="shared" si="26"/>
        <v>0</v>
      </c>
      <c r="BL24" s="146" t="b">
        <f t="shared" si="27"/>
        <v>0</v>
      </c>
      <c r="BM24" s="146" t="b">
        <f t="shared" si="28"/>
        <v>0</v>
      </c>
      <c r="BN24" s="146" t="b">
        <f t="shared" si="29"/>
        <v>0</v>
      </c>
      <c r="BO24" s="146" t="b">
        <f t="shared" si="30"/>
        <v>0</v>
      </c>
      <c r="BP24" s="146" t="b">
        <f t="shared" si="31"/>
        <v>0</v>
      </c>
      <c r="BQ24" s="146" t="b">
        <f t="shared" si="32"/>
        <v>0</v>
      </c>
      <c r="BR24" s="146" t="b">
        <f t="shared" si="33"/>
        <v>0</v>
      </c>
      <c r="BS24" s="146" t="b">
        <f t="shared" si="34"/>
        <v>0</v>
      </c>
      <c r="BT24" s="146" t="b">
        <f t="shared" si="35"/>
        <v>0</v>
      </c>
      <c r="BU24" s="146" t="b">
        <f t="shared" si="36"/>
        <v>0</v>
      </c>
      <c r="BV24" s="146" t="b">
        <f t="shared" si="37"/>
        <v>0</v>
      </c>
      <c r="BW24" s="146" t="b">
        <f t="shared" si="38"/>
        <v>0</v>
      </c>
      <c r="BX24" s="146" t="b">
        <f t="shared" si="39"/>
        <v>0</v>
      </c>
      <c r="BY24" s="146" t="b">
        <f t="shared" si="40"/>
        <v>0</v>
      </c>
      <c r="BZ24" s="146" t="b">
        <f t="shared" si="41"/>
        <v>0</v>
      </c>
      <c r="CA24" s="146" t="b">
        <f t="shared" si="42"/>
        <v>0</v>
      </c>
      <c r="CB24" s="146" t="b">
        <f t="shared" si="43"/>
        <v>0</v>
      </c>
      <c r="CC24" s="146" t="b">
        <f t="shared" si="44"/>
        <v>0</v>
      </c>
      <c r="CD24" s="146" t="b">
        <f t="shared" si="45"/>
        <v>0</v>
      </c>
      <c r="CE24" s="146" t="b">
        <f t="shared" si="46"/>
        <v>0</v>
      </c>
      <c r="CF24" s="146" t="b">
        <f t="shared" si="47"/>
        <v>0</v>
      </c>
      <c r="CG24" s="146" t="b">
        <f t="shared" si="48"/>
        <v>0</v>
      </c>
      <c r="CH24" s="146" t="b">
        <f t="shared" si="49"/>
        <v>0</v>
      </c>
      <c r="CI24" s="146" t="b">
        <f t="shared" si="50"/>
        <v>0</v>
      </c>
      <c r="CJ24" s="146" t="b">
        <f t="shared" si="51"/>
        <v>0</v>
      </c>
      <c r="CK24" s="146" t="b">
        <f t="shared" si="52"/>
        <v>0</v>
      </c>
      <c r="CL24" s="146" t="b">
        <f t="shared" si="53"/>
        <v>0</v>
      </c>
      <c r="CM24" s="146" t="b">
        <f t="shared" si="54"/>
        <v>0</v>
      </c>
      <c r="CN24" s="146" t="b">
        <f t="shared" si="55"/>
        <v>0</v>
      </c>
      <c r="CO24" s="146" t="b">
        <f t="shared" si="56"/>
        <v>0</v>
      </c>
      <c r="CP24" s="146" t="b">
        <f t="shared" si="57"/>
        <v>0</v>
      </c>
      <c r="CQ24" s="146" t="b">
        <f t="shared" si="58"/>
        <v>0</v>
      </c>
    </row>
    <row r="25" spans="1:95" x14ac:dyDescent="0.25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 t="str">
        <f t="shared" si="0"/>
        <v/>
      </c>
      <c r="L25" s="108"/>
      <c r="M25" s="108"/>
      <c r="N25" s="108"/>
      <c r="O25" s="108" t="str">
        <f t="shared" si="1"/>
        <v/>
      </c>
      <c r="P25" s="108"/>
      <c r="Q25" s="108"/>
      <c r="R25" s="116"/>
      <c r="S25" s="117"/>
      <c r="T25" s="117"/>
      <c r="U25" s="118" t="str">
        <f t="shared" si="2"/>
        <v/>
      </c>
      <c r="V25" s="116"/>
      <c r="W25" s="119"/>
      <c r="X25" s="120">
        <f t="shared" ca="1" si="3"/>
        <v>41696</v>
      </c>
      <c r="Y25" s="118" t="str">
        <f t="shared" si="4"/>
        <v/>
      </c>
      <c r="Z25" s="119"/>
      <c r="AA25" s="116"/>
      <c r="AB25" s="121"/>
      <c r="AC25" s="121"/>
      <c r="AD25" s="118" t="str">
        <f t="shared" si="5"/>
        <v/>
      </c>
      <c r="AE25" s="121"/>
      <c r="AF25" s="116"/>
      <c r="AG25" s="108" t="str">
        <f t="shared" si="6"/>
        <v/>
      </c>
      <c r="AH25" s="108" t="str">
        <f t="shared" si="7"/>
        <v/>
      </c>
      <c r="AI25" s="108" t="str">
        <f t="shared" si="8"/>
        <v/>
      </c>
      <c r="AJ25" s="108" t="str">
        <f t="shared" si="9"/>
        <v/>
      </c>
      <c r="AK25" s="122"/>
      <c r="AL25" s="123">
        <f t="shared" si="10"/>
        <v>0</v>
      </c>
      <c r="AM25" s="123">
        <f t="shared" si="10"/>
        <v>0</v>
      </c>
      <c r="AN25" s="123">
        <f t="shared" si="11"/>
        <v>0</v>
      </c>
      <c r="AO25" s="123">
        <f t="shared" si="12"/>
        <v>0</v>
      </c>
      <c r="AP25" s="123">
        <f t="shared" si="13"/>
        <v>0</v>
      </c>
      <c r="AQ25" s="108" t="str">
        <f t="shared" si="14"/>
        <v/>
      </c>
      <c r="AR25" s="116"/>
      <c r="AS25" s="117"/>
      <c r="AT25" s="108"/>
      <c r="AU25" s="108"/>
      <c r="AV25" s="108"/>
      <c r="AW25" s="108"/>
      <c r="AX25" s="108" t="str">
        <f t="shared" si="15"/>
        <v/>
      </c>
      <c r="AY25" s="108" t="str">
        <f t="shared" si="16"/>
        <v/>
      </c>
      <c r="BB25" s="146" t="b">
        <f t="shared" si="17"/>
        <v>0</v>
      </c>
      <c r="BC25" s="146" t="b">
        <f t="shared" si="18"/>
        <v>0</v>
      </c>
      <c r="BD25" s="146" t="b">
        <f t="shared" si="19"/>
        <v>0</v>
      </c>
      <c r="BE25" s="146" t="b">
        <f t="shared" si="20"/>
        <v>0</v>
      </c>
      <c r="BF25" s="146" t="b">
        <f t="shared" si="21"/>
        <v>0</v>
      </c>
      <c r="BG25" s="146" t="b">
        <f t="shared" si="22"/>
        <v>0</v>
      </c>
      <c r="BH25" s="146" t="b">
        <f t="shared" si="23"/>
        <v>0</v>
      </c>
      <c r="BI25" s="146" t="b">
        <f t="shared" si="24"/>
        <v>0</v>
      </c>
      <c r="BJ25" s="146" t="b">
        <f t="shared" si="25"/>
        <v>0</v>
      </c>
      <c r="BK25" s="146" t="b">
        <f t="shared" si="26"/>
        <v>0</v>
      </c>
      <c r="BL25" s="146" t="b">
        <f t="shared" si="27"/>
        <v>0</v>
      </c>
      <c r="BM25" s="146" t="b">
        <f t="shared" si="28"/>
        <v>0</v>
      </c>
      <c r="BN25" s="146" t="b">
        <f t="shared" si="29"/>
        <v>0</v>
      </c>
      <c r="BO25" s="146" t="b">
        <f t="shared" si="30"/>
        <v>0</v>
      </c>
      <c r="BP25" s="146" t="b">
        <f t="shared" si="31"/>
        <v>0</v>
      </c>
      <c r="BQ25" s="146" t="b">
        <f t="shared" si="32"/>
        <v>0</v>
      </c>
      <c r="BR25" s="146" t="b">
        <f t="shared" si="33"/>
        <v>0</v>
      </c>
      <c r="BS25" s="146" t="b">
        <f t="shared" si="34"/>
        <v>0</v>
      </c>
      <c r="BT25" s="146" t="b">
        <f t="shared" si="35"/>
        <v>0</v>
      </c>
      <c r="BU25" s="146" t="b">
        <f t="shared" si="36"/>
        <v>0</v>
      </c>
      <c r="BV25" s="146" t="b">
        <f t="shared" si="37"/>
        <v>0</v>
      </c>
      <c r="BW25" s="146" t="b">
        <f t="shared" si="38"/>
        <v>0</v>
      </c>
      <c r="BX25" s="146" t="b">
        <f t="shared" si="39"/>
        <v>0</v>
      </c>
      <c r="BY25" s="146" t="b">
        <f t="shared" si="40"/>
        <v>0</v>
      </c>
      <c r="BZ25" s="146" t="b">
        <f t="shared" si="41"/>
        <v>0</v>
      </c>
      <c r="CA25" s="146" t="b">
        <f t="shared" si="42"/>
        <v>0</v>
      </c>
      <c r="CB25" s="146" t="b">
        <f t="shared" si="43"/>
        <v>0</v>
      </c>
      <c r="CC25" s="146" t="b">
        <f t="shared" si="44"/>
        <v>0</v>
      </c>
      <c r="CD25" s="146" t="b">
        <f t="shared" si="45"/>
        <v>0</v>
      </c>
      <c r="CE25" s="146" t="b">
        <f t="shared" si="46"/>
        <v>0</v>
      </c>
      <c r="CF25" s="146" t="b">
        <f t="shared" si="47"/>
        <v>0</v>
      </c>
      <c r="CG25" s="146" t="b">
        <f t="shared" si="48"/>
        <v>0</v>
      </c>
      <c r="CH25" s="146" t="b">
        <f t="shared" si="49"/>
        <v>0</v>
      </c>
      <c r="CI25" s="146" t="b">
        <f t="shared" si="50"/>
        <v>0</v>
      </c>
      <c r="CJ25" s="146" t="b">
        <f t="shared" si="51"/>
        <v>0</v>
      </c>
      <c r="CK25" s="146" t="b">
        <f t="shared" si="52"/>
        <v>0</v>
      </c>
      <c r="CL25" s="146" t="b">
        <f t="shared" si="53"/>
        <v>0</v>
      </c>
      <c r="CM25" s="146" t="b">
        <f t="shared" si="54"/>
        <v>0</v>
      </c>
      <c r="CN25" s="146" t="b">
        <f t="shared" si="55"/>
        <v>0</v>
      </c>
      <c r="CO25" s="146" t="b">
        <f t="shared" si="56"/>
        <v>0</v>
      </c>
      <c r="CP25" s="146" t="b">
        <f t="shared" si="57"/>
        <v>0</v>
      </c>
      <c r="CQ25" s="146" t="b">
        <f t="shared" si="58"/>
        <v>0</v>
      </c>
    </row>
    <row r="26" spans="1:95" x14ac:dyDescent="0.25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 t="str">
        <f t="shared" si="0"/>
        <v/>
      </c>
      <c r="L26" s="108"/>
      <c r="M26" s="108"/>
      <c r="N26" s="108"/>
      <c r="O26" s="108" t="str">
        <f t="shared" si="1"/>
        <v/>
      </c>
      <c r="P26" s="108"/>
      <c r="Q26" s="108"/>
      <c r="R26" s="116"/>
      <c r="S26" s="117"/>
      <c r="T26" s="117"/>
      <c r="U26" s="118" t="str">
        <f t="shared" si="2"/>
        <v/>
      </c>
      <c r="V26" s="116"/>
      <c r="W26" s="119"/>
      <c r="X26" s="120">
        <f t="shared" ca="1" si="3"/>
        <v>41696</v>
      </c>
      <c r="Y26" s="118" t="str">
        <f t="shared" si="4"/>
        <v/>
      </c>
      <c r="Z26" s="119"/>
      <c r="AA26" s="116"/>
      <c r="AB26" s="121"/>
      <c r="AC26" s="121"/>
      <c r="AD26" s="118" t="str">
        <f t="shared" si="5"/>
        <v/>
      </c>
      <c r="AE26" s="121"/>
      <c r="AF26" s="116"/>
      <c r="AG26" s="108" t="str">
        <f t="shared" si="6"/>
        <v/>
      </c>
      <c r="AH26" s="108" t="str">
        <f t="shared" si="7"/>
        <v/>
      </c>
      <c r="AI26" s="108" t="str">
        <f t="shared" si="8"/>
        <v/>
      </c>
      <c r="AJ26" s="108" t="str">
        <f t="shared" si="9"/>
        <v/>
      </c>
      <c r="AK26" s="122"/>
      <c r="AL26" s="123">
        <f t="shared" si="10"/>
        <v>0</v>
      </c>
      <c r="AM26" s="123">
        <f t="shared" si="10"/>
        <v>0</v>
      </c>
      <c r="AN26" s="123">
        <f t="shared" si="11"/>
        <v>0</v>
      </c>
      <c r="AO26" s="123">
        <f t="shared" si="12"/>
        <v>0</v>
      </c>
      <c r="AP26" s="123">
        <f t="shared" si="13"/>
        <v>0</v>
      </c>
      <c r="AQ26" s="108" t="str">
        <f t="shared" si="14"/>
        <v/>
      </c>
      <c r="AR26" s="116"/>
      <c r="AS26" s="117"/>
      <c r="AT26" s="108"/>
      <c r="AU26" s="108"/>
      <c r="AV26" s="108"/>
      <c r="AW26" s="108"/>
      <c r="AX26" s="108" t="str">
        <f t="shared" si="15"/>
        <v/>
      </c>
      <c r="AY26" s="108" t="str">
        <f t="shared" si="16"/>
        <v/>
      </c>
      <c r="BB26" s="146" t="b">
        <f t="shared" si="17"/>
        <v>0</v>
      </c>
      <c r="BC26" s="146" t="b">
        <f t="shared" si="18"/>
        <v>0</v>
      </c>
      <c r="BD26" s="146" t="b">
        <f t="shared" si="19"/>
        <v>0</v>
      </c>
      <c r="BE26" s="146" t="b">
        <f t="shared" si="20"/>
        <v>0</v>
      </c>
      <c r="BF26" s="146" t="b">
        <f t="shared" si="21"/>
        <v>0</v>
      </c>
      <c r="BG26" s="146" t="b">
        <f t="shared" si="22"/>
        <v>0</v>
      </c>
      <c r="BH26" s="146" t="b">
        <f t="shared" si="23"/>
        <v>0</v>
      </c>
      <c r="BI26" s="146" t="b">
        <f t="shared" si="24"/>
        <v>0</v>
      </c>
      <c r="BJ26" s="146" t="b">
        <f t="shared" si="25"/>
        <v>0</v>
      </c>
      <c r="BK26" s="146" t="b">
        <f t="shared" si="26"/>
        <v>0</v>
      </c>
      <c r="BL26" s="146" t="b">
        <f t="shared" si="27"/>
        <v>0</v>
      </c>
      <c r="BM26" s="146" t="b">
        <f t="shared" si="28"/>
        <v>0</v>
      </c>
      <c r="BN26" s="146" t="b">
        <f t="shared" si="29"/>
        <v>0</v>
      </c>
      <c r="BO26" s="146" t="b">
        <f t="shared" si="30"/>
        <v>0</v>
      </c>
      <c r="BP26" s="146" t="b">
        <f t="shared" si="31"/>
        <v>0</v>
      </c>
      <c r="BQ26" s="146" t="b">
        <f t="shared" si="32"/>
        <v>0</v>
      </c>
      <c r="BR26" s="146" t="b">
        <f t="shared" si="33"/>
        <v>0</v>
      </c>
      <c r="BS26" s="146" t="b">
        <f t="shared" si="34"/>
        <v>0</v>
      </c>
      <c r="BT26" s="146" t="b">
        <f t="shared" si="35"/>
        <v>0</v>
      </c>
      <c r="BU26" s="146" t="b">
        <f t="shared" si="36"/>
        <v>0</v>
      </c>
      <c r="BV26" s="146" t="b">
        <f t="shared" si="37"/>
        <v>0</v>
      </c>
      <c r="BW26" s="146" t="b">
        <f t="shared" si="38"/>
        <v>0</v>
      </c>
      <c r="BX26" s="146" t="b">
        <f t="shared" si="39"/>
        <v>0</v>
      </c>
      <c r="BY26" s="146" t="b">
        <f t="shared" si="40"/>
        <v>0</v>
      </c>
      <c r="BZ26" s="146" t="b">
        <f t="shared" si="41"/>
        <v>0</v>
      </c>
      <c r="CA26" s="146" t="b">
        <f t="shared" si="42"/>
        <v>0</v>
      </c>
      <c r="CB26" s="146" t="b">
        <f t="shared" si="43"/>
        <v>0</v>
      </c>
      <c r="CC26" s="146" t="b">
        <f t="shared" si="44"/>
        <v>0</v>
      </c>
      <c r="CD26" s="146" t="b">
        <f t="shared" si="45"/>
        <v>0</v>
      </c>
      <c r="CE26" s="146" t="b">
        <f t="shared" si="46"/>
        <v>0</v>
      </c>
      <c r="CF26" s="146" t="b">
        <f t="shared" si="47"/>
        <v>0</v>
      </c>
      <c r="CG26" s="146" t="b">
        <f t="shared" si="48"/>
        <v>0</v>
      </c>
      <c r="CH26" s="146" t="b">
        <f t="shared" si="49"/>
        <v>0</v>
      </c>
      <c r="CI26" s="146" t="b">
        <f t="shared" si="50"/>
        <v>0</v>
      </c>
      <c r="CJ26" s="146" t="b">
        <f t="shared" si="51"/>
        <v>0</v>
      </c>
      <c r="CK26" s="146" t="b">
        <f t="shared" si="52"/>
        <v>0</v>
      </c>
      <c r="CL26" s="146" t="b">
        <f t="shared" si="53"/>
        <v>0</v>
      </c>
      <c r="CM26" s="146" t="b">
        <f t="shared" si="54"/>
        <v>0</v>
      </c>
      <c r="CN26" s="146" t="b">
        <f t="shared" si="55"/>
        <v>0</v>
      </c>
      <c r="CO26" s="146" t="b">
        <f t="shared" si="56"/>
        <v>0</v>
      </c>
      <c r="CP26" s="146" t="b">
        <f t="shared" si="57"/>
        <v>0</v>
      </c>
      <c r="CQ26" s="146" t="b">
        <f t="shared" si="58"/>
        <v>0</v>
      </c>
    </row>
    <row r="27" spans="1:95" x14ac:dyDescent="0.25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 t="str">
        <f t="shared" si="0"/>
        <v/>
      </c>
      <c r="L27" s="108"/>
      <c r="M27" s="108"/>
      <c r="N27" s="108"/>
      <c r="O27" s="108" t="str">
        <f t="shared" si="1"/>
        <v/>
      </c>
      <c r="P27" s="108"/>
      <c r="Q27" s="108"/>
      <c r="R27" s="116"/>
      <c r="S27" s="117"/>
      <c r="T27" s="117"/>
      <c r="U27" s="118" t="str">
        <f t="shared" si="2"/>
        <v/>
      </c>
      <c r="V27" s="116"/>
      <c r="W27" s="119"/>
      <c r="X27" s="120">
        <f t="shared" ca="1" si="3"/>
        <v>41696</v>
      </c>
      <c r="Y27" s="118" t="str">
        <f t="shared" si="4"/>
        <v/>
      </c>
      <c r="Z27" s="119"/>
      <c r="AA27" s="116"/>
      <c r="AB27" s="121"/>
      <c r="AC27" s="121"/>
      <c r="AD27" s="118" t="str">
        <f t="shared" si="5"/>
        <v/>
      </c>
      <c r="AE27" s="121"/>
      <c r="AF27" s="116"/>
      <c r="AG27" s="108" t="str">
        <f t="shared" si="6"/>
        <v/>
      </c>
      <c r="AH27" s="108" t="str">
        <f t="shared" si="7"/>
        <v/>
      </c>
      <c r="AI27" s="108" t="str">
        <f t="shared" si="8"/>
        <v/>
      </c>
      <c r="AJ27" s="108" t="str">
        <f t="shared" si="9"/>
        <v/>
      </c>
      <c r="AK27" s="122"/>
      <c r="AL27" s="123">
        <f t="shared" si="10"/>
        <v>0</v>
      </c>
      <c r="AM27" s="123">
        <f t="shared" si="10"/>
        <v>0</v>
      </c>
      <c r="AN27" s="123">
        <f t="shared" si="11"/>
        <v>0</v>
      </c>
      <c r="AO27" s="123">
        <f t="shared" si="12"/>
        <v>0</v>
      </c>
      <c r="AP27" s="123">
        <f t="shared" si="13"/>
        <v>0</v>
      </c>
      <c r="AQ27" s="108" t="str">
        <f t="shared" si="14"/>
        <v/>
      </c>
      <c r="AR27" s="116"/>
      <c r="AS27" s="117"/>
      <c r="AT27" s="108"/>
      <c r="AU27" s="108"/>
      <c r="AV27" s="108"/>
      <c r="AW27" s="108"/>
      <c r="AX27" s="108" t="str">
        <f t="shared" si="15"/>
        <v/>
      </c>
      <c r="AY27" s="108" t="str">
        <f t="shared" si="16"/>
        <v/>
      </c>
      <c r="BB27" s="146" t="b">
        <f t="shared" si="17"/>
        <v>0</v>
      </c>
      <c r="BC27" s="146" t="b">
        <f t="shared" si="18"/>
        <v>0</v>
      </c>
      <c r="BD27" s="146" t="b">
        <f t="shared" si="19"/>
        <v>0</v>
      </c>
      <c r="BE27" s="146" t="b">
        <f t="shared" si="20"/>
        <v>0</v>
      </c>
      <c r="BF27" s="146" t="b">
        <f t="shared" si="21"/>
        <v>0</v>
      </c>
      <c r="BG27" s="146" t="b">
        <f t="shared" si="22"/>
        <v>0</v>
      </c>
      <c r="BH27" s="146" t="b">
        <f t="shared" si="23"/>
        <v>0</v>
      </c>
      <c r="BI27" s="146" t="b">
        <f t="shared" si="24"/>
        <v>0</v>
      </c>
      <c r="BJ27" s="146" t="b">
        <f t="shared" si="25"/>
        <v>0</v>
      </c>
      <c r="BK27" s="146" t="b">
        <f t="shared" si="26"/>
        <v>0</v>
      </c>
      <c r="BL27" s="146" t="b">
        <f t="shared" si="27"/>
        <v>0</v>
      </c>
      <c r="BM27" s="146" t="b">
        <f t="shared" si="28"/>
        <v>0</v>
      </c>
      <c r="BN27" s="146" t="b">
        <f t="shared" si="29"/>
        <v>0</v>
      </c>
      <c r="BO27" s="146" t="b">
        <f t="shared" si="30"/>
        <v>0</v>
      </c>
      <c r="BP27" s="146" t="b">
        <f t="shared" si="31"/>
        <v>0</v>
      </c>
      <c r="BQ27" s="146" t="b">
        <f t="shared" si="32"/>
        <v>0</v>
      </c>
      <c r="BR27" s="146" t="b">
        <f t="shared" si="33"/>
        <v>0</v>
      </c>
      <c r="BS27" s="146" t="b">
        <f t="shared" si="34"/>
        <v>0</v>
      </c>
      <c r="BT27" s="146" t="b">
        <f t="shared" si="35"/>
        <v>0</v>
      </c>
      <c r="BU27" s="146" t="b">
        <f t="shared" si="36"/>
        <v>0</v>
      </c>
      <c r="BV27" s="146" t="b">
        <f t="shared" si="37"/>
        <v>0</v>
      </c>
      <c r="BW27" s="146" t="b">
        <f t="shared" si="38"/>
        <v>0</v>
      </c>
      <c r="BX27" s="146" t="b">
        <f t="shared" si="39"/>
        <v>0</v>
      </c>
      <c r="BY27" s="146" t="b">
        <f t="shared" si="40"/>
        <v>0</v>
      </c>
      <c r="BZ27" s="146" t="b">
        <f t="shared" si="41"/>
        <v>0</v>
      </c>
      <c r="CA27" s="146" t="b">
        <f t="shared" si="42"/>
        <v>0</v>
      </c>
      <c r="CB27" s="146" t="b">
        <f t="shared" si="43"/>
        <v>0</v>
      </c>
      <c r="CC27" s="146" t="b">
        <f t="shared" si="44"/>
        <v>0</v>
      </c>
      <c r="CD27" s="146" t="b">
        <f t="shared" si="45"/>
        <v>0</v>
      </c>
      <c r="CE27" s="146" t="b">
        <f t="shared" si="46"/>
        <v>0</v>
      </c>
      <c r="CF27" s="146" t="b">
        <f t="shared" si="47"/>
        <v>0</v>
      </c>
      <c r="CG27" s="146" t="b">
        <f t="shared" si="48"/>
        <v>0</v>
      </c>
      <c r="CH27" s="146" t="b">
        <f t="shared" si="49"/>
        <v>0</v>
      </c>
      <c r="CI27" s="146" t="b">
        <f t="shared" si="50"/>
        <v>0</v>
      </c>
      <c r="CJ27" s="146" t="b">
        <f t="shared" si="51"/>
        <v>0</v>
      </c>
      <c r="CK27" s="146" t="b">
        <f t="shared" si="52"/>
        <v>0</v>
      </c>
      <c r="CL27" s="146" t="b">
        <f t="shared" si="53"/>
        <v>0</v>
      </c>
      <c r="CM27" s="146" t="b">
        <f t="shared" si="54"/>
        <v>0</v>
      </c>
      <c r="CN27" s="146" t="b">
        <f t="shared" si="55"/>
        <v>0</v>
      </c>
      <c r="CO27" s="146" t="b">
        <f t="shared" si="56"/>
        <v>0</v>
      </c>
      <c r="CP27" s="146" t="b">
        <f t="shared" si="57"/>
        <v>0</v>
      </c>
      <c r="CQ27" s="146" t="b">
        <f t="shared" si="58"/>
        <v>0</v>
      </c>
    </row>
    <row r="28" spans="1:95" x14ac:dyDescent="0.25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 t="str">
        <f t="shared" si="0"/>
        <v/>
      </c>
      <c r="L28" s="108"/>
      <c r="M28" s="108"/>
      <c r="N28" s="108"/>
      <c r="O28" s="108" t="str">
        <f t="shared" si="1"/>
        <v/>
      </c>
      <c r="P28" s="108"/>
      <c r="Q28" s="108"/>
      <c r="R28" s="116"/>
      <c r="S28" s="117"/>
      <c r="T28" s="117"/>
      <c r="U28" s="118" t="str">
        <f t="shared" si="2"/>
        <v/>
      </c>
      <c r="V28" s="116"/>
      <c r="W28" s="119"/>
      <c r="X28" s="120">
        <f t="shared" ca="1" si="3"/>
        <v>41696</v>
      </c>
      <c r="Y28" s="118" t="str">
        <f t="shared" si="4"/>
        <v/>
      </c>
      <c r="Z28" s="119"/>
      <c r="AA28" s="116"/>
      <c r="AB28" s="121"/>
      <c r="AC28" s="121"/>
      <c r="AD28" s="118" t="str">
        <f t="shared" si="5"/>
        <v/>
      </c>
      <c r="AE28" s="121"/>
      <c r="AF28" s="116"/>
      <c r="AG28" s="108" t="str">
        <f t="shared" si="6"/>
        <v/>
      </c>
      <c r="AH28" s="108" t="str">
        <f t="shared" si="7"/>
        <v/>
      </c>
      <c r="AI28" s="108" t="str">
        <f t="shared" si="8"/>
        <v/>
      </c>
      <c r="AJ28" s="108" t="str">
        <f t="shared" si="9"/>
        <v/>
      </c>
      <c r="AK28" s="122"/>
      <c r="AL28" s="123">
        <f t="shared" si="10"/>
        <v>0</v>
      </c>
      <c r="AM28" s="123">
        <f t="shared" si="10"/>
        <v>0</v>
      </c>
      <c r="AN28" s="123">
        <f t="shared" si="11"/>
        <v>0</v>
      </c>
      <c r="AO28" s="123">
        <f t="shared" si="12"/>
        <v>0</v>
      </c>
      <c r="AP28" s="123">
        <f t="shared" si="13"/>
        <v>0</v>
      </c>
      <c r="AQ28" s="108" t="str">
        <f t="shared" si="14"/>
        <v/>
      </c>
      <c r="AR28" s="116"/>
      <c r="AS28" s="117"/>
      <c r="AT28" s="108"/>
      <c r="AU28" s="108"/>
      <c r="AV28" s="108"/>
      <c r="AW28" s="108"/>
      <c r="AX28" s="108" t="str">
        <f t="shared" si="15"/>
        <v/>
      </c>
      <c r="AY28" s="108" t="str">
        <f t="shared" si="16"/>
        <v/>
      </c>
      <c r="BB28" s="146" t="b">
        <f t="shared" si="17"/>
        <v>0</v>
      </c>
      <c r="BC28" s="146" t="b">
        <f t="shared" si="18"/>
        <v>0</v>
      </c>
      <c r="BD28" s="146" t="b">
        <f t="shared" si="19"/>
        <v>0</v>
      </c>
      <c r="BE28" s="146" t="b">
        <f t="shared" si="20"/>
        <v>0</v>
      </c>
      <c r="BF28" s="146" t="b">
        <f t="shared" si="21"/>
        <v>0</v>
      </c>
      <c r="BG28" s="146" t="b">
        <f t="shared" si="22"/>
        <v>0</v>
      </c>
      <c r="BH28" s="146" t="b">
        <f t="shared" si="23"/>
        <v>0</v>
      </c>
      <c r="BI28" s="146" t="b">
        <f t="shared" si="24"/>
        <v>0</v>
      </c>
      <c r="BJ28" s="146" t="b">
        <f t="shared" si="25"/>
        <v>0</v>
      </c>
      <c r="BK28" s="146" t="b">
        <f t="shared" si="26"/>
        <v>0</v>
      </c>
      <c r="BL28" s="146" t="b">
        <f t="shared" si="27"/>
        <v>0</v>
      </c>
      <c r="BM28" s="146" t="b">
        <f t="shared" si="28"/>
        <v>0</v>
      </c>
      <c r="BN28" s="146" t="b">
        <f t="shared" si="29"/>
        <v>0</v>
      </c>
      <c r="BO28" s="146" t="b">
        <f t="shared" si="30"/>
        <v>0</v>
      </c>
      <c r="BP28" s="146" t="b">
        <f t="shared" si="31"/>
        <v>0</v>
      </c>
      <c r="BQ28" s="146" t="b">
        <f t="shared" si="32"/>
        <v>0</v>
      </c>
      <c r="BR28" s="146" t="b">
        <f t="shared" si="33"/>
        <v>0</v>
      </c>
      <c r="BS28" s="146" t="b">
        <f t="shared" si="34"/>
        <v>0</v>
      </c>
      <c r="BT28" s="146" t="b">
        <f t="shared" si="35"/>
        <v>0</v>
      </c>
      <c r="BU28" s="146" t="b">
        <f t="shared" si="36"/>
        <v>0</v>
      </c>
      <c r="BV28" s="146" t="b">
        <f t="shared" si="37"/>
        <v>0</v>
      </c>
      <c r="BW28" s="146" t="b">
        <f t="shared" si="38"/>
        <v>0</v>
      </c>
      <c r="BX28" s="146" t="b">
        <f t="shared" si="39"/>
        <v>0</v>
      </c>
      <c r="BY28" s="146" t="b">
        <f t="shared" si="40"/>
        <v>0</v>
      </c>
      <c r="BZ28" s="146" t="b">
        <f t="shared" si="41"/>
        <v>0</v>
      </c>
      <c r="CA28" s="146" t="b">
        <f t="shared" si="42"/>
        <v>0</v>
      </c>
      <c r="CB28" s="146" t="b">
        <f t="shared" si="43"/>
        <v>0</v>
      </c>
      <c r="CC28" s="146" t="b">
        <f t="shared" si="44"/>
        <v>0</v>
      </c>
      <c r="CD28" s="146" t="b">
        <f t="shared" si="45"/>
        <v>0</v>
      </c>
      <c r="CE28" s="146" t="b">
        <f t="shared" si="46"/>
        <v>0</v>
      </c>
      <c r="CF28" s="146" t="b">
        <f t="shared" si="47"/>
        <v>0</v>
      </c>
      <c r="CG28" s="146" t="b">
        <f t="shared" si="48"/>
        <v>0</v>
      </c>
      <c r="CH28" s="146" t="b">
        <f t="shared" si="49"/>
        <v>0</v>
      </c>
      <c r="CI28" s="146" t="b">
        <f t="shared" si="50"/>
        <v>0</v>
      </c>
      <c r="CJ28" s="146" t="b">
        <f t="shared" si="51"/>
        <v>0</v>
      </c>
      <c r="CK28" s="146" t="b">
        <f t="shared" si="52"/>
        <v>0</v>
      </c>
      <c r="CL28" s="146" t="b">
        <f t="shared" si="53"/>
        <v>0</v>
      </c>
      <c r="CM28" s="146" t="b">
        <f t="shared" si="54"/>
        <v>0</v>
      </c>
      <c r="CN28" s="146" t="b">
        <f t="shared" si="55"/>
        <v>0</v>
      </c>
      <c r="CO28" s="146" t="b">
        <f t="shared" si="56"/>
        <v>0</v>
      </c>
      <c r="CP28" s="146" t="b">
        <f t="shared" si="57"/>
        <v>0</v>
      </c>
      <c r="CQ28" s="146" t="b">
        <f t="shared" si="58"/>
        <v>0</v>
      </c>
    </row>
    <row r="29" spans="1:95" x14ac:dyDescent="0.25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 t="str">
        <f t="shared" si="0"/>
        <v/>
      </c>
      <c r="L29" s="108"/>
      <c r="M29" s="108"/>
      <c r="N29" s="108"/>
      <c r="O29" s="108" t="str">
        <f t="shared" si="1"/>
        <v/>
      </c>
      <c r="P29" s="108"/>
      <c r="Q29" s="108"/>
      <c r="R29" s="116"/>
      <c r="S29" s="117"/>
      <c r="T29" s="117"/>
      <c r="U29" s="118" t="str">
        <f t="shared" si="2"/>
        <v/>
      </c>
      <c r="V29" s="116"/>
      <c r="W29" s="119"/>
      <c r="X29" s="120">
        <f t="shared" ca="1" si="3"/>
        <v>41696</v>
      </c>
      <c r="Y29" s="118" t="str">
        <f t="shared" si="4"/>
        <v/>
      </c>
      <c r="Z29" s="119"/>
      <c r="AA29" s="116"/>
      <c r="AB29" s="121"/>
      <c r="AC29" s="121"/>
      <c r="AD29" s="118" t="str">
        <f t="shared" si="5"/>
        <v/>
      </c>
      <c r="AE29" s="121"/>
      <c r="AF29" s="116"/>
      <c r="AG29" s="108" t="str">
        <f t="shared" si="6"/>
        <v/>
      </c>
      <c r="AH29" s="108" t="str">
        <f t="shared" si="7"/>
        <v/>
      </c>
      <c r="AI29" s="108" t="str">
        <f t="shared" si="8"/>
        <v/>
      </c>
      <c r="AJ29" s="108" t="str">
        <f t="shared" si="9"/>
        <v/>
      </c>
      <c r="AK29" s="122"/>
      <c r="AL29" s="123">
        <f t="shared" si="10"/>
        <v>0</v>
      </c>
      <c r="AM29" s="123">
        <f t="shared" si="10"/>
        <v>0</v>
      </c>
      <c r="AN29" s="123">
        <f t="shared" si="11"/>
        <v>0</v>
      </c>
      <c r="AO29" s="123">
        <f t="shared" si="12"/>
        <v>0</v>
      </c>
      <c r="AP29" s="123">
        <f t="shared" si="13"/>
        <v>0</v>
      </c>
      <c r="AQ29" s="108" t="str">
        <f t="shared" si="14"/>
        <v/>
      </c>
      <c r="AR29" s="116"/>
      <c r="AS29" s="117"/>
      <c r="AT29" s="108"/>
      <c r="AU29" s="108"/>
      <c r="AV29" s="108"/>
      <c r="AW29" s="108"/>
      <c r="AX29" s="108" t="str">
        <f t="shared" si="15"/>
        <v/>
      </c>
      <c r="AY29" s="108" t="str">
        <f t="shared" si="16"/>
        <v/>
      </c>
      <c r="BB29" s="146" t="b">
        <f t="shared" si="17"/>
        <v>0</v>
      </c>
      <c r="BC29" s="146" t="b">
        <f t="shared" si="18"/>
        <v>0</v>
      </c>
      <c r="BD29" s="146" t="b">
        <f t="shared" si="19"/>
        <v>0</v>
      </c>
      <c r="BE29" s="146" t="b">
        <f t="shared" si="20"/>
        <v>0</v>
      </c>
      <c r="BF29" s="146" t="b">
        <f t="shared" si="21"/>
        <v>0</v>
      </c>
      <c r="BG29" s="146" t="b">
        <f t="shared" si="22"/>
        <v>0</v>
      </c>
      <c r="BH29" s="146" t="b">
        <f t="shared" si="23"/>
        <v>0</v>
      </c>
      <c r="BI29" s="146" t="b">
        <f t="shared" si="24"/>
        <v>0</v>
      </c>
      <c r="BJ29" s="146" t="b">
        <f t="shared" si="25"/>
        <v>0</v>
      </c>
      <c r="BK29" s="146" t="b">
        <f t="shared" si="26"/>
        <v>0</v>
      </c>
      <c r="BL29" s="146" t="b">
        <f t="shared" si="27"/>
        <v>0</v>
      </c>
      <c r="BM29" s="146" t="b">
        <f t="shared" si="28"/>
        <v>0</v>
      </c>
      <c r="BN29" s="146" t="b">
        <f t="shared" si="29"/>
        <v>0</v>
      </c>
      <c r="BO29" s="146" t="b">
        <f t="shared" si="30"/>
        <v>0</v>
      </c>
      <c r="BP29" s="146" t="b">
        <f t="shared" si="31"/>
        <v>0</v>
      </c>
      <c r="BQ29" s="146" t="b">
        <f t="shared" si="32"/>
        <v>0</v>
      </c>
      <c r="BR29" s="146" t="b">
        <f t="shared" si="33"/>
        <v>0</v>
      </c>
      <c r="BS29" s="146" t="b">
        <f t="shared" si="34"/>
        <v>0</v>
      </c>
      <c r="BT29" s="146" t="b">
        <f t="shared" si="35"/>
        <v>0</v>
      </c>
      <c r="BU29" s="146" t="b">
        <f t="shared" si="36"/>
        <v>0</v>
      </c>
      <c r="BV29" s="146" t="b">
        <f t="shared" si="37"/>
        <v>0</v>
      </c>
      <c r="BW29" s="146" t="b">
        <f t="shared" si="38"/>
        <v>0</v>
      </c>
      <c r="BX29" s="146" t="b">
        <f t="shared" si="39"/>
        <v>0</v>
      </c>
      <c r="BY29" s="146" t="b">
        <f t="shared" si="40"/>
        <v>0</v>
      </c>
      <c r="BZ29" s="146" t="b">
        <f t="shared" si="41"/>
        <v>0</v>
      </c>
      <c r="CA29" s="146" t="b">
        <f t="shared" si="42"/>
        <v>0</v>
      </c>
      <c r="CB29" s="146" t="b">
        <f t="shared" si="43"/>
        <v>0</v>
      </c>
      <c r="CC29" s="146" t="b">
        <f t="shared" si="44"/>
        <v>0</v>
      </c>
      <c r="CD29" s="146" t="b">
        <f t="shared" si="45"/>
        <v>0</v>
      </c>
      <c r="CE29" s="146" t="b">
        <f t="shared" si="46"/>
        <v>0</v>
      </c>
      <c r="CF29" s="146" t="b">
        <f t="shared" si="47"/>
        <v>0</v>
      </c>
      <c r="CG29" s="146" t="b">
        <f t="shared" si="48"/>
        <v>0</v>
      </c>
      <c r="CH29" s="146" t="b">
        <f t="shared" si="49"/>
        <v>0</v>
      </c>
      <c r="CI29" s="146" t="b">
        <f t="shared" si="50"/>
        <v>0</v>
      </c>
      <c r="CJ29" s="146" t="b">
        <f t="shared" si="51"/>
        <v>0</v>
      </c>
      <c r="CK29" s="146" t="b">
        <f t="shared" si="52"/>
        <v>0</v>
      </c>
      <c r="CL29" s="146" t="b">
        <f t="shared" si="53"/>
        <v>0</v>
      </c>
      <c r="CM29" s="146" t="b">
        <f t="shared" si="54"/>
        <v>0</v>
      </c>
      <c r="CN29" s="146" t="b">
        <f t="shared" si="55"/>
        <v>0</v>
      </c>
      <c r="CO29" s="146" t="b">
        <f t="shared" si="56"/>
        <v>0</v>
      </c>
      <c r="CP29" s="146" t="b">
        <f t="shared" si="57"/>
        <v>0</v>
      </c>
      <c r="CQ29" s="146" t="b">
        <f t="shared" si="58"/>
        <v>0</v>
      </c>
    </row>
    <row r="30" spans="1:95" x14ac:dyDescent="0.25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 t="str">
        <f t="shared" si="0"/>
        <v/>
      </c>
      <c r="L30" s="108"/>
      <c r="M30" s="108"/>
      <c r="N30" s="108"/>
      <c r="O30" s="108" t="str">
        <f t="shared" si="1"/>
        <v/>
      </c>
      <c r="P30" s="108"/>
      <c r="Q30" s="108"/>
      <c r="R30" s="116"/>
      <c r="S30" s="117"/>
      <c r="T30" s="117"/>
      <c r="U30" s="118" t="str">
        <f t="shared" si="2"/>
        <v/>
      </c>
      <c r="V30" s="116"/>
      <c r="W30" s="119"/>
      <c r="X30" s="120">
        <f t="shared" ca="1" si="3"/>
        <v>41696</v>
      </c>
      <c r="Y30" s="118" t="str">
        <f t="shared" si="4"/>
        <v/>
      </c>
      <c r="Z30" s="119"/>
      <c r="AA30" s="116"/>
      <c r="AB30" s="121"/>
      <c r="AC30" s="121"/>
      <c r="AD30" s="118" t="str">
        <f t="shared" si="5"/>
        <v/>
      </c>
      <c r="AE30" s="121"/>
      <c r="AF30" s="116"/>
      <c r="AG30" s="108" t="str">
        <f t="shared" si="6"/>
        <v/>
      </c>
      <c r="AH30" s="108" t="str">
        <f t="shared" si="7"/>
        <v/>
      </c>
      <c r="AI30" s="108" t="str">
        <f t="shared" si="8"/>
        <v/>
      </c>
      <c r="AJ30" s="108" t="str">
        <f t="shared" si="9"/>
        <v/>
      </c>
      <c r="AK30" s="122"/>
      <c r="AL30" s="123">
        <f t="shared" si="10"/>
        <v>0</v>
      </c>
      <c r="AM30" s="123">
        <f t="shared" si="10"/>
        <v>0</v>
      </c>
      <c r="AN30" s="123">
        <f t="shared" si="11"/>
        <v>0</v>
      </c>
      <c r="AO30" s="123">
        <f t="shared" si="12"/>
        <v>0</v>
      </c>
      <c r="AP30" s="123">
        <f t="shared" si="13"/>
        <v>0</v>
      </c>
      <c r="AQ30" s="108" t="str">
        <f t="shared" si="14"/>
        <v/>
      </c>
      <c r="AR30" s="116"/>
      <c r="AS30" s="117"/>
      <c r="AT30" s="108"/>
      <c r="AU30" s="108"/>
      <c r="AV30" s="108"/>
      <c r="AW30" s="108"/>
      <c r="AX30" s="108" t="str">
        <f t="shared" si="15"/>
        <v/>
      </c>
      <c r="AY30" s="108" t="str">
        <f t="shared" si="16"/>
        <v/>
      </c>
      <c r="BB30" s="146" t="b">
        <f t="shared" si="17"/>
        <v>0</v>
      </c>
      <c r="BC30" s="146" t="b">
        <f t="shared" si="18"/>
        <v>0</v>
      </c>
      <c r="BD30" s="146" t="b">
        <f t="shared" si="19"/>
        <v>0</v>
      </c>
      <c r="BE30" s="146" t="b">
        <f t="shared" si="20"/>
        <v>0</v>
      </c>
      <c r="BF30" s="146" t="b">
        <f t="shared" si="21"/>
        <v>0</v>
      </c>
      <c r="BG30" s="146" t="b">
        <f t="shared" si="22"/>
        <v>0</v>
      </c>
      <c r="BH30" s="146" t="b">
        <f t="shared" si="23"/>
        <v>0</v>
      </c>
      <c r="BI30" s="146" t="b">
        <f t="shared" si="24"/>
        <v>0</v>
      </c>
      <c r="BJ30" s="146" t="b">
        <f t="shared" si="25"/>
        <v>0</v>
      </c>
      <c r="BK30" s="146" t="b">
        <f t="shared" si="26"/>
        <v>0</v>
      </c>
      <c r="BL30" s="146" t="b">
        <f t="shared" si="27"/>
        <v>0</v>
      </c>
      <c r="BM30" s="146" t="b">
        <f t="shared" si="28"/>
        <v>0</v>
      </c>
      <c r="BN30" s="146" t="b">
        <f t="shared" si="29"/>
        <v>0</v>
      </c>
      <c r="BO30" s="146" t="b">
        <f t="shared" si="30"/>
        <v>0</v>
      </c>
      <c r="BP30" s="146" t="b">
        <f t="shared" si="31"/>
        <v>0</v>
      </c>
      <c r="BQ30" s="146" t="b">
        <f t="shared" si="32"/>
        <v>0</v>
      </c>
      <c r="BR30" s="146" t="b">
        <f t="shared" si="33"/>
        <v>0</v>
      </c>
      <c r="BS30" s="146" t="b">
        <f t="shared" si="34"/>
        <v>0</v>
      </c>
      <c r="BT30" s="146" t="b">
        <f t="shared" si="35"/>
        <v>0</v>
      </c>
      <c r="BU30" s="146" t="b">
        <f t="shared" si="36"/>
        <v>0</v>
      </c>
      <c r="BV30" s="146" t="b">
        <f t="shared" si="37"/>
        <v>0</v>
      </c>
      <c r="BW30" s="146" t="b">
        <f t="shared" si="38"/>
        <v>0</v>
      </c>
      <c r="BX30" s="146" t="b">
        <f t="shared" si="39"/>
        <v>0</v>
      </c>
      <c r="BY30" s="146" t="b">
        <f t="shared" si="40"/>
        <v>0</v>
      </c>
      <c r="BZ30" s="146" t="b">
        <f t="shared" si="41"/>
        <v>0</v>
      </c>
      <c r="CA30" s="146" t="b">
        <f t="shared" si="42"/>
        <v>0</v>
      </c>
      <c r="CB30" s="146" t="b">
        <f t="shared" si="43"/>
        <v>0</v>
      </c>
      <c r="CC30" s="146" t="b">
        <f t="shared" si="44"/>
        <v>0</v>
      </c>
      <c r="CD30" s="146" t="b">
        <f t="shared" si="45"/>
        <v>0</v>
      </c>
      <c r="CE30" s="146" t="b">
        <f t="shared" si="46"/>
        <v>0</v>
      </c>
      <c r="CF30" s="146" t="b">
        <f t="shared" si="47"/>
        <v>0</v>
      </c>
      <c r="CG30" s="146" t="b">
        <f t="shared" si="48"/>
        <v>0</v>
      </c>
      <c r="CH30" s="146" t="b">
        <f t="shared" si="49"/>
        <v>0</v>
      </c>
      <c r="CI30" s="146" t="b">
        <f t="shared" si="50"/>
        <v>0</v>
      </c>
      <c r="CJ30" s="146" t="b">
        <f t="shared" si="51"/>
        <v>0</v>
      </c>
      <c r="CK30" s="146" t="b">
        <f t="shared" si="52"/>
        <v>0</v>
      </c>
      <c r="CL30" s="146" t="b">
        <f t="shared" si="53"/>
        <v>0</v>
      </c>
      <c r="CM30" s="146" t="b">
        <f t="shared" si="54"/>
        <v>0</v>
      </c>
      <c r="CN30" s="146" t="b">
        <f t="shared" si="55"/>
        <v>0</v>
      </c>
      <c r="CO30" s="146" t="b">
        <f t="shared" si="56"/>
        <v>0</v>
      </c>
      <c r="CP30" s="146" t="b">
        <f t="shared" si="57"/>
        <v>0</v>
      </c>
      <c r="CQ30" s="146" t="b">
        <f t="shared" si="58"/>
        <v>0</v>
      </c>
    </row>
    <row r="31" spans="1:95" x14ac:dyDescent="0.25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 t="str">
        <f t="shared" si="0"/>
        <v/>
      </c>
      <c r="L31" s="108"/>
      <c r="M31" s="108"/>
      <c r="N31" s="108"/>
      <c r="O31" s="108" t="str">
        <f t="shared" si="1"/>
        <v/>
      </c>
      <c r="P31" s="108"/>
      <c r="Q31" s="108"/>
      <c r="R31" s="116"/>
      <c r="S31" s="117"/>
      <c r="T31" s="117"/>
      <c r="U31" s="118" t="str">
        <f t="shared" si="2"/>
        <v/>
      </c>
      <c r="V31" s="116"/>
      <c r="W31" s="119"/>
      <c r="X31" s="120">
        <f t="shared" ca="1" si="3"/>
        <v>41696</v>
      </c>
      <c r="Y31" s="118" t="str">
        <f t="shared" si="4"/>
        <v/>
      </c>
      <c r="Z31" s="119"/>
      <c r="AA31" s="116"/>
      <c r="AB31" s="121"/>
      <c r="AC31" s="121"/>
      <c r="AD31" s="118" t="str">
        <f t="shared" si="5"/>
        <v/>
      </c>
      <c r="AE31" s="121"/>
      <c r="AF31" s="116"/>
      <c r="AG31" s="108" t="str">
        <f t="shared" si="6"/>
        <v/>
      </c>
      <c r="AH31" s="108" t="str">
        <f t="shared" si="7"/>
        <v/>
      </c>
      <c r="AI31" s="108" t="str">
        <f t="shared" si="8"/>
        <v/>
      </c>
      <c r="AJ31" s="108" t="str">
        <f t="shared" si="9"/>
        <v/>
      </c>
      <c r="AK31" s="122"/>
      <c r="AL31" s="123">
        <f t="shared" si="10"/>
        <v>0</v>
      </c>
      <c r="AM31" s="123">
        <f t="shared" si="10"/>
        <v>0</v>
      </c>
      <c r="AN31" s="123">
        <f t="shared" si="11"/>
        <v>0</v>
      </c>
      <c r="AO31" s="123">
        <f t="shared" si="12"/>
        <v>0</v>
      </c>
      <c r="AP31" s="123">
        <f t="shared" si="13"/>
        <v>0</v>
      </c>
      <c r="AQ31" s="108" t="str">
        <f t="shared" si="14"/>
        <v/>
      </c>
      <c r="AR31" s="116"/>
      <c r="AS31" s="117"/>
      <c r="AT31" s="108"/>
      <c r="AU31" s="108"/>
      <c r="AV31" s="108"/>
      <c r="AW31" s="108"/>
      <c r="AX31" s="108" t="str">
        <f t="shared" si="15"/>
        <v/>
      </c>
      <c r="AY31" s="108" t="str">
        <f t="shared" si="16"/>
        <v/>
      </c>
      <c r="BB31" s="146" t="b">
        <f t="shared" si="17"/>
        <v>0</v>
      </c>
      <c r="BC31" s="146" t="b">
        <f t="shared" si="18"/>
        <v>0</v>
      </c>
      <c r="BD31" s="146" t="b">
        <f t="shared" si="19"/>
        <v>0</v>
      </c>
      <c r="BE31" s="146" t="b">
        <f t="shared" si="20"/>
        <v>0</v>
      </c>
      <c r="BF31" s="146" t="b">
        <f t="shared" si="21"/>
        <v>0</v>
      </c>
      <c r="BG31" s="146" t="b">
        <f t="shared" si="22"/>
        <v>0</v>
      </c>
      <c r="BH31" s="146" t="b">
        <f t="shared" si="23"/>
        <v>0</v>
      </c>
      <c r="BI31" s="146" t="b">
        <f t="shared" si="24"/>
        <v>0</v>
      </c>
      <c r="BJ31" s="146" t="b">
        <f t="shared" si="25"/>
        <v>0</v>
      </c>
      <c r="BK31" s="146" t="b">
        <f t="shared" si="26"/>
        <v>0</v>
      </c>
      <c r="BL31" s="146" t="b">
        <f t="shared" si="27"/>
        <v>0</v>
      </c>
      <c r="BM31" s="146" t="b">
        <f t="shared" si="28"/>
        <v>0</v>
      </c>
      <c r="BN31" s="146" t="b">
        <f t="shared" si="29"/>
        <v>0</v>
      </c>
      <c r="BO31" s="146" t="b">
        <f t="shared" si="30"/>
        <v>0</v>
      </c>
      <c r="BP31" s="146" t="b">
        <f t="shared" si="31"/>
        <v>0</v>
      </c>
      <c r="BQ31" s="146" t="b">
        <f t="shared" si="32"/>
        <v>0</v>
      </c>
      <c r="BR31" s="146" t="b">
        <f t="shared" si="33"/>
        <v>0</v>
      </c>
      <c r="BS31" s="146" t="b">
        <f t="shared" si="34"/>
        <v>0</v>
      </c>
      <c r="BT31" s="146" t="b">
        <f t="shared" si="35"/>
        <v>0</v>
      </c>
      <c r="BU31" s="146" t="b">
        <f t="shared" si="36"/>
        <v>0</v>
      </c>
      <c r="BV31" s="146" t="b">
        <f t="shared" si="37"/>
        <v>0</v>
      </c>
      <c r="BW31" s="146" t="b">
        <f t="shared" si="38"/>
        <v>0</v>
      </c>
      <c r="BX31" s="146" t="b">
        <f t="shared" si="39"/>
        <v>0</v>
      </c>
      <c r="BY31" s="146" t="b">
        <f t="shared" si="40"/>
        <v>0</v>
      </c>
      <c r="BZ31" s="146" t="b">
        <f t="shared" si="41"/>
        <v>0</v>
      </c>
      <c r="CA31" s="146" t="b">
        <f t="shared" si="42"/>
        <v>0</v>
      </c>
      <c r="CB31" s="146" t="b">
        <f t="shared" si="43"/>
        <v>0</v>
      </c>
      <c r="CC31" s="146" t="b">
        <f t="shared" si="44"/>
        <v>0</v>
      </c>
      <c r="CD31" s="146" t="b">
        <f t="shared" si="45"/>
        <v>0</v>
      </c>
      <c r="CE31" s="146" t="b">
        <f t="shared" si="46"/>
        <v>0</v>
      </c>
      <c r="CF31" s="146" t="b">
        <f t="shared" si="47"/>
        <v>0</v>
      </c>
      <c r="CG31" s="146" t="b">
        <f t="shared" si="48"/>
        <v>0</v>
      </c>
      <c r="CH31" s="146" t="b">
        <f t="shared" si="49"/>
        <v>0</v>
      </c>
      <c r="CI31" s="146" t="b">
        <f t="shared" si="50"/>
        <v>0</v>
      </c>
      <c r="CJ31" s="146" t="b">
        <f t="shared" si="51"/>
        <v>0</v>
      </c>
      <c r="CK31" s="146" t="b">
        <f t="shared" si="52"/>
        <v>0</v>
      </c>
      <c r="CL31" s="146" t="b">
        <f t="shared" si="53"/>
        <v>0</v>
      </c>
      <c r="CM31" s="146" t="b">
        <f t="shared" si="54"/>
        <v>0</v>
      </c>
      <c r="CN31" s="146" t="b">
        <f t="shared" si="55"/>
        <v>0</v>
      </c>
      <c r="CO31" s="146" t="b">
        <f t="shared" si="56"/>
        <v>0</v>
      </c>
      <c r="CP31" s="146" t="b">
        <f t="shared" si="57"/>
        <v>0</v>
      </c>
      <c r="CQ31" s="146" t="b">
        <f t="shared" si="58"/>
        <v>0</v>
      </c>
    </row>
    <row r="32" spans="1:95" x14ac:dyDescent="0.25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 t="str">
        <f t="shared" si="0"/>
        <v/>
      </c>
      <c r="L32" s="108"/>
      <c r="M32" s="108"/>
      <c r="N32" s="108"/>
      <c r="O32" s="108" t="str">
        <f t="shared" si="1"/>
        <v/>
      </c>
      <c r="P32" s="108"/>
      <c r="Q32" s="108"/>
      <c r="R32" s="116"/>
      <c r="S32" s="117"/>
      <c r="T32" s="117"/>
      <c r="U32" s="118" t="str">
        <f t="shared" si="2"/>
        <v/>
      </c>
      <c r="V32" s="116"/>
      <c r="W32" s="119"/>
      <c r="X32" s="120">
        <f t="shared" ca="1" si="3"/>
        <v>41696</v>
      </c>
      <c r="Y32" s="118" t="str">
        <f t="shared" si="4"/>
        <v/>
      </c>
      <c r="Z32" s="119"/>
      <c r="AA32" s="116"/>
      <c r="AB32" s="121"/>
      <c r="AC32" s="121"/>
      <c r="AD32" s="118" t="str">
        <f t="shared" si="5"/>
        <v/>
      </c>
      <c r="AE32" s="121"/>
      <c r="AF32" s="116"/>
      <c r="AG32" s="108" t="str">
        <f t="shared" si="6"/>
        <v/>
      </c>
      <c r="AH32" s="108" t="str">
        <f t="shared" si="7"/>
        <v/>
      </c>
      <c r="AI32" s="108" t="str">
        <f t="shared" si="8"/>
        <v/>
      </c>
      <c r="AJ32" s="108" t="str">
        <f t="shared" si="9"/>
        <v/>
      </c>
      <c r="AK32" s="122"/>
      <c r="AL32" s="123">
        <f t="shared" si="10"/>
        <v>0</v>
      </c>
      <c r="AM32" s="123">
        <f t="shared" si="10"/>
        <v>0</v>
      </c>
      <c r="AN32" s="123">
        <f t="shared" si="11"/>
        <v>0</v>
      </c>
      <c r="AO32" s="123">
        <f t="shared" si="12"/>
        <v>0</v>
      </c>
      <c r="AP32" s="123">
        <f t="shared" si="13"/>
        <v>0</v>
      </c>
      <c r="AQ32" s="108" t="str">
        <f t="shared" si="14"/>
        <v/>
      </c>
      <c r="AR32" s="116"/>
      <c r="AS32" s="117"/>
      <c r="AT32" s="108"/>
      <c r="AU32" s="108"/>
      <c r="AV32" s="108"/>
      <c r="AW32" s="108"/>
      <c r="AX32" s="108" t="str">
        <f t="shared" si="15"/>
        <v/>
      </c>
      <c r="AY32" s="108" t="str">
        <f t="shared" si="16"/>
        <v/>
      </c>
      <c r="BB32" s="146" t="b">
        <f t="shared" si="17"/>
        <v>0</v>
      </c>
      <c r="BC32" s="146" t="b">
        <f t="shared" si="18"/>
        <v>0</v>
      </c>
      <c r="BD32" s="146" t="b">
        <f t="shared" si="19"/>
        <v>0</v>
      </c>
      <c r="BE32" s="146" t="b">
        <f t="shared" si="20"/>
        <v>0</v>
      </c>
      <c r="BF32" s="146" t="b">
        <f t="shared" si="21"/>
        <v>0</v>
      </c>
      <c r="BG32" s="146" t="b">
        <f t="shared" si="22"/>
        <v>0</v>
      </c>
      <c r="BH32" s="146" t="b">
        <f t="shared" si="23"/>
        <v>0</v>
      </c>
      <c r="BI32" s="146" t="b">
        <f t="shared" si="24"/>
        <v>0</v>
      </c>
      <c r="BJ32" s="146" t="b">
        <f t="shared" si="25"/>
        <v>0</v>
      </c>
      <c r="BK32" s="146" t="b">
        <f t="shared" si="26"/>
        <v>0</v>
      </c>
      <c r="BL32" s="146" t="b">
        <f t="shared" si="27"/>
        <v>0</v>
      </c>
      <c r="BM32" s="146" t="b">
        <f t="shared" si="28"/>
        <v>0</v>
      </c>
      <c r="BN32" s="146" t="b">
        <f t="shared" si="29"/>
        <v>0</v>
      </c>
      <c r="BO32" s="146" t="b">
        <f t="shared" si="30"/>
        <v>0</v>
      </c>
      <c r="BP32" s="146" t="b">
        <f t="shared" si="31"/>
        <v>0</v>
      </c>
      <c r="BQ32" s="146" t="b">
        <f t="shared" si="32"/>
        <v>0</v>
      </c>
      <c r="BR32" s="146" t="b">
        <f t="shared" si="33"/>
        <v>0</v>
      </c>
      <c r="BS32" s="146" t="b">
        <f t="shared" si="34"/>
        <v>0</v>
      </c>
      <c r="BT32" s="146" t="b">
        <f t="shared" si="35"/>
        <v>0</v>
      </c>
      <c r="BU32" s="146" t="b">
        <f t="shared" si="36"/>
        <v>0</v>
      </c>
      <c r="BV32" s="146" t="b">
        <f t="shared" si="37"/>
        <v>0</v>
      </c>
      <c r="BW32" s="146" t="b">
        <f t="shared" si="38"/>
        <v>0</v>
      </c>
      <c r="BX32" s="146" t="b">
        <f t="shared" si="39"/>
        <v>0</v>
      </c>
      <c r="BY32" s="146" t="b">
        <f t="shared" si="40"/>
        <v>0</v>
      </c>
      <c r="BZ32" s="146" t="b">
        <f t="shared" si="41"/>
        <v>0</v>
      </c>
      <c r="CA32" s="146" t="b">
        <f t="shared" si="42"/>
        <v>0</v>
      </c>
      <c r="CB32" s="146" t="b">
        <f t="shared" si="43"/>
        <v>0</v>
      </c>
      <c r="CC32" s="146" t="b">
        <f t="shared" si="44"/>
        <v>0</v>
      </c>
      <c r="CD32" s="146" t="b">
        <f t="shared" si="45"/>
        <v>0</v>
      </c>
      <c r="CE32" s="146" t="b">
        <f t="shared" si="46"/>
        <v>0</v>
      </c>
      <c r="CF32" s="146" t="b">
        <f t="shared" si="47"/>
        <v>0</v>
      </c>
      <c r="CG32" s="146" t="b">
        <f t="shared" si="48"/>
        <v>0</v>
      </c>
      <c r="CH32" s="146" t="b">
        <f t="shared" si="49"/>
        <v>0</v>
      </c>
      <c r="CI32" s="146" t="b">
        <f t="shared" si="50"/>
        <v>0</v>
      </c>
      <c r="CJ32" s="146" t="b">
        <f t="shared" si="51"/>
        <v>0</v>
      </c>
      <c r="CK32" s="146" t="b">
        <f t="shared" si="52"/>
        <v>0</v>
      </c>
      <c r="CL32" s="146" t="b">
        <f t="shared" si="53"/>
        <v>0</v>
      </c>
      <c r="CM32" s="146" t="b">
        <f t="shared" si="54"/>
        <v>0</v>
      </c>
      <c r="CN32" s="146" t="b">
        <f t="shared" si="55"/>
        <v>0</v>
      </c>
      <c r="CO32" s="146" t="b">
        <f t="shared" si="56"/>
        <v>0</v>
      </c>
      <c r="CP32" s="146" t="b">
        <f t="shared" si="57"/>
        <v>0</v>
      </c>
      <c r="CQ32" s="146" t="b">
        <f t="shared" si="58"/>
        <v>0</v>
      </c>
    </row>
    <row r="33" spans="1:95" x14ac:dyDescent="0.25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 t="str">
        <f t="shared" si="0"/>
        <v/>
      </c>
      <c r="L33" s="108"/>
      <c r="M33" s="108"/>
      <c r="N33" s="108"/>
      <c r="O33" s="108" t="str">
        <f t="shared" si="1"/>
        <v/>
      </c>
      <c r="P33" s="108"/>
      <c r="Q33" s="108"/>
      <c r="R33" s="116"/>
      <c r="S33" s="117"/>
      <c r="T33" s="117"/>
      <c r="U33" s="118" t="str">
        <f t="shared" si="2"/>
        <v/>
      </c>
      <c r="V33" s="116"/>
      <c r="W33" s="119"/>
      <c r="X33" s="120">
        <f t="shared" ca="1" si="3"/>
        <v>41696</v>
      </c>
      <c r="Y33" s="118" t="str">
        <f t="shared" si="4"/>
        <v/>
      </c>
      <c r="Z33" s="119"/>
      <c r="AA33" s="116"/>
      <c r="AB33" s="121"/>
      <c r="AC33" s="121"/>
      <c r="AD33" s="118" t="str">
        <f t="shared" si="5"/>
        <v/>
      </c>
      <c r="AE33" s="121"/>
      <c r="AF33" s="116"/>
      <c r="AG33" s="108" t="str">
        <f t="shared" si="6"/>
        <v/>
      </c>
      <c r="AH33" s="108" t="str">
        <f t="shared" si="7"/>
        <v/>
      </c>
      <c r="AI33" s="108" t="str">
        <f t="shared" si="8"/>
        <v/>
      </c>
      <c r="AJ33" s="108" t="str">
        <f t="shared" si="9"/>
        <v/>
      </c>
      <c r="AK33" s="122"/>
      <c r="AL33" s="123">
        <f t="shared" si="10"/>
        <v>0</v>
      </c>
      <c r="AM33" s="123">
        <f t="shared" si="10"/>
        <v>0</v>
      </c>
      <c r="AN33" s="123">
        <f t="shared" si="11"/>
        <v>0</v>
      </c>
      <c r="AO33" s="123">
        <f t="shared" si="12"/>
        <v>0</v>
      </c>
      <c r="AP33" s="123">
        <f t="shared" si="13"/>
        <v>0</v>
      </c>
      <c r="AQ33" s="108" t="str">
        <f t="shared" si="14"/>
        <v/>
      </c>
      <c r="AR33" s="116"/>
      <c r="AS33" s="117"/>
      <c r="AT33" s="108"/>
      <c r="AU33" s="108"/>
      <c r="AV33" s="108"/>
      <c r="AW33" s="108"/>
      <c r="AX33" s="108" t="str">
        <f t="shared" si="15"/>
        <v/>
      </c>
      <c r="AY33" s="108" t="str">
        <f t="shared" si="16"/>
        <v/>
      </c>
      <c r="BB33" s="146" t="b">
        <f t="shared" si="17"/>
        <v>0</v>
      </c>
      <c r="BC33" s="146" t="b">
        <f t="shared" si="18"/>
        <v>0</v>
      </c>
      <c r="BD33" s="146" t="b">
        <f t="shared" si="19"/>
        <v>0</v>
      </c>
      <c r="BE33" s="146" t="b">
        <f t="shared" si="20"/>
        <v>0</v>
      </c>
      <c r="BF33" s="146" t="b">
        <f t="shared" si="21"/>
        <v>0</v>
      </c>
      <c r="BG33" s="146" t="b">
        <f t="shared" si="22"/>
        <v>0</v>
      </c>
      <c r="BH33" s="146" t="b">
        <f t="shared" si="23"/>
        <v>0</v>
      </c>
      <c r="BI33" s="146" t="b">
        <f t="shared" si="24"/>
        <v>0</v>
      </c>
      <c r="BJ33" s="146" t="b">
        <f t="shared" si="25"/>
        <v>0</v>
      </c>
      <c r="BK33" s="146" t="b">
        <f t="shared" si="26"/>
        <v>0</v>
      </c>
      <c r="BL33" s="146" t="b">
        <f t="shared" si="27"/>
        <v>0</v>
      </c>
      <c r="BM33" s="146" t="b">
        <f t="shared" si="28"/>
        <v>0</v>
      </c>
      <c r="BN33" s="146" t="b">
        <f t="shared" si="29"/>
        <v>0</v>
      </c>
      <c r="BO33" s="146" t="b">
        <f t="shared" si="30"/>
        <v>0</v>
      </c>
      <c r="BP33" s="146" t="b">
        <f t="shared" si="31"/>
        <v>0</v>
      </c>
      <c r="BQ33" s="146" t="b">
        <f t="shared" si="32"/>
        <v>0</v>
      </c>
      <c r="BR33" s="146" t="b">
        <f t="shared" si="33"/>
        <v>0</v>
      </c>
      <c r="BS33" s="146" t="b">
        <f t="shared" si="34"/>
        <v>0</v>
      </c>
      <c r="BT33" s="146" t="b">
        <f t="shared" si="35"/>
        <v>0</v>
      </c>
      <c r="BU33" s="146" t="b">
        <f t="shared" si="36"/>
        <v>0</v>
      </c>
      <c r="BV33" s="146" t="b">
        <f t="shared" si="37"/>
        <v>0</v>
      </c>
      <c r="BW33" s="146" t="b">
        <f t="shared" si="38"/>
        <v>0</v>
      </c>
      <c r="BX33" s="146" t="b">
        <f t="shared" si="39"/>
        <v>0</v>
      </c>
      <c r="BY33" s="146" t="b">
        <f t="shared" si="40"/>
        <v>0</v>
      </c>
      <c r="BZ33" s="146" t="b">
        <f t="shared" si="41"/>
        <v>0</v>
      </c>
      <c r="CA33" s="146" t="b">
        <f t="shared" si="42"/>
        <v>0</v>
      </c>
      <c r="CB33" s="146" t="b">
        <f t="shared" si="43"/>
        <v>0</v>
      </c>
      <c r="CC33" s="146" t="b">
        <f t="shared" si="44"/>
        <v>0</v>
      </c>
      <c r="CD33" s="146" t="b">
        <f t="shared" si="45"/>
        <v>0</v>
      </c>
      <c r="CE33" s="146" t="b">
        <f t="shared" si="46"/>
        <v>0</v>
      </c>
      <c r="CF33" s="146" t="b">
        <f t="shared" si="47"/>
        <v>0</v>
      </c>
      <c r="CG33" s="146" t="b">
        <f t="shared" si="48"/>
        <v>0</v>
      </c>
      <c r="CH33" s="146" t="b">
        <f t="shared" si="49"/>
        <v>0</v>
      </c>
      <c r="CI33" s="146" t="b">
        <f t="shared" si="50"/>
        <v>0</v>
      </c>
      <c r="CJ33" s="146" t="b">
        <f t="shared" si="51"/>
        <v>0</v>
      </c>
      <c r="CK33" s="146" t="b">
        <f t="shared" si="52"/>
        <v>0</v>
      </c>
      <c r="CL33" s="146" t="b">
        <f t="shared" si="53"/>
        <v>0</v>
      </c>
      <c r="CM33" s="146" t="b">
        <f t="shared" si="54"/>
        <v>0</v>
      </c>
      <c r="CN33" s="146" t="b">
        <f t="shared" si="55"/>
        <v>0</v>
      </c>
      <c r="CO33" s="146" t="b">
        <f t="shared" si="56"/>
        <v>0</v>
      </c>
      <c r="CP33" s="146" t="b">
        <f t="shared" si="57"/>
        <v>0</v>
      </c>
      <c r="CQ33" s="146" t="b">
        <f t="shared" si="58"/>
        <v>0</v>
      </c>
    </row>
    <row r="34" spans="1:95" x14ac:dyDescent="0.25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 t="str">
        <f t="shared" si="0"/>
        <v/>
      </c>
      <c r="L34" s="108"/>
      <c r="M34" s="108"/>
      <c r="N34" s="108"/>
      <c r="O34" s="108" t="str">
        <f t="shared" si="1"/>
        <v/>
      </c>
      <c r="P34" s="108"/>
      <c r="Q34" s="108"/>
      <c r="R34" s="116"/>
      <c r="S34" s="117"/>
      <c r="T34" s="117"/>
      <c r="U34" s="118" t="str">
        <f t="shared" si="2"/>
        <v/>
      </c>
      <c r="V34" s="116"/>
      <c r="W34" s="119"/>
      <c r="X34" s="120">
        <f t="shared" ca="1" si="3"/>
        <v>41696</v>
      </c>
      <c r="Y34" s="118" t="str">
        <f t="shared" si="4"/>
        <v/>
      </c>
      <c r="Z34" s="119"/>
      <c r="AA34" s="116"/>
      <c r="AB34" s="121"/>
      <c r="AC34" s="121"/>
      <c r="AD34" s="118" t="str">
        <f t="shared" si="5"/>
        <v/>
      </c>
      <c r="AE34" s="121"/>
      <c r="AF34" s="116"/>
      <c r="AG34" s="108" t="str">
        <f t="shared" si="6"/>
        <v/>
      </c>
      <c r="AH34" s="108" t="str">
        <f t="shared" si="7"/>
        <v/>
      </c>
      <c r="AI34" s="108" t="str">
        <f t="shared" si="8"/>
        <v/>
      </c>
      <c r="AJ34" s="108" t="str">
        <f t="shared" si="9"/>
        <v/>
      </c>
      <c r="AK34" s="122"/>
      <c r="AL34" s="123">
        <f t="shared" si="10"/>
        <v>0</v>
      </c>
      <c r="AM34" s="123">
        <f t="shared" si="10"/>
        <v>0</v>
      </c>
      <c r="AN34" s="123">
        <f t="shared" si="11"/>
        <v>0</v>
      </c>
      <c r="AO34" s="123">
        <f t="shared" si="12"/>
        <v>0</v>
      </c>
      <c r="AP34" s="123">
        <f t="shared" si="13"/>
        <v>0</v>
      </c>
      <c r="AQ34" s="108" t="str">
        <f t="shared" si="14"/>
        <v/>
      </c>
      <c r="AR34" s="116"/>
      <c r="AS34" s="117"/>
      <c r="AT34" s="108"/>
      <c r="AU34" s="108"/>
      <c r="AV34" s="108"/>
      <c r="AW34" s="108"/>
      <c r="AX34" s="108" t="str">
        <f t="shared" si="15"/>
        <v/>
      </c>
      <c r="AY34" s="108" t="str">
        <f t="shared" si="16"/>
        <v/>
      </c>
      <c r="BB34" s="146" t="b">
        <f t="shared" si="17"/>
        <v>0</v>
      </c>
      <c r="BC34" s="146" t="b">
        <f t="shared" si="18"/>
        <v>0</v>
      </c>
      <c r="BD34" s="146" t="b">
        <f t="shared" si="19"/>
        <v>0</v>
      </c>
      <c r="BE34" s="146" t="b">
        <f t="shared" si="20"/>
        <v>0</v>
      </c>
      <c r="BF34" s="146" t="b">
        <f t="shared" si="21"/>
        <v>0</v>
      </c>
      <c r="BG34" s="146" t="b">
        <f t="shared" si="22"/>
        <v>0</v>
      </c>
      <c r="BH34" s="146" t="b">
        <f t="shared" si="23"/>
        <v>0</v>
      </c>
      <c r="BI34" s="146" t="b">
        <f t="shared" si="24"/>
        <v>0</v>
      </c>
      <c r="BJ34" s="146" t="b">
        <f t="shared" si="25"/>
        <v>0</v>
      </c>
      <c r="BK34" s="146" t="b">
        <f t="shared" si="26"/>
        <v>0</v>
      </c>
      <c r="BL34" s="146" t="b">
        <f t="shared" si="27"/>
        <v>0</v>
      </c>
      <c r="BM34" s="146" t="b">
        <f t="shared" si="28"/>
        <v>0</v>
      </c>
      <c r="BN34" s="146" t="b">
        <f t="shared" si="29"/>
        <v>0</v>
      </c>
      <c r="BO34" s="146" t="b">
        <f t="shared" si="30"/>
        <v>0</v>
      </c>
      <c r="BP34" s="146" t="b">
        <f t="shared" si="31"/>
        <v>0</v>
      </c>
      <c r="BQ34" s="146" t="b">
        <f t="shared" si="32"/>
        <v>0</v>
      </c>
      <c r="BR34" s="146" t="b">
        <f t="shared" si="33"/>
        <v>0</v>
      </c>
      <c r="BS34" s="146" t="b">
        <f t="shared" si="34"/>
        <v>0</v>
      </c>
      <c r="BT34" s="146" t="b">
        <f t="shared" si="35"/>
        <v>0</v>
      </c>
      <c r="BU34" s="146" t="b">
        <f t="shared" si="36"/>
        <v>0</v>
      </c>
      <c r="BV34" s="146" t="b">
        <f t="shared" si="37"/>
        <v>0</v>
      </c>
      <c r="BW34" s="146" t="b">
        <f t="shared" si="38"/>
        <v>0</v>
      </c>
      <c r="BX34" s="146" t="b">
        <f t="shared" si="39"/>
        <v>0</v>
      </c>
      <c r="BY34" s="146" t="b">
        <f t="shared" si="40"/>
        <v>0</v>
      </c>
      <c r="BZ34" s="146" t="b">
        <f t="shared" si="41"/>
        <v>0</v>
      </c>
      <c r="CA34" s="146" t="b">
        <f t="shared" si="42"/>
        <v>0</v>
      </c>
      <c r="CB34" s="146" t="b">
        <f t="shared" si="43"/>
        <v>0</v>
      </c>
      <c r="CC34" s="146" t="b">
        <f t="shared" si="44"/>
        <v>0</v>
      </c>
      <c r="CD34" s="146" t="b">
        <f t="shared" si="45"/>
        <v>0</v>
      </c>
      <c r="CE34" s="146" t="b">
        <f t="shared" si="46"/>
        <v>0</v>
      </c>
      <c r="CF34" s="146" t="b">
        <f t="shared" si="47"/>
        <v>0</v>
      </c>
      <c r="CG34" s="146" t="b">
        <f t="shared" si="48"/>
        <v>0</v>
      </c>
      <c r="CH34" s="146" t="b">
        <f t="shared" si="49"/>
        <v>0</v>
      </c>
      <c r="CI34" s="146" t="b">
        <f t="shared" si="50"/>
        <v>0</v>
      </c>
      <c r="CJ34" s="146" t="b">
        <f t="shared" si="51"/>
        <v>0</v>
      </c>
      <c r="CK34" s="146" t="b">
        <f t="shared" si="52"/>
        <v>0</v>
      </c>
      <c r="CL34" s="146" t="b">
        <f t="shared" si="53"/>
        <v>0</v>
      </c>
      <c r="CM34" s="146" t="b">
        <f t="shared" si="54"/>
        <v>0</v>
      </c>
      <c r="CN34" s="146" t="b">
        <f t="shared" si="55"/>
        <v>0</v>
      </c>
      <c r="CO34" s="146" t="b">
        <f t="shared" si="56"/>
        <v>0</v>
      </c>
      <c r="CP34" s="146" t="b">
        <f t="shared" si="57"/>
        <v>0</v>
      </c>
      <c r="CQ34" s="146" t="b">
        <f t="shared" si="58"/>
        <v>0</v>
      </c>
    </row>
    <row r="35" spans="1:95" x14ac:dyDescent="0.25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 t="str">
        <f t="shared" si="0"/>
        <v/>
      </c>
      <c r="L35" s="108"/>
      <c r="M35" s="108"/>
      <c r="N35" s="108"/>
      <c r="O35" s="108" t="str">
        <f t="shared" si="1"/>
        <v/>
      </c>
      <c r="P35" s="108"/>
      <c r="Q35" s="108"/>
      <c r="R35" s="116"/>
      <c r="S35" s="117"/>
      <c r="T35" s="117"/>
      <c r="U35" s="118" t="str">
        <f t="shared" si="2"/>
        <v/>
      </c>
      <c r="V35" s="116"/>
      <c r="W35" s="119"/>
      <c r="X35" s="120">
        <f t="shared" ca="1" si="3"/>
        <v>41696</v>
      </c>
      <c r="Y35" s="118" t="str">
        <f t="shared" si="4"/>
        <v/>
      </c>
      <c r="Z35" s="119"/>
      <c r="AA35" s="116"/>
      <c r="AB35" s="121"/>
      <c r="AC35" s="121"/>
      <c r="AD35" s="118" t="str">
        <f t="shared" si="5"/>
        <v/>
      </c>
      <c r="AE35" s="121"/>
      <c r="AF35" s="116"/>
      <c r="AG35" s="108" t="str">
        <f t="shared" si="6"/>
        <v/>
      </c>
      <c r="AH35" s="108" t="str">
        <f t="shared" si="7"/>
        <v/>
      </c>
      <c r="AI35" s="108" t="str">
        <f t="shared" si="8"/>
        <v/>
      </c>
      <c r="AJ35" s="108" t="str">
        <f t="shared" si="9"/>
        <v/>
      </c>
      <c r="AK35" s="122"/>
      <c r="AL35" s="123">
        <f t="shared" si="10"/>
        <v>0</v>
      </c>
      <c r="AM35" s="123">
        <f t="shared" si="10"/>
        <v>0</v>
      </c>
      <c r="AN35" s="123">
        <f t="shared" si="11"/>
        <v>0</v>
      </c>
      <c r="AO35" s="123">
        <f t="shared" si="12"/>
        <v>0</v>
      </c>
      <c r="AP35" s="123">
        <f t="shared" si="13"/>
        <v>0</v>
      </c>
      <c r="AQ35" s="108" t="str">
        <f t="shared" si="14"/>
        <v/>
      </c>
      <c r="AR35" s="116"/>
      <c r="AS35" s="117"/>
      <c r="AT35" s="108"/>
      <c r="AU35" s="108"/>
      <c r="AV35" s="108"/>
      <c r="AW35" s="108"/>
      <c r="AX35" s="108" t="str">
        <f t="shared" si="15"/>
        <v/>
      </c>
      <c r="AY35" s="108" t="str">
        <f t="shared" si="16"/>
        <v/>
      </c>
      <c r="BB35" s="146" t="b">
        <f t="shared" si="17"/>
        <v>0</v>
      </c>
      <c r="BC35" s="146" t="b">
        <f t="shared" si="18"/>
        <v>0</v>
      </c>
      <c r="BD35" s="146" t="b">
        <f t="shared" si="19"/>
        <v>0</v>
      </c>
      <c r="BE35" s="146" t="b">
        <f t="shared" si="20"/>
        <v>0</v>
      </c>
      <c r="BF35" s="146" t="b">
        <f t="shared" si="21"/>
        <v>0</v>
      </c>
      <c r="BG35" s="146" t="b">
        <f t="shared" si="22"/>
        <v>0</v>
      </c>
      <c r="BH35" s="146" t="b">
        <f t="shared" si="23"/>
        <v>0</v>
      </c>
      <c r="BI35" s="146" t="b">
        <f t="shared" si="24"/>
        <v>0</v>
      </c>
      <c r="BJ35" s="146" t="b">
        <f t="shared" si="25"/>
        <v>0</v>
      </c>
      <c r="BK35" s="146" t="b">
        <f t="shared" si="26"/>
        <v>0</v>
      </c>
      <c r="BL35" s="146" t="b">
        <f t="shared" si="27"/>
        <v>0</v>
      </c>
      <c r="BM35" s="146" t="b">
        <f t="shared" si="28"/>
        <v>0</v>
      </c>
      <c r="BN35" s="146" t="b">
        <f t="shared" si="29"/>
        <v>0</v>
      </c>
      <c r="BO35" s="146" t="b">
        <f t="shared" si="30"/>
        <v>0</v>
      </c>
      <c r="BP35" s="146" t="b">
        <f t="shared" si="31"/>
        <v>0</v>
      </c>
      <c r="BQ35" s="146" t="b">
        <f t="shared" si="32"/>
        <v>0</v>
      </c>
      <c r="BR35" s="146" t="b">
        <f t="shared" si="33"/>
        <v>0</v>
      </c>
      <c r="BS35" s="146" t="b">
        <f t="shared" si="34"/>
        <v>0</v>
      </c>
      <c r="BT35" s="146" t="b">
        <f t="shared" si="35"/>
        <v>0</v>
      </c>
      <c r="BU35" s="146" t="b">
        <f t="shared" si="36"/>
        <v>0</v>
      </c>
      <c r="BV35" s="146" t="b">
        <f t="shared" si="37"/>
        <v>0</v>
      </c>
      <c r="BW35" s="146" t="b">
        <f t="shared" si="38"/>
        <v>0</v>
      </c>
      <c r="BX35" s="146" t="b">
        <f t="shared" si="39"/>
        <v>0</v>
      </c>
      <c r="BY35" s="146" t="b">
        <f t="shared" si="40"/>
        <v>0</v>
      </c>
      <c r="BZ35" s="146" t="b">
        <f t="shared" si="41"/>
        <v>0</v>
      </c>
      <c r="CA35" s="146" t="b">
        <f t="shared" si="42"/>
        <v>0</v>
      </c>
      <c r="CB35" s="146" t="b">
        <f t="shared" si="43"/>
        <v>0</v>
      </c>
      <c r="CC35" s="146" t="b">
        <f t="shared" si="44"/>
        <v>0</v>
      </c>
      <c r="CD35" s="146" t="b">
        <f t="shared" si="45"/>
        <v>0</v>
      </c>
      <c r="CE35" s="146" t="b">
        <f t="shared" si="46"/>
        <v>0</v>
      </c>
      <c r="CF35" s="146" t="b">
        <f t="shared" si="47"/>
        <v>0</v>
      </c>
      <c r="CG35" s="146" t="b">
        <f t="shared" si="48"/>
        <v>0</v>
      </c>
      <c r="CH35" s="146" t="b">
        <f t="shared" si="49"/>
        <v>0</v>
      </c>
      <c r="CI35" s="146" t="b">
        <f t="shared" si="50"/>
        <v>0</v>
      </c>
      <c r="CJ35" s="146" t="b">
        <f t="shared" si="51"/>
        <v>0</v>
      </c>
      <c r="CK35" s="146" t="b">
        <f t="shared" si="52"/>
        <v>0</v>
      </c>
      <c r="CL35" s="146" t="b">
        <f t="shared" si="53"/>
        <v>0</v>
      </c>
      <c r="CM35" s="146" t="b">
        <f t="shared" si="54"/>
        <v>0</v>
      </c>
      <c r="CN35" s="146" t="b">
        <f t="shared" si="55"/>
        <v>0</v>
      </c>
      <c r="CO35" s="146" t="b">
        <f t="shared" si="56"/>
        <v>0</v>
      </c>
      <c r="CP35" s="146" t="b">
        <f t="shared" si="57"/>
        <v>0</v>
      </c>
      <c r="CQ35" s="146" t="b">
        <f t="shared" si="58"/>
        <v>0</v>
      </c>
    </row>
    <row r="36" spans="1:95" x14ac:dyDescent="0.25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 t="str">
        <f t="shared" si="0"/>
        <v/>
      </c>
      <c r="L36" s="108"/>
      <c r="M36" s="108"/>
      <c r="N36" s="108"/>
      <c r="O36" s="108" t="str">
        <f t="shared" si="1"/>
        <v/>
      </c>
      <c r="P36" s="108"/>
      <c r="Q36" s="108"/>
      <c r="R36" s="116"/>
      <c r="S36" s="117"/>
      <c r="T36" s="117"/>
      <c r="U36" s="118" t="str">
        <f t="shared" si="2"/>
        <v/>
      </c>
      <c r="V36" s="116"/>
      <c r="W36" s="119"/>
      <c r="X36" s="120">
        <f t="shared" ca="1" si="3"/>
        <v>41696</v>
      </c>
      <c r="Y36" s="118" t="str">
        <f t="shared" si="4"/>
        <v/>
      </c>
      <c r="Z36" s="119"/>
      <c r="AA36" s="116"/>
      <c r="AB36" s="121"/>
      <c r="AC36" s="121"/>
      <c r="AD36" s="118" t="str">
        <f t="shared" si="5"/>
        <v/>
      </c>
      <c r="AE36" s="121"/>
      <c r="AF36" s="116"/>
      <c r="AG36" s="108" t="str">
        <f t="shared" si="6"/>
        <v/>
      </c>
      <c r="AH36" s="108" t="str">
        <f t="shared" si="7"/>
        <v/>
      </c>
      <c r="AI36" s="108" t="str">
        <f t="shared" si="8"/>
        <v/>
      </c>
      <c r="AJ36" s="108" t="str">
        <f t="shared" si="9"/>
        <v/>
      </c>
      <c r="AK36" s="122"/>
      <c r="AL36" s="123">
        <f t="shared" si="10"/>
        <v>0</v>
      </c>
      <c r="AM36" s="123">
        <f t="shared" si="10"/>
        <v>0</v>
      </c>
      <c r="AN36" s="123">
        <f t="shared" si="11"/>
        <v>0</v>
      </c>
      <c r="AO36" s="123">
        <f t="shared" si="12"/>
        <v>0</v>
      </c>
      <c r="AP36" s="123">
        <f t="shared" si="13"/>
        <v>0</v>
      </c>
      <c r="AQ36" s="108" t="str">
        <f t="shared" si="14"/>
        <v/>
      </c>
      <c r="AR36" s="116"/>
      <c r="AS36" s="117"/>
      <c r="AT36" s="108"/>
      <c r="AU36" s="108"/>
      <c r="AV36" s="108"/>
      <c r="AW36" s="108"/>
      <c r="AX36" s="108" t="str">
        <f t="shared" si="15"/>
        <v/>
      </c>
      <c r="AY36" s="108" t="str">
        <f t="shared" si="16"/>
        <v/>
      </c>
      <c r="BB36" s="146" t="b">
        <f t="shared" si="17"/>
        <v>0</v>
      </c>
      <c r="BC36" s="146" t="b">
        <f t="shared" si="18"/>
        <v>0</v>
      </c>
      <c r="BD36" s="146" t="b">
        <f t="shared" si="19"/>
        <v>0</v>
      </c>
      <c r="BE36" s="146" t="b">
        <f t="shared" si="20"/>
        <v>0</v>
      </c>
      <c r="BF36" s="146" t="b">
        <f t="shared" si="21"/>
        <v>0</v>
      </c>
      <c r="BG36" s="146" t="b">
        <f t="shared" si="22"/>
        <v>0</v>
      </c>
      <c r="BH36" s="146" t="b">
        <f t="shared" si="23"/>
        <v>0</v>
      </c>
      <c r="BI36" s="146" t="b">
        <f t="shared" si="24"/>
        <v>0</v>
      </c>
      <c r="BJ36" s="146" t="b">
        <f t="shared" si="25"/>
        <v>0</v>
      </c>
      <c r="BK36" s="146" t="b">
        <f t="shared" si="26"/>
        <v>0</v>
      </c>
      <c r="BL36" s="146" t="b">
        <f t="shared" si="27"/>
        <v>0</v>
      </c>
      <c r="BM36" s="146" t="b">
        <f t="shared" si="28"/>
        <v>0</v>
      </c>
      <c r="BN36" s="146" t="b">
        <f t="shared" si="29"/>
        <v>0</v>
      </c>
      <c r="BO36" s="146" t="b">
        <f t="shared" si="30"/>
        <v>0</v>
      </c>
      <c r="BP36" s="146" t="b">
        <f t="shared" si="31"/>
        <v>0</v>
      </c>
      <c r="BQ36" s="146" t="b">
        <f t="shared" si="32"/>
        <v>0</v>
      </c>
      <c r="BR36" s="146" t="b">
        <f t="shared" si="33"/>
        <v>0</v>
      </c>
      <c r="BS36" s="146" t="b">
        <f t="shared" si="34"/>
        <v>0</v>
      </c>
      <c r="BT36" s="146" t="b">
        <f t="shared" si="35"/>
        <v>0</v>
      </c>
      <c r="BU36" s="146" t="b">
        <f t="shared" si="36"/>
        <v>0</v>
      </c>
      <c r="BV36" s="146" t="b">
        <f t="shared" si="37"/>
        <v>0</v>
      </c>
      <c r="BW36" s="146" t="b">
        <f t="shared" si="38"/>
        <v>0</v>
      </c>
      <c r="BX36" s="146" t="b">
        <f t="shared" si="39"/>
        <v>0</v>
      </c>
      <c r="BY36" s="146" t="b">
        <f t="shared" si="40"/>
        <v>0</v>
      </c>
      <c r="BZ36" s="146" t="b">
        <f t="shared" si="41"/>
        <v>0</v>
      </c>
      <c r="CA36" s="146" t="b">
        <f t="shared" si="42"/>
        <v>0</v>
      </c>
      <c r="CB36" s="146" t="b">
        <f t="shared" si="43"/>
        <v>0</v>
      </c>
      <c r="CC36" s="146" t="b">
        <f t="shared" si="44"/>
        <v>0</v>
      </c>
      <c r="CD36" s="146" t="b">
        <f t="shared" si="45"/>
        <v>0</v>
      </c>
      <c r="CE36" s="146" t="b">
        <f t="shared" si="46"/>
        <v>0</v>
      </c>
      <c r="CF36" s="146" t="b">
        <f t="shared" si="47"/>
        <v>0</v>
      </c>
      <c r="CG36" s="146" t="b">
        <f t="shared" si="48"/>
        <v>0</v>
      </c>
      <c r="CH36" s="146" t="b">
        <f t="shared" si="49"/>
        <v>0</v>
      </c>
      <c r="CI36" s="146" t="b">
        <f t="shared" si="50"/>
        <v>0</v>
      </c>
      <c r="CJ36" s="146" t="b">
        <f t="shared" si="51"/>
        <v>0</v>
      </c>
      <c r="CK36" s="146" t="b">
        <f t="shared" si="52"/>
        <v>0</v>
      </c>
      <c r="CL36" s="146" t="b">
        <f t="shared" si="53"/>
        <v>0</v>
      </c>
      <c r="CM36" s="146" t="b">
        <f t="shared" si="54"/>
        <v>0</v>
      </c>
      <c r="CN36" s="146" t="b">
        <f t="shared" si="55"/>
        <v>0</v>
      </c>
      <c r="CO36" s="146" t="b">
        <f t="shared" si="56"/>
        <v>0</v>
      </c>
      <c r="CP36" s="146" t="b">
        <f t="shared" si="57"/>
        <v>0</v>
      </c>
      <c r="CQ36" s="146" t="b">
        <f t="shared" si="58"/>
        <v>0</v>
      </c>
    </row>
    <row r="37" spans="1:95" x14ac:dyDescent="0.25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 t="str">
        <f t="shared" si="0"/>
        <v/>
      </c>
      <c r="L37" s="108"/>
      <c r="M37" s="108"/>
      <c r="N37" s="108"/>
      <c r="O37" s="108" t="str">
        <f t="shared" si="1"/>
        <v/>
      </c>
      <c r="P37" s="108"/>
      <c r="Q37" s="108"/>
      <c r="R37" s="116"/>
      <c r="S37" s="117"/>
      <c r="T37" s="117"/>
      <c r="U37" s="118" t="str">
        <f t="shared" si="2"/>
        <v/>
      </c>
      <c r="V37" s="116"/>
      <c r="W37" s="119"/>
      <c r="X37" s="120">
        <f t="shared" ca="1" si="3"/>
        <v>41696</v>
      </c>
      <c r="Y37" s="118" t="str">
        <f t="shared" si="4"/>
        <v/>
      </c>
      <c r="Z37" s="119"/>
      <c r="AA37" s="116"/>
      <c r="AB37" s="121"/>
      <c r="AC37" s="121"/>
      <c r="AD37" s="118" t="str">
        <f t="shared" si="5"/>
        <v/>
      </c>
      <c r="AE37" s="121"/>
      <c r="AF37" s="116"/>
      <c r="AG37" s="108" t="str">
        <f t="shared" si="6"/>
        <v/>
      </c>
      <c r="AH37" s="108" t="str">
        <f t="shared" si="7"/>
        <v/>
      </c>
      <c r="AI37" s="108" t="str">
        <f t="shared" si="8"/>
        <v/>
      </c>
      <c r="AJ37" s="108" t="str">
        <f t="shared" si="9"/>
        <v/>
      </c>
      <c r="AK37" s="122"/>
      <c r="AL37" s="123">
        <f t="shared" si="10"/>
        <v>0</v>
      </c>
      <c r="AM37" s="123">
        <f t="shared" si="10"/>
        <v>0</v>
      </c>
      <c r="AN37" s="123">
        <f t="shared" si="11"/>
        <v>0</v>
      </c>
      <c r="AO37" s="123">
        <f t="shared" si="12"/>
        <v>0</v>
      </c>
      <c r="AP37" s="123">
        <f t="shared" si="13"/>
        <v>0</v>
      </c>
      <c r="AQ37" s="108" t="str">
        <f t="shared" si="14"/>
        <v/>
      </c>
      <c r="AR37" s="116"/>
      <c r="AS37" s="117"/>
      <c r="AT37" s="108"/>
      <c r="AU37" s="108"/>
      <c r="AV37" s="108"/>
      <c r="AW37" s="108"/>
      <c r="AX37" s="108" t="str">
        <f t="shared" si="15"/>
        <v/>
      </c>
      <c r="AY37" s="108" t="str">
        <f t="shared" si="16"/>
        <v/>
      </c>
      <c r="BB37" s="146" t="b">
        <f t="shared" si="17"/>
        <v>0</v>
      </c>
      <c r="BC37" s="146" t="b">
        <f t="shared" si="18"/>
        <v>0</v>
      </c>
      <c r="BD37" s="146" t="b">
        <f t="shared" si="19"/>
        <v>0</v>
      </c>
      <c r="BE37" s="146" t="b">
        <f t="shared" si="20"/>
        <v>0</v>
      </c>
      <c r="BF37" s="146" t="b">
        <f t="shared" si="21"/>
        <v>0</v>
      </c>
      <c r="BG37" s="146" t="b">
        <f t="shared" si="22"/>
        <v>0</v>
      </c>
      <c r="BH37" s="146" t="b">
        <f t="shared" si="23"/>
        <v>0</v>
      </c>
      <c r="BI37" s="146" t="b">
        <f t="shared" si="24"/>
        <v>0</v>
      </c>
      <c r="BJ37" s="146" t="b">
        <f t="shared" si="25"/>
        <v>0</v>
      </c>
      <c r="BK37" s="146" t="b">
        <f t="shared" si="26"/>
        <v>0</v>
      </c>
      <c r="BL37" s="146" t="b">
        <f t="shared" si="27"/>
        <v>0</v>
      </c>
      <c r="BM37" s="146" t="b">
        <f t="shared" si="28"/>
        <v>0</v>
      </c>
      <c r="BN37" s="146" t="b">
        <f t="shared" si="29"/>
        <v>0</v>
      </c>
      <c r="BO37" s="146" t="b">
        <f t="shared" si="30"/>
        <v>0</v>
      </c>
      <c r="BP37" s="146" t="b">
        <f t="shared" si="31"/>
        <v>0</v>
      </c>
      <c r="BQ37" s="146" t="b">
        <f t="shared" si="32"/>
        <v>0</v>
      </c>
      <c r="BR37" s="146" t="b">
        <f t="shared" si="33"/>
        <v>0</v>
      </c>
      <c r="BS37" s="146" t="b">
        <f t="shared" si="34"/>
        <v>0</v>
      </c>
      <c r="BT37" s="146" t="b">
        <f t="shared" si="35"/>
        <v>0</v>
      </c>
      <c r="BU37" s="146" t="b">
        <f t="shared" si="36"/>
        <v>0</v>
      </c>
      <c r="BV37" s="146" t="b">
        <f t="shared" si="37"/>
        <v>0</v>
      </c>
      <c r="BW37" s="146" t="b">
        <f t="shared" si="38"/>
        <v>0</v>
      </c>
      <c r="BX37" s="146" t="b">
        <f t="shared" si="39"/>
        <v>0</v>
      </c>
      <c r="BY37" s="146" t="b">
        <f t="shared" si="40"/>
        <v>0</v>
      </c>
      <c r="BZ37" s="146" t="b">
        <f t="shared" si="41"/>
        <v>0</v>
      </c>
      <c r="CA37" s="146" t="b">
        <f t="shared" si="42"/>
        <v>0</v>
      </c>
      <c r="CB37" s="146" t="b">
        <f t="shared" si="43"/>
        <v>0</v>
      </c>
      <c r="CC37" s="146" t="b">
        <f t="shared" si="44"/>
        <v>0</v>
      </c>
      <c r="CD37" s="146" t="b">
        <f t="shared" si="45"/>
        <v>0</v>
      </c>
      <c r="CE37" s="146" t="b">
        <f t="shared" si="46"/>
        <v>0</v>
      </c>
      <c r="CF37" s="146" t="b">
        <f t="shared" si="47"/>
        <v>0</v>
      </c>
      <c r="CG37" s="146" t="b">
        <f t="shared" si="48"/>
        <v>0</v>
      </c>
      <c r="CH37" s="146" t="b">
        <f t="shared" si="49"/>
        <v>0</v>
      </c>
      <c r="CI37" s="146" t="b">
        <f t="shared" si="50"/>
        <v>0</v>
      </c>
      <c r="CJ37" s="146" t="b">
        <f t="shared" si="51"/>
        <v>0</v>
      </c>
      <c r="CK37" s="146" t="b">
        <f t="shared" si="52"/>
        <v>0</v>
      </c>
      <c r="CL37" s="146" t="b">
        <f t="shared" si="53"/>
        <v>0</v>
      </c>
      <c r="CM37" s="146" t="b">
        <f t="shared" si="54"/>
        <v>0</v>
      </c>
      <c r="CN37" s="146" t="b">
        <f t="shared" si="55"/>
        <v>0</v>
      </c>
      <c r="CO37" s="146" t="b">
        <f t="shared" si="56"/>
        <v>0</v>
      </c>
      <c r="CP37" s="146" t="b">
        <f t="shared" si="57"/>
        <v>0</v>
      </c>
      <c r="CQ37" s="146" t="b">
        <f t="shared" si="58"/>
        <v>0</v>
      </c>
    </row>
    <row r="38" spans="1:95" x14ac:dyDescent="0.25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 t="str">
        <f t="shared" si="0"/>
        <v/>
      </c>
      <c r="L38" s="108"/>
      <c r="M38" s="108"/>
      <c r="N38" s="108"/>
      <c r="O38" s="108" t="str">
        <f t="shared" si="1"/>
        <v/>
      </c>
      <c r="P38" s="108"/>
      <c r="Q38" s="108"/>
      <c r="R38" s="116"/>
      <c r="S38" s="117"/>
      <c r="T38" s="117"/>
      <c r="U38" s="118" t="str">
        <f t="shared" si="2"/>
        <v/>
      </c>
      <c r="V38" s="116"/>
      <c r="W38" s="119"/>
      <c r="X38" s="120">
        <f t="shared" ca="1" si="3"/>
        <v>41696</v>
      </c>
      <c r="Y38" s="118" t="str">
        <f t="shared" si="4"/>
        <v/>
      </c>
      <c r="Z38" s="119"/>
      <c r="AA38" s="116"/>
      <c r="AB38" s="121"/>
      <c r="AC38" s="121"/>
      <c r="AD38" s="118" t="str">
        <f t="shared" si="5"/>
        <v/>
      </c>
      <c r="AE38" s="121"/>
      <c r="AF38" s="116"/>
      <c r="AG38" s="108" t="str">
        <f t="shared" si="6"/>
        <v/>
      </c>
      <c r="AH38" s="108" t="str">
        <f t="shared" si="7"/>
        <v/>
      </c>
      <c r="AI38" s="108" t="str">
        <f t="shared" si="8"/>
        <v/>
      </c>
      <c r="AJ38" s="108" t="str">
        <f t="shared" si="9"/>
        <v/>
      </c>
      <c r="AK38" s="122"/>
      <c r="AL38" s="123">
        <f t="shared" si="10"/>
        <v>0</v>
      </c>
      <c r="AM38" s="123">
        <f t="shared" si="10"/>
        <v>0</v>
      </c>
      <c r="AN38" s="123">
        <f t="shared" si="11"/>
        <v>0</v>
      </c>
      <c r="AO38" s="123">
        <f t="shared" si="12"/>
        <v>0</v>
      </c>
      <c r="AP38" s="123">
        <f t="shared" si="13"/>
        <v>0</v>
      </c>
      <c r="AQ38" s="108" t="str">
        <f t="shared" si="14"/>
        <v/>
      </c>
      <c r="AR38" s="116"/>
      <c r="AS38" s="117"/>
      <c r="AT38" s="108"/>
      <c r="AU38" s="108"/>
      <c r="AV38" s="108"/>
      <c r="AW38" s="108"/>
      <c r="AX38" s="108" t="str">
        <f t="shared" si="15"/>
        <v/>
      </c>
      <c r="AY38" s="108" t="str">
        <f t="shared" si="16"/>
        <v/>
      </c>
      <c r="BB38" s="146" t="b">
        <f t="shared" si="17"/>
        <v>0</v>
      </c>
      <c r="BC38" s="146" t="b">
        <f t="shared" si="18"/>
        <v>0</v>
      </c>
      <c r="BD38" s="146" t="b">
        <f t="shared" si="19"/>
        <v>0</v>
      </c>
      <c r="BE38" s="146" t="b">
        <f t="shared" si="20"/>
        <v>0</v>
      </c>
      <c r="BF38" s="146" t="b">
        <f t="shared" si="21"/>
        <v>0</v>
      </c>
      <c r="BG38" s="146" t="b">
        <f t="shared" si="22"/>
        <v>0</v>
      </c>
      <c r="BH38" s="146" t="b">
        <f t="shared" si="23"/>
        <v>0</v>
      </c>
      <c r="BI38" s="146" t="b">
        <f t="shared" si="24"/>
        <v>0</v>
      </c>
      <c r="BJ38" s="146" t="b">
        <f t="shared" si="25"/>
        <v>0</v>
      </c>
      <c r="BK38" s="146" t="b">
        <f t="shared" si="26"/>
        <v>0</v>
      </c>
      <c r="BL38" s="146" t="b">
        <f t="shared" si="27"/>
        <v>0</v>
      </c>
      <c r="BM38" s="146" t="b">
        <f t="shared" si="28"/>
        <v>0</v>
      </c>
      <c r="BN38" s="146" t="b">
        <f t="shared" si="29"/>
        <v>0</v>
      </c>
      <c r="BO38" s="146" t="b">
        <f t="shared" si="30"/>
        <v>0</v>
      </c>
      <c r="BP38" s="146" t="b">
        <f t="shared" si="31"/>
        <v>0</v>
      </c>
      <c r="BQ38" s="146" t="b">
        <f t="shared" si="32"/>
        <v>0</v>
      </c>
      <c r="BR38" s="146" t="b">
        <f t="shared" si="33"/>
        <v>0</v>
      </c>
      <c r="BS38" s="146" t="b">
        <f t="shared" si="34"/>
        <v>0</v>
      </c>
      <c r="BT38" s="146" t="b">
        <f t="shared" si="35"/>
        <v>0</v>
      </c>
      <c r="BU38" s="146" t="b">
        <f t="shared" si="36"/>
        <v>0</v>
      </c>
      <c r="BV38" s="146" t="b">
        <f t="shared" si="37"/>
        <v>0</v>
      </c>
      <c r="BW38" s="146" t="b">
        <f t="shared" si="38"/>
        <v>0</v>
      </c>
      <c r="BX38" s="146" t="b">
        <f t="shared" si="39"/>
        <v>0</v>
      </c>
      <c r="BY38" s="146" t="b">
        <f t="shared" si="40"/>
        <v>0</v>
      </c>
      <c r="BZ38" s="146" t="b">
        <f t="shared" si="41"/>
        <v>0</v>
      </c>
      <c r="CA38" s="146" t="b">
        <f t="shared" si="42"/>
        <v>0</v>
      </c>
      <c r="CB38" s="146" t="b">
        <f t="shared" si="43"/>
        <v>0</v>
      </c>
      <c r="CC38" s="146" t="b">
        <f t="shared" si="44"/>
        <v>0</v>
      </c>
      <c r="CD38" s="146" t="b">
        <f t="shared" si="45"/>
        <v>0</v>
      </c>
      <c r="CE38" s="146" t="b">
        <f t="shared" si="46"/>
        <v>0</v>
      </c>
      <c r="CF38" s="146" t="b">
        <f t="shared" si="47"/>
        <v>0</v>
      </c>
      <c r="CG38" s="146" t="b">
        <f t="shared" si="48"/>
        <v>0</v>
      </c>
      <c r="CH38" s="146" t="b">
        <f t="shared" si="49"/>
        <v>0</v>
      </c>
      <c r="CI38" s="146" t="b">
        <f t="shared" si="50"/>
        <v>0</v>
      </c>
      <c r="CJ38" s="146" t="b">
        <f t="shared" si="51"/>
        <v>0</v>
      </c>
      <c r="CK38" s="146" t="b">
        <f t="shared" si="52"/>
        <v>0</v>
      </c>
      <c r="CL38" s="146" t="b">
        <f t="shared" si="53"/>
        <v>0</v>
      </c>
      <c r="CM38" s="146" t="b">
        <f t="shared" si="54"/>
        <v>0</v>
      </c>
      <c r="CN38" s="146" t="b">
        <f t="shared" si="55"/>
        <v>0</v>
      </c>
      <c r="CO38" s="146" t="b">
        <f t="shared" si="56"/>
        <v>0</v>
      </c>
      <c r="CP38" s="146" t="b">
        <f t="shared" si="57"/>
        <v>0</v>
      </c>
      <c r="CQ38" s="146" t="b">
        <f t="shared" si="58"/>
        <v>0</v>
      </c>
    </row>
    <row r="39" spans="1:95" x14ac:dyDescent="0.25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 t="str">
        <f t="shared" si="0"/>
        <v/>
      </c>
      <c r="L39" s="108"/>
      <c r="M39" s="108"/>
      <c r="N39" s="108"/>
      <c r="O39" s="108" t="str">
        <f t="shared" si="1"/>
        <v/>
      </c>
      <c r="P39" s="108"/>
      <c r="Q39" s="108"/>
      <c r="R39" s="116"/>
      <c r="S39" s="117"/>
      <c r="T39" s="117"/>
      <c r="U39" s="118" t="str">
        <f t="shared" si="2"/>
        <v/>
      </c>
      <c r="V39" s="116"/>
      <c r="W39" s="119"/>
      <c r="X39" s="120">
        <f t="shared" ca="1" si="3"/>
        <v>41696</v>
      </c>
      <c r="Y39" s="118" t="str">
        <f t="shared" si="4"/>
        <v/>
      </c>
      <c r="Z39" s="119"/>
      <c r="AA39" s="116"/>
      <c r="AB39" s="121"/>
      <c r="AC39" s="121"/>
      <c r="AD39" s="118" t="str">
        <f t="shared" si="5"/>
        <v/>
      </c>
      <c r="AE39" s="121"/>
      <c r="AF39" s="116"/>
      <c r="AG39" s="108" t="str">
        <f t="shared" si="6"/>
        <v/>
      </c>
      <c r="AH39" s="108" t="str">
        <f t="shared" si="7"/>
        <v/>
      </c>
      <c r="AI39" s="108" t="str">
        <f t="shared" si="8"/>
        <v/>
      </c>
      <c r="AJ39" s="108" t="str">
        <f t="shared" si="9"/>
        <v/>
      </c>
      <c r="AK39" s="122"/>
      <c r="AL39" s="123">
        <f t="shared" si="10"/>
        <v>0</v>
      </c>
      <c r="AM39" s="123">
        <f t="shared" si="10"/>
        <v>0</v>
      </c>
      <c r="AN39" s="123">
        <f t="shared" si="11"/>
        <v>0</v>
      </c>
      <c r="AO39" s="123">
        <f t="shared" si="12"/>
        <v>0</v>
      </c>
      <c r="AP39" s="123">
        <f t="shared" si="13"/>
        <v>0</v>
      </c>
      <c r="AQ39" s="108" t="str">
        <f t="shared" si="14"/>
        <v/>
      </c>
      <c r="AR39" s="116"/>
      <c r="AS39" s="117"/>
      <c r="AT39" s="108"/>
      <c r="AU39" s="108"/>
      <c r="AV39" s="108"/>
      <c r="AW39" s="108"/>
      <c r="AX39" s="108" t="str">
        <f t="shared" si="15"/>
        <v/>
      </c>
      <c r="AY39" s="108" t="str">
        <f t="shared" si="16"/>
        <v/>
      </c>
      <c r="BB39" s="146" t="b">
        <f t="shared" si="17"/>
        <v>0</v>
      </c>
      <c r="BC39" s="146" t="b">
        <f t="shared" si="18"/>
        <v>0</v>
      </c>
      <c r="BD39" s="146" t="b">
        <f t="shared" si="19"/>
        <v>0</v>
      </c>
      <c r="BE39" s="146" t="b">
        <f t="shared" si="20"/>
        <v>0</v>
      </c>
      <c r="BF39" s="146" t="b">
        <f t="shared" si="21"/>
        <v>0</v>
      </c>
      <c r="BG39" s="146" t="b">
        <f t="shared" si="22"/>
        <v>0</v>
      </c>
      <c r="BH39" s="146" t="b">
        <f t="shared" si="23"/>
        <v>0</v>
      </c>
      <c r="BI39" s="146" t="b">
        <f t="shared" si="24"/>
        <v>0</v>
      </c>
      <c r="BJ39" s="146" t="b">
        <f t="shared" si="25"/>
        <v>0</v>
      </c>
      <c r="BK39" s="146" t="b">
        <f t="shared" si="26"/>
        <v>0</v>
      </c>
      <c r="BL39" s="146" t="b">
        <f t="shared" si="27"/>
        <v>0</v>
      </c>
      <c r="BM39" s="146" t="b">
        <f t="shared" si="28"/>
        <v>0</v>
      </c>
      <c r="BN39" s="146" t="b">
        <f t="shared" si="29"/>
        <v>0</v>
      </c>
      <c r="BO39" s="146" t="b">
        <f t="shared" si="30"/>
        <v>0</v>
      </c>
      <c r="BP39" s="146" t="b">
        <f t="shared" si="31"/>
        <v>0</v>
      </c>
      <c r="BQ39" s="146" t="b">
        <f t="shared" si="32"/>
        <v>0</v>
      </c>
      <c r="BR39" s="146" t="b">
        <f t="shared" si="33"/>
        <v>0</v>
      </c>
      <c r="BS39" s="146" t="b">
        <f t="shared" si="34"/>
        <v>0</v>
      </c>
      <c r="BT39" s="146" t="b">
        <f t="shared" si="35"/>
        <v>0</v>
      </c>
      <c r="BU39" s="146" t="b">
        <f t="shared" si="36"/>
        <v>0</v>
      </c>
      <c r="BV39" s="146" t="b">
        <f t="shared" si="37"/>
        <v>0</v>
      </c>
      <c r="BW39" s="146" t="b">
        <f t="shared" si="38"/>
        <v>0</v>
      </c>
      <c r="BX39" s="146" t="b">
        <f t="shared" si="39"/>
        <v>0</v>
      </c>
      <c r="BY39" s="146" t="b">
        <f t="shared" si="40"/>
        <v>0</v>
      </c>
      <c r="BZ39" s="146" t="b">
        <f t="shared" si="41"/>
        <v>0</v>
      </c>
      <c r="CA39" s="146" t="b">
        <f t="shared" si="42"/>
        <v>0</v>
      </c>
      <c r="CB39" s="146" t="b">
        <f t="shared" si="43"/>
        <v>0</v>
      </c>
      <c r="CC39" s="146" t="b">
        <f t="shared" si="44"/>
        <v>0</v>
      </c>
      <c r="CD39" s="146" t="b">
        <f t="shared" si="45"/>
        <v>0</v>
      </c>
      <c r="CE39" s="146" t="b">
        <f t="shared" si="46"/>
        <v>0</v>
      </c>
      <c r="CF39" s="146" t="b">
        <f t="shared" si="47"/>
        <v>0</v>
      </c>
      <c r="CG39" s="146" t="b">
        <f t="shared" si="48"/>
        <v>0</v>
      </c>
      <c r="CH39" s="146" t="b">
        <f t="shared" si="49"/>
        <v>0</v>
      </c>
      <c r="CI39" s="146" t="b">
        <f t="shared" si="50"/>
        <v>0</v>
      </c>
      <c r="CJ39" s="146" t="b">
        <f t="shared" si="51"/>
        <v>0</v>
      </c>
      <c r="CK39" s="146" t="b">
        <f t="shared" si="52"/>
        <v>0</v>
      </c>
      <c r="CL39" s="146" t="b">
        <f t="shared" si="53"/>
        <v>0</v>
      </c>
      <c r="CM39" s="146" t="b">
        <f t="shared" si="54"/>
        <v>0</v>
      </c>
      <c r="CN39" s="146" t="b">
        <f t="shared" si="55"/>
        <v>0</v>
      </c>
      <c r="CO39" s="146" t="b">
        <f t="shared" si="56"/>
        <v>0</v>
      </c>
      <c r="CP39" s="146" t="b">
        <f t="shared" si="57"/>
        <v>0</v>
      </c>
      <c r="CQ39" s="146" t="b">
        <f t="shared" si="58"/>
        <v>0</v>
      </c>
    </row>
    <row r="40" spans="1:95" x14ac:dyDescent="0.25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 t="str">
        <f t="shared" si="0"/>
        <v/>
      </c>
      <c r="L40" s="108"/>
      <c r="M40" s="108"/>
      <c r="N40" s="108"/>
      <c r="O40" s="108" t="str">
        <f t="shared" si="1"/>
        <v/>
      </c>
      <c r="P40" s="108"/>
      <c r="Q40" s="108"/>
      <c r="R40" s="116"/>
      <c r="S40" s="117"/>
      <c r="T40" s="117"/>
      <c r="U40" s="118" t="str">
        <f t="shared" si="2"/>
        <v/>
      </c>
      <c r="V40" s="116"/>
      <c r="W40" s="119"/>
      <c r="X40" s="120">
        <f t="shared" ca="1" si="3"/>
        <v>41696</v>
      </c>
      <c r="Y40" s="118" t="str">
        <f t="shared" si="4"/>
        <v/>
      </c>
      <c r="Z40" s="119"/>
      <c r="AA40" s="116"/>
      <c r="AB40" s="121"/>
      <c r="AC40" s="121"/>
      <c r="AD40" s="118" t="str">
        <f t="shared" si="5"/>
        <v/>
      </c>
      <c r="AE40" s="121"/>
      <c r="AF40" s="116"/>
      <c r="AG40" s="108" t="str">
        <f t="shared" si="6"/>
        <v/>
      </c>
      <c r="AH40" s="108" t="str">
        <f t="shared" si="7"/>
        <v/>
      </c>
      <c r="AI40" s="108" t="str">
        <f t="shared" si="8"/>
        <v/>
      </c>
      <c r="AJ40" s="108" t="str">
        <f t="shared" si="9"/>
        <v/>
      </c>
      <c r="AK40" s="122"/>
      <c r="AL40" s="123">
        <f t="shared" si="10"/>
        <v>0</v>
      </c>
      <c r="AM40" s="123">
        <f t="shared" si="10"/>
        <v>0</v>
      </c>
      <c r="AN40" s="123">
        <f t="shared" si="11"/>
        <v>0</v>
      </c>
      <c r="AO40" s="123">
        <f t="shared" si="12"/>
        <v>0</v>
      </c>
      <c r="AP40" s="123">
        <f t="shared" si="13"/>
        <v>0</v>
      </c>
      <c r="AQ40" s="108" t="str">
        <f t="shared" si="14"/>
        <v/>
      </c>
      <c r="AR40" s="116"/>
      <c r="AS40" s="117"/>
      <c r="AT40" s="108"/>
      <c r="AU40" s="108"/>
      <c r="AV40" s="108"/>
      <c r="AW40" s="108"/>
      <c r="AX40" s="108" t="str">
        <f t="shared" si="15"/>
        <v/>
      </c>
      <c r="AY40" s="108" t="str">
        <f t="shared" si="16"/>
        <v/>
      </c>
      <c r="BB40" s="146" t="b">
        <f t="shared" si="17"/>
        <v>0</v>
      </c>
      <c r="BC40" s="146" t="b">
        <f t="shared" si="18"/>
        <v>0</v>
      </c>
      <c r="BD40" s="146" t="b">
        <f t="shared" si="19"/>
        <v>0</v>
      </c>
      <c r="BE40" s="146" t="b">
        <f t="shared" si="20"/>
        <v>0</v>
      </c>
      <c r="BF40" s="146" t="b">
        <f t="shared" si="21"/>
        <v>0</v>
      </c>
      <c r="BG40" s="146" t="b">
        <f t="shared" si="22"/>
        <v>0</v>
      </c>
      <c r="BH40" s="146" t="b">
        <f t="shared" si="23"/>
        <v>0</v>
      </c>
      <c r="BI40" s="146" t="b">
        <f t="shared" si="24"/>
        <v>0</v>
      </c>
      <c r="BJ40" s="146" t="b">
        <f t="shared" si="25"/>
        <v>0</v>
      </c>
      <c r="BK40" s="146" t="b">
        <f t="shared" si="26"/>
        <v>0</v>
      </c>
      <c r="BL40" s="146" t="b">
        <f t="shared" si="27"/>
        <v>0</v>
      </c>
      <c r="BM40" s="146" t="b">
        <f t="shared" si="28"/>
        <v>0</v>
      </c>
      <c r="BN40" s="146" t="b">
        <f t="shared" si="29"/>
        <v>0</v>
      </c>
      <c r="BO40" s="146" t="b">
        <f t="shared" si="30"/>
        <v>0</v>
      </c>
      <c r="BP40" s="146" t="b">
        <f t="shared" si="31"/>
        <v>0</v>
      </c>
      <c r="BQ40" s="146" t="b">
        <f t="shared" si="32"/>
        <v>0</v>
      </c>
      <c r="BR40" s="146" t="b">
        <f t="shared" si="33"/>
        <v>0</v>
      </c>
      <c r="BS40" s="146" t="b">
        <f t="shared" si="34"/>
        <v>0</v>
      </c>
      <c r="BT40" s="146" t="b">
        <f t="shared" si="35"/>
        <v>0</v>
      </c>
      <c r="BU40" s="146" t="b">
        <f t="shared" si="36"/>
        <v>0</v>
      </c>
      <c r="BV40" s="146" t="b">
        <f t="shared" si="37"/>
        <v>0</v>
      </c>
      <c r="BW40" s="146" t="b">
        <f t="shared" si="38"/>
        <v>0</v>
      </c>
      <c r="BX40" s="146" t="b">
        <f t="shared" si="39"/>
        <v>0</v>
      </c>
      <c r="BY40" s="146" t="b">
        <f t="shared" si="40"/>
        <v>0</v>
      </c>
      <c r="BZ40" s="146" t="b">
        <f t="shared" si="41"/>
        <v>0</v>
      </c>
      <c r="CA40" s="146" t="b">
        <f t="shared" si="42"/>
        <v>0</v>
      </c>
      <c r="CB40" s="146" t="b">
        <f t="shared" si="43"/>
        <v>0</v>
      </c>
      <c r="CC40" s="146" t="b">
        <f t="shared" si="44"/>
        <v>0</v>
      </c>
      <c r="CD40" s="146" t="b">
        <f t="shared" si="45"/>
        <v>0</v>
      </c>
      <c r="CE40" s="146" t="b">
        <f t="shared" si="46"/>
        <v>0</v>
      </c>
      <c r="CF40" s="146" t="b">
        <f t="shared" si="47"/>
        <v>0</v>
      </c>
      <c r="CG40" s="146" t="b">
        <f t="shared" si="48"/>
        <v>0</v>
      </c>
      <c r="CH40" s="146" t="b">
        <f t="shared" si="49"/>
        <v>0</v>
      </c>
      <c r="CI40" s="146" t="b">
        <f t="shared" si="50"/>
        <v>0</v>
      </c>
      <c r="CJ40" s="146" t="b">
        <f t="shared" si="51"/>
        <v>0</v>
      </c>
      <c r="CK40" s="146" t="b">
        <f t="shared" si="52"/>
        <v>0</v>
      </c>
      <c r="CL40" s="146" t="b">
        <f t="shared" si="53"/>
        <v>0</v>
      </c>
      <c r="CM40" s="146" t="b">
        <f t="shared" si="54"/>
        <v>0</v>
      </c>
      <c r="CN40" s="146" t="b">
        <f t="shared" si="55"/>
        <v>0</v>
      </c>
      <c r="CO40" s="146" t="b">
        <f t="shared" si="56"/>
        <v>0</v>
      </c>
      <c r="CP40" s="146" t="b">
        <f t="shared" si="57"/>
        <v>0</v>
      </c>
      <c r="CQ40" s="146" t="b">
        <f t="shared" si="58"/>
        <v>0</v>
      </c>
    </row>
    <row r="41" spans="1:95" x14ac:dyDescent="0.25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 t="str">
        <f t="shared" si="0"/>
        <v/>
      </c>
      <c r="L41" s="108"/>
      <c r="M41" s="108"/>
      <c r="N41" s="108"/>
      <c r="O41" s="108" t="str">
        <f t="shared" si="1"/>
        <v/>
      </c>
      <c r="P41" s="108"/>
      <c r="Q41" s="108"/>
      <c r="R41" s="116"/>
      <c r="S41" s="117"/>
      <c r="T41" s="117"/>
      <c r="U41" s="118" t="str">
        <f t="shared" si="2"/>
        <v/>
      </c>
      <c r="V41" s="116"/>
      <c r="W41" s="119"/>
      <c r="X41" s="120">
        <f t="shared" ca="1" si="3"/>
        <v>41696</v>
      </c>
      <c r="Y41" s="118" t="str">
        <f t="shared" si="4"/>
        <v/>
      </c>
      <c r="Z41" s="119"/>
      <c r="AA41" s="116"/>
      <c r="AB41" s="121"/>
      <c r="AC41" s="121"/>
      <c r="AD41" s="118" t="str">
        <f t="shared" si="5"/>
        <v/>
      </c>
      <c r="AE41" s="121"/>
      <c r="AF41" s="116"/>
      <c r="AG41" s="108" t="str">
        <f t="shared" si="6"/>
        <v/>
      </c>
      <c r="AH41" s="108" t="str">
        <f t="shared" si="7"/>
        <v/>
      </c>
      <c r="AI41" s="108" t="str">
        <f t="shared" si="8"/>
        <v/>
      </c>
      <c r="AJ41" s="108" t="str">
        <f t="shared" si="9"/>
        <v/>
      </c>
      <c r="AK41" s="122"/>
      <c r="AL41" s="123">
        <f t="shared" si="10"/>
        <v>0</v>
      </c>
      <c r="AM41" s="123">
        <f t="shared" si="10"/>
        <v>0</v>
      </c>
      <c r="AN41" s="123">
        <f t="shared" si="11"/>
        <v>0</v>
      </c>
      <c r="AO41" s="123">
        <f t="shared" si="12"/>
        <v>0</v>
      </c>
      <c r="AP41" s="123">
        <f t="shared" si="13"/>
        <v>0</v>
      </c>
      <c r="AQ41" s="108" t="str">
        <f t="shared" si="14"/>
        <v/>
      </c>
      <c r="AR41" s="116"/>
      <c r="AS41" s="117"/>
      <c r="AT41" s="108"/>
      <c r="AU41" s="108"/>
      <c r="AV41" s="108"/>
      <c r="AW41" s="108"/>
      <c r="AX41" s="108" t="str">
        <f t="shared" si="15"/>
        <v/>
      </c>
      <c r="AY41" s="108" t="str">
        <f t="shared" si="16"/>
        <v/>
      </c>
      <c r="BB41" s="146" t="b">
        <f t="shared" si="17"/>
        <v>0</v>
      </c>
      <c r="BC41" s="146" t="b">
        <f t="shared" si="18"/>
        <v>0</v>
      </c>
      <c r="BD41" s="146" t="b">
        <f t="shared" si="19"/>
        <v>0</v>
      </c>
      <c r="BE41" s="146" t="b">
        <f t="shared" si="20"/>
        <v>0</v>
      </c>
      <c r="BF41" s="146" t="b">
        <f t="shared" si="21"/>
        <v>0</v>
      </c>
      <c r="BG41" s="146" t="b">
        <f t="shared" si="22"/>
        <v>0</v>
      </c>
      <c r="BH41" s="146" t="b">
        <f t="shared" si="23"/>
        <v>0</v>
      </c>
      <c r="BI41" s="146" t="b">
        <f t="shared" si="24"/>
        <v>0</v>
      </c>
      <c r="BJ41" s="146" t="b">
        <f t="shared" si="25"/>
        <v>0</v>
      </c>
      <c r="BK41" s="146" t="b">
        <f t="shared" si="26"/>
        <v>0</v>
      </c>
      <c r="BL41" s="146" t="b">
        <f t="shared" si="27"/>
        <v>0</v>
      </c>
      <c r="BM41" s="146" t="b">
        <f t="shared" si="28"/>
        <v>0</v>
      </c>
      <c r="BN41" s="146" t="b">
        <f t="shared" si="29"/>
        <v>0</v>
      </c>
      <c r="BO41" s="146" t="b">
        <f t="shared" si="30"/>
        <v>0</v>
      </c>
      <c r="BP41" s="146" t="b">
        <f t="shared" si="31"/>
        <v>0</v>
      </c>
      <c r="BQ41" s="146" t="b">
        <f t="shared" si="32"/>
        <v>0</v>
      </c>
      <c r="BR41" s="146" t="b">
        <f t="shared" si="33"/>
        <v>0</v>
      </c>
      <c r="BS41" s="146" t="b">
        <f t="shared" si="34"/>
        <v>0</v>
      </c>
      <c r="BT41" s="146" t="b">
        <f t="shared" si="35"/>
        <v>0</v>
      </c>
      <c r="BU41" s="146" t="b">
        <f t="shared" si="36"/>
        <v>0</v>
      </c>
      <c r="BV41" s="146" t="b">
        <f t="shared" si="37"/>
        <v>0</v>
      </c>
      <c r="BW41" s="146" t="b">
        <f t="shared" si="38"/>
        <v>0</v>
      </c>
      <c r="BX41" s="146" t="b">
        <f t="shared" si="39"/>
        <v>0</v>
      </c>
      <c r="BY41" s="146" t="b">
        <f t="shared" si="40"/>
        <v>0</v>
      </c>
      <c r="BZ41" s="146" t="b">
        <f t="shared" si="41"/>
        <v>0</v>
      </c>
      <c r="CA41" s="146" t="b">
        <f t="shared" si="42"/>
        <v>0</v>
      </c>
      <c r="CB41" s="146" t="b">
        <f t="shared" si="43"/>
        <v>0</v>
      </c>
      <c r="CC41" s="146" t="b">
        <f t="shared" si="44"/>
        <v>0</v>
      </c>
      <c r="CD41" s="146" t="b">
        <f t="shared" si="45"/>
        <v>0</v>
      </c>
      <c r="CE41" s="146" t="b">
        <f t="shared" si="46"/>
        <v>0</v>
      </c>
      <c r="CF41" s="146" t="b">
        <f t="shared" si="47"/>
        <v>0</v>
      </c>
      <c r="CG41" s="146" t="b">
        <f t="shared" si="48"/>
        <v>0</v>
      </c>
      <c r="CH41" s="146" t="b">
        <f t="shared" si="49"/>
        <v>0</v>
      </c>
      <c r="CI41" s="146" t="b">
        <f t="shared" si="50"/>
        <v>0</v>
      </c>
      <c r="CJ41" s="146" t="b">
        <f t="shared" si="51"/>
        <v>0</v>
      </c>
      <c r="CK41" s="146" t="b">
        <f t="shared" si="52"/>
        <v>0</v>
      </c>
      <c r="CL41" s="146" t="b">
        <f t="shared" si="53"/>
        <v>0</v>
      </c>
      <c r="CM41" s="146" t="b">
        <f t="shared" si="54"/>
        <v>0</v>
      </c>
      <c r="CN41" s="146" t="b">
        <f t="shared" si="55"/>
        <v>0</v>
      </c>
      <c r="CO41" s="146" t="b">
        <f t="shared" si="56"/>
        <v>0</v>
      </c>
      <c r="CP41" s="146" t="b">
        <f t="shared" si="57"/>
        <v>0</v>
      </c>
      <c r="CQ41" s="146" t="b">
        <f t="shared" si="58"/>
        <v>0</v>
      </c>
    </row>
    <row r="42" spans="1:95" x14ac:dyDescent="0.25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 t="str">
        <f t="shared" si="0"/>
        <v/>
      </c>
      <c r="L42" s="108"/>
      <c r="M42" s="108"/>
      <c r="N42" s="108"/>
      <c r="O42" s="108" t="str">
        <f t="shared" si="1"/>
        <v/>
      </c>
      <c r="P42" s="108"/>
      <c r="Q42" s="108"/>
      <c r="R42" s="116"/>
      <c r="S42" s="117"/>
      <c r="T42" s="117"/>
      <c r="U42" s="118" t="str">
        <f t="shared" si="2"/>
        <v/>
      </c>
      <c r="V42" s="116"/>
      <c r="W42" s="119"/>
      <c r="X42" s="120">
        <f t="shared" ca="1" si="3"/>
        <v>41696</v>
      </c>
      <c r="Y42" s="118" t="str">
        <f t="shared" si="4"/>
        <v/>
      </c>
      <c r="Z42" s="119"/>
      <c r="AA42" s="116"/>
      <c r="AB42" s="121"/>
      <c r="AC42" s="121"/>
      <c r="AD42" s="118" t="str">
        <f t="shared" si="5"/>
        <v/>
      </c>
      <c r="AE42" s="121"/>
      <c r="AF42" s="116"/>
      <c r="AG42" s="108" t="str">
        <f t="shared" si="6"/>
        <v/>
      </c>
      <c r="AH42" s="108" t="str">
        <f t="shared" si="7"/>
        <v/>
      </c>
      <c r="AI42" s="108" t="str">
        <f t="shared" si="8"/>
        <v/>
      </c>
      <c r="AJ42" s="108" t="str">
        <f t="shared" si="9"/>
        <v/>
      </c>
      <c r="AK42" s="122"/>
      <c r="AL42" s="123">
        <f t="shared" si="10"/>
        <v>0</v>
      </c>
      <c r="AM42" s="123">
        <f t="shared" si="10"/>
        <v>0</v>
      </c>
      <c r="AN42" s="123">
        <f t="shared" si="11"/>
        <v>0</v>
      </c>
      <c r="AO42" s="123">
        <f t="shared" si="12"/>
        <v>0</v>
      </c>
      <c r="AP42" s="123">
        <f t="shared" si="13"/>
        <v>0</v>
      </c>
      <c r="AQ42" s="108" t="str">
        <f t="shared" si="14"/>
        <v/>
      </c>
      <c r="AR42" s="116"/>
      <c r="AS42" s="117"/>
      <c r="AT42" s="108"/>
      <c r="AU42" s="108"/>
      <c r="AV42" s="108"/>
      <c r="AW42" s="108"/>
      <c r="AX42" s="108" t="str">
        <f t="shared" si="15"/>
        <v/>
      </c>
      <c r="AY42" s="108" t="str">
        <f t="shared" si="16"/>
        <v/>
      </c>
      <c r="BB42" s="146" t="b">
        <f t="shared" si="17"/>
        <v>0</v>
      </c>
      <c r="BC42" s="146" t="b">
        <f t="shared" si="18"/>
        <v>0</v>
      </c>
      <c r="BD42" s="146" t="b">
        <f t="shared" si="19"/>
        <v>0</v>
      </c>
      <c r="BE42" s="146" t="b">
        <f t="shared" si="20"/>
        <v>0</v>
      </c>
      <c r="BF42" s="146" t="b">
        <f t="shared" si="21"/>
        <v>0</v>
      </c>
      <c r="BG42" s="146" t="b">
        <f t="shared" si="22"/>
        <v>0</v>
      </c>
      <c r="BH42" s="146" t="b">
        <f t="shared" si="23"/>
        <v>0</v>
      </c>
      <c r="BI42" s="146" t="b">
        <f t="shared" si="24"/>
        <v>0</v>
      </c>
      <c r="BJ42" s="146" t="b">
        <f t="shared" si="25"/>
        <v>0</v>
      </c>
      <c r="BK42" s="146" t="b">
        <f t="shared" si="26"/>
        <v>0</v>
      </c>
      <c r="BL42" s="146" t="b">
        <f t="shared" si="27"/>
        <v>0</v>
      </c>
      <c r="BM42" s="146" t="b">
        <f t="shared" si="28"/>
        <v>0</v>
      </c>
      <c r="BN42" s="146" t="b">
        <f t="shared" si="29"/>
        <v>0</v>
      </c>
      <c r="BO42" s="146" t="b">
        <f t="shared" si="30"/>
        <v>0</v>
      </c>
      <c r="BP42" s="146" t="b">
        <f t="shared" si="31"/>
        <v>0</v>
      </c>
      <c r="BQ42" s="146" t="b">
        <f t="shared" si="32"/>
        <v>0</v>
      </c>
      <c r="BR42" s="146" t="b">
        <f t="shared" si="33"/>
        <v>0</v>
      </c>
      <c r="BS42" s="146" t="b">
        <f t="shared" si="34"/>
        <v>0</v>
      </c>
      <c r="BT42" s="146" t="b">
        <f t="shared" si="35"/>
        <v>0</v>
      </c>
      <c r="BU42" s="146" t="b">
        <f t="shared" si="36"/>
        <v>0</v>
      </c>
      <c r="BV42" s="146" t="b">
        <f t="shared" si="37"/>
        <v>0</v>
      </c>
      <c r="BW42" s="146" t="b">
        <f t="shared" si="38"/>
        <v>0</v>
      </c>
      <c r="BX42" s="146" t="b">
        <f t="shared" si="39"/>
        <v>0</v>
      </c>
      <c r="BY42" s="146" t="b">
        <f t="shared" si="40"/>
        <v>0</v>
      </c>
      <c r="BZ42" s="146" t="b">
        <f t="shared" si="41"/>
        <v>0</v>
      </c>
      <c r="CA42" s="146" t="b">
        <f t="shared" si="42"/>
        <v>0</v>
      </c>
      <c r="CB42" s="146" t="b">
        <f t="shared" si="43"/>
        <v>0</v>
      </c>
      <c r="CC42" s="146" t="b">
        <f t="shared" si="44"/>
        <v>0</v>
      </c>
      <c r="CD42" s="146" t="b">
        <f t="shared" si="45"/>
        <v>0</v>
      </c>
      <c r="CE42" s="146" t="b">
        <f t="shared" si="46"/>
        <v>0</v>
      </c>
      <c r="CF42" s="146" t="b">
        <f t="shared" si="47"/>
        <v>0</v>
      </c>
      <c r="CG42" s="146" t="b">
        <f t="shared" si="48"/>
        <v>0</v>
      </c>
      <c r="CH42" s="146" t="b">
        <f t="shared" si="49"/>
        <v>0</v>
      </c>
      <c r="CI42" s="146" t="b">
        <f t="shared" si="50"/>
        <v>0</v>
      </c>
      <c r="CJ42" s="146" t="b">
        <f t="shared" si="51"/>
        <v>0</v>
      </c>
      <c r="CK42" s="146" t="b">
        <f t="shared" si="52"/>
        <v>0</v>
      </c>
      <c r="CL42" s="146" t="b">
        <f t="shared" si="53"/>
        <v>0</v>
      </c>
      <c r="CM42" s="146" t="b">
        <f t="shared" si="54"/>
        <v>0</v>
      </c>
      <c r="CN42" s="146" t="b">
        <f t="shared" si="55"/>
        <v>0</v>
      </c>
      <c r="CO42" s="146" t="b">
        <f t="shared" si="56"/>
        <v>0</v>
      </c>
      <c r="CP42" s="146" t="b">
        <f t="shared" si="57"/>
        <v>0</v>
      </c>
      <c r="CQ42" s="146" t="b">
        <f t="shared" si="58"/>
        <v>0</v>
      </c>
    </row>
    <row r="43" spans="1:95" x14ac:dyDescent="0.25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 t="str">
        <f t="shared" si="0"/>
        <v/>
      </c>
      <c r="L43" s="108"/>
      <c r="M43" s="108"/>
      <c r="N43" s="108"/>
      <c r="O43" s="108" t="str">
        <f t="shared" si="1"/>
        <v/>
      </c>
      <c r="P43" s="108"/>
      <c r="Q43" s="108"/>
      <c r="R43" s="116"/>
      <c r="S43" s="117"/>
      <c r="T43" s="117"/>
      <c r="U43" s="118" t="str">
        <f t="shared" si="2"/>
        <v/>
      </c>
      <c r="V43" s="116"/>
      <c r="W43" s="119"/>
      <c r="X43" s="120">
        <f t="shared" ca="1" si="3"/>
        <v>41696</v>
      </c>
      <c r="Y43" s="118" t="str">
        <f t="shared" si="4"/>
        <v/>
      </c>
      <c r="Z43" s="119"/>
      <c r="AA43" s="116"/>
      <c r="AB43" s="121"/>
      <c r="AC43" s="121"/>
      <c r="AD43" s="118" t="str">
        <f t="shared" si="5"/>
        <v/>
      </c>
      <c r="AE43" s="121"/>
      <c r="AF43" s="116"/>
      <c r="AG43" s="108" t="str">
        <f t="shared" si="6"/>
        <v/>
      </c>
      <c r="AH43" s="108" t="str">
        <f t="shared" si="7"/>
        <v/>
      </c>
      <c r="AI43" s="108" t="str">
        <f t="shared" si="8"/>
        <v/>
      </c>
      <c r="AJ43" s="108" t="str">
        <f t="shared" si="9"/>
        <v/>
      </c>
      <c r="AK43" s="122"/>
      <c r="AL43" s="123">
        <f t="shared" si="10"/>
        <v>0</v>
      </c>
      <c r="AM43" s="123">
        <f t="shared" si="10"/>
        <v>0</v>
      </c>
      <c r="AN43" s="123">
        <f t="shared" si="11"/>
        <v>0</v>
      </c>
      <c r="AO43" s="123">
        <f t="shared" si="12"/>
        <v>0</v>
      </c>
      <c r="AP43" s="123">
        <f t="shared" si="13"/>
        <v>0</v>
      </c>
      <c r="AQ43" s="108" t="str">
        <f t="shared" si="14"/>
        <v/>
      </c>
      <c r="AR43" s="116"/>
      <c r="AS43" s="117"/>
      <c r="AT43" s="108"/>
      <c r="AU43" s="108"/>
      <c r="AV43" s="108"/>
      <c r="AW43" s="108"/>
      <c r="AX43" s="108" t="str">
        <f t="shared" si="15"/>
        <v/>
      </c>
      <c r="AY43" s="108" t="str">
        <f t="shared" si="16"/>
        <v/>
      </c>
      <c r="BB43" s="146" t="b">
        <f t="shared" si="17"/>
        <v>0</v>
      </c>
      <c r="BC43" s="146" t="b">
        <f t="shared" si="18"/>
        <v>0</v>
      </c>
      <c r="BD43" s="146" t="b">
        <f t="shared" si="19"/>
        <v>0</v>
      </c>
      <c r="BE43" s="146" t="b">
        <f t="shared" si="20"/>
        <v>0</v>
      </c>
      <c r="BF43" s="146" t="b">
        <f t="shared" si="21"/>
        <v>0</v>
      </c>
      <c r="BG43" s="146" t="b">
        <f t="shared" si="22"/>
        <v>0</v>
      </c>
      <c r="BH43" s="146" t="b">
        <f t="shared" si="23"/>
        <v>0</v>
      </c>
      <c r="BI43" s="146" t="b">
        <f t="shared" si="24"/>
        <v>0</v>
      </c>
      <c r="BJ43" s="146" t="b">
        <f t="shared" si="25"/>
        <v>0</v>
      </c>
      <c r="BK43" s="146" t="b">
        <f t="shared" si="26"/>
        <v>0</v>
      </c>
      <c r="BL43" s="146" t="b">
        <f t="shared" si="27"/>
        <v>0</v>
      </c>
      <c r="BM43" s="146" t="b">
        <f t="shared" si="28"/>
        <v>0</v>
      </c>
      <c r="BN43" s="146" t="b">
        <f t="shared" si="29"/>
        <v>0</v>
      </c>
      <c r="BO43" s="146" t="b">
        <f t="shared" si="30"/>
        <v>0</v>
      </c>
      <c r="BP43" s="146" t="b">
        <f t="shared" si="31"/>
        <v>0</v>
      </c>
      <c r="BQ43" s="146" t="b">
        <f t="shared" si="32"/>
        <v>0</v>
      </c>
      <c r="BR43" s="146" t="b">
        <f t="shared" si="33"/>
        <v>0</v>
      </c>
      <c r="BS43" s="146" t="b">
        <f t="shared" si="34"/>
        <v>0</v>
      </c>
      <c r="BT43" s="146" t="b">
        <f t="shared" si="35"/>
        <v>0</v>
      </c>
      <c r="BU43" s="146" t="b">
        <f t="shared" si="36"/>
        <v>0</v>
      </c>
      <c r="BV43" s="146" t="b">
        <f t="shared" si="37"/>
        <v>0</v>
      </c>
      <c r="BW43" s="146" t="b">
        <f t="shared" si="38"/>
        <v>0</v>
      </c>
      <c r="BX43" s="146" t="b">
        <f t="shared" si="39"/>
        <v>0</v>
      </c>
      <c r="BY43" s="146" t="b">
        <f t="shared" si="40"/>
        <v>0</v>
      </c>
      <c r="BZ43" s="146" t="b">
        <f t="shared" si="41"/>
        <v>0</v>
      </c>
      <c r="CA43" s="146" t="b">
        <f t="shared" si="42"/>
        <v>0</v>
      </c>
      <c r="CB43" s="146" t="b">
        <f t="shared" si="43"/>
        <v>0</v>
      </c>
      <c r="CC43" s="146" t="b">
        <f t="shared" si="44"/>
        <v>0</v>
      </c>
      <c r="CD43" s="146" t="b">
        <f t="shared" si="45"/>
        <v>0</v>
      </c>
      <c r="CE43" s="146" t="b">
        <f t="shared" si="46"/>
        <v>0</v>
      </c>
      <c r="CF43" s="146" t="b">
        <f t="shared" si="47"/>
        <v>0</v>
      </c>
      <c r="CG43" s="146" t="b">
        <f t="shared" si="48"/>
        <v>0</v>
      </c>
      <c r="CH43" s="146" t="b">
        <f t="shared" si="49"/>
        <v>0</v>
      </c>
      <c r="CI43" s="146" t="b">
        <f t="shared" si="50"/>
        <v>0</v>
      </c>
      <c r="CJ43" s="146" t="b">
        <f t="shared" si="51"/>
        <v>0</v>
      </c>
      <c r="CK43" s="146" t="b">
        <f t="shared" si="52"/>
        <v>0</v>
      </c>
      <c r="CL43" s="146" t="b">
        <f t="shared" si="53"/>
        <v>0</v>
      </c>
      <c r="CM43" s="146" t="b">
        <f t="shared" si="54"/>
        <v>0</v>
      </c>
      <c r="CN43" s="146" t="b">
        <f t="shared" si="55"/>
        <v>0</v>
      </c>
      <c r="CO43" s="146" t="b">
        <f t="shared" si="56"/>
        <v>0</v>
      </c>
      <c r="CP43" s="146" t="b">
        <f t="shared" si="57"/>
        <v>0</v>
      </c>
      <c r="CQ43" s="146" t="b">
        <f t="shared" si="58"/>
        <v>0</v>
      </c>
    </row>
    <row r="44" spans="1:95" x14ac:dyDescent="0.25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 t="str">
        <f t="shared" si="0"/>
        <v/>
      </c>
      <c r="L44" s="108"/>
      <c r="M44" s="108"/>
      <c r="N44" s="108"/>
      <c r="O44" s="108" t="str">
        <f t="shared" si="1"/>
        <v/>
      </c>
      <c r="P44" s="108"/>
      <c r="Q44" s="108"/>
      <c r="R44" s="116"/>
      <c r="S44" s="117"/>
      <c r="T44" s="117"/>
      <c r="U44" s="118" t="str">
        <f t="shared" si="2"/>
        <v/>
      </c>
      <c r="V44" s="116"/>
      <c r="W44" s="119"/>
      <c r="X44" s="120">
        <f t="shared" ca="1" si="3"/>
        <v>41696</v>
      </c>
      <c r="Y44" s="118" t="str">
        <f t="shared" si="4"/>
        <v/>
      </c>
      <c r="Z44" s="119"/>
      <c r="AA44" s="116"/>
      <c r="AB44" s="121"/>
      <c r="AC44" s="121"/>
      <c r="AD44" s="118" t="str">
        <f t="shared" si="5"/>
        <v/>
      </c>
      <c r="AE44" s="121"/>
      <c r="AF44" s="116"/>
      <c r="AG44" s="108" t="str">
        <f t="shared" si="6"/>
        <v/>
      </c>
      <c r="AH44" s="108" t="str">
        <f t="shared" si="7"/>
        <v/>
      </c>
      <c r="AI44" s="108" t="str">
        <f t="shared" si="8"/>
        <v/>
      </c>
      <c r="AJ44" s="108" t="str">
        <f t="shared" si="9"/>
        <v/>
      </c>
      <c r="AK44" s="122"/>
      <c r="AL44" s="123">
        <f t="shared" si="10"/>
        <v>0</v>
      </c>
      <c r="AM44" s="123">
        <f t="shared" si="10"/>
        <v>0</v>
      </c>
      <c r="AN44" s="123">
        <f t="shared" si="11"/>
        <v>0</v>
      </c>
      <c r="AO44" s="123">
        <f t="shared" si="12"/>
        <v>0</v>
      </c>
      <c r="AP44" s="123">
        <f t="shared" si="13"/>
        <v>0</v>
      </c>
      <c r="AQ44" s="108" t="str">
        <f t="shared" si="14"/>
        <v/>
      </c>
      <c r="AR44" s="116"/>
      <c r="AS44" s="117"/>
      <c r="AT44" s="108"/>
      <c r="AU44" s="108"/>
      <c r="AV44" s="108"/>
      <c r="AW44" s="108"/>
      <c r="AX44" s="108" t="str">
        <f t="shared" si="15"/>
        <v/>
      </c>
      <c r="AY44" s="108" t="str">
        <f t="shared" si="16"/>
        <v/>
      </c>
      <c r="BB44" s="146" t="b">
        <f t="shared" si="17"/>
        <v>0</v>
      </c>
      <c r="BC44" s="146" t="b">
        <f t="shared" si="18"/>
        <v>0</v>
      </c>
      <c r="BD44" s="146" t="b">
        <f t="shared" si="19"/>
        <v>0</v>
      </c>
      <c r="BE44" s="146" t="b">
        <f t="shared" si="20"/>
        <v>0</v>
      </c>
      <c r="BF44" s="146" t="b">
        <f t="shared" si="21"/>
        <v>0</v>
      </c>
      <c r="BG44" s="146" t="b">
        <f t="shared" si="22"/>
        <v>0</v>
      </c>
      <c r="BH44" s="146" t="b">
        <f t="shared" si="23"/>
        <v>0</v>
      </c>
      <c r="BI44" s="146" t="b">
        <f t="shared" si="24"/>
        <v>0</v>
      </c>
      <c r="BJ44" s="146" t="b">
        <f t="shared" si="25"/>
        <v>0</v>
      </c>
      <c r="BK44" s="146" t="b">
        <f t="shared" si="26"/>
        <v>0</v>
      </c>
      <c r="BL44" s="146" t="b">
        <f t="shared" si="27"/>
        <v>0</v>
      </c>
      <c r="BM44" s="146" t="b">
        <f t="shared" si="28"/>
        <v>0</v>
      </c>
      <c r="BN44" s="146" t="b">
        <f t="shared" si="29"/>
        <v>0</v>
      </c>
      <c r="BO44" s="146" t="b">
        <f t="shared" si="30"/>
        <v>0</v>
      </c>
      <c r="BP44" s="146" t="b">
        <f t="shared" si="31"/>
        <v>0</v>
      </c>
      <c r="BQ44" s="146" t="b">
        <f t="shared" si="32"/>
        <v>0</v>
      </c>
      <c r="BR44" s="146" t="b">
        <f t="shared" si="33"/>
        <v>0</v>
      </c>
      <c r="BS44" s="146" t="b">
        <f t="shared" si="34"/>
        <v>0</v>
      </c>
      <c r="BT44" s="146" t="b">
        <f t="shared" si="35"/>
        <v>0</v>
      </c>
      <c r="BU44" s="146" t="b">
        <f t="shared" si="36"/>
        <v>0</v>
      </c>
      <c r="BV44" s="146" t="b">
        <f t="shared" si="37"/>
        <v>0</v>
      </c>
      <c r="BW44" s="146" t="b">
        <f t="shared" si="38"/>
        <v>0</v>
      </c>
      <c r="BX44" s="146" t="b">
        <f t="shared" si="39"/>
        <v>0</v>
      </c>
      <c r="BY44" s="146" t="b">
        <f t="shared" si="40"/>
        <v>0</v>
      </c>
      <c r="BZ44" s="146" t="b">
        <f t="shared" si="41"/>
        <v>0</v>
      </c>
      <c r="CA44" s="146" t="b">
        <f t="shared" si="42"/>
        <v>0</v>
      </c>
      <c r="CB44" s="146" t="b">
        <f t="shared" si="43"/>
        <v>0</v>
      </c>
      <c r="CC44" s="146" t="b">
        <f t="shared" si="44"/>
        <v>0</v>
      </c>
      <c r="CD44" s="146" t="b">
        <f t="shared" si="45"/>
        <v>0</v>
      </c>
      <c r="CE44" s="146" t="b">
        <f t="shared" si="46"/>
        <v>0</v>
      </c>
      <c r="CF44" s="146" t="b">
        <f t="shared" si="47"/>
        <v>0</v>
      </c>
      <c r="CG44" s="146" t="b">
        <f t="shared" si="48"/>
        <v>0</v>
      </c>
      <c r="CH44" s="146" t="b">
        <f t="shared" si="49"/>
        <v>0</v>
      </c>
      <c r="CI44" s="146" t="b">
        <f t="shared" si="50"/>
        <v>0</v>
      </c>
      <c r="CJ44" s="146" t="b">
        <f t="shared" si="51"/>
        <v>0</v>
      </c>
      <c r="CK44" s="146" t="b">
        <f t="shared" si="52"/>
        <v>0</v>
      </c>
      <c r="CL44" s="146" t="b">
        <f t="shared" si="53"/>
        <v>0</v>
      </c>
      <c r="CM44" s="146" t="b">
        <f t="shared" si="54"/>
        <v>0</v>
      </c>
      <c r="CN44" s="146" t="b">
        <f t="shared" si="55"/>
        <v>0</v>
      </c>
      <c r="CO44" s="146" t="b">
        <f t="shared" si="56"/>
        <v>0</v>
      </c>
      <c r="CP44" s="146" t="b">
        <f t="shared" si="57"/>
        <v>0</v>
      </c>
      <c r="CQ44" s="146" t="b">
        <f t="shared" si="58"/>
        <v>0</v>
      </c>
    </row>
    <row r="45" spans="1:95" x14ac:dyDescent="0.25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 t="str">
        <f t="shared" si="0"/>
        <v/>
      </c>
      <c r="L45" s="108"/>
      <c r="M45" s="108"/>
      <c r="N45" s="108"/>
      <c r="O45" s="108" t="str">
        <f t="shared" si="1"/>
        <v/>
      </c>
      <c r="P45" s="108"/>
      <c r="Q45" s="108"/>
      <c r="R45" s="116"/>
      <c r="S45" s="117"/>
      <c r="T45" s="117"/>
      <c r="U45" s="118" t="str">
        <f t="shared" si="2"/>
        <v/>
      </c>
      <c r="V45" s="116"/>
      <c r="W45" s="119"/>
      <c r="X45" s="120">
        <f t="shared" ca="1" si="3"/>
        <v>41696</v>
      </c>
      <c r="Y45" s="118" t="str">
        <f t="shared" si="4"/>
        <v/>
      </c>
      <c r="Z45" s="119"/>
      <c r="AA45" s="116"/>
      <c r="AB45" s="121"/>
      <c r="AC45" s="121"/>
      <c r="AD45" s="118" t="str">
        <f t="shared" si="5"/>
        <v/>
      </c>
      <c r="AE45" s="121"/>
      <c r="AF45" s="116"/>
      <c r="AG45" s="108" t="str">
        <f t="shared" si="6"/>
        <v/>
      </c>
      <c r="AH45" s="108" t="str">
        <f t="shared" si="7"/>
        <v/>
      </c>
      <c r="AI45" s="108" t="str">
        <f t="shared" si="8"/>
        <v/>
      </c>
      <c r="AJ45" s="108" t="str">
        <f t="shared" si="9"/>
        <v/>
      </c>
      <c r="AK45" s="122"/>
      <c r="AL45" s="123">
        <f t="shared" si="10"/>
        <v>0</v>
      </c>
      <c r="AM45" s="123">
        <f t="shared" si="10"/>
        <v>0</v>
      </c>
      <c r="AN45" s="123">
        <f t="shared" si="11"/>
        <v>0</v>
      </c>
      <c r="AO45" s="123">
        <f t="shared" si="12"/>
        <v>0</v>
      </c>
      <c r="AP45" s="123">
        <f t="shared" si="13"/>
        <v>0</v>
      </c>
      <c r="AQ45" s="108" t="str">
        <f t="shared" si="14"/>
        <v/>
      </c>
      <c r="AR45" s="116"/>
      <c r="AS45" s="117"/>
      <c r="AT45" s="108"/>
      <c r="AU45" s="108"/>
      <c r="AV45" s="108"/>
      <c r="AW45" s="108"/>
      <c r="AX45" s="108" t="str">
        <f t="shared" si="15"/>
        <v/>
      </c>
      <c r="AY45" s="108" t="str">
        <f t="shared" si="16"/>
        <v/>
      </c>
      <c r="BB45" s="146" t="b">
        <f t="shared" si="17"/>
        <v>0</v>
      </c>
      <c r="BC45" s="146" t="b">
        <f t="shared" si="18"/>
        <v>0</v>
      </c>
      <c r="BD45" s="146" t="b">
        <f t="shared" si="19"/>
        <v>0</v>
      </c>
      <c r="BE45" s="146" t="b">
        <f t="shared" si="20"/>
        <v>0</v>
      </c>
      <c r="BF45" s="146" t="b">
        <f t="shared" si="21"/>
        <v>0</v>
      </c>
      <c r="BG45" s="146" t="b">
        <f t="shared" si="22"/>
        <v>0</v>
      </c>
      <c r="BH45" s="146" t="b">
        <f t="shared" si="23"/>
        <v>0</v>
      </c>
      <c r="BI45" s="146" t="b">
        <f t="shared" si="24"/>
        <v>0</v>
      </c>
      <c r="BJ45" s="146" t="b">
        <f t="shared" si="25"/>
        <v>0</v>
      </c>
      <c r="BK45" s="146" t="b">
        <f t="shared" si="26"/>
        <v>0</v>
      </c>
      <c r="BL45" s="146" t="b">
        <f t="shared" si="27"/>
        <v>0</v>
      </c>
      <c r="BM45" s="146" t="b">
        <f t="shared" si="28"/>
        <v>0</v>
      </c>
      <c r="BN45" s="146" t="b">
        <f t="shared" si="29"/>
        <v>0</v>
      </c>
      <c r="BO45" s="146" t="b">
        <f t="shared" si="30"/>
        <v>0</v>
      </c>
      <c r="BP45" s="146" t="b">
        <f t="shared" si="31"/>
        <v>0</v>
      </c>
      <c r="BQ45" s="146" t="b">
        <f t="shared" si="32"/>
        <v>0</v>
      </c>
      <c r="BR45" s="146" t="b">
        <f t="shared" si="33"/>
        <v>0</v>
      </c>
      <c r="BS45" s="146" t="b">
        <f t="shared" si="34"/>
        <v>0</v>
      </c>
      <c r="BT45" s="146" t="b">
        <f t="shared" si="35"/>
        <v>0</v>
      </c>
      <c r="BU45" s="146" t="b">
        <f t="shared" si="36"/>
        <v>0</v>
      </c>
      <c r="BV45" s="146" t="b">
        <f t="shared" si="37"/>
        <v>0</v>
      </c>
      <c r="BW45" s="146" t="b">
        <f t="shared" si="38"/>
        <v>0</v>
      </c>
      <c r="BX45" s="146" t="b">
        <f t="shared" si="39"/>
        <v>0</v>
      </c>
      <c r="BY45" s="146" t="b">
        <f t="shared" si="40"/>
        <v>0</v>
      </c>
      <c r="BZ45" s="146" t="b">
        <f t="shared" si="41"/>
        <v>0</v>
      </c>
      <c r="CA45" s="146" t="b">
        <f t="shared" si="42"/>
        <v>0</v>
      </c>
      <c r="CB45" s="146" t="b">
        <f t="shared" si="43"/>
        <v>0</v>
      </c>
      <c r="CC45" s="146" t="b">
        <f t="shared" si="44"/>
        <v>0</v>
      </c>
      <c r="CD45" s="146" t="b">
        <f t="shared" si="45"/>
        <v>0</v>
      </c>
      <c r="CE45" s="146" t="b">
        <f t="shared" si="46"/>
        <v>0</v>
      </c>
      <c r="CF45" s="146" t="b">
        <f t="shared" si="47"/>
        <v>0</v>
      </c>
      <c r="CG45" s="146" t="b">
        <f t="shared" si="48"/>
        <v>0</v>
      </c>
      <c r="CH45" s="146" t="b">
        <f t="shared" si="49"/>
        <v>0</v>
      </c>
      <c r="CI45" s="146" t="b">
        <f t="shared" si="50"/>
        <v>0</v>
      </c>
      <c r="CJ45" s="146" t="b">
        <f t="shared" si="51"/>
        <v>0</v>
      </c>
      <c r="CK45" s="146" t="b">
        <f t="shared" si="52"/>
        <v>0</v>
      </c>
      <c r="CL45" s="146" t="b">
        <f t="shared" si="53"/>
        <v>0</v>
      </c>
      <c r="CM45" s="146" t="b">
        <f t="shared" si="54"/>
        <v>0</v>
      </c>
      <c r="CN45" s="146" t="b">
        <f t="shared" si="55"/>
        <v>0</v>
      </c>
      <c r="CO45" s="146" t="b">
        <f t="shared" si="56"/>
        <v>0</v>
      </c>
      <c r="CP45" s="146" t="b">
        <f t="shared" si="57"/>
        <v>0</v>
      </c>
      <c r="CQ45" s="146" t="b">
        <f t="shared" si="58"/>
        <v>0</v>
      </c>
    </row>
    <row r="46" spans="1:95" x14ac:dyDescent="0.25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 t="str">
        <f t="shared" si="0"/>
        <v/>
      </c>
      <c r="L46" s="108"/>
      <c r="M46" s="108"/>
      <c r="N46" s="108"/>
      <c r="O46" s="108" t="str">
        <f t="shared" si="1"/>
        <v/>
      </c>
      <c r="P46" s="108"/>
      <c r="Q46" s="108"/>
      <c r="R46" s="116"/>
      <c r="S46" s="117"/>
      <c r="T46" s="117"/>
      <c r="U46" s="118" t="str">
        <f t="shared" si="2"/>
        <v/>
      </c>
      <c r="V46" s="116"/>
      <c r="W46" s="119"/>
      <c r="X46" s="120">
        <f t="shared" ca="1" si="3"/>
        <v>41696</v>
      </c>
      <c r="Y46" s="118" t="str">
        <f t="shared" si="4"/>
        <v/>
      </c>
      <c r="Z46" s="119"/>
      <c r="AA46" s="116"/>
      <c r="AB46" s="121"/>
      <c r="AC46" s="121"/>
      <c r="AD46" s="118" t="str">
        <f t="shared" si="5"/>
        <v/>
      </c>
      <c r="AE46" s="121"/>
      <c r="AF46" s="116"/>
      <c r="AG46" s="108" t="str">
        <f t="shared" si="6"/>
        <v/>
      </c>
      <c r="AH46" s="108" t="str">
        <f t="shared" si="7"/>
        <v/>
      </c>
      <c r="AI46" s="108" t="str">
        <f t="shared" si="8"/>
        <v/>
      </c>
      <c r="AJ46" s="108" t="str">
        <f t="shared" si="9"/>
        <v/>
      </c>
      <c r="AK46" s="122"/>
      <c r="AL46" s="123">
        <f t="shared" si="10"/>
        <v>0</v>
      </c>
      <c r="AM46" s="123">
        <f t="shared" si="10"/>
        <v>0</v>
      </c>
      <c r="AN46" s="123">
        <f t="shared" si="11"/>
        <v>0</v>
      </c>
      <c r="AO46" s="123">
        <f t="shared" si="12"/>
        <v>0</v>
      </c>
      <c r="AP46" s="123">
        <f t="shared" si="13"/>
        <v>0</v>
      </c>
      <c r="AQ46" s="108" t="str">
        <f t="shared" si="14"/>
        <v/>
      </c>
      <c r="AR46" s="116"/>
      <c r="AS46" s="117"/>
      <c r="AT46" s="108"/>
      <c r="AU46" s="108"/>
      <c r="AV46" s="108"/>
      <c r="AW46" s="108"/>
      <c r="AX46" s="108" t="str">
        <f t="shared" si="15"/>
        <v/>
      </c>
      <c r="AY46" s="108" t="str">
        <f t="shared" si="16"/>
        <v/>
      </c>
      <c r="BB46" s="146" t="b">
        <f t="shared" si="17"/>
        <v>0</v>
      </c>
      <c r="BC46" s="146" t="b">
        <f t="shared" si="18"/>
        <v>0</v>
      </c>
      <c r="BD46" s="146" t="b">
        <f t="shared" si="19"/>
        <v>0</v>
      </c>
      <c r="BE46" s="146" t="b">
        <f t="shared" si="20"/>
        <v>0</v>
      </c>
      <c r="BF46" s="146" t="b">
        <f t="shared" si="21"/>
        <v>0</v>
      </c>
      <c r="BG46" s="146" t="b">
        <f t="shared" si="22"/>
        <v>0</v>
      </c>
      <c r="BH46" s="146" t="b">
        <f t="shared" si="23"/>
        <v>0</v>
      </c>
      <c r="BI46" s="146" t="b">
        <f t="shared" si="24"/>
        <v>0</v>
      </c>
      <c r="BJ46" s="146" t="b">
        <f t="shared" si="25"/>
        <v>0</v>
      </c>
      <c r="BK46" s="146" t="b">
        <f t="shared" si="26"/>
        <v>0</v>
      </c>
      <c r="BL46" s="146" t="b">
        <f t="shared" si="27"/>
        <v>0</v>
      </c>
      <c r="BM46" s="146" t="b">
        <f t="shared" si="28"/>
        <v>0</v>
      </c>
      <c r="BN46" s="146" t="b">
        <f t="shared" si="29"/>
        <v>0</v>
      </c>
      <c r="BO46" s="146" t="b">
        <f t="shared" si="30"/>
        <v>0</v>
      </c>
      <c r="BP46" s="146" t="b">
        <f t="shared" si="31"/>
        <v>0</v>
      </c>
      <c r="BQ46" s="146" t="b">
        <f t="shared" si="32"/>
        <v>0</v>
      </c>
      <c r="BR46" s="146" t="b">
        <f t="shared" si="33"/>
        <v>0</v>
      </c>
      <c r="BS46" s="146" t="b">
        <f t="shared" si="34"/>
        <v>0</v>
      </c>
      <c r="BT46" s="146" t="b">
        <f t="shared" si="35"/>
        <v>0</v>
      </c>
      <c r="BU46" s="146" t="b">
        <f t="shared" si="36"/>
        <v>0</v>
      </c>
      <c r="BV46" s="146" t="b">
        <f t="shared" si="37"/>
        <v>0</v>
      </c>
      <c r="BW46" s="146" t="b">
        <f t="shared" si="38"/>
        <v>0</v>
      </c>
      <c r="BX46" s="146" t="b">
        <f t="shared" si="39"/>
        <v>0</v>
      </c>
      <c r="BY46" s="146" t="b">
        <f t="shared" si="40"/>
        <v>0</v>
      </c>
      <c r="BZ46" s="146" t="b">
        <f t="shared" si="41"/>
        <v>0</v>
      </c>
      <c r="CA46" s="146" t="b">
        <f t="shared" si="42"/>
        <v>0</v>
      </c>
      <c r="CB46" s="146" t="b">
        <f t="shared" si="43"/>
        <v>0</v>
      </c>
      <c r="CC46" s="146" t="b">
        <f t="shared" si="44"/>
        <v>0</v>
      </c>
      <c r="CD46" s="146" t="b">
        <f t="shared" si="45"/>
        <v>0</v>
      </c>
      <c r="CE46" s="146" t="b">
        <f t="shared" si="46"/>
        <v>0</v>
      </c>
      <c r="CF46" s="146" t="b">
        <f t="shared" si="47"/>
        <v>0</v>
      </c>
      <c r="CG46" s="146" t="b">
        <f t="shared" si="48"/>
        <v>0</v>
      </c>
      <c r="CH46" s="146" t="b">
        <f t="shared" si="49"/>
        <v>0</v>
      </c>
      <c r="CI46" s="146" t="b">
        <f t="shared" si="50"/>
        <v>0</v>
      </c>
      <c r="CJ46" s="146" t="b">
        <f t="shared" si="51"/>
        <v>0</v>
      </c>
      <c r="CK46" s="146" t="b">
        <f t="shared" si="52"/>
        <v>0</v>
      </c>
      <c r="CL46" s="146" t="b">
        <f t="shared" si="53"/>
        <v>0</v>
      </c>
      <c r="CM46" s="146" t="b">
        <f t="shared" si="54"/>
        <v>0</v>
      </c>
      <c r="CN46" s="146" t="b">
        <f t="shared" si="55"/>
        <v>0</v>
      </c>
      <c r="CO46" s="146" t="b">
        <f t="shared" si="56"/>
        <v>0</v>
      </c>
      <c r="CP46" s="146" t="b">
        <f t="shared" si="57"/>
        <v>0</v>
      </c>
      <c r="CQ46" s="146" t="b">
        <f t="shared" si="58"/>
        <v>0</v>
      </c>
    </row>
    <row r="47" spans="1:95" x14ac:dyDescent="0.25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 t="str">
        <f t="shared" si="0"/>
        <v/>
      </c>
      <c r="L47" s="108"/>
      <c r="M47" s="108"/>
      <c r="N47" s="108"/>
      <c r="O47" s="108" t="str">
        <f t="shared" si="1"/>
        <v/>
      </c>
      <c r="P47" s="108"/>
      <c r="Q47" s="108"/>
      <c r="R47" s="116"/>
      <c r="S47" s="117"/>
      <c r="T47" s="117"/>
      <c r="U47" s="118" t="str">
        <f t="shared" si="2"/>
        <v/>
      </c>
      <c r="V47" s="116"/>
      <c r="W47" s="119"/>
      <c r="X47" s="120">
        <f t="shared" ca="1" si="3"/>
        <v>41696</v>
      </c>
      <c r="Y47" s="118" t="str">
        <f t="shared" si="4"/>
        <v/>
      </c>
      <c r="Z47" s="119"/>
      <c r="AA47" s="116"/>
      <c r="AB47" s="121"/>
      <c r="AC47" s="121"/>
      <c r="AD47" s="118" t="str">
        <f t="shared" si="5"/>
        <v/>
      </c>
      <c r="AE47" s="121"/>
      <c r="AF47" s="116"/>
      <c r="AG47" s="108" t="str">
        <f t="shared" si="6"/>
        <v/>
      </c>
      <c r="AH47" s="108" t="str">
        <f t="shared" si="7"/>
        <v/>
      </c>
      <c r="AI47" s="108" t="str">
        <f t="shared" si="8"/>
        <v/>
      </c>
      <c r="AJ47" s="108" t="str">
        <f t="shared" si="9"/>
        <v/>
      </c>
      <c r="AK47" s="122"/>
      <c r="AL47" s="123">
        <f t="shared" si="10"/>
        <v>0</v>
      </c>
      <c r="AM47" s="123">
        <f t="shared" si="10"/>
        <v>0</v>
      </c>
      <c r="AN47" s="123">
        <f t="shared" si="11"/>
        <v>0</v>
      </c>
      <c r="AO47" s="123">
        <f t="shared" si="12"/>
        <v>0</v>
      </c>
      <c r="AP47" s="123">
        <f t="shared" si="13"/>
        <v>0</v>
      </c>
      <c r="AQ47" s="108" t="str">
        <f t="shared" si="14"/>
        <v/>
      </c>
      <c r="AR47" s="116"/>
      <c r="AS47" s="117"/>
      <c r="AT47" s="108"/>
      <c r="AU47" s="108"/>
      <c r="AV47" s="108"/>
      <c r="AW47" s="108"/>
      <c r="AX47" s="108" t="str">
        <f t="shared" si="15"/>
        <v/>
      </c>
      <c r="AY47" s="108" t="str">
        <f t="shared" si="16"/>
        <v/>
      </c>
      <c r="BB47" s="146" t="b">
        <f t="shared" si="17"/>
        <v>0</v>
      </c>
      <c r="BC47" s="146" t="b">
        <f t="shared" si="18"/>
        <v>0</v>
      </c>
      <c r="BD47" s="146" t="b">
        <f t="shared" si="19"/>
        <v>0</v>
      </c>
      <c r="BE47" s="146" t="b">
        <f t="shared" si="20"/>
        <v>0</v>
      </c>
      <c r="BF47" s="146" t="b">
        <f t="shared" si="21"/>
        <v>0</v>
      </c>
      <c r="BG47" s="146" t="b">
        <f t="shared" si="22"/>
        <v>0</v>
      </c>
      <c r="BH47" s="146" t="b">
        <f t="shared" si="23"/>
        <v>0</v>
      </c>
      <c r="BI47" s="146" t="b">
        <f t="shared" si="24"/>
        <v>0</v>
      </c>
      <c r="BJ47" s="146" t="b">
        <f t="shared" si="25"/>
        <v>0</v>
      </c>
      <c r="BK47" s="146" t="b">
        <f t="shared" si="26"/>
        <v>0</v>
      </c>
      <c r="BL47" s="146" t="b">
        <f t="shared" si="27"/>
        <v>0</v>
      </c>
      <c r="BM47" s="146" t="b">
        <f t="shared" si="28"/>
        <v>0</v>
      </c>
      <c r="BN47" s="146" t="b">
        <f t="shared" si="29"/>
        <v>0</v>
      </c>
      <c r="BO47" s="146" t="b">
        <f t="shared" si="30"/>
        <v>0</v>
      </c>
      <c r="BP47" s="146" t="b">
        <f t="shared" si="31"/>
        <v>0</v>
      </c>
      <c r="BQ47" s="146" t="b">
        <f t="shared" si="32"/>
        <v>0</v>
      </c>
      <c r="BR47" s="146" t="b">
        <f t="shared" si="33"/>
        <v>0</v>
      </c>
      <c r="BS47" s="146" t="b">
        <f t="shared" si="34"/>
        <v>0</v>
      </c>
      <c r="BT47" s="146" t="b">
        <f t="shared" si="35"/>
        <v>0</v>
      </c>
      <c r="BU47" s="146" t="b">
        <f t="shared" si="36"/>
        <v>0</v>
      </c>
      <c r="BV47" s="146" t="b">
        <f t="shared" si="37"/>
        <v>0</v>
      </c>
      <c r="BW47" s="146" t="b">
        <f t="shared" si="38"/>
        <v>0</v>
      </c>
      <c r="BX47" s="146" t="b">
        <f t="shared" si="39"/>
        <v>0</v>
      </c>
      <c r="BY47" s="146" t="b">
        <f t="shared" si="40"/>
        <v>0</v>
      </c>
      <c r="BZ47" s="146" t="b">
        <f t="shared" si="41"/>
        <v>0</v>
      </c>
      <c r="CA47" s="146" t="b">
        <f t="shared" si="42"/>
        <v>0</v>
      </c>
      <c r="CB47" s="146" t="b">
        <f t="shared" si="43"/>
        <v>0</v>
      </c>
      <c r="CC47" s="146" t="b">
        <f t="shared" si="44"/>
        <v>0</v>
      </c>
      <c r="CD47" s="146" t="b">
        <f t="shared" si="45"/>
        <v>0</v>
      </c>
      <c r="CE47" s="146" t="b">
        <f t="shared" si="46"/>
        <v>0</v>
      </c>
      <c r="CF47" s="146" t="b">
        <f t="shared" si="47"/>
        <v>0</v>
      </c>
      <c r="CG47" s="146" t="b">
        <f t="shared" si="48"/>
        <v>0</v>
      </c>
      <c r="CH47" s="146" t="b">
        <f t="shared" si="49"/>
        <v>0</v>
      </c>
      <c r="CI47" s="146" t="b">
        <f t="shared" si="50"/>
        <v>0</v>
      </c>
      <c r="CJ47" s="146" t="b">
        <f t="shared" si="51"/>
        <v>0</v>
      </c>
      <c r="CK47" s="146" t="b">
        <f t="shared" si="52"/>
        <v>0</v>
      </c>
      <c r="CL47" s="146" t="b">
        <f t="shared" si="53"/>
        <v>0</v>
      </c>
      <c r="CM47" s="146" t="b">
        <f t="shared" si="54"/>
        <v>0</v>
      </c>
      <c r="CN47" s="146" t="b">
        <f t="shared" si="55"/>
        <v>0</v>
      </c>
      <c r="CO47" s="146" t="b">
        <f t="shared" si="56"/>
        <v>0</v>
      </c>
      <c r="CP47" s="146" t="b">
        <f t="shared" si="57"/>
        <v>0</v>
      </c>
      <c r="CQ47" s="146" t="b">
        <f t="shared" si="58"/>
        <v>0</v>
      </c>
    </row>
    <row r="48" spans="1:95" x14ac:dyDescent="0.25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 t="str">
        <f t="shared" si="0"/>
        <v/>
      </c>
      <c r="L48" s="108"/>
      <c r="M48" s="108"/>
      <c r="N48" s="108"/>
      <c r="O48" s="108" t="str">
        <f t="shared" si="1"/>
        <v/>
      </c>
      <c r="P48" s="108"/>
      <c r="Q48" s="108"/>
      <c r="R48" s="116"/>
      <c r="S48" s="117"/>
      <c r="T48" s="117"/>
      <c r="U48" s="118" t="str">
        <f t="shared" si="2"/>
        <v/>
      </c>
      <c r="V48" s="116"/>
      <c r="W48" s="119"/>
      <c r="X48" s="120">
        <f t="shared" ca="1" si="3"/>
        <v>41696</v>
      </c>
      <c r="Y48" s="118" t="str">
        <f t="shared" si="4"/>
        <v/>
      </c>
      <c r="Z48" s="119"/>
      <c r="AA48" s="116"/>
      <c r="AB48" s="121"/>
      <c r="AC48" s="121"/>
      <c r="AD48" s="118" t="str">
        <f t="shared" si="5"/>
        <v/>
      </c>
      <c r="AE48" s="121"/>
      <c r="AF48" s="116"/>
      <c r="AG48" s="108" t="str">
        <f t="shared" si="6"/>
        <v/>
      </c>
      <c r="AH48" s="108" t="str">
        <f t="shared" si="7"/>
        <v/>
      </c>
      <c r="AI48" s="108" t="str">
        <f t="shared" si="8"/>
        <v/>
      </c>
      <c r="AJ48" s="108" t="str">
        <f t="shared" si="9"/>
        <v/>
      </c>
      <c r="AK48" s="122"/>
      <c r="AL48" s="123">
        <f t="shared" si="10"/>
        <v>0</v>
      </c>
      <c r="AM48" s="123">
        <f t="shared" si="10"/>
        <v>0</v>
      </c>
      <c r="AN48" s="123">
        <f t="shared" si="11"/>
        <v>0</v>
      </c>
      <c r="AO48" s="123">
        <f t="shared" si="12"/>
        <v>0</v>
      </c>
      <c r="AP48" s="123">
        <f t="shared" si="13"/>
        <v>0</v>
      </c>
      <c r="AQ48" s="108" t="str">
        <f t="shared" si="14"/>
        <v/>
      </c>
      <c r="AR48" s="116"/>
      <c r="AS48" s="117"/>
      <c r="AT48" s="108"/>
      <c r="AU48" s="108"/>
      <c r="AV48" s="108"/>
      <c r="AW48" s="108"/>
      <c r="AX48" s="108" t="str">
        <f t="shared" si="15"/>
        <v/>
      </c>
      <c r="AY48" s="108" t="str">
        <f t="shared" si="16"/>
        <v/>
      </c>
      <c r="BB48" s="146" t="b">
        <f t="shared" si="17"/>
        <v>0</v>
      </c>
      <c r="BC48" s="146" t="b">
        <f t="shared" si="18"/>
        <v>0</v>
      </c>
      <c r="BD48" s="146" t="b">
        <f t="shared" si="19"/>
        <v>0</v>
      </c>
      <c r="BE48" s="146" t="b">
        <f t="shared" si="20"/>
        <v>0</v>
      </c>
      <c r="BF48" s="146" t="b">
        <f t="shared" si="21"/>
        <v>0</v>
      </c>
      <c r="BG48" s="146" t="b">
        <f t="shared" si="22"/>
        <v>0</v>
      </c>
      <c r="BH48" s="146" t="b">
        <f t="shared" si="23"/>
        <v>0</v>
      </c>
      <c r="BI48" s="146" t="b">
        <f t="shared" si="24"/>
        <v>0</v>
      </c>
      <c r="BJ48" s="146" t="b">
        <f t="shared" si="25"/>
        <v>0</v>
      </c>
      <c r="BK48" s="146" t="b">
        <f t="shared" si="26"/>
        <v>0</v>
      </c>
      <c r="BL48" s="146" t="b">
        <f t="shared" si="27"/>
        <v>0</v>
      </c>
      <c r="BM48" s="146" t="b">
        <f t="shared" si="28"/>
        <v>0</v>
      </c>
      <c r="BN48" s="146" t="b">
        <f t="shared" si="29"/>
        <v>0</v>
      </c>
      <c r="BO48" s="146" t="b">
        <f t="shared" si="30"/>
        <v>0</v>
      </c>
      <c r="BP48" s="146" t="b">
        <f t="shared" si="31"/>
        <v>0</v>
      </c>
      <c r="BQ48" s="146" t="b">
        <f t="shared" si="32"/>
        <v>0</v>
      </c>
      <c r="BR48" s="146" t="b">
        <f t="shared" si="33"/>
        <v>0</v>
      </c>
      <c r="BS48" s="146" t="b">
        <f t="shared" si="34"/>
        <v>0</v>
      </c>
      <c r="BT48" s="146" t="b">
        <f t="shared" si="35"/>
        <v>0</v>
      </c>
      <c r="BU48" s="146" t="b">
        <f t="shared" si="36"/>
        <v>0</v>
      </c>
      <c r="BV48" s="146" t="b">
        <f t="shared" si="37"/>
        <v>0</v>
      </c>
      <c r="BW48" s="146" t="b">
        <f t="shared" si="38"/>
        <v>0</v>
      </c>
      <c r="BX48" s="146" t="b">
        <f t="shared" si="39"/>
        <v>0</v>
      </c>
      <c r="BY48" s="146" t="b">
        <f t="shared" si="40"/>
        <v>0</v>
      </c>
      <c r="BZ48" s="146" t="b">
        <f t="shared" si="41"/>
        <v>0</v>
      </c>
      <c r="CA48" s="146" t="b">
        <f t="shared" si="42"/>
        <v>0</v>
      </c>
      <c r="CB48" s="146" t="b">
        <f t="shared" si="43"/>
        <v>0</v>
      </c>
      <c r="CC48" s="146" t="b">
        <f t="shared" si="44"/>
        <v>0</v>
      </c>
      <c r="CD48" s="146" t="b">
        <f t="shared" si="45"/>
        <v>0</v>
      </c>
      <c r="CE48" s="146" t="b">
        <f t="shared" si="46"/>
        <v>0</v>
      </c>
      <c r="CF48" s="146" t="b">
        <f t="shared" si="47"/>
        <v>0</v>
      </c>
      <c r="CG48" s="146" t="b">
        <f t="shared" si="48"/>
        <v>0</v>
      </c>
      <c r="CH48" s="146" t="b">
        <f t="shared" si="49"/>
        <v>0</v>
      </c>
      <c r="CI48" s="146" t="b">
        <f t="shared" si="50"/>
        <v>0</v>
      </c>
      <c r="CJ48" s="146" t="b">
        <f t="shared" si="51"/>
        <v>0</v>
      </c>
      <c r="CK48" s="146" t="b">
        <f t="shared" si="52"/>
        <v>0</v>
      </c>
      <c r="CL48" s="146" t="b">
        <f t="shared" si="53"/>
        <v>0</v>
      </c>
      <c r="CM48" s="146" t="b">
        <f t="shared" si="54"/>
        <v>0</v>
      </c>
      <c r="CN48" s="146" t="b">
        <f t="shared" si="55"/>
        <v>0</v>
      </c>
      <c r="CO48" s="146" t="b">
        <f t="shared" si="56"/>
        <v>0</v>
      </c>
      <c r="CP48" s="146" t="b">
        <f t="shared" si="57"/>
        <v>0</v>
      </c>
      <c r="CQ48" s="146" t="b">
        <f t="shared" si="58"/>
        <v>0</v>
      </c>
    </row>
    <row r="49" spans="1:95" x14ac:dyDescent="0.25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 t="str">
        <f t="shared" si="0"/>
        <v/>
      </c>
      <c r="L49" s="108"/>
      <c r="M49" s="108"/>
      <c r="N49" s="108"/>
      <c r="O49" s="108" t="str">
        <f t="shared" si="1"/>
        <v/>
      </c>
      <c r="P49" s="108"/>
      <c r="Q49" s="108"/>
      <c r="R49" s="116"/>
      <c r="S49" s="117"/>
      <c r="T49" s="117"/>
      <c r="U49" s="118" t="str">
        <f t="shared" si="2"/>
        <v/>
      </c>
      <c r="V49" s="116"/>
      <c r="W49" s="119"/>
      <c r="X49" s="120">
        <f t="shared" ca="1" si="3"/>
        <v>41696</v>
      </c>
      <c r="Y49" s="118" t="str">
        <f t="shared" si="4"/>
        <v/>
      </c>
      <c r="Z49" s="119"/>
      <c r="AA49" s="116"/>
      <c r="AB49" s="121"/>
      <c r="AC49" s="121"/>
      <c r="AD49" s="118" t="str">
        <f t="shared" si="5"/>
        <v/>
      </c>
      <c r="AE49" s="121"/>
      <c r="AF49" s="116"/>
      <c r="AG49" s="108" t="str">
        <f t="shared" si="6"/>
        <v/>
      </c>
      <c r="AH49" s="108" t="str">
        <f t="shared" si="7"/>
        <v/>
      </c>
      <c r="AI49" s="108" t="str">
        <f t="shared" si="8"/>
        <v/>
      </c>
      <c r="AJ49" s="108" t="str">
        <f t="shared" si="9"/>
        <v/>
      </c>
      <c r="AK49" s="122"/>
      <c r="AL49" s="123">
        <f t="shared" si="10"/>
        <v>0</v>
      </c>
      <c r="AM49" s="123">
        <f t="shared" si="10"/>
        <v>0</v>
      </c>
      <c r="AN49" s="123">
        <f t="shared" si="11"/>
        <v>0</v>
      </c>
      <c r="AO49" s="123">
        <f t="shared" si="12"/>
        <v>0</v>
      </c>
      <c r="AP49" s="123">
        <f t="shared" si="13"/>
        <v>0</v>
      </c>
      <c r="AQ49" s="108" t="str">
        <f t="shared" si="14"/>
        <v/>
      </c>
      <c r="AR49" s="116"/>
      <c r="AS49" s="117"/>
      <c r="AT49" s="108"/>
      <c r="AU49" s="108"/>
      <c r="AV49" s="108"/>
      <c r="AW49" s="108"/>
      <c r="AX49" s="108" t="str">
        <f t="shared" si="15"/>
        <v/>
      </c>
      <c r="AY49" s="108" t="str">
        <f t="shared" si="16"/>
        <v/>
      </c>
      <c r="BB49" s="146" t="b">
        <f t="shared" si="17"/>
        <v>0</v>
      </c>
      <c r="BC49" s="146" t="b">
        <f t="shared" si="18"/>
        <v>0</v>
      </c>
      <c r="BD49" s="146" t="b">
        <f t="shared" si="19"/>
        <v>0</v>
      </c>
      <c r="BE49" s="146" t="b">
        <f t="shared" si="20"/>
        <v>0</v>
      </c>
      <c r="BF49" s="146" t="b">
        <f t="shared" si="21"/>
        <v>0</v>
      </c>
      <c r="BG49" s="146" t="b">
        <f t="shared" si="22"/>
        <v>0</v>
      </c>
      <c r="BH49" s="146" t="b">
        <f t="shared" si="23"/>
        <v>0</v>
      </c>
      <c r="BI49" s="146" t="b">
        <f t="shared" si="24"/>
        <v>0</v>
      </c>
      <c r="BJ49" s="146" t="b">
        <f t="shared" si="25"/>
        <v>0</v>
      </c>
      <c r="BK49" s="146" t="b">
        <f t="shared" si="26"/>
        <v>0</v>
      </c>
      <c r="BL49" s="146" t="b">
        <f t="shared" si="27"/>
        <v>0</v>
      </c>
      <c r="BM49" s="146" t="b">
        <f t="shared" si="28"/>
        <v>0</v>
      </c>
      <c r="BN49" s="146" t="b">
        <f t="shared" si="29"/>
        <v>0</v>
      </c>
      <c r="BO49" s="146" t="b">
        <f t="shared" si="30"/>
        <v>0</v>
      </c>
      <c r="BP49" s="146" t="b">
        <f t="shared" si="31"/>
        <v>0</v>
      </c>
      <c r="BQ49" s="146" t="b">
        <f t="shared" si="32"/>
        <v>0</v>
      </c>
      <c r="BR49" s="146" t="b">
        <f t="shared" si="33"/>
        <v>0</v>
      </c>
      <c r="BS49" s="146" t="b">
        <f t="shared" si="34"/>
        <v>0</v>
      </c>
      <c r="BT49" s="146" t="b">
        <f t="shared" si="35"/>
        <v>0</v>
      </c>
      <c r="BU49" s="146" t="b">
        <f t="shared" si="36"/>
        <v>0</v>
      </c>
      <c r="BV49" s="146" t="b">
        <f t="shared" si="37"/>
        <v>0</v>
      </c>
      <c r="BW49" s="146" t="b">
        <f t="shared" si="38"/>
        <v>0</v>
      </c>
      <c r="BX49" s="146" t="b">
        <f t="shared" si="39"/>
        <v>0</v>
      </c>
      <c r="BY49" s="146" t="b">
        <f t="shared" si="40"/>
        <v>0</v>
      </c>
      <c r="BZ49" s="146" t="b">
        <f t="shared" si="41"/>
        <v>0</v>
      </c>
      <c r="CA49" s="146" t="b">
        <f t="shared" si="42"/>
        <v>0</v>
      </c>
      <c r="CB49" s="146" t="b">
        <f t="shared" si="43"/>
        <v>0</v>
      </c>
      <c r="CC49" s="146" t="b">
        <f t="shared" si="44"/>
        <v>0</v>
      </c>
      <c r="CD49" s="146" t="b">
        <f t="shared" si="45"/>
        <v>0</v>
      </c>
      <c r="CE49" s="146" t="b">
        <f t="shared" si="46"/>
        <v>0</v>
      </c>
      <c r="CF49" s="146" t="b">
        <f t="shared" si="47"/>
        <v>0</v>
      </c>
      <c r="CG49" s="146" t="b">
        <f t="shared" si="48"/>
        <v>0</v>
      </c>
      <c r="CH49" s="146" t="b">
        <f t="shared" si="49"/>
        <v>0</v>
      </c>
      <c r="CI49" s="146" t="b">
        <f t="shared" si="50"/>
        <v>0</v>
      </c>
      <c r="CJ49" s="146" t="b">
        <f t="shared" si="51"/>
        <v>0</v>
      </c>
      <c r="CK49" s="146" t="b">
        <f t="shared" si="52"/>
        <v>0</v>
      </c>
      <c r="CL49" s="146" t="b">
        <f t="shared" si="53"/>
        <v>0</v>
      </c>
      <c r="CM49" s="146" t="b">
        <f t="shared" si="54"/>
        <v>0</v>
      </c>
      <c r="CN49" s="146" t="b">
        <f t="shared" si="55"/>
        <v>0</v>
      </c>
      <c r="CO49" s="146" t="b">
        <f t="shared" si="56"/>
        <v>0</v>
      </c>
      <c r="CP49" s="146" t="b">
        <f t="shared" si="57"/>
        <v>0</v>
      </c>
      <c r="CQ49" s="146" t="b">
        <f t="shared" si="58"/>
        <v>0</v>
      </c>
    </row>
    <row r="50" spans="1:95" x14ac:dyDescent="0.25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 t="str">
        <f t="shared" si="0"/>
        <v/>
      </c>
      <c r="L50" s="108"/>
      <c r="M50" s="108"/>
      <c r="N50" s="108"/>
      <c r="O50" s="108" t="str">
        <f t="shared" si="1"/>
        <v/>
      </c>
      <c r="P50" s="108"/>
      <c r="Q50" s="108"/>
      <c r="R50" s="116"/>
      <c r="S50" s="117"/>
      <c r="T50" s="117"/>
      <c r="U50" s="118" t="str">
        <f t="shared" si="2"/>
        <v/>
      </c>
      <c r="V50" s="116"/>
      <c r="W50" s="119"/>
      <c r="X50" s="120">
        <f t="shared" ca="1" si="3"/>
        <v>41696</v>
      </c>
      <c r="Y50" s="118" t="str">
        <f t="shared" si="4"/>
        <v/>
      </c>
      <c r="Z50" s="119"/>
      <c r="AA50" s="116"/>
      <c r="AB50" s="121"/>
      <c r="AC50" s="121"/>
      <c r="AD50" s="118" t="str">
        <f t="shared" si="5"/>
        <v/>
      </c>
      <c r="AE50" s="121"/>
      <c r="AF50" s="116"/>
      <c r="AG50" s="108" t="str">
        <f t="shared" si="6"/>
        <v/>
      </c>
      <c r="AH50" s="108" t="str">
        <f t="shared" si="7"/>
        <v/>
      </c>
      <c r="AI50" s="108" t="str">
        <f t="shared" si="8"/>
        <v/>
      </c>
      <c r="AJ50" s="108" t="str">
        <f t="shared" si="9"/>
        <v/>
      </c>
      <c r="AK50" s="122"/>
      <c r="AL50" s="123">
        <f t="shared" si="10"/>
        <v>0</v>
      </c>
      <c r="AM50" s="123">
        <f t="shared" si="10"/>
        <v>0</v>
      </c>
      <c r="AN50" s="123">
        <f t="shared" si="11"/>
        <v>0</v>
      </c>
      <c r="AO50" s="123">
        <f t="shared" si="12"/>
        <v>0</v>
      </c>
      <c r="AP50" s="123">
        <f t="shared" si="13"/>
        <v>0</v>
      </c>
      <c r="AQ50" s="108" t="str">
        <f t="shared" si="14"/>
        <v/>
      </c>
      <c r="AR50" s="116"/>
      <c r="AS50" s="117"/>
      <c r="AT50" s="108"/>
      <c r="AU50" s="108"/>
      <c r="AV50" s="108"/>
      <c r="AW50" s="108"/>
      <c r="AX50" s="108" t="str">
        <f t="shared" si="15"/>
        <v/>
      </c>
      <c r="AY50" s="108" t="str">
        <f t="shared" si="16"/>
        <v/>
      </c>
      <c r="BB50" s="146" t="b">
        <f t="shared" si="17"/>
        <v>0</v>
      </c>
      <c r="BC50" s="146" t="b">
        <f t="shared" si="18"/>
        <v>0</v>
      </c>
      <c r="BD50" s="146" t="b">
        <f t="shared" si="19"/>
        <v>0</v>
      </c>
      <c r="BE50" s="146" t="b">
        <f t="shared" si="20"/>
        <v>0</v>
      </c>
      <c r="BF50" s="146" t="b">
        <f t="shared" si="21"/>
        <v>0</v>
      </c>
      <c r="BG50" s="146" t="b">
        <f t="shared" si="22"/>
        <v>0</v>
      </c>
      <c r="BH50" s="146" t="b">
        <f t="shared" si="23"/>
        <v>0</v>
      </c>
      <c r="BI50" s="146" t="b">
        <f t="shared" si="24"/>
        <v>0</v>
      </c>
      <c r="BJ50" s="146" t="b">
        <f t="shared" si="25"/>
        <v>0</v>
      </c>
      <c r="BK50" s="146" t="b">
        <f t="shared" si="26"/>
        <v>0</v>
      </c>
      <c r="BL50" s="146" t="b">
        <f t="shared" si="27"/>
        <v>0</v>
      </c>
      <c r="BM50" s="146" t="b">
        <f t="shared" si="28"/>
        <v>0</v>
      </c>
      <c r="BN50" s="146" t="b">
        <f t="shared" si="29"/>
        <v>0</v>
      </c>
      <c r="BO50" s="146" t="b">
        <f t="shared" si="30"/>
        <v>0</v>
      </c>
      <c r="BP50" s="146" t="b">
        <f t="shared" si="31"/>
        <v>0</v>
      </c>
      <c r="BQ50" s="146" t="b">
        <f t="shared" si="32"/>
        <v>0</v>
      </c>
      <c r="BR50" s="146" t="b">
        <f t="shared" si="33"/>
        <v>0</v>
      </c>
      <c r="BS50" s="146" t="b">
        <f t="shared" si="34"/>
        <v>0</v>
      </c>
      <c r="BT50" s="146" t="b">
        <f t="shared" si="35"/>
        <v>0</v>
      </c>
      <c r="BU50" s="146" t="b">
        <f t="shared" si="36"/>
        <v>0</v>
      </c>
      <c r="BV50" s="146" t="b">
        <f t="shared" si="37"/>
        <v>0</v>
      </c>
      <c r="BW50" s="146" t="b">
        <f t="shared" si="38"/>
        <v>0</v>
      </c>
      <c r="BX50" s="146" t="b">
        <f t="shared" si="39"/>
        <v>0</v>
      </c>
      <c r="BY50" s="146" t="b">
        <f t="shared" si="40"/>
        <v>0</v>
      </c>
      <c r="BZ50" s="146" t="b">
        <f t="shared" si="41"/>
        <v>0</v>
      </c>
      <c r="CA50" s="146" t="b">
        <f t="shared" si="42"/>
        <v>0</v>
      </c>
      <c r="CB50" s="146" t="b">
        <f t="shared" si="43"/>
        <v>0</v>
      </c>
      <c r="CC50" s="146" t="b">
        <f t="shared" si="44"/>
        <v>0</v>
      </c>
      <c r="CD50" s="146" t="b">
        <f t="shared" si="45"/>
        <v>0</v>
      </c>
      <c r="CE50" s="146" t="b">
        <f t="shared" si="46"/>
        <v>0</v>
      </c>
      <c r="CF50" s="146" t="b">
        <f t="shared" si="47"/>
        <v>0</v>
      </c>
      <c r="CG50" s="146" t="b">
        <f t="shared" si="48"/>
        <v>0</v>
      </c>
      <c r="CH50" s="146" t="b">
        <f t="shared" si="49"/>
        <v>0</v>
      </c>
      <c r="CI50" s="146" t="b">
        <f t="shared" si="50"/>
        <v>0</v>
      </c>
      <c r="CJ50" s="146" t="b">
        <f t="shared" si="51"/>
        <v>0</v>
      </c>
      <c r="CK50" s="146" t="b">
        <f t="shared" si="52"/>
        <v>0</v>
      </c>
      <c r="CL50" s="146" t="b">
        <f t="shared" si="53"/>
        <v>0</v>
      </c>
      <c r="CM50" s="146" t="b">
        <f t="shared" si="54"/>
        <v>0</v>
      </c>
      <c r="CN50" s="146" t="b">
        <f t="shared" si="55"/>
        <v>0</v>
      </c>
      <c r="CO50" s="146" t="b">
        <f t="shared" si="56"/>
        <v>0</v>
      </c>
      <c r="CP50" s="146" t="b">
        <f t="shared" si="57"/>
        <v>0</v>
      </c>
      <c r="CQ50" s="146" t="b">
        <f t="shared" si="58"/>
        <v>0</v>
      </c>
    </row>
    <row r="51" spans="1:95" x14ac:dyDescent="0.25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 t="str">
        <f t="shared" si="0"/>
        <v/>
      </c>
      <c r="L51" s="108"/>
      <c r="M51" s="108"/>
      <c r="N51" s="108"/>
      <c r="O51" s="108" t="str">
        <f t="shared" si="1"/>
        <v/>
      </c>
      <c r="P51" s="108"/>
      <c r="Q51" s="108"/>
      <c r="R51" s="116"/>
      <c r="S51" s="117"/>
      <c r="T51" s="117"/>
      <c r="U51" s="118" t="str">
        <f t="shared" si="2"/>
        <v/>
      </c>
      <c r="V51" s="116"/>
      <c r="W51" s="119"/>
      <c r="X51" s="120">
        <f t="shared" ca="1" si="3"/>
        <v>41696</v>
      </c>
      <c r="Y51" s="118" t="str">
        <f t="shared" si="4"/>
        <v/>
      </c>
      <c r="Z51" s="119"/>
      <c r="AA51" s="116"/>
      <c r="AB51" s="121"/>
      <c r="AC51" s="121"/>
      <c r="AD51" s="118" t="str">
        <f t="shared" si="5"/>
        <v/>
      </c>
      <c r="AE51" s="121"/>
      <c r="AF51" s="116"/>
      <c r="AG51" s="108" t="str">
        <f t="shared" si="6"/>
        <v/>
      </c>
      <c r="AH51" s="108" t="str">
        <f t="shared" si="7"/>
        <v/>
      </c>
      <c r="AI51" s="108" t="str">
        <f t="shared" si="8"/>
        <v/>
      </c>
      <c r="AJ51" s="108" t="str">
        <f t="shared" si="9"/>
        <v/>
      </c>
      <c r="AK51" s="122"/>
      <c r="AL51" s="123">
        <f t="shared" si="10"/>
        <v>0</v>
      </c>
      <c r="AM51" s="123">
        <f t="shared" si="10"/>
        <v>0</v>
      </c>
      <c r="AN51" s="123">
        <f t="shared" si="11"/>
        <v>0</v>
      </c>
      <c r="AO51" s="123">
        <f t="shared" si="12"/>
        <v>0</v>
      </c>
      <c r="AP51" s="123">
        <f t="shared" si="13"/>
        <v>0</v>
      </c>
      <c r="AQ51" s="108" t="str">
        <f t="shared" si="14"/>
        <v/>
      </c>
      <c r="AR51" s="116"/>
      <c r="AS51" s="117"/>
      <c r="AT51" s="108"/>
      <c r="AU51" s="108"/>
      <c r="AV51" s="108"/>
      <c r="AW51" s="108"/>
      <c r="AX51" s="108" t="str">
        <f t="shared" si="15"/>
        <v/>
      </c>
      <c r="AY51" s="108" t="str">
        <f t="shared" si="16"/>
        <v/>
      </c>
      <c r="BB51" s="146" t="b">
        <f t="shared" si="17"/>
        <v>0</v>
      </c>
      <c r="BC51" s="146" t="b">
        <f t="shared" si="18"/>
        <v>0</v>
      </c>
      <c r="BD51" s="146" t="b">
        <f t="shared" si="19"/>
        <v>0</v>
      </c>
      <c r="BE51" s="146" t="b">
        <f t="shared" si="20"/>
        <v>0</v>
      </c>
      <c r="BF51" s="146" t="b">
        <f t="shared" si="21"/>
        <v>0</v>
      </c>
      <c r="BG51" s="146" t="b">
        <f t="shared" si="22"/>
        <v>0</v>
      </c>
      <c r="BH51" s="146" t="b">
        <f t="shared" si="23"/>
        <v>0</v>
      </c>
      <c r="BI51" s="146" t="b">
        <f t="shared" si="24"/>
        <v>0</v>
      </c>
      <c r="BJ51" s="146" t="b">
        <f t="shared" si="25"/>
        <v>0</v>
      </c>
      <c r="BK51" s="146" t="b">
        <f t="shared" si="26"/>
        <v>0</v>
      </c>
      <c r="BL51" s="146" t="b">
        <f t="shared" si="27"/>
        <v>0</v>
      </c>
      <c r="BM51" s="146" t="b">
        <f t="shared" si="28"/>
        <v>0</v>
      </c>
      <c r="BN51" s="146" t="b">
        <f t="shared" si="29"/>
        <v>0</v>
      </c>
      <c r="BO51" s="146" t="b">
        <f t="shared" si="30"/>
        <v>0</v>
      </c>
      <c r="BP51" s="146" t="b">
        <f t="shared" si="31"/>
        <v>0</v>
      </c>
      <c r="BQ51" s="146" t="b">
        <f t="shared" si="32"/>
        <v>0</v>
      </c>
      <c r="BR51" s="146" t="b">
        <f t="shared" si="33"/>
        <v>0</v>
      </c>
      <c r="BS51" s="146" t="b">
        <f t="shared" si="34"/>
        <v>0</v>
      </c>
      <c r="BT51" s="146" t="b">
        <f t="shared" si="35"/>
        <v>0</v>
      </c>
      <c r="BU51" s="146" t="b">
        <f t="shared" si="36"/>
        <v>0</v>
      </c>
      <c r="BV51" s="146" t="b">
        <f t="shared" si="37"/>
        <v>0</v>
      </c>
      <c r="BW51" s="146" t="b">
        <f t="shared" si="38"/>
        <v>0</v>
      </c>
      <c r="BX51" s="146" t="b">
        <f t="shared" si="39"/>
        <v>0</v>
      </c>
      <c r="BY51" s="146" t="b">
        <f t="shared" si="40"/>
        <v>0</v>
      </c>
      <c r="BZ51" s="146" t="b">
        <f t="shared" si="41"/>
        <v>0</v>
      </c>
      <c r="CA51" s="146" t="b">
        <f t="shared" si="42"/>
        <v>0</v>
      </c>
      <c r="CB51" s="146" t="b">
        <f t="shared" si="43"/>
        <v>0</v>
      </c>
      <c r="CC51" s="146" t="b">
        <f t="shared" si="44"/>
        <v>0</v>
      </c>
      <c r="CD51" s="146" t="b">
        <f t="shared" si="45"/>
        <v>0</v>
      </c>
      <c r="CE51" s="146" t="b">
        <f t="shared" si="46"/>
        <v>0</v>
      </c>
      <c r="CF51" s="146" t="b">
        <f t="shared" si="47"/>
        <v>0</v>
      </c>
      <c r="CG51" s="146" t="b">
        <f t="shared" si="48"/>
        <v>0</v>
      </c>
      <c r="CH51" s="146" t="b">
        <f t="shared" si="49"/>
        <v>0</v>
      </c>
      <c r="CI51" s="146" t="b">
        <f t="shared" si="50"/>
        <v>0</v>
      </c>
      <c r="CJ51" s="146" t="b">
        <f t="shared" si="51"/>
        <v>0</v>
      </c>
      <c r="CK51" s="146" t="b">
        <f t="shared" si="52"/>
        <v>0</v>
      </c>
      <c r="CL51" s="146" t="b">
        <f t="shared" si="53"/>
        <v>0</v>
      </c>
      <c r="CM51" s="146" t="b">
        <f t="shared" si="54"/>
        <v>0</v>
      </c>
      <c r="CN51" s="146" t="b">
        <f t="shared" si="55"/>
        <v>0</v>
      </c>
      <c r="CO51" s="146" t="b">
        <f t="shared" si="56"/>
        <v>0</v>
      </c>
      <c r="CP51" s="146" t="b">
        <f t="shared" si="57"/>
        <v>0</v>
      </c>
      <c r="CQ51" s="146" t="b">
        <f t="shared" si="58"/>
        <v>0</v>
      </c>
    </row>
    <row r="52" spans="1:95" x14ac:dyDescent="0.25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 t="str">
        <f t="shared" si="0"/>
        <v/>
      </c>
      <c r="L52" s="108"/>
      <c r="M52" s="108"/>
      <c r="N52" s="108"/>
      <c r="O52" s="108" t="str">
        <f t="shared" si="1"/>
        <v/>
      </c>
      <c r="P52" s="108"/>
      <c r="Q52" s="108"/>
      <c r="R52" s="116"/>
      <c r="S52" s="117"/>
      <c r="T52" s="117"/>
      <c r="U52" s="118" t="str">
        <f t="shared" si="2"/>
        <v/>
      </c>
      <c r="V52" s="116"/>
      <c r="W52" s="119"/>
      <c r="X52" s="120">
        <f t="shared" ca="1" si="3"/>
        <v>41696</v>
      </c>
      <c r="Y52" s="118" t="str">
        <f t="shared" si="4"/>
        <v/>
      </c>
      <c r="Z52" s="119"/>
      <c r="AA52" s="116"/>
      <c r="AB52" s="121"/>
      <c r="AC52" s="121"/>
      <c r="AD52" s="118" t="str">
        <f t="shared" si="5"/>
        <v/>
      </c>
      <c r="AE52" s="121"/>
      <c r="AF52" s="116"/>
      <c r="AG52" s="108" t="str">
        <f t="shared" si="6"/>
        <v/>
      </c>
      <c r="AH52" s="108" t="str">
        <f t="shared" si="7"/>
        <v/>
      </c>
      <c r="AI52" s="108" t="str">
        <f t="shared" si="8"/>
        <v/>
      </c>
      <c r="AJ52" s="108" t="str">
        <f t="shared" si="9"/>
        <v/>
      </c>
      <c r="AK52" s="122"/>
      <c r="AL52" s="123">
        <f t="shared" si="10"/>
        <v>0</v>
      </c>
      <c r="AM52" s="123">
        <f t="shared" si="10"/>
        <v>0</v>
      </c>
      <c r="AN52" s="123">
        <f t="shared" si="11"/>
        <v>0</v>
      </c>
      <c r="AO52" s="123">
        <f t="shared" si="12"/>
        <v>0</v>
      </c>
      <c r="AP52" s="123">
        <f t="shared" si="13"/>
        <v>0</v>
      </c>
      <c r="AQ52" s="108" t="str">
        <f t="shared" si="14"/>
        <v/>
      </c>
      <c r="AR52" s="116"/>
      <c r="AS52" s="117"/>
      <c r="AT52" s="108"/>
      <c r="AU52" s="108"/>
      <c r="AV52" s="108"/>
      <c r="AW52" s="108"/>
      <c r="AX52" s="108" t="str">
        <f t="shared" si="15"/>
        <v/>
      </c>
      <c r="AY52" s="108" t="str">
        <f t="shared" si="16"/>
        <v/>
      </c>
      <c r="BB52" s="146" t="b">
        <f t="shared" si="17"/>
        <v>0</v>
      </c>
      <c r="BC52" s="146" t="b">
        <f t="shared" si="18"/>
        <v>0</v>
      </c>
      <c r="BD52" s="146" t="b">
        <f t="shared" si="19"/>
        <v>0</v>
      </c>
      <c r="BE52" s="146" t="b">
        <f t="shared" si="20"/>
        <v>0</v>
      </c>
      <c r="BF52" s="146" t="b">
        <f t="shared" si="21"/>
        <v>0</v>
      </c>
      <c r="BG52" s="146" t="b">
        <f t="shared" si="22"/>
        <v>0</v>
      </c>
      <c r="BH52" s="146" t="b">
        <f t="shared" si="23"/>
        <v>0</v>
      </c>
      <c r="BI52" s="146" t="b">
        <f t="shared" si="24"/>
        <v>0</v>
      </c>
      <c r="BJ52" s="146" t="b">
        <f t="shared" si="25"/>
        <v>0</v>
      </c>
      <c r="BK52" s="146" t="b">
        <f t="shared" si="26"/>
        <v>0</v>
      </c>
      <c r="BL52" s="146" t="b">
        <f t="shared" si="27"/>
        <v>0</v>
      </c>
      <c r="BM52" s="146" t="b">
        <f t="shared" si="28"/>
        <v>0</v>
      </c>
      <c r="BN52" s="146" t="b">
        <f t="shared" si="29"/>
        <v>0</v>
      </c>
      <c r="BO52" s="146" t="b">
        <f t="shared" si="30"/>
        <v>0</v>
      </c>
      <c r="BP52" s="146" t="b">
        <f t="shared" si="31"/>
        <v>0</v>
      </c>
      <c r="BQ52" s="146" t="b">
        <f t="shared" si="32"/>
        <v>0</v>
      </c>
      <c r="BR52" s="146" t="b">
        <f t="shared" si="33"/>
        <v>0</v>
      </c>
      <c r="BS52" s="146" t="b">
        <f t="shared" si="34"/>
        <v>0</v>
      </c>
      <c r="BT52" s="146" t="b">
        <f t="shared" si="35"/>
        <v>0</v>
      </c>
      <c r="BU52" s="146" t="b">
        <f t="shared" si="36"/>
        <v>0</v>
      </c>
      <c r="BV52" s="146" t="b">
        <f t="shared" si="37"/>
        <v>0</v>
      </c>
      <c r="BW52" s="146" t="b">
        <f t="shared" si="38"/>
        <v>0</v>
      </c>
      <c r="BX52" s="146" t="b">
        <f t="shared" si="39"/>
        <v>0</v>
      </c>
      <c r="BY52" s="146" t="b">
        <f t="shared" si="40"/>
        <v>0</v>
      </c>
      <c r="BZ52" s="146" t="b">
        <f t="shared" si="41"/>
        <v>0</v>
      </c>
      <c r="CA52" s="146" t="b">
        <f t="shared" si="42"/>
        <v>0</v>
      </c>
      <c r="CB52" s="146" t="b">
        <f t="shared" si="43"/>
        <v>0</v>
      </c>
      <c r="CC52" s="146" t="b">
        <f t="shared" si="44"/>
        <v>0</v>
      </c>
      <c r="CD52" s="146" t="b">
        <f t="shared" si="45"/>
        <v>0</v>
      </c>
      <c r="CE52" s="146" t="b">
        <f t="shared" si="46"/>
        <v>0</v>
      </c>
      <c r="CF52" s="146" t="b">
        <f t="shared" si="47"/>
        <v>0</v>
      </c>
      <c r="CG52" s="146" t="b">
        <f t="shared" si="48"/>
        <v>0</v>
      </c>
      <c r="CH52" s="146" t="b">
        <f t="shared" si="49"/>
        <v>0</v>
      </c>
      <c r="CI52" s="146" t="b">
        <f t="shared" si="50"/>
        <v>0</v>
      </c>
      <c r="CJ52" s="146" t="b">
        <f t="shared" si="51"/>
        <v>0</v>
      </c>
      <c r="CK52" s="146" t="b">
        <f t="shared" si="52"/>
        <v>0</v>
      </c>
      <c r="CL52" s="146" t="b">
        <f t="shared" si="53"/>
        <v>0</v>
      </c>
      <c r="CM52" s="146" t="b">
        <f t="shared" si="54"/>
        <v>0</v>
      </c>
      <c r="CN52" s="146" t="b">
        <f t="shared" si="55"/>
        <v>0</v>
      </c>
      <c r="CO52" s="146" t="b">
        <f t="shared" si="56"/>
        <v>0</v>
      </c>
      <c r="CP52" s="146" t="b">
        <f t="shared" si="57"/>
        <v>0</v>
      </c>
      <c r="CQ52" s="146" t="b">
        <f t="shared" si="58"/>
        <v>0</v>
      </c>
    </row>
    <row r="53" spans="1:95" x14ac:dyDescent="0.25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 t="str">
        <f t="shared" si="0"/>
        <v/>
      </c>
      <c r="L53" s="108"/>
      <c r="M53" s="108"/>
      <c r="N53" s="108"/>
      <c r="O53" s="108" t="str">
        <f t="shared" si="1"/>
        <v/>
      </c>
      <c r="P53" s="108"/>
      <c r="Q53" s="108"/>
      <c r="R53" s="116"/>
      <c r="S53" s="117"/>
      <c r="T53" s="117"/>
      <c r="U53" s="118" t="str">
        <f t="shared" si="2"/>
        <v/>
      </c>
      <c r="V53" s="116"/>
      <c r="W53" s="119"/>
      <c r="X53" s="120">
        <f t="shared" ca="1" si="3"/>
        <v>41696</v>
      </c>
      <c r="Y53" s="118" t="str">
        <f t="shared" si="4"/>
        <v/>
      </c>
      <c r="Z53" s="119"/>
      <c r="AA53" s="116"/>
      <c r="AB53" s="121"/>
      <c r="AC53" s="121"/>
      <c r="AD53" s="118" t="str">
        <f t="shared" si="5"/>
        <v/>
      </c>
      <c r="AE53" s="121"/>
      <c r="AF53" s="116"/>
      <c r="AG53" s="108" t="str">
        <f t="shared" si="6"/>
        <v/>
      </c>
      <c r="AH53" s="108" t="str">
        <f t="shared" si="7"/>
        <v/>
      </c>
      <c r="AI53" s="108" t="str">
        <f t="shared" si="8"/>
        <v/>
      </c>
      <c r="AJ53" s="108" t="str">
        <f t="shared" si="9"/>
        <v/>
      </c>
      <c r="AK53" s="122"/>
      <c r="AL53" s="123">
        <f t="shared" si="10"/>
        <v>0</v>
      </c>
      <c r="AM53" s="123">
        <f t="shared" si="10"/>
        <v>0</v>
      </c>
      <c r="AN53" s="123">
        <f t="shared" si="11"/>
        <v>0</v>
      </c>
      <c r="AO53" s="123">
        <f t="shared" si="12"/>
        <v>0</v>
      </c>
      <c r="AP53" s="123">
        <f t="shared" si="13"/>
        <v>0</v>
      </c>
      <c r="AQ53" s="108" t="str">
        <f t="shared" si="14"/>
        <v/>
      </c>
      <c r="AR53" s="116"/>
      <c r="AS53" s="117"/>
      <c r="AT53" s="108"/>
      <c r="AU53" s="108"/>
      <c r="AV53" s="108"/>
      <c r="AW53" s="108"/>
      <c r="AX53" s="108" t="str">
        <f t="shared" si="15"/>
        <v/>
      </c>
      <c r="AY53" s="108" t="str">
        <f t="shared" si="16"/>
        <v/>
      </c>
      <c r="BB53" s="146" t="b">
        <f t="shared" si="17"/>
        <v>0</v>
      </c>
      <c r="BC53" s="146" t="b">
        <f t="shared" si="18"/>
        <v>0</v>
      </c>
      <c r="BD53" s="146" t="b">
        <f t="shared" si="19"/>
        <v>0</v>
      </c>
      <c r="BE53" s="146" t="b">
        <f t="shared" si="20"/>
        <v>0</v>
      </c>
      <c r="BF53" s="146" t="b">
        <f t="shared" si="21"/>
        <v>0</v>
      </c>
      <c r="BG53" s="146" t="b">
        <f t="shared" si="22"/>
        <v>0</v>
      </c>
      <c r="BH53" s="146" t="b">
        <f t="shared" si="23"/>
        <v>0</v>
      </c>
      <c r="BI53" s="146" t="b">
        <f t="shared" si="24"/>
        <v>0</v>
      </c>
      <c r="BJ53" s="146" t="b">
        <f t="shared" si="25"/>
        <v>0</v>
      </c>
      <c r="BK53" s="146" t="b">
        <f t="shared" si="26"/>
        <v>0</v>
      </c>
      <c r="BL53" s="146" t="b">
        <f t="shared" si="27"/>
        <v>0</v>
      </c>
      <c r="BM53" s="146" t="b">
        <f t="shared" si="28"/>
        <v>0</v>
      </c>
      <c r="BN53" s="146" t="b">
        <f t="shared" si="29"/>
        <v>0</v>
      </c>
      <c r="BO53" s="146" t="b">
        <f t="shared" si="30"/>
        <v>0</v>
      </c>
      <c r="BP53" s="146" t="b">
        <f t="shared" si="31"/>
        <v>0</v>
      </c>
      <c r="BQ53" s="146" t="b">
        <f t="shared" si="32"/>
        <v>0</v>
      </c>
      <c r="BR53" s="146" t="b">
        <f t="shared" si="33"/>
        <v>0</v>
      </c>
      <c r="BS53" s="146" t="b">
        <f t="shared" si="34"/>
        <v>0</v>
      </c>
      <c r="BT53" s="146" t="b">
        <f t="shared" si="35"/>
        <v>0</v>
      </c>
      <c r="BU53" s="146" t="b">
        <f t="shared" si="36"/>
        <v>0</v>
      </c>
      <c r="BV53" s="146" t="b">
        <f t="shared" si="37"/>
        <v>0</v>
      </c>
      <c r="BW53" s="146" t="b">
        <f t="shared" si="38"/>
        <v>0</v>
      </c>
      <c r="BX53" s="146" t="b">
        <f t="shared" si="39"/>
        <v>0</v>
      </c>
      <c r="BY53" s="146" t="b">
        <f t="shared" si="40"/>
        <v>0</v>
      </c>
      <c r="BZ53" s="146" t="b">
        <f t="shared" si="41"/>
        <v>0</v>
      </c>
      <c r="CA53" s="146" t="b">
        <f t="shared" si="42"/>
        <v>0</v>
      </c>
      <c r="CB53" s="146" t="b">
        <f t="shared" si="43"/>
        <v>0</v>
      </c>
      <c r="CC53" s="146" t="b">
        <f t="shared" si="44"/>
        <v>0</v>
      </c>
      <c r="CD53" s="146" t="b">
        <f t="shared" si="45"/>
        <v>0</v>
      </c>
      <c r="CE53" s="146" t="b">
        <f t="shared" si="46"/>
        <v>0</v>
      </c>
      <c r="CF53" s="146" t="b">
        <f t="shared" si="47"/>
        <v>0</v>
      </c>
      <c r="CG53" s="146" t="b">
        <f t="shared" si="48"/>
        <v>0</v>
      </c>
      <c r="CH53" s="146" t="b">
        <f t="shared" si="49"/>
        <v>0</v>
      </c>
      <c r="CI53" s="146" t="b">
        <f t="shared" si="50"/>
        <v>0</v>
      </c>
      <c r="CJ53" s="146" t="b">
        <f t="shared" si="51"/>
        <v>0</v>
      </c>
      <c r="CK53" s="146" t="b">
        <f t="shared" si="52"/>
        <v>0</v>
      </c>
      <c r="CL53" s="146" t="b">
        <f t="shared" si="53"/>
        <v>0</v>
      </c>
      <c r="CM53" s="146" t="b">
        <f t="shared" si="54"/>
        <v>0</v>
      </c>
      <c r="CN53" s="146" t="b">
        <f t="shared" si="55"/>
        <v>0</v>
      </c>
      <c r="CO53" s="146" t="b">
        <f t="shared" si="56"/>
        <v>0</v>
      </c>
      <c r="CP53" s="146" t="b">
        <f t="shared" si="57"/>
        <v>0</v>
      </c>
      <c r="CQ53" s="146" t="b">
        <f t="shared" si="58"/>
        <v>0</v>
      </c>
    </row>
    <row r="54" spans="1:95" x14ac:dyDescent="0.25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 t="str">
        <f t="shared" si="0"/>
        <v/>
      </c>
      <c r="L54" s="108"/>
      <c r="M54" s="108"/>
      <c r="N54" s="108"/>
      <c r="O54" s="108" t="str">
        <f t="shared" si="1"/>
        <v/>
      </c>
      <c r="P54" s="108"/>
      <c r="Q54" s="108"/>
      <c r="R54" s="116"/>
      <c r="S54" s="117"/>
      <c r="T54" s="117"/>
      <c r="U54" s="118" t="str">
        <f t="shared" si="2"/>
        <v/>
      </c>
      <c r="V54" s="116"/>
      <c r="W54" s="119"/>
      <c r="X54" s="120">
        <f t="shared" ca="1" si="3"/>
        <v>41696</v>
      </c>
      <c r="Y54" s="118" t="str">
        <f t="shared" si="4"/>
        <v/>
      </c>
      <c r="Z54" s="119"/>
      <c r="AA54" s="116"/>
      <c r="AB54" s="121"/>
      <c r="AC54" s="121"/>
      <c r="AD54" s="118" t="str">
        <f t="shared" si="5"/>
        <v/>
      </c>
      <c r="AE54" s="121"/>
      <c r="AF54" s="116"/>
      <c r="AG54" s="108" t="str">
        <f t="shared" si="6"/>
        <v/>
      </c>
      <c r="AH54" s="108" t="str">
        <f t="shared" si="7"/>
        <v/>
      </c>
      <c r="AI54" s="108" t="str">
        <f t="shared" si="8"/>
        <v/>
      </c>
      <c r="AJ54" s="108" t="str">
        <f t="shared" si="9"/>
        <v/>
      </c>
      <c r="AK54" s="122"/>
      <c r="AL54" s="123">
        <f t="shared" si="10"/>
        <v>0</v>
      </c>
      <c r="AM54" s="123">
        <f t="shared" si="10"/>
        <v>0</v>
      </c>
      <c r="AN54" s="123">
        <f t="shared" si="11"/>
        <v>0</v>
      </c>
      <c r="AO54" s="123">
        <f t="shared" si="12"/>
        <v>0</v>
      </c>
      <c r="AP54" s="123">
        <f t="shared" si="13"/>
        <v>0</v>
      </c>
      <c r="AQ54" s="108" t="str">
        <f t="shared" si="14"/>
        <v/>
      </c>
      <c r="AR54" s="116"/>
      <c r="AS54" s="117"/>
      <c r="AT54" s="108"/>
      <c r="AU54" s="108"/>
      <c r="AV54" s="108"/>
      <c r="AW54" s="108"/>
      <c r="AX54" s="108" t="str">
        <f t="shared" si="15"/>
        <v/>
      </c>
      <c r="AY54" s="108" t="str">
        <f t="shared" si="16"/>
        <v/>
      </c>
      <c r="BB54" s="146" t="b">
        <f t="shared" si="17"/>
        <v>0</v>
      </c>
      <c r="BC54" s="146" t="b">
        <f t="shared" si="18"/>
        <v>0</v>
      </c>
      <c r="BD54" s="146" t="b">
        <f t="shared" si="19"/>
        <v>0</v>
      </c>
      <c r="BE54" s="146" t="b">
        <f t="shared" si="20"/>
        <v>0</v>
      </c>
      <c r="BF54" s="146" t="b">
        <f t="shared" si="21"/>
        <v>0</v>
      </c>
      <c r="BG54" s="146" t="b">
        <f t="shared" si="22"/>
        <v>0</v>
      </c>
      <c r="BH54" s="146" t="b">
        <f t="shared" si="23"/>
        <v>0</v>
      </c>
      <c r="BI54" s="146" t="b">
        <f t="shared" si="24"/>
        <v>0</v>
      </c>
      <c r="BJ54" s="146" t="b">
        <f t="shared" si="25"/>
        <v>0</v>
      </c>
      <c r="BK54" s="146" t="b">
        <f t="shared" si="26"/>
        <v>0</v>
      </c>
      <c r="BL54" s="146" t="b">
        <f t="shared" si="27"/>
        <v>0</v>
      </c>
      <c r="BM54" s="146" t="b">
        <f t="shared" si="28"/>
        <v>0</v>
      </c>
      <c r="BN54" s="146" t="b">
        <f t="shared" si="29"/>
        <v>0</v>
      </c>
      <c r="BO54" s="146" t="b">
        <f t="shared" si="30"/>
        <v>0</v>
      </c>
      <c r="BP54" s="146" t="b">
        <f t="shared" si="31"/>
        <v>0</v>
      </c>
      <c r="BQ54" s="146" t="b">
        <f t="shared" si="32"/>
        <v>0</v>
      </c>
      <c r="BR54" s="146" t="b">
        <f t="shared" si="33"/>
        <v>0</v>
      </c>
      <c r="BS54" s="146" t="b">
        <f t="shared" si="34"/>
        <v>0</v>
      </c>
      <c r="BT54" s="146" t="b">
        <f t="shared" si="35"/>
        <v>0</v>
      </c>
      <c r="BU54" s="146" t="b">
        <f t="shared" si="36"/>
        <v>0</v>
      </c>
      <c r="BV54" s="146" t="b">
        <f t="shared" si="37"/>
        <v>0</v>
      </c>
      <c r="BW54" s="146" t="b">
        <f t="shared" si="38"/>
        <v>0</v>
      </c>
      <c r="BX54" s="146" t="b">
        <f t="shared" si="39"/>
        <v>0</v>
      </c>
      <c r="BY54" s="146" t="b">
        <f t="shared" si="40"/>
        <v>0</v>
      </c>
      <c r="BZ54" s="146" t="b">
        <f t="shared" si="41"/>
        <v>0</v>
      </c>
      <c r="CA54" s="146" t="b">
        <f t="shared" si="42"/>
        <v>0</v>
      </c>
      <c r="CB54" s="146" t="b">
        <f t="shared" si="43"/>
        <v>0</v>
      </c>
      <c r="CC54" s="146" t="b">
        <f t="shared" si="44"/>
        <v>0</v>
      </c>
      <c r="CD54" s="146" t="b">
        <f t="shared" si="45"/>
        <v>0</v>
      </c>
      <c r="CE54" s="146" t="b">
        <f t="shared" si="46"/>
        <v>0</v>
      </c>
      <c r="CF54" s="146" t="b">
        <f t="shared" si="47"/>
        <v>0</v>
      </c>
      <c r="CG54" s="146" t="b">
        <f t="shared" si="48"/>
        <v>0</v>
      </c>
      <c r="CH54" s="146" t="b">
        <f t="shared" si="49"/>
        <v>0</v>
      </c>
      <c r="CI54" s="146" t="b">
        <f t="shared" si="50"/>
        <v>0</v>
      </c>
      <c r="CJ54" s="146" t="b">
        <f t="shared" si="51"/>
        <v>0</v>
      </c>
      <c r="CK54" s="146" t="b">
        <f t="shared" si="52"/>
        <v>0</v>
      </c>
      <c r="CL54" s="146" t="b">
        <f t="shared" si="53"/>
        <v>0</v>
      </c>
      <c r="CM54" s="146" t="b">
        <f t="shared" si="54"/>
        <v>0</v>
      </c>
      <c r="CN54" s="146" t="b">
        <f t="shared" si="55"/>
        <v>0</v>
      </c>
      <c r="CO54" s="146" t="b">
        <f t="shared" si="56"/>
        <v>0</v>
      </c>
      <c r="CP54" s="146" t="b">
        <f t="shared" si="57"/>
        <v>0</v>
      </c>
      <c r="CQ54" s="146" t="b">
        <f t="shared" si="58"/>
        <v>0</v>
      </c>
    </row>
    <row r="55" spans="1:95" x14ac:dyDescent="0.25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 t="str">
        <f t="shared" si="0"/>
        <v/>
      </c>
      <c r="L55" s="108"/>
      <c r="M55" s="108"/>
      <c r="N55" s="108"/>
      <c r="O55" s="108" t="str">
        <f t="shared" si="1"/>
        <v/>
      </c>
      <c r="P55" s="108"/>
      <c r="Q55" s="108"/>
      <c r="R55" s="116"/>
      <c r="S55" s="117"/>
      <c r="T55" s="117"/>
      <c r="U55" s="118" t="str">
        <f t="shared" si="2"/>
        <v/>
      </c>
      <c r="V55" s="116"/>
      <c r="W55" s="119"/>
      <c r="X55" s="120">
        <f t="shared" ca="1" si="3"/>
        <v>41696</v>
      </c>
      <c r="Y55" s="118" t="str">
        <f t="shared" si="4"/>
        <v/>
      </c>
      <c r="Z55" s="119"/>
      <c r="AA55" s="116"/>
      <c r="AB55" s="121"/>
      <c r="AC55" s="121"/>
      <c r="AD55" s="118" t="str">
        <f t="shared" si="5"/>
        <v/>
      </c>
      <c r="AE55" s="121"/>
      <c r="AF55" s="116"/>
      <c r="AG55" s="108" t="str">
        <f t="shared" si="6"/>
        <v/>
      </c>
      <c r="AH55" s="108" t="str">
        <f t="shared" si="7"/>
        <v/>
      </c>
      <c r="AI55" s="108" t="str">
        <f t="shared" si="8"/>
        <v/>
      </c>
      <c r="AJ55" s="108" t="str">
        <f t="shared" si="9"/>
        <v/>
      </c>
      <c r="AK55" s="122"/>
      <c r="AL55" s="123">
        <f t="shared" si="10"/>
        <v>0</v>
      </c>
      <c r="AM55" s="123">
        <f t="shared" si="10"/>
        <v>0</v>
      </c>
      <c r="AN55" s="123">
        <f t="shared" si="11"/>
        <v>0</v>
      </c>
      <c r="AO55" s="123">
        <f t="shared" si="12"/>
        <v>0</v>
      </c>
      <c r="AP55" s="123">
        <f t="shared" si="13"/>
        <v>0</v>
      </c>
      <c r="AQ55" s="108" t="str">
        <f t="shared" si="14"/>
        <v/>
      </c>
      <c r="AR55" s="116"/>
      <c r="AS55" s="117"/>
      <c r="AT55" s="108"/>
      <c r="AU55" s="108"/>
      <c r="AV55" s="108"/>
      <c r="AW55" s="108"/>
      <c r="AX55" s="108" t="str">
        <f t="shared" si="15"/>
        <v/>
      </c>
      <c r="AY55" s="108" t="str">
        <f t="shared" si="16"/>
        <v/>
      </c>
      <c r="BB55" s="146" t="b">
        <f t="shared" si="17"/>
        <v>0</v>
      </c>
      <c r="BC55" s="146" t="b">
        <f t="shared" si="18"/>
        <v>0</v>
      </c>
      <c r="BD55" s="146" t="b">
        <f t="shared" si="19"/>
        <v>0</v>
      </c>
      <c r="BE55" s="146" t="b">
        <f t="shared" si="20"/>
        <v>0</v>
      </c>
      <c r="BF55" s="146" t="b">
        <f t="shared" si="21"/>
        <v>0</v>
      </c>
      <c r="BG55" s="146" t="b">
        <f t="shared" si="22"/>
        <v>0</v>
      </c>
      <c r="BH55" s="146" t="b">
        <f t="shared" si="23"/>
        <v>0</v>
      </c>
      <c r="BI55" s="146" t="b">
        <f t="shared" si="24"/>
        <v>0</v>
      </c>
      <c r="BJ55" s="146" t="b">
        <f t="shared" si="25"/>
        <v>0</v>
      </c>
      <c r="BK55" s="146" t="b">
        <f t="shared" si="26"/>
        <v>0</v>
      </c>
      <c r="BL55" s="146" t="b">
        <f t="shared" si="27"/>
        <v>0</v>
      </c>
      <c r="BM55" s="146" t="b">
        <f t="shared" si="28"/>
        <v>0</v>
      </c>
      <c r="BN55" s="146" t="b">
        <f t="shared" si="29"/>
        <v>0</v>
      </c>
      <c r="BO55" s="146" t="b">
        <f t="shared" si="30"/>
        <v>0</v>
      </c>
      <c r="BP55" s="146" t="b">
        <f t="shared" si="31"/>
        <v>0</v>
      </c>
      <c r="BQ55" s="146" t="b">
        <f t="shared" si="32"/>
        <v>0</v>
      </c>
      <c r="BR55" s="146" t="b">
        <f t="shared" si="33"/>
        <v>0</v>
      </c>
      <c r="BS55" s="146" t="b">
        <f t="shared" si="34"/>
        <v>0</v>
      </c>
      <c r="BT55" s="146" t="b">
        <f t="shared" si="35"/>
        <v>0</v>
      </c>
      <c r="BU55" s="146" t="b">
        <f t="shared" si="36"/>
        <v>0</v>
      </c>
      <c r="BV55" s="146" t="b">
        <f t="shared" si="37"/>
        <v>0</v>
      </c>
      <c r="BW55" s="146" t="b">
        <f t="shared" si="38"/>
        <v>0</v>
      </c>
      <c r="BX55" s="146" t="b">
        <f t="shared" si="39"/>
        <v>0</v>
      </c>
      <c r="BY55" s="146" t="b">
        <f t="shared" si="40"/>
        <v>0</v>
      </c>
      <c r="BZ55" s="146" t="b">
        <f t="shared" si="41"/>
        <v>0</v>
      </c>
      <c r="CA55" s="146" t="b">
        <f t="shared" si="42"/>
        <v>0</v>
      </c>
      <c r="CB55" s="146" t="b">
        <f t="shared" si="43"/>
        <v>0</v>
      </c>
      <c r="CC55" s="146" t="b">
        <f t="shared" si="44"/>
        <v>0</v>
      </c>
      <c r="CD55" s="146" t="b">
        <f t="shared" si="45"/>
        <v>0</v>
      </c>
      <c r="CE55" s="146" t="b">
        <f t="shared" si="46"/>
        <v>0</v>
      </c>
      <c r="CF55" s="146" t="b">
        <f t="shared" si="47"/>
        <v>0</v>
      </c>
      <c r="CG55" s="146" t="b">
        <f t="shared" si="48"/>
        <v>0</v>
      </c>
      <c r="CH55" s="146" t="b">
        <f t="shared" si="49"/>
        <v>0</v>
      </c>
      <c r="CI55" s="146" t="b">
        <f t="shared" si="50"/>
        <v>0</v>
      </c>
      <c r="CJ55" s="146" t="b">
        <f t="shared" si="51"/>
        <v>0</v>
      </c>
      <c r="CK55" s="146" t="b">
        <f t="shared" si="52"/>
        <v>0</v>
      </c>
      <c r="CL55" s="146" t="b">
        <f t="shared" si="53"/>
        <v>0</v>
      </c>
      <c r="CM55" s="146" t="b">
        <f t="shared" si="54"/>
        <v>0</v>
      </c>
      <c r="CN55" s="146" t="b">
        <f t="shared" si="55"/>
        <v>0</v>
      </c>
      <c r="CO55" s="146" t="b">
        <f t="shared" si="56"/>
        <v>0</v>
      </c>
      <c r="CP55" s="146" t="b">
        <f t="shared" si="57"/>
        <v>0</v>
      </c>
      <c r="CQ55" s="146" t="b">
        <f t="shared" si="58"/>
        <v>0</v>
      </c>
    </row>
    <row r="56" spans="1:95" x14ac:dyDescent="0.25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 t="str">
        <f t="shared" si="0"/>
        <v/>
      </c>
      <c r="L56" s="108"/>
      <c r="M56" s="108"/>
      <c r="N56" s="108"/>
      <c r="O56" s="108" t="str">
        <f t="shared" si="1"/>
        <v/>
      </c>
      <c r="P56" s="108"/>
      <c r="Q56" s="108"/>
      <c r="R56" s="116"/>
      <c r="S56" s="117"/>
      <c r="T56" s="117"/>
      <c r="U56" s="118" t="str">
        <f t="shared" si="2"/>
        <v/>
      </c>
      <c r="V56" s="116"/>
      <c r="W56" s="119"/>
      <c r="X56" s="120">
        <f t="shared" ca="1" si="3"/>
        <v>41696</v>
      </c>
      <c r="Y56" s="118" t="str">
        <f t="shared" si="4"/>
        <v/>
      </c>
      <c r="Z56" s="119"/>
      <c r="AA56" s="116"/>
      <c r="AB56" s="121"/>
      <c r="AC56" s="121"/>
      <c r="AD56" s="118" t="str">
        <f t="shared" si="5"/>
        <v/>
      </c>
      <c r="AE56" s="121"/>
      <c r="AF56" s="116"/>
      <c r="AG56" s="108" t="str">
        <f t="shared" si="6"/>
        <v/>
      </c>
      <c r="AH56" s="108" t="str">
        <f t="shared" si="7"/>
        <v/>
      </c>
      <c r="AI56" s="108" t="str">
        <f t="shared" si="8"/>
        <v/>
      </c>
      <c r="AJ56" s="108" t="str">
        <f t="shared" si="9"/>
        <v/>
      </c>
      <c r="AK56" s="122"/>
      <c r="AL56" s="123">
        <f t="shared" si="10"/>
        <v>0</v>
      </c>
      <c r="AM56" s="123">
        <f t="shared" si="10"/>
        <v>0</v>
      </c>
      <c r="AN56" s="123">
        <f t="shared" si="11"/>
        <v>0</v>
      </c>
      <c r="AO56" s="123">
        <f t="shared" si="12"/>
        <v>0</v>
      </c>
      <c r="AP56" s="123">
        <f t="shared" si="13"/>
        <v>0</v>
      </c>
      <c r="AQ56" s="108" t="str">
        <f t="shared" si="14"/>
        <v/>
      </c>
      <c r="AR56" s="116"/>
      <c r="AS56" s="117"/>
      <c r="AT56" s="108"/>
      <c r="AU56" s="108"/>
      <c r="AV56" s="108"/>
      <c r="AW56" s="108"/>
      <c r="AX56" s="108" t="str">
        <f t="shared" si="15"/>
        <v/>
      </c>
      <c r="AY56" s="108" t="str">
        <f t="shared" si="16"/>
        <v/>
      </c>
      <c r="BB56" s="146" t="b">
        <f t="shared" si="17"/>
        <v>0</v>
      </c>
      <c r="BC56" s="146" t="b">
        <f t="shared" si="18"/>
        <v>0</v>
      </c>
      <c r="BD56" s="146" t="b">
        <f t="shared" si="19"/>
        <v>0</v>
      </c>
      <c r="BE56" s="146" t="b">
        <f t="shared" si="20"/>
        <v>0</v>
      </c>
      <c r="BF56" s="146" t="b">
        <f t="shared" si="21"/>
        <v>0</v>
      </c>
      <c r="BG56" s="146" t="b">
        <f t="shared" si="22"/>
        <v>0</v>
      </c>
      <c r="BH56" s="146" t="b">
        <f t="shared" si="23"/>
        <v>0</v>
      </c>
      <c r="BI56" s="146" t="b">
        <f t="shared" si="24"/>
        <v>0</v>
      </c>
      <c r="BJ56" s="146" t="b">
        <f t="shared" si="25"/>
        <v>0</v>
      </c>
      <c r="BK56" s="146" t="b">
        <f t="shared" si="26"/>
        <v>0</v>
      </c>
      <c r="BL56" s="146" t="b">
        <f t="shared" si="27"/>
        <v>0</v>
      </c>
      <c r="BM56" s="146" t="b">
        <f t="shared" si="28"/>
        <v>0</v>
      </c>
      <c r="BN56" s="146" t="b">
        <f t="shared" si="29"/>
        <v>0</v>
      </c>
      <c r="BO56" s="146" t="b">
        <f t="shared" si="30"/>
        <v>0</v>
      </c>
      <c r="BP56" s="146" t="b">
        <f t="shared" si="31"/>
        <v>0</v>
      </c>
      <c r="BQ56" s="146" t="b">
        <f t="shared" si="32"/>
        <v>0</v>
      </c>
      <c r="BR56" s="146" t="b">
        <f t="shared" si="33"/>
        <v>0</v>
      </c>
      <c r="BS56" s="146" t="b">
        <f t="shared" si="34"/>
        <v>0</v>
      </c>
      <c r="BT56" s="146" t="b">
        <f t="shared" si="35"/>
        <v>0</v>
      </c>
      <c r="BU56" s="146" t="b">
        <f t="shared" si="36"/>
        <v>0</v>
      </c>
      <c r="BV56" s="146" t="b">
        <f t="shared" si="37"/>
        <v>0</v>
      </c>
      <c r="BW56" s="146" t="b">
        <f t="shared" si="38"/>
        <v>0</v>
      </c>
      <c r="BX56" s="146" t="b">
        <f t="shared" si="39"/>
        <v>0</v>
      </c>
      <c r="BY56" s="146" t="b">
        <f t="shared" si="40"/>
        <v>0</v>
      </c>
      <c r="BZ56" s="146" t="b">
        <f t="shared" si="41"/>
        <v>0</v>
      </c>
      <c r="CA56" s="146" t="b">
        <f t="shared" si="42"/>
        <v>0</v>
      </c>
      <c r="CB56" s="146" t="b">
        <f t="shared" si="43"/>
        <v>0</v>
      </c>
      <c r="CC56" s="146" t="b">
        <f t="shared" si="44"/>
        <v>0</v>
      </c>
      <c r="CD56" s="146" t="b">
        <f t="shared" si="45"/>
        <v>0</v>
      </c>
      <c r="CE56" s="146" t="b">
        <f t="shared" si="46"/>
        <v>0</v>
      </c>
      <c r="CF56" s="146" t="b">
        <f t="shared" si="47"/>
        <v>0</v>
      </c>
      <c r="CG56" s="146" t="b">
        <f t="shared" si="48"/>
        <v>0</v>
      </c>
      <c r="CH56" s="146" t="b">
        <f t="shared" si="49"/>
        <v>0</v>
      </c>
      <c r="CI56" s="146" t="b">
        <f t="shared" si="50"/>
        <v>0</v>
      </c>
      <c r="CJ56" s="146" t="b">
        <f t="shared" si="51"/>
        <v>0</v>
      </c>
      <c r="CK56" s="146" t="b">
        <f t="shared" si="52"/>
        <v>0</v>
      </c>
      <c r="CL56" s="146" t="b">
        <f t="shared" si="53"/>
        <v>0</v>
      </c>
      <c r="CM56" s="146" t="b">
        <f t="shared" si="54"/>
        <v>0</v>
      </c>
      <c r="CN56" s="146" t="b">
        <f t="shared" si="55"/>
        <v>0</v>
      </c>
      <c r="CO56" s="146" t="b">
        <f t="shared" si="56"/>
        <v>0</v>
      </c>
      <c r="CP56" s="146" t="b">
        <f t="shared" si="57"/>
        <v>0</v>
      </c>
      <c r="CQ56" s="146" t="b">
        <f t="shared" si="58"/>
        <v>0</v>
      </c>
    </row>
    <row r="57" spans="1:95" x14ac:dyDescent="0.25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 t="str">
        <f t="shared" si="0"/>
        <v/>
      </c>
      <c r="L57" s="108"/>
      <c r="M57" s="108"/>
      <c r="N57" s="108"/>
      <c r="O57" s="108" t="str">
        <f t="shared" si="1"/>
        <v/>
      </c>
      <c r="P57" s="108"/>
      <c r="Q57" s="108"/>
      <c r="R57" s="116"/>
      <c r="S57" s="117"/>
      <c r="T57" s="117"/>
      <c r="U57" s="118" t="str">
        <f t="shared" si="2"/>
        <v/>
      </c>
      <c r="V57" s="116"/>
      <c r="W57" s="119"/>
      <c r="X57" s="120">
        <f t="shared" ca="1" si="3"/>
        <v>41696</v>
      </c>
      <c r="Y57" s="118" t="str">
        <f t="shared" si="4"/>
        <v/>
      </c>
      <c r="Z57" s="119"/>
      <c r="AA57" s="116"/>
      <c r="AB57" s="121"/>
      <c r="AC57" s="121"/>
      <c r="AD57" s="118" t="str">
        <f t="shared" si="5"/>
        <v/>
      </c>
      <c r="AE57" s="121"/>
      <c r="AF57" s="116"/>
      <c r="AG57" s="108" t="str">
        <f t="shared" si="6"/>
        <v/>
      </c>
      <c r="AH57" s="108" t="str">
        <f t="shared" si="7"/>
        <v/>
      </c>
      <c r="AI57" s="108" t="str">
        <f t="shared" si="8"/>
        <v/>
      </c>
      <c r="AJ57" s="108" t="str">
        <f t="shared" si="9"/>
        <v/>
      </c>
      <c r="AK57" s="122"/>
      <c r="AL57" s="123">
        <f t="shared" si="10"/>
        <v>0</v>
      </c>
      <c r="AM57" s="123">
        <f t="shared" si="10"/>
        <v>0</v>
      </c>
      <c r="AN57" s="123">
        <f t="shared" si="11"/>
        <v>0</v>
      </c>
      <c r="AO57" s="123">
        <f t="shared" si="12"/>
        <v>0</v>
      </c>
      <c r="AP57" s="123">
        <f t="shared" si="13"/>
        <v>0</v>
      </c>
      <c r="AQ57" s="108" t="str">
        <f t="shared" si="14"/>
        <v/>
      </c>
      <c r="AR57" s="116"/>
      <c r="AS57" s="117"/>
      <c r="AT57" s="108"/>
      <c r="AU57" s="108"/>
      <c r="AV57" s="108"/>
      <c r="AW57" s="108"/>
      <c r="AX57" s="108" t="str">
        <f t="shared" si="15"/>
        <v/>
      </c>
      <c r="AY57" s="108" t="str">
        <f t="shared" si="16"/>
        <v/>
      </c>
      <c r="BB57" s="146" t="b">
        <f t="shared" si="17"/>
        <v>0</v>
      </c>
      <c r="BC57" s="146" t="b">
        <f t="shared" si="18"/>
        <v>0</v>
      </c>
      <c r="BD57" s="146" t="b">
        <f t="shared" si="19"/>
        <v>0</v>
      </c>
      <c r="BE57" s="146" t="b">
        <f t="shared" si="20"/>
        <v>0</v>
      </c>
      <c r="BF57" s="146" t="b">
        <f t="shared" si="21"/>
        <v>0</v>
      </c>
      <c r="BG57" s="146" t="b">
        <f t="shared" si="22"/>
        <v>0</v>
      </c>
      <c r="BH57" s="146" t="b">
        <f t="shared" si="23"/>
        <v>0</v>
      </c>
      <c r="BI57" s="146" t="b">
        <f t="shared" si="24"/>
        <v>0</v>
      </c>
      <c r="BJ57" s="146" t="b">
        <f t="shared" si="25"/>
        <v>0</v>
      </c>
      <c r="BK57" s="146" t="b">
        <f t="shared" si="26"/>
        <v>0</v>
      </c>
      <c r="BL57" s="146" t="b">
        <f t="shared" si="27"/>
        <v>0</v>
      </c>
      <c r="BM57" s="146" t="b">
        <f t="shared" si="28"/>
        <v>0</v>
      </c>
      <c r="BN57" s="146" t="b">
        <f t="shared" si="29"/>
        <v>0</v>
      </c>
      <c r="BO57" s="146" t="b">
        <f t="shared" si="30"/>
        <v>0</v>
      </c>
      <c r="BP57" s="146" t="b">
        <f t="shared" si="31"/>
        <v>0</v>
      </c>
      <c r="BQ57" s="146" t="b">
        <f t="shared" si="32"/>
        <v>0</v>
      </c>
      <c r="BR57" s="146" t="b">
        <f t="shared" si="33"/>
        <v>0</v>
      </c>
      <c r="BS57" s="146" t="b">
        <f t="shared" si="34"/>
        <v>0</v>
      </c>
      <c r="BT57" s="146" t="b">
        <f t="shared" si="35"/>
        <v>0</v>
      </c>
      <c r="BU57" s="146" t="b">
        <f t="shared" si="36"/>
        <v>0</v>
      </c>
      <c r="BV57" s="146" t="b">
        <f t="shared" si="37"/>
        <v>0</v>
      </c>
      <c r="BW57" s="146" t="b">
        <f t="shared" si="38"/>
        <v>0</v>
      </c>
      <c r="BX57" s="146" t="b">
        <f t="shared" si="39"/>
        <v>0</v>
      </c>
      <c r="BY57" s="146" t="b">
        <f t="shared" si="40"/>
        <v>0</v>
      </c>
      <c r="BZ57" s="146" t="b">
        <f t="shared" si="41"/>
        <v>0</v>
      </c>
      <c r="CA57" s="146" t="b">
        <f t="shared" si="42"/>
        <v>0</v>
      </c>
      <c r="CB57" s="146" t="b">
        <f t="shared" si="43"/>
        <v>0</v>
      </c>
      <c r="CC57" s="146" t="b">
        <f t="shared" si="44"/>
        <v>0</v>
      </c>
      <c r="CD57" s="146" t="b">
        <f t="shared" si="45"/>
        <v>0</v>
      </c>
      <c r="CE57" s="146" t="b">
        <f t="shared" si="46"/>
        <v>0</v>
      </c>
      <c r="CF57" s="146" t="b">
        <f t="shared" si="47"/>
        <v>0</v>
      </c>
      <c r="CG57" s="146" t="b">
        <f t="shared" si="48"/>
        <v>0</v>
      </c>
      <c r="CH57" s="146" t="b">
        <f t="shared" si="49"/>
        <v>0</v>
      </c>
      <c r="CI57" s="146" t="b">
        <f t="shared" si="50"/>
        <v>0</v>
      </c>
      <c r="CJ57" s="146" t="b">
        <f t="shared" si="51"/>
        <v>0</v>
      </c>
      <c r="CK57" s="146" t="b">
        <f t="shared" si="52"/>
        <v>0</v>
      </c>
      <c r="CL57" s="146" t="b">
        <f t="shared" si="53"/>
        <v>0</v>
      </c>
      <c r="CM57" s="146" t="b">
        <f t="shared" si="54"/>
        <v>0</v>
      </c>
      <c r="CN57" s="146" t="b">
        <f t="shared" si="55"/>
        <v>0</v>
      </c>
      <c r="CO57" s="146" t="b">
        <f t="shared" si="56"/>
        <v>0</v>
      </c>
      <c r="CP57" s="146" t="b">
        <f t="shared" si="57"/>
        <v>0</v>
      </c>
      <c r="CQ57" s="146" t="b">
        <f t="shared" si="58"/>
        <v>0</v>
      </c>
    </row>
    <row r="58" spans="1:95" x14ac:dyDescent="0.25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 t="str">
        <f t="shared" si="0"/>
        <v/>
      </c>
      <c r="L58" s="108"/>
      <c r="M58" s="108"/>
      <c r="N58" s="108"/>
      <c r="O58" s="108" t="str">
        <f t="shared" si="1"/>
        <v/>
      </c>
      <c r="P58" s="108"/>
      <c r="Q58" s="108"/>
      <c r="R58" s="116"/>
      <c r="S58" s="117"/>
      <c r="T58" s="117"/>
      <c r="U58" s="118" t="str">
        <f t="shared" si="2"/>
        <v/>
      </c>
      <c r="V58" s="116"/>
      <c r="W58" s="119"/>
      <c r="X58" s="120">
        <f t="shared" ca="1" si="3"/>
        <v>41696</v>
      </c>
      <c r="Y58" s="118" t="str">
        <f t="shared" si="4"/>
        <v/>
      </c>
      <c r="Z58" s="119"/>
      <c r="AA58" s="116"/>
      <c r="AB58" s="121"/>
      <c r="AC58" s="121"/>
      <c r="AD58" s="118" t="str">
        <f t="shared" si="5"/>
        <v/>
      </c>
      <c r="AE58" s="121"/>
      <c r="AF58" s="116"/>
      <c r="AG58" s="108" t="str">
        <f t="shared" si="6"/>
        <v/>
      </c>
      <c r="AH58" s="108" t="str">
        <f t="shared" si="7"/>
        <v/>
      </c>
      <c r="AI58" s="108" t="str">
        <f t="shared" si="8"/>
        <v/>
      </c>
      <c r="AJ58" s="108" t="str">
        <f t="shared" si="9"/>
        <v/>
      </c>
      <c r="AK58" s="122"/>
      <c r="AL58" s="123">
        <f t="shared" si="10"/>
        <v>0</v>
      </c>
      <c r="AM58" s="123">
        <f t="shared" si="10"/>
        <v>0</v>
      </c>
      <c r="AN58" s="123">
        <f t="shared" si="11"/>
        <v>0</v>
      </c>
      <c r="AO58" s="123">
        <f t="shared" si="12"/>
        <v>0</v>
      </c>
      <c r="AP58" s="123">
        <f t="shared" si="13"/>
        <v>0</v>
      </c>
      <c r="AQ58" s="108" t="str">
        <f t="shared" si="14"/>
        <v/>
      </c>
      <c r="AR58" s="116"/>
      <c r="AS58" s="117"/>
      <c r="AT58" s="108"/>
      <c r="AU58" s="108"/>
      <c r="AV58" s="108"/>
      <c r="AW58" s="108"/>
      <c r="AX58" s="108" t="str">
        <f t="shared" si="15"/>
        <v/>
      </c>
      <c r="AY58" s="108" t="str">
        <f t="shared" si="16"/>
        <v/>
      </c>
      <c r="BB58" s="146" t="b">
        <f t="shared" si="17"/>
        <v>0</v>
      </c>
      <c r="BC58" s="146" t="b">
        <f t="shared" si="18"/>
        <v>0</v>
      </c>
      <c r="BD58" s="146" t="b">
        <f t="shared" si="19"/>
        <v>0</v>
      </c>
      <c r="BE58" s="146" t="b">
        <f t="shared" si="20"/>
        <v>0</v>
      </c>
      <c r="BF58" s="146" t="b">
        <f t="shared" si="21"/>
        <v>0</v>
      </c>
      <c r="BG58" s="146" t="b">
        <f t="shared" si="22"/>
        <v>0</v>
      </c>
      <c r="BH58" s="146" t="b">
        <f t="shared" si="23"/>
        <v>0</v>
      </c>
      <c r="BI58" s="146" t="b">
        <f t="shared" si="24"/>
        <v>0</v>
      </c>
      <c r="BJ58" s="146" t="b">
        <f t="shared" si="25"/>
        <v>0</v>
      </c>
      <c r="BK58" s="146" t="b">
        <f t="shared" si="26"/>
        <v>0</v>
      </c>
      <c r="BL58" s="146" t="b">
        <f t="shared" si="27"/>
        <v>0</v>
      </c>
      <c r="BM58" s="146" t="b">
        <f t="shared" si="28"/>
        <v>0</v>
      </c>
      <c r="BN58" s="146" t="b">
        <f t="shared" si="29"/>
        <v>0</v>
      </c>
      <c r="BO58" s="146" t="b">
        <f t="shared" si="30"/>
        <v>0</v>
      </c>
      <c r="BP58" s="146" t="b">
        <f t="shared" si="31"/>
        <v>0</v>
      </c>
      <c r="BQ58" s="146" t="b">
        <f t="shared" si="32"/>
        <v>0</v>
      </c>
      <c r="BR58" s="146" t="b">
        <f t="shared" si="33"/>
        <v>0</v>
      </c>
      <c r="BS58" s="146" t="b">
        <f t="shared" si="34"/>
        <v>0</v>
      </c>
      <c r="BT58" s="146" t="b">
        <f t="shared" si="35"/>
        <v>0</v>
      </c>
      <c r="BU58" s="146" t="b">
        <f t="shared" si="36"/>
        <v>0</v>
      </c>
      <c r="BV58" s="146" t="b">
        <f t="shared" si="37"/>
        <v>0</v>
      </c>
      <c r="BW58" s="146" t="b">
        <f t="shared" si="38"/>
        <v>0</v>
      </c>
      <c r="BX58" s="146" t="b">
        <f t="shared" si="39"/>
        <v>0</v>
      </c>
      <c r="BY58" s="146" t="b">
        <f t="shared" si="40"/>
        <v>0</v>
      </c>
      <c r="BZ58" s="146" t="b">
        <f t="shared" si="41"/>
        <v>0</v>
      </c>
      <c r="CA58" s="146" t="b">
        <f t="shared" si="42"/>
        <v>0</v>
      </c>
      <c r="CB58" s="146" t="b">
        <f t="shared" si="43"/>
        <v>0</v>
      </c>
      <c r="CC58" s="146" t="b">
        <f t="shared" si="44"/>
        <v>0</v>
      </c>
      <c r="CD58" s="146" t="b">
        <f t="shared" si="45"/>
        <v>0</v>
      </c>
      <c r="CE58" s="146" t="b">
        <f t="shared" si="46"/>
        <v>0</v>
      </c>
      <c r="CF58" s="146" t="b">
        <f t="shared" si="47"/>
        <v>0</v>
      </c>
      <c r="CG58" s="146" t="b">
        <f t="shared" si="48"/>
        <v>0</v>
      </c>
      <c r="CH58" s="146" t="b">
        <f t="shared" si="49"/>
        <v>0</v>
      </c>
      <c r="CI58" s="146" t="b">
        <f t="shared" si="50"/>
        <v>0</v>
      </c>
      <c r="CJ58" s="146" t="b">
        <f t="shared" si="51"/>
        <v>0</v>
      </c>
      <c r="CK58" s="146" t="b">
        <f t="shared" si="52"/>
        <v>0</v>
      </c>
      <c r="CL58" s="146" t="b">
        <f t="shared" si="53"/>
        <v>0</v>
      </c>
      <c r="CM58" s="146" t="b">
        <f t="shared" si="54"/>
        <v>0</v>
      </c>
      <c r="CN58" s="146" t="b">
        <f t="shared" si="55"/>
        <v>0</v>
      </c>
      <c r="CO58" s="146" t="b">
        <f t="shared" si="56"/>
        <v>0</v>
      </c>
      <c r="CP58" s="146" t="b">
        <f t="shared" si="57"/>
        <v>0</v>
      </c>
      <c r="CQ58" s="146" t="b">
        <f t="shared" si="58"/>
        <v>0</v>
      </c>
    </row>
    <row r="59" spans="1:95" x14ac:dyDescent="0.25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 t="str">
        <f t="shared" si="0"/>
        <v/>
      </c>
      <c r="L59" s="108"/>
      <c r="M59" s="108"/>
      <c r="N59" s="108"/>
      <c r="O59" s="108" t="str">
        <f t="shared" si="1"/>
        <v/>
      </c>
      <c r="P59" s="108"/>
      <c r="Q59" s="108"/>
      <c r="R59" s="116"/>
      <c r="S59" s="117"/>
      <c r="T59" s="117"/>
      <c r="U59" s="118" t="str">
        <f t="shared" si="2"/>
        <v/>
      </c>
      <c r="V59" s="116"/>
      <c r="W59" s="119"/>
      <c r="X59" s="120">
        <f t="shared" ca="1" si="3"/>
        <v>41696</v>
      </c>
      <c r="Y59" s="118" t="str">
        <f t="shared" si="4"/>
        <v/>
      </c>
      <c r="Z59" s="119"/>
      <c r="AA59" s="116"/>
      <c r="AB59" s="121"/>
      <c r="AC59" s="121"/>
      <c r="AD59" s="118" t="str">
        <f t="shared" si="5"/>
        <v/>
      </c>
      <c r="AE59" s="121"/>
      <c r="AF59" s="116"/>
      <c r="AG59" s="108" t="str">
        <f t="shared" si="6"/>
        <v/>
      </c>
      <c r="AH59" s="108" t="str">
        <f t="shared" si="7"/>
        <v/>
      </c>
      <c r="AI59" s="108" t="str">
        <f t="shared" si="8"/>
        <v/>
      </c>
      <c r="AJ59" s="108" t="str">
        <f t="shared" si="9"/>
        <v/>
      </c>
      <c r="AK59" s="122"/>
      <c r="AL59" s="123">
        <f t="shared" si="10"/>
        <v>0</v>
      </c>
      <c r="AM59" s="123">
        <f t="shared" si="10"/>
        <v>0</v>
      </c>
      <c r="AN59" s="123">
        <f t="shared" si="11"/>
        <v>0</v>
      </c>
      <c r="AO59" s="123">
        <f t="shared" si="12"/>
        <v>0</v>
      </c>
      <c r="AP59" s="123">
        <f t="shared" si="13"/>
        <v>0</v>
      </c>
      <c r="AQ59" s="108" t="str">
        <f t="shared" si="14"/>
        <v/>
      </c>
      <c r="AR59" s="116"/>
      <c r="AS59" s="117"/>
      <c r="AT59" s="108"/>
      <c r="AU59" s="108"/>
      <c r="AV59" s="108"/>
      <c r="AW59" s="108"/>
      <c r="AX59" s="108" t="str">
        <f t="shared" si="15"/>
        <v/>
      </c>
      <c r="AY59" s="108" t="str">
        <f t="shared" si="16"/>
        <v/>
      </c>
      <c r="BB59" s="146" t="b">
        <f t="shared" si="17"/>
        <v>0</v>
      </c>
      <c r="BC59" s="146" t="b">
        <f t="shared" si="18"/>
        <v>0</v>
      </c>
      <c r="BD59" s="146" t="b">
        <f t="shared" si="19"/>
        <v>0</v>
      </c>
      <c r="BE59" s="146" t="b">
        <f t="shared" si="20"/>
        <v>0</v>
      </c>
      <c r="BF59" s="146" t="b">
        <f t="shared" si="21"/>
        <v>0</v>
      </c>
      <c r="BG59" s="146" t="b">
        <f t="shared" si="22"/>
        <v>0</v>
      </c>
      <c r="BH59" s="146" t="b">
        <f t="shared" si="23"/>
        <v>0</v>
      </c>
      <c r="BI59" s="146" t="b">
        <f t="shared" si="24"/>
        <v>0</v>
      </c>
      <c r="BJ59" s="146" t="b">
        <f t="shared" si="25"/>
        <v>0</v>
      </c>
      <c r="BK59" s="146" t="b">
        <f t="shared" si="26"/>
        <v>0</v>
      </c>
      <c r="BL59" s="146" t="b">
        <f t="shared" si="27"/>
        <v>0</v>
      </c>
      <c r="BM59" s="146" t="b">
        <f t="shared" si="28"/>
        <v>0</v>
      </c>
      <c r="BN59" s="146" t="b">
        <f t="shared" si="29"/>
        <v>0</v>
      </c>
      <c r="BO59" s="146" t="b">
        <f t="shared" si="30"/>
        <v>0</v>
      </c>
      <c r="BP59" s="146" t="b">
        <f t="shared" si="31"/>
        <v>0</v>
      </c>
      <c r="BQ59" s="146" t="b">
        <f t="shared" si="32"/>
        <v>0</v>
      </c>
      <c r="BR59" s="146" t="b">
        <f t="shared" si="33"/>
        <v>0</v>
      </c>
      <c r="BS59" s="146" t="b">
        <f t="shared" si="34"/>
        <v>0</v>
      </c>
      <c r="BT59" s="146" t="b">
        <f t="shared" si="35"/>
        <v>0</v>
      </c>
      <c r="BU59" s="146" t="b">
        <f t="shared" si="36"/>
        <v>0</v>
      </c>
      <c r="BV59" s="146" t="b">
        <f t="shared" si="37"/>
        <v>0</v>
      </c>
      <c r="BW59" s="146" t="b">
        <f t="shared" si="38"/>
        <v>0</v>
      </c>
      <c r="BX59" s="146" t="b">
        <f t="shared" si="39"/>
        <v>0</v>
      </c>
      <c r="BY59" s="146" t="b">
        <f t="shared" si="40"/>
        <v>0</v>
      </c>
      <c r="BZ59" s="146" t="b">
        <f t="shared" si="41"/>
        <v>0</v>
      </c>
      <c r="CA59" s="146" t="b">
        <f t="shared" si="42"/>
        <v>0</v>
      </c>
      <c r="CB59" s="146" t="b">
        <f t="shared" si="43"/>
        <v>0</v>
      </c>
      <c r="CC59" s="146" t="b">
        <f t="shared" si="44"/>
        <v>0</v>
      </c>
      <c r="CD59" s="146" t="b">
        <f t="shared" si="45"/>
        <v>0</v>
      </c>
      <c r="CE59" s="146" t="b">
        <f t="shared" si="46"/>
        <v>0</v>
      </c>
      <c r="CF59" s="146" t="b">
        <f t="shared" si="47"/>
        <v>0</v>
      </c>
      <c r="CG59" s="146" t="b">
        <f t="shared" si="48"/>
        <v>0</v>
      </c>
      <c r="CH59" s="146" t="b">
        <f t="shared" si="49"/>
        <v>0</v>
      </c>
      <c r="CI59" s="146" t="b">
        <f t="shared" si="50"/>
        <v>0</v>
      </c>
      <c r="CJ59" s="146" t="b">
        <f t="shared" si="51"/>
        <v>0</v>
      </c>
      <c r="CK59" s="146" t="b">
        <f t="shared" si="52"/>
        <v>0</v>
      </c>
      <c r="CL59" s="146" t="b">
        <f t="shared" si="53"/>
        <v>0</v>
      </c>
      <c r="CM59" s="146" t="b">
        <f t="shared" si="54"/>
        <v>0</v>
      </c>
      <c r="CN59" s="146" t="b">
        <f t="shared" si="55"/>
        <v>0</v>
      </c>
      <c r="CO59" s="146" t="b">
        <f t="shared" si="56"/>
        <v>0</v>
      </c>
      <c r="CP59" s="146" t="b">
        <f t="shared" si="57"/>
        <v>0</v>
      </c>
      <c r="CQ59" s="146" t="b">
        <f t="shared" si="58"/>
        <v>0</v>
      </c>
    </row>
    <row r="60" spans="1:95" x14ac:dyDescent="0.25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 t="str">
        <f t="shared" si="0"/>
        <v/>
      </c>
      <c r="L60" s="108"/>
      <c r="M60" s="108"/>
      <c r="N60" s="108"/>
      <c r="O60" s="108" t="str">
        <f t="shared" si="1"/>
        <v/>
      </c>
      <c r="P60" s="108"/>
      <c r="Q60" s="108"/>
      <c r="R60" s="116"/>
      <c r="S60" s="117"/>
      <c r="T60" s="117"/>
      <c r="U60" s="118" t="str">
        <f t="shared" si="2"/>
        <v/>
      </c>
      <c r="V60" s="116"/>
      <c r="W60" s="119"/>
      <c r="X60" s="120">
        <f t="shared" ca="1" si="3"/>
        <v>41696</v>
      </c>
      <c r="Y60" s="118" t="str">
        <f t="shared" si="4"/>
        <v/>
      </c>
      <c r="Z60" s="119"/>
      <c r="AA60" s="116"/>
      <c r="AB60" s="121"/>
      <c r="AC60" s="121"/>
      <c r="AD60" s="118" t="str">
        <f t="shared" si="5"/>
        <v/>
      </c>
      <c r="AE60" s="121"/>
      <c r="AF60" s="116"/>
      <c r="AG60" s="108" t="str">
        <f t="shared" si="6"/>
        <v/>
      </c>
      <c r="AH60" s="108" t="str">
        <f t="shared" si="7"/>
        <v/>
      </c>
      <c r="AI60" s="108" t="str">
        <f t="shared" si="8"/>
        <v/>
      </c>
      <c r="AJ60" s="108" t="str">
        <f t="shared" si="9"/>
        <v/>
      </c>
      <c r="AK60" s="122"/>
      <c r="AL60" s="123">
        <f t="shared" si="10"/>
        <v>0</v>
      </c>
      <c r="AM60" s="123">
        <f t="shared" si="10"/>
        <v>0</v>
      </c>
      <c r="AN60" s="123">
        <f t="shared" si="11"/>
        <v>0</v>
      </c>
      <c r="AO60" s="123">
        <f t="shared" si="12"/>
        <v>0</v>
      </c>
      <c r="AP60" s="123">
        <f t="shared" si="13"/>
        <v>0</v>
      </c>
      <c r="AQ60" s="108" t="str">
        <f t="shared" si="14"/>
        <v/>
      </c>
      <c r="AR60" s="116"/>
      <c r="AS60" s="117"/>
      <c r="AT60" s="108"/>
      <c r="AU60" s="108"/>
      <c r="AV60" s="108"/>
      <c r="AW60" s="108"/>
      <c r="AX60" s="108" t="str">
        <f t="shared" si="15"/>
        <v/>
      </c>
      <c r="AY60" s="108" t="str">
        <f t="shared" si="16"/>
        <v/>
      </c>
      <c r="BB60" s="146" t="b">
        <f t="shared" si="17"/>
        <v>0</v>
      </c>
      <c r="BC60" s="146" t="b">
        <f t="shared" si="18"/>
        <v>0</v>
      </c>
      <c r="BD60" s="146" t="b">
        <f t="shared" si="19"/>
        <v>0</v>
      </c>
      <c r="BE60" s="146" t="b">
        <f t="shared" si="20"/>
        <v>0</v>
      </c>
      <c r="BF60" s="146" t="b">
        <f t="shared" si="21"/>
        <v>0</v>
      </c>
      <c r="BG60" s="146" t="b">
        <f t="shared" si="22"/>
        <v>0</v>
      </c>
      <c r="BH60" s="146" t="b">
        <f t="shared" si="23"/>
        <v>0</v>
      </c>
      <c r="BI60" s="146" t="b">
        <f t="shared" si="24"/>
        <v>0</v>
      </c>
      <c r="BJ60" s="146" t="b">
        <f t="shared" si="25"/>
        <v>0</v>
      </c>
      <c r="BK60" s="146" t="b">
        <f t="shared" si="26"/>
        <v>0</v>
      </c>
      <c r="BL60" s="146" t="b">
        <f t="shared" si="27"/>
        <v>0</v>
      </c>
      <c r="BM60" s="146" t="b">
        <f t="shared" si="28"/>
        <v>0</v>
      </c>
      <c r="BN60" s="146" t="b">
        <f t="shared" si="29"/>
        <v>0</v>
      </c>
      <c r="BO60" s="146" t="b">
        <f t="shared" si="30"/>
        <v>0</v>
      </c>
      <c r="BP60" s="146" t="b">
        <f t="shared" si="31"/>
        <v>0</v>
      </c>
      <c r="BQ60" s="146" t="b">
        <f t="shared" si="32"/>
        <v>0</v>
      </c>
      <c r="BR60" s="146" t="b">
        <f t="shared" si="33"/>
        <v>0</v>
      </c>
      <c r="BS60" s="146" t="b">
        <f t="shared" si="34"/>
        <v>0</v>
      </c>
      <c r="BT60" s="146" t="b">
        <f t="shared" si="35"/>
        <v>0</v>
      </c>
      <c r="BU60" s="146" t="b">
        <f t="shared" si="36"/>
        <v>0</v>
      </c>
      <c r="BV60" s="146" t="b">
        <f t="shared" si="37"/>
        <v>0</v>
      </c>
      <c r="BW60" s="146" t="b">
        <f t="shared" si="38"/>
        <v>0</v>
      </c>
      <c r="BX60" s="146" t="b">
        <f t="shared" si="39"/>
        <v>0</v>
      </c>
      <c r="BY60" s="146" t="b">
        <f t="shared" si="40"/>
        <v>0</v>
      </c>
      <c r="BZ60" s="146" t="b">
        <f t="shared" si="41"/>
        <v>0</v>
      </c>
      <c r="CA60" s="146" t="b">
        <f t="shared" si="42"/>
        <v>0</v>
      </c>
      <c r="CB60" s="146" t="b">
        <f t="shared" si="43"/>
        <v>0</v>
      </c>
      <c r="CC60" s="146" t="b">
        <f t="shared" si="44"/>
        <v>0</v>
      </c>
      <c r="CD60" s="146" t="b">
        <f t="shared" si="45"/>
        <v>0</v>
      </c>
      <c r="CE60" s="146" t="b">
        <f t="shared" si="46"/>
        <v>0</v>
      </c>
      <c r="CF60" s="146" t="b">
        <f t="shared" si="47"/>
        <v>0</v>
      </c>
      <c r="CG60" s="146" t="b">
        <f t="shared" si="48"/>
        <v>0</v>
      </c>
      <c r="CH60" s="146" t="b">
        <f t="shared" si="49"/>
        <v>0</v>
      </c>
      <c r="CI60" s="146" t="b">
        <f t="shared" si="50"/>
        <v>0</v>
      </c>
      <c r="CJ60" s="146" t="b">
        <f t="shared" si="51"/>
        <v>0</v>
      </c>
      <c r="CK60" s="146" t="b">
        <f t="shared" si="52"/>
        <v>0</v>
      </c>
      <c r="CL60" s="146" t="b">
        <f t="shared" si="53"/>
        <v>0</v>
      </c>
      <c r="CM60" s="146" t="b">
        <f t="shared" si="54"/>
        <v>0</v>
      </c>
      <c r="CN60" s="146" t="b">
        <f t="shared" si="55"/>
        <v>0</v>
      </c>
      <c r="CO60" s="146" t="b">
        <f t="shared" si="56"/>
        <v>0</v>
      </c>
      <c r="CP60" s="146" t="b">
        <f t="shared" si="57"/>
        <v>0</v>
      </c>
      <c r="CQ60" s="146" t="b">
        <f t="shared" si="58"/>
        <v>0</v>
      </c>
    </row>
    <row r="61" spans="1:95" x14ac:dyDescent="0.25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 t="str">
        <f t="shared" si="0"/>
        <v/>
      </c>
      <c r="L61" s="108"/>
      <c r="M61" s="108"/>
      <c r="N61" s="108"/>
      <c r="O61" s="108" t="str">
        <f t="shared" si="1"/>
        <v/>
      </c>
      <c r="P61" s="108"/>
      <c r="Q61" s="108"/>
      <c r="R61" s="116"/>
      <c r="S61" s="117"/>
      <c r="T61" s="117"/>
      <c r="U61" s="118" t="str">
        <f t="shared" si="2"/>
        <v/>
      </c>
      <c r="V61" s="116"/>
      <c r="W61" s="119"/>
      <c r="X61" s="120">
        <f t="shared" ca="1" si="3"/>
        <v>41696</v>
      </c>
      <c r="Y61" s="118" t="str">
        <f t="shared" si="4"/>
        <v/>
      </c>
      <c r="Z61" s="119"/>
      <c r="AA61" s="116"/>
      <c r="AB61" s="121"/>
      <c r="AC61" s="121"/>
      <c r="AD61" s="118" t="str">
        <f t="shared" si="5"/>
        <v/>
      </c>
      <c r="AE61" s="121"/>
      <c r="AF61" s="116"/>
      <c r="AG61" s="108" t="str">
        <f t="shared" si="6"/>
        <v/>
      </c>
      <c r="AH61" s="108" t="str">
        <f t="shared" si="7"/>
        <v/>
      </c>
      <c r="AI61" s="108" t="str">
        <f t="shared" si="8"/>
        <v/>
      </c>
      <c r="AJ61" s="108" t="str">
        <f t="shared" si="9"/>
        <v/>
      </c>
      <c r="AK61" s="122"/>
      <c r="AL61" s="123">
        <f t="shared" si="10"/>
        <v>0</v>
      </c>
      <c r="AM61" s="123">
        <f t="shared" si="10"/>
        <v>0</v>
      </c>
      <c r="AN61" s="123">
        <f t="shared" si="11"/>
        <v>0</v>
      </c>
      <c r="AO61" s="123">
        <f t="shared" si="12"/>
        <v>0</v>
      </c>
      <c r="AP61" s="123">
        <f t="shared" si="13"/>
        <v>0</v>
      </c>
      <c r="AQ61" s="108" t="str">
        <f t="shared" si="14"/>
        <v/>
      </c>
      <c r="AR61" s="116"/>
      <c r="AS61" s="117"/>
      <c r="AT61" s="108"/>
      <c r="AU61" s="108"/>
      <c r="AV61" s="108"/>
      <c r="AW61" s="108"/>
      <c r="AX61" s="108" t="str">
        <f t="shared" si="15"/>
        <v/>
      </c>
      <c r="AY61" s="108" t="str">
        <f t="shared" si="16"/>
        <v/>
      </c>
      <c r="BB61" s="146" t="b">
        <f t="shared" si="17"/>
        <v>0</v>
      </c>
      <c r="BC61" s="146" t="b">
        <f t="shared" si="18"/>
        <v>0</v>
      </c>
      <c r="BD61" s="146" t="b">
        <f t="shared" si="19"/>
        <v>0</v>
      </c>
      <c r="BE61" s="146" t="b">
        <f t="shared" si="20"/>
        <v>0</v>
      </c>
      <c r="BF61" s="146" t="b">
        <f t="shared" si="21"/>
        <v>0</v>
      </c>
      <c r="BG61" s="146" t="b">
        <f t="shared" si="22"/>
        <v>0</v>
      </c>
      <c r="BH61" s="146" t="b">
        <f t="shared" si="23"/>
        <v>0</v>
      </c>
      <c r="BI61" s="146" t="b">
        <f t="shared" si="24"/>
        <v>0</v>
      </c>
      <c r="BJ61" s="146" t="b">
        <f t="shared" si="25"/>
        <v>0</v>
      </c>
      <c r="BK61" s="146" t="b">
        <f t="shared" si="26"/>
        <v>0</v>
      </c>
      <c r="BL61" s="146" t="b">
        <f t="shared" si="27"/>
        <v>0</v>
      </c>
      <c r="BM61" s="146" t="b">
        <f t="shared" si="28"/>
        <v>0</v>
      </c>
      <c r="BN61" s="146" t="b">
        <f t="shared" si="29"/>
        <v>0</v>
      </c>
      <c r="BO61" s="146" t="b">
        <f t="shared" si="30"/>
        <v>0</v>
      </c>
      <c r="BP61" s="146" t="b">
        <f t="shared" si="31"/>
        <v>0</v>
      </c>
      <c r="BQ61" s="146" t="b">
        <f t="shared" si="32"/>
        <v>0</v>
      </c>
      <c r="BR61" s="146" t="b">
        <f t="shared" si="33"/>
        <v>0</v>
      </c>
      <c r="BS61" s="146" t="b">
        <f t="shared" si="34"/>
        <v>0</v>
      </c>
      <c r="BT61" s="146" t="b">
        <f t="shared" si="35"/>
        <v>0</v>
      </c>
      <c r="BU61" s="146" t="b">
        <f t="shared" si="36"/>
        <v>0</v>
      </c>
      <c r="BV61" s="146" t="b">
        <f t="shared" si="37"/>
        <v>0</v>
      </c>
      <c r="BW61" s="146" t="b">
        <f t="shared" si="38"/>
        <v>0</v>
      </c>
      <c r="BX61" s="146" t="b">
        <f t="shared" si="39"/>
        <v>0</v>
      </c>
      <c r="BY61" s="146" t="b">
        <f t="shared" si="40"/>
        <v>0</v>
      </c>
      <c r="BZ61" s="146" t="b">
        <f t="shared" si="41"/>
        <v>0</v>
      </c>
      <c r="CA61" s="146" t="b">
        <f t="shared" si="42"/>
        <v>0</v>
      </c>
      <c r="CB61" s="146" t="b">
        <f t="shared" si="43"/>
        <v>0</v>
      </c>
      <c r="CC61" s="146" t="b">
        <f t="shared" si="44"/>
        <v>0</v>
      </c>
      <c r="CD61" s="146" t="b">
        <f t="shared" si="45"/>
        <v>0</v>
      </c>
      <c r="CE61" s="146" t="b">
        <f t="shared" si="46"/>
        <v>0</v>
      </c>
      <c r="CF61" s="146" t="b">
        <f t="shared" si="47"/>
        <v>0</v>
      </c>
      <c r="CG61" s="146" t="b">
        <f t="shared" si="48"/>
        <v>0</v>
      </c>
      <c r="CH61" s="146" t="b">
        <f t="shared" si="49"/>
        <v>0</v>
      </c>
      <c r="CI61" s="146" t="b">
        <f t="shared" si="50"/>
        <v>0</v>
      </c>
      <c r="CJ61" s="146" t="b">
        <f t="shared" si="51"/>
        <v>0</v>
      </c>
      <c r="CK61" s="146" t="b">
        <f t="shared" si="52"/>
        <v>0</v>
      </c>
      <c r="CL61" s="146" t="b">
        <f t="shared" si="53"/>
        <v>0</v>
      </c>
      <c r="CM61" s="146" t="b">
        <f t="shared" si="54"/>
        <v>0</v>
      </c>
      <c r="CN61" s="146" t="b">
        <f t="shared" si="55"/>
        <v>0</v>
      </c>
      <c r="CO61" s="146" t="b">
        <f t="shared" si="56"/>
        <v>0</v>
      </c>
      <c r="CP61" s="146" t="b">
        <f t="shared" si="57"/>
        <v>0</v>
      </c>
      <c r="CQ61" s="146" t="b">
        <f t="shared" si="58"/>
        <v>0</v>
      </c>
    </row>
    <row r="62" spans="1:95" x14ac:dyDescent="0.25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 t="str">
        <f t="shared" si="0"/>
        <v/>
      </c>
      <c r="L62" s="108"/>
      <c r="M62" s="108"/>
      <c r="N62" s="108"/>
      <c r="O62" s="108" t="str">
        <f t="shared" si="1"/>
        <v/>
      </c>
      <c r="P62" s="108"/>
      <c r="Q62" s="108"/>
      <c r="R62" s="116"/>
      <c r="S62" s="117"/>
      <c r="T62" s="117"/>
      <c r="U62" s="118" t="str">
        <f t="shared" si="2"/>
        <v/>
      </c>
      <c r="V62" s="116"/>
      <c r="W62" s="119"/>
      <c r="X62" s="120">
        <f t="shared" ca="1" si="3"/>
        <v>41696</v>
      </c>
      <c r="Y62" s="118" t="str">
        <f t="shared" si="4"/>
        <v/>
      </c>
      <c r="Z62" s="119"/>
      <c r="AA62" s="116"/>
      <c r="AB62" s="121"/>
      <c r="AC62" s="121"/>
      <c r="AD62" s="118" t="str">
        <f t="shared" si="5"/>
        <v/>
      </c>
      <c r="AE62" s="121"/>
      <c r="AF62" s="116"/>
      <c r="AG62" s="108" t="str">
        <f t="shared" si="6"/>
        <v/>
      </c>
      <c r="AH62" s="108" t="str">
        <f t="shared" si="7"/>
        <v/>
      </c>
      <c r="AI62" s="108" t="str">
        <f t="shared" si="8"/>
        <v/>
      </c>
      <c r="AJ62" s="108" t="str">
        <f t="shared" si="9"/>
        <v/>
      </c>
      <c r="AK62" s="122"/>
      <c r="AL62" s="123">
        <f t="shared" si="10"/>
        <v>0</v>
      </c>
      <c r="AM62" s="123">
        <f t="shared" si="10"/>
        <v>0</v>
      </c>
      <c r="AN62" s="123">
        <f t="shared" si="11"/>
        <v>0</v>
      </c>
      <c r="AO62" s="123">
        <f t="shared" si="12"/>
        <v>0</v>
      </c>
      <c r="AP62" s="123">
        <f t="shared" si="13"/>
        <v>0</v>
      </c>
      <c r="AQ62" s="108" t="str">
        <f t="shared" si="14"/>
        <v/>
      </c>
      <c r="AR62" s="116"/>
      <c r="AS62" s="117"/>
      <c r="AT62" s="108"/>
      <c r="AU62" s="108"/>
      <c r="AV62" s="108"/>
      <c r="AW62" s="108"/>
      <c r="AX62" s="108" t="str">
        <f t="shared" si="15"/>
        <v/>
      </c>
      <c r="AY62" s="108" t="str">
        <f t="shared" si="16"/>
        <v/>
      </c>
      <c r="BB62" s="146" t="b">
        <f t="shared" si="17"/>
        <v>0</v>
      </c>
      <c r="BC62" s="146" t="b">
        <f t="shared" si="18"/>
        <v>0</v>
      </c>
      <c r="BD62" s="146" t="b">
        <f t="shared" si="19"/>
        <v>0</v>
      </c>
      <c r="BE62" s="146" t="b">
        <f t="shared" si="20"/>
        <v>0</v>
      </c>
      <c r="BF62" s="146" t="b">
        <f t="shared" si="21"/>
        <v>0</v>
      </c>
      <c r="BG62" s="146" t="b">
        <f t="shared" si="22"/>
        <v>0</v>
      </c>
      <c r="BH62" s="146" t="b">
        <f t="shared" si="23"/>
        <v>0</v>
      </c>
      <c r="BI62" s="146" t="b">
        <f t="shared" si="24"/>
        <v>0</v>
      </c>
      <c r="BJ62" s="146" t="b">
        <f t="shared" si="25"/>
        <v>0</v>
      </c>
      <c r="BK62" s="146" t="b">
        <f t="shared" si="26"/>
        <v>0</v>
      </c>
      <c r="BL62" s="146" t="b">
        <f t="shared" si="27"/>
        <v>0</v>
      </c>
      <c r="BM62" s="146" t="b">
        <f t="shared" si="28"/>
        <v>0</v>
      </c>
      <c r="BN62" s="146" t="b">
        <f t="shared" si="29"/>
        <v>0</v>
      </c>
      <c r="BO62" s="146" t="b">
        <f t="shared" si="30"/>
        <v>0</v>
      </c>
      <c r="BP62" s="146" t="b">
        <f t="shared" si="31"/>
        <v>0</v>
      </c>
      <c r="BQ62" s="146" t="b">
        <f t="shared" si="32"/>
        <v>0</v>
      </c>
      <c r="BR62" s="146" t="b">
        <f t="shared" si="33"/>
        <v>0</v>
      </c>
      <c r="BS62" s="146" t="b">
        <f t="shared" si="34"/>
        <v>0</v>
      </c>
      <c r="BT62" s="146" t="b">
        <f t="shared" si="35"/>
        <v>0</v>
      </c>
      <c r="BU62" s="146" t="b">
        <f t="shared" si="36"/>
        <v>0</v>
      </c>
      <c r="BV62" s="146" t="b">
        <f t="shared" si="37"/>
        <v>0</v>
      </c>
      <c r="BW62" s="146" t="b">
        <f t="shared" si="38"/>
        <v>0</v>
      </c>
      <c r="BX62" s="146" t="b">
        <f t="shared" si="39"/>
        <v>0</v>
      </c>
      <c r="BY62" s="146" t="b">
        <f t="shared" si="40"/>
        <v>0</v>
      </c>
      <c r="BZ62" s="146" t="b">
        <f t="shared" si="41"/>
        <v>0</v>
      </c>
      <c r="CA62" s="146" t="b">
        <f t="shared" si="42"/>
        <v>0</v>
      </c>
      <c r="CB62" s="146" t="b">
        <f t="shared" si="43"/>
        <v>0</v>
      </c>
      <c r="CC62" s="146" t="b">
        <f t="shared" si="44"/>
        <v>0</v>
      </c>
      <c r="CD62" s="146" t="b">
        <f t="shared" si="45"/>
        <v>0</v>
      </c>
      <c r="CE62" s="146" t="b">
        <f t="shared" si="46"/>
        <v>0</v>
      </c>
      <c r="CF62" s="146" t="b">
        <f t="shared" si="47"/>
        <v>0</v>
      </c>
      <c r="CG62" s="146" t="b">
        <f t="shared" si="48"/>
        <v>0</v>
      </c>
      <c r="CH62" s="146" t="b">
        <f t="shared" si="49"/>
        <v>0</v>
      </c>
      <c r="CI62" s="146" t="b">
        <f t="shared" si="50"/>
        <v>0</v>
      </c>
      <c r="CJ62" s="146" t="b">
        <f t="shared" si="51"/>
        <v>0</v>
      </c>
      <c r="CK62" s="146" t="b">
        <f t="shared" si="52"/>
        <v>0</v>
      </c>
      <c r="CL62" s="146" t="b">
        <f t="shared" si="53"/>
        <v>0</v>
      </c>
      <c r="CM62" s="146" t="b">
        <f t="shared" si="54"/>
        <v>0</v>
      </c>
      <c r="CN62" s="146" t="b">
        <f t="shared" si="55"/>
        <v>0</v>
      </c>
      <c r="CO62" s="146" t="b">
        <f t="shared" si="56"/>
        <v>0</v>
      </c>
      <c r="CP62" s="146" t="b">
        <f t="shared" si="57"/>
        <v>0</v>
      </c>
      <c r="CQ62" s="146" t="b">
        <f t="shared" si="58"/>
        <v>0</v>
      </c>
    </row>
    <row r="63" spans="1:95" x14ac:dyDescent="0.25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 t="str">
        <f t="shared" si="0"/>
        <v/>
      </c>
      <c r="L63" s="108"/>
      <c r="M63" s="108"/>
      <c r="N63" s="108"/>
      <c r="O63" s="108" t="str">
        <f t="shared" si="1"/>
        <v/>
      </c>
      <c r="P63" s="108"/>
      <c r="Q63" s="108"/>
      <c r="R63" s="116"/>
      <c r="S63" s="117"/>
      <c r="T63" s="117"/>
      <c r="U63" s="118" t="str">
        <f t="shared" si="2"/>
        <v/>
      </c>
      <c r="V63" s="116"/>
      <c r="W63" s="119"/>
      <c r="X63" s="120">
        <f t="shared" ca="1" si="3"/>
        <v>41696</v>
      </c>
      <c r="Y63" s="118" t="str">
        <f t="shared" si="4"/>
        <v/>
      </c>
      <c r="Z63" s="119"/>
      <c r="AA63" s="116"/>
      <c r="AB63" s="121"/>
      <c r="AC63" s="121"/>
      <c r="AD63" s="118" t="str">
        <f t="shared" si="5"/>
        <v/>
      </c>
      <c r="AE63" s="121"/>
      <c r="AF63" s="116"/>
      <c r="AG63" s="108" t="str">
        <f t="shared" si="6"/>
        <v/>
      </c>
      <c r="AH63" s="108" t="str">
        <f t="shared" si="7"/>
        <v/>
      </c>
      <c r="AI63" s="108" t="str">
        <f t="shared" si="8"/>
        <v/>
      </c>
      <c r="AJ63" s="108" t="str">
        <f t="shared" si="9"/>
        <v/>
      </c>
      <c r="AK63" s="122"/>
      <c r="AL63" s="123">
        <f t="shared" si="10"/>
        <v>0</v>
      </c>
      <c r="AM63" s="123">
        <f t="shared" si="10"/>
        <v>0</v>
      </c>
      <c r="AN63" s="123">
        <f t="shared" si="11"/>
        <v>0</v>
      </c>
      <c r="AO63" s="123">
        <f t="shared" si="12"/>
        <v>0</v>
      </c>
      <c r="AP63" s="123">
        <f t="shared" si="13"/>
        <v>0</v>
      </c>
      <c r="AQ63" s="108" t="str">
        <f t="shared" si="14"/>
        <v/>
      </c>
      <c r="AR63" s="116"/>
      <c r="AS63" s="117"/>
      <c r="AT63" s="108"/>
      <c r="AU63" s="108"/>
      <c r="AV63" s="108"/>
      <c r="AW63" s="108"/>
      <c r="AX63" s="108" t="str">
        <f t="shared" si="15"/>
        <v/>
      </c>
      <c r="AY63" s="108" t="str">
        <f t="shared" si="16"/>
        <v/>
      </c>
      <c r="BB63" s="146" t="b">
        <f t="shared" si="17"/>
        <v>0</v>
      </c>
      <c r="BC63" s="146" t="b">
        <f t="shared" si="18"/>
        <v>0</v>
      </c>
      <c r="BD63" s="146" t="b">
        <f t="shared" si="19"/>
        <v>0</v>
      </c>
      <c r="BE63" s="146" t="b">
        <f t="shared" si="20"/>
        <v>0</v>
      </c>
      <c r="BF63" s="146" t="b">
        <f t="shared" si="21"/>
        <v>0</v>
      </c>
      <c r="BG63" s="146" t="b">
        <f t="shared" si="22"/>
        <v>0</v>
      </c>
      <c r="BH63" s="146" t="b">
        <f t="shared" si="23"/>
        <v>0</v>
      </c>
      <c r="BI63" s="146" t="b">
        <f t="shared" si="24"/>
        <v>0</v>
      </c>
      <c r="BJ63" s="146" t="b">
        <f t="shared" si="25"/>
        <v>0</v>
      </c>
      <c r="BK63" s="146" t="b">
        <f t="shared" si="26"/>
        <v>0</v>
      </c>
      <c r="BL63" s="146" t="b">
        <f t="shared" si="27"/>
        <v>0</v>
      </c>
      <c r="BM63" s="146" t="b">
        <f t="shared" si="28"/>
        <v>0</v>
      </c>
      <c r="BN63" s="146" t="b">
        <f t="shared" si="29"/>
        <v>0</v>
      </c>
      <c r="BO63" s="146" t="b">
        <f t="shared" si="30"/>
        <v>0</v>
      </c>
      <c r="BP63" s="146" t="b">
        <f t="shared" si="31"/>
        <v>0</v>
      </c>
      <c r="BQ63" s="146" t="b">
        <f t="shared" si="32"/>
        <v>0</v>
      </c>
      <c r="BR63" s="146" t="b">
        <f t="shared" si="33"/>
        <v>0</v>
      </c>
      <c r="BS63" s="146" t="b">
        <f t="shared" si="34"/>
        <v>0</v>
      </c>
      <c r="BT63" s="146" t="b">
        <f t="shared" si="35"/>
        <v>0</v>
      </c>
      <c r="BU63" s="146" t="b">
        <f t="shared" si="36"/>
        <v>0</v>
      </c>
      <c r="BV63" s="146" t="b">
        <f t="shared" si="37"/>
        <v>0</v>
      </c>
      <c r="BW63" s="146" t="b">
        <f t="shared" si="38"/>
        <v>0</v>
      </c>
      <c r="BX63" s="146" t="b">
        <f t="shared" si="39"/>
        <v>0</v>
      </c>
      <c r="BY63" s="146" t="b">
        <f t="shared" si="40"/>
        <v>0</v>
      </c>
      <c r="BZ63" s="146" t="b">
        <f t="shared" si="41"/>
        <v>0</v>
      </c>
      <c r="CA63" s="146" t="b">
        <f t="shared" si="42"/>
        <v>0</v>
      </c>
      <c r="CB63" s="146" t="b">
        <f t="shared" si="43"/>
        <v>0</v>
      </c>
      <c r="CC63" s="146" t="b">
        <f t="shared" si="44"/>
        <v>0</v>
      </c>
      <c r="CD63" s="146" t="b">
        <f t="shared" si="45"/>
        <v>0</v>
      </c>
      <c r="CE63" s="146" t="b">
        <f t="shared" si="46"/>
        <v>0</v>
      </c>
      <c r="CF63" s="146" t="b">
        <f t="shared" si="47"/>
        <v>0</v>
      </c>
      <c r="CG63" s="146" t="b">
        <f t="shared" si="48"/>
        <v>0</v>
      </c>
      <c r="CH63" s="146" t="b">
        <f t="shared" si="49"/>
        <v>0</v>
      </c>
      <c r="CI63" s="146" t="b">
        <f t="shared" si="50"/>
        <v>0</v>
      </c>
      <c r="CJ63" s="146" t="b">
        <f t="shared" si="51"/>
        <v>0</v>
      </c>
      <c r="CK63" s="146" t="b">
        <f t="shared" si="52"/>
        <v>0</v>
      </c>
      <c r="CL63" s="146" t="b">
        <f t="shared" si="53"/>
        <v>0</v>
      </c>
      <c r="CM63" s="146" t="b">
        <f t="shared" si="54"/>
        <v>0</v>
      </c>
      <c r="CN63" s="146" t="b">
        <f t="shared" si="55"/>
        <v>0</v>
      </c>
      <c r="CO63" s="146" t="b">
        <f t="shared" si="56"/>
        <v>0</v>
      </c>
      <c r="CP63" s="146" t="b">
        <f t="shared" si="57"/>
        <v>0</v>
      </c>
      <c r="CQ63" s="146" t="b">
        <f t="shared" si="58"/>
        <v>0</v>
      </c>
    </row>
    <row r="64" spans="1:95" x14ac:dyDescent="0.25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 t="str">
        <f t="shared" si="0"/>
        <v/>
      </c>
      <c r="L64" s="108"/>
      <c r="M64" s="108"/>
      <c r="N64" s="108"/>
      <c r="O64" s="108" t="str">
        <f t="shared" si="1"/>
        <v/>
      </c>
      <c r="P64" s="108"/>
      <c r="Q64" s="108"/>
      <c r="R64" s="116"/>
      <c r="S64" s="117"/>
      <c r="T64" s="117"/>
      <c r="U64" s="118" t="str">
        <f t="shared" si="2"/>
        <v/>
      </c>
      <c r="V64" s="116"/>
      <c r="W64" s="119"/>
      <c r="X64" s="120">
        <f t="shared" ca="1" si="3"/>
        <v>41696</v>
      </c>
      <c r="Y64" s="118" t="str">
        <f t="shared" si="4"/>
        <v/>
      </c>
      <c r="Z64" s="119"/>
      <c r="AA64" s="116"/>
      <c r="AB64" s="121"/>
      <c r="AC64" s="121"/>
      <c r="AD64" s="118" t="str">
        <f t="shared" si="5"/>
        <v/>
      </c>
      <c r="AE64" s="121"/>
      <c r="AF64" s="116"/>
      <c r="AG64" s="108" t="str">
        <f t="shared" si="6"/>
        <v/>
      </c>
      <c r="AH64" s="108" t="str">
        <f t="shared" si="7"/>
        <v/>
      </c>
      <c r="AI64" s="108" t="str">
        <f t="shared" si="8"/>
        <v/>
      </c>
      <c r="AJ64" s="108" t="str">
        <f t="shared" si="9"/>
        <v/>
      </c>
      <c r="AK64" s="122"/>
      <c r="AL64" s="123">
        <f t="shared" si="10"/>
        <v>0</v>
      </c>
      <c r="AM64" s="123">
        <f t="shared" si="10"/>
        <v>0</v>
      </c>
      <c r="AN64" s="123">
        <f t="shared" si="11"/>
        <v>0</v>
      </c>
      <c r="AO64" s="123">
        <f t="shared" si="12"/>
        <v>0</v>
      </c>
      <c r="AP64" s="123">
        <f t="shared" si="13"/>
        <v>0</v>
      </c>
      <c r="AQ64" s="108" t="str">
        <f t="shared" si="14"/>
        <v/>
      </c>
      <c r="AR64" s="116"/>
      <c r="AS64" s="117"/>
      <c r="AT64" s="108"/>
      <c r="AU64" s="108"/>
      <c r="AV64" s="108"/>
      <c r="AW64" s="108"/>
      <c r="AX64" s="108" t="str">
        <f t="shared" si="15"/>
        <v/>
      </c>
      <c r="AY64" s="108" t="str">
        <f t="shared" si="16"/>
        <v/>
      </c>
      <c r="BB64" s="146" t="b">
        <f t="shared" si="17"/>
        <v>0</v>
      </c>
      <c r="BC64" s="146" t="b">
        <f t="shared" si="18"/>
        <v>0</v>
      </c>
      <c r="BD64" s="146" t="b">
        <f t="shared" si="19"/>
        <v>0</v>
      </c>
      <c r="BE64" s="146" t="b">
        <f t="shared" si="20"/>
        <v>0</v>
      </c>
      <c r="BF64" s="146" t="b">
        <f t="shared" si="21"/>
        <v>0</v>
      </c>
      <c r="BG64" s="146" t="b">
        <f t="shared" si="22"/>
        <v>0</v>
      </c>
      <c r="BH64" s="146" t="b">
        <f t="shared" si="23"/>
        <v>0</v>
      </c>
      <c r="BI64" s="146" t="b">
        <f t="shared" si="24"/>
        <v>0</v>
      </c>
      <c r="BJ64" s="146" t="b">
        <f t="shared" si="25"/>
        <v>0</v>
      </c>
      <c r="BK64" s="146" t="b">
        <f t="shared" si="26"/>
        <v>0</v>
      </c>
      <c r="BL64" s="146" t="b">
        <f t="shared" si="27"/>
        <v>0</v>
      </c>
      <c r="BM64" s="146" t="b">
        <f t="shared" si="28"/>
        <v>0</v>
      </c>
      <c r="BN64" s="146" t="b">
        <f t="shared" si="29"/>
        <v>0</v>
      </c>
      <c r="BO64" s="146" t="b">
        <f t="shared" si="30"/>
        <v>0</v>
      </c>
      <c r="BP64" s="146" t="b">
        <f t="shared" si="31"/>
        <v>0</v>
      </c>
      <c r="BQ64" s="146" t="b">
        <f t="shared" si="32"/>
        <v>0</v>
      </c>
      <c r="BR64" s="146" t="b">
        <f t="shared" si="33"/>
        <v>0</v>
      </c>
      <c r="BS64" s="146" t="b">
        <f t="shared" si="34"/>
        <v>0</v>
      </c>
      <c r="BT64" s="146" t="b">
        <f t="shared" si="35"/>
        <v>0</v>
      </c>
      <c r="BU64" s="146" t="b">
        <f t="shared" si="36"/>
        <v>0</v>
      </c>
      <c r="BV64" s="146" t="b">
        <f t="shared" si="37"/>
        <v>0</v>
      </c>
      <c r="BW64" s="146" t="b">
        <f t="shared" si="38"/>
        <v>0</v>
      </c>
      <c r="BX64" s="146" t="b">
        <f t="shared" si="39"/>
        <v>0</v>
      </c>
      <c r="BY64" s="146" t="b">
        <f t="shared" si="40"/>
        <v>0</v>
      </c>
      <c r="BZ64" s="146" t="b">
        <f t="shared" si="41"/>
        <v>0</v>
      </c>
      <c r="CA64" s="146" t="b">
        <f t="shared" si="42"/>
        <v>0</v>
      </c>
      <c r="CB64" s="146" t="b">
        <f t="shared" si="43"/>
        <v>0</v>
      </c>
      <c r="CC64" s="146" t="b">
        <f t="shared" si="44"/>
        <v>0</v>
      </c>
      <c r="CD64" s="146" t="b">
        <f t="shared" si="45"/>
        <v>0</v>
      </c>
      <c r="CE64" s="146" t="b">
        <f t="shared" si="46"/>
        <v>0</v>
      </c>
      <c r="CF64" s="146" t="b">
        <f t="shared" si="47"/>
        <v>0</v>
      </c>
      <c r="CG64" s="146" t="b">
        <f t="shared" si="48"/>
        <v>0</v>
      </c>
      <c r="CH64" s="146" t="b">
        <f t="shared" si="49"/>
        <v>0</v>
      </c>
      <c r="CI64" s="146" t="b">
        <f t="shared" si="50"/>
        <v>0</v>
      </c>
      <c r="CJ64" s="146" t="b">
        <f t="shared" si="51"/>
        <v>0</v>
      </c>
      <c r="CK64" s="146" t="b">
        <f t="shared" si="52"/>
        <v>0</v>
      </c>
      <c r="CL64" s="146" t="b">
        <f t="shared" si="53"/>
        <v>0</v>
      </c>
      <c r="CM64" s="146" t="b">
        <f t="shared" si="54"/>
        <v>0</v>
      </c>
      <c r="CN64" s="146" t="b">
        <f t="shared" si="55"/>
        <v>0</v>
      </c>
      <c r="CO64" s="146" t="b">
        <f t="shared" si="56"/>
        <v>0</v>
      </c>
      <c r="CP64" s="146" t="b">
        <f t="shared" si="57"/>
        <v>0</v>
      </c>
      <c r="CQ64" s="146" t="b">
        <f t="shared" si="58"/>
        <v>0</v>
      </c>
    </row>
    <row r="65" spans="1:95" x14ac:dyDescent="0.25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 t="str">
        <f t="shared" si="0"/>
        <v/>
      </c>
      <c r="L65" s="108"/>
      <c r="M65" s="108"/>
      <c r="N65" s="108"/>
      <c r="O65" s="108" t="str">
        <f t="shared" si="1"/>
        <v/>
      </c>
      <c r="P65" s="108"/>
      <c r="Q65" s="108"/>
      <c r="R65" s="116"/>
      <c r="S65" s="117"/>
      <c r="T65" s="117"/>
      <c r="U65" s="118" t="str">
        <f t="shared" si="2"/>
        <v/>
      </c>
      <c r="V65" s="116"/>
      <c r="W65" s="119"/>
      <c r="X65" s="120">
        <f t="shared" ca="1" si="3"/>
        <v>41696</v>
      </c>
      <c r="Y65" s="118" t="str">
        <f t="shared" si="4"/>
        <v/>
      </c>
      <c r="Z65" s="119"/>
      <c r="AA65" s="116"/>
      <c r="AB65" s="121"/>
      <c r="AC65" s="121"/>
      <c r="AD65" s="118" t="str">
        <f t="shared" si="5"/>
        <v/>
      </c>
      <c r="AE65" s="121"/>
      <c r="AF65" s="116"/>
      <c r="AG65" s="108" t="str">
        <f t="shared" si="6"/>
        <v/>
      </c>
      <c r="AH65" s="108" t="str">
        <f t="shared" si="7"/>
        <v/>
      </c>
      <c r="AI65" s="108" t="str">
        <f t="shared" si="8"/>
        <v/>
      </c>
      <c r="AJ65" s="108" t="str">
        <f t="shared" si="9"/>
        <v/>
      </c>
      <c r="AK65" s="122"/>
      <c r="AL65" s="123">
        <f t="shared" si="10"/>
        <v>0</v>
      </c>
      <c r="AM65" s="123">
        <f t="shared" si="10"/>
        <v>0</v>
      </c>
      <c r="AN65" s="123">
        <f t="shared" si="11"/>
        <v>0</v>
      </c>
      <c r="AO65" s="123">
        <f t="shared" si="12"/>
        <v>0</v>
      </c>
      <c r="AP65" s="123">
        <f t="shared" si="13"/>
        <v>0</v>
      </c>
      <c r="AQ65" s="108" t="str">
        <f t="shared" si="14"/>
        <v/>
      </c>
      <c r="AR65" s="116"/>
      <c r="AS65" s="117"/>
      <c r="AT65" s="108"/>
      <c r="AU65" s="108"/>
      <c r="AV65" s="108"/>
      <c r="AW65" s="108"/>
      <c r="AX65" s="108" t="str">
        <f t="shared" si="15"/>
        <v/>
      </c>
      <c r="AY65" s="108" t="str">
        <f t="shared" si="16"/>
        <v/>
      </c>
      <c r="BB65" s="146" t="b">
        <f t="shared" si="17"/>
        <v>0</v>
      </c>
      <c r="BC65" s="146" t="b">
        <f t="shared" si="18"/>
        <v>0</v>
      </c>
      <c r="BD65" s="146" t="b">
        <f t="shared" si="19"/>
        <v>0</v>
      </c>
      <c r="BE65" s="146" t="b">
        <f t="shared" si="20"/>
        <v>0</v>
      </c>
      <c r="BF65" s="146" t="b">
        <f t="shared" si="21"/>
        <v>0</v>
      </c>
      <c r="BG65" s="146" t="b">
        <f t="shared" si="22"/>
        <v>0</v>
      </c>
      <c r="BH65" s="146" t="b">
        <f t="shared" si="23"/>
        <v>0</v>
      </c>
      <c r="BI65" s="146" t="b">
        <f t="shared" si="24"/>
        <v>0</v>
      </c>
      <c r="BJ65" s="146" t="b">
        <f t="shared" si="25"/>
        <v>0</v>
      </c>
      <c r="BK65" s="146" t="b">
        <f t="shared" si="26"/>
        <v>0</v>
      </c>
      <c r="BL65" s="146" t="b">
        <f t="shared" si="27"/>
        <v>0</v>
      </c>
      <c r="BM65" s="146" t="b">
        <f t="shared" si="28"/>
        <v>0</v>
      </c>
      <c r="BN65" s="146" t="b">
        <f t="shared" si="29"/>
        <v>0</v>
      </c>
      <c r="BO65" s="146" t="b">
        <f t="shared" si="30"/>
        <v>0</v>
      </c>
      <c r="BP65" s="146" t="b">
        <f t="shared" si="31"/>
        <v>0</v>
      </c>
      <c r="BQ65" s="146" t="b">
        <f t="shared" si="32"/>
        <v>0</v>
      </c>
      <c r="BR65" s="146" t="b">
        <f t="shared" si="33"/>
        <v>0</v>
      </c>
      <c r="BS65" s="146" t="b">
        <f t="shared" si="34"/>
        <v>0</v>
      </c>
      <c r="BT65" s="146" t="b">
        <f t="shared" si="35"/>
        <v>0</v>
      </c>
      <c r="BU65" s="146" t="b">
        <f t="shared" si="36"/>
        <v>0</v>
      </c>
      <c r="BV65" s="146" t="b">
        <f t="shared" si="37"/>
        <v>0</v>
      </c>
      <c r="BW65" s="146" t="b">
        <f t="shared" si="38"/>
        <v>0</v>
      </c>
      <c r="BX65" s="146" t="b">
        <f t="shared" si="39"/>
        <v>0</v>
      </c>
      <c r="BY65" s="146" t="b">
        <f t="shared" si="40"/>
        <v>0</v>
      </c>
      <c r="BZ65" s="146" t="b">
        <f t="shared" si="41"/>
        <v>0</v>
      </c>
      <c r="CA65" s="146" t="b">
        <f t="shared" si="42"/>
        <v>0</v>
      </c>
      <c r="CB65" s="146" t="b">
        <f t="shared" si="43"/>
        <v>0</v>
      </c>
      <c r="CC65" s="146" t="b">
        <f t="shared" si="44"/>
        <v>0</v>
      </c>
      <c r="CD65" s="146" t="b">
        <f t="shared" si="45"/>
        <v>0</v>
      </c>
      <c r="CE65" s="146" t="b">
        <f t="shared" si="46"/>
        <v>0</v>
      </c>
      <c r="CF65" s="146" t="b">
        <f t="shared" si="47"/>
        <v>0</v>
      </c>
      <c r="CG65" s="146" t="b">
        <f t="shared" si="48"/>
        <v>0</v>
      </c>
      <c r="CH65" s="146" t="b">
        <f t="shared" si="49"/>
        <v>0</v>
      </c>
      <c r="CI65" s="146" t="b">
        <f t="shared" si="50"/>
        <v>0</v>
      </c>
      <c r="CJ65" s="146" t="b">
        <f t="shared" si="51"/>
        <v>0</v>
      </c>
      <c r="CK65" s="146" t="b">
        <f t="shared" si="52"/>
        <v>0</v>
      </c>
      <c r="CL65" s="146" t="b">
        <f t="shared" si="53"/>
        <v>0</v>
      </c>
      <c r="CM65" s="146" t="b">
        <f t="shared" si="54"/>
        <v>0</v>
      </c>
      <c r="CN65" s="146" t="b">
        <f t="shared" si="55"/>
        <v>0</v>
      </c>
      <c r="CO65" s="146" t="b">
        <f t="shared" si="56"/>
        <v>0</v>
      </c>
      <c r="CP65" s="146" t="b">
        <f t="shared" si="57"/>
        <v>0</v>
      </c>
      <c r="CQ65" s="146" t="b">
        <f t="shared" si="58"/>
        <v>0</v>
      </c>
    </row>
    <row r="66" spans="1:95" x14ac:dyDescent="0.25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 t="str">
        <f t="shared" si="0"/>
        <v/>
      </c>
      <c r="L66" s="108"/>
      <c r="M66" s="108"/>
      <c r="N66" s="108"/>
      <c r="O66" s="108" t="str">
        <f t="shared" si="1"/>
        <v/>
      </c>
      <c r="P66" s="108"/>
      <c r="Q66" s="108"/>
      <c r="R66" s="116"/>
      <c r="S66" s="117"/>
      <c r="T66" s="117"/>
      <c r="U66" s="118" t="str">
        <f t="shared" si="2"/>
        <v/>
      </c>
      <c r="V66" s="116"/>
      <c r="W66" s="119"/>
      <c r="X66" s="120">
        <f t="shared" ca="1" si="3"/>
        <v>41696</v>
      </c>
      <c r="Y66" s="118" t="str">
        <f t="shared" si="4"/>
        <v/>
      </c>
      <c r="Z66" s="119"/>
      <c r="AA66" s="116"/>
      <c r="AB66" s="121"/>
      <c r="AC66" s="121"/>
      <c r="AD66" s="118" t="str">
        <f t="shared" si="5"/>
        <v/>
      </c>
      <c r="AE66" s="121"/>
      <c r="AF66" s="116"/>
      <c r="AG66" s="108" t="str">
        <f t="shared" si="6"/>
        <v/>
      </c>
      <c r="AH66" s="108" t="str">
        <f t="shared" si="7"/>
        <v/>
      </c>
      <c r="AI66" s="108" t="str">
        <f t="shared" si="8"/>
        <v/>
      </c>
      <c r="AJ66" s="108" t="str">
        <f t="shared" si="9"/>
        <v/>
      </c>
      <c r="AK66" s="122"/>
      <c r="AL66" s="123">
        <f t="shared" si="10"/>
        <v>0</v>
      </c>
      <c r="AM66" s="123">
        <f t="shared" si="10"/>
        <v>0</v>
      </c>
      <c r="AN66" s="123">
        <f t="shared" si="11"/>
        <v>0</v>
      </c>
      <c r="AO66" s="123">
        <f t="shared" si="12"/>
        <v>0</v>
      </c>
      <c r="AP66" s="123">
        <f t="shared" si="13"/>
        <v>0</v>
      </c>
      <c r="AQ66" s="108" t="str">
        <f t="shared" si="14"/>
        <v/>
      </c>
      <c r="AR66" s="116"/>
      <c r="AS66" s="117"/>
      <c r="AT66" s="108"/>
      <c r="AU66" s="108"/>
      <c r="AV66" s="108"/>
      <c r="AW66" s="108"/>
      <c r="AX66" s="108" t="str">
        <f t="shared" si="15"/>
        <v/>
      </c>
      <c r="AY66" s="108" t="str">
        <f t="shared" si="16"/>
        <v/>
      </c>
      <c r="BB66" s="146" t="b">
        <f t="shared" si="17"/>
        <v>0</v>
      </c>
      <c r="BC66" s="146" t="b">
        <f t="shared" si="18"/>
        <v>0</v>
      </c>
      <c r="BD66" s="146" t="b">
        <f t="shared" si="19"/>
        <v>0</v>
      </c>
      <c r="BE66" s="146" t="b">
        <f t="shared" si="20"/>
        <v>0</v>
      </c>
      <c r="BF66" s="146" t="b">
        <f t="shared" si="21"/>
        <v>0</v>
      </c>
      <c r="BG66" s="146" t="b">
        <f t="shared" si="22"/>
        <v>0</v>
      </c>
      <c r="BH66" s="146" t="b">
        <f t="shared" si="23"/>
        <v>0</v>
      </c>
      <c r="BI66" s="146" t="b">
        <f t="shared" si="24"/>
        <v>0</v>
      </c>
      <c r="BJ66" s="146" t="b">
        <f t="shared" si="25"/>
        <v>0</v>
      </c>
      <c r="BK66" s="146" t="b">
        <f t="shared" si="26"/>
        <v>0</v>
      </c>
      <c r="BL66" s="146" t="b">
        <f t="shared" si="27"/>
        <v>0</v>
      </c>
      <c r="BM66" s="146" t="b">
        <f t="shared" si="28"/>
        <v>0</v>
      </c>
      <c r="BN66" s="146" t="b">
        <f t="shared" si="29"/>
        <v>0</v>
      </c>
      <c r="BO66" s="146" t="b">
        <f t="shared" si="30"/>
        <v>0</v>
      </c>
      <c r="BP66" s="146" t="b">
        <f t="shared" si="31"/>
        <v>0</v>
      </c>
      <c r="BQ66" s="146" t="b">
        <f t="shared" si="32"/>
        <v>0</v>
      </c>
      <c r="BR66" s="146" t="b">
        <f t="shared" si="33"/>
        <v>0</v>
      </c>
      <c r="BS66" s="146" t="b">
        <f t="shared" si="34"/>
        <v>0</v>
      </c>
      <c r="BT66" s="146" t="b">
        <f t="shared" si="35"/>
        <v>0</v>
      </c>
      <c r="BU66" s="146" t="b">
        <f t="shared" si="36"/>
        <v>0</v>
      </c>
      <c r="BV66" s="146" t="b">
        <f t="shared" si="37"/>
        <v>0</v>
      </c>
      <c r="BW66" s="146" t="b">
        <f t="shared" si="38"/>
        <v>0</v>
      </c>
      <c r="BX66" s="146" t="b">
        <f t="shared" si="39"/>
        <v>0</v>
      </c>
      <c r="BY66" s="146" t="b">
        <f t="shared" si="40"/>
        <v>0</v>
      </c>
      <c r="BZ66" s="146" t="b">
        <f t="shared" si="41"/>
        <v>0</v>
      </c>
      <c r="CA66" s="146" t="b">
        <f t="shared" si="42"/>
        <v>0</v>
      </c>
      <c r="CB66" s="146" t="b">
        <f t="shared" si="43"/>
        <v>0</v>
      </c>
      <c r="CC66" s="146" t="b">
        <f t="shared" si="44"/>
        <v>0</v>
      </c>
      <c r="CD66" s="146" t="b">
        <f t="shared" si="45"/>
        <v>0</v>
      </c>
      <c r="CE66" s="146" t="b">
        <f t="shared" si="46"/>
        <v>0</v>
      </c>
      <c r="CF66" s="146" t="b">
        <f t="shared" si="47"/>
        <v>0</v>
      </c>
      <c r="CG66" s="146" t="b">
        <f t="shared" si="48"/>
        <v>0</v>
      </c>
      <c r="CH66" s="146" t="b">
        <f t="shared" si="49"/>
        <v>0</v>
      </c>
      <c r="CI66" s="146" t="b">
        <f t="shared" si="50"/>
        <v>0</v>
      </c>
      <c r="CJ66" s="146" t="b">
        <f t="shared" si="51"/>
        <v>0</v>
      </c>
      <c r="CK66" s="146" t="b">
        <f t="shared" si="52"/>
        <v>0</v>
      </c>
      <c r="CL66" s="146" t="b">
        <f t="shared" si="53"/>
        <v>0</v>
      </c>
      <c r="CM66" s="146" t="b">
        <f t="shared" si="54"/>
        <v>0</v>
      </c>
      <c r="CN66" s="146" t="b">
        <f t="shared" si="55"/>
        <v>0</v>
      </c>
      <c r="CO66" s="146" t="b">
        <f t="shared" si="56"/>
        <v>0</v>
      </c>
      <c r="CP66" s="146" t="b">
        <f t="shared" si="57"/>
        <v>0</v>
      </c>
      <c r="CQ66" s="146" t="b">
        <f t="shared" si="58"/>
        <v>0</v>
      </c>
    </row>
    <row r="67" spans="1:95" x14ac:dyDescent="0.25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 t="str">
        <f t="shared" si="0"/>
        <v/>
      </c>
      <c r="L67" s="108"/>
      <c r="M67" s="108"/>
      <c r="N67" s="108"/>
      <c r="O67" s="108" t="str">
        <f t="shared" si="1"/>
        <v/>
      </c>
      <c r="P67" s="108"/>
      <c r="Q67" s="108"/>
      <c r="R67" s="116"/>
      <c r="S67" s="117"/>
      <c r="T67" s="117"/>
      <c r="U67" s="118" t="str">
        <f t="shared" si="2"/>
        <v/>
      </c>
      <c r="V67" s="116"/>
      <c r="W67" s="119"/>
      <c r="X67" s="120">
        <f t="shared" ca="1" si="3"/>
        <v>41696</v>
      </c>
      <c r="Y67" s="118" t="str">
        <f t="shared" si="4"/>
        <v/>
      </c>
      <c r="Z67" s="119"/>
      <c r="AA67" s="116"/>
      <c r="AB67" s="121"/>
      <c r="AC67" s="121"/>
      <c r="AD67" s="118" t="str">
        <f t="shared" si="5"/>
        <v/>
      </c>
      <c r="AE67" s="121"/>
      <c r="AF67" s="116"/>
      <c r="AG67" s="108" t="str">
        <f t="shared" si="6"/>
        <v/>
      </c>
      <c r="AH67" s="108" t="str">
        <f t="shared" si="7"/>
        <v/>
      </c>
      <c r="AI67" s="108" t="str">
        <f t="shared" si="8"/>
        <v/>
      </c>
      <c r="AJ67" s="108" t="str">
        <f t="shared" si="9"/>
        <v/>
      </c>
      <c r="AK67" s="122"/>
      <c r="AL67" s="123">
        <f t="shared" si="10"/>
        <v>0</v>
      </c>
      <c r="AM67" s="123">
        <f t="shared" si="10"/>
        <v>0</v>
      </c>
      <c r="AN67" s="123">
        <f t="shared" si="11"/>
        <v>0</v>
      </c>
      <c r="AO67" s="123">
        <f t="shared" si="12"/>
        <v>0</v>
      </c>
      <c r="AP67" s="123">
        <f t="shared" si="13"/>
        <v>0</v>
      </c>
      <c r="AQ67" s="108" t="str">
        <f t="shared" si="14"/>
        <v/>
      </c>
      <c r="AR67" s="116"/>
      <c r="AS67" s="117"/>
      <c r="AT67" s="108"/>
      <c r="AU67" s="108"/>
      <c r="AV67" s="108"/>
      <c r="AW67" s="108"/>
      <c r="AX67" s="108" t="str">
        <f t="shared" si="15"/>
        <v/>
      </c>
      <c r="AY67" s="108" t="str">
        <f t="shared" si="16"/>
        <v/>
      </c>
      <c r="BB67" s="146" t="b">
        <f t="shared" si="17"/>
        <v>0</v>
      </c>
      <c r="BC67" s="146" t="b">
        <f t="shared" si="18"/>
        <v>0</v>
      </c>
      <c r="BD67" s="146" t="b">
        <f t="shared" si="19"/>
        <v>0</v>
      </c>
      <c r="BE67" s="146" t="b">
        <f t="shared" si="20"/>
        <v>0</v>
      </c>
      <c r="BF67" s="146" t="b">
        <f t="shared" si="21"/>
        <v>0</v>
      </c>
      <c r="BG67" s="146" t="b">
        <f t="shared" si="22"/>
        <v>0</v>
      </c>
      <c r="BH67" s="146" t="b">
        <f t="shared" si="23"/>
        <v>0</v>
      </c>
      <c r="BI67" s="146" t="b">
        <f t="shared" si="24"/>
        <v>0</v>
      </c>
      <c r="BJ67" s="146" t="b">
        <f t="shared" si="25"/>
        <v>0</v>
      </c>
      <c r="BK67" s="146" t="b">
        <f t="shared" si="26"/>
        <v>0</v>
      </c>
      <c r="BL67" s="146" t="b">
        <f t="shared" si="27"/>
        <v>0</v>
      </c>
      <c r="BM67" s="146" t="b">
        <f t="shared" si="28"/>
        <v>0</v>
      </c>
      <c r="BN67" s="146" t="b">
        <f t="shared" si="29"/>
        <v>0</v>
      </c>
      <c r="BO67" s="146" t="b">
        <f t="shared" si="30"/>
        <v>0</v>
      </c>
      <c r="BP67" s="146" t="b">
        <f t="shared" si="31"/>
        <v>0</v>
      </c>
      <c r="BQ67" s="146" t="b">
        <f t="shared" si="32"/>
        <v>0</v>
      </c>
      <c r="BR67" s="146" t="b">
        <f t="shared" si="33"/>
        <v>0</v>
      </c>
      <c r="BS67" s="146" t="b">
        <f t="shared" si="34"/>
        <v>0</v>
      </c>
      <c r="BT67" s="146" t="b">
        <f t="shared" si="35"/>
        <v>0</v>
      </c>
      <c r="BU67" s="146" t="b">
        <f t="shared" si="36"/>
        <v>0</v>
      </c>
      <c r="BV67" s="146" t="b">
        <f t="shared" si="37"/>
        <v>0</v>
      </c>
      <c r="BW67" s="146" t="b">
        <f t="shared" si="38"/>
        <v>0</v>
      </c>
      <c r="BX67" s="146" t="b">
        <f t="shared" si="39"/>
        <v>0</v>
      </c>
      <c r="BY67" s="146" t="b">
        <f t="shared" si="40"/>
        <v>0</v>
      </c>
      <c r="BZ67" s="146" t="b">
        <f t="shared" si="41"/>
        <v>0</v>
      </c>
      <c r="CA67" s="146" t="b">
        <f t="shared" si="42"/>
        <v>0</v>
      </c>
      <c r="CB67" s="146" t="b">
        <f t="shared" si="43"/>
        <v>0</v>
      </c>
      <c r="CC67" s="146" t="b">
        <f t="shared" si="44"/>
        <v>0</v>
      </c>
      <c r="CD67" s="146" t="b">
        <f t="shared" si="45"/>
        <v>0</v>
      </c>
      <c r="CE67" s="146" t="b">
        <f t="shared" si="46"/>
        <v>0</v>
      </c>
      <c r="CF67" s="146" t="b">
        <f t="shared" si="47"/>
        <v>0</v>
      </c>
      <c r="CG67" s="146" t="b">
        <f t="shared" si="48"/>
        <v>0</v>
      </c>
      <c r="CH67" s="146" t="b">
        <f t="shared" si="49"/>
        <v>0</v>
      </c>
      <c r="CI67" s="146" t="b">
        <f t="shared" si="50"/>
        <v>0</v>
      </c>
      <c r="CJ67" s="146" t="b">
        <f t="shared" si="51"/>
        <v>0</v>
      </c>
      <c r="CK67" s="146" t="b">
        <f t="shared" si="52"/>
        <v>0</v>
      </c>
      <c r="CL67" s="146" t="b">
        <f t="shared" si="53"/>
        <v>0</v>
      </c>
      <c r="CM67" s="146" t="b">
        <f t="shared" si="54"/>
        <v>0</v>
      </c>
      <c r="CN67" s="146" t="b">
        <f t="shared" si="55"/>
        <v>0</v>
      </c>
      <c r="CO67" s="146" t="b">
        <f t="shared" si="56"/>
        <v>0</v>
      </c>
      <c r="CP67" s="146" t="b">
        <f t="shared" si="57"/>
        <v>0</v>
      </c>
      <c r="CQ67" s="146" t="b">
        <f t="shared" si="58"/>
        <v>0</v>
      </c>
    </row>
    <row r="68" spans="1:95" x14ac:dyDescent="0.25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 t="str">
        <f t="shared" ref="K68:K123" si="59">IF(I68="","",I68*J68)</f>
        <v/>
      </c>
      <c r="L68" s="108"/>
      <c r="M68" s="108"/>
      <c r="N68" s="108"/>
      <c r="O68" s="108" t="str">
        <f t="shared" ref="O68:O123" si="60">IF(M68="","",M68*N68)</f>
        <v/>
      </c>
      <c r="P68" s="108"/>
      <c r="Q68" s="108"/>
      <c r="R68" s="116"/>
      <c r="S68" s="117"/>
      <c r="T68" s="117"/>
      <c r="U68" s="118" t="str">
        <f t="shared" ref="U68:U123" si="61">IF(S68="","",IF(T68="","",T68-S68))</f>
        <v/>
      </c>
      <c r="V68" s="116"/>
      <c r="W68" s="119"/>
      <c r="X68" s="120">
        <f t="shared" ref="X68:X123" ca="1" si="62">IF(W68="",$P$1-S68,"")</f>
        <v>41696</v>
      </c>
      <c r="Y68" s="118" t="str">
        <f t="shared" ref="Y68:Y123" si="63">IF(W68&gt;0,W68-S68,"")</f>
        <v/>
      </c>
      <c r="Z68" s="119"/>
      <c r="AA68" s="116"/>
      <c r="AB68" s="121"/>
      <c r="AC68" s="121"/>
      <c r="AD68" s="118" t="str">
        <f t="shared" ref="AD68:AD123" si="64">IF(Z68="","",Z68-T68)</f>
        <v/>
      </c>
      <c r="AE68" s="121"/>
      <c r="AF68" s="116"/>
      <c r="AG68" s="108" t="str">
        <f t="shared" ref="AG68:AG123" si="65">IF(U68="","",U68)</f>
        <v/>
      </c>
      <c r="AH68" s="108" t="str">
        <f t="shared" ref="AH68:AH123" si="66">IF(S68="","",IF(X68="","",X68))</f>
        <v/>
      </c>
      <c r="AI68" s="108" t="str">
        <f t="shared" ref="AI68:AI123" si="67">IF(Y68="","",Y68)</f>
        <v/>
      </c>
      <c r="AJ68" s="108" t="str">
        <f t="shared" ref="AJ68:AJ123" si="68">IF(AD68="","",AD68)</f>
        <v/>
      </c>
      <c r="AK68" s="122"/>
      <c r="AL68" s="123">
        <f t="shared" ref="AL68:AM123" si="69">IF(AG68="",0,1)</f>
        <v>0</v>
      </c>
      <c r="AM68" s="123">
        <f t="shared" si="69"/>
        <v>0</v>
      </c>
      <c r="AN68" s="123">
        <f t="shared" ref="AN68:AN123" si="70">IF(AI68="",0,3)</f>
        <v>0</v>
      </c>
      <c r="AO68" s="123">
        <f t="shared" ref="AO68:AO123" si="71">IF(AJ68="",0,4)</f>
        <v>0</v>
      </c>
      <c r="AP68" s="123">
        <f t="shared" ref="AP68:AP123" si="72">SUM(AL68:AO68)</f>
        <v>0</v>
      </c>
      <c r="AQ68" s="108" t="str">
        <f t="shared" ref="AQ68:AQ123" si="73">IF(AT68="YES","COMPLETED",IF(AT68="NO","REVIEW PROJECT",IF(AP68=0,"",IF(AP68=2,"NOT STARTED",IF(AP68=4,"IN PROGRESS",IF(AP68=8,"TO BE VALIDATED",""))))))</f>
        <v/>
      </c>
      <c r="AR68" s="116"/>
      <c r="AS68" s="117"/>
      <c r="AT68" s="108"/>
      <c r="AU68" s="108"/>
      <c r="AV68" s="108"/>
      <c r="AW68" s="108"/>
      <c r="AX68" s="108" t="str">
        <f t="shared" ref="AX68:AX123" si="74">IF(AT68="YES",AV68*AW68,O68)</f>
        <v/>
      </c>
      <c r="AY68" s="108" t="str">
        <f t="shared" ref="AY68:AY123" si="75">IF(AND(AX68&gt;=1,AX68&lt;=8),"LOW",IF(AND(AX68&gt;=9,AX68&lt;=16),"MED",IF(AND(AX68&gt;=17,AX68&lt;=25),"HIGH","")))</f>
        <v/>
      </c>
      <c r="BB68" s="146" t="b">
        <f t="shared" ref="BB68:BB123" si="76">IF(D68=$BB$2,IF(AY68="LOW",1,0))</f>
        <v>0</v>
      </c>
      <c r="BC68" s="146" t="b">
        <f t="shared" ref="BC68:BC123" si="77">IF(D68=$BB$2,IF(AY68="MED",1,0))</f>
        <v>0</v>
      </c>
      <c r="BD68" s="146" t="b">
        <f t="shared" ref="BD68:BD123" si="78">IF(D68=$BB$2,IF(AY68="HIGH",1,0))</f>
        <v>0</v>
      </c>
      <c r="BE68" s="146" t="b">
        <f t="shared" ref="BE68:BE123" si="79">IF(D68=$BE$2,IF(AY68="LOW",1,0))</f>
        <v>0</v>
      </c>
      <c r="BF68" s="146" t="b">
        <f t="shared" ref="BF68:BF123" si="80">IF(D68=$BE$2,IF(AY68="MED",1,0))</f>
        <v>0</v>
      </c>
      <c r="BG68" s="146" t="b">
        <f t="shared" ref="BG68:BG123" si="81">IF(D68=$BE$2,IF(AY68="HIGH",1,0))</f>
        <v>0</v>
      </c>
      <c r="BH68" s="146" t="b">
        <f t="shared" ref="BH68:BH123" si="82">IF(D68=$BH$2,IF(AY68="LOW",1,0))</f>
        <v>0</v>
      </c>
      <c r="BI68" s="146" t="b">
        <f t="shared" ref="BI68:BI123" si="83">IF(D68=$BH$2,IF(AY68="MED",1,0))</f>
        <v>0</v>
      </c>
      <c r="BJ68" s="146" t="b">
        <f t="shared" ref="BJ68:BJ123" si="84">IF(D68=$BH$2,IF(AY68="HIGH",1,0))</f>
        <v>0</v>
      </c>
      <c r="BK68" s="146" t="b">
        <f t="shared" ref="BK68:BK123" si="85">IF(D68=$BK$2,IF(AY68="LOW",1,0))</f>
        <v>0</v>
      </c>
      <c r="BL68" s="146" t="b">
        <f t="shared" ref="BL68:BL123" si="86">IF(D68=$BK$2,IF(AY68="MED",1,0))</f>
        <v>0</v>
      </c>
      <c r="BM68" s="146" t="b">
        <f t="shared" ref="BM68:BM123" si="87">IF(D68=$BK$2,IF(AY68="HIGH",1,0))</f>
        <v>0</v>
      </c>
      <c r="BN68" s="146" t="b">
        <f t="shared" ref="BN68:BN123" si="88">IF(D68=$BN$2,IF(AY68="LOW",1,0))</f>
        <v>0</v>
      </c>
      <c r="BO68" s="146" t="b">
        <f t="shared" ref="BO68:BO123" si="89">IF(D68=$BN$2,IF(AY68="MED",1,0))</f>
        <v>0</v>
      </c>
      <c r="BP68" s="146" t="b">
        <f t="shared" ref="BP68:BP123" si="90">IF(D68=$BN$2,IF(AY68="HIGH",1,0))</f>
        <v>0</v>
      </c>
      <c r="BQ68" s="146" t="b">
        <f t="shared" ref="BQ68:BQ123" si="91">IF(D68=$BQ$2,IF(AY68="LOW",1,0))</f>
        <v>0</v>
      </c>
      <c r="BR68" s="146" t="b">
        <f t="shared" ref="BR68:BR123" si="92">IF(D68=$BQ$2,IF(AY68="MED",1,0))</f>
        <v>0</v>
      </c>
      <c r="BS68" s="146" t="b">
        <f t="shared" ref="BS68:BS123" si="93">IF(D68=$BQ$2,IF(AY68="HIGH",1,0))</f>
        <v>0</v>
      </c>
      <c r="BT68" s="146" t="b">
        <f t="shared" ref="BT68:BT123" si="94">IF(D68=$BT$2,IF(AY68="LOW",1,0))</f>
        <v>0</v>
      </c>
      <c r="BU68" s="146" t="b">
        <f t="shared" ref="BU68:BU123" si="95">IF(D68=$BT$2,IF(AY68="MED",1,0))</f>
        <v>0</v>
      </c>
      <c r="BV68" s="146" t="b">
        <f t="shared" ref="BV68:BV123" si="96">IF(D68=$BT$2,IF(AY68="HIGH",1,0))</f>
        <v>0</v>
      </c>
      <c r="BW68" s="146" t="b">
        <f t="shared" ref="BW68:BW123" si="97">IF(D68=$BW$2,IF(AY68="LOW",1,0))</f>
        <v>0</v>
      </c>
      <c r="BX68" s="146" t="b">
        <f t="shared" ref="BX68:BX123" si="98">IF(D68=$BW$2,IF(AY68="MED",1,0))</f>
        <v>0</v>
      </c>
      <c r="BY68" s="146" t="b">
        <f t="shared" ref="BY68:BY123" si="99">IF(D68=$BW$2,IF(AY68="HIGH",1,0))</f>
        <v>0</v>
      </c>
      <c r="BZ68" s="146" t="b">
        <f t="shared" ref="BZ68:BZ123" si="100">IF(D68=$BZ$2,IF(AY68="LOW",1,0))</f>
        <v>0</v>
      </c>
      <c r="CA68" s="146" t="b">
        <f t="shared" ref="CA68:CA123" si="101">IF(D68=$BZ$2,IF(AY68="MED",1,0))</f>
        <v>0</v>
      </c>
      <c r="CB68" s="146" t="b">
        <f t="shared" ref="CB68:CB123" si="102">IF(D68=$BZ$2,IF(AY68="HIGH",1,0))</f>
        <v>0</v>
      </c>
      <c r="CC68" s="146" t="b">
        <f t="shared" ref="CC68:CC123" si="103">IF(D68=$CC$2,IF(AY68="LOW",1,0))</f>
        <v>0</v>
      </c>
      <c r="CD68" s="146" t="b">
        <f t="shared" ref="CD68:CD123" si="104">IF(D68=$CC$2,IF(AY68="MED",1,0))</f>
        <v>0</v>
      </c>
      <c r="CE68" s="146" t="b">
        <f t="shared" ref="CE68:CE123" si="105">IF(D68=$CC$2,IF(AY68="HIGH",1,0))</f>
        <v>0</v>
      </c>
      <c r="CF68" s="146" t="b">
        <f t="shared" ref="CF68:CF123" si="106">IF(D68=$CF$2,IF(AY68="LOW",1,0))</f>
        <v>0</v>
      </c>
      <c r="CG68" s="146" t="b">
        <f t="shared" ref="CG68:CG123" si="107">IF(D68=$CF$2,IF(AY68="MED",1,0))</f>
        <v>0</v>
      </c>
      <c r="CH68" s="146" t="b">
        <f t="shared" ref="CH68:CH123" si="108">IF(D68=$CF$2,IF(AY68="HIGH",1,0))</f>
        <v>0</v>
      </c>
      <c r="CI68" s="146" t="b">
        <f t="shared" ref="CI68:CI123" si="109">IF(D68=$CI$2,IF(AY68="LOW",1,0))</f>
        <v>0</v>
      </c>
      <c r="CJ68" s="146" t="b">
        <f t="shared" ref="CJ68:CJ123" si="110">IF(D68=$CI$2,IF(AY68="MED",1,0))</f>
        <v>0</v>
      </c>
      <c r="CK68" s="146" t="b">
        <f t="shared" ref="CK68:CK123" si="111">IF(D68=$CI$2,IF(AY68="HIGH",1,0))</f>
        <v>0</v>
      </c>
      <c r="CL68" s="146" t="b">
        <f t="shared" ref="CL68:CL123" si="112">IF(D68=$CL$2,IF(AY68="LOW",1,0))</f>
        <v>0</v>
      </c>
      <c r="CM68" s="146" t="b">
        <f t="shared" ref="CM68:CM123" si="113">IF(G68=$CI$2,IF(BB68="MED",1,0))</f>
        <v>0</v>
      </c>
      <c r="CN68" s="146" t="b">
        <f t="shared" ref="CN68:CN123" si="114">IF(G68=$CI$2,IF(BB68="HIGH",1,0))</f>
        <v>0</v>
      </c>
      <c r="CO68" s="146" t="b">
        <f t="shared" ref="CO68:CO123" si="115">IF(D68=$CO$2,IF(AY68="LOW",1,0))</f>
        <v>0</v>
      </c>
      <c r="CP68" s="146" t="b">
        <f t="shared" ref="CP68:CP123" si="116">IF(D68=$CO$2,IF(AY68="MED",1,0))</f>
        <v>0</v>
      </c>
      <c r="CQ68" s="146" t="b">
        <f t="shared" ref="CQ68:CQ123" si="117">IF(D68=$CO$2,IF(AY68="HIGH",1,0))</f>
        <v>0</v>
      </c>
    </row>
    <row r="69" spans="1:95" x14ac:dyDescent="0.25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 t="str">
        <f t="shared" si="59"/>
        <v/>
      </c>
      <c r="L69" s="108"/>
      <c r="M69" s="108"/>
      <c r="N69" s="108"/>
      <c r="O69" s="108" t="str">
        <f t="shared" si="60"/>
        <v/>
      </c>
      <c r="P69" s="108"/>
      <c r="Q69" s="108"/>
      <c r="R69" s="116"/>
      <c r="S69" s="117"/>
      <c r="T69" s="117"/>
      <c r="U69" s="118" t="str">
        <f t="shared" si="61"/>
        <v/>
      </c>
      <c r="V69" s="116"/>
      <c r="W69" s="119"/>
      <c r="X69" s="120">
        <f t="shared" ca="1" si="62"/>
        <v>41696</v>
      </c>
      <c r="Y69" s="118" t="str">
        <f t="shared" si="63"/>
        <v/>
      </c>
      <c r="Z69" s="119"/>
      <c r="AA69" s="116"/>
      <c r="AB69" s="121"/>
      <c r="AC69" s="121"/>
      <c r="AD69" s="118" t="str">
        <f t="shared" si="64"/>
        <v/>
      </c>
      <c r="AE69" s="121"/>
      <c r="AF69" s="116"/>
      <c r="AG69" s="108" t="str">
        <f t="shared" si="65"/>
        <v/>
      </c>
      <c r="AH69" s="108" t="str">
        <f t="shared" si="66"/>
        <v/>
      </c>
      <c r="AI69" s="108" t="str">
        <f t="shared" si="67"/>
        <v/>
      </c>
      <c r="AJ69" s="108" t="str">
        <f t="shared" si="68"/>
        <v/>
      </c>
      <c r="AK69" s="122"/>
      <c r="AL69" s="123">
        <f t="shared" si="69"/>
        <v>0</v>
      </c>
      <c r="AM69" s="123">
        <f t="shared" si="69"/>
        <v>0</v>
      </c>
      <c r="AN69" s="123">
        <f t="shared" si="70"/>
        <v>0</v>
      </c>
      <c r="AO69" s="123">
        <f t="shared" si="71"/>
        <v>0</v>
      </c>
      <c r="AP69" s="123">
        <f t="shared" si="72"/>
        <v>0</v>
      </c>
      <c r="AQ69" s="108" t="str">
        <f t="shared" si="73"/>
        <v/>
      </c>
      <c r="AR69" s="116"/>
      <c r="AS69" s="117"/>
      <c r="AT69" s="108"/>
      <c r="AU69" s="108"/>
      <c r="AV69" s="108"/>
      <c r="AW69" s="108"/>
      <c r="AX69" s="108" t="str">
        <f t="shared" si="74"/>
        <v/>
      </c>
      <c r="AY69" s="108" t="str">
        <f t="shared" si="75"/>
        <v/>
      </c>
      <c r="BB69" s="146" t="b">
        <f t="shared" si="76"/>
        <v>0</v>
      </c>
      <c r="BC69" s="146" t="b">
        <f t="shared" si="77"/>
        <v>0</v>
      </c>
      <c r="BD69" s="146" t="b">
        <f t="shared" si="78"/>
        <v>0</v>
      </c>
      <c r="BE69" s="146" t="b">
        <f t="shared" si="79"/>
        <v>0</v>
      </c>
      <c r="BF69" s="146" t="b">
        <f t="shared" si="80"/>
        <v>0</v>
      </c>
      <c r="BG69" s="146" t="b">
        <f t="shared" si="81"/>
        <v>0</v>
      </c>
      <c r="BH69" s="146" t="b">
        <f t="shared" si="82"/>
        <v>0</v>
      </c>
      <c r="BI69" s="146" t="b">
        <f t="shared" si="83"/>
        <v>0</v>
      </c>
      <c r="BJ69" s="146" t="b">
        <f t="shared" si="84"/>
        <v>0</v>
      </c>
      <c r="BK69" s="146" t="b">
        <f t="shared" si="85"/>
        <v>0</v>
      </c>
      <c r="BL69" s="146" t="b">
        <f t="shared" si="86"/>
        <v>0</v>
      </c>
      <c r="BM69" s="146" t="b">
        <f t="shared" si="87"/>
        <v>0</v>
      </c>
      <c r="BN69" s="146" t="b">
        <f t="shared" si="88"/>
        <v>0</v>
      </c>
      <c r="BO69" s="146" t="b">
        <f t="shared" si="89"/>
        <v>0</v>
      </c>
      <c r="BP69" s="146" t="b">
        <f t="shared" si="90"/>
        <v>0</v>
      </c>
      <c r="BQ69" s="146" t="b">
        <f t="shared" si="91"/>
        <v>0</v>
      </c>
      <c r="BR69" s="146" t="b">
        <f t="shared" si="92"/>
        <v>0</v>
      </c>
      <c r="BS69" s="146" t="b">
        <f t="shared" si="93"/>
        <v>0</v>
      </c>
      <c r="BT69" s="146" t="b">
        <f t="shared" si="94"/>
        <v>0</v>
      </c>
      <c r="BU69" s="146" t="b">
        <f t="shared" si="95"/>
        <v>0</v>
      </c>
      <c r="BV69" s="146" t="b">
        <f t="shared" si="96"/>
        <v>0</v>
      </c>
      <c r="BW69" s="146" t="b">
        <f t="shared" si="97"/>
        <v>0</v>
      </c>
      <c r="BX69" s="146" t="b">
        <f t="shared" si="98"/>
        <v>0</v>
      </c>
      <c r="BY69" s="146" t="b">
        <f t="shared" si="99"/>
        <v>0</v>
      </c>
      <c r="BZ69" s="146" t="b">
        <f t="shared" si="100"/>
        <v>0</v>
      </c>
      <c r="CA69" s="146" t="b">
        <f t="shared" si="101"/>
        <v>0</v>
      </c>
      <c r="CB69" s="146" t="b">
        <f t="shared" si="102"/>
        <v>0</v>
      </c>
      <c r="CC69" s="146" t="b">
        <f t="shared" si="103"/>
        <v>0</v>
      </c>
      <c r="CD69" s="146" t="b">
        <f t="shared" si="104"/>
        <v>0</v>
      </c>
      <c r="CE69" s="146" t="b">
        <f t="shared" si="105"/>
        <v>0</v>
      </c>
      <c r="CF69" s="146" t="b">
        <f t="shared" si="106"/>
        <v>0</v>
      </c>
      <c r="CG69" s="146" t="b">
        <f t="shared" si="107"/>
        <v>0</v>
      </c>
      <c r="CH69" s="146" t="b">
        <f t="shared" si="108"/>
        <v>0</v>
      </c>
      <c r="CI69" s="146" t="b">
        <f t="shared" si="109"/>
        <v>0</v>
      </c>
      <c r="CJ69" s="146" t="b">
        <f t="shared" si="110"/>
        <v>0</v>
      </c>
      <c r="CK69" s="146" t="b">
        <f t="shared" si="111"/>
        <v>0</v>
      </c>
      <c r="CL69" s="146" t="b">
        <f t="shared" si="112"/>
        <v>0</v>
      </c>
      <c r="CM69" s="146" t="b">
        <f t="shared" si="113"/>
        <v>0</v>
      </c>
      <c r="CN69" s="146" t="b">
        <f t="shared" si="114"/>
        <v>0</v>
      </c>
      <c r="CO69" s="146" t="b">
        <f t="shared" si="115"/>
        <v>0</v>
      </c>
      <c r="CP69" s="146" t="b">
        <f t="shared" si="116"/>
        <v>0</v>
      </c>
      <c r="CQ69" s="146" t="b">
        <f t="shared" si="117"/>
        <v>0</v>
      </c>
    </row>
    <row r="70" spans="1:95" x14ac:dyDescent="0.25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 t="str">
        <f t="shared" si="59"/>
        <v/>
      </c>
      <c r="L70" s="108"/>
      <c r="M70" s="108"/>
      <c r="N70" s="108"/>
      <c r="O70" s="108" t="str">
        <f t="shared" si="60"/>
        <v/>
      </c>
      <c r="P70" s="108"/>
      <c r="Q70" s="108"/>
      <c r="R70" s="116"/>
      <c r="S70" s="117"/>
      <c r="T70" s="117"/>
      <c r="U70" s="118" t="str">
        <f t="shared" si="61"/>
        <v/>
      </c>
      <c r="V70" s="116"/>
      <c r="W70" s="119"/>
      <c r="X70" s="120">
        <f t="shared" ca="1" si="62"/>
        <v>41696</v>
      </c>
      <c r="Y70" s="118" t="str">
        <f t="shared" si="63"/>
        <v/>
      </c>
      <c r="Z70" s="119"/>
      <c r="AA70" s="116"/>
      <c r="AB70" s="121"/>
      <c r="AC70" s="121"/>
      <c r="AD70" s="118" t="str">
        <f t="shared" si="64"/>
        <v/>
      </c>
      <c r="AE70" s="121"/>
      <c r="AF70" s="116"/>
      <c r="AG70" s="108" t="str">
        <f t="shared" si="65"/>
        <v/>
      </c>
      <c r="AH70" s="108" t="str">
        <f t="shared" si="66"/>
        <v/>
      </c>
      <c r="AI70" s="108" t="str">
        <f t="shared" si="67"/>
        <v/>
      </c>
      <c r="AJ70" s="108" t="str">
        <f t="shared" si="68"/>
        <v/>
      </c>
      <c r="AK70" s="122"/>
      <c r="AL70" s="123">
        <f t="shared" si="69"/>
        <v>0</v>
      </c>
      <c r="AM70" s="123">
        <f t="shared" si="69"/>
        <v>0</v>
      </c>
      <c r="AN70" s="123">
        <f t="shared" si="70"/>
        <v>0</v>
      </c>
      <c r="AO70" s="123">
        <f t="shared" si="71"/>
        <v>0</v>
      </c>
      <c r="AP70" s="123">
        <f t="shared" si="72"/>
        <v>0</v>
      </c>
      <c r="AQ70" s="108" t="str">
        <f t="shared" si="73"/>
        <v/>
      </c>
      <c r="AR70" s="116"/>
      <c r="AS70" s="117"/>
      <c r="AT70" s="108"/>
      <c r="AU70" s="108"/>
      <c r="AV70" s="108"/>
      <c r="AW70" s="108"/>
      <c r="AX70" s="108" t="str">
        <f t="shared" si="74"/>
        <v/>
      </c>
      <c r="AY70" s="108" t="str">
        <f t="shared" si="75"/>
        <v/>
      </c>
      <c r="BB70" s="146" t="b">
        <f t="shared" si="76"/>
        <v>0</v>
      </c>
      <c r="BC70" s="146" t="b">
        <f t="shared" si="77"/>
        <v>0</v>
      </c>
      <c r="BD70" s="146" t="b">
        <f t="shared" si="78"/>
        <v>0</v>
      </c>
      <c r="BE70" s="146" t="b">
        <f t="shared" si="79"/>
        <v>0</v>
      </c>
      <c r="BF70" s="146" t="b">
        <f t="shared" si="80"/>
        <v>0</v>
      </c>
      <c r="BG70" s="146" t="b">
        <f t="shared" si="81"/>
        <v>0</v>
      </c>
      <c r="BH70" s="146" t="b">
        <f t="shared" si="82"/>
        <v>0</v>
      </c>
      <c r="BI70" s="146" t="b">
        <f t="shared" si="83"/>
        <v>0</v>
      </c>
      <c r="BJ70" s="146" t="b">
        <f t="shared" si="84"/>
        <v>0</v>
      </c>
      <c r="BK70" s="146" t="b">
        <f t="shared" si="85"/>
        <v>0</v>
      </c>
      <c r="BL70" s="146" t="b">
        <f t="shared" si="86"/>
        <v>0</v>
      </c>
      <c r="BM70" s="146" t="b">
        <f t="shared" si="87"/>
        <v>0</v>
      </c>
      <c r="BN70" s="146" t="b">
        <f t="shared" si="88"/>
        <v>0</v>
      </c>
      <c r="BO70" s="146" t="b">
        <f t="shared" si="89"/>
        <v>0</v>
      </c>
      <c r="BP70" s="146" t="b">
        <f t="shared" si="90"/>
        <v>0</v>
      </c>
      <c r="BQ70" s="146" t="b">
        <f t="shared" si="91"/>
        <v>0</v>
      </c>
      <c r="BR70" s="146" t="b">
        <f t="shared" si="92"/>
        <v>0</v>
      </c>
      <c r="BS70" s="146" t="b">
        <f t="shared" si="93"/>
        <v>0</v>
      </c>
      <c r="BT70" s="146" t="b">
        <f t="shared" si="94"/>
        <v>0</v>
      </c>
      <c r="BU70" s="146" t="b">
        <f t="shared" si="95"/>
        <v>0</v>
      </c>
      <c r="BV70" s="146" t="b">
        <f t="shared" si="96"/>
        <v>0</v>
      </c>
      <c r="BW70" s="146" t="b">
        <f t="shared" si="97"/>
        <v>0</v>
      </c>
      <c r="BX70" s="146" t="b">
        <f t="shared" si="98"/>
        <v>0</v>
      </c>
      <c r="BY70" s="146" t="b">
        <f t="shared" si="99"/>
        <v>0</v>
      </c>
      <c r="BZ70" s="146" t="b">
        <f t="shared" si="100"/>
        <v>0</v>
      </c>
      <c r="CA70" s="146" t="b">
        <f t="shared" si="101"/>
        <v>0</v>
      </c>
      <c r="CB70" s="146" t="b">
        <f t="shared" si="102"/>
        <v>0</v>
      </c>
      <c r="CC70" s="146" t="b">
        <f t="shared" si="103"/>
        <v>0</v>
      </c>
      <c r="CD70" s="146" t="b">
        <f t="shared" si="104"/>
        <v>0</v>
      </c>
      <c r="CE70" s="146" t="b">
        <f t="shared" si="105"/>
        <v>0</v>
      </c>
      <c r="CF70" s="146" t="b">
        <f t="shared" si="106"/>
        <v>0</v>
      </c>
      <c r="CG70" s="146" t="b">
        <f t="shared" si="107"/>
        <v>0</v>
      </c>
      <c r="CH70" s="146" t="b">
        <f t="shared" si="108"/>
        <v>0</v>
      </c>
      <c r="CI70" s="146" t="b">
        <f t="shared" si="109"/>
        <v>0</v>
      </c>
      <c r="CJ70" s="146" t="b">
        <f t="shared" si="110"/>
        <v>0</v>
      </c>
      <c r="CK70" s="146" t="b">
        <f t="shared" si="111"/>
        <v>0</v>
      </c>
      <c r="CL70" s="146" t="b">
        <f t="shared" si="112"/>
        <v>0</v>
      </c>
      <c r="CM70" s="146" t="b">
        <f t="shared" si="113"/>
        <v>0</v>
      </c>
      <c r="CN70" s="146" t="b">
        <f t="shared" si="114"/>
        <v>0</v>
      </c>
      <c r="CO70" s="146" t="b">
        <f t="shared" si="115"/>
        <v>0</v>
      </c>
      <c r="CP70" s="146" t="b">
        <f t="shared" si="116"/>
        <v>0</v>
      </c>
      <c r="CQ70" s="146" t="b">
        <f t="shared" si="117"/>
        <v>0</v>
      </c>
    </row>
    <row r="71" spans="1:95" x14ac:dyDescent="0.25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 t="str">
        <f t="shared" si="59"/>
        <v/>
      </c>
      <c r="L71" s="108"/>
      <c r="M71" s="108"/>
      <c r="N71" s="108"/>
      <c r="O71" s="108" t="str">
        <f t="shared" si="60"/>
        <v/>
      </c>
      <c r="P71" s="108"/>
      <c r="Q71" s="108"/>
      <c r="R71" s="116"/>
      <c r="S71" s="117"/>
      <c r="T71" s="117"/>
      <c r="U71" s="118" t="str">
        <f t="shared" si="61"/>
        <v/>
      </c>
      <c r="V71" s="116"/>
      <c r="W71" s="119"/>
      <c r="X71" s="120">
        <f t="shared" ca="1" si="62"/>
        <v>41696</v>
      </c>
      <c r="Y71" s="118" t="str">
        <f t="shared" si="63"/>
        <v/>
      </c>
      <c r="Z71" s="119"/>
      <c r="AA71" s="116"/>
      <c r="AB71" s="121"/>
      <c r="AC71" s="121"/>
      <c r="AD71" s="118" t="str">
        <f t="shared" si="64"/>
        <v/>
      </c>
      <c r="AE71" s="121"/>
      <c r="AF71" s="116"/>
      <c r="AG71" s="108" t="str">
        <f t="shared" si="65"/>
        <v/>
      </c>
      <c r="AH71" s="108" t="str">
        <f t="shared" si="66"/>
        <v/>
      </c>
      <c r="AI71" s="108" t="str">
        <f t="shared" si="67"/>
        <v/>
      </c>
      <c r="AJ71" s="108" t="str">
        <f t="shared" si="68"/>
        <v/>
      </c>
      <c r="AK71" s="122"/>
      <c r="AL71" s="123">
        <f t="shared" si="69"/>
        <v>0</v>
      </c>
      <c r="AM71" s="123">
        <f t="shared" si="69"/>
        <v>0</v>
      </c>
      <c r="AN71" s="123">
        <f t="shared" si="70"/>
        <v>0</v>
      </c>
      <c r="AO71" s="123">
        <f t="shared" si="71"/>
        <v>0</v>
      </c>
      <c r="AP71" s="123">
        <f t="shared" si="72"/>
        <v>0</v>
      </c>
      <c r="AQ71" s="108" t="str">
        <f t="shared" si="73"/>
        <v/>
      </c>
      <c r="AR71" s="116"/>
      <c r="AS71" s="117"/>
      <c r="AT71" s="108"/>
      <c r="AU71" s="108"/>
      <c r="AV71" s="108"/>
      <c r="AW71" s="108"/>
      <c r="AX71" s="108" t="str">
        <f t="shared" si="74"/>
        <v/>
      </c>
      <c r="AY71" s="108" t="str">
        <f t="shared" si="75"/>
        <v/>
      </c>
      <c r="BB71" s="146" t="b">
        <f t="shared" si="76"/>
        <v>0</v>
      </c>
      <c r="BC71" s="146" t="b">
        <f t="shared" si="77"/>
        <v>0</v>
      </c>
      <c r="BD71" s="146" t="b">
        <f t="shared" si="78"/>
        <v>0</v>
      </c>
      <c r="BE71" s="146" t="b">
        <f t="shared" si="79"/>
        <v>0</v>
      </c>
      <c r="BF71" s="146" t="b">
        <f t="shared" si="80"/>
        <v>0</v>
      </c>
      <c r="BG71" s="146" t="b">
        <f t="shared" si="81"/>
        <v>0</v>
      </c>
      <c r="BH71" s="146" t="b">
        <f t="shared" si="82"/>
        <v>0</v>
      </c>
      <c r="BI71" s="146" t="b">
        <f t="shared" si="83"/>
        <v>0</v>
      </c>
      <c r="BJ71" s="146" t="b">
        <f t="shared" si="84"/>
        <v>0</v>
      </c>
      <c r="BK71" s="146" t="b">
        <f t="shared" si="85"/>
        <v>0</v>
      </c>
      <c r="BL71" s="146" t="b">
        <f t="shared" si="86"/>
        <v>0</v>
      </c>
      <c r="BM71" s="146" t="b">
        <f t="shared" si="87"/>
        <v>0</v>
      </c>
      <c r="BN71" s="146" t="b">
        <f t="shared" si="88"/>
        <v>0</v>
      </c>
      <c r="BO71" s="146" t="b">
        <f t="shared" si="89"/>
        <v>0</v>
      </c>
      <c r="BP71" s="146" t="b">
        <f t="shared" si="90"/>
        <v>0</v>
      </c>
      <c r="BQ71" s="146" t="b">
        <f t="shared" si="91"/>
        <v>0</v>
      </c>
      <c r="BR71" s="146" t="b">
        <f t="shared" si="92"/>
        <v>0</v>
      </c>
      <c r="BS71" s="146" t="b">
        <f t="shared" si="93"/>
        <v>0</v>
      </c>
      <c r="BT71" s="146" t="b">
        <f t="shared" si="94"/>
        <v>0</v>
      </c>
      <c r="BU71" s="146" t="b">
        <f t="shared" si="95"/>
        <v>0</v>
      </c>
      <c r="BV71" s="146" t="b">
        <f t="shared" si="96"/>
        <v>0</v>
      </c>
      <c r="BW71" s="146" t="b">
        <f t="shared" si="97"/>
        <v>0</v>
      </c>
      <c r="BX71" s="146" t="b">
        <f t="shared" si="98"/>
        <v>0</v>
      </c>
      <c r="BY71" s="146" t="b">
        <f t="shared" si="99"/>
        <v>0</v>
      </c>
      <c r="BZ71" s="146" t="b">
        <f t="shared" si="100"/>
        <v>0</v>
      </c>
      <c r="CA71" s="146" t="b">
        <f t="shared" si="101"/>
        <v>0</v>
      </c>
      <c r="CB71" s="146" t="b">
        <f t="shared" si="102"/>
        <v>0</v>
      </c>
      <c r="CC71" s="146" t="b">
        <f t="shared" si="103"/>
        <v>0</v>
      </c>
      <c r="CD71" s="146" t="b">
        <f t="shared" si="104"/>
        <v>0</v>
      </c>
      <c r="CE71" s="146" t="b">
        <f t="shared" si="105"/>
        <v>0</v>
      </c>
      <c r="CF71" s="146" t="b">
        <f t="shared" si="106"/>
        <v>0</v>
      </c>
      <c r="CG71" s="146" t="b">
        <f t="shared" si="107"/>
        <v>0</v>
      </c>
      <c r="CH71" s="146" t="b">
        <f t="shared" si="108"/>
        <v>0</v>
      </c>
      <c r="CI71" s="146" t="b">
        <f t="shared" si="109"/>
        <v>0</v>
      </c>
      <c r="CJ71" s="146" t="b">
        <f t="shared" si="110"/>
        <v>0</v>
      </c>
      <c r="CK71" s="146" t="b">
        <f t="shared" si="111"/>
        <v>0</v>
      </c>
      <c r="CL71" s="146" t="b">
        <f t="shared" si="112"/>
        <v>0</v>
      </c>
      <c r="CM71" s="146" t="b">
        <f t="shared" si="113"/>
        <v>0</v>
      </c>
      <c r="CN71" s="146" t="b">
        <f t="shared" si="114"/>
        <v>0</v>
      </c>
      <c r="CO71" s="146" t="b">
        <f t="shared" si="115"/>
        <v>0</v>
      </c>
      <c r="CP71" s="146" t="b">
        <f t="shared" si="116"/>
        <v>0</v>
      </c>
      <c r="CQ71" s="146" t="b">
        <f t="shared" si="117"/>
        <v>0</v>
      </c>
    </row>
    <row r="72" spans="1:95" x14ac:dyDescent="0.25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 t="str">
        <f t="shared" si="59"/>
        <v/>
      </c>
      <c r="L72" s="108"/>
      <c r="M72" s="108"/>
      <c r="N72" s="108"/>
      <c r="O72" s="108" t="str">
        <f t="shared" si="60"/>
        <v/>
      </c>
      <c r="P72" s="108"/>
      <c r="Q72" s="108"/>
      <c r="R72" s="116"/>
      <c r="S72" s="117"/>
      <c r="T72" s="117"/>
      <c r="U72" s="118" t="str">
        <f t="shared" si="61"/>
        <v/>
      </c>
      <c r="V72" s="116"/>
      <c r="W72" s="119"/>
      <c r="X72" s="120">
        <f t="shared" ca="1" si="62"/>
        <v>41696</v>
      </c>
      <c r="Y72" s="118" t="str">
        <f t="shared" si="63"/>
        <v/>
      </c>
      <c r="Z72" s="119"/>
      <c r="AA72" s="116"/>
      <c r="AB72" s="121"/>
      <c r="AC72" s="121"/>
      <c r="AD72" s="118" t="str">
        <f t="shared" si="64"/>
        <v/>
      </c>
      <c r="AE72" s="121"/>
      <c r="AF72" s="116"/>
      <c r="AG72" s="108" t="str">
        <f t="shared" si="65"/>
        <v/>
      </c>
      <c r="AH72" s="108" t="str">
        <f t="shared" si="66"/>
        <v/>
      </c>
      <c r="AI72" s="108" t="str">
        <f t="shared" si="67"/>
        <v/>
      </c>
      <c r="AJ72" s="108" t="str">
        <f t="shared" si="68"/>
        <v/>
      </c>
      <c r="AK72" s="122"/>
      <c r="AL72" s="123">
        <f t="shared" si="69"/>
        <v>0</v>
      </c>
      <c r="AM72" s="123">
        <f t="shared" si="69"/>
        <v>0</v>
      </c>
      <c r="AN72" s="123">
        <f t="shared" si="70"/>
        <v>0</v>
      </c>
      <c r="AO72" s="123">
        <f t="shared" si="71"/>
        <v>0</v>
      </c>
      <c r="AP72" s="123">
        <f t="shared" si="72"/>
        <v>0</v>
      </c>
      <c r="AQ72" s="108" t="str">
        <f t="shared" si="73"/>
        <v/>
      </c>
      <c r="AR72" s="116"/>
      <c r="AS72" s="117"/>
      <c r="AT72" s="108"/>
      <c r="AU72" s="108"/>
      <c r="AV72" s="108"/>
      <c r="AW72" s="108"/>
      <c r="AX72" s="108" t="str">
        <f t="shared" si="74"/>
        <v/>
      </c>
      <c r="AY72" s="108" t="str">
        <f t="shared" si="75"/>
        <v/>
      </c>
      <c r="BB72" s="146" t="b">
        <f t="shared" si="76"/>
        <v>0</v>
      </c>
      <c r="BC72" s="146" t="b">
        <f t="shared" si="77"/>
        <v>0</v>
      </c>
      <c r="BD72" s="146" t="b">
        <f t="shared" si="78"/>
        <v>0</v>
      </c>
      <c r="BE72" s="146" t="b">
        <f t="shared" si="79"/>
        <v>0</v>
      </c>
      <c r="BF72" s="146" t="b">
        <f t="shared" si="80"/>
        <v>0</v>
      </c>
      <c r="BG72" s="146" t="b">
        <f t="shared" si="81"/>
        <v>0</v>
      </c>
      <c r="BH72" s="146" t="b">
        <f t="shared" si="82"/>
        <v>0</v>
      </c>
      <c r="BI72" s="146" t="b">
        <f t="shared" si="83"/>
        <v>0</v>
      </c>
      <c r="BJ72" s="146" t="b">
        <f t="shared" si="84"/>
        <v>0</v>
      </c>
      <c r="BK72" s="146" t="b">
        <f t="shared" si="85"/>
        <v>0</v>
      </c>
      <c r="BL72" s="146" t="b">
        <f t="shared" si="86"/>
        <v>0</v>
      </c>
      <c r="BM72" s="146" t="b">
        <f t="shared" si="87"/>
        <v>0</v>
      </c>
      <c r="BN72" s="146" t="b">
        <f t="shared" si="88"/>
        <v>0</v>
      </c>
      <c r="BO72" s="146" t="b">
        <f t="shared" si="89"/>
        <v>0</v>
      </c>
      <c r="BP72" s="146" t="b">
        <f t="shared" si="90"/>
        <v>0</v>
      </c>
      <c r="BQ72" s="146" t="b">
        <f t="shared" si="91"/>
        <v>0</v>
      </c>
      <c r="BR72" s="146" t="b">
        <f t="shared" si="92"/>
        <v>0</v>
      </c>
      <c r="BS72" s="146" t="b">
        <f t="shared" si="93"/>
        <v>0</v>
      </c>
      <c r="BT72" s="146" t="b">
        <f t="shared" si="94"/>
        <v>0</v>
      </c>
      <c r="BU72" s="146" t="b">
        <f t="shared" si="95"/>
        <v>0</v>
      </c>
      <c r="BV72" s="146" t="b">
        <f t="shared" si="96"/>
        <v>0</v>
      </c>
      <c r="BW72" s="146" t="b">
        <f t="shared" si="97"/>
        <v>0</v>
      </c>
      <c r="BX72" s="146" t="b">
        <f t="shared" si="98"/>
        <v>0</v>
      </c>
      <c r="BY72" s="146" t="b">
        <f t="shared" si="99"/>
        <v>0</v>
      </c>
      <c r="BZ72" s="146" t="b">
        <f t="shared" si="100"/>
        <v>0</v>
      </c>
      <c r="CA72" s="146" t="b">
        <f t="shared" si="101"/>
        <v>0</v>
      </c>
      <c r="CB72" s="146" t="b">
        <f t="shared" si="102"/>
        <v>0</v>
      </c>
      <c r="CC72" s="146" t="b">
        <f t="shared" si="103"/>
        <v>0</v>
      </c>
      <c r="CD72" s="146" t="b">
        <f t="shared" si="104"/>
        <v>0</v>
      </c>
      <c r="CE72" s="146" t="b">
        <f t="shared" si="105"/>
        <v>0</v>
      </c>
      <c r="CF72" s="146" t="b">
        <f t="shared" si="106"/>
        <v>0</v>
      </c>
      <c r="CG72" s="146" t="b">
        <f t="shared" si="107"/>
        <v>0</v>
      </c>
      <c r="CH72" s="146" t="b">
        <f t="shared" si="108"/>
        <v>0</v>
      </c>
      <c r="CI72" s="146" t="b">
        <f t="shared" si="109"/>
        <v>0</v>
      </c>
      <c r="CJ72" s="146" t="b">
        <f t="shared" si="110"/>
        <v>0</v>
      </c>
      <c r="CK72" s="146" t="b">
        <f t="shared" si="111"/>
        <v>0</v>
      </c>
      <c r="CL72" s="146" t="b">
        <f t="shared" si="112"/>
        <v>0</v>
      </c>
      <c r="CM72" s="146" t="b">
        <f t="shared" si="113"/>
        <v>0</v>
      </c>
      <c r="CN72" s="146" t="b">
        <f t="shared" si="114"/>
        <v>0</v>
      </c>
      <c r="CO72" s="146" t="b">
        <f t="shared" si="115"/>
        <v>0</v>
      </c>
      <c r="CP72" s="146" t="b">
        <f t="shared" si="116"/>
        <v>0</v>
      </c>
      <c r="CQ72" s="146" t="b">
        <f t="shared" si="117"/>
        <v>0</v>
      </c>
    </row>
    <row r="73" spans="1:95" x14ac:dyDescent="0.25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 t="str">
        <f t="shared" si="59"/>
        <v/>
      </c>
      <c r="L73" s="108"/>
      <c r="M73" s="108"/>
      <c r="N73" s="108"/>
      <c r="O73" s="108" t="str">
        <f t="shared" si="60"/>
        <v/>
      </c>
      <c r="P73" s="108"/>
      <c r="Q73" s="108"/>
      <c r="R73" s="116"/>
      <c r="S73" s="117"/>
      <c r="T73" s="117"/>
      <c r="U73" s="118" t="str">
        <f t="shared" si="61"/>
        <v/>
      </c>
      <c r="V73" s="116"/>
      <c r="W73" s="119"/>
      <c r="X73" s="120">
        <f t="shared" ca="1" si="62"/>
        <v>41696</v>
      </c>
      <c r="Y73" s="118" t="str">
        <f t="shared" si="63"/>
        <v/>
      </c>
      <c r="Z73" s="119"/>
      <c r="AA73" s="116"/>
      <c r="AB73" s="121"/>
      <c r="AC73" s="121"/>
      <c r="AD73" s="118" t="str">
        <f t="shared" si="64"/>
        <v/>
      </c>
      <c r="AE73" s="121"/>
      <c r="AF73" s="116"/>
      <c r="AG73" s="108" t="str">
        <f t="shared" si="65"/>
        <v/>
      </c>
      <c r="AH73" s="108" t="str">
        <f t="shared" si="66"/>
        <v/>
      </c>
      <c r="AI73" s="108" t="str">
        <f t="shared" si="67"/>
        <v/>
      </c>
      <c r="AJ73" s="108" t="str">
        <f t="shared" si="68"/>
        <v/>
      </c>
      <c r="AK73" s="122"/>
      <c r="AL73" s="123">
        <f t="shared" si="69"/>
        <v>0</v>
      </c>
      <c r="AM73" s="123">
        <f t="shared" si="69"/>
        <v>0</v>
      </c>
      <c r="AN73" s="123">
        <f t="shared" si="70"/>
        <v>0</v>
      </c>
      <c r="AO73" s="123">
        <f t="shared" si="71"/>
        <v>0</v>
      </c>
      <c r="AP73" s="123">
        <f t="shared" si="72"/>
        <v>0</v>
      </c>
      <c r="AQ73" s="108" t="str">
        <f t="shared" si="73"/>
        <v/>
      </c>
      <c r="AR73" s="116"/>
      <c r="AS73" s="117"/>
      <c r="AT73" s="108"/>
      <c r="AU73" s="108"/>
      <c r="AV73" s="108"/>
      <c r="AW73" s="108"/>
      <c r="AX73" s="108" t="str">
        <f t="shared" si="74"/>
        <v/>
      </c>
      <c r="AY73" s="108" t="str">
        <f t="shared" si="75"/>
        <v/>
      </c>
      <c r="BB73" s="146" t="b">
        <f t="shared" si="76"/>
        <v>0</v>
      </c>
      <c r="BC73" s="146" t="b">
        <f t="shared" si="77"/>
        <v>0</v>
      </c>
      <c r="BD73" s="146" t="b">
        <f t="shared" si="78"/>
        <v>0</v>
      </c>
      <c r="BE73" s="146" t="b">
        <f t="shared" si="79"/>
        <v>0</v>
      </c>
      <c r="BF73" s="146" t="b">
        <f t="shared" si="80"/>
        <v>0</v>
      </c>
      <c r="BG73" s="146" t="b">
        <f t="shared" si="81"/>
        <v>0</v>
      </c>
      <c r="BH73" s="146" t="b">
        <f t="shared" si="82"/>
        <v>0</v>
      </c>
      <c r="BI73" s="146" t="b">
        <f t="shared" si="83"/>
        <v>0</v>
      </c>
      <c r="BJ73" s="146" t="b">
        <f t="shared" si="84"/>
        <v>0</v>
      </c>
      <c r="BK73" s="146" t="b">
        <f t="shared" si="85"/>
        <v>0</v>
      </c>
      <c r="BL73" s="146" t="b">
        <f t="shared" si="86"/>
        <v>0</v>
      </c>
      <c r="BM73" s="146" t="b">
        <f t="shared" si="87"/>
        <v>0</v>
      </c>
      <c r="BN73" s="146" t="b">
        <f t="shared" si="88"/>
        <v>0</v>
      </c>
      <c r="BO73" s="146" t="b">
        <f t="shared" si="89"/>
        <v>0</v>
      </c>
      <c r="BP73" s="146" t="b">
        <f t="shared" si="90"/>
        <v>0</v>
      </c>
      <c r="BQ73" s="146" t="b">
        <f t="shared" si="91"/>
        <v>0</v>
      </c>
      <c r="BR73" s="146" t="b">
        <f t="shared" si="92"/>
        <v>0</v>
      </c>
      <c r="BS73" s="146" t="b">
        <f t="shared" si="93"/>
        <v>0</v>
      </c>
      <c r="BT73" s="146" t="b">
        <f t="shared" si="94"/>
        <v>0</v>
      </c>
      <c r="BU73" s="146" t="b">
        <f t="shared" si="95"/>
        <v>0</v>
      </c>
      <c r="BV73" s="146" t="b">
        <f t="shared" si="96"/>
        <v>0</v>
      </c>
      <c r="BW73" s="146" t="b">
        <f t="shared" si="97"/>
        <v>0</v>
      </c>
      <c r="BX73" s="146" t="b">
        <f t="shared" si="98"/>
        <v>0</v>
      </c>
      <c r="BY73" s="146" t="b">
        <f t="shared" si="99"/>
        <v>0</v>
      </c>
      <c r="BZ73" s="146" t="b">
        <f t="shared" si="100"/>
        <v>0</v>
      </c>
      <c r="CA73" s="146" t="b">
        <f t="shared" si="101"/>
        <v>0</v>
      </c>
      <c r="CB73" s="146" t="b">
        <f t="shared" si="102"/>
        <v>0</v>
      </c>
      <c r="CC73" s="146" t="b">
        <f t="shared" si="103"/>
        <v>0</v>
      </c>
      <c r="CD73" s="146" t="b">
        <f t="shared" si="104"/>
        <v>0</v>
      </c>
      <c r="CE73" s="146" t="b">
        <f t="shared" si="105"/>
        <v>0</v>
      </c>
      <c r="CF73" s="146" t="b">
        <f t="shared" si="106"/>
        <v>0</v>
      </c>
      <c r="CG73" s="146" t="b">
        <f t="shared" si="107"/>
        <v>0</v>
      </c>
      <c r="CH73" s="146" t="b">
        <f t="shared" si="108"/>
        <v>0</v>
      </c>
      <c r="CI73" s="146" t="b">
        <f t="shared" si="109"/>
        <v>0</v>
      </c>
      <c r="CJ73" s="146" t="b">
        <f t="shared" si="110"/>
        <v>0</v>
      </c>
      <c r="CK73" s="146" t="b">
        <f t="shared" si="111"/>
        <v>0</v>
      </c>
      <c r="CL73" s="146" t="b">
        <f t="shared" si="112"/>
        <v>0</v>
      </c>
      <c r="CM73" s="146" t="b">
        <f t="shared" si="113"/>
        <v>0</v>
      </c>
      <c r="CN73" s="146" t="b">
        <f t="shared" si="114"/>
        <v>0</v>
      </c>
      <c r="CO73" s="146" t="b">
        <f t="shared" si="115"/>
        <v>0</v>
      </c>
      <c r="CP73" s="146" t="b">
        <f t="shared" si="116"/>
        <v>0</v>
      </c>
      <c r="CQ73" s="146" t="b">
        <f t="shared" si="117"/>
        <v>0</v>
      </c>
    </row>
    <row r="74" spans="1:95" x14ac:dyDescent="0.25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 t="str">
        <f t="shared" si="59"/>
        <v/>
      </c>
      <c r="L74" s="108"/>
      <c r="M74" s="108"/>
      <c r="N74" s="108"/>
      <c r="O74" s="108" t="str">
        <f t="shared" si="60"/>
        <v/>
      </c>
      <c r="P74" s="108"/>
      <c r="Q74" s="108"/>
      <c r="R74" s="116"/>
      <c r="S74" s="117"/>
      <c r="T74" s="117"/>
      <c r="U74" s="118" t="str">
        <f t="shared" si="61"/>
        <v/>
      </c>
      <c r="V74" s="116"/>
      <c r="W74" s="119"/>
      <c r="X74" s="120">
        <f t="shared" ca="1" si="62"/>
        <v>41696</v>
      </c>
      <c r="Y74" s="118" t="str">
        <f t="shared" si="63"/>
        <v/>
      </c>
      <c r="Z74" s="119"/>
      <c r="AA74" s="116"/>
      <c r="AB74" s="121"/>
      <c r="AC74" s="121"/>
      <c r="AD74" s="118" t="str">
        <f t="shared" si="64"/>
        <v/>
      </c>
      <c r="AE74" s="121"/>
      <c r="AF74" s="116"/>
      <c r="AG74" s="108" t="str">
        <f t="shared" si="65"/>
        <v/>
      </c>
      <c r="AH74" s="108" t="str">
        <f t="shared" si="66"/>
        <v/>
      </c>
      <c r="AI74" s="108" t="str">
        <f t="shared" si="67"/>
        <v/>
      </c>
      <c r="AJ74" s="108" t="str">
        <f t="shared" si="68"/>
        <v/>
      </c>
      <c r="AK74" s="122"/>
      <c r="AL74" s="123">
        <f t="shared" si="69"/>
        <v>0</v>
      </c>
      <c r="AM74" s="123">
        <f t="shared" si="69"/>
        <v>0</v>
      </c>
      <c r="AN74" s="123">
        <f t="shared" si="70"/>
        <v>0</v>
      </c>
      <c r="AO74" s="123">
        <f t="shared" si="71"/>
        <v>0</v>
      </c>
      <c r="AP74" s="123">
        <f t="shared" si="72"/>
        <v>0</v>
      </c>
      <c r="AQ74" s="108" t="str">
        <f t="shared" si="73"/>
        <v/>
      </c>
      <c r="AR74" s="116"/>
      <c r="AS74" s="117"/>
      <c r="AT74" s="108"/>
      <c r="AU74" s="108"/>
      <c r="AV74" s="108"/>
      <c r="AW74" s="108"/>
      <c r="AX74" s="108" t="str">
        <f t="shared" si="74"/>
        <v/>
      </c>
      <c r="AY74" s="108" t="str">
        <f t="shared" si="75"/>
        <v/>
      </c>
      <c r="BB74" s="146" t="b">
        <f t="shared" si="76"/>
        <v>0</v>
      </c>
      <c r="BC74" s="146" t="b">
        <f t="shared" si="77"/>
        <v>0</v>
      </c>
      <c r="BD74" s="146" t="b">
        <f t="shared" si="78"/>
        <v>0</v>
      </c>
      <c r="BE74" s="146" t="b">
        <f t="shared" si="79"/>
        <v>0</v>
      </c>
      <c r="BF74" s="146" t="b">
        <f t="shared" si="80"/>
        <v>0</v>
      </c>
      <c r="BG74" s="146" t="b">
        <f t="shared" si="81"/>
        <v>0</v>
      </c>
      <c r="BH74" s="146" t="b">
        <f t="shared" si="82"/>
        <v>0</v>
      </c>
      <c r="BI74" s="146" t="b">
        <f t="shared" si="83"/>
        <v>0</v>
      </c>
      <c r="BJ74" s="146" t="b">
        <f t="shared" si="84"/>
        <v>0</v>
      </c>
      <c r="BK74" s="146" t="b">
        <f t="shared" si="85"/>
        <v>0</v>
      </c>
      <c r="BL74" s="146" t="b">
        <f t="shared" si="86"/>
        <v>0</v>
      </c>
      <c r="BM74" s="146" t="b">
        <f t="shared" si="87"/>
        <v>0</v>
      </c>
      <c r="BN74" s="146" t="b">
        <f t="shared" si="88"/>
        <v>0</v>
      </c>
      <c r="BO74" s="146" t="b">
        <f t="shared" si="89"/>
        <v>0</v>
      </c>
      <c r="BP74" s="146" t="b">
        <f t="shared" si="90"/>
        <v>0</v>
      </c>
      <c r="BQ74" s="146" t="b">
        <f t="shared" si="91"/>
        <v>0</v>
      </c>
      <c r="BR74" s="146" t="b">
        <f t="shared" si="92"/>
        <v>0</v>
      </c>
      <c r="BS74" s="146" t="b">
        <f t="shared" si="93"/>
        <v>0</v>
      </c>
      <c r="BT74" s="146" t="b">
        <f t="shared" si="94"/>
        <v>0</v>
      </c>
      <c r="BU74" s="146" t="b">
        <f t="shared" si="95"/>
        <v>0</v>
      </c>
      <c r="BV74" s="146" t="b">
        <f t="shared" si="96"/>
        <v>0</v>
      </c>
      <c r="BW74" s="146" t="b">
        <f t="shared" si="97"/>
        <v>0</v>
      </c>
      <c r="BX74" s="146" t="b">
        <f t="shared" si="98"/>
        <v>0</v>
      </c>
      <c r="BY74" s="146" t="b">
        <f t="shared" si="99"/>
        <v>0</v>
      </c>
      <c r="BZ74" s="146" t="b">
        <f t="shared" si="100"/>
        <v>0</v>
      </c>
      <c r="CA74" s="146" t="b">
        <f t="shared" si="101"/>
        <v>0</v>
      </c>
      <c r="CB74" s="146" t="b">
        <f t="shared" si="102"/>
        <v>0</v>
      </c>
      <c r="CC74" s="146" t="b">
        <f t="shared" si="103"/>
        <v>0</v>
      </c>
      <c r="CD74" s="146" t="b">
        <f t="shared" si="104"/>
        <v>0</v>
      </c>
      <c r="CE74" s="146" t="b">
        <f t="shared" si="105"/>
        <v>0</v>
      </c>
      <c r="CF74" s="146" t="b">
        <f t="shared" si="106"/>
        <v>0</v>
      </c>
      <c r="CG74" s="146" t="b">
        <f t="shared" si="107"/>
        <v>0</v>
      </c>
      <c r="CH74" s="146" t="b">
        <f t="shared" si="108"/>
        <v>0</v>
      </c>
      <c r="CI74" s="146" t="b">
        <f t="shared" si="109"/>
        <v>0</v>
      </c>
      <c r="CJ74" s="146" t="b">
        <f t="shared" si="110"/>
        <v>0</v>
      </c>
      <c r="CK74" s="146" t="b">
        <f t="shared" si="111"/>
        <v>0</v>
      </c>
      <c r="CL74" s="146" t="b">
        <f t="shared" si="112"/>
        <v>0</v>
      </c>
      <c r="CM74" s="146" t="b">
        <f t="shared" si="113"/>
        <v>0</v>
      </c>
      <c r="CN74" s="146" t="b">
        <f t="shared" si="114"/>
        <v>0</v>
      </c>
      <c r="CO74" s="146" t="b">
        <f t="shared" si="115"/>
        <v>0</v>
      </c>
      <c r="CP74" s="146" t="b">
        <f t="shared" si="116"/>
        <v>0</v>
      </c>
      <c r="CQ74" s="146" t="b">
        <f t="shared" si="117"/>
        <v>0</v>
      </c>
    </row>
    <row r="75" spans="1:95" x14ac:dyDescent="0.25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 t="str">
        <f t="shared" si="59"/>
        <v/>
      </c>
      <c r="L75" s="108"/>
      <c r="M75" s="108"/>
      <c r="N75" s="108"/>
      <c r="O75" s="108" t="str">
        <f t="shared" si="60"/>
        <v/>
      </c>
      <c r="P75" s="108"/>
      <c r="Q75" s="108"/>
      <c r="R75" s="116"/>
      <c r="S75" s="117"/>
      <c r="T75" s="117"/>
      <c r="U75" s="118" t="str">
        <f t="shared" si="61"/>
        <v/>
      </c>
      <c r="V75" s="116"/>
      <c r="W75" s="119"/>
      <c r="X75" s="120">
        <f t="shared" ca="1" si="62"/>
        <v>41696</v>
      </c>
      <c r="Y75" s="118" t="str">
        <f t="shared" si="63"/>
        <v/>
      </c>
      <c r="Z75" s="119"/>
      <c r="AA75" s="116"/>
      <c r="AB75" s="121"/>
      <c r="AC75" s="121"/>
      <c r="AD75" s="118" t="str">
        <f t="shared" si="64"/>
        <v/>
      </c>
      <c r="AE75" s="121"/>
      <c r="AF75" s="116"/>
      <c r="AG75" s="108" t="str">
        <f t="shared" si="65"/>
        <v/>
      </c>
      <c r="AH75" s="108" t="str">
        <f t="shared" si="66"/>
        <v/>
      </c>
      <c r="AI75" s="108" t="str">
        <f t="shared" si="67"/>
        <v/>
      </c>
      <c r="AJ75" s="108" t="str">
        <f t="shared" si="68"/>
        <v/>
      </c>
      <c r="AK75" s="122"/>
      <c r="AL75" s="123">
        <f t="shared" si="69"/>
        <v>0</v>
      </c>
      <c r="AM75" s="123">
        <f t="shared" si="69"/>
        <v>0</v>
      </c>
      <c r="AN75" s="123">
        <f t="shared" si="70"/>
        <v>0</v>
      </c>
      <c r="AO75" s="123">
        <f t="shared" si="71"/>
        <v>0</v>
      </c>
      <c r="AP75" s="123">
        <f t="shared" si="72"/>
        <v>0</v>
      </c>
      <c r="AQ75" s="108" t="str">
        <f t="shared" si="73"/>
        <v/>
      </c>
      <c r="AR75" s="116"/>
      <c r="AS75" s="117"/>
      <c r="AT75" s="108"/>
      <c r="AU75" s="108"/>
      <c r="AV75" s="108"/>
      <c r="AW75" s="108"/>
      <c r="AX75" s="108" t="str">
        <f t="shared" si="74"/>
        <v/>
      </c>
      <c r="AY75" s="108" t="str">
        <f t="shared" si="75"/>
        <v/>
      </c>
      <c r="BB75" s="146" t="b">
        <f t="shared" si="76"/>
        <v>0</v>
      </c>
      <c r="BC75" s="146" t="b">
        <f t="shared" si="77"/>
        <v>0</v>
      </c>
      <c r="BD75" s="146" t="b">
        <f t="shared" si="78"/>
        <v>0</v>
      </c>
      <c r="BE75" s="146" t="b">
        <f t="shared" si="79"/>
        <v>0</v>
      </c>
      <c r="BF75" s="146" t="b">
        <f t="shared" si="80"/>
        <v>0</v>
      </c>
      <c r="BG75" s="146" t="b">
        <f t="shared" si="81"/>
        <v>0</v>
      </c>
      <c r="BH75" s="146" t="b">
        <f t="shared" si="82"/>
        <v>0</v>
      </c>
      <c r="BI75" s="146" t="b">
        <f t="shared" si="83"/>
        <v>0</v>
      </c>
      <c r="BJ75" s="146" t="b">
        <f t="shared" si="84"/>
        <v>0</v>
      </c>
      <c r="BK75" s="146" t="b">
        <f t="shared" si="85"/>
        <v>0</v>
      </c>
      <c r="BL75" s="146" t="b">
        <f t="shared" si="86"/>
        <v>0</v>
      </c>
      <c r="BM75" s="146" t="b">
        <f t="shared" si="87"/>
        <v>0</v>
      </c>
      <c r="BN75" s="146" t="b">
        <f t="shared" si="88"/>
        <v>0</v>
      </c>
      <c r="BO75" s="146" t="b">
        <f t="shared" si="89"/>
        <v>0</v>
      </c>
      <c r="BP75" s="146" t="b">
        <f t="shared" si="90"/>
        <v>0</v>
      </c>
      <c r="BQ75" s="146" t="b">
        <f t="shared" si="91"/>
        <v>0</v>
      </c>
      <c r="BR75" s="146" t="b">
        <f t="shared" si="92"/>
        <v>0</v>
      </c>
      <c r="BS75" s="146" t="b">
        <f t="shared" si="93"/>
        <v>0</v>
      </c>
      <c r="BT75" s="146" t="b">
        <f t="shared" si="94"/>
        <v>0</v>
      </c>
      <c r="BU75" s="146" t="b">
        <f t="shared" si="95"/>
        <v>0</v>
      </c>
      <c r="BV75" s="146" t="b">
        <f t="shared" si="96"/>
        <v>0</v>
      </c>
      <c r="BW75" s="146" t="b">
        <f t="shared" si="97"/>
        <v>0</v>
      </c>
      <c r="BX75" s="146" t="b">
        <f t="shared" si="98"/>
        <v>0</v>
      </c>
      <c r="BY75" s="146" t="b">
        <f t="shared" si="99"/>
        <v>0</v>
      </c>
      <c r="BZ75" s="146" t="b">
        <f t="shared" si="100"/>
        <v>0</v>
      </c>
      <c r="CA75" s="146" t="b">
        <f t="shared" si="101"/>
        <v>0</v>
      </c>
      <c r="CB75" s="146" t="b">
        <f t="shared" si="102"/>
        <v>0</v>
      </c>
      <c r="CC75" s="146" t="b">
        <f t="shared" si="103"/>
        <v>0</v>
      </c>
      <c r="CD75" s="146" t="b">
        <f t="shared" si="104"/>
        <v>0</v>
      </c>
      <c r="CE75" s="146" t="b">
        <f t="shared" si="105"/>
        <v>0</v>
      </c>
      <c r="CF75" s="146" t="b">
        <f t="shared" si="106"/>
        <v>0</v>
      </c>
      <c r="CG75" s="146" t="b">
        <f t="shared" si="107"/>
        <v>0</v>
      </c>
      <c r="CH75" s="146" t="b">
        <f t="shared" si="108"/>
        <v>0</v>
      </c>
      <c r="CI75" s="146" t="b">
        <f t="shared" si="109"/>
        <v>0</v>
      </c>
      <c r="CJ75" s="146" t="b">
        <f t="shared" si="110"/>
        <v>0</v>
      </c>
      <c r="CK75" s="146" t="b">
        <f t="shared" si="111"/>
        <v>0</v>
      </c>
      <c r="CL75" s="146" t="b">
        <f t="shared" si="112"/>
        <v>0</v>
      </c>
      <c r="CM75" s="146" t="b">
        <f t="shared" si="113"/>
        <v>0</v>
      </c>
      <c r="CN75" s="146" t="b">
        <f t="shared" si="114"/>
        <v>0</v>
      </c>
      <c r="CO75" s="146" t="b">
        <f t="shared" si="115"/>
        <v>0</v>
      </c>
      <c r="CP75" s="146" t="b">
        <f t="shared" si="116"/>
        <v>0</v>
      </c>
      <c r="CQ75" s="146" t="b">
        <f t="shared" si="117"/>
        <v>0</v>
      </c>
    </row>
    <row r="76" spans="1:95" x14ac:dyDescent="0.25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 t="str">
        <f t="shared" si="59"/>
        <v/>
      </c>
      <c r="L76" s="108"/>
      <c r="M76" s="108"/>
      <c r="N76" s="108"/>
      <c r="O76" s="108" t="str">
        <f t="shared" si="60"/>
        <v/>
      </c>
      <c r="P76" s="108"/>
      <c r="Q76" s="108"/>
      <c r="R76" s="116"/>
      <c r="S76" s="117"/>
      <c r="T76" s="117"/>
      <c r="U76" s="118" t="str">
        <f t="shared" si="61"/>
        <v/>
      </c>
      <c r="V76" s="116"/>
      <c r="W76" s="119"/>
      <c r="X76" s="120">
        <f t="shared" ca="1" si="62"/>
        <v>41696</v>
      </c>
      <c r="Y76" s="118" t="str">
        <f t="shared" si="63"/>
        <v/>
      </c>
      <c r="Z76" s="119"/>
      <c r="AA76" s="116"/>
      <c r="AB76" s="121"/>
      <c r="AC76" s="121"/>
      <c r="AD76" s="118" t="str">
        <f t="shared" si="64"/>
        <v/>
      </c>
      <c r="AE76" s="121"/>
      <c r="AF76" s="116"/>
      <c r="AG76" s="108" t="str">
        <f t="shared" si="65"/>
        <v/>
      </c>
      <c r="AH76" s="108" t="str">
        <f t="shared" si="66"/>
        <v/>
      </c>
      <c r="AI76" s="108" t="str">
        <f t="shared" si="67"/>
        <v/>
      </c>
      <c r="AJ76" s="108" t="str">
        <f t="shared" si="68"/>
        <v/>
      </c>
      <c r="AK76" s="122"/>
      <c r="AL76" s="123">
        <f t="shared" si="69"/>
        <v>0</v>
      </c>
      <c r="AM76" s="123">
        <f t="shared" si="69"/>
        <v>0</v>
      </c>
      <c r="AN76" s="123">
        <f t="shared" si="70"/>
        <v>0</v>
      </c>
      <c r="AO76" s="123">
        <f t="shared" si="71"/>
        <v>0</v>
      </c>
      <c r="AP76" s="123">
        <f t="shared" si="72"/>
        <v>0</v>
      </c>
      <c r="AQ76" s="108" t="str">
        <f t="shared" si="73"/>
        <v/>
      </c>
      <c r="AR76" s="116"/>
      <c r="AS76" s="117"/>
      <c r="AT76" s="108"/>
      <c r="AU76" s="108"/>
      <c r="AV76" s="108"/>
      <c r="AW76" s="108"/>
      <c r="AX76" s="108" t="str">
        <f t="shared" si="74"/>
        <v/>
      </c>
      <c r="AY76" s="108" t="str">
        <f t="shared" si="75"/>
        <v/>
      </c>
      <c r="BB76" s="146" t="b">
        <f t="shared" si="76"/>
        <v>0</v>
      </c>
      <c r="BC76" s="146" t="b">
        <f t="shared" si="77"/>
        <v>0</v>
      </c>
      <c r="BD76" s="146" t="b">
        <f t="shared" si="78"/>
        <v>0</v>
      </c>
      <c r="BE76" s="146" t="b">
        <f t="shared" si="79"/>
        <v>0</v>
      </c>
      <c r="BF76" s="146" t="b">
        <f t="shared" si="80"/>
        <v>0</v>
      </c>
      <c r="BG76" s="146" t="b">
        <f t="shared" si="81"/>
        <v>0</v>
      </c>
      <c r="BH76" s="146" t="b">
        <f t="shared" si="82"/>
        <v>0</v>
      </c>
      <c r="BI76" s="146" t="b">
        <f t="shared" si="83"/>
        <v>0</v>
      </c>
      <c r="BJ76" s="146" t="b">
        <f t="shared" si="84"/>
        <v>0</v>
      </c>
      <c r="BK76" s="146" t="b">
        <f t="shared" si="85"/>
        <v>0</v>
      </c>
      <c r="BL76" s="146" t="b">
        <f t="shared" si="86"/>
        <v>0</v>
      </c>
      <c r="BM76" s="146" t="b">
        <f t="shared" si="87"/>
        <v>0</v>
      </c>
      <c r="BN76" s="146" t="b">
        <f t="shared" si="88"/>
        <v>0</v>
      </c>
      <c r="BO76" s="146" t="b">
        <f t="shared" si="89"/>
        <v>0</v>
      </c>
      <c r="BP76" s="146" t="b">
        <f t="shared" si="90"/>
        <v>0</v>
      </c>
      <c r="BQ76" s="146" t="b">
        <f t="shared" si="91"/>
        <v>0</v>
      </c>
      <c r="BR76" s="146" t="b">
        <f t="shared" si="92"/>
        <v>0</v>
      </c>
      <c r="BS76" s="146" t="b">
        <f t="shared" si="93"/>
        <v>0</v>
      </c>
      <c r="BT76" s="146" t="b">
        <f t="shared" si="94"/>
        <v>0</v>
      </c>
      <c r="BU76" s="146" t="b">
        <f t="shared" si="95"/>
        <v>0</v>
      </c>
      <c r="BV76" s="146" t="b">
        <f t="shared" si="96"/>
        <v>0</v>
      </c>
      <c r="BW76" s="146" t="b">
        <f t="shared" si="97"/>
        <v>0</v>
      </c>
      <c r="BX76" s="146" t="b">
        <f t="shared" si="98"/>
        <v>0</v>
      </c>
      <c r="BY76" s="146" t="b">
        <f t="shared" si="99"/>
        <v>0</v>
      </c>
      <c r="BZ76" s="146" t="b">
        <f t="shared" si="100"/>
        <v>0</v>
      </c>
      <c r="CA76" s="146" t="b">
        <f t="shared" si="101"/>
        <v>0</v>
      </c>
      <c r="CB76" s="146" t="b">
        <f t="shared" si="102"/>
        <v>0</v>
      </c>
      <c r="CC76" s="146" t="b">
        <f t="shared" si="103"/>
        <v>0</v>
      </c>
      <c r="CD76" s="146" t="b">
        <f t="shared" si="104"/>
        <v>0</v>
      </c>
      <c r="CE76" s="146" t="b">
        <f t="shared" si="105"/>
        <v>0</v>
      </c>
      <c r="CF76" s="146" t="b">
        <f t="shared" si="106"/>
        <v>0</v>
      </c>
      <c r="CG76" s="146" t="b">
        <f t="shared" si="107"/>
        <v>0</v>
      </c>
      <c r="CH76" s="146" t="b">
        <f t="shared" si="108"/>
        <v>0</v>
      </c>
      <c r="CI76" s="146" t="b">
        <f t="shared" si="109"/>
        <v>0</v>
      </c>
      <c r="CJ76" s="146" t="b">
        <f t="shared" si="110"/>
        <v>0</v>
      </c>
      <c r="CK76" s="146" t="b">
        <f t="shared" si="111"/>
        <v>0</v>
      </c>
      <c r="CL76" s="146" t="b">
        <f t="shared" si="112"/>
        <v>0</v>
      </c>
      <c r="CM76" s="146" t="b">
        <f t="shared" si="113"/>
        <v>0</v>
      </c>
      <c r="CN76" s="146" t="b">
        <f t="shared" si="114"/>
        <v>0</v>
      </c>
      <c r="CO76" s="146" t="b">
        <f t="shared" si="115"/>
        <v>0</v>
      </c>
      <c r="CP76" s="146" t="b">
        <f t="shared" si="116"/>
        <v>0</v>
      </c>
      <c r="CQ76" s="146" t="b">
        <f t="shared" si="117"/>
        <v>0</v>
      </c>
    </row>
    <row r="77" spans="1:95" x14ac:dyDescent="0.25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 t="str">
        <f t="shared" si="59"/>
        <v/>
      </c>
      <c r="L77" s="108"/>
      <c r="M77" s="108"/>
      <c r="N77" s="108"/>
      <c r="O77" s="108" t="str">
        <f t="shared" si="60"/>
        <v/>
      </c>
      <c r="P77" s="108"/>
      <c r="Q77" s="108"/>
      <c r="R77" s="116"/>
      <c r="S77" s="117"/>
      <c r="T77" s="117"/>
      <c r="U77" s="118" t="str">
        <f t="shared" si="61"/>
        <v/>
      </c>
      <c r="V77" s="116"/>
      <c r="W77" s="119"/>
      <c r="X77" s="120">
        <f t="shared" ca="1" si="62"/>
        <v>41696</v>
      </c>
      <c r="Y77" s="118" t="str">
        <f t="shared" si="63"/>
        <v/>
      </c>
      <c r="Z77" s="119"/>
      <c r="AA77" s="116"/>
      <c r="AB77" s="121"/>
      <c r="AC77" s="121"/>
      <c r="AD77" s="118" t="str">
        <f t="shared" si="64"/>
        <v/>
      </c>
      <c r="AE77" s="121"/>
      <c r="AF77" s="116"/>
      <c r="AG77" s="108" t="str">
        <f t="shared" si="65"/>
        <v/>
      </c>
      <c r="AH77" s="108" t="str">
        <f t="shared" si="66"/>
        <v/>
      </c>
      <c r="AI77" s="108" t="str">
        <f t="shared" si="67"/>
        <v/>
      </c>
      <c r="AJ77" s="108" t="str">
        <f t="shared" si="68"/>
        <v/>
      </c>
      <c r="AK77" s="122"/>
      <c r="AL77" s="123">
        <f t="shared" si="69"/>
        <v>0</v>
      </c>
      <c r="AM77" s="123">
        <f t="shared" si="69"/>
        <v>0</v>
      </c>
      <c r="AN77" s="123">
        <f t="shared" si="70"/>
        <v>0</v>
      </c>
      <c r="AO77" s="123">
        <f t="shared" si="71"/>
        <v>0</v>
      </c>
      <c r="AP77" s="123">
        <f t="shared" si="72"/>
        <v>0</v>
      </c>
      <c r="AQ77" s="108" t="str">
        <f t="shared" si="73"/>
        <v/>
      </c>
      <c r="AR77" s="116"/>
      <c r="AS77" s="117"/>
      <c r="AT77" s="108"/>
      <c r="AU77" s="108"/>
      <c r="AV77" s="108"/>
      <c r="AW77" s="108"/>
      <c r="AX77" s="108" t="str">
        <f t="shared" si="74"/>
        <v/>
      </c>
      <c r="AY77" s="108" t="str">
        <f t="shared" si="75"/>
        <v/>
      </c>
      <c r="BB77" s="146" t="b">
        <f t="shared" si="76"/>
        <v>0</v>
      </c>
      <c r="BC77" s="146" t="b">
        <f t="shared" si="77"/>
        <v>0</v>
      </c>
      <c r="BD77" s="146" t="b">
        <f t="shared" si="78"/>
        <v>0</v>
      </c>
      <c r="BE77" s="146" t="b">
        <f t="shared" si="79"/>
        <v>0</v>
      </c>
      <c r="BF77" s="146" t="b">
        <f t="shared" si="80"/>
        <v>0</v>
      </c>
      <c r="BG77" s="146" t="b">
        <f t="shared" si="81"/>
        <v>0</v>
      </c>
      <c r="BH77" s="146" t="b">
        <f t="shared" si="82"/>
        <v>0</v>
      </c>
      <c r="BI77" s="146" t="b">
        <f t="shared" si="83"/>
        <v>0</v>
      </c>
      <c r="BJ77" s="146" t="b">
        <f t="shared" si="84"/>
        <v>0</v>
      </c>
      <c r="BK77" s="146" t="b">
        <f t="shared" si="85"/>
        <v>0</v>
      </c>
      <c r="BL77" s="146" t="b">
        <f t="shared" si="86"/>
        <v>0</v>
      </c>
      <c r="BM77" s="146" t="b">
        <f t="shared" si="87"/>
        <v>0</v>
      </c>
      <c r="BN77" s="146" t="b">
        <f t="shared" si="88"/>
        <v>0</v>
      </c>
      <c r="BO77" s="146" t="b">
        <f t="shared" si="89"/>
        <v>0</v>
      </c>
      <c r="BP77" s="146" t="b">
        <f t="shared" si="90"/>
        <v>0</v>
      </c>
      <c r="BQ77" s="146" t="b">
        <f t="shared" si="91"/>
        <v>0</v>
      </c>
      <c r="BR77" s="146" t="b">
        <f t="shared" si="92"/>
        <v>0</v>
      </c>
      <c r="BS77" s="146" t="b">
        <f t="shared" si="93"/>
        <v>0</v>
      </c>
      <c r="BT77" s="146" t="b">
        <f t="shared" si="94"/>
        <v>0</v>
      </c>
      <c r="BU77" s="146" t="b">
        <f t="shared" si="95"/>
        <v>0</v>
      </c>
      <c r="BV77" s="146" t="b">
        <f t="shared" si="96"/>
        <v>0</v>
      </c>
      <c r="BW77" s="146" t="b">
        <f t="shared" si="97"/>
        <v>0</v>
      </c>
      <c r="BX77" s="146" t="b">
        <f t="shared" si="98"/>
        <v>0</v>
      </c>
      <c r="BY77" s="146" t="b">
        <f t="shared" si="99"/>
        <v>0</v>
      </c>
      <c r="BZ77" s="146" t="b">
        <f t="shared" si="100"/>
        <v>0</v>
      </c>
      <c r="CA77" s="146" t="b">
        <f t="shared" si="101"/>
        <v>0</v>
      </c>
      <c r="CB77" s="146" t="b">
        <f t="shared" si="102"/>
        <v>0</v>
      </c>
      <c r="CC77" s="146" t="b">
        <f t="shared" si="103"/>
        <v>0</v>
      </c>
      <c r="CD77" s="146" t="b">
        <f t="shared" si="104"/>
        <v>0</v>
      </c>
      <c r="CE77" s="146" t="b">
        <f t="shared" si="105"/>
        <v>0</v>
      </c>
      <c r="CF77" s="146" t="b">
        <f t="shared" si="106"/>
        <v>0</v>
      </c>
      <c r="CG77" s="146" t="b">
        <f t="shared" si="107"/>
        <v>0</v>
      </c>
      <c r="CH77" s="146" t="b">
        <f t="shared" si="108"/>
        <v>0</v>
      </c>
      <c r="CI77" s="146" t="b">
        <f t="shared" si="109"/>
        <v>0</v>
      </c>
      <c r="CJ77" s="146" t="b">
        <f t="shared" si="110"/>
        <v>0</v>
      </c>
      <c r="CK77" s="146" t="b">
        <f t="shared" si="111"/>
        <v>0</v>
      </c>
      <c r="CL77" s="146" t="b">
        <f t="shared" si="112"/>
        <v>0</v>
      </c>
      <c r="CM77" s="146" t="b">
        <f t="shared" si="113"/>
        <v>0</v>
      </c>
      <c r="CN77" s="146" t="b">
        <f t="shared" si="114"/>
        <v>0</v>
      </c>
      <c r="CO77" s="146" t="b">
        <f t="shared" si="115"/>
        <v>0</v>
      </c>
      <c r="CP77" s="146" t="b">
        <f t="shared" si="116"/>
        <v>0</v>
      </c>
      <c r="CQ77" s="146" t="b">
        <f t="shared" si="117"/>
        <v>0</v>
      </c>
    </row>
    <row r="78" spans="1:95" x14ac:dyDescent="0.25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 t="str">
        <f t="shared" si="59"/>
        <v/>
      </c>
      <c r="L78" s="108"/>
      <c r="M78" s="108"/>
      <c r="N78" s="108"/>
      <c r="O78" s="108" t="str">
        <f t="shared" si="60"/>
        <v/>
      </c>
      <c r="P78" s="108"/>
      <c r="Q78" s="108"/>
      <c r="R78" s="116"/>
      <c r="S78" s="117"/>
      <c r="T78" s="117"/>
      <c r="U78" s="118" t="str">
        <f t="shared" si="61"/>
        <v/>
      </c>
      <c r="V78" s="116"/>
      <c r="W78" s="119"/>
      <c r="X78" s="120">
        <f t="shared" ca="1" si="62"/>
        <v>41696</v>
      </c>
      <c r="Y78" s="118" t="str">
        <f t="shared" si="63"/>
        <v/>
      </c>
      <c r="Z78" s="119"/>
      <c r="AA78" s="116"/>
      <c r="AB78" s="121"/>
      <c r="AC78" s="121"/>
      <c r="AD78" s="118" t="str">
        <f t="shared" si="64"/>
        <v/>
      </c>
      <c r="AE78" s="121"/>
      <c r="AF78" s="116"/>
      <c r="AG78" s="108" t="str">
        <f t="shared" si="65"/>
        <v/>
      </c>
      <c r="AH78" s="108" t="str">
        <f t="shared" si="66"/>
        <v/>
      </c>
      <c r="AI78" s="108" t="str">
        <f t="shared" si="67"/>
        <v/>
      </c>
      <c r="AJ78" s="108" t="str">
        <f t="shared" si="68"/>
        <v/>
      </c>
      <c r="AK78" s="122"/>
      <c r="AL78" s="123">
        <f t="shared" si="69"/>
        <v>0</v>
      </c>
      <c r="AM78" s="123">
        <f t="shared" si="69"/>
        <v>0</v>
      </c>
      <c r="AN78" s="123">
        <f t="shared" si="70"/>
        <v>0</v>
      </c>
      <c r="AO78" s="123">
        <f t="shared" si="71"/>
        <v>0</v>
      </c>
      <c r="AP78" s="123">
        <f t="shared" si="72"/>
        <v>0</v>
      </c>
      <c r="AQ78" s="108" t="str">
        <f t="shared" si="73"/>
        <v/>
      </c>
      <c r="AR78" s="116"/>
      <c r="AS78" s="117"/>
      <c r="AT78" s="108"/>
      <c r="AU78" s="108"/>
      <c r="AV78" s="108"/>
      <c r="AW78" s="108"/>
      <c r="AX78" s="108" t="str">
        <f t="shared" si="74"/>
        <v/>
      </c>
      <c r="AY78" s="108" t="str">
        <f t="shared" si="75"/>
        <v/>
      </c>
      <c r="BB78" s="146" t="b">
        <f t="shared" si="76"/>
        <v>0</v>
      </c>
      <c r="BC78" s="146" t="b">
        <f t="shared" si="77"/>
        <v>0</v>
      </c>
      <c r="BD78" s="146" t="b">
        <f t="shared" si="78"/>
        <v>0</v>
      </c>
      <c r="BE78" s="146" t="b">
        <f t="shared" si="79"/>
        <v>0</v>
      </c>
      <c r="BF78" s="146" t="b">
        <f t="shared" si="80"/>
        <v>0</v>
      </c>
      <c r="BG78" s="146" t="b">
        <f t="shared" si="81"/>
        <v>0</v>
      </c>
      <c r="BH78" s="146" t="b">
        <f t="shared" si="82"/>
        <v>0</v>
      </c>
      <c r="BI78" s="146" t="b">
        <f t="shared" si="83"/>
        <v>0</v>
      </c>
      <c r="BJ78" s="146" t="b">
        <f t="shared" si="84"/>
        <v>0</v>
      </c>
      <c r="BK78" s="146" t="b">
        <f t="shared" si="85"/>
        <v>0</v>
      </c>
      <c r="BL78" s="146" t="b">
        <f t="shared" si="86"/>
        <v>0</v>
      </c>
      <c r="BM78" s="146" t="b">
        <f t="shared" si="87"/>
        <v>0</v>
      </c>
      <c r="BN78" s="146" t="b">
        <f t="shared" si="88"/>
        <v>0</v>
      </c>
      <c r="BO78" s="146" t="b">
        <f t="shared" si="89"/>
        <v>0</v>
      </c>
      <c r="BP78" s="146" t="b">
        <f t="shared" si="90"/>
        <v>0</v>
      </c>
      <c r="BQ78" s="146" t="b">
        <f t="shared" si="91"/>
        <v>0</v>
      </c>
      <c r="BR78" s="146" t="b">
        <f t="shared" si="92"/>
        <v>0</v>
      </c>
      <c r="BS78" s="146" t="b">
        <f t="shared" si="93"/>
        <v>0</v>
      </c>
      <c r="BT78" s="146" t="b">
        <f t="shared" si="94"/>
        <v>0</v>
      </c>
      <c r="BU78" s="146" t="b">
        <f t="shared" si="95"/>
        <v>0</v>
      </c>
      <c r="BV78" s="146" t="b">
        <f t="shared" si="96"/>
        <v>0</v>
      </c>
      <c r="BW78" s="146" t="b">
        <f t="shared" si="97"/>
        <v>0</v>
      </c>
      <c r="BX78" s="146" t="b">
        <f t="shared" si="98"/>
        <v>0</v>
      </c>
      <c r="BY78" s="146" t="b">
        <f t="shared" si="99"/>
        <v>0</v>
      </c>
      <c r="BZ78" s="146" t="b">
        <f t="shared" si="100"/>
        <v>0</v>
      </c>
      <c r="CA78" s="146" t="b">
        <f t="shared" si="101"/>
        <v>0</v>
      </c>
      <c r="CB78" s="146" t="b">
        <f t="shared" si="102"/>
        <v>0</v>
      </c>
      <c r="CC78" s="146" t="b">
        <f t="shared" si="103"/>
        <v>0</v>
      </c>
      <c r="CD78" s="146" t="b">
        <f t="shared" si="104"/>
        <v>0</v>
      </c>
      <c r="CE78" s="146" t="b">
        <f t="shared" si="105"/>
        <v>0</v>
      </c>
      <c r="CF78" s="146" t="b">
        <f t="shared" si="106"/>
        <v>0</v>
      </c>
      <c r="CG78" s="146" t="b">
        <f t="shared" si="107"/>
        <v>0</v>
      </c>
      <c r="CH78" s="146" t="b">
        <f t="shared" si="108"/>
        <v>0</v>
      </c>
      <c r="CI78" s="146" t="b">
        <f t="shared" si="109"/>
        <v>0</v>
      </c>
      <c r="CJ78" s="146" t="b">
        <f t="shared" si="110"/>
        <v>0</v>
      </c>
      <c r="CK78" s="146" t="b">
        <f t="shared" si="111"/>
        <v>0</v>
      </c>
      <c r="CL78" s="146" t="b">
        <f t="shared" si="112"/>
        <v>0</v>
      </c>
      <c r="CM78" s="146" t="b">
        <f t="shared" si="113"/>
        <v>0</v>
      </c>
      <c r="CN78" s="146" t="b">
        <f t="shared" si="114"/>
        <v>0</v>
      </c>
      <c r="CO78" s="146" t="b">
        <f t="shared" si="115"/>
        <v>0</v>
      </c>
      <c r="CP78" s="146" t="b">
        <f t="shared" si="116"/>
        <v>0</v>
      </c>
      <c r="CQ78" s="146" t="b">
        <f t="shared" si="117"/>
        <v>0</v>
      </c>
    </row>
    <row r="79" spans="1:95" x14ac:dyDescent="0.25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 t="str">
        <f t="shared" si="59"/>
        <v/>
      </c>
      <c r="L79" s="108"/>
      <c r="M79" s="108"/>
      <c r="N79" s="108"/>
      <c r="O79" s="108" t="str">
        <f t="shared" si="60"/>
        <v/>
      </c>
      <c r="P79" s="108"/>
      <c r="Q79" s="108"/>
      <c r="R79" s="116"/>
      <c r="S79" s="117"/>
      <c r="T79" s="117"/>
      <c r="U79" s="118" t="str">
        <f t="shared" si="61"/>
        <v/>
      </c>
      <c r="V79" s="116"/>
      <c r="W79" s="119"/>
      <c r="X79" s="120">
        <f t="shared" ca="1" si="62"/>
        <v>41696</v>
      </c>
      <c r="Y79" s="118" t="str">
        <f t="shared" si="63"/>
        <v/>
      </c>
      <c r="Z79" s="119"/>
      <c r="AA79" s="116"/>
      <c r="AB79" s="121"/>
      <c r="AC79" s="121"/>
      <c r="AD79" s="118" t="str">
        <f t="shared" si="64"/>
        <v/>
      </c>
      <c r="AE79" s="121"/>
      <c r="AF79" s="116"/>
      <c r="AG79" s="108" t="str">
        <f t="shared" si="65"/>
        <v/>
      </c>
      <c r="AH79" s="108" t="str">
        <f t="shared" si="66"/>
        <v/>
      </c>
      <c r="AI79" s="108" t="str">
        <f t="shared" si="67"/>
        <v/>
      </c>
      <c r="AJ79" s="108" t="str">
        <f t="shared" si="68"/>
        <v/>
      </c>
      <c r="AK79" s="122"/>
      <c r="AL79" s="123">
        <f t="shared" si="69"/>
        <v>0</v>
      </c>
      <c r="AM79" s="123">
        <f t="shared" si="69"/>
        <v>0</v>
      </c>
      <c r="AN79" s="123">
        <f t="shared" si="70"/>
        <v>0</v>
      </c>
      <c r="AO79" s="123">
        <f t="shared" si="71"/>
        <v>0</v>
      </c>
      <c r="AP79" s="123">
        <f t="shared" si="72"/>
        <v>0</v>
      </c>
      <c r="AQ79" s="108" t="str">
        <f t="shared" si="73"/>
        <v/>
      </c>
      <c r="AR79" s="116"/>
      <c r="AS79" s="117"/>
      <c r="AT79" s="108"/>
      <c r="AU79" s="108"/>
      <c r="AV79" s="108"/>
      <c r="AW79" s="108"/>
      <c r="AX79" s="108" t="str">
        <f t="shared" si="74"/>
        <v/>
      </c>
      <c r="AY79" s="108" t="str">
        <f t="shared" si="75"/>
        <v/>
      </c>
      <c r="BB79" s="146" t="b">
        <f t="shared" si="76"/>
        <v>0</v>
      </c>
      <c r="BC79" s="146" t="b">
        <f t="shared" si="77"/>
        <v>0</v>
      </c>
      <c r="BD79" s="146" t="b">
        <f t="shared" si="78"/>
        <v>0</v>
      </c>
      <c r="BE79" s="146" t="b">
        <f t="shared" si="79"/>
        <v>0</v>
      </c>
      <c r="BF79" s="146" t="b">
        <f t="shared" si="80"/>
        <v>0</v>
      </c>
      <c r="BG79" s="146" t="b">
        <f t="shared" si="81"/>
        <v>0</v>
      </c>
      <c r="BH79" s="146" t="b">
        <f t="shared" si="82"/>
        <v>0</v>
      </c>
      <c r="BI79" s="146" t="b">
        <f t="shared" si="83"/>
        <v>0</v>
      </c>
      <c r="BJ79" s="146" t="b">
        <f t="shared" si="84"/>
        <v>0</v>
      </c>
      <c r="BK79" s="146" t="b">
        <f t="shared" si="85"/>
        <v>0</v>
      </c>
      <c r="BL79" s="146" t="b">
        <f t="shared" si="86"/>
        <v>0</v>
      </c>
      <c r="BM79" s="146" t="b">
        <f t="shared" si="87"/>
        <v>0</v>
      </c>
      <c r="BN79" s="146" t="b">
        <f t="shared" si="88"/>
        <v>0</v>
      </c>
      <c r="BO79" s="146" t="b">
        <f t="shared" si="89"/>
        <v>0</v>
      </c>
      <c r="BP79" s="146" t="b">
        <f t="shared" si="90"/>
        <v>0</v>
      </c>
      <c r="BQ79" s="146" t="b">
        <f t="shared" si="91"/>
        <v>0</v>
      </c>
      <c r="BR79" s="146" t="b">
        <f t="shared" si="92"/>
        <v>0</v>
      </c>
      <c r="BS79" s="146" t="b">
        <f t="shared" si="93"/>
        <v>0</v>
      </c>
      <c r="BT79" s="146" t="b">
        <f t="shared" si="94"/>
        <v>0</v>
      </c>
      <c r="BU79" s="146" t="b">
        <f t="shared" si="95"/>
        <v>0</v>
      </c>
      <c r="BV79" s="146" t="b">
        <f t="shared" si="96"/>
        <v>0</v>
      </c>
      <c r="BW79" s="146" t="b">
        <f t="shared" si="97"/>
        <v>0</v>
      </c>
      <c r="BX79" s="146" t="b">
        <f t="shared" si="98"/>
        <v>0</v>
      </c>
      <c r="BY79" s="146" t="b">
        <f t="shared" si="99"/>
        <v>0</v>
      </c>
      <c r="BZ79" s="146" t="b">
        <f t="shared" si="100"/>
        <v>0</v>
      </c>
      <c r="CA79" s="146" t="b">
        <f t="shared" si="101"/>
        <v>0</v>
      </c>
      <c r="CB79" s="146" t="b">
        <f t="shared" si="102"/>
        <v>0</v>
      </c>
      <c r="CC79" s="146" t="b">
        <f t="shared" si="103"/>
        <v>0</v>
      </c>
      <c r="CD79" s="146" t="b">
        <f t="shared" si="104"/>
        <v>0</v>
      </c>
      <c r="CE79" s="146" t="b">
        <f t="shared" si="105"/>
        <v>0</v>
      </c>
      <c r="CF79" s="146" t="b">
        <f t="shared" si="106"/>
        <v>0</v>
      </c>
      <c r="CG79" s="146" t="b">
        <f t="shared" si="107"/>
        <v>0</v>
      </c>
      <c r="CH79" s="146" t="b">
        <f t="shared" si="108"/>
        <v>0</v>
      </c>
      <c r="CI79" s="146" t="b">
        <f t="shared" si="109"/>
        <v>0</v>
      </c>
      <c r="CJ79" s="146" t="b">
        <f t="shared" si="110"/>
        <v>0</v>
      </c>
      <c r="CK79" s="146" t="b">
        <f t="shared" si="111"/>
        <v>0</v>
      </c>
      <c r="CL79" s="146" t="b">
        <f t="shared" si="112"/>
        <v>0</v>
      </c>
      <c r="CM79" s="146" t="b">
        <f t="shared" si="113"/>
        <v>0</v>
      </c>
      <c r="CN79" s="146" t="b">
        <f t="shared" si="114"/>
        <v>0</v>
      </c>
      <c r="CO79" s="146" t="b">
        <f t="shared" si="115"/>
        <v>0</v>
      </c>
      <c r="CP79" s="146" t="b">
        <f t="shared" si="116"/>
        <v>0</v>
      </c>
      <c r="CQ79" s="146" t="b">
        <f t="shared" si="117"/>
        <v>0</v>
      </c>
    </row>
    <row r="80" spans="1:95" x14ac:dyDescent="0.25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 t="str">
        <f t="shared" si="59"/>
        <v/>
      </c>
      <c r="L80" s="108"/>
      <c r="M80" s="108"/>
      <c r="N80" s="108"/>
      <c r="O80" s="108" t="str">
        <f t="shared" si="60"/>
        <v/>
      </c>
      <c r="P80" s="108"/>
      <c r="Q80" s="108"/>
      <c r="R80" s="116"/>
      <c r="S80" s="117"/>
      <c r="T80" s="117"/>
      <c r="U80" s="118" t="str">
        <f t="shared" si="61"/>
        <v/>
      </c>
      <c r="V80" s="116"/>
      <c r="W80" s="119"/>
      <c r="X80" s="120">
        <f t="shared" ca="1" si="62"/>
        <v>41696</v>
      </c>
      <c r="Y80" s="118" t="str">
        <f t="shared" si="63"/>
        <v/>
      </c>
      <c r="Z80" s="119"/>
      <c r="AA80" s="116"/>
      <c r="AB80" s="121"/>
      <c r="AC80" s="121"/>
      <c r="AD80" s="118" t="str">
        <f t="shared" si="64"/>
        <v/>
      </c>
      <c r="AE80" s="121"/>
      <c r="AF80" s="116"/>
      <c r="AG80" s="108" t="str">
        <f t="shared" si="65"/>
        <v/>
      </c>
      <c r="AH80" s="108" t="str">
        <f t="shared" si="66"/>
        <v/>
      </c>
      <c r="AI80" s="108" t="str">
        <f t="shared" si="67"/>
        <v/>
      </c>
      <c r="AJ80" s="108" t="str">
        <f t="shared" si="68"/>
        <v/>
      </c>
      <c r="AK80" s="122"/>
      <c r="AL80" s="123">
        <f t="shared" si="69"/>
        <v>0</v>
      </c>
      <c r="AM80" s="123">
        <f t="shared" si="69"/>
        <v>0</v>
      </c>
      <c r="AN80" s="123">
        <f t="shared" si="70"/>
        <v>0</v>
      </c>
      <c r="AO80" s="123">
        <f t="shared" si="71"/>
        <v>0</v>
      </c>
      <c r="AP80" s="123">
        <f t="shared" si="72"/>
        <v>0</v>
      </c>
      <c r="AQ80" s="108" t="str">
        <f t="shared" si="73"/>
        <v/>
      </c>
      <c r="AR80" s="116"/>
      <c r="AS80" s="117"/>
      <c r="AT80" s="108"/>
      <c r="AU80" s="108"/>
      <c r="AV80" s="108"/>
      <c r="AW80" s="108"/>
      <c r="AX80" s="108" t="str">
        <f t="shared" si="74"/>
        <v/>
      </c>
      <c r="AY80" s="108" t="str">
        <f t="shared" si="75"/>
        <v/>
      </c>
      <c r="BB80" s="146" t="b">
        <f t="shared" si="76"/>
        <v>0</v>
      </c>
      <c r="BC80" s="146" t="b">
        <f t="shared" si="77"/>
        <v>0</v>
      </c>
      <c r="BD80" s="146" t="b">
        <f t="shared" si="78"/>
        <v>0</v>
      </c>
      <c r="BE80" s="146" t="b">
        <f t="shared" si="79"/>
        <v>0</v>
      </c>
      <c r="BF80" s="146" t="b">
        <f t="shared" si="80"/>
        <v>0</v>
      </c>
      <c r="BG80" s="146" t="b">
        <f t="shared" si="81"/>
        <v>0</v>
      </c>
      <c r="BH80" s="146" t="b">
        <f t="shared" si="82"/>
        <v>0</v>
      </c>
      <c r="BI80" s="146" t="b">
        <f t="shared" si="83"/>
        <v>0</v>
      </c>
      <c r="BJ80" s="146" t="b">
        <f t="shared" si="84"/>
        <v>0</v>
      </c>
      <c r="BK80" s="146" t="b">
        <f t="shared" si="85"/>
        <v>0</v>
      </c>
      <c r="BL80" s="146" t="b">
        <f t="shared" si="86"/>
        <v>0</v>
      </c>
      <c r="BM80" s="146" t="b">
        <f t="shared" si="87"/>
        <v>0</v>
      </c>
      <c r="BN80" s="146" t="b">
        <f t="shared" si="88"/>
        <v>0</v>
      </c>
      <c r="BO80" s="146" t="b">
        <f t="shared" si="89"/>
        <v>0</v>
      </c>
      <c r="BP80" s="146" t="b">
        <f t="shared" si="90"/>
        <v>0</v>
      </c>
      <c r="BQ80" s="146" t="b">
        <f t="shared" si="91"/>
        <v>0</v>
      </c>
      <c r="BR80" s="146" t="b">
        <f t="shared" si="92"/>
        <v>0</v>
      </c>
      <c r="BS80" s="146" t="b">
        <f t="shared" si="93"/>
        <v>0</v>
      </c>
      <c r="BT80" s="146" t="b">
        <f t="shared" si="94"/>
        <v>0</v>
      </c>
      <c r="BU80" s="146" t="b">
        <f t="shared" si="95"/>
        <v>0</v>
      </c>
      <c r="BV80" s="146" t="b">
        <f t="shared" si="96"/>
        <v>0</v>
      </c>
      <c r="BW80" s="146" t="b">
        <f t="shared" si="97"/>
        <v>0</v>
      </c>
      <c r="BX80" s="146" t="b">
        <f t="shared" si="98"/>
        <v>0</v>
      </c>
      <c r="BY80" s="146" t="b">
        <f t="shared" si="99"/>
        <v>0</v>
      </c>
      <c r="BZ80" s="146" t="b">
        <f t="shared" si="100"/>
        <v>0</v>
      </c>
      <c r="CA80" s="146" t="b">
        <f t="shared" si="101"/>
        <v>0</v>
      </c>
      <c r="CB80" s="146" t="b">
        <f t="shared" si="102"/>
        <v>0</v>
      </c>
      <c r="CC80" s="146" t="b">
        <f t="shared" si="103"/>
        <v>0</v>
      </c>
      <c r="CD80" s="146" t="b">
        <f t="shared" si="104"/>
        <v>0</v>
      </c>
      <c r="CE80" s="146" t="b">
        <f t="shared" si="105"/>
        <v>0</v>
      </c>
      <c r="CF80" s="146" t="b">
        <f t="shared" si="106"/>
        <v>0</v>
      </c>
      <c r="CG80" s="146" t="b">
        <f t="shared" si="107"/>
        <v>0</v>
      </c>
      <c r="CH80" s="146" t="b">
        <f t="shared" si="108"/>
        <v>0</v>
      </c>
      <c r="CI80" s="146" t="b">
        <f t="shared" si="109"/>
        <v>0</v>
      </c>
      <c r="CJ80" s="146" t="b">
        <f t="shared" si="110"/>
        <v>0</v>
      </c>
      <c r="CK80" s="146" t="b">
        <f t="shared" si="111"/>
        <v>0</v>
      </c>
      <c r="CL80" s="146" t="b">
        <f t="shared" si="112"/>
        <v>0</v>
      </c>
      <c r="CM80" s="146" t="b">
        <f t="shared" si="113"/>
        <v>0</v>
      </c>
      <c r="CN80" s="146" t="b">
        <f t="shared" si="114"/>
        <v>0</v>
      </c>
      <c r="CO80" s="146" t="b">
        <f t="shared" si="115"/>
        <v>0</v>
      </c>
      <c r="CP80" s="146" t="b">
        <f t="shared" si="116"/>
        <v>0</v>
      </c>
      <c r="CQ80" s="146" t="b">
        <f t="shared" si="117"/>
        <v>0</v>
      </c>
    </row>
    <row r="81" spans="1:95" x14ac:dyDescent="0.25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 t="str">
        <f t="shared" si="59"/>
        <v/>
      </c>
      <c r="L81" s="108"/>
      <c r="M81" s="108"/>
      <c r="N81" s="108"/>
      <c r="O81" s="108" t="str">
        <f t="shared" si="60"/>
        <v/>
      </c>
      <c r="P81" s="108"/>
      <c r="Q81" s="108"/>
      <c r="R81" s="116"/>
      <c r="S81" s="117"/>
      <c r="T81" s="117"/>
      <c r="U81" s="118" t="str">
        <f t="shared" si="61"/>
        <v/>
      </c>
      <c r="V81" s="116"/>
      <c r="W81" s="119"/>
      <c r="X81" s="120">
        <f t="shared" ca="1" si="62"/>
        <v>41696</v>
      </c>
      <c r="Y81" s="118" t="str">
        <f t="shared" si="63"/>
        <v/>
      </c>
      <c r="Z81" s="119"/>
      <c r="AA81" s="116"/>
      <c r="AB81" s="121"/>
      <c r="AC81" s="121"/>
      <c r="AD81" s="118" t="str">
        <f t="shared" si="64"/>
        <v/>
      </c>
      <c r="AE81" s="121"/>
      <c r="AF81" s="116"/>
      <c r="AG81" s="108" t="str">
        <f t="shared" si="65"/>
        <v/>
      </c>
      <c r="AH81" s="108" t="str">
        <f t="shared" si="66"/>
        <v/>
      </c>
      <c r="AI81" s="108" t="str">
        <f t="shared" si="67"/>
        <v/>
      </c>
      <c r="AJ81" s="108" t="str">
        <f t="shared" si="68"/>
        <v/>
      </c>
      <c r="AK81" s="122"/>
      <c r="AL81" s="123">
        <f t="shared" si="69"/>
        <v>0</v>
      </c>
      <c r="AM81" s="123">
        <f t="shared" si="69"/>
        <v>0</v>
      </c>
      <c r="AN81" s="123">
        <f t="shared" si="70"/>
        <v>0</v>
      </c>
      <c r="AO81" s="123">
        <f t="shared" si="71"/>
        <v>0</v>
      </c>
      <c r="AP81" s="123">
        <f t="shared" si="72"/>
        <v>0</v>
      </c>
      <c r="AQ81" s="108" t="str">
        <f t="shared" si="73"/>
        <v/>
      </c>
      <c r="AR81" s="116"/>
      <c r="AS81" s="117"/>
      <c r="AT81" s="108"/>
      <c r="AU81" s="108"/>
      <c r="AV81" s="108"/>
      <c r="AW81" s="108"/>
      <c r="AX81" s="108" t="str">
        <f t="shared" si="74"/>
        <v/>
      </c>
      <c r="AY81" s="108" t="str">
        <f t="shared" si="75"/>
        <v/>
      </c>
      <c r="BB81" s="146" t="b">
        <f t="shared" si="76"/>
        <v>0</v>
      </c>
      <c r="BC81" s="146" t="b">
        <f t="shared" si="77"/>
        <v>0</v>
      </c>
      <c r="BD81" s="146" t="b">
        <f t="shared" si="78"/>
        <v>0</v>
      </c>
      <c r="BE81" s="146" t="b">
        <f t="shared" si="79"/>
        <v>0</v>
      </c>
      <c r="BF81" s="146" t="b">
        <f t="shared" si="80"/>
        <v>0</v>
      </c>
      <c r="BG81" s="146" t="b">
        <f t="shared" si="81"/>
        <v>0</v>
      </c>
      <c r="BH81" s="146" t="b">
        <f t="shared" si="82"/>
        <v>0</v>
      </c>
      <c r="BI81" s="146" t="b">
        <f t="shared" si="83"/>
        <v>0</v>
      </c>
      <c r="BJ81" s="146" t="b">
        <f t="shared" si="84"/>
        <v>0</v>
      </c>
      <c r="BK81" s="146" t="b">
        <f t="shared" si="85"/>
        <v>0</v>
      </c>
      <c r="BL81" s="146" t="b">
        <f t="shared" si="86"/>
        <v>0</v>
      </c>
      <c r="BM81" s="146" t="b">
        <f t="shared" si="87"/>
        <v>0</v>
      </c>
      <c r="BN81" s="146" t="b">
        <f t="shared" si="88"/>
        <v>0</v>
      </c>
      <c r="BO81" s="146" t="b">
        <f t="shared" si="89"/>
        <v>0</v>
      </c>
      <c r="BP81" s="146" t="b">
        <f t="shared" si="90"/>
        <v>0</v>
      </c>
      <c r="BQ81" s="146" t="b">
        <f t="shared" si="91"/>
        <v>0</v>
      </c>
      <c r="BR81" s="146" t="b">
        <f t="shared" si="92"/>
        <v>0</v>
      </c>
      <c r="BS81" s="146" t="b">
        <f t="shared" si="93"/>
        <v>0</v>
      </c>
      <c r="BT81" s="146" t="b">
        <f t="shared" si="94"/>
        <v>0</v>
      </c>
      <c r="BU81" s="146" t="b">
        <f t="shared" si="95"/>
        <v>0</v>
      </c>
      <c r="BV81" s="146" t="b">
        <f t="shared" si="96"/>
        <v>0</v>
      </c>
      <c r="BW81" s="146" t="b">
        <f t="shared" si="97"/>
        <v>0</v>
      </c>
      <c r="BX81" s="146" t="b">
        <f t="shared" si="98"/>
        <v>0</v>
      </c>
      <c r="BY81" s="146" t="b">
        <f t="shared" si="99"/>
        <v>0</v>
      </c>
      <c r="BZ81" s="146" t="b">
        <f t="shared" si="100"/>
        <v>0</v>
      </c>
      <c r="CA81" s="146" t="b">
        <f t="shared" si="101"/>
        <v>0</v>
      </c>
      <c r="CB81" s="146" t="b">
        <f t="shared" si="102"/>
        <v>0</v>
      </c>
      <c r="CC81" s="146" t="b">
        <f t="shared" si="103"/>
        <v>0</v>
      </c>
      <c r="CD81" s="146" t="b">
        <f t="shared" si="104"/>
        <v>0</v>
      </c>
      <c r="CE81" s="146" t="b">
        <f t="shared" si="105"/>
        <v>0</v>
      </c>
      <c r="CF81" s="146" t="b">
        <f t="shared" si="106"/>
        <v>0</v>
      </c>
      <c r="CG81" s="146" t="b">
        <f t="shared" si="107"/>
        <v>0</v>
      </c>
      <c r="CH81" s="146" t="b">
        <f t="shared" si="108"/>
        <v>0</v>
      </c>
      <c r="CI81" s="146" t="b">
        <f t="shared" si="109"/>
        <v>0</v>
      </c>
      <c r="CJ81" s="146" t="b">
        <f t="shared" si="110"/>
        <v>0</v>
      </c>
      <c r="CK81" s="146" t="b">
        <f t="shared" si="111"/>
        <v>0</v>
      </c>
      <c r="CL81" s="146" t="b">
        <f t="shared" si="112"/>
        <v>0</v>
      </c>
      <c r="CM81" s="146" t="b">
        <f t="shared" si="113"/>
        <v>0</v>
      </c>
      <c r="CN81" s="146" t="b">
        <f t="shared" si="114"/>
        <v>0</v>
      </c>
      <c r="CO81" s="146" t="b">
        <f t="shared" si="115"/>
        <v>0</v>
      </c>
      <c r="CP81" s="146" t="b">
        <f t="shared" si="116"/>
        <v>0</v>
      </c>
      <c r="CQ81" s="146" t="b">
        <f t="shared" si="117"/>
        <v>0</v>
      </c>
    </row>
    <row r="82" spans="1:95" x14ac:dyDescent="0.25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 t="str">
        <f t="shared" si="59"/>
        <v/>
      </c>
      <c r="L82" s="108"/>
      <c r="M82" s="108"/>
      <c r="N82" s="108"/>
      <c r="O82" s="108" t="str">
        <f t="shared" si="60"/>
        <v/>
      </c>
      <c r="P82" s="108"/>
      <c r="Q82" s="108"/>
      <c r="R82" s="116"/>
      <c r="S82" s="117"/>
      <c r="T82" s="117"/>
      <c r="U82" s="118" t="str">
        <f t="shared" si="61"/>
        <v/>
      </c>
      <c r="V82" s="116"/>
      <c r="W82" s="119"/>
      <c r="X82" s="120">
        <f t="shared" ca="1" si="62"/>
        <v>41696</v>
      </c>
      <c r="Y82" s="118" t="str">
        <f t="shared" si="63"/>
        <v/>
      </c>
      <c r="Z82" s="119"/>
      <c r="AA82" s="116"/>
      <c r="AB82" s="121"/>
      <c r="AC82" s="121"/>
      <c r="AD82" s="118" t="str">
        <f t="shared" si="64"/>
        <v/>
      </c>
      <c r="AE82" s="121"/>
      <c r="AF82" s="116"/>
      <c r="AG82" s="108" t="str">
        <f t="shared" si="65"/>
        <v/>
      </c>
      <c r="AH82" s="108" t="str">
        <f t="shared" si="66"/>
        <v/>
      </c>
      <c r="AI82" s="108" t="str">
        <f t="shared" si="67"/>
        <v/>
      </c>
      <c r="AJ82" s="108" t="str">
        <f t="shared" si="68"/>
        <v/>
      </c>
      <c r="AK82" s="122"/>
      <c r="AL82" s="123">
        <f t="shared" si="69"/>
        <v>0</v>
      </c>
      <c r="AM82" s="123">
        <f t="shared" si="69"/>
        <v>0</v>
      </c>
      <c r="AN82" s="123">
        <f t="shared" si="70"/>
        <v>0</v>
      </c>
      <c r="AO82" s="123">
        <f t="shared" si="71"/>
        <v>0</v>
      </c>
      <c r="AP82" s="123">
        <f t="shared" si="72"/>
        <v>0</v>
      </c>
      <c r="AQ82" s="108" t="str">
        <f t="shared" si="73"/>
        <v/>
      </c>
      <c r="AR82" s="116"/>
      <c r="AS82" s="117"/>
      <c r="AT82" s="108"/>
      <c r="AU82" s="108"/>
      <c r="AV82" s="108"/>
      <c r="AW82" s="108"/>
      <c r="AX82" s="108" t="str">
        <f t="shared" si="74"/>
        <v/>
      </c>
      <c r="AY82" s="108" t="str">
        <f t="shared" si="75"/>
        <v/>
      </c>
      <c r="BB82" s="146" t="b">
        <f t="shared" si="76"/>
        <v>0</v>
      </c>
      <c r="BC82" s="146" t="b">
        <f t="shared" si="77"/>
        <v>0</v>
      </c>
      <c r="BD82" s="146" t="b">
        <f t="shared" si="78"/>
        <v>0</v>
      </c>
      <c r="BE82" s="146" t="b">
        <f t="shared" si="79"/>
        <v>0</v>
      </c>
      <c r="BF82" s="146" t="b">
        <f t="shared" si="80"/>
        <v>0</v>
      </c>
      <c r="BG82" s="146" t="b">
        <f t="shared" si="81"/>
        <v>0</v>
      </c>
      <c r="BH82" s="146" t="b">
        <f t="shared" si="82"/>
        <v>0</v>
      </c>
      <c r="BI82" s="146" t="b">
        <f t="shared" si="83"/>
        <v>0</v>
      </c>
      <c r="BJ82" s="146" t="b">
        <f t="shared" si="84"/>
        <v>0</v>
      </c>
      <c r="BK82" s="146" t="b">
        <f t="shared" si="85"/>
        <v>0</v>
      </c>
      <c r="BL82" s="146" t="b">
        <f t="shared" si="86"/>
        <v>0</v>
      </c>
      <c r="BM82" s="146" t="b">
        <f t="shared" si="87"/>
        <v>0</v>
      </c>
      <c r="BN82" s="146" t="b">
        <f t="shared" si="88"/>
        <v>0</v>
      </c>
      <c r="BO82" s="146" t="b">
        <f t="shared" si="89"/>
        <v>0</v>
      </c>
      <c r="BP82" s="146" t="b">
        <f t="shared" si="90"/>
        <v>0</v>
      </c>
      <c r="BQ82" s="146" t="b">
        <f t="shared" si="91"/>
        <v>0</v>
      </c>
      <c r="BR82" s="146" t="b">
        <f t="shared" si="92"/>
        <v>0</v>
      </c>
      <c r="BS82" s="146" t="b">
        <f t="shared" si="93"/>
        <v>0</v>
      </c>
      <c r="BT82" s="146" t="b">
        <f t="shared" si="94"/>
        <v>0</v>
      </c>
      <c r="BU82" s="146" t="b">
        <f t="shared" si="95"/>
        <v>0</v>
      </c>
      <c r="BV82" s="146" t="b">
        <f t="shared" si="96"/>
        <v>0</v>
      </c>
      <c r="BW82" s="146" t="b">
        <f t="shared" si="97"/>
        <v>0</v>
      </c>
      <c r="BX82" s="146" t="b">
        <f t="shared" si="98"/>
        <v>0</v>
      </c>
      <c r="BY82" s="146" t="b">
        <f t="shared" si="99"/>
        <v>0</v>
      </c>
      <c r="BZ82" s="146" t="b">
        <f t="shared" si="100"/>
        <v>0</v>
      </c>
      <c r="CA82" s="146" t="b">
        <f t="shared" si="101"/>
        <v>0</v>
      </c>
      <c r="CB82" s="146" t="b">
        <f t="shared" si="102"/>
        <v>0</v>
      </c>
      <c r="CC82" s="146" t="b">
        <f t="shared" si="103"/>
        <v>0</v>
      </c>
      <c r="CD82" s="146" t="b">
        <f t="shared" si="104"/>
        <v>0</v>
      </c>
      <c r="CE82" s="146" t="b">
        <f t="shared" si="105"/>
        <v>0</v>
      </c>
      <c r="CF82" s="146" t="b">
        <f t="shared" si="106"/>
        <v>0</v>
      </c>
      <c r="CG82" s="146" t="b">
        <f t="shared" si="107"/>
        <v>0</v>
      </c>
      <c r="CH82" s="146" t="b">
        <f t="shared" si="108"/>
        <v>0</v>
      </c>
      <c r="CI82" s="146" t="b">
        <f t="shared" si="109"/>
        <v>0</v>
      </c>
      <c r="CJ82" s="146" t="b">
        <f t="shared" si="110"/>
        <v>0</v>
      </c>
      <c r="CK82" s="146" t="b">
        <f t="shared" si="111"/>
        <v>0</v>
      </c>
      <c r="CL82" s="146" t="b">
        <f t="shared" si="112"/>
        <v>0</v>
      </c>
      <c r="CM82" s="146" t="b">
        <f t="shared" si="113"/>
        <v>0</v>
      </c>
      <c r="CN82" s="146" t="b">
        <f t="shared" si="114"/>
        <v>0</v>
      </c>
      <c r="CO82" s="146" t="b">
        <f t="shared" si="115"/>
        <v>0</v>
      </c>
      <c r="CP82" s="146" t="b">
        <f t="shared" si="116"/>
        <v>0</v>
      </c>
      <c r="CQ82" s="146" t="b">
        <f t="shared" si="117"/>
        <v>0</v>
      </c>
    </row>
    <row r="83" spans="1:95" x14ac:dyDescent="0.25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 t="str">
        <f t="shared" si="59"/>
        <v/>
      </c>
      <c r="L83" s="108"/>
      <c r="M83" s="108"/>
      <c r="N83" s="108"/>
      <c r="O83" s="108" t="str">
        <f t="shared" si="60"/>
        <v/>
      </c>
      <c r="P83" s="108"/>
      <c r="Q83" s="108"/>
      <c r="R83" s="116"/>
      <c r="S83" s="117"/>
      <c r="T83" s="117"/>
      <c r="U83" s="118" t="str">
        <f t="shared" si="61"/>
        <v/>
      </c>
      <c r="V83" s="116"/>
      <c r="W83" s="119"/>
      <c r="X83" s="120">
        <f t="shared" ca="1" si="62"/>
        <v>41696</v>
      </c>
      <c r="Y83" s="118" t="str">
        <f t="shared" si="63"/>
        <v/>
      </c>
      <c r="Z83" s="119"/>
      <c r="AA83" s="116"/>
      <c r="AB83" s="121"/>
      <c r="AC83" s="121"/>
      <c r="AD83" s="118" t="str">
        <f t="shared" si="64"/>
        <v/>
      </c>
      <c r="AE83" s="121"/>
      <c r="AF83" s="116"/>
      <c r="AG83" s="108" t="str">
        <f t="shared" si="65"/>
        <v/>
      </c>
      <c r="AH83" s="108" t="str">
        <f t="shared" si="66"/>
        <v/>
      </c>
      <c r="AI83" s="108" t="str">
        <f t="shared" si="67"/>
        <v/>
      </c>
      <c r="AJ83" s="108" t="str">
        <f t="shared" si="68"/>
        <v/>
      </c>
      <c r="AK83" s="122"/>
      <c r="AL83" s="123">
        <f t="shared" si="69"/>
        <v>0</v>
      </c>
      <c r="AM83" s="123">
        <f t="shared" si="69"/>
        <v>0</v>
      </c>
      <c r="AN83" s="123">
        <f t="shared" si="70"/>
        <v>0</v>
      </c>
      <c r="AO83" s="123">
        <f t="shared" si="71"/>
        <v>0</v>
      </c>
      <c r="AP83" s="123">
        <f t="shared" si="72"/>
        <v>0</v>
      </c>
      <c r="AQ83" s="108" t="str">
        <f t="shared" si="73"/>
        <v/>
      </c>
      <c r="AR83" s="116"/>
      <c r="AS83" s="117"/>
      <c r="AT83" s="108"/>
      <c r="AU83" s="108"/>
      <c r="AV83" s="108"/>
      <c r="AW83" s="108"/>
      <c r="AX83" s="108" t="str">
        <f t="shared" si="74"/>
        <v/>
      </c>
      <c r="AY83" s="108" t="str">
        <f t="shared" si="75"/>
        <v/>
      </c>
      <c r="BB83" s="146" t="b">
        <f t="shared" si="76"/>
        <v>0</v>
      </c>
      <c r="BC83" s="146" t="b">
        <f t="shared" si="77"/>
        <v>0</v>
      </c>
      <c r="BD83" s="146" t="b">
        <f t="shared" si="78"/>
        <v>0</v>
      </c>
      <c r="BE83" s="146" t="b">
        <f t="shared" si="79"/>
        <v>0</v>
      </c>
      <c r="BF83" s="146" t="b">
        <f t="shared" si="80"/>
        <v>0</v>
      </c>
      <c r="BG83" s="146" t="b">
        <f t="shared" si="81"/>
        <v>0</v>
      </c>
      <c r="BH83" s="146" t="b">
        <f t="shared" si="82"/>
        <v>0</v>
      </c>
      <c r="BI83" s="146" t="b">
        <f t="shared" si="83"/>
        <v>0</v>
      </c>
      <c r="BJ83" s="146" t="b">
        <f t="shared" si="84"/>
        <v>0</v>
      </c>
      <c r="BK83" s="146" t="b">
        <f t="shared" si="85"/>
        <v>0</v>
      </c>
      <c r="BL83" s="146" t="b">
        <f t="shared" si="86"/>
        <v>0</v>
      </c>
      <c r="BM83" s="146" t="b">
        <f t="shared" si="87"/>
        <v>0</v>
      </c>
      <c r="BN83" s="146" t="b">
        <f t="shared" si="88"/>
        <v>0</v>
      </c>
      <c r="BO83" s="146" t="b">
        <f t="shared" si="89"/>
        <v>0</v>
      </c>
      <c r="BP83" s="146" t="b">
        <f t="shared" si="90"/>
        <v>0</v>
      </c>
      <c r="BQ83" s="146" t="b">
        <f t="shared" si="91"/>
        <v>0</v>
      </c>
      <c r="BR83" s="146" t="b">
        <f t="shared" si="92"/>
        <v>0</v>
      </c>
      <c r="BS83" s="146" t="b">
        <f t="shared" si="93"/>
        <v>0</v>
      </c>
      <c r="BT83" s="146" t="b">
        <f t="shared" si="94"/>
        <v>0</v>
      </c>
      <c r="BU83" s="146" t="b">
        <f t="shared" si="95"/>
        <v>0</v>
      </c>
      <c r="BV83" s="146" t="b">
        <f t="shared" si="96"/>
        <v>0</v>
      </c>
      <c r="BW83" s="146" t="b">
        <f t="shared" si="97"/>
        <v>0</v>
      </c>
      <c r="BX83" s="146" t="b">
        <f t="shared" si="98"/>
        <v>0</v>
      </c>
      <c r="BY83" s="146" t="b">
        <f t="shared" si="99"/>
        <v>0</v>
      </c>
      <c r="BZ83" s="146" t="b">
        <f t="shared" si="100"/>
        <v>0</v>
      </c>
      <c r="CA83" s="146" t="b">
        <f t="shared" si="101"/>
        <v>0</v>
      </c>
      <c r="CB83" s="146" t="b">
        <f t="shared" si="102"/>
        <v>0</v>
      </c>
      <c r="CC83" s="146" t="b">
        <f t="shared" si="103"/>
        <v>0</v>
      </c>
      <c r="CD83" s="146" t="b">
        <f t="shared" si="104"/>
        <v>0</v>
      </c>
      <c r="CE83" s="146" t="b">
        <f t="shared" si="105"/>
        <v>0</v>
      </c>
      <c r="CF83" s="146" t="b">
        <f t="shared" si="106"/>
        <v>0</v>
      </c>
      <c r="CG83" s="146" t="b">
        <f t="shared" si="107"/>
        <v>0</v>
      </c>
      <c r="CH83" s="146" t="b">
        <f t="shared" si="108"/>
        <v>0</v>
      </c>
      <c r="CI83" s="146" t="b">
        <f t="shared" si="109"/>
        <v>0</v>
      </c>
      <c r="CJ83" s="146" t="b">
        <f t="shared" si="110"/>
        <v>0</v>
      </c>
      <c r="CK83" s="146" t="b">
        <f t="shared" si="111"/>
        <v>0</v>
      </c>
      <c r="CL83" s="146" t="b">
        <f t="shared" si="112"/>
        <v>0</v>
      </c>
      <c r="CM83" s="146" t="b">
        <f t="shared" si="113"/>
        <v>0</v>
      </c>
      <c r="CN83" s="146" t="b">
        <f t="shared" si="114"/>
        <v>0</v>
      </c>
      <c r="CO83" s="146" t="b">
        <f t="shared" si="115"/>
        <v>0</v>
      </c>
      <c r="CP83" s="146" t="b">
        <f t="shared" si="116"/>
        <v>0</v>
      </c>
      <c r="CQ83" s="146" t="b">
        <f t="shared" si="117"/>
        <v>0</v>
      </c>
    </row>
    <row r="84" spans="1:95" x14ac:dyDescent="0.25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 t="str">
        <f t="shared" si="59"/>
        <v/>
      </c>
      <c r="L84" s="108"/>
      <c r="M84" s="108"/>
      <c r="N84" s="108"/>
      <c r="O84" s="108" t="str">
        <f t="shared" si="60"/>
        <v/>
      </c>
      <c r="P84" s="108"/>
      <c r="Q84" s="108"/>
      <c r="R84" s="116"/>
      <c r="S84" s="117"/>
      <c r="T84" s="117"/>
      <c r="U84" s="118" t="str">
        <f t="shared" si="61"/>
        <v/>
      </c>
      <c r="V84" s="116"/>
      <c r="W84" s="119"/>
      <c r="X84" s="120">
        <f t="shared" ca="1" si="62"/>
        <v>41696</v>
      </c>
      <c r="Y84" s="118" t="str">
        <f t="shared" si="63"/>
        <v/>
      </c>
      <c r="Z84" s="119"/>
      <c r="AA84" s="116"/>
      <c r="AB84" s="121"/>
      <c r="AC84" s="121"/>
      <c r="AD84" s="118" t="str">
        <f t="shared" si="64"/>
        <v/>
      </c>
      <c r="AE84" s="121"/>
      <c r="AF84" s="116"/>
      <c r="AG84" s="108" t="str">
        <f t="shared" si="65"/>
        <v/>
      </c>
      <c r="AH84" s="108" t="str">
        <f t="shared" si="66"/>
        <v/>
      </c>
      <c r="AI84" s="108" t="str">
        <f t="shared" si="67"/>
        <v/>
      </c>
      <c r="AJ84" s="108" t="str">
        <f t="shared" si="68"/>
        <v/>
      </c>
      <c r="AK84" s="122"/>
      <c r="AL84" s="123">
        <f t="shared" si="69"/>
        <v>0</v>
      </c>
      <c r="AM84" s="123">
        <f t="shared" si="69"/>
        <v>0</v>
      </c>
      <c r="AN84" s="123">
        <f t="shared" si="70"/>
        <v>0</v>
      </c>
      <c r="AO84" s="123">
        <f t="shared" si="71"/>
        <v>0</v>
      </c>
      <c r="AP84" s="123">
        <f t="shared" si="72"/>
        <v>0</v>
      </c>
      <c r="AQ84" s="108" t="str">
        <f t="shared" si="73"/>
        <v/>
      </c>
      <c r="AR84" s="116"/>
      <c r="AS84" s="117"/>
      <c r="AT84" s="108"/>
      <c r="AU84" s="108"/>
      <c r="AV84" s="108"/>
      <c r="AW84" s="108"/>
      <c r="AX84" s="108" t="str">
        <f t="shared" si="74"/>
        <v/>
      </c>
      <c r="AY84" s="108" t="str">
        <f t="shared" si="75"/>
        <v/>
      </c>
      <c r="BB84" s="146" t="b">
        <f t="shared" si="76"/>
        <v>0</v>
      </c>
      <c r="BC84" s="146" t="b">
        <f t="shared" si="77"/>
        <v>0</v>
      </c>
      <c r="BD84" s="146" t="b">
        <f t="shared" si="78"/>
        <v>0</v>
      </c>
      <c r="BE84" s="146" t="b">
        <f t="shared" si="79"/>
        <v>0</v>
      </c>
      <c r="BF84" s="146" t="b">
        <f t="shared" si="80"/>
        <v>0</v>
      </c>
      <c r="BG84" s="146" t="b">
        <f t="shared" si="81"/>
        <v>0</v>
      </c>
      <c r="BH84" s="146" t="b">
        <f t="shared" si="82"/>
        <v>0</v>
      </c>
      <c r="BI84" s="146" t="b">
        <f t="shared" si="83"/>
        <v>0</v>
      </c>
      <c r="BJ84" s="146" t="b">
        <f t="shared" si="84"/>
        <v>0</v>
      </c>
      <c r="BK84" s="146" t="b">
        <f t="shared" si="85"/>
        <v>0</v>
      </c>
      <c r="BL84" s="146" t="b">
        <f t="shared" si="86"/>
        <v>0</v>
      </c>
      <c r="BM84" s="146" t="b">
        <f t="shared" si="87"/>
        <v>0</v>
      </c>
      <c r="BN84" s="146" t="b">
        <f t="shared" si="88"/>
        <v>0</v>
      </c>
      <c r="BO84" s="146" t="b">
        <f t="shared" si="89"/>
        <v>0</v>
      </c>
      <c r="BP84" s="146" t="b">
        <f t="shared" si="90"/>
        <v>0</v>
      </c>
      <c r="BQ84" s="146" t="b">
        <f t="shared" si="91"/>
        <v>0</v>
      </c>
      <c r="BR84" s="146" t="b">
        <f t="shared" si="92"/>
        <v>0</v>
      </c>
      <c r="BS84" s="146" t="b">
        <f t="shared" si="93"/>
        <v>0</v>
      </c>
      <c r="BT84" s="146" t="b">
        <f t="shared" si="94"/>
        <v>0</v>
      </c>
      <c r="BU84" s="146" t="b">
        <f t="shared" si="95"/>
        <v>0</v>
      </c>
      <c r="BV84" s="146" t="b">
        <f t="shared" si="96"/>
        <v>0</v>
      </c>
      <c r="BW84" s="146" t="b">
        <f t="shared" si="97"/>
        <v>0</v>
      </c>
      <c r="BX84" s="146" t="b">
        <f t="shared" si="98"/>
        <v>0</v>
      </c>
      <c r="BY84" s="146" t="b">
        <f t="shared" si="99"/>
        <v>0</v>
      </c>
      <c r="BZ84" s="146" t="b">
        <f t="shared" si="100"/>
        <v>0</v>
      </c>
      <c r="CA84" s="146" t="b">
        <f t="shared" si="101"/>
        <v>0</v>
      </c>
      <c r="CB84" s="146" t="b">
        <f t="shared" si="102"/>
        <v>0</v>
      </c>
      <c r="CC84" s="146" t="b">
        <f t="shared" si="103"/>
        <v>0</v>
      </c>
      <c r="CD84" s="146" t="b">
        <f t="shared" si="104"/>
        <v>0</v>
      </c>
      <c r="CE84" s="146" t="b">
        <f t="shared" si="105"/>
        <v>0</v>
      </c>
      <c r="CF84" s="146" t="b">
        <f t="shared" si="106"/>
        <v>0</v>
      </c>
      <c r="CG84" s="146" t="b">
        <f t="shared" si="107"/>
        <v>0</v>
      </c>
      <c r="CH84" s="146" t="b">
        <f t="shared" si="108"/>
        <v>0</v>
      </c>
      <c r="CI84" s="146" t="b">
        <f t="shared" si="109"/>
        <v>0</v>
      </c>
      <c r="CJ84" s="146" t="b">
        <f t="shared" si="110"/>
        <v>0</v>
      </c>
      <c r="CK84" s="146" t="b">
        <f t="shared" si="111"/>
        <v>0</v>
      </c>
      <c r="CL84" s="146" t="b">
        <f t="shared" si="112"/>
        <v>0</v>
      </c>
      <c r="CM84" s="146" t="b">
        <f t="shared" si="113"/>
        <v>0</v>
      </c>
      <c r="CN84" s="146" t="b">
        <f t="shared" si="114"/>
        <v>0</v>
      </c>
      <c r="CO84" s="146" t="b">
        <f t="shared" si="115"/>
        <v>0</v>
      </c>
      <c r="CP84" s="146" t="b">
        <f t="shared" si="116"/>
        <v>0</v>
      </c>
      <c r="CQ84" s="146" t="b">
        <f t="shared" si="117"/>
        <v>0</v>
      </c>
    </row>
    <row r="85" spans="1:95" x14ac:dyDescent="0.25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 t="str">
        <f t="shared" si="59"/>
        <v/>
      </c>
      <c r="L85" s="108"/>
      <c r="M85" s="108"/>
      <c r="N85" s="108"/>
      <c r="O85" s="108" t="str">
        <f t="shared" si="60"/>
        <v/>
      </c>
      <c r="P85" s="108"/>
      <c r="Q85" s="108"/>
      <c r="R85" s="116"/>
      <c r="S85" s="117"/>
      <c r="T85" s="117"/>
      <c r="U85" s="118" t="str">
        <f t="shared" si="61"/>
        <v/>
      </c>
      <c r="V85" s="116"/>
      <c r="W85" s="119"/>
      <c r="X85" s="120">
        <f t="shared" ca="1" si="62"/>
        <v>41696</v>
      </c>
      <c r="Y85" s="118" t="str">
        <f t="shared" si="63"/>
        <v/>
      </c>
      <c r="Z85" s="119"/>
      <c r="AA85" s="116"/>
      <c r="AB85" s="121"/>
      <c r="AC85" s="121"/>
      <c r="AD85" s="118" t="str">
        <f t="shared" si="64"/>
        <v/>
      </c>
      <c r="AE85" s="121"/>
      <c r="AF85" s="116"/>
      <c r="AG85" s="108" t="str">
        <f t="shared" si="65"/>
        <v/>
      </c>
      <c r="AH85" s="108" t="str">
        <f t="shared" si="66"/>
        <v/>
      </c>
      <c r="AI85" s="108" t="str">
        <f t="shared" si="67"/>
        <v/>
      </c>
      <c r="AJ85" s="108" t="str">
        <f t="shared" si="68"/>
        <v/>
      </c>
      <c r="AK85" s="122"/>
      <c r="AL85" s="123">
        <f t="shared" si="69"/>
        <v>0</v>
      </c>
      <c r="AM85" s="123">
        <f t="shared" si="69"/>
        <v>0</v>
      </c>
      <c r="AN85" s="123">
        <f t="shared" si="70"/>
        <v>0</v>
      </c>
      <c r="AO85" s="123">
        <f t="shared" si="71"/>
        <v>0</v>
      </c>
      <c r="AP85" s="123">
        <f t="shared" si="72"/>
        <v>0</v>
      </c>
      <c r="AQ85" s="108" t="str">
        <f t="shared" si="73"/>
        <v/>
      </c>
      <c r="AR85" s="116"/>
      <c r="AS85" s="117"/>
      <c r="AT85" s="108"/>
      <c r="AU85" s="108"/>
      <c r="AV85" s="108"/>
      <c r="AW85" s="108"/>
      <c r="AX85" s="108" t="str">
        <f t="shared" si="74"/>
        <v/>
      </c>
      <c r="AY85" s="108" t="str">
        <f t="shared" si="75"/>
        <v/>
      </c>
      <c r="BB85" s="146" t="b">
        <f t="shared" si="76"/>
        <v>0</v>
      </c>
      <c r="BC85" s="146" t="b">
        <f t="shared" si="77"/>
        <v>0</v>
      </c>
      <c r="BD85" s="146" t="b">
        <f t="shared" si="78"/>
        <v>0</v>
      </c>
      <c r="BE85" s="146" t="b">
        <f t="shared" si="79"/>
        <v>0</v>
      </c>
      <c r="BF85" s="146" t="b">
        <f t="shared" si="80"/>
        <v>0</v>
      </c>
      <c r="BG85" s="146" t="b">
        <f t="shared" si="81"/>
        <v>0</v>
      </c>
      <c r="BH85" s="146" t="b">
        <f t="shared" si="82"/>
        <v>0</v>
      </c>
      <c r="BI85" s="146" t="b">
        <f t="shared" si="83"/>
        <v>0</v>
      </c>
      <c r="BJ85" s="146" t="b">
        <f t="shared" si="84"/>
        <v>0</v>
      </c>
      <c r="BK85" s="146" t="b">
        <f t="shared" si="85"/>
        <v>0</v>
      </c>
      <c r="BL85" s="146" t="b">
        <f t="shared" si="86"/>
        <v>0</v>
      </c>
      <c r="BM85" s="146" t="b">
        <f t="shared" si="87"/>
        <v>0</v>
      </c>
      <c r="BN85" s="146" t="b">
        <f t="shared" si="88"/>
        <v>0</v>
      </c>
      <c r="BO85" s="146" t="b">
        <f t="shared" si="89"/>
        <v>0</v>
      </c>
      <c r="BP85" s="146" t="b">
        <f t="shared" si="90"/>
        <v>0</v>
      </c>
      <c r="BQ85" s="146" t="b">
        <f t="shared" si="91"/>
        <v>0</v>
      </c>
      <c r="BR85" s="146" t="b">
        <f t="shared" si="92"/>
        <v>0</v>
      </c>
      <c r="BS85" s="146" t="b">
        <f t="shared" si="93"/>
        <v>0</v>
      </c>
      <c r="BT85" s="146" t="b">
        <f t="shared" si="94"/>
        <v>0</v>
      </c>
      <c r="BU85" s="146" t="b">
        <f t="shared" si="95"/>
        <v>0</v>
      </c>
      <c r="BV85" s="146" t="b">
        <f t="shared" si="96"/>
        <v>0</v>
      </c>
      <c r="BW85" s="146" t="b">
        <f t="shared" si="97"/>
        <v>0</v>
      </c>
      <c r="BX85" s="146" t="b">
        <f t="shared" si="98"/>
        <v>0</v>
      </c>
      <c r="BY85" s="146" t="b">
        <f t="shared" si="99"/>
        <v>0</v>
      </c>
      <c r="BZ85" s="146" t="b">
        <f t="shared" si="100"/>
        <v>0</v>
      </c>
      <c r="CA85" s="146" t="b">
        <f t="shared" si="101"/>
        <v>0</v>
      </c>
      <c r="CB85" s="146" t="b">
        <f t="shared" si="102"/>
        <v>0</v>
      </c>
      <c r="CC85" s="146" t="b">
        <f t="shared" si="103"/>
        <v>0</v>
      </c>
      <c r="CD85" s="146" t="b">
        <f t="shared" si="104"/>
        <v>0</v>
      </c>
      <c r="CE85" s="146" t="b">
        <f t="shared" si="105"/>
        <v>0</v>
      </c>
      <c r="CF85" s="146" t="b">
        <f t="shared" si="106"/>
        <v>0</v>
      </c>
      <c r="CG85" s="146" t="b">
        <f t="shared" si="107"/>
        <v>0</v>
      </c>
      <c r="CH85" s="146" t="b">
        <f t="shared" si="108"/>
        <v>0</v>
      </c>
      <c r="CI85" s="146" t="b">
        <f t="shared" si="109"/>
        <v>0</v>
      </c>
      <c r="CJ85" s="146" t="b">
        <f t="shared" si="110"/>
        <v>0</v>
      </c>
      <c r="CK85" s="146" t="b">
        <f t="shared" si="111"/>
        <v>0</v>
      </c>
      <c r="CL85" s="146" t="b">
        <f t="shared" si="112"/>
        <v>0</v>
      </c>
      <c r="CM85" s="146" t="b">
        <f t="shared" si="113"/>
        <v>0</v>
      </c>
      <c r="CN85" s="146" t="b">
        <f t="shared" si="114"/>
        <v>0</v>
      </c>
      <c r="CO85" s="146" t="b">
        <f t="shared" si="115"/>
        <v>0</v>
      </c>
      <c r="CP85" s="146" t="b">
        <f t="shared" si="116"/>
        <v>0</v>
      </c>
      <c r="CQ85" s="146" t="b">
        <f t="shared" si="117"/>
        <v>0</v>
      </c>
    </row>
    <row r="86" spans="1:95" x14ac:dyDescent="0.25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 t="str">
        <f t="shared" si="59"/>
        <v/>
      </c>
      <c r="L86" s="108"/>
      <c r="M86" s="108"/>
      <c r="N86" s="108"/>
      <c r="O86" s="108" t="str">
        <f t="shared" si="60"/>
        <v/>
      </c>
      <c r="P86" s="108"/>
      <c r="Q86" s="108"/>
      <c r="R86" s="116"/>
      <c r="S86" s="117"/>
      <c r="T86" s="117"/>
      <c r="U86" s="118" t="str">
        <f t="shared" si="61"/>
        <v/>
      </c>
      <c r="V86" s="116"/>
      <c r="W86" s="119"/>
      <c r="X86" s="120">
        <f t="shared" ca="1" si="62"/>
        <v>41696</v>
      </c>
      <c r="Y86" s="118" t="str">
        <f t="shared" si="63"/>
        <v/>
      </c>
      <c r="Z86" s="119"/>
      <c r="AA86" s="116"/>
      <c r="AB86" s="121"/>
      <c r="AC86" s="121"/>
      <c r="AD86" s="118" t="str">
        <f t="shared" si="64"/>
        <v/>
      </c>
      <c r="AE86" s="121"/>
      <c r="AF86" s="116"/>
      <c r="AG86" s="108" t="str">
        <f t="shared" si="65"/>
        <v/>
      </c>
      <c r="AH86" s="108" t="str">
        <f t="shared" si="66"/>
        <v/>
      </c>
      <c r="AI86" s="108" t="str">
        <f t="shared" si="67"/>
        <v/>
      </c>
      <c r="AJ86" s="108" t="str">
        <f t="shared" si="68"/>
        <v/>
      </c>
      <c r="AK86" s="122"/>
      <c r="AL86" s="123">
        <f t="shared" si="69"/>
        <v>0</v>
      </c>
      <c r="AM86" s="123">
        <f t="shared" si="69"/>
        <v>0</v>
      </c>
      <c r="AN86" s="123">
        <f t="shared" si="70"/>
        <v>0</v>
      </c>
      <c r="AO86" s="123">
        <f t="shared" si="71"/>
        <v>0</v>
      </c>
      <c r="AP86" s="123">
        <f t="shared" si="72"/>
        <v>0</v>
      </c>
      <c r="AQ86" s="108" t="str">
        <f t="shared" si="73"/>
        <v/>
      </c>
      <c r="AR86" s="116"/>
      <c r="AS86" s="117"/>
      <c r="AT86" s="108"/>
      <c r="AU86" s="108"/>
      <c r="AV86" s="108"/>
      <c r="AW86" s="108"/>
      <c r="AX86" s="108" t="str">
        <f t="shared" si="74"/>
        <v/>
      </c>
      <c r="AY86" s="108" t="str">
        <f t="shared" si="75"/>
        <v/>
      </c>
      <c r="BB86" s="146" t="b">
        <f t="shared" si="76"/>
        <v>0</v>
      </c>
      <c r="BC86" s="146" t="b">
        <f t="shared" si="77"/>
        <v>0</v>
      </c>
      <c r="BD86" s="146" t="b">
        <f t="shared" si="78"/>
        <v>0</v>
      </c>
      <c r="BE86" s="146" t="b">
        <f t="shared" si="79"/>
        <v>0</v>
      </c>
      <c r="BF86" s="146" t="b">
        <f t="shared" si="80"/>
        <v>0</v>
      </c>
      <c r="BG86" s="146" t="b">
        <f t="shared" si="81"/>
        <v>0</v>
      </c>
      <c r="BH86" s="146" t="b">
        <f t="shared" si="82"/>
        <v>0</v>
      </c>
      <c r="BI86" s="146" t="b">
        <f t="shared" si="83"/>
        <v>0</v>
      </c>
      <c r="BJ86" s="146" t="b">
        <f t="shared" si="84"/>
        <v>0</v>
      </c>
      <c r="BK86" s="146" t="b">
        <f t="shared" si="85"/>
        <v>0</v>
      </c>
      <c r="BL86" s="146" t="b">
        <f t="shared" si="86"/>
        <v>0</v>
      </c>
      <c r="BM86" s="146" t="b">
        <f t="shared" si="87"/>
        <v>0</v>
      </c>
      <c r="BN86" s="146" t="b">
        <f t="shared" si="88"/>
        <v>0</v>
      </c>
      <c r="BO86" s="146" t="b">
        <f t="shared" si="89"/>
        <v>0</v>
      </c>
      <c r="BP86" s="146" t="b">
        <f t="shared" si="90"/>
        <v>0</v>
      </c>
      <c r="BQ86" s="146" t="b">
        <f t="shared" si="91"/>
        <v>0</v>
      </c>
      <c r="BR86" s="146" t="b">
        <f t="shared" si="92"/>
        <v>0</v>
      </c>
      <c r="BS86" s="146" t="b">
        <f t="shared" si="93"/>
        <v>0</v>
      </c>
      <c r="BT86" s="146" t="b">
        <f t="shared" si="94"/>
        <v>0</v>
      </c>
      <c r="BU86" s="146" t="b">
        <f t="shared" si="95"/>
        <v>0</v>
      </c>
      <c r="BV86" s="146" t="b">
        <f t="shared" si="96"/>
        <v>0</v>
      </c>
      <c r="BW86" s="146" t="b">
        <f t="shared" si="97"/>
        <v>0</v>
      </c>
      <c r="BX86" s="146" t="b">
        <f t="shared" si="98"/>
        <v>0</v>
      </c>
      <c r="BY86" s="146" t="b">
        <f t="shared" si="99"/>
        <v>0</v>
      </c>
      <c r="BZ86" s="146" t="b">
        <f t="shared" si="100"/>
        <v>0</v>
      </c>
      <c r="CA86" s="146" t="b">
        <f t="shared" si="101"/>
        <v>0</v>
      </c>
      <c r="CB86" s="146" t="b">
        <f t="shared" si="102"/>
        <v>0</v>
      </c>
      <c r="CC86" s="146" t="b">
        <f t="shared" si="103"/>
        <v>0</v>
      </c>
      <c r="CD86" s="146" t="b">
        <f t="shared" si="104"/>
        <v>0</v>
      </c>
      <c r="CE86" s="146" t="b">
        <f t="shared" si="105"/>
        <v>0</v>
      </c>
      <c r="CF86" s="146" t="b">
        <f t="shared" si="106"/>
        <v>0</v>
      </c>
      <c r="CG86" s="146" t="b">
        <f t="shared" si="107"/>
        <v>0</v>
      </c>
      <c r="CH86" s="146" t="b">
        <f t="shared" si="108"/>
        <v>0</v>
      </c>
      <c r="CI86" s="146" t="b">
        <f t="shared" si="109"/>
        <v>0</v>
      </c>
      <c r="CJ86" s="146" t="b">
        <f t="shared" si="110"/>
        <v>0</v>
      </c>
      <c r="CK86" s="146" t="b">
        <f t="shared" si="111"/>
        <v>0</v>
      </c>
      <c r="CL86" s="146" t="b">
        <f t="shared" si="112"/>
        <v>0</v>
      </c>
      <c r="CM86" s="146" t="b">
        <f t="shared" si="113"/>
        <v>0</v>
      </c>
      <c r="CN86" s="146" t="b">
        <f t="shared" si="114"/>
        <v>0</v>
      </c>
      <c r="CO86" s="146" t="b">
        <f t="shared" si="115"/>
        <v>0</v>
      </c>
      <c r="CP86" s="146" t="b">
        <f t="shared" si="116"/>
        <v>0</v>
      </c>
      <c r="CQ86" s="146" t="b">
        <f t="shared" si="117"/>
        <v>0</v>
      </c>
    </row>
    <row r="87" spans="1:95" x14ac:dyDescent="0.25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 t="str">
        <f t="shared" si="59"/>
        <v/>
      </c>
      <c r="L87" s="108"/>
      <c r="M87" s="108"/>
      <c r="N87" s="108"/>
      <c r="O87" s="108" t="str">
        <f t="shared" si="60"/>
        <v/>
      </c>
      <c r="P87" s="108"/>
      <c r="Q87" s="108"/>
      <c r="R87" s="116"/>
      <c r="S87" s="117"/>
      <c r="T87" s="117"/>
      <c r="U87" s="118" t="str">
        <f t="shared" si="61"/>
        <v/>
      </c>
      <c r="V87" s="116"/>
      <c r="W87" s="119"/>
      <c r="X87" s="120">
        <f t="shared" ca="1" si="62"/>
        <v>41696</v>
      </c>
      <c r="Y87" s="118" t="str">
        <f t="shared" si="63"/>
        <v/>
      </c>
      <c r="Z87" s="119"/>
      <c r="AA87" s="116"/>
      <c r="AB87" s="121"/>
      <c r="AC87" s="121"/>
      <c r="AD87" s="118" t="str">
        <f t="shared" si="64"/>
        <v/>
      </c>
      <c r="AE87" s="121"/>
      <c r="AF87" s="116"/>
      <c r="AG87" s="108" t="str">
        <f t="shared" si="65"/>
        <v/>
      </c>
      <c r="AH87" s="108" t="str">
        <f t="shared" si="66"/>
        <v/>
      </c>
      <c r="AI87" s="108" t="str">
        <f t="shared" si="67"/>
        <v/>
      </c>
      <c r="AJ87" s="108" t="str">
        <f t="shared" si="68"/>
        <v/>
      </c>
      <c r="AK87" s="122"/>
      <c r="AL87" s="123">
        <f t="shared" si="69"/>
        <v>0</v>
      </c>
      <c r="AM87" s="123">
        <f t="shared" si="69"/>
        <v>0</v>
      </c>
      <c r="AN87" s="123">
        <f t="shared" si="70"/>
        <v>0</v>
      </c>
      <c r="AO87" s="123">
        <f t="shared" si="71"/>
        <v>0</v>
      </c>
      <c r="AP87" s="123">
        <f t="shared" si="72"/>
        <v>0</v>
      </c>
      <c r="AQ87" s="108" t="str">
        <f t="shared" si="73"/>
        <v/>
      </c>
      <c r="AR87" s="116"/>
      <c r="AS87" s="117"/>
      <c r="AT87" s="108"/>
      <c r="AU87" s="108"/>
      <c r="AV87" s="108"/>
      <c r="AW87" s="108"/>
      <c r="AX87" s="108" t="str">
        <f t="shared" si="74"/>
        <v/>
      </c>
      <c r="AY87" s="108" t="str">
        <f t="shared" si="75"/>
        <v/>
      </c>
      <c r="BB87" s="146" t="b">
        <f t="shared" si="76"/>
        <v>0</v>
      </c>
      <c r="BC87" s="146" t="b">
        <f t="shared" si="77"/>
        <v>0</v>
      </c>
      <c r="BD87" s="146" t="b">
        <f t="shared" si="78"/>
        <v>0</v>
      </c>
      <c r="BE87" s="146" t="b">
        <f t="shared" si="79"/>
        <v>0</v>
      </c>
      <c r="BF87" s="146" t="b">
        <f t="shared" si="80"/>
        <v>0</v>
      </c>
      <c r="BG87" s="146" t="b">
        <f t="shared" si="81"/>
        <v>0</v>
      </c>
      <c r="BH87" s="146" t="b">
        <f t="shared" si="82"/>
        <v>0</v>
      </c>
      <c r="BI87" s="146" t="b">
        <f t="shared" si="83"/>
        <v>0</v>
      </c>
      <c r="BJ87" s="146" t="b">
        <f t="shared" si="84"/>
        <v>0</v>
      </c>
      <c r="BK87" s="146" t="b">
        <f t="shared" si="85"/>
        <v>0</v>
      </c>
      <c r="BL87" s="146" t="b">
        <f t="shared" si="86"/>
        <v>0</v>
      </c>
      <c r="BM87" s="146" t="b">
        <f t="shared" si="87"/>
        <v>0</v>
      </c>
      <c r="BN87" s="146" t="b">
        <f t="shared" si="88"/>
        <v>0</v>
      </c>
      <c r="BO87" s="146" t="b">
        <f t="shared" si="89"/>
        <v>0</v>
      </c>
      <c r="BP87" s="146" t="b">
        <f t="shared" si="90"/>
        <v>0</v>
      </c>
      <c r="BQ87" s="146" t="b">
        <f t="shared" si="91"/>
        <v>0</v>
      </c>
      <c r="BR87" s="146" t="b">
        <f t="shared" si="92"/>
        <v>0</v>
      </c>
      <c r="BS87" s="146" t="b">
        <f t="shared" si="93"/>
        <v>0</v>
      </c>
      <c r="BT87" s="146" t="b">
        <f t="shared" si="94"/>
        <v>0</v>
      </c>
      <c r="BU87" s="146" t="b">
        <f t="shared" si="95"/>
        <v>0</v>
      </c>
      <c r="BV87" s="146" t="b">
        <f t="shared" si="96"/>
        <v>0</v>
      </c>
      <c r="BW87" s="146" t="b">
        <f t="shared" si="97"/>
        <v>0</v>
      </c>
      <c r="BX87" s="146" t="b">
        <f t="shared" si="98"/>
        <v>0</v>
      </c>
      <c r="BY87" s="146" t="b">
        <f t="shared" si="99"/>
        <v>0</v>
      </c>
      <c r="BZ87" s="146" t="b">
        <f t="shared" si="100"/>
        <v>0</v>
      </c>
      <c r="CA87" s="146" t="b">
        <f t="shared" si="101"/>
        <v>0</v>
      </c>
      <c r="CB87" s="146" t="b">
        <f t="shared" si="102"/>
        <v>0</v>
      </c>
      <c r="CC87" s="146" t="b">
        <f t="shared" si="103"/>
        <v>0</v>
      </c>
      <c r="CD87" s="146" t="b">
        <f t="shared" si="104"/>
        <v>0</v>
      </c>
      <c r="CE87" s="146" t="b">
        <f t="shared" si="105"/>
        <v>0</v>
      </c>
      <c r="CF87" s="146" t="b">
        <f t="shared" si="106"/>
        <v>0</v>
      </c>
      <c r="CG87" s="146" t="b">
        <f t="shared" si="107"/>
        <v>0</v>
      </c>
      <c r="CH87" s="146" t="b">
        <f t="shared" si="108"/>
        <v>0</v>
      </c>
      <c r="CI87" s="146" t="b">
        <f t="shared" si="109"/>
        <v>0</v>
      </c>
      <c r="CJ87" s="146" t="b">
        <f t="shared" si="110"/>
        <v>0</v>
      </c>
      <c r="CK87" s="146" t="b">
        <f t="shared" si="111"/>
        <v>0</v>
      </c>
      <c r="CL87" s="146" t="b">
        <f t="shared" si="112"/>
        <v>0</v>
      </c>
      <c r="CM87" s="146" t="b">
        <f t="shared" si="113"/>
        <v>0</v>
      </c>
      <c r="CN87" s="146" t="b">
        <f t="shared" si="114"/>
        <v>0</v>
      </c>
      <c r="CO87" s="146" t="b">
        <f t="shared" si="115"/>
        <v>0</v>
      </c>
      <c r="CP87" s="146" t="b">
        <f t="shared" si="116"/>
        <v>0</v>
      </c>
      <c r="CQ87" s="146" t="b">
        <f t="shared" si="117"/>
        <v>0</v>
      </c>
    </row>
    <row r="88" spans="1:95" x14ac:dyDescent="0.25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 t="str">
        <f t="shared" si="59"/>
        <v/>
      </c>
      <c r="L88" s="108"/>
      <c r="M88" s="108"/>
      <c r="N88" s="108"/>
      <c r="O88" s="108" t="str">
        <f t="shared" si="60"/>
        <v/>
      </c>
      <c r="P88" s="108"/>
      <c r="Q88" s="108"/>
      <c r="R88" s="116"/>
      <c r="S88" s="117"/>
      <c r="T88" s="117"/>
      <c r="U88" s="118" t="str">
        <f t="shared" si="61"/>
        <v/>
      </c>
      <c r="V88" s="116"/>
      <c r="W88" s="119"/>
      <c r="X88" s="120">
        <f t="shared" ca="1" si="62"/>
        <v>41696</v>
      </c>
      <c r="Y88" s="118" t="str">
        <f t="shared" si="63"/>
        <v/>
      </c>
      <c r="Z88" s="119"/>
      <c r="AA88" s="116"/>
      <c r="AB88" s="121"/>
      <c r="AC88" s="121"/>
      <c r="AD88" s="118" t="str">
        <f t="shared" si="64"/>
        <v/>
      </c>
      <c r="AE88" s="121"/>
      <c r="AF88" s="116"/>
      <c r="AG88" s="108" t="str">
        <f t="shared" si="65"/>
        <v/>
      </c>
      <c r="AH88" s="108" t="str">
        <f t="shared" si="66"/>
        <v/>
      </c>
      <c r="AI88" s="108" t="str">
        <f t="shared" si="67"/>
        <v/>
      </c>
      <c r="AJ88" s="108" t="str">
        <f t="shared" si="68"/>
        <v/>
      </c>
      <c r="AK88" s="122"/>
      <c r="AL88" s="123">
        <f t="shared" si="69"/>
        <v>0</v>
      </c>
      <c r="AM88" s="123">
        <f t="shared" si="69"/>
        <v>0</v>
      </c>
      <c r="AN88" s="123">
        <f t="shared" si="70"/>
        <v>0</v>
      </c>
      <c r="AO88" s="123">
        <f t="shared" si="71"/>
        <v>0</v>
      </c>
      <c r="AP88" s="123">
        <f t="shared" si="72"/>
        <v>0</v>
      </c>
      <c r="AQ88" s="108" t="str">
        <f t="shared" si="73"/>
        <v/>
      </c>
      <c r="AR88" s="116"/>
      <c r="AS88" s="117"/>
      <c r="AT88" s="108"/>
      <c r="AU88" s="108"/>
      <c r="AV88" s="108"/>
      <c r="AW88" s="108"/>
      <c r="AX88" s="108" t="str">
        <f t="shared" si="74"/>
        <v/>
      </c>
      <c r="AY88" s="108" t="str">
        <f t="shared" si="75"/>
        <v/>
      </c>
      <c r="BB88" s="146" t="b">
        <f t="shared" si="76"/>
        <v>0</v>
      </c>
      <c r="BC88" s="146" t="b">
        <f t="shared" si="77"/>
        <v>0</v>
      </c>
      <c r="BD88" s="146" t="b">
        <f t="shared" si="78"/>
        <v>0</v>
      </c>
      <c r="BE88" s="146" t="b">
        <f t="shared" si="79"/>
        <v>0</v>
      </c>
      <c r="BF88" s="146" t="b">
        <f t="shared" si="80"/>
        <v>0</v>
      </c>
      <c r="BG88" s="146" t="b">
        <f t="shared" si="81"/>
        <v>0</v>
      </c>
      <c r="BH88" s="146" t="b">
        <f t="shared" si="82"/>
        <v>0</v>
      </c>
      <c r="BI88" s="146" t="b">
        <f t="shared" si="83"/>
        <v>0</v>
      </c>
      <c r="BJ88" s="146" t="b">
        <f t="shared" si="84"/>
        <v>0</v>
      </c>
      <c r="BK88" s="146" t="b">
        <f t="shared" si="85"/>
        <v>0</v>
      </c>
      <c r="BL88" s="146" t="b">
        <f t="shared" si="86"/>
        <v>0</v>
      </c>
      <c r="BM88" s="146" t="b">
        <f t="shared" si="87"/>
        <v>0</v>
      </c>
      <c r="BN88" s="146" t="b">
        <f t="shared" si="88"/>
        <v>0</v>
      </c>
      <c r="BO88" s="146" t="b">
        <f t="shared" si="89"/>
        <v>0</v>
      </c>
      <c r="BP88" s="146" t="b">
        <f t="shared" si="90"/>
        <v>0</v>
      </c>
      <c r="BQ88" s="146" t="b">
        <f t="shared" si="91"/>
        <v>0</v>
      </c>
      <c r="BR88" s="146" t="b">
        <f t="shared" si="92"/>
        <v>0</v>
      </c>
      <c r="BS88" s="146" t="b">
        <f t="shared" si="93"/>
        <v>0</v>
      </c>
      <c r="BT88" s="146" t="b">
        <f t="shared" si="94"/>
        <v>0</v>
      </c>
      <c r="BU88" s="146" t="b">
        <f t="shared" si="95"/>
        <v>0</v>
      </c>
      <c r="BV88" s="146" t="b">
        <f t="shared" si="96"/>
        <v>0</v>
      </c>
      <c r="BW88" s="146" t="b">
        <f t="shared" si="97"/>
        <v>0</v>
      </c>
      <c r="BX88" s="146" t="b">
        <f t="shared" si="98"/>
        <v>0</v>
      </c>
      <c r="BY88" s="146" t="b">
        <f t="shared" si="99"/>
        <v>0</v>
      </c>
      <c r="BZ88" s="146" t="b">
        <f t="shared" si="100"/>
        <v>0</v>
      </c>
      <c r="CA88" s="146" t="b">
        <f t="shared" si="101"/>
        <v>0</v>
      </c>
      <c r="CB88" s="146" t="b">
        <f t="shared" si="102"/>
        <v>0</v>
      </c>
      <c r="CC88" s="146" t="b">
        <f t="shared" si="103"/>
        <v>0</v>
      </c>
      <c r="CD88" s="146" t="b">
        <f t="shared" si="104"/>
        <v>0</v>
      </c>
      <c r="CE88" s="146" t="b">
        <f t="shared" si="105"/>
        <v>0</v>
      </c>
      <c r="CF88" s="146" t="b">
        <f t="shared" si="106"/>
        <v>0</v>
      </c>
      <c r="CG88" s="146" t="b">
        <f t="shared" si="107"/>
        <v>0</v>
      </c>
      <c r="CH88" s="146" t="b">
        <f t="shared" si="108"/>
        <v>0</v>
      </c>
      <c r="CI88" s="146" t="b">
        <f t="shared" si="109"/>
        <v>0</v>
      </c>
      <c r="CJ88" s="146" t="b">
        <f t="shared" si="110"/>
        <v>0</v>
      </c>
      <c r="CK88" s="146" t="b">
        <f t="shared" si="111"/>
        <v>0</v>
      </c>
      <c r="CL88" s="146" t="b">
        <f t="shared" si="112"/>
        <v>0</v>
      </c>
      <c r="CM88" s="146" t="b">
        <f t="shared" si="113"/>
        <v>0</v>
      </c>
      <c r="CN88" s="146" t="b">
        <f t="shared" si="114"/>
        <v>0</v>
      </c>
      <c r="CO88" s="146" t="b">
        <f t="shared" si="115"/>
        <v>0</v>
      </c>
      <c r="CP88" s="146" t="b">
        <f t="shared" si="116"/>
        <v>0</v>
      </c>
      <c r="CQ88" s="146" t="b">
        <f t="shared" si="117"/>
        <v>0</v>
      </c>
    </row>
    <row r="89" spans="1:95" x14ac:dyDescent="0.25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 t="str">
        <f t="shared" si="59"/>
        <v/>
      </c>
      <c r="L89" s="108"/>
      <c r="M89" s="108"/>
      <c r="N89" s="108"/>
      <c r="O89" s="108" t="str">
        <f t="shared" si="60"/>
        <v/>
      </c>
      <c r="P89" s="108"/>
      <c r="Q89" s="108"/>
      <c r="R89" s="116"/>
      <c r="S89" s="117"/>
      <c r="T89" s="117"/>
      <c r="U89" s="118" t="str">
        <f t="shared" si="61"/>
        <v/>
      </c>
      <c r="V89" s="116"/>
      <c r="W89" s="119"/>
      <c r="X89" s="120">
        <f t="shared" ca="1" si="62"/>
        <v>41696</v>
      </c>
      <c r="Y89" s="118" t="str">
        <f t="shared" si="63"/>
        <v/>
      </c>
      <c r="Z89" s="119"/>
      <c r="AA89" s="116"/>
      <c r="AB89" s="121"/>
      <c r="AC89" s="121"/>
      <c r="AD89" s="118" t="str">
        <f t="shared" si="64"/>
        <v/>
      </c>
      <c r="AE89" s="121"/>
      <c r="AF89" s="116"/>
      <c r="AG89" s="108" t="str">
        <f t="shared" si="65"/>
        <v/>
      </c>
      <c r="AH89" s="108" t="str">
        <f t="shared" si="66"/>
        <v/>
      </c>
      <c r="AI89" s="108" t="str">
        <f t="shared" si="67"/>
        <v/>
      </c>
      <c r="AJ89" s="108" t="str">
        <f t="shared" si="68"/>
        <v/>
      </c>
      <c r="AK89" s="122"/>
      <c r="AL89" s="123">
        <f t="shared" si="69"/>
        <v>0</v>
      </c>
      <c r="AM89" s="123">
        <f t="shared" si="69"/>
        <v>0</v>
      </c>
      <c r="AN89" s="123">
        <f t="shared" si="70"/>
        <v>0</v>
      </c>
      <c r="AO89" s="123">
        <f t="shared" si="71"/>
        <v>0</v>
      </c>
      <c r="AP89" s="123">
        <f t="shared" si="72"/>
        <v>0</v>
      </c>
      <c r="AQ89" s="108" t="str">
        <f t="shared" si="73"/>
        <v/>
      </c>
      <c r="AR89" s="116"/>
      <c r="AS89" s="117"/>
      <c r="AT89" s="108"/>
      <c r="AU89" s="108"/>
      <c r="AV89" s="108"/>
      <c r="AW89" s="108"/>
      <c r="AX89" s="108" t="str">
        <f t="shared" si="74"/>
        <v/>
      </c>
      <c r="AY89" s="108" t="str">
        <f t="shared" si="75"/>
        <v/>
      </c>
      <c r="BB89" s="146" t="b">
        <f t="shared" si="76"/>
        <v>0</v>
      </c>
      <c r="BC89" s="146" t="b">
        <f t="shared" si="77"/>
        <v>0</v>
      </c>
      <c r="BD89" s="146" t="b">
        <f t="shared" si="78"/>
        <v>0</v>
      </c>
      <c r="BE89" s="146" t="b">
        <f t="shared" si="79"/>
        <v>0</v>
      </c>
      <c r="BF89" s="146" t="b">
        <f t="shared" si="80"/>
        <v>0</v>
      </c>
      <c r="BG89" s="146" t="b">
        <f t="shared" si="81"/>
        <v>0</v>
      </c>
      <c r="BH89" s="146" t="b">
        <f t="shared" si="82"/>
        <v>0</v>
      </c>
      <c r="BI89" s="146" t="b">
        <f t="shared" si="83"/>
        <v>0</v>
      </c>
      <c r="BJ89" s="146" t="b">
        <f t="shared" si="84"/>
        <v>0</v>
      </c>
      <c r="BK89" s="146" t="b">
        <f t="shared" si="85"/>
        <v>0</v>
      </c>
      <c r="BL89" s="146" t="b">
        <f t="shared" si="86"/>
        <v>0</v>
      </c>
      <c r="BM89" s="146" t="b">
        <f t="shared" si="87"/>
        <v>0</v>
      </c>
      <c r="BN89" s="146" t="b">
        <f t="shared" si="88"/>
        <v>0</v>
      </c>
      <c r="BO89" s="146" t="b">
        <f t="shared" si="89"/>
        <v>0</v>
      </c>
      <c r="BP89" s="146" t="b">
        <f t="shared" si="90"/>
        <v>0</v>
      </c>
      <c r="BQ89" s="146" t="b">
        <f t="shared" si="91"/>
        <v>0</v>
      </c>
      <c r="BR89" s="146" t="b">
        <f t="shared" si="92"/>
        <v>0</v>
      </c>
      <c r="BS89" s="146" t="b">
        <f t="shared" si="93"/>
        <v>0</v>
      </c>
      <c r="BT89" s="146" t="b">
        <f t="shared" si="94"/>
        <v>0</v>
      </c>
      <c r="BU89" s="146" t="b">
        <f t="shared" si="95"/>
        <v>0</v>
      </c>
      <c r="BV89" s="146" t="b">
        <f t="shared" si="96"/>
        <v>0</v>
      </c>
      <c r="BW89" s="146" t="b">
        <f t="shared" si="97"/>
        <v>0</v>
      </c>
      <c r="BX89" s="146" t="b">
        <f t="shared" si="98"/>
        <v>0</v>
      </c>
      <c r="BY89" s="146" t="b">
        <f t="shared" si="99"/>
        <v>0</v>
      </c>
      <c r="BZ89" s="146" t="b">
        <f t="shared" si="100"/>
        <v>0</v>
      </c>
      <c r="CA89" s="146" t="b">
        <f t="shared" si="101"/>
        <v>0</v>
      </c>
      <c r="CB89" s="146" t="b">
        <f t="shared" si="102"/>
        <v>0</v>
      </c>
      <c r="CC89" s="146" t="b">
        <f t="shared" si="103"/>
        <v>0</v>
      </c>
      <c r="CD89" s="146" t="b">
        <f t="shared" si="104"/>
        <v>0</v>
      </c>
      <c r="CE89" s="146" t="b">
        <f t="shared" si="105"/>
        <v>0</v>
      </c>
      <c r="CF89" s="146" t="b">
        <f t="shared" si="106"/>
        <v>0</v>
      </c>
      <c r="CG89" s="146" t="b">
        <f t="shared" si="107"/>
        <v>0</v>
      </c>
      <c r="CH89" s="146" t="b">
        <f t="shared" si="108"/>
        <v>0</v>
      </c>
      <c r="CI89" s="146" t="b">
        <f t="shared" si="109"/>
        <v>0</v>
      </c>
      <c r="CJ89" s="146" t="b">
        <f t="shared" si="110"/>
        <v>0</v>
      </c>
      <c r="CK89" s="146" t="b">
        <f t="shared" si="111"/>
        <v>0</v>
      </c>
      <c r="CL89" s="146" t="b">
        <f t="shared" si="112"/>
        <v>0</v>
      </c>
      <c r="CM89" s="146" t="b">
        <f t="shared" si="113"/>
        <v>0</v>
      </c>
      <c r="CN89" s="146" t="b">
        <f t="shared" si="114"/>
        <v>0</v>
      </c>
      <c r="CO89" s="146" t="b">
        <f t="shared" si="115"/>
        <v>0</v>
      </c>
      <c r="CP89" s="146" t="b">
        <f t="shared" si="116"/>
        <v>0</v>
      </c>
      <c r="CQ89" s="146" t="b">
        <f t="shared" si="117"/>
        <v>0</v>
      </c>
    </row>
    <row r="90" spans="1:95" x14ac:dyDescent="0.25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 t="str">
        <f t="shared" si="59"/>
        <v/>
      </c>
      <c r="L90" s="108"/>
      <c r="M90" s="108"/>
      <c r="N90" s="108"/>
      <c r="O90" s="108" t="str">
        <f t="shared" si="60"/>
        <v/>
      </c>
      <c r="P90" s="108"/>
      <c r="Q90" s="108"/>
      <c r="R90" s="116"/>
      <c r="S90" s="117"/>
      <c r="T90" s="117"/>
      <c r="U90" s="118" t="str">
        <f t="shared" si="61"/>
        <v/>
      </c>
      <c r="V90" s="116"/>
      <c r="W90" s="119"/>
      <c r="X90" s="120">
        <f t="shared" ca="1" si="62"/>
        <v>41696</v>
      </c>
      <c r="Y90" s="118" t="str">
        <f t="shared" si="63"/>
        <v/>
      </c>
      <c r="Z90" s="119"/>
      <c r="AA90" s="116"/>
      <c r="AB90" s="121"/>
      <c r="AC90" s="121"/>
      <c r="AD90" s="118" t="str">
        <f t="shared" si="64"/>
        <v/>
      </c>
      <c r="AE90" s="121"/>
      <c r="AF90" s="116"/>
      <c r="AG90" s="108" t="str">
        <f t="shared" si="65"/>
        <v/>
      </c>
      <c r="AH90" s="108" t="str">
        <f t="shared" si="66"/>
        <v/>
      </c>
      <c r="AI90" s="108" t="str">
        <f t="shared" si="67"/>
        <v/>
      </c>
      <c r="AJ90" s="108" t="str">
        <f t="shared" si="68"/>
        <v/>
      </c>
      <c r="AK90" s="122"/>
      <c r="AL90" s="123">
        <f t="shared" si="69"/>
        <v>0</v>
      </c>
      <c r="AM90" s="123">
        <f t="shared" si="69"/>
        <v>0</v>
      </c>
      <c r="AN90" s="123">
        <f t="shared" si="70"/>
        <v>0</v>
      </c>
      <c r="AO90" s="123">
        <f t="shared" si="71"/>
        <v>0</v>
      </c>
      <c r="AP90" s="123">
        <f t="shared" si="72"/>
        <v>0</v>
      </c>
      <c r="AQ90" s="108" t="str">
        <f t="shared" si="73"/>
        <v/>
      </c>
      <c r="AR90" s="116"/>
      <c r="AS90" s="117"/>
      <c r="AT90" s="108"/>
      <c r="AU90" s="108"/>
      <c r="AV90" s="108"/>
      <c r="AW90" s="108"/>
      <c r="AX90" s="108" t="str">
        <f t="shared" si="74"/>
        <v/>
      </c>
      <c r="AY90" s="108" t="str">
        <f t="shared" si="75"/>
        <v/>
      </c>
      <c r="BB90" s="146" t="b">
        <f t="shared" si="76"/>
        <v>0</v>
      </c>
      <c r="BC90" s="146" t="b">
        <f t="shared" si="77"/>
        <v>0</v>
      </c>
      <c r="BD90" s="146" t="b">
        <f t="shared" si="78"/>
        <v>0</v>
      </c>
      <c r="BE90" s="146" t="b">
        <f t="shared" si="79"/>
        <v>0</v>
      </c>
      <c r="BF90" s="146" t="b">
        <f t="shared" si="80"/>
        <v>0</v>
      </c>
      <c r="BG90" s="146" t="b">
        <f t="shared" si="81"/>
        <v>0</v>
      </c>
      <c r="BH90" s="146" t="b">
        <f t="shared" si="82"/>
        <v>0</v>
      </c>
      <c r="BI90" s="146" t="b">
        <f t="shared" si="83"/>
        <v>0</v>
      </c>
      <c r="BJ90" s="146" t="b">
        <f t="shared" si="84"/>
        <v>0</v>
      </c>
      <c r="BK90" s="146" t="b">
        <f t="shared" si="85"/>
        <v>0</v>
      </c>
      <c r="BL90" s="146" t="b">
        <f t="shared" si="86"/>
        <v>0</v>
      </c>
      <c r="BM90" s="146" t="b">
        <f t="shared" si="87"/>
        <v>0</v>
      </c>
      <c r="BN90" s="146" t="b">
        <f t="shared" si="88"/>
        <v>0</v>
      </c>
      <c r="BO90" s="146" t="b">
        <f t="shared" si="89"/>
        <v>0</v>
      </c>
      <c r="BP90" s="146" t="b">
        <f t="shared" si="90"/>
        <v>0</v>
      </c>
      <c r="BQ90" s="146" t="b">
        <f t="shared" si="91"/>
        <v>0</v>
      </c>
      <c r="BR90" s="146" t="b">
        <f t="shared" si="92"/>
        <v>0</v>
      </c>
      <c r="BS90" s="146" t="b">
        <f t="shared" si="93"/>
        <v>0</v>
      </c>
      <c r="BT90" s="146" t="b">
        <f t="shared" si="94"/>
        <v>0</v>
      </c>
      <c r="BU90" s="146" t="b">
        <f t="shared" si="95"/>
        <v>0</v>
      </c>
      <c r="BV90" s="146" t="b">
        <f t="shared" si="96"/>
        <v>0</v>
      </c>
      <c r="BW90" s="146" t="b">
        <f t="shared" si="97"/>
        <v>0</v>
      </c>
      <c r="BX90" s="146" t="b">
        <f t="shared" si="98"/>
        <v>0</v>
      </c>
      <c r="BY90" s="146" t="b">
        <f t="shared" si="99"/>
        <v>0</v>
      </c>
      <c r="BZ90" s="146" t="b">
        <f t="shared" si="100"/>
        <v>0</v>
      </c>
      <c r="CA90" s="146" t="b">
        <f t="shared" si="101"/>
        <v>0</v>
      </c>
      <c r="CB90" s="146" t="b">
        <f t="shared" si="102"/>
        <v>0</v>
      </c>
      <c r="CC90" s="146" t="b">
        <f t="shared" si="103"/>
        <v>0</v>
      </c>
      <c r="CD90" s="146" t="b">
        <f t="shared" si="104"/>
        <v>0</v>
      </c>
      <c r="CE90" s="146" t="b">
        <f t="shared" si="105"/>
        <v>0</v>
      </c>
      <c r="CF90" s="146" t="b">
        <f t="shared" si="106"/>
        <v>0</v>
      </c>
      <c r="CG90" s="146" t="b">
        <f t="shared" si="107"/>
        <v>0</v>
      </c>
      <c r="CH90" s="146" t="b">
        <f t="shared" si="108"/>
        <v>0</v>
      </c>
      <c r="CI90" s="146" t="b">
        <f t="shared" si="109"/>
        <v>0</v>
      </c>
      <c r="CJ90" s="146" t="b">
        <f t="shared" si="110"/>
        <v>0</v>
      </c>
      <c r="CK90" s="146" t="b">
        <f t="shared" si="111"/>
        <v>0</v>
      </c>
      <c r="CL90" s="146" t="b">
        <f t="shared" si="112"/>
        <v>0</v>
      </c>
      <c r="CM90" s="146" t="b">
        <f t="shared" si="113"/>
        <v>0</v>
      </c>
      <c r="CN90" s="146" t="b">
        <f t="shared" si="114"/>
        <v>0</v>
      </c>
      <c r="CO90" s="146" t="b">
        <f t="shared" si="115"/>
        <v>0</v>
      </c>
      <c r="CP90" s="146" t="b">
        <f t="shared" si="116"/>
        <v>0</v>
      </c>
      <c r="CQ90" s="146" t="b">
        <f t="shared" si="117"/>
        <v>0</v>
      </c>
    </row>
    <row r="91" spans="1:95" x14ac:dyDescent="0.25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 t="str">
        <f t="shared" si="59"/>
        <v/>
      </c>
      <c r="L91" s="108"/>
      <c r="M91" s="108"/>
      <c r="N91" s="108"/>
      <c r="O91" s="108" t="str">
        <f t="shared" si="60"/>
        <v/>
      </c>
      <c r="P91" s="108"/>
      <c r="Q91" s="108"/>
      <c r="R91" s="116"/>
      <c r="S91" s="117"/>
      <c r="T91" s="117"/>
      <c r="U91" s="118" t="str">
        <f t="shared" si="61"/>
        <v/>
      </c>
      <c r="V91" s="116"/>
      <c r="W91" s="119"/>
      <c r="X91" s="120">
        <f t="shared" ca="1" si="62"/>
        <v>41696</v>
      </c>
      <c r="Y91" s="118" t="str">
        <f t="shared" si="63"/>
        <v/>
      </c>
      <c r="Z91" s="119"/>
      <c r="AA91" s="116"/>
      <c r="AB91" s="121"/>
      <c r="AC91" s="121"/>
      <c r="AD91" s="118" t="str">
        <f t="shared" si="64"/>
        <v/>
      </c>
      <c r="AE91" s="121"/>
      <c r="AF91" s="116"/>
      <c r="AG91" s="108" t="str">
        <f t="shared" si="65"/>
        <v/>
      </c>
      <c r="AH91" s="108" t="str">
        <f t="shared" si="66"/>
        <v/>
      </c>
      <c r="AI91" s="108" t="str">
        <f t="shared" si="67"/>
        <v/>
      </c>
      <c r="AJ91" s="108" t="str">
        <f t="shared" si="68"/>
        <v/>
      </c>
      <c r="AK91" s="122"/>
      <c r="AL91" s="123">
        <f t="shared" si="69"/>
        <v>0</v>
      </c>
      <c r="AM91" s="123">
        <f t="shared" si="69"/>
        <v>0</v>
      </c>
      <c r="AN91" s="123">
        <f t="shared" si="70"/>
        <v>0</v>
      </c>
      <c r="AO91" s="123">
        <f t="shared" si="71"/>
        <v>0</v>
      </c>
      <c r="AP91" s="123">
        <f t="shared" si="72"/>
        <v>0</v>
      </c>
      <c r="AQ91" s="108" t="str">
        <f t="shared" si="73"/>
        <v/>
      </c>
      <c r="AR91" s="116"/>
      <c r="AS91" s="117"/>
      <c r="AT91" s="108"/>
      <c r="AU91" s="108"/>
      <c r="AV91" s="108"/>
      <c r="AW91" s="108"/>
      <c r="AX91" s="108" t="str">
        <f t="shared" si="74"/>
        <v/>
      </c>
      <c r="AY91" s="108" t="str">
        <f t="shared" si="75"/>
        <v/>
      </c>
      <c r="BB91" s="146" t="b">
        <f t="shared" si="76"/>
        <v>0</v>
      </c>
      <c r="BC91" s="146" t="b">
        <f t="shared" si="77"/>
        <v>0</v>
      </c>
      <c r="BD91" s="146" t="b">
        <f t="shared" si="78"/>
        <v>0</v>
      </c>
      <c r="BE91" s="146" t="b">
        <f t="shared" si="79"/>
        <v>0</v>
      </c>
      <c r="BF91" s="146" t="b">
        <f t="shared" si="80"/>
        <v>0</v>
      </c>
      <c r="BG91" s="146" t="b">
        <f t="shared" si="81"/>
        <v>0</v>
      </c>
      <c r="BH91" s="146" t="b">
        <f t="shared" si="82"/>
        <v>0</v>
      </c>
      <c r="BI91" s="146" t="b">
        <f t="shared" si="83"/>
        <v>0</v>
      </c>
      <c r="BJ91" s="146" t="b">
        <f t="shared" si="84"/>
        <v>0</v>
      </c>
      <c r="BK91" s="146" t="b">
        <f t="shared" si="85"/>
        <v>0</v>
      </c>
      <c r="BL91" s="146" t="b">
        <f t="shared" si="86"/>
        <v>0</v>
      </c>
      <c r="BM91" s="146" t="b">
        <f t="shared" si="87"/>
        <v>0</v>
      </c>
      <c r="BN91" s="146" t="b">
        <f t="shared" si="88"/>
        <v>0</v>
      </c>
      <c r="BO91" s="146" t="b">
        <f t="shared" si="89"/>
        <v>0</v>
      </c>
      <c r="BP91" s="146" t="b">
        <f t="shared" si="90"/>
        <v>0</v>
      </c>
      <c r="BQ91" s="146" t="b">
        <f t="shared" si="91"/>
        <v>0</v>
      </c>
      <c r="BR91" s="146" t="b">
        <f t="shared" si="92"/>
        <v>0</v>
      </c>
      <c r="BS91" s="146" t="b">
        <f t="shared" si="93"/>
        <v>0</v>
      </c>
      <c r="BT91" s="146" t="b">
        <f t="shared" si="94"/>
        <v>0</v>
      </c>
      <c r="BU91" s="146" t="b">
        <f t="shared" si="95"/>
        <v>0</v>
      </c>
      <c r="BV91" s="146" t="b">
        <f t="shared" si="96"/>
        <v>0</v>
      </c>
      <c r="BW91" s="146" t="b">
        <f t="shared" si="97"/>
        <v>0</v>
      </c>
      <c r="BX91" s="146" t="b">
        <f t="shared" si="98"/>
        <v>0</v>
      </c>
      <c r="BY91" s="146" t="b">
        <f t="shared" si="99"/>
        <v>0</v>
      </c>
      <c r="BZ91" s="146" t="b">
        <f t="shared" si="100"/>
        <v>0</v>
      </c>
      <c r="CA91" s="146" t="b">
        <f t="shared" si="101"/>
        <v>0</v>
      </c>
      <c r="CB91" s="146" t="b">
        <f t="shared" si="102"/>
        <v>0</v>
      </c>
      <c r="CC91" s="146" t="b">
        <f t="shared" si="103"/>
        <v>0</v>
      </c>
      <c r="CD91" s="146" t="b">
        <f t="shared" si="104"/>
        <v>0</v>
      </c>
      <c r="CE91" s="146" t="b">
        <f t="shared" si="105"/>
        <v>0</v>
      </c>
      <c r="CF91" s="146" t="b">
        <f t="shared" si="106"/>
        <v>0</v>
      </c>
      <c r="CG91" s="146" t="b">
        <f t="shared" si="107"/>
        <v>0</v>
      </c>
      <c r="CH91" s="146" t="b">
        <f t="shared" si="108"/>
        <v>0</v>
      </c>
      <c r="CI91" s="146" t="b">
        <f t="shared" si="109"/>
        <v>0</v>
      </c>
      <c r="CJ91" s="146" t="b">
        <f t="shared" si="110"/>
        <v>0</v>
      </c>
      <c r="CK91" s="146" t="b">
        <f t="shared" si="111"/>
        <v>0</v>
      </c>
      <c r="CL91" s="146" t="b">
        <f t="shared" si="112"/>
        <v>0</v>
      </c>
      <c r="CM91" s="146" t="b">
        <f t="shared" si="113"/>
        <v>0</v>
      </c>
      <c r="CN91" s="146" t="b">
        <f t="shared" si="114"/>
        <v>0</v>
      </c>
      <c r="CO91" s="146" t="b">
        <f t="shared" si="115"/>
        <v>0</v>
      </c>
      <c r="CP91" s="146" t="b">
        <f t="shared" si="116"/>
        <v>0</v>
      </c>
      <c r="CQ91" s="146" t="b">
        <f t="shared" si="117"/>
        <v>0</v>
      </c>
    </row>
    <row r="92" spans="1:95" x14ac:dyDescent="0.25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 t="str">
        <f t="shared" si="59"/>
        <v/>
      </c>
      <c r="L92" s="108"/>
      <c r="M92" s="108"/>
      <c r="N92" s="108"/>
      <c r="O92" s="108" t="str">
        <f t="shared" si="60"/>
        <v/>
      </c>
      <c r="P92" s="108"/>
      <c r="Q92" s="108"/>
      <c r="R92" s="116"/>
      <c r="S92" s="117"/>
      <c r="T92" s="117"/>
      <c r="U92" s="118" t="str">
        <f t="shared" si="61"/>
        <v/>
      </c>
      <c r="V92" s="116"/>
      <c r="W92" s="119"/>
      <c r="X92" s="120">
        <f t="shared" ca="1" si="62"/>
        <v>41696</v>
      </c>
      <c r="Y92" s="118" t="str">
        <f t="shared" si="63"/>
        <v/>
      </c>
      <c r="Z92" s="119"/>
      <c r="AA92" s="116"/>
      <c r="AB92" s="121"/>
      <c r="AC92" s="121"/>
      <c r="AD92" s="118" t="str">
        <f t="shared" si="64"/>
        <v/>
      </c>
      <c r="AE92" s="121"/>
      <c r="AF92" s="116"/>
      <c r="AG92" s="108" t="str">
        <f t="shared" si="65"/>
        <v/>
      </c>
      <c r="AH92" s="108" t="str">
        <f t="shared" si="66"/>
        <v/>
      </c>
      <c r="AI92" s="108" t="str">
        <f t="shared" si="67"/>
        <v/>
      </c>
      <c r="AJ92" s="108" t="str">
        <f t="shared" si="68"/>
        <v/>
      </c>
      <c r="AK92" s="122"/>
      <c r="AL92" s="123">
        <f t="shared" si="69"/>
        <v>0</v>
      </c>
      <c r="AM92" s="123">
        <f t="shared" si="69"/>
        <v>0</v>
      </c>
      <c r="AN92" s="123">
        <f t="shared" si="70"/>
        <v>0</v>
      </c>
      <c r="AO92" s="123">
        <f t="shared" si="71"/>
        <v>0</v>
      </c>
      <c r="AP92" s="123">
        <f t="shared" si="72"/>
        <v>0</v>
      </c>
      <c r="AQ92" s="108" t="str">
        <f t="shared" si="73"/>
        <v/>
      </c>
      <c r="AR92" s="116"/>
      <c r="AS92" s="117"/>
      <c r="AT92" s="108"/>
      <c r="AU92" s="108"/>
      <c r="AV92" s="108"/>
      <c r="AW92" s="108"/>
      <c r="AX92" s="108" t="str">
        <f t="shared" si="74"/>
        <v/>
      </c>
      <c r="AY92" s="108" t="str">
        <f t="shared" si="75"/>
        <v/>
      </c>
      <c r="BB92" s="146" t="b">
        <f t="shared" si="76"/>
        <v>0</v>
      </c>
      <c r="BC92" s="146" t="b">
        <f t="shared" si="77"/>
        <v>0</v>
      </c>
      <c r="BD92" s="146" t="b">
        <f t="shared" si="78"/>
        <v>0</v>
      </c>
      <c r="BE92" s="146" t="b">
        <f t="shared" si="79"/>
        <v>0</v>
      </c>
      <c r="BF92" s="146" t="b">
        <f t="shared" si="80"/>
        <v>0</v>
      </c>
      <c r="BG92" s="146" t="b">
        <f t="shared" si="81"/>
        <v>0</v>
      </c>
      <c r="BH92" s="146" t="b">
        <f t="shared" si="82"/>
        <v>0</v>
      </c>
      <c r="BI92" s="146" t="b">
        <f t="shared" si="83"/>
        <v>0</v>
      </c>
      <c r="BJ92" s="146" t="b">
        <f t="shared" si="84"/>
        <v>0</v>
      </c>
      <c r="BK92" s="146" t="b">
        <f t="shared" si="85"/>
        <v>0</v>
      </c>
      <c r="BL92" s="146" t="b">
        <f t="shared" si="86"/>
        <v>0</v>
      </c>
      <c r="BM92" s="146" t="b">
        <f t="shared" si="87"/>
        <v>0</v>
      </c>
      <c r="BN92" s="146" t="b">
        <f t="shared" si="88"/>
        <v>0</v>
      </c>
      <c r="BO92" s="146" t="b">
        <f t="shared" si="89"/>
        <v>0</v>
      </c>
      <c r="BP92" s="146" t="b">
        <f t="shared" si="90"/>
        <v>0</v>
      </c>
      <c r="BQ92" s="146" t="b">
        <f t="shared" si="91"/>
        <v>0</v>
      </c>
      <c r="BR92" s="146" t="b">
        <f t="shared" si="92"/>
        <v>0</v>
      </c>
      <c r="BS92" s="146" t="b">
        <f t="shared" si="93"/>
        <v>0</v>
      </c>
      <c r="BT92" s="146" t="b">
        <f t="shared" si="94"/>
        <v>0</v>
      </c>
      <c r="BU92" s="146" t="b">
        <f t="shared" si="95"/>
        <v>0</v>
      </c>
      <c r="BV92" s="146" t="b">
        <f t="shared" si="96"/>
        <v>0</v>
      </c>
      <c r="BW92" s="146" t="b">
        <f t="shared" si="97"/>
        <v>0</v>
      </c>
      <c r="BX92" s="146" t="b">
        <f t="shared" si="98"/>
        <v>0</v>
      </c>
      <c r="BY92" s="146" t="b">
        <f t="shared" si="99"/>
        <v>0</v>
      </c>
      <c r="BZ92" s="146" t="b">
        <f t="shared" si="100"/>
        <v>0</v>
      </c>
      <c r="CA92" s="146" t="b">
        <f t="shared" si="101"/>
        <v>0</v>
      </c>
      <c r="CB92" s="146" t="b">
        <f t="shared" si="102"/>
        <v>0</v>
      </c>
      <c r="CC92" s="146" t="b">
        <f t="shared" si="103"/>
        <v>0</v>
      </c>
      <c r="CD92" s="146" t="b">
        <f t="shared" si="104"/>
        <v>0</v>
      </c>
      <c r="CE92" s="146" t="b">
        <f t="shared" si="105"/>
        <v>0</v>
      </c>
      <c r="CF92" s="146" t="b">
        <f t="shared" si="106"/>
        <v>0</v>
      </c>
      <c r="CG92" s="146" t="b">
        <f t="shared" si="107"/>
        <v>0</v>
      </c>
      <c r="CH92" s="146" t="b">
        <f t="shared" si="108"/>
        <v>0</v>
      </c>
      <c r="CI92" s="146" t="b">
        <f t="shared" si="109"/>
        <v>0</v>
      </c>
      <c r="CJ92" s="146" t="b">
        <f t="shared" si="110"/>
        <v>0</v>
      </c>
      <c r="CK92" s="146" t="b">
        <f t="shared" si="111"/>
        <v>0</v>
      </c>
      <c r="CL92" s="146" t="b">
        <f t="shared" si="112"/>
        <v>0</v>
      </c>
      <c r="CM92" s="146" t="b">
        <f t="shared" si="113"/>
        <v>0</v>
      </c>
      <c r="CN92" s="146" t="b">
        <f t="shared" si="114"/>
        <v>0</v>
      </c>
      <c r="CO92" s="146" t="b">
        <f t="shared" si="115"/>
        <v>0</v>
      </c>
      <c r="CP92" s="146" t="b">
        <f t="shared" si="116"/>
        <v>0</v>
      </c>
      <c r="CQ92" s="146" t="b">
        <f t="shared" si="117"/>
        <v>0</v>
      </c>
    </row>
    <row r="93" spans="1:95" x14ac:dyDescent="0.25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 t="str">
        <f t="shared" si="59"/>
        <v/>
      </c>
      <c r="L93" s="108"/>
      <c r="M93" s="108"/>
      <c r="N93" s="108"/>
      <c r="O93" s="108" t="str">
        <f t="shared" si="60"/>
        <v/>
      </c>
      <c r="P93" s="108"/>
      <c r="Q93" s="108"/>
      <c r="R93" s="116"/>
      <c r="S93" s="117"/>
      <c r="T93" s="117"/>
      <c r="U93" s="118" t="str">
        <f t="shared" si="61"/>
        <v/>
      </c>
      <c r="V93" s="116"/>
      <c r="W93" s="119"/>
      <c r="X93" s="120">
        <f t="shared" ca="1" si="62"/>
        <v>41696</v>
      </c>
      <c r="Y93" s="118" t="str">
        <f t="shared" si="63"/>
        <v/>
      </c>
      <c r="Z93" s="119"/>
      <c r="AA93" s="116"/>
      <c r="AB93" s="121"/>
      <c r="AC93" s="121"/>
      <c r="AD93" s="118" t="str">
        <f t="shared" si="64"/>
        <v/>
      </c>
      <c r="AE93" s="121"/>
      <c r="AF93" s="116"/>
      <c r="AG93" s="108" t="str">
        <f t="shared" si="65"/>
        <v/>
      </c>
      <c r="AH93" s="108" t="str">
        <f t="shared" si="66"/>
        <v/>
      </c>
      <c r="AI93" s="108" t="str">
        <f t="shared" si="67"/>
        <v/>
      </c>
      <c r="AJ93" s="108" t="str">
        <f t="shared" si="68"/>
        <v/>
      </c>
      <c r="AK93" s="122"/>
      <c r="AL93" s="123">
        <f t="shared" si="69"/>
        <v>0</v>
      </c>
      <c r="AM93" s="123">
        <f t="shared" si="69"/>
        <v>0</v>
      </c>
      <c r="AN93" s="123">
        <f t="shared" si="70"/>
        <v>0</v>
      </c>
      <c r="AO93" s="123">
        <f t="shared" si="71"/>
        <v>0</v>
      </c>
      <c r="AP93" s="123">
        <f t="shared" si="72"/>
        <v>0</v>
      </c>
      <c r="AQ93" s="108" t="str">
        <f t="shared" si="73"/>
        <v/>
      </c>
      <c r="AR93" s="116"/>
      <c r="AS93" s="117"/>
      <c r="AT93" s="108"/>
      <c r="AU93" s="108"/>
      <c r="AV93" s="108"/>
      <c r="AW93" s="108"/>
      <c r="AX93" s="108" t="str">
        <f t="shared" si="74"/>
        <v/>
      </c>
      <c r="AY93" s="108" t="str">
        <f t="shared" si="75"/>
        <v/>
      </c>
      <c r="BB93" s="146" t="b">
        <f t="shared" si="76"/>
        <v>0</v>
      </c>
      <c r="BC93" s="146" t="b">
        <f t="shared" si="77"/>
        <v>0</v>
      </c>
      <c r="BD93" s="146" t="b">
        <f t="shared" si="78"/>
        <v>0</v>
      </c>
      <c r="BE93" s="146" t="b">
        <f t="shared" si="79"/>
        <v>0</v>
      </c>
      <c r="BF93" s="146" t="b">
        <f t="shared" si="80"/>
        <v>0</v>
      </c>
      <c r="BG93" s="146" t="b">
        <f t="shared" si="81"/>
        <v>0</v>
      </c>
      <c r="BH93" s="146" t="b">
        <f t="shared" si="82"/>
        <v>0</v>
      </c>
      <c r="BI93" s="146" t="b">
        <f t="shared" si="83"/>
        <v>0</v>
      </c>
      <c r="BJ93" s="146" t="b">
        <f t="shared" si="84"/>
        <v>0</v>
      </c>
      <c r="BK93" s="146" t="b">
        <f t="shared" si="85"/>
        <v>0</v>
      </c>
      <c r="BL93" s="146" t="b">
        <f t="shared" si="86"/>
        <v>0</v>
      </c>
      <c r="BM93" s="146" t="b">
        <f t="shared" si="87"/>
        <v>0</v>
      </c>
      <c r="BN93" s="146" t="b">
        <f t="shared" si="88"/>
        <v>0</v>
      </c>
      <c r="BO93" s="146" t="b">
        <f t="shared" si="89"/>
        <v>0</v>
      </c>
      <c r="BP93" s="146" t="b">
        <f t="shared" si="90"/>
        <v>0</v>
      </c>
      <c r="BQ93" s="146" t="b">
        <f t="shared" si="91"/>
        <v>0</v>
      </c>
      <c r="BR93" s="146" t="b">
        <f t="shared" si="92"/>
        <v>0</v>
      </c>
      <c r="BS93" s="146" t="b">
        <f t="shared" si="93"/>
        <v>0</v>
      </c>
      <c r="BT93" s="146" t="b">
        <f t="shared" si="94"/>
        <v>0</v>
      </c>
      <c r="BU93" s="146" t="b">
        <f t="shared" si="95"/>
        <v>0</v>
      </c>
      <c r="BV93" s="146" t="b">
        <f t="shared" si="96"/>
        <v>0</v>
      </c>
      <c r="BW93" s="146" t="b">
        <f t="shared" si="97"/>
        <v>0</v>
      </c>
      <c r="BX93" s="146" t="b">
        <f t="shared" si="98"/>
        <v>0</v>
      </c>
      <c r="BY93" s="146" t="b">
        <f t="shared" si="99"/>
        <v>0</v>
      </c>
      <c r="BZ93" s="146" t="b">
        <f t="shared" si="100"/>
        <v>0</v>
      </c>
      <c r="CA93" s="146" t="b">
        <f t="shared" si="101"/>
        <v>0</v>
      </c>
      <c r="CB93" s="146" t="b">
        <f t="shared" si="102"/>
        <v>0</v>
      </c>
      <c r="CC93" s="146" t="b">
        <f t="shared" si="103"/>
        <v>0</v>
      </c>
      <c r="CD93" s="146" t="b">
        <f t="shared" si="104"/>
        <v>0</v>
      </c>
      <c r="CE93" s="146" t="b">
        <f t="shared" si="105"/>
        <v>0</v>
      </c>
      <c r="CF93" s="146" t="b">
        <f t="shared" si="106"/>
        <v>0</v>
      </c>
      <c r="CG93" s="146" t="b">
        <f t="shared" si="107"/>
        <v>0</v>
      </c>
      <c r="CH93" s="146" t="b">
        <f t="shared" si="108"/>
        <v>0</v>
      </c>
      <c r="CI93" s="146" t="b">
        <f t="shared" si="109"/>
        <v>0</v>
      </c>
      <c r="CJ93" s="146" t="b">
        <f t="shared" si="110"/>
        <v>0</v>
      </c>
      <c r="CK93" s="146" t="b">
        <f t="shared" si="111"/>
        <v>0</v>
      </c>
      <c r="CL93" s="146" t="b">
        <f t="shared" si="112"/>
        <v>0</v>
      </c>
      <c r="CM93" s="146" t="b">
        <f t="shared" si="113"/>
        <v>0</v>
      </c>
      <c r="CN93" s="146" t="b">
        <f t="shared" si="114"/>
        <v>0</v>
      </c>
      <c r="CO93" s="146" t="b">
        <f t="shared" si="115"/>
        <v>0</v>
      </c>
      <c r="CP93" s="146" t="b">
        <f t="shared" si="116"/>
        <v>0</v>
      </c>
      <c r="CQ93" s="146" t="b">
        <f t="shared" si="117"/>
        <v>0</v>
      </c>
    </row>
    <row r="94" spans="1:95" x14ac:dyDescent="0.25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 t="str">
        <f t="shared" si="59"/>
        <v/>
      </c>
      <c r="L94" s="108"/>
      <c r="M94" s="108"/>
      <c r="N94" s="108"/>
      <c r="O94" s="108" t="str">
        <f t="shared" si="60"/>
        <v/>
      </c>
      <c r="P94" s="108"/>
      <c r="Q94" s="108"/>
      <c r="R94" s="116"/>
      <c r="S94" s="117"/>
      <c r="T94" s="117"/>
      <c r="U94" s="118" t="str">
        <f t="shared" si="61"/>
        <v/>
      </c>
      <c r="V94" s="116"/>
      <c r="W94" s="119"/>
      <c r="X94" s="120">
        <f t="shared" ca="1" si="62"/>
        <v>41696</v>
      </c>
      <c r="Y94" s="118" t="str">
        <f t="shared" si="63"/>
        <v/>
      </c>
      <c r="Z94" s="119"/>
      <c r="AA94" s="116"/>
      <c r="AB94" s="121"/>
      <c r="AC94" s="121"/>
      <c r="AD94" s="118" t="str">
        <f t="shared" si="64"/>
        <v/>
      </c>
      <c r="AE94" s="121"/>
      <c r="AF94" s="116"/>
      <c r="AG94" s="108" t="str">
        <f t="shared" si="65"/>
        <v/>
      </c>
      <c r="AH94" s="108" t="str">
        <f t="shared" si="66"/>
        <v/>
      </c>
      <c r="AI94" s="108" t="str">
        <f t="shared" si="67"/>
        <v/>
      </c>
      <c r="AJ94" s="108" t="str">
        <f t="shared" si="68"/>
        <v/>
      </c>
      <c r="AK94" s="122"/>
      <c r="AL94" s="123">
        <f t="shared" si="69"/>
        <v>0</v>
      </c>
      <c r="AM94" s="123">
        <f t="shared" si="69"/>
        <v>0</v>
      </c>
      <c r="AN94" s="123">
        <f t="shared" si="70"/>
        <v>0</v>
      </c>
      <c r="AO94" s="123">
        <f t="shared" si="71"/>
        <v>0</v>
      </c>
      <c r="AP94" s="123">
        <f t="shared" si="72"/>
        <v>0</v>
      </c>
      <c r="AQ94" s="108" t="str">
        <f t="shared" si="73"/>
        <v/>
      </c>
      <c r="AR94" s="116"/>
      <c r="AS94" s="117"/>
      <c r="AT94" s="108"/>
      <c r="AU94" s="108"/>
      <c r="AV94" s="108"/>
      <c r="AW94" s="108"/>
      <c r="AX94" s="108" t="str">
        <f t="shared" si="74"/>
        <v/>
      </c>
      <c r="AY94" s="108" t="str">
        <f t="shared" si="75"/>
        <v/>
      </c>
      <c r="BB94" s="146" t="b">
        <f t="shared" si="76"/>
        <v>0</v>
      </c>
      <c r="BC94" s="146" t="b">
        <f t="shared" si="77"/>
        <v>0</v>
      </c>
      <c r="BD94" s="146" t="b">
        <f t="shared" si="78"/>
        <v>0</v>
      </c>
      <c r="BE94" s="146" t="b">
        <f t="shared" si="79"/>
        <v>0</v>
      </c>
      <c r="BF94" s="146" t="b">
        <f t="shared" si="80"/>
        <v>0</v>
      </c>
      <c r="BG94" s="146" t="b">
        <f t="shared" si="81"/>
        <v>0</v>
      </c>
      <c r="BH94" s="146" t="b">
        <f t="shared" si="82"/>
        <v>0</v>
      </c>
      <c r="BI94" s="146" t="b">
        <f t="shared" si="83"/>
        <v>0</v>
      </c>
      <c r="BJ94" s="146" t="b">
        <f t="shared" si="84"/>
        <v>0</v>
      </c>
      <c r="BK94" s="146" t="b">
        <f t="shared" si="85"/>
        <v>0</v>
      </c>
      <c r="BL94" s="146" t="b">
        <f t="shared" si="86"/>
        <v>0</v>
      </c>
      <c r="BM94" s="146" t="b">
        <f t="shared" si="87"/>
        <v>0</v>
      </c>
      <c r="BN94" s="146" t="b">
        <f t="shared" si="88"/>
        <v>0</v>
      </c>
      <c r="BO94" s="146" t="b">
        <f t="shared" si="89"/>
        <v>0</v>
      </c>
      <c r="BP94" s="146" t="b">
        <f t="shared" si="90"/>
        <v>0</v>
      </c>
      <c r="BQ94" s="146" t="b">
        <f t="shared" si="91"/>
        <v>0</v>
      </c>
      <c r="BR94" s="146" t="b">
        <f t="shared" si="92"/>
        <v>0</v>
      </c>
      <c r="BS94" s="146" t="b">
        <f t="shared" si="93"/>
        <v>0</v>
      </c>
      <c r="BT94" s="146" t="b">
        <f t="shared" si="94"/>
        <v>0</v>
      </c>
      <c r="BU94" s="146" t="b">
        <f t="shared" si="95"/>
        <v>0</v>
      </c>
      <c r="BV94" s="146" t="b">
        <f t="shared" si="96"/>
        <v>0</v>
      </c>
      <c r="BW94" s="146" t="b">
        <f t="shared" si="97"/>
        <v>0</v>
      </c>
      <c r="BX94" s="146" t="b">
        <f t="shared" si="98"/>
        <v>0</v>
      </c>
      <c r="BY94" s="146" t="b">
        <f t="shared" si="99"/>
        <v>0</v>
      </c>
      <c r="BZ94" s="146" t="b">
        <f t="shared" si="100"/>
        <v>0</v>
      </c>
      <c r="CA94" s="146" t="b">
        <f t="shared" si="101"/>
        <v>0</v>
      </c>
      <c r="CB94" s="146" t="b">
        <f t="shared" si="102"/>
        <v>0</v>
      </c>
      <c r="CC94" s="146" t="b">
        <f t="shared" si="103"/>
        <v>0</v>
      </c>
      <c r="CD94" s="146" t="b">
        <f t="shared" si="104"/>
        <v>0</v>
      </c>
      <c r="CE94" s="146" t="b">
        <f t="shared" si="105"/>
        <v>0</v>
      </c>
      <c r="CF94" s="146" t="b">
        <f t="shared" si="106"/>
        <v>0</v>
      </c>
      <c r="CG94" s="146" t="b">
        <f t="shared" si="107"/>
        <v>0</v>
      </c>
      <c r="CH94" s="146" t="b">
        <f t="shared" si="108"/>
        <v>0</v>
      </c>
      <c r="CI94" s="146" t="b">
        <f t="shared" si="109"/>
        <v>0</v>
      </c>
      <c r="CJ94" s="146" t="b">
        <f t="shared" si="110"/>
        <v>0</v>
      </c>
      <c r="CK94" s="146" t="b">
        <f t="shared" si="111"/>
        <v>0</v>
      </c>
      <c r="CL94" s="146" t="b">
        <f t="shared" si="112"/>
        <v>0</v>
      </c>
      <c r="CM94" s="146" t="b">
        <f t="shared" si="113"/>
        <v>0</v>
      </c>
      <c r="CN94" s="146" t="b">
        <f t="shared" si="114"/>
        <v>0</v>
      </c>
      <c r="CO94" s="146" t="b">
        <f t="shared" si="115"/>
        <v>0</v>
      </c>
      <c r="CP94" s="146" t="b">
        <f t="shared" si="116"/>
        <v>0</v>
      </c>
      <c r="CQ94" s="146" t="b">
        <f t="shared" si="117"/>
        <v>0</v>
      </c>
    </row>
    <row r="95" spans="1:95" x14ac:dyDescent="0.25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 t="str">
        <f t="shared" si="59"/>
        <v/>
      </c>
      <c r="L95" s="108"/>
      <c r="M95" s="108"/>
      <c r="N95" s="108"/>
      <c r="O95" s="108" t="str">
        <f t="shared" si="60"/>
        <v/>
      </c>
      <c r="P95" s="108"/>
      <c r="Q95" s="108"/>
      <c r="R95" s="116"/>
      <c r="S95" s="117"/>
      <c r="T95" s="117"/>
      <c r="U95" s="118" t="str">
        <f t="shared" si="61"/>
        <v/>
      </c>
      <c r="V95" s="116"/>
      <c r="W95" s="119"/>
      <c r="X95" s="120">
        <f t="shared" ca="1" si="62"/>
        <v>41696</v>
      </c>
      <c r="Y95" s="118" t="str">
        <f t="shared" si="63"/>
        <v/>
      </c>
      <c r="Z95" s="119"/>
      <c r="AA95" s="116"/>
      <c r="AB95" s="121"/>
      <c r="AC95" s="121"/>
      <c r="AD95" s="118" t="str">
        <f t="shared" si="64"/>
        <v/>
      </c>
      <c r="AE95" s="121"/>
      <c r="AF95" s="116"/>
      <c r="AG95" s="108" t="str">
        <f t="shared" si="65"/>
        <v/>
      </c>
      <c r="AH95" s="108" t="str">
        <f t="shared" si="66"/>
        <v/>
      </c>
      <c r="AI95" s="108" t="str">
        <f t="shared" si="67"/>
        <v/>
      </c>
      <c r="AJ95" s="108" t="str">
        <f t="shared" si="68"/>
        <v/>
      </c>
      <c r="AK95" s="122"/>
      <c r="AL95" s="123">
        <f t="shared" si="69"/>
        <v>0</v>
      </c>
      <c r="AM95" s="123">
        <f t="shared" si="69"/>
        <v>0</v>
      </c>
      <c r="AN95" s="123">
        <f t="shared" si="70"/>
        <v>0</v>
      </c>
      <c r="AO95" s="123">
        <f t="shared" si="71"/>
        <v>0</v>
      </c>
      <c r="AP95" s="123">
        <f t="shared" si="72"/>
        <v>0</v>
      </c>
      <c r="AQ95" s="108" t="str">
        <f t="shared" si="73"/>
        <v/>
      </c>
      <c r="AR95" s="116"/>
      <c r="AS95" s="117"/>
      <c r="AT95" s="108"/>
      <c r="AU95" s="108"/>
      <c r="AV95" s="108"/>
      <c r="AW95" s="108"/>
      <c r="AX95" s="108" t="str">
        <f t="shared" si="74"/>
        <v/>
      </c>
      <c r="AY95" s="108" t="str">
        <f t="shared" si="75"/>
        <v/>
      </c>
      <c r="BB95" s="146" t="b">
        <f t="shared" si="76"/>
        <v>0</v>
      </c>
      <c r="BC95" s="146" t="b">
        <f t="shared" si="77"/>
        <v>0</v>
      </c>
      <c r="BD95" s="146" t="b">
        <f t="shared" si="78"/>
        <v>0</v>
      </c>
      <c r="BE95" s="146" t="b">
        <f t="shared" si="79"/>
        <v>0</v>
      </c>
      <c r="BF95" s="146" t="b">
        <f t="shared" si="80"/>
        <v>0</v>
      </c>
      <c r="BG95" s="146" t="b">
        <f t="shared" si="81"/>
        <v>0</v>
      </c>
      <c r="BH95" s="146" t="b">
        <f t="shared" si="82"/>
        <v>0</v>
      </c>
      <c r="BI95" s="146" t="b">
        <f t="shared" si="83"/>
        <v>0</v>
      </c>
      <c r="BJ95" s="146" t="b">
        <f t="shared" si="84"/>
        <v>0</v>
      </c>
      <c r="BK95" s="146" t="b">
        <f t="shared" si="85"/>
        <v>0</v>
      </c>
      <c r="BL95" s="146" t="b">
        <f t="shared" si="86"/>
        <v>0</v>
      </c>
      <c r="BM95" s="146" t="b">
        <f t="shared" si="87"/>
        <v>0</v>
      </c>
      <c r="BN95" s="146" t="b">
        <f t="shared" si="88"/>
        <v>0</v>
      </c>
      <c r="BO95" s="146" t="b">
        <f t="shared" si="89"/>
        <v>0</v>
      </c>
      <c r="BP95" s="146" t="b">
        <f t="shared" si="90"/>
        <v>0</v>
      </c>
      <c r="BQ95" s="146" t="b">
        <f t="shared" si="91"/>
        <v>0</v>
      </c>
      <c r="BR95" s="146" t="b">
        <f t="shared" si="92"/>
        <v>0</v>
      </c>
      <c r="BS95" s="146" t="b">
        <f t="shared" si="93"/>
        <v>0</v>
      </c>
      <c r="BT95" s="146" t="b">
        <f t="shared" si="94"/>
        <v>0</v>
      </c>
      <c r="BU95" s="146" t="b">
        <f t="shared" si="95"/>
        <v>0</v>
      </c>
      <c r="BV95" s="146" t="b">
        <f t="shared" si="96"/>
        <v>0</v>
      </c>
      <c r="BW95" s="146" t="b">
        <f t="shared" si="97"/>
        <v>0</v>
      </c>
      <c r="BX95" s="146" t="b">
        <f t="shared" si="98"/>
        <v>0</v>
      </c>
      <c r="BY95" s="146" t="b">
        <f t="shared" si="99"/>
        <v>0</v>
      </c>
      <c r="BZ95" s="146" t="b">
        <f t="shared" si="100"/>
        <v>0</v>
      </c>
      <c r="CA95" s="146" t="b">
        <f t="shared" si="101"/>
        <v>0</v>
      </c>
      <c r="CB95" s="146" t="b">
        <f t="shared" si="102"/>
        <v>0</v>
      </c>
      <c r="CC95" s="146" t="b">
        <f t="shared" si="103"/>
        <v>0</v>
      </c>
      <c r="CD95" s="146" t="b">
        <f t="shared" si="104"/>
        <v>0</v>
      </c>
      <c r="CE95" s="146" t="b">
        <f t="shared" si="105"/>
        <v>0</v>
      </c>
      <c r="CF95" s="146" t="b">
        <f t="shared" si="106"/>
        <v>0</v>
      </c>
      <c r="CG95" s="146" t="b">
        <f t="shared" si="107"/>
        <v>0</v>
      </c>
      <c r="CH95" s="146" t="b">
        <f t="shared" si="108"/>
        <v>0</v>
      </c>
      <c r="CI95" s="146" t="b">
        <f t="shared" si="109"/>
        <v>0</v>
      </c>
      <c r="CJ95" s="146" t="b">
        <f t="shared" si="110"/>
        <v>0</v>
      </c>
      <c r="CK95" s="146" t="b">
        <f t="shared" si="111"/>
        <v>0</v>
      </c>
      <c r="CL95" s="146" t="b">
        <f t="shared" si="112"/>
        <v>0</v>
      </c>
      <c r="CM95" s="146" t="b">
        <f t="shared" si="113"/>
        <v>0</v>
      </c>
      <c r="CN95" s="146" t="b">
        <f t="shared" si="114"/>
        <v>0</v>
      </c>
      <c r="CO95" s="146" t="b">
        <f t="shared" si="115"/>
        <v>0</v>
      </c>
      <c r="CP95" s="146" t="b">
        <f t="shared" si="116"/>
        <v>0</v>
      </c>
      <c r="CQ95" s="146" t="b">
        <f t="shared" si="117"/>
        <v>0</v>
      </c>
    </row>
    <row r="96" spans="1:95" x14ac:dyDescent="0.25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 t="str">
        <f t="shared" si="59"/>
        <v/>
      </c>
      <c r="L96" s="108"/>
      <c r="M96" s="108"/>
      <c r="N96" s="108"/>
      <c r="O96" s="108" t="str">
        <f t="shared" si="60"/>
        <v/>
      </c>
      <c r="P96" s="108"/>
      <c r="Q96" s="108"/>
      <c r="R96" s="116"/>
      <c r="S96" s="117"/>
      <c r="T96" s="117"/>
      <c r="U96" s="118" t="str">
        <f t="shared" si="61"/>
        <v/>
      </c>
      <c r="V96" s="116"/>
      <c r="W96" s="119"/>
      <c r="X96" s="120">
        <f t="shared" ca="1" si="62"/>
        <v>41696</v>
      </c>
      <c r="Y96" s="118" t="str">
        <f t="shared" si="63"/>
        <v/>
      </c>
      <c r="Z96" s="119"/>
      <c r="AA96" s="116"/>
      <c r="AB96" s="121"/>
      <c r="AC96" s="121"/>
      <c r="AD96" s="118" t="str">
        <f t="shared" si="64"/>
        <v/>
      </c>
      <c r="AE96" s="121"/>
      <c r="AF96" s="116"/>
      <c r="AG96" s="108" t="str">
        <f t="shared" si="65"/>
        <v/>
      </c>
      <c r="AH96" s="108" t="str">
        <f t="shared" si="66"/>
        <v/>
      </c>
      <c r="AI96" s="108" t="str">
        <f t="shared" si="67"/>
        <v/>
      </c>
      <c r="AJ96" s="108" t="str">
        <f t="shared" si="68"/>
        <v/>
      </c>
      <c r="AK96" s="122"/>
      <c r="AL96" s="123">
        <f t="shared" si="69"/>
        <v>0</v>
      </c>
      <c r="AM96" s="123">
        <f t="shared" si="69"/>
        <v>0</v>
      </c>
      <c r="AN96" s="123">
        <f t="shared" si="70"/>
        <v>0</v>
      </c>
      <c r="AO96" s="123">
        <f t="shared" si="71"/>
        <v>0</v>
      </c>
      <c r="AP96" s="123">
        <f t="shared" si="72"/>
        <v>0</v>
      </c>
      <c r="AQ96" s="108" t="str">
        <f t="shared" si="73"/>
        <v/>
      </c>
      <c r="AR96" s="116"/>
      <c r="AS96" s="117"/>
      <c r="AT96" s="108"/>
      <c r="AU96" s="108"/>
      <c r="AV96" s="108"/>
      <c r="AW96" s="108"/>
      <c r="AX96" s="108" t="str">
        <f t="shared" si="74"/>
        <v/>
      </c>
      <c r="AY96" s="108" t="str">
        <f t="shared" si="75"/>
        <v/>
      </c>
      <c r="BB96" s="146" t="b">
        <f t="shared" si="76"/>
        <v>0</v>
      </c>
      <c r="BC96" s="146" t="b">
        <f t="shared" si="77"/>
        <v>0</v>
      </c>
      <c r="BD96" s="146" t="b">
        <f t="shared" si="78"/>
        <v>0</v>
      </c>
      <c r="BE96" s="146" t="b">
        <f t="shared" si="79"/>
        <v>0</v>
      </c>
      <c r="BF96" s="146" t="b">
        <f t="shared" si="80"/>
        <v>0</v>
      </c>
      <c r="BG96" s="146" t="b">
        <f t="shared" si="81"/>
        <v>0</v>
      </c>
      <c r="BH96" s="146" t="b">
        <f t="shared" si="82"/>
        <v>0</v>
      </c>
      <c r="BI96" s="146" t="b">
        <f t="shared" si="83"/>
        <v>0</v>
      </c>
      <c r="BJ96" s="146" t="b">
        <f t="shared" si="84"/>
        <v>0</v>
      </c>
      <c r="BK96" s="146" t="b">
        <f t="shared" si="85"/>
        <v>0</v>
      </c>
      <c r="BL96" s="146" t="b">
        <f t="shared" si="86"/>
        <v>0</v>
      </c>
      <c r="BM96" s="146" t="b">
        <f t="shared" si="87"/>
        <v>0</v>
      </c>
      <c r="BN96" s="146" t="b">
        <f t="shared" si="88"/>
        <v>0</v>
      </c>
      <c r="BO96" s="146" t="b">
        <f t="shared" si="89"/>
        <v>0</v>
      </c>
      <c r="BP96" s="146" t="b">
        <f t="shared" si="90"/>
        <v>0</v>
      </c>
      <c r="BQ96" s="146" t="b">
        <f t="shared" si="91"/>
        <v>0</v>
      </c>
      <c r="BR96" s="146" t="b">
        <f t="shared" si="92"/>
        <v>0</v>
      </c>
      <c r="BS96" s="146" t="b">
        <f t="shared" si="93"/>
        <v>0</v>
      </c>
      <c r="BT96" s="146" t="b">
        <f t="shared" si="94"/>
        <v>0</v>
      </c>
      <c r="BU96" s="146" t="b">
        <f t="shared" si="95"/>
        <v>0</v>
      </c>
      <c r="BV96" s="146" t="b">
        <f t="shared" si="96"/>
        <v>0</v>
      </c>
      <c r="BW96" s="146" t="b">
        <f t="shared" si="97"/>
        <v>0</v>
      </c>
      <c r="BX96" s="146" t="b">
        <f t="shared" si="98"/>
        <v>0</v>
      </c>
      <c r="BY96" s="146" t="b">
        <f t="shared" si="99"/>
        <v>0</v>
      </c>
      <c r="BZ96" s="146" t="b">
        <f t="shared" si="100"/>
        <v>0</v>
      </c>
      <c r="CA96" s="146" t="b">
        <f t="shared" si="101"/>
        <v>0</v>
      </c>
      <c r="CB96" s="146" t="b">
        <f t="shared" si="102"/>
        <v>0</v>
      </c>
      <c r="CC96" s="146" t="b">
        <f t="shared" si="103"/>
        <v>0</v>
      </c>
      <c r="CD96" s="146" t="b">
        <f t="shared" si="104"/>
        <v>0</v>
      </c>
      <c r="CE96" s="146" t="b">
        <f t="shared" si="105"/>
        <v>0</v>
      </c>
      <c r="CF96" s="146" t="b">
        <f t="shared" si="106"/>
        <v>0</v>
      </c>
      <c r="CG96" s="146" t="b">
        <f t="shared" si="107"/>
        <v>0</v>
      </c>
      <c r="CH96" s="146" t="b">
        <f t="shared" si="108"/>
        <v>0</v>
      </c>
      <c r="CI96" s="146" t="b">
        <f t="shared" si="109"/>
        <v>0</v>
      </c>
      <c r="CJ96" s="146" t="b">
        <f t="shared" si="110"/>
        <v>0</v>
      </c>
      <c r="CK96" s="146" t="b">
        <f t="shared" si="111"/>
        <v>0</v>
      </c>
      <c r="CL96" s="146" t="b">
        <f t="shared" si="112"/>
        <v>0</v>
      </c>
      <c r="CM96" s="146" t="b">
        <f t="shared" si="113"/>
        <v>0</v>
      </c>
      <c r="CN96" s="146" t="b">
        <f t="shared" si="114"/>
        <v>0</v>
      </c>
      <c r="CO96" s="146" t="b">
        <f t="shared" si="115"/>
        <v>0</v>
      </c>
      <c r="CP96" s="146" t="b">
        <f t="shared" si="116"/>
        <v>0</v>
      </c>
      <c r="CQ96" s="146" t="b">
        <f t="shared" si="117"/>
        <v>0</v>
      </c>
    </row>
    <row r="97" spans="1:95" x14ac:dyDescent="0.25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 t="str">
        <f t="shared" si="59"/>
        <v/>
      </c>
      <c r="L97" s="108"/>
      <c r="M97" s="108"/>
      <c r="N97" s="108"/>
      <c r="O97" s="108" t="str">
        <f t="shared" si="60"/>
        <v/>
      </c>
      <c r="P97" s="108"/>
      <c r="Q97" s="108"/>
      <c r="R97" s="116"/>
      <c r="S97" s="117"/>
      <c r="T97" s="117"/>
      <c r="U97" s="118" t="str">
        <f t="shared" si="61"/>
        <v/>
      </c>
      <c r="V97" s="116"/>
      <c r="W97" s="119"/>
      <c r="X97" s="120">
        <f t="shared" ca="1" si="62"/>
        <v>41696</v>
      </c>
      <c r="Y97" s="118" t="str">
        <f t="shared" si="63"/>
        <v/>
      </c>
      <c r="Z97" s="119"/>
      <c r="AA97" s="116"/>
      <c r="AB97" s="121"/>
      <c r="AC97" s="121"/>
      <c r="AD97" s="118" t="str">
        <f t="shared" si="64"/>
        <v/>
      </c>
      <c r="AE97" s="121"/>
      <c r="AF97" s="116"/>
      <c r="AG97" s="108" t="str">
        <f t="shared" si="65"/>
        <v/>
      </c>
      <c r="AH97" s="108" t="str">
        <f t="shared" si="66"/>
        <v/>
      </c>
      <c r="AI97" s="108" t="str">
        <f t="shared" si="67"/>
        <v/>
      </c>
      <c r="AJ97" s="108" t="str">
        <f t="shared" si="68"/>
        <v/>
      </c>
      <c r="AK97" s="122"/>
      <c r="AL97" s="123">
        <f t="shared" si="69"/>
        <v>0</v>
      </c>
      <c r="AM97" s="123">
        <f t="shared" si="69"/>
        <v>0</v>
      </c>
      <c r="AN97" s="123">
        <f t="shared" si="70"/>
        <v>0</v>
      </c>
      <c r="AO97" s="123">
        <f t="shared" si="71"/>
        <v>0</v>
      </c>
      <c r="AP97" s="123">
        <f t="shared" si="72"/>
        <v>0</v>
      </c>
      <c r="AQ97" s="108" t="str">
        <f t="shared" si="73"/>
        <v/>
      </c>
      <c r="AR97" s="116"/>
      <c r="AS97" s="117"/>
      <c r="AT97" s="108"/>
      <c r="AU97" s="108"/>
      <c r="AV97" s="108"/>
      <c r="AW97" s="108"/>
      <c r="AX97" s="108" t="str">
        <f t="shared" si="74"/>
        <v/>
      </c>
      <c r="AY97" s="108" t="str">
        <f t="shared" si="75"/>
        <v/>
      </c>
      <c r="BB97" s="146" t="b">
        <f t="shared" si="76"/>
        <v>0</v>
      </c>
      <c r="BC97" s="146" t="b">
        <f t="shared" si="77"/>
        <v>0</v>
      </c>
      <c r="BD97" s="146" t="b">
        <f t="shared" si="78"/>
        <v>0</v>
      </c>
      <c r="BE97" s="146" t="b">
        <f t="shared" si="79"/>
        <v>0</v>
      </c>
      <c r="BF97" s="146" t="b">
        <f t="shared" si="80"/>
        <v>0</v>
      </c>
      <c r="BG97" s="146" t="b">
        <f t="shared" si="81"/>
        <v>0</v>
      </c>
      <c r="BH97" s="146" t="b">
        <f t="shared" si="82"/>
        <v>0</v>
      </c>
      <c r="BI97" s="146" t="b">
        <f t="shared" si="83"/>
        <v>0</v>
      </c>
      <c r="BJ97" s="146" t="b">
        <f t="shared" si="84"/>
        <v>0</v>
      </c>
      <c r="BK97" s="146" t="b">
        <f t="shared" si="85"/>
        <v>0</v>
      </c>
      <c r="BL97" s="146" t="b">
        <f t="shared" si="86"/>
        <v>0</v>
      </c>
      <c r="BM97" s="146" t="b">
        <f t="shared" si="87"/>
        <v>0</v>
      </c>
      <c r="BN97" s="146" t="b">
        <f t="shared" si="88"/>
        <v>0</v>
      </c>
      <c r="BO97" s="146" t="b">
        <f t="shared" si="89"/>
        <v>0</v>
      </c>
      <c r="BP97" s="146" t="b">
        <f t="shared" si="90"/>
        <v>0</v>
      </c>
      <c r="BQ97" s="146" t="b">
        <f t="shared" si="91"/>
        <v>0</v>
      </c>
      <c r="BR97" s="146" t="b">
        <f t="shared" si="92"/>
        <v>0</v>
      </c>
      <c r="BS97" s="146" t="b">
        <f t="shared" si="93"/>
        <v>0</v>
      </c>
      <c r="BT97" s="146" t="b">
        <f t="shared" si="94"/>
        <v>0</v>
      </c>
      <c r="BU97" s="146" t="b">
        <f t="shared" si="95"/>
        <v>0</v>
      </c>
      <c r="BV97" s="146" t="b">
        <f t="shared" si="96"/>
        <v>0</v>
      </c>
      <c r="BW97" s="146" t="b">
        <f t="shared" si="97"/>
        <v>0</v>
      </c>
      <c r="BX97" s="146" t="b">
        <f t="shared" si="98"/>
        <v>0</v>
      </c>
      <c r="BY97" s="146" t="b">
        <f t="shared" si="99"/>
        <v>0</v>
      </c>
      <c r="BZ97" s="146" t="b">
        <f t="shared" si="100"/>
        <v>0</v>
      </c>
      <c r="CA97" s="146" t="b">
        <f t="shared" si="101"/>
        <v>0</v>
      </c>
      <c r="CB97" s="146" t="b">
        <f t="shared" si="102"/>
        <v>0</v>
      </c>
      <c r="CC97" s="146" t="b">
        <f t="shared" si="103"/>
        <v>0</v>
      </c>
      <c r="CD97" s="146" t="b">
        <f t="shared" si="104"/>
        <v>0</v>
      </c>
      <c r="CE97" s="146" t="b">
        <f t="shared" si="105"/>
        <v>0</v>
      </c>
      <c r="CF97" s="146" t="b">
        <f t="shared" si="106"/>
        <v>0</v>
      </c>
      <c r="CG97" s="146" t="b">
        <f t="shared" si="107"/>
        <v>0</v>
      </c>
      <c r="CH97" s="146" t="b">
        <f t="shared" si="108"/>
        <v>0</v>
      </c>
      <c r="CI97" s="146" t="b">
        <f t="shared" si="109"/>
        <v>0</v>
      </c>
      <c r="CJ97" s="146" t="b">
        <f t="shared" si="110"/>
        <v>0</v>
      </c>
      <c r="CK97" s="146" t="b">
        <f t="shared" si="111"/>
        <v>0</v>
      </c>
      <c r="CL97" s="146" t="b">
        <f t="shared" si="112"/>
        <v>0</v>
      </c>
      <c r="CM97" s="146" t="b">
        <f t="shared" si="113"/>
        <v>0</v>
      </c>
      <c r="CN97" s="146" t="b">
        <f t="shared" si="114"/>
        <v>0</v>
      </c>
      <c r="CO97" s="146" t="b">
        <f t="shared" si="115"/>
        <v>0</v>
      </c>
      <c r="CP97" s="146" t="b">
        <f t="shared" si="116"/>
        <v>0</v>
      </c>
      <c r="CQ97" s="146" t="b">
        <f t="shared" si="117"/>
        <v>0</v>
      </c>
    </row>
    <row r="98" spans="1:95" x14ac:dyDescent="0.25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 t="str">
        <f t="shared" si="59"/>
        <v/>
      </c>
      <c r="L98" s="108"/>
      <c r="M98" s="108"/>
      <c r="N98" s="108"/>
      <c r="O98" s="108" t="str">
        <f t="shared" si="60"/>
        <v/>
      </c>
      <c r="P98" s="108"/>
      <c r="Q98" s="108"/>
      <c r="R98" s="116"/>
      <c r="S98" s="117"/>
      <c r="T98" s="117"/>
      <c r="U98" s="118" t="str">
        <f t="shared" si="61"/>
        <v/>
      </c>
      <c r="V98" s="116"/>
      <c r="W98" s="119"/>
      <c r="X98" s="120">
        <f t="shared" ca="1" si="62"/>
        <v>41696</v>
      </c>
      <c r="Y98" s="118" t="str">
        <f t="shared" si="63"/>
        <v/>
      </c>
      <c r="Z98" s="119"/>
      <c r="AA98" s="116"/>
      <c r="AB98" s="121"/>
      <c r="AC98" s="121"/>
      <c r="AD98" s="118" t="str">
        <f t="shared" si="64"/>
        <v/>
      </c>
      <c r="AE98" s="121"/>
      <c r="AF98" s="116"/>
      <c r="AG98" s="108" t="str">
        <f t="shared" si="65"/>
        <v/>
      </c>
      <c r="AH98" s="108" t="str">
        <f t="shared" si="66"/>
        <v/>
      </c>
      <c r="AI98" s="108" t="str">
        <f t="shared" si="67"/>
        <v/>
      </c>
      <c r="AJ98" s="108" t="str">
        <f t="shared" si="68"/>
        <v/>
      </c>
      <c r="AK98" s="122"/>
      <c r="AL98" s="123">
        <f t="shared" si="69"/>
        <v>0</v>
      </c>
      <c r="AM98" s="123">
        <f t="shared" si="69"/>
        <v>0</v>
      </c>
      <c r="AN98" s="123">
        <f t="shared" si="70"/>
        <v>0</v>
      </c>
      <c r="AO98" s="123">
        <f t="shared" si="71"/>
        <v>0</v>
      </c>
      <c r="AP98" s="123">
        <f t="shared" si="72"/>
        <v>0</v>
      </c>
      <c r="AQ98" s="108" t="str">
        <f t="shared" si="73"/>
        <v/>
      </c>
      <c r="AR98" s="116"/>
      <c r="AS98" s="117"/>
      <c r="AT98" s="108"/>
      <c r="AU98" s="108"/>
      <c r="AV98" s="108"/>
      <c r="AW98" s="108"/>
      <c r="AX98" s="108" t="str">
        <f t="shared" si="74"/>
        <v/>
      </c>
      <c r="AY98" s="108" t="str">
        <f t="shared" si="75"/>
        <v/>
      </c>
      <c r="BB98" s="146" t="b">
        <f t="shared" si="76"/>
        <v>0</v>
      </c>
      <c r="BC98" s="146" t="b">
        <f t="shared" si="77"/>
        <v>0</v>
      </c>
      <c r="BD98" s="146" t="b">
        <f t="shared" si="78"/>
        <v>0</v>
      </c>
      <c r="BE98" s="146" t="b">
        <f t="shared" si="79"/>
        <v>0</v>
      </c>
      <c r="BF98" s="146" t="b">
        <f t="shared" si="80"/>
        <v>0</v>
      </c>
      <c r="BG98" s="146" t="b">
        <f t="shared" si="81"/>
        <v>0</v>
      </c>
      <c r="BH98" s="146" t="b">
        <f t="shared" si="82"/>
        <v>0</v>
      </c>
      <c r="BI98" s="146" t="b">
        <f t="shared" si="83"/>
        <v>0</v>
      </c>
      <c r="BJ98" s="146" t="b">
        <f t="shared" si="84"/>
        <v>0</v>
      </c>
      <c r="BK98" s="146" t="b">
        <f t="shared" si="85"/>
        <v>0</v>
      </c>
      <c r="BL98" s="146" t="b">
        <f t="shared" si="86"/>
        <v>0</v>
      </c>
      <c r="BM98" s="146" t="b">
        <f t="shared" si="87"/>
        <v>0</v>
      </c>
      <c r="BN98" s="146" t="b">
        <f t="shared" si="88"/>
        <v>0</v>
      </c>
      <c r="BO98" s="146" t="b">
        <f t="shared" si="89"/>
        <v>0</v>
      </c>
      <c r="BP98" s="146" t="b">
        <f t="shared" si="90"/>
        <v>0</v>
      </c>
      <c r="BQ98" s="146" t="b">
        <f t="shared" si="91"/>
        <v>0</v>
      </c>
      <c r="BR98" s="146" t="b">
        <f t="shared" si="92"/>
        <v>0</v>
      </c>
      <c r="BS98" s="146" t="b">
        <f t="shared" si="93"/>
        <v>0</v>
      </c>
      <c r="BT98" s="146" t="b">
        <f t="shared" si="94"/>
        <v>0</v>
      </c>
      <c r="BU98" s="146" t="b">
        <f t="shared" si="95"/>
        <v>0</v>
      </c>
      <c r="BV98" s="146" t="b">
        <f t="shared" si="96"/>
        <v>0</v>
      </c>
      <c r="BW98" s="146" t="b">
        <f t="shared" si="97"/>
        <v>0</v>
      </c>
      <c r="BX98" s="146" t="b">
        <f t="shared" si="98"/>
        <v>0</v>
      </c>
      <c r="BY98" s="146" t="b">
        <f t="shared" si="99"/>
        <v>0</v>
      </c>
      <c r="BZ98" s="146" t="b">
        <f t="shared" si="100"/>
        <v>0</v>
      </c>
      <c r="CA98" s="146" t="b">
        <f t="shared" si="101"/>
        <v>0</v>
      </c>
      <c r="CB98" s="146" t="b">
        <f t="shared" si="102"/>
        <v>0</v>
      </c>
      <c r="CC98" s="146" t="b">
        <f t="shared" si="103"/>
        <v>0</v>
      </c>
      <c r="CD98" s="146" t="b">
        <f t="shared" si="104"/>
        <v>0</v>
      </c>
      <c r="CE98" s="146" t="b">
        <f t="shared" si="105"/>
        <v>0</v>
      </c>
      <c r="CF98" s="146" t="b">
        <f t="shared" si="106"/>
        <v>0</v>
      </c>
      <c r="CG98" s="146" t="b">
        <f t="shared" si="107"/>
        <v>0</v>
      </c>
      <c r="CH98" s="146" t="b">
        <f t="shared" si="108"/>
        <v>0</v>
      </c>
      <c r="CI98" s="146" t="b">
        <f t="shared" si="109"/>
        <v>0</v>
      </c>
      <c r="CJ98" s="146" t="b">
        <f t="shared" si="110"/>
        <v>0</v>
      </c>
      <c r="CK98" s="146" t="b">
        <f t="shared" si="111"/>
        <v>0</v>
      </c>
      <c r="CL98" s="146" t="b">
        <f t="shared" si="112"/>
        <v>0</v>
      </c>
      <c r="CM98" s="146" t="b">
        <f t="shared" si="113"/>
        <v>0</v>
      </c>
      <c r="CN98" s="146" t="b">
        <f t="shared" si="114"/>
        <v>0</v>
      </c>
      <c r="CO98" s="146" t="b">
        <f t="shared" si="115"/>
        <v>0</v>
      </c>
      <c r="CP98" s="146" t="b">
        <f t="shared" si="116"/>
        <v>0</v>
      </c>
      <c r="CQ98" s="146" t="b">
        <f t="shared" si="117"/>
        <v>0</v>
      </c>
    </row>
    <row r="99" spans="1:95" x14ac:dyDescent="0.25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 t="str">
        <f t="shared" si="59"/>
        <v/>
      </c>
      <c r="L99" s="108"/>
      <c r="M99" s="108"/>
      <c r="N99" s="108"/>
      <c r="O99" s="108" t="str">
        <f t="shared" si="60"/>
        <v/>
      </c>
      <c r="P99" s="108"/>
      <c r="Q99" s="108"/>
      <c r="R99" s="116"/>
      <c r="S99" s="117"/>
      <c r="T99" s="117"/>
      <c r="U99" s="118" t="str">
        <f t="shared" si="61"/>
        <v/>
      </c>
      <c r="V99" s="116"/>
      <c r="W99" s="119"/>
      <c r="X99" s="120">
        <f t="shared" ca="1" si="62"/>
        <v>41696</v>
      </c>
      <c r="Y99" s="118" t="str">
        <f t="shared" si="63"/>
        <v/>
      </c>
      <c r="Z99" s="119"/>
      <c r="AA99" s="116"/>
      <c r="AB99" s="121"/>
      <c r="AC99" s="121"/>
      <c r="AD99" s="118" t="str">
        <f t="shared" si="64"/>
        <v/>
      </c>
      <c r="AE99" s="121"/>
      <c r="AF99" s="116"/>
      <c r="AG99" s="108" t="str">
        <f t="shared" si="65"/>
        <v/>
      </c>
      <c r="AH99" s="108" t="str">
        <f t="shared" si="66"/>
        <v/>
      </c>
      <c r="AI99" s="108" t="str">
        <f t="shared" si="67"/>
        <v/>
      </c>
      <c r="AJ99" s="108" t="str">
        <f t="shared" si="68"/>
        <v/>
      </c>
      <c r="AK99" s="122"/>
      <c r="AL99" s="123">
        <f t="shared" si="69"/>
        <v>0</v>
      </c>
      <c r="AM99" s="123">
        <f t="shared" si="69"/>
        <v>0</v>
      </c>
      <c r="AN99" s="123">
        <f t="shared" si="70"/>
        <v>0</v>
      </c>
      <c r="AO99" s="123">
        <f t="shared" si="71"/>
        <v>0</v>
      </c>
      <c r="AP99" s="123">
        <f t="shared" si="72"/>
        <v>0</v>
      </c>
      <c r="AQ99" s="108" t="str">
        <f t="shared" si="73"/>
        <v/>
      </c>
      <c r="AR99" s="116"/>
      <c r="AS99" s="117"/>
      <c r="AT99" s="108"/>
      <c r="AU99" s="108"/>
      <c r="AV99" s="108"/>
      <c r="AW99" s="108"/>
      <c r="AX99" s="108" t="str">
        <f t="shared" si="74"/>
        <v/>
      </c>
      <c r="AY99" s="108" t="str">
        <f t="shared" si="75"/>
        <v/>
      </c>
      <c r="BB99" s="146" t="b">
        <f t="shared" si="76"/>
        <v>0</v>
      </c>
      <c r="BC99" s="146" t="b">
        <f t="shared" si="77"/>
        <v>0</v>
      </c>
      <c r="BD99" s="146" t="b">
        <f t="shared" si="78"/>
        <v>0</v>
      </c>
      <c r="BE99" s="146" t="b">
        <f t="shared" si="79"/>
        <v>0</v>
      </c>
      <c r="BF99" s="146" t="b">
        <f t="shared" si="80"/>
        <v>0</v>
      </c>
      <c r="BG99" s="146" t="b">
        <f t="shared" si="81"/>
        <v>0</v>
      </c>
      <c r="BH99" s="146" t="b">
        <f t="shared" si="82"/>
        <v>0</v>
      </c>
      <c r="BI99" s="146" t="b">
        <f t="shared" si="83"/>
        <v>0</v>
      </c>
      <c r="BJ99" s="146" t="b">
        <f t="shared" si="84"/>
        <v>0</v>
      </c>
      <c r="BK99" s="146" t="b">
        <f t="shared" si="85"/>
        <v>0</v>
      </c>
      <c r="BL99" s="146" t="b">
        <f t="shared" si="86"/>
        <v>0</v>
      </c>
      <c r="BM99" s="146" t="b">
        <f t="shared" si="87"/>
        <v>0</v>
      </c>
      <c r="BN99" s="146" t="b">
        <f t="shared" si="88"/>
        <v>0</v>
      </c>
      <c r="BO99" s="146" t="b">
        <f t="shared" si="89"/>
        <v>0</v>
      </c>
      <c r="BP99" s="146" t="b">
        <f t="shared" si="90"/>
        <v>0</v>
      </c>
      <c r="BQ99" s="146" t="b">
        <f t="shared" si="91"/>
        <v>0</v>
      </c>
      <c r="BR99" s="146" t="b">
        <f t="shared" si="92"/>
        <v>0</v>
      </c>
      <c r="BS99" s="146" t="b">
        <f t="shared" si="93"/>
        <v>0</v>
      </c>
      <c r="BT99" s="146" t="b">
        <f t="shared" si="94"/>
        <v>0</v>
      </c>
      <c r="BU99" s="146" t="b">
        <f t="shared" si="95"/>
        <v>0</v>
      </c>
      <c r="BV99" s="146" t="b">
        <f t="shared" si="96"/>
        <v>0</v>
      </c>
      <c r="BW99" s="146" t="b">
        <f t="shared" si="97"/>
        <v>0</v>
      </c>
      <c r="BX99" s="146" t="b">
        <f t="shared" si="98"/>
        <v>0</v>
      </c>
      <c r="BY99" s="146" t="b">
        <f t="shared" si="99"/>
        <v>0</v>
      </c>
      <c r="BZ99" s="146" t="b">
        <f t="shared" si="100"/>
        <v>0</v>
      </c>
      <c r="CA99" s="146" t="b">
        <f t="shared" si="101"/>
        <v>0</v>
      </c>
      <c r="CB99" s="146" t="b">
        <f t="shared" si="102"/>
        <v>0</v>
      </c>
      <c r="CC99" s="146" t="b">
        <f t="shared" si="103"/>
        <v>0</v>
      </c>
      <c r="CD99" s="146" t="b">
        <f t="shared" si="104"/>
        <v>0</v>
      </c>
      <c r="CE99" s="146" t="b">
        <f t="shared" si="105"/>
        <v>0</v>
      </c>
      <c r="CF99" s="146" t="b">
        <f t="shared" si="106"/>
        <v>0</v>
      </c>
      <c r="CG99" s="146" t="b">
        <f t="shared" si="107"/>
        <v>0</v>
      </c>
      <c r="CH99" s="146" t="b">
        <f t="shared" si="108"/>
        <v>0</v>
      </c>
      <c r="CI99" s="146" t="b">
        <f t="shared" si="109"/>
        <v>0</v>
      </c>
      <c r="CJ99" s="146" t="b">
        <f t="shared" si="110"/>
        <v>0</v>
      </c>
      <c r="CK99" s="146" t="b">
        <f t="shared" si="111"/>
        <v>0</v>
      </c>
      <c r="CL99" s="146" t="b">
        <f t="shared" si="112"/>
        <v>0</v>
      </c>
      <c r="CM99" s="146" t="b">
        <f t="shared" si="113"/>
        <v>0</v>
      </c>
      <c r="CN99" s="146" t="b">
        <f t="shared" si="114"/>
        <v>0</v>
      </c>
      <c r="CO99" s="146" t="b">
        <f t="shared" si="115"/>
        <v>0</v>
      </c>
      <c r="CP99" s="146" t="b">
        <f t="shared" si="116"/>
        <v>0</v>
      </c>
      <c r="CQ99" s="146" t="b">
        <f t="shared" si="117"/>
        <v>0</v>
      </c>
    </row>
    <row r="100" spans="1:95" x14ac:dyDescent="0.25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 t="str">
        <f t="shared" si="59"/>
        <v/>
      </c>
      <c r="L100" s="108"/>
      <c r="M100" s="108"/>
      <c r="N100" s="108"/>
      <c r="O100" s="108" t="str">
        <f t="shared" si="60"/>
        <v/>
      </c>
      <c r="P100" s="108"/>
      <c r="Q100" s="108"/>
      <c r="R100" s="116"/>
      <c r="S100" s="117"/>
      <c r="T100" s="117"/>
      <c r="U100" s="118" t="str">
        <f t="shared" si="61"/>
        <v/>
      </c>
      <c r="V100" s="116"/>
      <c r="W100" s="119"/>
      <c r="X100" s="120">
        <f t="shared" ca="1" si="62"/>
        <v>41696</v>
      </c>
      <c r="Y100" s="118" t="str">
        <f t="shared" si="63"/>
        <v/>
      </c>
      <c r="Z100" s="119"/>
      <c r="AA100" s="116"/>
      <c r="AB100" s="121"/>
      <c r="AC100" s="121"/>
      <c r="AD100" s="118" t="str">
        <f t="shared" si="64"/>
        <v/>
      </c>
      <c r="AE100" s="121"/>
      <c r="AF100" s="116"/>
      <c r="AG100" s="108" t="str">
        <f t="shared" si="65"/>
        <v/>
      </c>
      <c r="AH100" s="108" t="str">
        <f t="shared" si="66"/>
        <v/>
      </c>
      <c r="AI100" s="108" t="str">
        <f t="shared" si="67"/>
        <v/>
      </c>
      <c r="AJ100" s="108" t="str">
        <f t="shared" si="68"/>
        <v/>
      </c>
      <c r="AK100" s="122"/>
      <c r="AL100" s="123">
        <f t="shared" si="69"/>
        <v>0</v>
      </c>
      <c r="AM100" s="123">
        <f t="shared" si="69"/>
        <v>0</v>
      </c>
      <c r="AN100" s="123">
        <f t="shared" si="70"/>
        <v>0</v>
      </c>
      <c r="AO100" s="123">
        <f t="shared" si="71"/>
        <v>0</v>
      </c>
      <c r="AP100" s="123">
        <f t="shared" si="72"/>
        <v>0</v>
      </c>
      <c r="AQ100" s="108" t="str">
        <f t="shared" si="73"/>
        <v/>
      </c>
      <c r="AR100" s="116"/>
      <c r="AS100" s="117"/>
      <c r="AT100" s="108"/>
      <c r="AU100" s="108"/>
      <c r="AV100" s="108"/>
      <c r="AW100" s="108"/>
      <c r="AX100" s="108" t="str">
        <f t="shared" si="74"/>
        <v/>
      </c>
      <c r="AY100" s="108" t="str">
        <f t="shared" si="75"/>
        <v/>
      </c>
      <c r="BB100" s="146" t="b">
        <f t="shared" si="76"/>
        <v>0</v>
      </c>
      <c r="BC100" s="146" t="b">
        <f t="shared" si="77"/>
        <v>0</v>
      </c>
      <c r="BD100" s="146" t="b">
        <f t="shared" si="78"/>
        <v>0</v>
      </c>
      <c r="BE100" s="146" t="b">
        <f t="shared" si="79"/>
        <v>0</v>
      </c>
      <c r="BF100" s="146" t="b">
        <f t="shared" si="80"/>
        <v>0</v>
      </c>
      <c r="BG100" s="146" t="b">
        <f t="shared" si="81"/>
        <v>0</v>
      </c>
      <c r="BH100" s="146" t="b">
        <f t="shared" si="82"/>
        <v>0</v>
      </c>
      <c r="BI100" s="146" t="b">
        <f t="shared" si="83"/>
        <v>0</v>
      </c>
      <c r="BJ100" s="146" t="b">
        <f t="shared" si="84"/>
        <v>0</v>
      </c>
      <c r="BK100" s="146" t="b">
        <f t="shared" si="85"/>
        <v>0</v>
      </c>
      <c r="BL100" s="146" t="b">
        <f t="shared" si="86"/>
        <v>0</v>
      </c>
      <c r="BM100" s="146" t="b">
        <f t="shared" si="87"/>
        <v>0</v>
      </c>
      <c r="BN100" s="146" t="b">
        <f t="shared" si="88"/>
        <v>0</v>
      </c>
      <c r="BO100" s="146" t="b">
        <f t="shared" si="89"/>
        <v>0</v>
      </c>
      <c r="BP100" s="146" t="b">
        <f t="shared" si="90"/>
        <v>0</v>
      </c>
      <c r="BQ100" s="146" t="b">
        <f t="shared" si="91"/>
        <v>0</v>
      </c>
      <c r="BR100" s="146" t="b">
        <f t="shared" si="92"/>
        <v>0</v>
      </c>
      <c r="BS100" s="146" t="b">
        <f t="shared" si="93"/>
        <v>0</v>
      </c>
      <c r="BT100" s="146" t="b">
        <f t="shared" si="94"/>
        <v>0</v>
      </c>
      <c r="BU100" s="146" t="b">
        <f t="shared" si="95"/>
        <v>0</v>
      </c>
      <c r="BV100" s="146" t="b">
        <f t="shared" si="96"/>
        <v>0</v>
      </c>
      <c r="BW100" s="146" t="b">
        <f t="shared" si="97"/>
        <v>0</v>
      </c>
      <c r="BX100" s="146" t="b">
        <f t="shared" si="98"/>
        <v>0</v>
      </c>
      <c r="BY100" s="146" t="b">
        <f t="shared" si="99"/>
        <v>0</v>
      </c>
      <c r="BZ100" s="146" t="b">
        <f t="shared" si="100"/>
        <v>0</v>
      </c>
      <c r="CA100" s="146" t="b">
        <f t="shared" si="101"/>
        <v>0</v>
      </c>
      <c r="CB100" s="146" t="b">
        <f t="shared" si="102"/>
        <v>0</v>
      </c>
      <c r="CC100" s="146" t="b">
        <f t="shared" si="103"/>
        <v>0</v>
      </c>
      <c r="CD100" s="146" t="b">
        <f t="shared" si="104"/>
        <v>0</v>
      </c>
      <c r="CE100" s="146" t="b">
        <f t="shared" si="105"/>
        <v>0</v>
      </c>
      <c r="CF100" s="146" t="b">
        <f t="shared" si="106"/>
        <v>0</v>
      </c>
      <c r="CG100" s="146" t="b">
        <f t="shared" si="107"/>
        <v>0</v>
      </c>
      <c r="CH100" s="146" t="b">
        <f t="shared" si="108"/>
        <v>0</v>
      </c>
      <c r="CI100" s="146" t="b">
        <f t="shared" si="109"/>
        <v>0</v>
      </c>
      <c r="CJ100" s="146" t="b">
        <f t="shared" si="110"/>
        <v>0</v>
      </c>
      <c r="CK100" s="146" t="b">
        <f t="shared" si="111"/>
        <v>0</v>
      </c>
      <c r="CL100" s="146" t="b">
        <f t="shared" si="112"/>
        <v>0</v>
      </c>
      <c r="CM100" s="146" t="b">
        <f t="shared" si="113"/>
        <v>0</v>
      </c>
      <c r="CN100" s="146" t="b">
        <f t="shared" si="114"/>
        <v>0</v>
      </c>
      <c r="CO100" s="146" t="b">
        <f t="shared" si="115"/>
        <v>0</v>
      </c>
      <c r="CP100" s="146" t="b">
        <f t="shared" si="116"/>
        <v>0</v>
      </c>
      <c r="CQ100" s="146" t="b">
        <f t="shared" si="117"/>
        <v>0</v>
      </c>
    </row>
    <row r="101" spans="1:95" x14ac:dyDescent="0.25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 t="str">
        <f t="shared" si="59"/>
        <v/>
      </c>
      <c r="L101" s="108"/>
      <c r="M101" s="108"/>
      <c r="N101" s="108"/>
      <c r="O101" s="108" t="str">
        <f t="shared" si="60"/>
        <v/>
      </c>
      <c r="P101" s="108"/>
      <c r="Q101" s="108"/>
      <c r="R101" s="116"/>
      <c r="S101" s="117"/>
      <c r="T101" s="117"/>
      <c r="U101" s="118" t="str">
        <f t="shared" si="61"/>
        <v/>
      </c>
      <c r="V101" s="116"/>
      <c r="W101" s="119"/>
      <c r="X101" s="120">
        <f t="shared" ca="1" si="62"/>
        <v>41696</v>
      </c>
      <c r="Y101" s="118" t="str">
        <f t="shared" si="63"/>
        <v/>
      </c>
      <c r="Z101" s="119"/>
      <c r="AA101" s="116"/>
      <c r="AB101" s="121"/>
      <c r="AC101" s="121"/>
      <c r="AD101" s="118" t="str">
        <f t="shared" si="64"/>
        <v/>
      </c>
      <c r="AE101" s="121"/>
      <c r="AF101" s="116"/>
      <c r="AG101" s="108" t="str">
        <f t="shared" si="65"/>
        <v/>
      </c>
      <c r="AH101" s="108" t="str">
        <f t="shared" si="66"/>
        <v/>
      </c>
      <c r="AI101" s="108" t="str">
        <f t="shared" si="67"/>
        <v/>
      </c>
      <c r="AJ101" s="108" t="str">
        <f t="shared" si="68"/>
        <v/>
      </c>
      <c r="AK101" s="122"/>
      <c r="AL101" s="123">
        <f t="shared" si="69"/>
        <v>0</v>
      </c>
      <c r="AM101" s="123">
        <f t="shared" si="69"/>
        <v>0</v>
      </c>
      <c r="AN101" s="123">
        <f t="shared" si="70"/>
        <v>0</v>
      </c>
      <c r="AO101" s="123">
        <f t="shared" si="71"/>
        <v>0</v>
      </c>
      <c r="AP101" s="123">
        <f t="shared" si="72"/>
        <v>0</v>
      </c>
      <c r="AQ101" s="108" t="str">
        <f t="shared" si="73"/>
        <v/>
      </c>
      <c r="AR101" s="116"/>
      <c r="AS101" s="117"/>
      <c r="AT101" s="108"/>
      <c r="AU101" s="108"/>
      <c r="AV101" s="108"/>
      <c r="AW101" s="108"/>
      <c r="AX101" s="108" t="str">
        <f t="shared" si="74"/>
        <v/>
      </c>
      <c r="AY101" s="108" t="str">
        <f t="shared" si="75"/>
        <v/>
      </c>
      <c r="BB101" s="146" t="b">
        <f t="shared" si="76"/>
        <v>0</v>
      </c>
      <c r="BC101" s="146" t="b">
        <f t="shared" si="77"/>
        <v>0</v>
      </c>
      <c r="BD101" s="146" t="b">
        <f t="shared" si="78"/>
        <v>0</v>
      </c>
      <c r="BE101" s="146" t="b">
        <f t="shared" si="79"/>
        <v>0</v>
      </c>
      <c r="BF101" s="146" t="b">
        <f t="shared" si="80"/>
        <v>0</v>
      </c>
      <c r="BG101" s="146" t="b">
        <f t="shared" si="81"/>
        <v>0</v>
      </c>
      <c r="BH101" s="146" t="b">
        <f t="shared" si="82"/>
        <v>0</v>
      </c>
      <c r="BI101" s="146" t="b">
        <f t="shared" si="83"/>
        <v>0</v>
      </c>
      <c r="BJ101" s="146" t="b">
        <f t="shared" si="84"/>
        <v>0</v>
      </c>
      <c r="BK101" s="146" t="b">
        <f t="shared" si="85"/>
        <v>0</v>
      </c>
      <c r="BL101" s="146" t="b">
        <f t="shared" si="86"/>
        <v>0</v>
      </c>
      <c r="BM101" s="146" t="b">
        <f t="shared" si="87"/>
        <v>0</v>
      </c>
      <c r="BN101" s="146" t="b">
        <f t="shared" si="88"/>
        <v>0</v>
      </c>
      <c r="BO101" s="146" t="b">
        <f t="shared" si="89"/>
        <v>0</v>
      </c>
      <c r="BP101" s="146" t="b">
        <f t="shared" si="90"/>
        <v>0</v>
      </c>
      <c r="BQ101" s="146" t="b">
        <f t="shared" si="91"/>
        <v>0</v>
      </c>
      <c r="BR101" s="146" t="b">
        <f t="shared" si="92"/>
        <v>0</v>
      </c>
      <c r="BS101" s="146" t="b">
        <f t="shared" si="93"/>
        <v>0</v>
      </c>
      <c r="BT101" s="146" t="b">
        <f t="shared" si="94"/>
        <v>0</v>
      </c>
      <c r="BU101" s="146" t="b">
        <f t="shared" si="95"/>
        <v>0</v>
      </c>
      <c r="BV101" s="146" t="b">
        <f t="shared" si="96"/>
        <v>0</v>
      </c>
      <c r="BW101" s="146" t="b">
        <f t="shared" si="97"/>
        <v>0</v>
      </c>
      <c r="BX101" s="146" t="b">
        <f t="shared" si="98"/>
        <v>0</v>
      </c>
      <c r="BY101" s="146" t="b">
        <f t="shared" si="99"/>
        <v>0</v>
      </c>
      <c r="BZ101" s="146" t="b">
        <f t="shared" si="100"/>
        <v>0</v>
      </c>
      <c r="CA101" s="146" t="b">
        <f t="shared" si="101"/>
        <v>0</v>
      </c>
      <c r="CB101" s="146" t="b">
        <f t="shared" si="102"/>
        <v>0</v>
      </c>
      <c r="CC101" s="146" t="b">
        <f t="shared" si="103"/>
        <v>0</v>
      </c>
      <c r="CD101" s="146" t="b">
        <f t="shared" si="104"/>
        <v>0</v>
      </c>
      <c r="CE101" s="146" t="b">
        <f t="shared" si="105"/>
        <v>0</v>
      </c>
      <c r="CF101" s="146" t="b">
        <f t="shared" si="106"/>
        <v>0</v>
      </c>
      <c r="CG101" s="146" t="b">
        <f t="shared" si="107"/>
        <v>0</v>
      </c>
      <c r="CH101" s="146" t="b">
        <f t="shared" si="108"/>
        <v>0</v>
      </c>
      <c r="CI101" s="146" t="b">
        <f t="shared" si="109"/>
        <v>0</v>
      </c>
      <c r="CJ101" s="146" t="b">
        <f t="shared" si="110"/>
        <v>0</v>
      </c>
      <c r="CK101" s="146" t="b">
        <f t="shared" si="111"/>
        <v>0</v>
      </c>
      <c r="CL101" s="146" t="b">
        <f t="shared" si="112"/>
        <v>0</v>
      </c>
      <c r="CM101" s="146" t="b">
        <f t="shared" si="113"/>
        <v>0</v>
      </c>
      <c r="CN101" s="146" t="b">
        <f t="shared" si="114"/>
        <v>0</v>
      </c>
      <c r="CO101" s="146" t="b">
        <f t="shared" si="115"/>
        <v>0</v>
      </c>
      <c r="CP101" s="146" t="b">
        <f t="shared" si="116"/>
        <v>0</v>
      </c>
      <c r="CQ101" s="146" t="b">
        <f t="shared" si="117"/>
        <v>0</v>
      </c>
    </row>
    <row r="102" spans="1:95" x14ac:dyDescent="0.25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 t="str">
        <f t="shared" si="59"/>
        <v/>
      </c>
      <c r="L102" s="108"/>
      <c r="M102" s="108"/>
      <c r="N102" s="108"/>
      <c r="O102" s="108" t="str">
        <f t="shared" si="60"/>
        <v/>
      </c>
      <c r="P102" s="108"/>
      <c r="Q102" s="108"/>
      <c r="R102" s="116"/>
      <c r="S102" s="117"/>
      <c r="T102" s="117"/>
      <c r="U102" s="118" t="str">
        <f t="shared" si="61"/>
        <v/>
      </c>
      <c r="V102" s="116"/>
      <c r="W102" s="119"/>
      <c r="X102" s="120">
        <f t="shared" ca="1" si="62"/>
        <v>41696</v>
      </c>
      <c r="Y102" s="118" t="str">
        <f t="shared" si="63"/>
        <v/>
      </c>
      <c r="Z102" s="119"/>
      <c r="AA102" s="116"/>
      <c r="AB102" s="121"/>
      <c r="AC102" s="121"/>
      <c r="AD102" s="118" t="str">
        <f t="shared" si="64"/>
        <v/>
      </c>
      <c r="AE102" s="121"/>
      <c r="AF102" s="116"/>
      <c r="AG102" s="108" t="str">
        <f t="shared" si="65"/>
        <v/>
      </c>
      <c r="AH102" s="108" t="str">
        <f t="shared" si="66"/>
        <v/>
      </c>
      <c r="AI102" s="108" t="str">
        <f t="shared" si="67"/>
        <v/>
      </c>
      <c r="AJ102" s="108" t="str">
        <f t="shared" si="68"/>
        <v/>
      </c>
      <c r="AK102" s="122"/>
      <c r="AL102" s="123">
        <f t="shared" si="69"/>
        <v>0</v>
      </c>
      <c r="AM102" s="123">
        <f t="shared" si="69"/>
        <v>0</v>
      </c>
      <c r="AN102" s="123">
        <f t="shared" si="70"/>
        <v>0</v>
      </c>
      <c r="AO102" s="123">
        <f t="shared" si="71"/>
        <v>0</v>
      </c>
      <c r="AP102" s="123">
        <f t="shared" si="72"/>
        <v>0</v>
      </c>
      <c r="AQ102" s="108" t="str">
        <f t="shared" si="73"/>
        <v/>
      </c>
      <c r="AR102" s="116"/>
      <c r="AS102" s="117"/>
      <c r="AT102" s="108"/>
      <c r="AU102" s="108"/>
      <c r="AV102" s="108"/>
      <c r="AW102" s="108"/>
      <c r="AX102" s="108" t="str">
        <f t="shared" si="74"/>
        <v/>
      </c>
      <c r="AY102" s="108" t="str">
        <f t="shared" si="75"/>
        <v/>
      </c>
      <c r="BB102" s="146" t="b">
        <f t="shared" si="76"/>
        <v>0</v>
      </c>
      <c r="BC102" s="146" t="b">
        <f t="shared" si="77"/>
        <v>0</v>
      </c>
      <c r="BD102" s="146" t="b">
        <f t="shared" si="78"/>
        <v>0</v>
      </c>
      <c r="BE102" s="146" t="b">
        <f t="shared" si="79"/>
        <v>0</v>
      </c>
      <c r="BF102" s="146" t="b">
        <f t="shared" si="80"/>
        <v>0</v>
      </c>
      <c r="BG102" s="146" t="b">
        <f t="shared" si="81"/>
        <v>0</v>
      </c>
      <c r="BH102" s="146" t="b">
        <f t="shared" si="82"/>
        <v>0</v>
      </c>
      <c r="BI102" s="146" t="b">
        <f t="shared" si="83"/>
        <v>0</v>
      </c>
      <c r="BJ102" s="146" t="b">
        <f t="shared" si="84"/>
        <v>0</v>
      </c>
      <c r="BK102" s="146" t="b">
        <f t="shared" si="85"/>
        <v>0</v>
      </c>
      <c r="BL102" s="146" t="b">
        <f t="shared" si="86"/>
        <v>0</v>
      </c>
      <c r="BM102" s="146" t="b">
        <f t="shared" si="87"/>
        <v>0</v>
      </c>
      <c r="BN102" s="146" t="b">
        <f t="shared" si="88"/>
        <v>0</v>
      </c>
      <c r="BO102" s="146" t="b">
        <f t="shared" si="89"/>
        <v>0</v>
      </c>
      <c r="BP102" s="146" t="b">
        <f t="shared" si="90"/>
        <v>0</v>
      </c>
      <c r="BQ102" s="146" t="b">
        <f t="shared" si="91"/>
        <v>0</v>
      </c>
      <c r="BR102" s="146" t="b">
        <f t="shared" si="92"/>
        <v>0</v>
      </c>
      <c r="BS102" s="146" t="b">
        <f t="shared" si="93"/>
        <v>0</v>
      </c>
      <c r="BT102" s="146" t="b">
        <f t="shared" si="94"/>
        <v>0</v>
      </c>
      <c r="BU102" s="146" t="b">
        <f t="shared" si="95"/>
        <v>0</v>
      </c>
      <c r="BV102" s="146" t="b">
        <f t="shared" si="96"/>
        <v>0</v>
      </c>
      <c r="BW102" s="146" t="b">
        <f t="shared" si="97"/>
        <v>0</v>
      </c>
      <c r="BX102" s="146" t="b">
        <f t="shared" si="98"/>
        <v>0</v>
      </c>
      <c r="BY102" s="146" t="b">
        <f t="shared" si="99"/>
        <v>0</v>
      </c>
      <c r="BZ102" s="146" t="b">
        <f t="shared" si="100"/>
        <v>0</v>
      </c>
      <c r="CA102" s="146" t="b">
        <f t="shared" si="101"/>
        <v>0</v>
      </c>
      <c r="CB102" s="146" t="b">
        <f t="shared" si="102"/>
        <v>0</v>
      </c>
      <c r="CC102" s="146" t="b">
        <f t="shared" si="103"/>
        <v>0</v>
      </c>
      <c r="CD102" s="146" t="b">
        <f t="shared" si="104"/>
        <v>0</v>
      </c>
      <c r="CE102" s="146" t="b">
        <f t="shared" si="105"/>
        <v>0</v>
      </c>
      <c r="CF102" s="146" t="b">
        <f t="shared" si="106"/>
        <v>0</v>
      </c>
      <c r="CG102" s="146" t="b">
        <f t="shared" si="107"/>
        <v>0</v>
      </c>
      <c r="CH102" s="146" t="b">
        <f t="shared" si="108"/>
        <v>0</v>
      </c>
      <c r="CI102" s="146" t="b">
        <f t="shared" si="109"/>
        <v>0</v>
      </c>
      <c r="CJ102" s="146" t="b">
        <f t="shared" si="110"/>
        <v>0</v>
      </c>
      <c r="CK102" s="146" t="b">
        <f t="shared" si="111"/>
        <v>0</v>
      </c>
      <c r="CL102" s="146" t="b">
        <f t="shared" si="112"/>
        <v>0</v>
      </c>
      <c r="CM102" s="146" t="b">
        <f t="shared" si="113"/>
        <v>0</v>
      </c>
      <c r="CN102" s="146" t="b">
        <f t="shared" si="114"/>
        <v>0</v>
      </c>
      <c r="CO102" s="146" t="b">
        <f t="shared" si="115"/>
        <v>0</v>
      </c>
      <c r="CP102" s="146" t="b">
        <f t="shared" si="116"/>
        <v>0</v>
      </c>
      <c r="CQ102" s="146" t="b">
        <f t="shared" si="117"/>
        <v>0</v>
      </c>
    </row>
    <row r="103" spans="1:95" x14ac:dyDescent="0.25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 t="str">
        <f t="shared" si="59"/>
        <v/>
      </c>
      <c r="L103" s="108"/>
      <c r="M103" s="108"/>
      <c r="N103" s="108"/>
      <c r="O103" s="108" t="str">
        <f t="shared" si="60"/>
        <v/>
      </c>
      <c r="P103" s="108"/>
      <c r="Q103" s="108"/>
      <c r="R103" s="116"/>
      <c r="S103" s="117"/>
      <c r="T103" s="117"/>
      <c r="U103" s="118" t="str">
        <f t="shared" si="61"/>
        <v/>
      </c>
      <c r="V103" s="116"/>
      <c r="W103" s="119"/>
      <c r="X103" s="120">
        <f t="shared" ca="1" si="62"/>
        <v>41696</v>
      </c>
      <c r="Y103" s="118" t="str">
        <f t="shared" si="63"/>
        <v/>
      </c>
      <c r="Z103" s="119"/>
      <c r="AA103" s="116"/>
      <c r="AB103" s="121"/>
      <c r="AC103" s="121"/>
      <c r="AD103" s="118" t="str">
        <f t="shared" si="64"/>
        <v/>
      </c>
      <c r="AE103" s="121"/>
      <c r="AF103" s="116"/>
      <c r="AG103" s="108" t="str">
        <f t="shared" si="65"/>
        <v/>
      </c>
      <c r="AH103" s="108" t="str">
        <f t="shared" si="66"/>
        <v/>
      </c>
      <c r="AI103" s="108" t="str">
        <f t="shared" si="67"/>
        <v/>
      </c>
      <c r="AJ103" s="108" t="str">
        <f t="shared" si="68"/>
        <v/>
      </c>
      <c r="AK103" s="122"/>
      <c r="AL103" s="123">
        <f t="shared" si="69"/>
        <v>0</v>
      </c>
      <c r="AM103" s="123">
        <f t="shared" si="69"/>
        <v>0</v>
      </c>
      <c r="AN103" s="123">
        <f t="shared" si="70"/>
        <v>0</v>
      </c>
      <c r="AO103" s="123">
        <f t="shared" si="71"/>
        <v>0</v>
      </c>
      <c r="AP103" s="123">
        <f t="shared" si="72"/>
        <v>0</v>
      </c>
      <c r="AQ103" s="108" t="str">
        <f t="shared" si="73"/>
        <v/>
      </c>
      <c r="AR103" s="116"/>
      <c r="AS103" s="117"/>
      <c r="AT103" s="108"/>
      <c r="AU103" s="108"/>
      <c r="AV103" s="108"/>
      <c r="AW103" s="108"/>
      <c r="AX103" s="108" t="str">
        <f t="shared" si="74"/>
        <v/>
      </c>
      <c r="AY103" s="108" t="str">
        <f t="shared" si="75"/>
        <v/>
      </c>
      <c r="BB103" s="146" t="b">
        <f t="shared" si="76"/>
        <v>0</v>
      </c>
      <c r="BC103" s="146" t="b">
        <f t="shared" si="77"/>
        <v>0</v>
      </c>
      <c r="BD103" s="146" t="b">
        <f t="shared" si="78"/>
        <v>0</v>
      </c>
      <c r="BE103" s="146" t="b">
        <f t="shared" si="79"/>
        <v>0</v>
      </c>
      <c r="BF103" s="146" t="b">
        <f t="shared" si="80"/>
        <v>0</v>
      </c>
      <c r="BG103" s="146" t="b">
        <f t="shared" si="81"/>
        <v>0</v>
      </c>
      <c r="BH103" s="146" t="b">
        <f t="shared" si="82"/>
        <v>0</v>
      </c>
      <c r="BI103" s="146" t="b">
        <f t="shared" si="83"/>
        <v>0</v>
      </c>
      <c r="BJ103" s="146" t="b">
        <f t="shared" si="84"/>
        <v>0</v>
      </c>
      <c r="BK103" s="146" t="b">
        <f t="shared" si="85"/>
        <v>0</v>
      </c>
      <c r="BL103" s="146" t="b">
        <f t="shared" si="86"/>
        <v>0</v>
      </c>
      <c r="BM103" s="146" t="b">
        <f t="shared" si="87"/>
        <v>0</v>
      </c>
      <c r="BN103" s="146" t="b">
        <f t="shared" si="88"/>
        <v>0</v>
      </c>
      <c r="BO103" s="146" t="b">
        <f t="shared" si="89"/>
        <v>0</v>
      </c>
      <c r="BP103" s="146" t="b">
        <f t="shared" si="90"/>
        <v>0</v>
      </c>
      <c r="BQ103" s="146" t="b">
        <f t="shared" si="91"/>
        <v>0</v>
      </c>
      <c r="BR103" s="146" t="b">
        <f t="shared" si="92"/>
        <v>0</v>
      </c>
      <c r="BS103" s="146" t="b">
        <f t="shared" si="93"/>
        <v>0</v>
      </c>
      <c r="BT103" s="146" t="b">
        <f t="shared" si="94"/>
        <v>0</v>
      </c>
      <c r="BU103" s="146" t="b">
        <f t="shared" si="95"/>
        <v>0</v>
      </c>
      <c r="BV103" s="146" t="b">
        <f t="shared" si="96"/>
        <v>0</v>
      </c>
      <c r="BW103" s="146" t="b">
        <f t="shared" si="97"/>
        <v>0</v>
      </c>
      <c r="BX103" s="146" t="b">
        <f t="shared" si="98"/>
        <v>0</v>
      </c>
      <c r="BY103" s="146" t="b">
        <f t="shared" si="99"/>
        <v>0</v>
      </c>
      <c r="BZ103" s="146" t="b">
        <f t="shared" si="100"/>
        <v>0</v>
      </c>
      <c r="CA103" s="146" t="b">
        <f t="shared" si="101"/>
        <v>0</v>
      </c>
      <c r="CB103" s="146" t="b">
        <f t="shared" si="102"/>
        <v>0</v>
      </c>
      <c r="CC103" s="146" t="b">
        <f t="shared" si="103"/>
        <v>0</v>
      </c>
      <c r="CD103" s="146" t="b">
        <f t="shared" si="104"/>
        <v>0</v>
      </c>
      <c r="CE103" s="146" t="b">
        <f t="shared" si="105"/>
        <v>0</v>
      </c>
      <c r="CF103" s="146" t="b">
        <f t="shared" si="106"/>
        <v>0</v>
      </c>
      <c r="CG103" s="146" t="b">
        <f t="shared" si="107"/>
        <v>0</v>
      </c>
      <c r="CH103" s="146" t="b">
        <f t="shared" si="108"/>
        <v>0</v>
      </c>
      <c r="CI103" s="146" t="b">
        <f t="shared" si="109"/>
        <v>0</v>
      </c>
      <c r="CJ103" s="146" t="b">
        <f t="shared" si="110"/>
        <v>0</v>
      </c>
      <c r="CK103" s="146" t="b">
        <f t="shared" si="111"/>
        <v>0</v>
      </c>
      <c r="CL103" s="146" t="b">
        <f t="shared" si="112"/>
        <v>0</v>
      </c>
      <c r="CM103" s="146" t="b">
        <f t="shared" si="113"/>
        <v>0</v>
      </c>
      <c r="CN103" s="146" t="b">
        <f t="shared" si="114"/>
        <v>0</v>
      </c>
      <c r="CO103" s="146" t="b">
        <f t="shared" si="115"/>
        <v>0</v>
      </c>
      <c r="CP103" s="146" t="b">
        <f t="shared" si="116"/>
        <v>0</v>
      </c>
      <c r="CQ103" s="146" t="b">
        <f t="shared" si="117"/>
        <v>0</v>
      </c>
    </row>
    <row r="104" spans="1:95" x14ac:dyDescent="0.25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 t="str">
        <f t="shared" si="59"/>
        <v/>
      </c>
      <c r="L104" s="108"/>
      <c r="M104" s="108"/>
      <c r="N104" s="108"/>
      <c r="O104" s="108" t="str">
        <f t="shared" si="60"/>
        <v/>
      </c>
      <c r="P104" s="108"/>
      <c r="Q104" s="108"/>
      <c r="R104" s="116"/>
      <c r="S104" s="117"/>
      <c r="T104" s="117"/>
      <c r="U104" s="118" t="str">
        <f t="shared" si="61"/>
        <v/>
      </c>
      <c r="V104" s="116"/>
      <c r="W104" s="119"/>
      <c r="X104" s="120">
        <f t="shared" ca="1" si="62"/>
        <v>41696</v>
      </c>
      <c r="Y104" s="118" t="str">
        <f t="shared" si="63"/>
        <v/>
      </c>
      <c r="Z104" s="119"/>
      <c r="AA104" s="116"/>
      <c r="AB104" s="121"/>
      <c r="AC104" s="121"/>
      <c r="AD104" s="118" t="str">
        <f t="shared" si="64"/>
        <v/>
      </c>
      <c r="AE104" s="121"/>
      <c r="AF104" s="116"/>
      <c r="AG104" s="108" t="str">
        <f t="shared" si="65"/>
        <v/>
      </c>
      <c r="AH104" s="108" t="str">
        <f t="shared" si="66"/>
        <v/>
      </c>
      <c r="AI104" s="108" t="str">
        <f t="shared" si="67"/>
        <v/>
      </c>
      <c r="AJ104" s="108" t="str">
        <f t="shared" si="68"/>
        <v/>
      </c>
      <c r="AK104" s="122"/>
      <c r="AL104" s="123">
        <f t="shared" si="69"/>
        <v>0</v>
      </c>
      <c r="AM104" s="123">
        <f t="shared" si="69"/>
        <v>0</v>
      </c>
      <c r="AN104" s="123">
        <f t="shared" si="70"/>
        <v>0</v>
      </c>
      <c r="AO104" s="123">
        <f t="shared" si="71"/>
        <v>0</v>
      </c>
      <c r="AP104" s="123">
        <f t="shared" si="72"/>
        <v>0</v>
      </c>
      <c r="AQ104" s="108" t="str">
        <f t="shared" si="73"/>
        <v/>
      </c>
      <c r="AR104" s="116"/>
      <c r="AS104" s="117"/>
      <c r="AT104" s="108"/>
      <c r="AU104" s="108"/>
      <c r="AV104" s="108"/>
      <c r="AW104" s="108"/>
      <c r="AX104" s="108" t="str">
        <f t="shared" si="74"/>
        <v/>
      </c>
      <c r="AY104" s="108" t="str">
        <f t="shared" si="75"/>
        <v/>
      </c>
      <c r="BB104" s="146" t="b">
        <f t="shared" si="76"/>
        <v>0</v>
      </c>
      <c r="BC104" s="146" t="b">
        <f t="shared" si="77"/>
        <v>0</v>
      </c>
      <c r="BD104" s="146" t="b">
        <f t="shared" si="78"/>
        <v>0</v>
      </c>
      <c r="BE104" s="146" t="b">
        <f t="shared" si="79"/>
        <v>0</v>
      </c>
      <c r="BF104" s="146" t="b">
        <f t="shared" si="80"/>
        <v>0</v>
      </c>
      <c r="BG104" s="146" t="b">
        <f t="shared" si="81"/>
        <v>0</v>
      </c>
      <c r="BH104" s="146" t="b">
        <f t="shared" si="82"/>
        <v>0</v>
      </c>
      <c r="BI104" s="146" t="b">
        <f t="shared" si="83"/>
        <v>0</v>
      </c>
      <c r="BJ104" s="146" t="b">
        <f t="shared" si="84"/>
        <v>0</v>
      </c>
      <c r="BK104" s="146" t="b">
        <f t="shared" si="85"/>
        <v>0</v>
      </c>
      <c r="BL104" s="146" t="b">
        <f t="shared" si="86"/>
        <v>0</v>
      </c>
      <c r="BM104" s="146" t="b">
        <f t="shared" si="87"/>
        <v>0</v>
      </c>
      <c r="BN104" s="146" t="b">
        <f t="shared" si="88"/>
        <v>0</v>
      </c>
      <c r="BO104" s="146" t="b">
        <f t="shared" si="89"/>
        <v>0</v>
      </c>
      <c r="BP104" s="146" t="b">
        <f t="shared" si="90"/>
        <v>0</v>
      </c>
      <c r="BQ104" s="146" t="b">
        <f t="shared" si="91"/>
        <v>0</v>
      </c>
      <c r="BR104" s="146" t="b">
        <f t="shared" si="92"/>
        <v>0</v>
      </c>
      <c r="BS104" s="146" t="b">
        <f t="shared" si="93"/>
        <v>0</v>
      </c>
      <c r="BT104" s="146" t="b">
        <f t="shared" si="94"/>
        <v>0</v>
      </c>
      <c r="BU104" s="146" t="b">
        <f t="shared" si="95"/>
        <v>0</v>
      </c>
      <c r="BV104" s="146" t="b">
        <f t="shared" si="96"/>
        <v>0</v>
      </c>
      <c r="BW104" s="146" t="b">
        <f t="shared" si="97"/>
        <v>0</v>
      </c>
      <c r="BX104" s="146" t="b">
        <f t="shared" si="98"/>
        <v>0</v>
      </c>
      <c r="BY104" s="146" t="b">
        <f t="shared" si="99"/>
        <v>0</v>
      </c>
      <c r="BZ104" s="146" t="b">
        <f t="shared" si="100"/>
        <v>0</v>
      </c>
      <c r="CA104" s="146" t="b">
        <f t="shared" si="101"/>
        <v>0</v>
      </c>
      <c r="CB104" s="146" t="b">
        <f t="shared" si="102"/>
        <v>0</v>
      </c>
      <c r="CC104" s="146" t="b">
        <f t="shared" si="103"/>
        <v>0</v>
      </c>
      <c r="CD104" s="146" t="b">
        <f t="shared" si="104"/>
        <v>0</v>
      </c>
      <c r="CE104" s="146" t="b">
        <f t="shared" si="105"/>
        <v>0</v>
      </c>
      <c r="CF104" s="146" t="b">
        <f t="shared" si="106"/>
        <v>0</v>
      </c>
      <c r="CG104" s="146" t="b">
        <f t="shared" si="107"/>
        <v>0</v>
      </c>
      <c r="CH104" s="146" t="b">
        <f t="shared" si="108"/>
        <v>0</v>
      </c>
      <c r="CI104" s="146" t="b">
        <f t="shared" si="109"/>
        <v>0</v>
      </c>
      <c r="CJ104" s="146" t="b">
        <f t="shared" si="110"/>
        <v>0</v>
      </c>
      <c r="CK104" s="146" t="b">
        <f t="shared" si="111"/>
        <v>0</v>
      </c>
      <c r="CL104" s="146" t="b">
        <f t="shared" si="112"/>
        <v>0</v>
      </c>
      <c r="CM104" s="146" t="b">
        <f t="shared" si="113"/>
        <v>0</v>
      </c>
      <c r="CN104" s="146" t="b">
        <f t="shared" si="114"/>
        <v>0</v>
      </c>
      <c r="CO104" s="146" t="b">
        <f t="shared" si="115"/>
        <v>0</v>
      </c>
      <c r="CP104" s="146" t="b">
        <f t="shared" si="116"/>
        <v>0</v>
      </c>
      <c r="CQ104" s="146" t="b">
        <f t="shared" si="117"/>
        <v>0</v>
      </c>
    </row>
    <row r="105" spans="1:95" x14ac:dyDescent="0.25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 t="str">
        <f t="shared" si="59"/>
        <v/>
      </c>
      <c r="L105" s="108"/>
      <c r="M105" s="108"/>
      <c r="N105" s="108"/>
      <c r="O105" s="108" t="str">
        <f t="shared" si="60"/>
        <v/>
      </c>
      <c r="P105" s="108"/>
      <c r="Q105" s="108"/>
      <c r="R105" s="116"/>
      <c r="S105" s="117"/>
      <c r="T105" s="117"/>
      <c r="U105" s="118" t="str">
        <f t="shared" si="61"/>
        <v/>
      </c>
      <c r="V105" s="116"/>
      <c r="W105" s="119"/>
      <c r="X105" s="120">
        <f t="shared" ca="1" si="62"/>
        <v>41696</v>
      </c>
      <c r="Y105" s="118" t="str">
        <f t="shared" si="63"/>
        <v/>
      </c>
      <c r="Z105" s="119"/>
      <c r="AA105" s="116"/>
      <c r="AB105" s="121"/>
      <c r="AC105" s="121"/>
      <c r="AD105" s="118" t="str">
        <f t="shared" si="64"/>
        <v/>
      </c>
      <c r="AE105" s="121"/>
      <c r="AF105" s="116"/>
      <c r="AG105" s="108" t="str">
        <f t="shared" si="65"/>
        <v/>
      </c>
      <c r="AH105" s="108" t="str">
        <f t="shared" si="66"/>
        <v/>
      </c>
      <c r="AI105" s="108" t="str">
        <f t="shared" si="67"/>
        <v/>
      </c>
      <c r="AJ105" s="108" t="str">
        <f t="shared" si="68"/>
        <v/>
      </c>
      <c r="AK105" s="122"/>
      <c r="AL105" s="123">
        <f t="shared" si="69"/>
        <v>0</v>
      </c>
      <c r="AM105" s="123">
        <f t="shared" si="69"/>
        <v>0</v>
      </c>
      <c r="AN105" s="123">
        <f t="shared" si="70"/>
        <v>0</v>
      </c>
      <c r="AO105" s="123">
        <f t="shared" si="71"/>
        <v>0</v>
      </c>
      <c r="AP105" s="123">
        <f t="shared" si="72"/>
        <v>0</v>
      </c>
      <c r="AQ105" s="108" t="str">
        <f t="shared" si="73"/>
        <v/>
      </c>
      <c r="AR105" s="116"/>
      <c r="AS105" s="117"/>
      <c r="AT105" s="108"/>
      <c r="AU105" s="108"/>
      <c r="AV105" s="108"/>
      <c r="AW105" s="108"/>
      <c r="AX105" s="108" t="str">
        <f t="shared" si="74"/>
        <v/>
      </c>
      <c r="AY105" s="108" t="str">
        <f t="shared" si="75"/>
        <v/>
      </c>
      <c r="BB105" s="146" t="b">
        <f t="shared" si="76"/>
        <v>0</v>
      </c>
      <c r="BC105" s="146" t="b">
        <f t="shared" si="77"/>
        <v>0</v>
      </c>
      <c r="BD105" s="146" t="b">
        <f t="shared" si="78"/>
        <v>0</v>
      </c>
      <c r="BE105" s="146" t="b">
        <f t="shared" si="79"/>
        <v>0</v>
      </c>
      <c r="BF105" s="146" t="b">
        <f t="shared" si="80"/>
        <v>0</v>
      </c>
      <c r="BG105" s="146" t="b">
        <f t="shared" si="81"/>
        <v>0</v>
      </c>
      <c r="BH105" s="146" t="b">
        <f t="shared" si="82"/>
        <v>0</v>
      </c>
      <c r="BI105" s="146" t="b">
        <f t="shared" si="83"/>
        <v>0</v>
      </c>
      <c r="BJ105" s="146" t="b">
        <f t="shared" si="84"/>
        <v>0</v>
      </c>
      <c r="BK105" s="146" t="b">
        <f t="shared" si="85"/>
        <v>0</v>
      </c>
      <c r="BL105" s="146" t="b">
        <f t="shared" si="86"/>
        <v>0</v>
      </c>
      <c r="BM105" s="146" t="b">
        <f t="shared" si="87"/>
        <v>0</v>
      </c>
      <c r="BN105" s="146" t="b">
        <f t="shared" si="88"/>
        <v>0</v>
      </c>
      <c r="BO105" s="146" t="b">
        <f t="shared" si="89"/>
        <v>0</v>
      </c>
      <c r="BP105" s="146" t="b">
        <f t="shared" si="90"/>
        <v>0</v>
      </c>
      <c r="BQ105" s="146" t="b">
        <f t="shared" si="91"/>
        <v>0</v>
      </c>
      <c r="BR105" s="146" t="b">
        <f t="shared" si="92"/>
        <v>0</v>
      </c>
      <c r="BS105" s="146" t="b">
        <f t="shared" si="93"/>
        <v>0</v>
      </c>
      <c r="BT105" s="146" t="b">
        <f t="shared" si="94"/>
        <v>0</v>
      </c>
      <c r="BU105" s="146" t="b">
        <f t="shared" si="95"/>
        <v>0</v>
      </c>
      <c r="BV105" s="146" t="b">
        <f t="shared" si="96"/>
        <v>0</v>
      </c>
      <c r="BW105" s="146" t="b">
        <f t="shared" si="97"/>
        <v>0</v>
      </c>
      <c r="BX105" s="146" t="b">
        <f t="shared" si="98"/>
        <v>0</v>
      </c>
      <c r="BY105" s="146" t="b">
        <f t="shared" si="99"/>
        <v>0</v>
      </c>
      <c r="BZ105" s="146" t="b">
        <f t="shared" si="100"/>
        <v>0</v>
      </c>
      <c r="CA105" s="146" t="b">
        <f t="shared" si="101"/>
        <v>0</v>
      </c>
      <c r="CB105" s="146" t="b">
        <f t="shared" si="102"/>
        <v>0</v>
      </c>
      <c r="CC105" s="146" t="b">
        <f t="shared" si="103"/>
        <v>0</v>
      </c>
      <c r="CD105" s="146" t="b">
        <f t="shared" si="104"/>
        <v>0</v>
      </c>
      <c r="CE105" s="146" t="b">
        <f t="shared" si="105"/>
        <v>0</v>
      </c>
      <c r="CF105" s="146" t="b">
        <f t="shared" si="106"/>
        <v>0</v>
      </c>
      <c r="CG105" s="146" t="b">
        <f t="shared" si="107"/>
        <v>0</v>
      </c>
      <c r="CH105" s="146" t="b">
        <f t="shared" si="108"/>
        <v>0</v>
      </c>
      <c r="CI105" s="146" t="b">
        <f t="shared" si="109"/>
        <v>0</v>
      </c>
      <c r="CJ105" s="146" t="b">
        <f t="shared" si="110"/>
        <v>0</v>
      </c>
      <c r="CK105" s="146" t="b">
        <f t="shared" si="111"/>
        <v>0</v>
      </c>
      <c r="CL105" s="146" t="b">
        <f t="shared" si="112"/>
        <v>0</v>
      </c>
      <c r="CM105" s="146" t="b">
        <f t="shared" si="113"/>
        <v>0</v>
      </c>
      <c r="CN105" s="146" t="b">
        <f t="shared" si="114"/>
        <v>0</v>
      </c>
      <c r="CO105" s="146" t="b">
        <f t="shared" si="115"/>
        <v>0</v>
      </c>
      <c r="CP105" s="146" t="b">
        <f t="shared" si="116"/>
        <v>0</v>
      </c>
      <c r="CQ105" s="146" t="b">
        <f t="shared" si="117"/>
        <v>0</v>
      </c>
    </row>
    <row r="106" spans="1:95" x14ac:dyDescent="0.25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 t="str">
        <f t="shared" si="59"/>
        <v/>
      </c>
      <c r="L106" s="108"/>
      <c r="M106" s="108"/>
      <c r="N106" s="108"/>
      <c r="O106" s="108" t="str">
        <f t="shared" si="60"/>
        <v/>
      </c>
      <c r="P106" s="108"/>
      <c r="Q106" s="108"/>
      <c r="R106" s="116"/>
      <c r="S106" s="117"/>
      <c r="T106" s="117"/>
      <c r="U106" s="118" t="str">
        <f t="shared" si="61"/>
        <v/>
      </c>
      <c r="V106" s="116"/>
      <c r="W106" s="119"/>
      <c r="X106" s="120">
        <f t="shared" ca="1" si="62"/>
        <v>41696</v>
      </c>
      <c r="Y106" s="118" t="str">
        <f t="shared" si="63"/>
        <v/>
      </c>
      <c r="Z106" s="119"/>
      <c r="AA106" s="116"/>
      <c r="AB106" s="121"/>
      <c r="AC106" s="121"/>
      <c r="AD106" s="118" t="str">
        <f t="shared" si="64"/>
        <v/>
      </c>
      <c r="AE106" s="121"/>
      <c r="AF106" s="116"/>
      <c r="AG106" s="108" t="str">
        <f t="shared" si="65"/>
        <v/>
      </c>
      <c r="AH106" s="108" t="str">
        <f t="shared" si="66"/>
        <v/>
      </c>
      <c r="AI106" s="108" t="str">
        <f t="shared" si="67"/>
        <v/>
      </c>
      <c r="AJ106" s="108" t="str">
        <f t="shared" si="68"/>
        <v/>
      </c>
      <c r="AK106" s="122"/>
      <c r="AL106" s="123">
        <f t="shared" si="69"/>
        <v>0</v>
      </c>
      <c r="AM106" s="123">
        <f t="shared" si="69"/>
        <v>0</v>
      </c>
      <c r="AN106" s="123">
        <f t="shared" si="70"/>
        <v>0</v>
      </c>
      <c r="AO106" s="123">
        <f t="shared" si="71"/>
        <v>0</v>
      </c>
      <c r="AP106" s="123">
        <f t="shared" si="72"/>
        <v>0</v>
      </c>
      <c r="AQ106" s="108" t="str">
        <f t="shared" si="73"/>
        <v/>
      </c>
      <c r="AR106" s="116"/>
      <c r="AS106" s="117"/>
      <c r="AT106" s="108"/>
      <c r="AU106" s="108"/>
      <c r="AV106" s="108"/>
      <c r="AW106" s="108"/>
      <c r="AX106" s="108" t="str">
        <f t="shared" si="74"/>
        <v/>
      </c>
      <c r="AY106" s="108" t="str">
        <f t="shared" si="75"/>
        <v/>
      </c>
      <c r="BB106" s="146" t="b">
        <f t="shared" si="76"/>
        <v>0</v>
      </c>
      <c r="BC106" s="146" t="b">
        <f t="shared" si="77"/>
        <v>0</v>
      </c>
      <c r="BD106" s="146" t="b">
        <f t="shared" si="78"/>
        <v>0</v>
      </c>
      <c r="BE106" s="146" t="b">
        <f t="shared" si="79"/>
        <v>0</v>
      </c>
      <c r="BF106" s="146" t="b">
        <f t="shared" si="80"/>
        <v>0</v>
      </c>
      <c r="BG106" s="146" t="b">
        <f t="shared" si="81"/>
        <v>0</v>
      </c>
      <c r="BH106" s="146" t="b">
        <f t="shared" si="82"/>
        <v>0</v>
      </c>
      <c r="BI106" s="146" t="b">
        <f t="shared" si="83"/>
        <v>0</v>
      </c>
      <c r="BJ106" s="146" t="b">
        <f t="shared" si="84"/>
        <v>0</v>
      </c>
      <c r="BK106" s="146" t="b">
        <f t="shared" si="85"/>
        <v>0</v>
      </c>
      <c r="BL106" s="146" t="b">
        <f t="shared" si="86"/>
        <v>0</v>
      </c>
      <c r="BM106" s="146" t="b">
        <f t="shared" si="87"/>
        <v>0</v>
      </c>
      <c r="BN106" s="146" t="b">
        <f t="shared" si="88"/>
        <v>0</v>
      </c>
      <c r="BO106" s="146" t="b">
        <f t="shared" si="89"/>
        <v>0</v>
      </c>
      <c r="BP106" s="146" t="b">
        <f t="shared" si="90"/>
        <v>0</v>
      </c>
      <c r="BQ106" s="146" t="b">
        <f t="shared" si="91"/>
        <v>0</v>
      </c>
      <c r="BR106" s="146" t="b">
        <f t="shared" si="92"/>
        <v>0</v>
      </c>
      <c r="BS106" s="146" t="b">
        <f t="shared" si="93"/>
        <v>0</v>
      </c>
      <c r="BT106" s="146" t="b">
        <f t="shared" si="94"/>
        <v>0</v>
      </c>
      <c r="BU106" s="146" t="b">
        <f t="shared" si="95"/>
        <v>0</v>
      </c>
      <c r="BV106" s="146" t="b">
        <f t="shared" si="96"/>
        <v>0</v>
      </c>
      <c r="BW106" s="146" t="b">
        <f t="shared" si="97"/>
        <v>0</v>
      </c>
      <c r="BX106" s="146" t="b">
        <f t="shared" si="98"/>
        <v>0</v>
      </c>
      <c r="BY106" s="146" t="b">
        <f t="shared" si="99"/>
        <v>0</v>
      </c>
      <c r="BZ106" s="146" t="b">
        <f t="shared" si="100"/>
        <v>0</v>
      </c>
      <c r="CA106" s="146" t="b">
        <f t="shared" si="101"/>
        <v>0</v>
      </c>
      <c r="CB106" s="146" t="b">
        <f t="shared" si="102"/>
        <v>0</v>
      </c>
      <c r="CC106" s="146" t="b">
        <f t="shared" si="103"/>
        <v>0</v>
      </c>
      <c r="CD106" s="146" t="b">
        <f t="shared" si="104"/>
        <v>0</v>
      </c>
      <c r="CE106" s="146" t="b">
        <f t="shared" si="105"/>
        <v>0</v>
      </c>
      <c r="CF106" s="146" t="b">
        <f t="shared" si="106"/>
        <v>0</v>
      </c>
      <c r="CG106" s="146" t="b">
        <f t="shared" si="107"/>
        <v>0</v>
      </c>
      <c r="CH106" s="146" t="b">
        <f t="shared" si="108"/>
        <v>0</v>
      </c>
      <c r="CI106" s="146" t="b">
        <f t="shared" si="109"/>
        <v>0</v>
      </c>
      <c r="CJ106" s="146" t="b">
        <f t="shared" si="110"/>
        <v>0</v>
      </c>
      <c r="CK106" s="146" t="b">
        <f t="shared" si="111"/>
        <v>0</v>
      </c>
      <c r="CL106" s="146" t="b">
        <f t="shared" si="112"/>
        <v>0</v>
      </c>
      <c r="CM106" s="146" t="b">
        <f t="shared" si="113"/>
        <v>0</v>
      </c>
      <c r="CN106" s="146" t="b">
        <f t="shared" si="114"/>
        <v>0</v>
      </c>
      <c r="CO106" s="146" t="b">
        <f t="shared" si="115"/>
        <v>0</v>
      </c>
      <c r="CP106" s="146" t="b">
        <f t="shared" si="116"/>
        <v>0</v>
      </c>
      <c r="CQ106" s="146" t="b">
        <f t="shared" si="117"/>
        <v>0</v>
      </c>
    </row>
    <row r="107" spans="1:95" x14ac:dyDescent="0.25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 t="str">
        <f t="shared" si="59"/>
        <v/>
      </c>
      <c r="L107" s="108"/>
      <c r="M107" s="108"/>
      <c r="N107" s="108"/>
      <c r="O107" s="108" t="str">
        <f t="shared" si="60"/>
        <v/>
      </c>
      <c r="P107" s="108"/>
      <c r="Q107" s="108"/>
      <c r="R107" s="116"/>
      <c r="S107" s="117"/>
      <c r="T107" s="117"/>
      <c r="U107" s="118" t="str">
        <f t="shared" si="61"/>
        <v/>
      </c>
      <c r="V107" s="116"/>
      <c r="W107" s="119"/>
      <c r="X107" s="120">
        <f t="shared" ca="1" si="62"/>
        <v>41696</v>
      </c>
      <c r="Y107" s="118" t="str">
        <f t="shared" si="63"/>
        <v/>
      </c>
      <c r="Z107" s="119"/>
      <c r="AA107" s="116"/>
      <c r="AB107" s="121"/>
      <c r="AC107" s="121"/>
      <c r="AD107" s="118" t="str">
        <f t="shared" si="64"/>
        <v/>
      </c>
      <c r="AE107" s="121"/>
      <c r="AF107" s="116"/>
      <c r="AG107" s="108" t="str">
        <f t="shared" si="65"/>
        <v/>
      </c>
      <c r="AH107" s="108" t="str">
        <f t="shared" si="66"/>
        <v/>
      </c>
      <c r="AI107" s="108" t="str">
        <f t="shared" si="67"/>
        <v/>
      </c>
      <c r="AJ107" s="108" t="str">
        <f t="shared" si="68"/>
        <v/>
      </c>
      <c r="AK107" s="122"/>
      <c r="AL107" s="123">
        <f t="shared" si="69"/>
        <v>0</v>
      </c>
      <c r="AM107" s="123">
        <f t="shared" si="69"/>
        <v>0</v>
      </c>
      <c r="AN107" s="123">
        <f t="shared" si="70"/>
        <v>0</v>
      </c>
      <c r="AO107" s="123">
        <f t="shared" si="71"/>
        <v>0</v>
      </c>
      <c r="AP107" s="123">
        <f t="shared" si="72"/>
        <v>0</v>
      </c>
      <c r="AQ107" s="108" t="str">
        <f t="shared" si="73"/>
        <v/>
      </c>
      <c r="AR107" s="116"/>
      <c r="AS107" s="117"/>
      <c r="AT107" s="108"/>
      <c r="AU107" s="108"/>
      <c r="AV107" s="108"/>
      <c r="AW107" s="108"/>
      <c r="AX107" s="108" t="str">
        <f t="shared" si="74"/>
        <v/>
      </c>
      <c r="AY107" s="108" t="str">
        <f t="shared" si="75"/>
        <v/>
      </c>
      <c r="BB107" s="146" t="b">
        <f t="shared" si="76"/>
        <v>0</v>
      </c>
      <c r="BC107" s="146" t="b">
        <f t="shared" si="77"/>
        <v>0</v>
      </c>
      <c r="BD107" s="146" t="b">
        <f t="shared" si="78"/>
        <v>0</v>
      </c>
      <c r="BE107" s="146" t="b">
        <f t="shared" si="79"/>
        <v>0</v>
      </c>
      <c r="BF107" s="146" t="b">
        <f t="shared" si="80"/>
        <v>0</v>
      </c>
      <c r="BG107" s="146" t="b">
        <f t="shared" si="81"/>
        <v>0</v>
      </c>
      <c r="BH107" s="146" t="b">
        <f t="shared" si="82"/>
        <v>0</v>
      </c>
      <c r="BI107" s="146" t="b">
        <f t="shared" si="83"/>
        <v>0</v>
      </c>
      <c r="BJ107" s="146" t="b">
        <f t="shared" si="84"/>
        <v>0</v>
      </c>
      <c r="BK107" s="146" t="b">
        <f t="shared" si="85"/>
        <v>0</v>
      </c>
      <c r="BL107" s="146" t="b">
        <f t="shared" si="86"/>
        <v>0</v>
      </c>
      <c r="BM107" s="146" t="b">
        <f t="shared" si="87"/>
        <v>0</v>
      </c>
      <c r="BN107" s="146" t="b">
        <f t="shared" si="88"/>
        <v>0</v>
      </c>
      <c r="BO107" s="146" t="b">
        <f t="shared" si="89"/>
        <v>0</v>
      </c>
      <c r="BP107" s="146" t="b">
        <f t="shared" si="90"/>
        <v>0</v>
      </c>
      <c r="BQ107" s="146" t="b">
        <f t="shared" si="91"/>
        <v>0</v>
      </c>
      <c r="BR107" s="146" t="b">
        <f t="shared" si="92"/>
        <v>0</v>
      </c>
      <c r="BS107" s="146" t="b">
        <f t="shared" si="93"/>
        <v>0</v>
      </c>
      <c r="BT107" s="146" t="b">
        <f t="shared" si="94"/>
        <v>0</v>
      </c>
      <c r="BU107" s="146" t="b">
        <f t="shared" si="95"/>
        <v>0</v>
      </c>
      <c r="BV107" s="146" t="b">
        <f t="shared" si="96"/>
        <v>0</v>
      </c>
      <c r="BW107" s="146" t="b">
        <f t="shared" si="97"/>
        <v>0</v>
      </c>
      <c r="BX107" s="146" t="b">
        <f t="shared" si="98"/>
        <v>0</v>
      </c>
      <c r="BY107" s="146" t="b">
        <f t="shared" si="99"/>
        <v>0</v>
      </c>
      <c r="BZ107" s="146" t="b">
        <f t="shared" si="100"/>
        <v>0</v>
      </c>
      <c r="CA107" s="146" t="b">
        <f t="shared" si="101"/>
        <v>0</v>
      </c>
      <c r="CB107" s="146" t="b">
        <f t="shared" si="102"/>
        <v>0</v>
      </c>
      <c r="CC107" s="146" t="b">
        <f t="shared" si="103"/>
        <v>0</v>
      </c>
      <c r="CD107" s="146" t="b">
        <f t="shared" si="104"/>
        <v>0</v>
      </c>
      <c r="CE107" s="146" t="b">
        <f t="shared" si="105"/>
        <v>0</v>
      </c>
      <c r="CF107" s="146" t="b">
        <f t="shared" si="106"/>
        <v>0</v>
      </c>
      <c r="CG107" s="146" t="b">
        <f t="shared" si="107"/>
        <v>0</v>
      </c>
      <c r="CH107" s="146" t="b">
        <f t="shared" si="108"/>
        <v>0</v>
      </c>
      <c r="CI107" s="146" t="b">
        <f t="shared" si="109"/>
        <v>0</v>
      </c>
      <c r="CJ107" s="146" t="b">
        <f t="shared" si="110"/>
        <v>0</v>
      </c>
      <c r="CK107" s="146" t="b">
        <f t="shared" si="111"/>
        <v>0</v>
      </c>
      <c r="CL107" s="146" t="b">
        <f t="shared" si="112"/>
        <v>0</v>
      </c>
      <c r="CM107" s="146" t="b">
        <f t="shared" si="113"/>
        <v>0</v>
      </c>
      <c r="CN107" s="146" t="b">
        <f t="shared" si="114"/>
        <v>0</v>
      </c>
      <c r="CO107" s="146" t="b">
        <f t="shared" si="115"/>
        <v>0</v>
      </c>
      <c r="CP107" s="146" t="b">
        <f t="shared" si="116"/>
        <v>0</v>
      </c>
      <c r="CQ107" s="146" t="b">
        <f t="shared" si="117"/>
        <v>0</v>
      </c>
    </row>
    <row r="108" spans="1:95" x14ac:dyDescent="0.25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 t="str">
        <f t="shared" si="59"/>
        <v/>
      </c>
      <c r="L108" s="108"/>
      <c r="M108" s="108"/>
      <c r="N108" s="108"/>
      <c r="O108" s="108" t="str">
        <f t="shared" si="60"/>
        <v/>
      </c>
      <c r="P108" s="108"/>
      <c r="Q108" s="108"/>
      <c r="R108" s="116"/>
      <c r="S108" s="117"/>
      <c r="T108" s="117"/>
      <c r="U108" s="118" t="str">
        <f t="shared" si="61"/>
        <v/>
      </c>
      <c r="V108" s="116"/>
      <c r="W108" s="119"/>
      <c r="X108" s="120">
        <f t="shared" ca="1" si="62"/>
        <v>41696</v>
      </c>
      <c r="Y108" s="118" t="str">
        <f t="shared" si="63"/>
        <v/>
      </c>
      <c r="Z108" s="119"/>
      <c r="AA108" s="116"/>
      <c r="AB108" s="121"/>
      <c r="AC108" s="121"/>
      <c r="AD108" s="118" t="str">
        <f t="shared" si="64"/>
        <v/>
      </c>
      <c r="AE108" s="121"/>
      <c r="AF108" s="116"/>
      <c r="AG108" s="108" t="str">
        <f t="shared" si="65"/>
        <v/>
      </c>
      <c r="AH108" s="108" t="str">
        <f t="shared" si="66"/>
        <v/>
      </c>
      <c r="AI108" s="108" t="str">
        <f t="shared" si="67"/>
        <v/>
      </c>
      <c r="AJ108" s="108" t="str">
        <f t="shared" si="68"/>
        <v/>
      </c>
      <c r="AK108" s="122"/>
      <c r="AL108" s="123">
        <f t="shared" si="69"/>
        <v>0</v>
      </c>
      <c r="AM108" s="123">
        <f t="shared" si="69"/>
        <v>0</v>
      </c>
      <c r="AN108" s="123">
        <f t="shared" si="70"/>
        <v>0</v>
      </c>
      <c r="AO108" s="123">
        <f t="shared" si="71"/>
        <v>0</v>
      </c>
      <c r="AP108" s="123">
        <f t="shared" si="72"/>
        <v>0</v>
      </c>
      <c r="AQ108" s="108" t="str">
        <f t="shared" si="73"/>
        <v/>
      </c>
      <c r="AR108" s="116"/>
      <c r="AS108" s="117"/>
      <c r="AT108" s="108"/>
      <c r="AU108" s="108"/>
      <c r="AV108" s="108"/>
      <c r="AW108" s="108"/>
      <c r="AX108" s="108" t="str">
        <f t="shared" si="74"/>
        <v/>
      </c>
      <c r="AY108" s="108" t="str">
        <f t="shared" si="75"/>
        <v/>
      </c>
      <c r="BB108" s="146" t="b">
        <f t="shared" si="76"/>
        <v>0</v>
      </c>
      <c r="BC108" s="146" t="b">
        <f t="shared" si="77"/>
        <v>0</v>
      </c>
      <c r="BD108" s="146" t="b">
        <f t="shared" si="78"/>
        <v>0</v>
      </c>
      <c r="BE108" s="146" t="b">
        <f t="shared" si="79"/>
        <v>0</v>
      </c>
      <c r="BF108" s="146" t="b">
        <f t="shared" si="80"/>
        <v>0</v>
      </c>
      <c r="BG108" s="146" t="b">
        <f t="shared" si="81"/>
        <v>0</v>
      </c>
      <c r="BH108" s="146" t="b">
        <f t="shared" si="82"/>
        <v>0</v>
      </c>
      <c r="BI108" s="146" t="b">
        <f t="shared" si="83"/>
        <v>0</v>
      </c>
      <c r="BJ108" s="146" t="b">
        <f t="shared" si="84"/>
        <v>0</v>
      </c>
      <c r="BK108" s="146" t="b">
        <f t="shared" si="85"/>
        <v>0</v>
      </c>
      <c r="BL108" s="146" t="b">
        <f t="shared" si="86"/>
        <v>0</v>
      </c>
      <c r="BM108" s="146" t="b">
        <f t="shared" si="87"/>
        <v>0</v>
      </c>
      <c r="BN108" s="146" t="b">
        <f t="shared" si="88"/>
        <v>0</v>
      </c>
      <c r="BO108" s="146" t="b">
        <f t="shared" si="89"/>
        <v>0</v>
      </c>
      <c r="BP108" s="146" t="b">
        <f t="shared" si="90"/>
        <v>0</v>
      </c>
      <c r="BQ108" s="146" t="b">
        <f t="shared" si="91"/>
        <v>0</v>
      </c>
      <c r="BR108" s="146" t="b">
        <f t="shared" si="92"/>
        <v>0</v>
      </c>
      <c r="BS108" s="146" t="b">
        <f t="shared" si="93"/>
        <v>0</v>
      </c>
      <c r="BT108" s="146" t="b">
        <f t="shared" si="94"/>
        <v>0</v>
      </c>
      <c r="BU108" s="146" t="b">
        <f t="shared" si="95"/>
        <v>0</v>
      </c>
      <c r="BV108" s="146" t="b">
        <f t="shared" si="96"/>
        <v>0</v>
      </c>
      <c r="BW108" s="146" t="b">
        <f t="shared" si="97"/>
        <v>0</v>
      </c>
      <c r="BX108" s="146" t="b">
        <f t="shared" si="98"/>
        <v>0</v>
      </c>
      <c r="BY108" s="146" t="b">
        <f t="shared" si="99"/>
        <v>0</v>
      </c>
      <c r="BZ108" s="146" t="b">
        <f t="shared" si="100"/>
        <v>0</v>
      </c>
      <c r="CA108" s="146" t="b">
        <f t="shared" si="101"/>
        <v>0</v>
      </c>
      <c r="CB108" s="146" t="b">
        <f t="shared" si="102"/>
        <v>0</v>
      </c>
      <c r="CC108" s="146" t="b">
        <f t="shared" si="103"/>
        <v>0</v>
      </c>
      <c r="CD108" s="146" t="b">
        <f t="shared" si="104"/>
        <v>0</v>
      </c>
      <c r="CE108" s="146" t="b">
        <f t="shared" si="105"/>
        <v>0</v>
      </c>
      <c r="CF108" s="146" t="b">
        <f t="shared" si="106"/>
        <v>0</v>
      </c>
      <c r="CG108" s="146" t="b">
        <f t="shared" si="107"/>
        <v>0</v>
      </c>
      <c r="CH108" s="146" t="b">
        <f t="shared" si="108"/>
        <v>0</v>
      </c>
      <c r="CI108" s="146" t="b">
        <f t="shared" si="109"/>
        <v>0</v>
      </c>
      <c r="CJ108" s="146" t="b">
        <f t="shared" si="110"/>
        <v>0</v>
      </c>
      <c r="CK108" s="146" t="b">
        <f t="shared" si="111"/>
        <v>0</v>
      </c>
      <c r="CL108" s="146" t="b">
        <f t="shared" si="112"/>
        <v>0</v>
      </c>
      <c r="CM108" s="146" t="b">
        <f t="shared" si="113"/>
        <v>0</v>
      </c>
      <c r="CN108" s="146" t="b">
        <f t="shared" si="114"/>
        <v>0</v>
      </c>
      <c r="CO108" s="146" t="b">
        <f t="shared" si="115"/>
        <v>0</v>
      </c>
      <c r="CP108" s="146" t="b">
        <f t="shared" si="116"/>
        <v>0</v>
      </c>
      <c r="CQ108" s="146" t="b">
        <f t="shared" si="117"/>
        <v>0</v>
      </c>
    </row>
    <row r="109" spans="1:95" x14ac:dyDescent="0.25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 t="str">
        <f t="shared" si="59"/>
        <v/>
      </c>
      <c r="L109" s="108"/>
      <c r="M109" s="108"/>
      <c r="N109" s="108"/>
      <c r="O109" s="108" t="str">
        <f t="shared" si="60"/>
        <v/>
      </c>
      <c r="P109" s="108"/>
      <c r="Q109" s="108"/>
      <c r="R109" s="116"/>
      <c r="S109" s="117"/>
      <c r="T109" s="117"/>
      <c r="U109" s="118" t="str">
        <f t="shared" si="61"/>
        <v/>
      </c>
      <c r="V109" s="116"/>
      <c r="W109" s="119"/>
      <c r="X109" s="120">
        <f t="shared" ca="1" si="62"/>
        <v>41696</v>
      </c>
      <c r="Y109" s="118" t="str">
        <f t="shared" si="63"/>
        <v/>
      </c>
      <c r="Z109" s="119"/>
      <c r="AA109" s="116"/>
      <c r="AB109" s="121"/>
      <c r="AC109" s="121"/>
      <c r="AD109" s="118" t="str">
        <f t="shared" si="64"/>
        <v/>
      </c>
      <c r="AE109" s="121"/>
      <c r="AF109" s="116"/>
      <c r="AG109" s="108" t="str">
        <f t="shared" si="65"/>
        <v/>
      </c>
      <c r="AH109" s="108" t="str">
        <f t="shared" si="66"/>
        <v/>
      </c>
      <c r="AI109" s="108" t="str">
        <f t="shared" si="67"/>
        <v/>
      </c>
      <c r="AJ109" s="108" t="str">
        <f t="shared" si="68"/>
        <v/>
      </c>
      <c r="AK109" s="122"/>
      <c r="AL109" s="123">
        <f t="shared" si="69"/>
        <v>0</v>
      </c>
      <c r="AM109" s="123">
        <f t="shared" si="69"/>
        <v>0</v>
      </c>
      <c r="AN109" s="123">
        <f t="shared" si="70"/>
        <v>0</v>
      </c>
      <c r="AO109" s="123">
        <f t="shared" si="71"/>
        <v>0</v>
      </c>
      <c r="AP109" s="123">
        <f t="shared" si="72"/>
        <v>0</v>
      </c>
      <c r="AQ109" s="108" t="str">
        <f t="shared" si="73"/>
        <v/>
      </c>
      <c r="AR109" s="116"/>
      <c r="AS109" s="117"/>
      <c r="AT109" s="108"/>
      <c r="AU109" s="108"/>
      <c r="AV109" s="108"/>
      <c r="AW109" s="108"/>
      <c r="AX109" s="108" t="str">
        <f t="shared" si="74"/>
        <v/>
      </c>
      <c r="AY109" s="108" t="str">
        <f t="shared" si="75"/>
        <v/>
      </c>
      <c r="BB109" s="146" t="b">
        <f t="shared" si="76"/>
        <v>0</v>
      </c>
      <c r="BC109" s="146" t="b">
        <f t="shared" si="77"/>
        <v>0</v>
      </c>
      <c r="BD109" s="146" t="b">
        <f t="shared" si="78"/>
        <v>0</v>
      </c>
      <c r="BE109" s="146" t="b">
        <f t="shared" si="79"/>
        <v>0</v>
      </c>
      <c r="BF109" s="146" t="b">
        <f t="shared" si="80"/>
        <v>0</v>
      </c>
      <c r="BG109" s="146" t="b">
        <f t="shared" si="81"/>
        <v>0</v>
      </c>
      <c r="BH109" s="146" t="b">
        <f t="shared" si="82"/>
        <v>0</v>
      </c>
      <c r="BI109" s="146" t="b">
        <f t="shared" si="83"/>
        <v>0</v>
      </c>
      <c r="BJ109" s="146" t="b">
        <f t="shared" si="84"/>
        <v>0</v>
      </c>
      <c r="BK109" s="146" t="b">
        <f t="shared" si="85"/>
        <v>0</v>
      </c>
      <c r="BL109" s="146" t="b">
        <f t="shared" si="86"/>
        <v>0</v>
      </c>
      <c r="BM109" s="146" t="b">
        <f t="shared" si="87"/>
        <v>0</v>
      </c>
      <c r="BN109" s="146" t="b">
        <f t="shared" si="88"/>
        <v>0</v>
      </c>
      <c r="BO109" s="146" t="b">
        <f t="shared" si="89"/>
        <v>0</v>
      </c>
      <c r="BP109" s="146" t="b">
        <f t="shared" si="90"/>
        <v>0</v>
      </c>
      <c r="BQ109" s="146" t="b">
        <f t="shared" si="91"/>
        <v>0</v>
      </c>
      <c r="BR109" s="146" t="b">
        <f t="shared" si="92"/>
        <v>0</v>
      </c>
      <c r="BS109" s="146" t="b">
        <f t="shared" si="93"/>
        <v>0</v>
      </c>
      <c r="BT109" s="146" t="b">
        <f t="shared" si="94"/>
        <v>0</v>
      </c>
      <c r="BU109" s="146" t="b">
        <f t="shared" si="95"/>
        <v>0</v>
      </c>
      <c r="BV109" s="146" t="b">
        <f t="shared" si="96"/>
        <v>0</v>
      </c>
      <c r="BW109" s="146" t="b">
        <f t="shared" si="97"/>
        <v>0</v>
      </c>
      <c r="BX109" s="146" t="b">
        <f t="shared" si="98"/>
        <v>0</v>
      </c>
      <c r="BY109" s="146" t="b">
        <f t="shared" si="99"/>
        <v>0</v>
      </c>
      <c r="BZ109" s="146" t="b">
        <f t="shared" si="100"/>
        <v>0</v>
      </c>
      <c r="CA109" s="146" t="b">
        <f t="shared" si="101"/>
        <v>0</v>
      </c>
      <c r="CB109" s="146" t="b">
        <f t="shared" si="102"/>
        <v>0</v>
      </c>
      <c r="CC109" s="146" t="b">
        <f t="shared" si="103"/>
        <v>0</v>
      </c>
      <c r="CD109" s="146" t="b">
        <f t="shared" si="104"/>
        <v>0</v>
      </c>
      <c r="CE109" s="146" t="b">
        <f t="shared" si="105"/>
        <v>0</v>
      </c>
      <c r="CF109" s="146" t="b">
        <f t="shared" si="106"/>
        <v>0</v>
      </c>
      <c r="CG109" s="146" t="b">
        <f t="shared" si="107"/>
        <v>0</v>
      </c>
      <c r="CH109" s="146" t="b">
        <f t="shared" si="108"/>
        <v>0</v>
      </c>
      <c r="CI109" s="146" t="b">
        <f t="shared" si="109"/>
        <v>0</v>
      </c>
      <c r="CJ109" s="146" t="b">
        <f t="shared" si="110"/>
        <v>0</v>
      </c>
      <c r="CK109" s="146" t="b">
        <f t="shared" si="111"/>
        <v>0</v>
      </c>
      <c r="CL109" s="146" t="b">
        <f t="shared" si="112"/>
        <v>0</v>
      </c>
      <c r="CM109" s="146" t="b">
        <f t="shared" si="113"/>
        <v>0</v>
      </c>
      <c r="CN109" s="146" t="b">
        <f t="shared" si="114"/>
        <v>0</v>
      </c>
      <c r="CO109" s="146" t="b">
        <f t="shared" si="115"/>
        <v>0</v>
      </c>
      <c r="CP109" s="146" t="b">
        <f t="shared" si="116"/>
        <v>0</v>
      </c>
      <c r="CQ109" s="146" t="b">
        <f t="shared" si="117"/>
        <v>0</v>
      </c>
    </row>
    <row r="110" spans="1:95" x14ac:dyDescent="0.25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 t="str">
        <f t="shared" si="59"/>
        <v/>
      </c>
      <c r="L110" s="108"/>
      <c r="M110" s="108"/>
      <c r="N110" s="108"/>
      <c r="O110" s="108" t="str">
        <f t="shared" si="60"/>
        <v/>
      </c>
      <c r="P110" s="108"/>
      <c r="Q110" s="108"/>
      <c r="R110" s="116"/>
      <c r="S110" s="117"/>
      <c r="T110" s="117"/>
      <c r="U110" s="118" t="str">
        <f t="shared" si="61"/>
        <v/>
      </c>
      <c r="V110" s="116"/>
      <c r="W110" s="119"/>
      <c r="X110" s="120">
        <f t="shared" ca="1" si="62"/>
        <v>41696</v>
      </c>
      <c r="Y110" s="118" t="str">
        <f t="shared" si="63"/>
        <v/>
      </c>
      <c r="Z110" s="119"/>
      <c r="AA110" s="116"/>
      <c r="AB110" s="121"/>
      <c r="AC110" s="121"/>
      <c r="AD110" s="118" t="str">
        <f t="shared" si="64"/>
        <v/>
      </c>
      <c r="AE110" s="121"/>
      <c r="AF110" s="116"/>
      <c r="AG110" s="108" t="str">
        <f t="shared" si="65"/>
        <v/>
      </c>
      <c r="AH110" s="108" t="str">
        <f t="shared" si="66"/>
        <v/>
      </c>
      <c r="AI110" s="108" t="str">
        <f t="shared" si="67"/>
        <v/>
      </c>
      <c r="AJ110" s="108" t="str">
        <f t="shared" si="68"/>
        <v/>
      </c>
      <c r="AK110" s="122"/>
      <c r="AL110" s="123">
        <f t="shared" si="69"/>
        <v>0</v>
      </c>
      <c r="AM110" s="123">
        <f t="shared" si="69"/>
        <v>0</v>
      </c>
      <c r="AN110" s="123">
        <f t="shared" si="70"/>
        <v>0</v>
      </c>
      <c r="AO110" s="123">
        <f t="shared" si="71"/>
        <v>0</v>
      </c>
      <c r="AP110" s="123">
        <f t="shared" si="72"/>
        <v>0</v>
      </c>
      <c r="AQ110" s="108" t="str">
        <f t="shared" si="73"/>
        <v/>
      </c>
      <c r="AR110" s="116"/>
      <c r="AS110" s="117"/>
      <c r="AT110" s="108"/>
      <c r="AU110" s="108"/>
      <c r="AV110" s="108"/>
      <c r="AW110" s="108"/>
      <c r="AX110" s="108" t="str">
        <f t="shared" si="74"/>
        <v/>
      </c>
      <c r="AY110" s="108" t="str">
        <f t="shared" si="75"/>
        <v/>
      </c>
      <c r="BB110" s="146" t="b">
        <f t="shared" si="76"/>
        <v>0</v>
      </c>
      <c r="BC110" s="146" t="b">
        <f t="shared" si="77"/>
        <v>0</v>
      </c>
      <c r="BD110" s="146" t="b">
        <f t="shared" si="78"/>
        <v>0</v>
      </c>
      <c r="BE110" s="146" t="b">
        <f t="shared" si="79"/>
        <v>0</v>
      </c>
      <c r="BF110" s="146" t="b">
        <f t="shared" si="80"/>
        <v>0</v>
      </c>
      <c r="BG110" s="146" t="b">
        <f t="shared" si="81"/>
        <v>0</v>
      </c>
      <c r="BH110" s="146" t="b">
        <f t="shared" si="82"/>
        <v>0</v>
      </c>
      <c r="BI110" s="146" t="b">
        <f t="shared" si="83"/>
        <v>0</v>
      </c>
      <c r="BJ110" s="146" t="b">
        <f t="shared" si="84"/>
        <v>0</v>
      </c>
      <c r="BK110" s="146" t="b">
        <f t="shared" si="85"/>
        <v>0</v>
      </c>
      <c r="BL110" s="146" t="b">
        <f t="shared" si="86"/>
        <v>0</v>
      </c>
      <c r="BM110" s="146" t="b">
        <f t="shared" si="87"/>
        <v>0</v>
      </c>
      <c r="BN110" s="146" t="b">
        <f t="shared" si="88"/>
        <v>0</v>
      </c>
      <c r="BO110" s="146" t="b">
        <f t="shared" si="89"/>
        <v>0</v>
      </c>
      <c r="BP110" s="146" t="b">
        <f t="shared" si="90"/>
        <v>0</v>
      </c>
      <c r="BQ110" s="146" t="b">
        <f t="shared" si="91"/>
        <v>0</v>
      </c>
      <c r="BR110" s="146" t="b">
        <f t="shared" si="92"/>
        <v>0</v>
      </c>
      <c r="BS110" s="146" t="b">
        <f t="shared" si="93"/>
        <v>0</v>
      </c>
      <c r="BT110" s="146" t="b">
        <f t="shared" si="94"/>
        <v>0</v>
      </c>
      <c r="BU110" s="146" t="b">
        <f t="shared" si="95"/>
        <v>0</v>
      </c>
      <c r="BV110" s="146" t="b">
        <f t="shared" si="96"/>
        <v>0</v>
      </c>
      <c r="BW110" s="146" t="b">
        <f t="shared" si="97"/>
        <v>0</v>
      </c>
      <c r="BX110" s="146" t="b">
        <f t="shared" si="98"/>
        <v>0</v>
      </c>
      <c r="BY110" s="146" t="b">
        <f t="shared" si="99"/>
        <v>0</v>
      </c>
      <c r="BZ110" s="146" t="b">
        <f t="shared" si="100"/>
        <v>0</v>
      </c>
      <c r="CA110" s="146" t="b">
        <f t="shared" si="101"/>
        <v>0</v>
      </c>
      <c r="CB110" s="146" t="b">
        <f t="shared" si="102"/>
        <v>0</v>
      </c>
      <c r="CC110" s="146" t="b">
        <f t="shared" si="103"/>
        <v>0</v>
      </c>
      <c r="CD110" s="146" t="b">
        <f t="shared" si="104"/>
        <v>0</v>
      </c>
      <c r="CE110" s="146" t="b">
        <f t="shared" si="105"/>
        <v>0</v>
      </c>
      <c r="CF110" s="146" t="b">
        <f t="shared" si="106"/>
        <v>0</v>
      </c>
      <c r="CG110" s="146" t="b">
        <f t="shared" si="107"/>
        <v>0</v>
      </c>
      <c r="CH110" s="146" t="b">
        <f t="shared" si="108"/>
        <v>0</v>
      </c>
      <c r="CI110" s="146" t="b">
        <f t="shared" si="109"/>
        <v>0</v>
      </c>
      <c r="CJ110" s="146" t="b">
        <f t="shared" si="110"/>
        <v>0</v>
      </c>
      <c r="CK110" s="146" t="b">
        <f t="shared" si="111"/>
        <v>0</v>
      </c>
      <c r="CL110" s="146" t="b">
        <f t="shared" si="112"/>
        <v>0</v>
      </c>
      <c r="CM110" s="146" t="b">
        <f t="shared" si="113"/>
        <v>0</v>
      </c>
      <c r="CN110" s="146" t="b">
        <f t="shared" si="114"/>
        <v>0</v>
      </c>
      <c r="CO110" s="146" t="b">
        <f t="shared" si="115"/>
        <v>0</v>
      </c>
      <c r="CP110" s="146" t="b">
        <f t="shared" si="116"/>
        <v>0</v>
      </c>
      <c r="CQ110" s="146" t="b">
        <f t="shared" si="117"/>
        <v>0</v>
      </c>
    </row>
    <row r="111" spans="1:95" x14ac:dyDescent="0.25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 t="str">
        <f t="shared" si="59"/>
        <v/>
      </c>
      <c r="L111" s="108"/>
      <c r="M111" s="108"/>
      <c r="N111" s="108"/>
      <c r="O111" s="108" t="str">
        <f t="shared" si="60"/>
        <v/>
      </c>
      <c r="P111" s="108"/>
      <c r="Q111" s="108"/>
      <c r="R111" s="116"/>
      <c r="S111" s="117"/>
      <c r="T111" s="117"/>
      <c r="U111" s="118" t="str">
        <f t="shared" si="61"/>
        <v/>
      </c>
      <c r="V111" s="116"/>
      <c r="W111" s="119"/>
      <c r="X111" s="120">
        <f t="shared" ca="1" si="62"/>
        <v>41696</v>
      </c>
      <c r="Y111" s="118" t="str">
        <f t="shared" si="63"/>
        <v/>
      </c>
      <c r="Z111" s="119"/>
      <c r="AA111" s="116"/>
      <c r="AB111" s="121"/>
      <c r="AC111" s="121"/>
      <c r="AD111" s="118" t="str">
        <f t="shared" si="64"/>
        <v/>
      </c>
      <c r="AE111" s="121"/>
      <c r="AF111" s="116"/>
      <c r="AG111" s="108" t="str">
        <f t="shared" si="65"/>
        <v/>
      </c>
      <c r="AH111" s="108" t="str">
        <f t="shared" si="66"/>
        <v/>
      </c>
      <c r="AI111" s="108" t="str">
        <f t="shared" si="67"/>
        <v/>
      </c>
      <c r="AJ111" s="108" t="str">
        <f t="shared" si="68"/>
        <v/>
      </c>
      <c r="AK111" s="122"/>
      <c r="AL111" s="123">
        <f t="shared" si="69"/>
        <v>0</v>
      </c>
      <c r="AM111" s="123">
        <f t="shared" si="69"/>
        <v>0</v>
      </c>
      <c r="AN111" s="123">
        <f t="shared" si="70"/>
        <v>0</v>
      </c>
      <c r="AO111" s="123">
        <f t="shared" si="71"/>
        <v>0</v>
      </c>
      <c r="AP111" s="123">
        <f t="shared" si="72"/>
        <v>0</v>
      </c>
      <c r="AQ111" s="108" t="str">
        <f t="shared" si="73"/>
        <v/>
      </c>
      <c r="AR111" s="116"/>
      <c r="AS111" s="117"/>
      <c r="AT111" s="108"/>
      <c r="AU111" s="108"/>
      <c r="AV111" s="108"/>
      <c r="AW111" s="108"/>
      <c r="AX111" s="108" t="str">
        <f t="shared" si="74"/>
        <v/>
      </c>
      <c r="AY111" s="108" t="str">
        <f t="shared" si="75"/>
        <v/>
      </c>
      <c r="BB111" s="146" t="b">
        <f t="shared" si="76"/>
        <v>0</v>
      </c>
      <c r="BC111" s="146" t="b">
        <f t="shared" si="77"/>
        <v>0</v>
      </c>
      <c r="BD111" s="146" t="b">
        <f t="shared" si="78"/>
        <v>0</v>
      </c>
      <c r="BE111" s="146" t="b">
        <f t="shared" si="79"/>
        <v>0</v>
      </c>
      <c r="BF111" s="146" t="b">
        <f t="shared" si="80"/>
        <v>0</v>
      </c>
      <c r="BG111" s="146" t="b">
        <f t="shared" si="81"/>
        <v>0</v>
      </c>
      <c r="BH111" s="146" t="b">
        <f t="shared" si="82"/>
        <v>0</v>
      </c>
      <c r="BI111" s="146" t="b">
        <f t="shared" si="83"/>
        <v>0</v>
      </c>
      <c r="BJ111" s="146" t="b">
        <f t="shared" si="84"/>
        <v>0</v>
      </c>
      <c r="BK111" s="146" t="b">
        <f t="shared" si="85"/>
        <v>0</v>
      </c>
      <c r="BL111" s="146" t="b">
        <f t="shared" si="86"/>
        <v>0</v>
      </c>
      <c r="BM111" s="146" t="b">
        <f t="shared" si="87"/>
        <v>0</v>
      </c>
      <c r="BN111" s="146" t="b">
        <f t="shared" si="88"/>
        <v>0</v>
      </c>
      <c r="BO111" s="146" t="b">
        <f t="shared" si="89"/>
        <v>0</v>
      </c>
      <c r="BP111" s="146" t="b">
        <f t="shared" si="90"/>
        <v>0</v>
      </c>
      <c r="BQ111" s="146" t="b">
        <f t="shared" si="91"/>
        <v>0</v>
      </c>
      <c r="BR111" s="146" t="b">
        <f t="shared" si="92"/>
        <v>0</v>
      </c>
      <c r="BS111" s="146" t="b">
        <f t="shared" si="93"/>
        <v>0</v>
      </c>
      <c r="BT111" s="146" t="b">
        <f t="shared" si="94"/>
        <v>0</v>
      </c>
      <c r="BU111" s="146" t="b">
        <f t="shared" si="95"/>
        <v>0</v>
      </c>
      <c r="BV111" s="146" t="b">
        <f t="shared" si="96"/>
        <v>0</v>
      </c>
      <c r="BW111" s="146" t="b">
        <f t="shared" si="97"/>
        <v>0</v>
      </c>
      <c r="BX111" s="146" t="b">
        <f t="shared" si="98"/>
        <v>0</v>
      </c>
      <c r="BY111" s="146" t="b">
        <f t="shared" si="99"/>
        <v>0</v>
      </c>
      <c r="BZ111" s="146" t="b">
        <f t="shared" si="100"/>
        <v>0</v>
      </c>
      <c r="CA111" s="146" t="b">
        <f t="shared" si="101"/>
        <v>0</v>
      </c>
      <c r="CB111" s="146" t="b">
        <f t="shared" si="102"/>
        <v>0</v>
      </c>
      <c r="CC111" s="146" t="b">
        <f t="shared" si="103"/>
        <v>0</v>
      </c>
      <c r="CD111" s="146" t="b">
        <f t="shared" si="104"/>
        <v>0</v>
      </c>
      <c r="CE111" s="146" t="b">
        <f t="shared" si="105"/>
        <v>0</v>
      </c>
      <c r="CF111" s="146" t="b">
        <f t="shared" si="106"/>
        <v>0</v>
      </c>
      <c r="CG111" s="146" t="b">
        <f t="shared" si="107"/>
        <v>0</v>
      </c>
      <c r="CH111" s="146" t="b">
        <f t="shared" si="108"/>
        <v>0</v>
      </c>
      <c r="CI111" s="146" t="b">
        <f t="shared" si="109"/>
        <v>0</v>
      </c>
      <c r="CJ111" s="146" t="b">
        <f t="shared" si="110"/>
        <v>0</v>
      </c>
      <c r="CK111" s="146" t="b">
        <f t="shared" si="111"/>
        <v>0</v>
      </c>
      <c r="CL111" s="146" t="b">
        <f t="shared" si="112"/>
        <v>0</v>
      </c>
      <c r="CM111" s="146" t="b">
        <f t="shared" si="113"/>
        <v>0</v>
      </c>
      <c r="CN111" s="146" t="b">
        <f t="shared" si="114"/>
        <v>0</v>
      </c>
      <c r="CO111" s="146" t="b">
        <f t="shared" si="115"/>
        <v>0</v>
      </c>
      <c r="CP111" s="146" t="b">
        <f t="shared" si="116"/>
        <v>0</v>
      </c>
      <c r="CQ111" s="146" t="b">
        <f t="shared" si="117"/>
        <v>0</v>
      </c>
    </row>
    <row r="112" spans="1:95" x14ac:dyDescent="0.25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 t="str">
        <f t="shared" si="59"/>
        <v/>
      </c>
      <c r="L112" s="108"/>
      <c r="M112" s="108"/>
      <c r="N112" s="108"/>
      <c r="O112" s="108" t="str">
        <f t="shared" si="60"/>
        <v/>
      </c>
      <c r="P112" s="108"/>
      <c r="Q112" s="108"/>
      <c r="R112" s="116"/>
      <c r="S112" s="117"/>
      <c r="T112" s="117"/>
      <c r="U112" s="118" t="str">
        <f t="shared" si="61"/>
        <v/>
      </c>
      <c r="V112" s="116"/>
      <c r="W112" s="119"/>
      <c r="X112" s="120">
        <f t="shared" ca="1" si="62"/>
        <v>41696</v>
      </c>
      <c r="Y112" s="118" t="str">
        <f t="shared" si="63"/>
        <v/>
      </c>
      <c r="Z112" s="119"/>
      <c r="AA112" s="116"/>
      <c r="AB112" s="121"/>
      <c r="AC112" s="121"/>
      <c r="AD112" s="118" t="str">
        <f t="shared" si="64"/>
        <v/>
      </c>
      <c r="AE112" s="121"/>
      <c r="AF112" s="116"/>
      <c r="AG112" s="108" t="str">
        <f t="shared" si="65"/>
        <v/>
      </c>
      <c r="AH112" s="108" t="str">
        <f t="shared" si="66"/>
        <v/>
      </c>
      <c r="AI112" s="108" t="str">
        <f t="shared" si="67"/>
        <v/>
      </c>
      <c r="AJ112" s="108" t="str">
        <f t="shared" si="68"/>
        <v/>
      </c>
      <c r="AK112" s="122"/>
      <c r="AL112" s="123">
        <f t="shared" si="69"/>
        <v>0</v>
      </c>
      <c r="AM112" s="123">
        <f t="shared" si="69"/>
        <v>0</v>
      </c>
      <c r="AN112" s="123">
        <f t="shared" si="70"/>
        <v>0</v>
      </c>
      <c r="AO112" s="123">
        <f t="shared" si="71"/>
        <v>0</v>
      </c>
      <c r="AP112" s="123">
        <f t="shared" si="72"/>
        <v>0</v>
      </c>
      <c r="AQ112" s="108" t="str">
        <f t="shared" si="73"/>
        <v/>
      </c>
      <c r="AR112" s="116"/>
      <c r="AS112" s="117"/>
      <c r="AT112" s="108"/>
      <c r="AU112" s="108"/>
      <c r="AV112" s="108"/>
      <c r="AW112" s="108"/>
      <c r="AX112" s="108" t="str">
        <f t="shared" si="74"/>
        <v/>
      </c>
      <c r="AY112" s="108" t="str">
        <f t="shared" si="75"/>
        <v/>
      </c>
      <c r="BB112" s="146" t="b">
        <f t="shared" si="76"/>
        <v>0</v>
      </c>
      <c r="BC112" s="146" t="b">
        <f t="shared" si="77"/>
        <v>0</v>
      </c>
      <c r="BD112" s="146" t="b">
        <f t="shared" si="78"/>
        <v>0</v>
      </c>
      <c r="BE112" s="146" t="b">
        <f t="shared" si="79"/>
        <v>0</v>
      </c>
      <c r="BF112" s="146" t="b">
        <f t="shared" si="80"/>
        <v>0</v>
      </c>
      <c r="BG112" s="146" t="b">
        <f t="shared" si="81"/>
        <v>0</v>
      </c>
      <c r="BH112" s="146" t="b">
        <f t="shared" si="82"/>
        <v>0</v>
      </c>
      <c r="BI112" s="146" t="b">
        <f t="shared" si="83"/>
        <v>0</v>
      </c>
      <c r="BJ112" s="146" t="b">
        <f t="shared" si="84"/>
        <v>0</v>
      </c>
      <c r="BK112" s="146" t="b">
        <f t="shared" si="85"/>
        <v>0</v>
      </c>
      <c r="BL112" s="146" t="b">
        <f t="shared" si="86"/>
        <v>0</v>
      </c>
      <c r="BM112" s="146" t="b">
        <f t="shared" si="87"/>
        <v>0</v>
      </c>
      <c r="BN112" s="146" t="b">
        <f t="shared" si="88"/>
        <v>0</v>
      </c>
      <c r="BO112" s="146" t="b">
        <f t="shared" si="89"/>
        <v>0</v>
      </c>
      <c r="BP112" s="146" t="b">
        <f t="shared" si="90"/>
        <v>0</v>
      </c>
      <c r="BQ112" s="146" t="b">
        <f t="shared" si="91"/>
        <v>0</v>
      </c>
      <c r="BR112" s="146" t="b">
        <f t="shared" si="92"/>
        <v>0</v>
      </c>
      <c r="BS112" s="146" t="b">
        <f t="shared" si="93"/>
        <v>0</v>
      </c>
      <c r="BT112" s="146" t="b">
        <f t="shared" si="94"/>
        <v>0</v>
      </c>
      <c r="BU112" s="146" t="b">
        <f t="shared" si="95"/>
        <v>0</v>
      </c>
      <c r="BV112" s="146" t="b">
        <f t="shared" si="96"/>
        <v>0</v>
      </c>
      <c r="BW112" s="146" t="b">
        <f t="shared" si="97"/>
        <v>0</v>
      </c>
      <c r="BX112" s="146" t="b">
        <f t="shared" si="98"/>
        <v>0</v>
      </c>
      <c r="BY112" s="146" t="b">
        <f t="shared" si="99"/>
        <v>0</v>
      </c>
      <c r="BZ112" s="146" t="b">
        <f t="shared" si="100"/>
        <v>0</v>
      </c>
      <c r="CA112" s="146" t="b">
        <f t="shared" si="101"/>
        <v>0</v>
      </c>
      <c r="CB112" s="146" t="b">
        <f t="shared" si="102"/>
        <v>0</v>
      </c>
      <c r="CC112" s="146" t="b">
        <f t="shared" si="103"/>
        <v>0</v>
      </c>
      <c r="CD112" s="146" t="b">
        <f t="shared" si="104"/>
        <v>0</v>
      </c>
      <c r="CE112" s="146" t="b">
        <f t="shared" si="105"/>
        <v>0</v>
      </c>
      <c r="CF112" s="146" t="b">
        <f t="shared" si="106"/>
        <v>0</v>
      </c>
      <c r="CG112" s="146" t="b">
        <f t="shared" si="107"/>
        <v>0</v>
      </c>
      <c r="CH112" s="146" t="b">
        <f t="shared" si="108"/>
        <v>0</v>
      </c>
      <c r="CI112" s="146" t="b">
        <f t="shared" si="109"/>
        <v>0</v>
      </c>
      <c r="CJ112" s="146" t="b">
        <f t="shared" si="110"/>
        <v>0</v>
      </c>
      <c r="CK112" s="146" t="b">
        <f t="shared" si="111"/>
        <v>0</v>
      </c>
      <c r="CL112" s="146" t="b">
        <f t="shared" si="112"/>
        <v>0</v>
      </c>
      <c r="CM112" s="146" t="b">
        <f t="shared" si="113"/>
        <v>0</v>
      </c>
      <c r="CN112" s="146" t="b">
        <f t="shared" si="114"/>
        <v>0</v>
      </c>
      <c r="CO112" s="146" t="b">
        <f t="shared" si="115"/>
        <v>0</v>
      </c>
      <c r="CP112" s="146" t="b">
        <f t="shared" si="116"/>
        <v>0</v>
      </c>
      <c r="CQ112" s="146" t="b">
        <f t="shared" si="117"/>
        <v>0</v>
      </c>
    </row>
    <row r="113" spans="1:117" x14ac:dyDescent="0.25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 t="str">
        <f t="shared" si="59"/>
        <v/>
      </c>
      <c r="L113" s="108"/>
      <c r="M113" s="108"/>
      <c r="N113" s="108"/>
      <c r="O113" s="108" t="str">
        <f t="shared" si="60"/>
        <v/>
      </c>
      <c r="P113" s="108"/>
      <c r="Q113" s="108"/>
      <c r="R113" s="116"/>
      <c r="S113" s="117"/>
      <c r="T113" s="117"/>
      <c r="U113" s="118" t="str">
        <f t="shared" si="61"/>
        <v/>
      </c>
      <c r="V113" s="116"/>
      <c r="W113" s="119"/>
      <c r="X113" s="120">
        <f t="shared" ca="1" si="62"/>
        <v>41696</v>
      </c>
      <c r="Y113" s="118" t="str">
        <f t="shared" si="63"/>
        <v/>
      </c>
      <c r="Z113" s="119"/>
      <c r="AA113" s="116"/>
      <c r="AB113" s="121"/>
      <c r="AC113" s="121"/>
      <c r="AD113" s="118" t="str">
        <f t="shared" si="64"/>
        <v/>
      </c>
      <c r="AE113" s="121"/>
      <c r="AF113" s="116"/>
      <c r="AG113" s="108" t="str">
        <f t="shared" si="65"/>
        <v/>
      </c>
      <c r="AH113" s="108" t="str">
        <f t="shared" si="66"/>
        <v/>
      </c>
      <c r="AI113" s="108" t="str">
        <f t="shared" si="67"/>
        <v/>
      </c>
      <c r="AJ113" s="108" t="str">
        <f t="shared" si="68"/>
        <v/>
      </c>
      <c r="AK113" s="122"/>
      <c r="AL113" s="123">
        <f t="shared" si="69"/>
        <v>0</v>
      </c>
      <c r="AM113" s="123">
        <f t="shared" si="69"/>
        <v>0</v>
      </c>
      <c r="AN113" s="123">
        <f t="shared" si="70"/>
        <v>0</v>
      </c>
      <c r="AO113" s="123">
        <f t="shared" si="71"/>
        <v>0</v>
      </c>
      <c r="AP113" s="123">
        <f t="shared" si="72"/>
        <v>0</v>
      </c>
      <c r="AQ113" s="108" t="str">
        <f t="shared" si="73"/>
        <v/>
      </c>
      <c r="AR113" s="116"/>
      <c r="AS113" s="117"/>
      <c r="AT113" s="108"/>
      <c r="AU113" s="108"/>
      <c r="AV113" s="108"/>
      <c r="AW113" s="108"/>
      <c r="AX113" s="108" t="str">
        <f t="shared" si="74"/>
        <v/>
      </c>
      <c r="AY113" s="108" t="str">
        <f t="shared" si="75"/>
        <v/>
      </c>
      <c r="BB113" s="146" t="b">
        <f t="shared" si="76"/>
        <v>0</v>
      </c>
      <c r="BC113" s="146" t="b">
        <f t="shared" si="77"/>
        <v>0</v>
      </c>
      <c r="BD113" s="146" t="b">
        <f t="shared" si="78"/>
        <v>0</v>
      </c>
      <c r="BE113" s="146" t="b">
        <f t="shared" si="79"/>
        <v>0</v>
      </c>
      <c r="BF113" s="146" t="b">
        <f t="shared" si="80"/>
        <v>0</v>
      </c>
      <c r="BG113" s="146" t="b">
        <f t="shared" si="81"/>
        <v>0</v>
      </c>
      <c r="BH113" s="146" t="b">
        <f t="shared" si="82"/>
        <v>0</v>
      </c>
      <c r="BI113" s="146" t="b">
        <f t="shared" si="83"/>
        <v>0</v>
      </c>
      <c r="BJ113" s="146" t="b">
        <f t="shared" si="84"/>
        <v>0</v>
      </c>
      <c r="BK113" s="146" t="b">
        <f t="shared" si="85"/>
        <v>0</v>
      </c>
      <c r="BL113" s="146" t="b">
        <f t="shared" si="86"/>
        <v>0</v>
      </c>
      <c r="BM113" s="146" t="b">
        <f t="shared" si="87"/>
        <v>0</v>
      </c>
      <c r="BN113" s="146" t="b">
        <f t="shared" si="88"/>
        <v>0</v>
      </c>
      <c r="BO113" s="146" t="b">
        <f t="shared" si="89"/>
        <v>0</v>
      </c>
      <c r="BP113" s="146" t="b">
        <f t="shared" si="90"/>
        <v>0</v>
      </c>
      <c r="BQ113" s="146" t="b">
        <f t="shared" si="91"/>
        <v>0</v>
      </c>
      <c r="BR113" s="146" t="b">
        <f t="shared" si="92"/>
        <v>0</v>
      </c>
      <c r="BS113" s="146" t="b">
        <f t="shared" si="93"/>
        <v>0</v>
      </c>
      <c r="BT113" s="146" t="b">
        <f t="shared" si="94"/>
        <v>0</v>
      </c>
      <c r="BU113" s="146" t="b">
        <f t="shared" si="95"/>
        <v>0</v>
      </c>
      <c r="BV113" s="146" t="b">
        <f t="shared" si="96"/>
        <v>0</v>
      </c>
      <c r="BW113" s="146" t="b">
        <f t="shared" si="97"/>
        <v>0</v>
      </c>
      <c r="BX113" s="146" t="b">
        <f t="shared" si="98"/>
        <v>0</v>
      </c>
      <c r="BY113" s="146" t="b">
        <f t="shared" si="99"/>
        <v>0</v>
      </c>
      <c r="BZ113" s="146" t="b">
        <f t="shared" si="100"/>
        <v>0</v>
      </c>
      <c r="CA113" s="146" t="b">
        <f t="shared" si="101"/>
        <v>0</v>
      </c>
      <c r="CB113" s="146" t="b">
        <f t="shared" si="102"/>
        <v>0</v>
      </c>
      <c r="CC113" s="146" t="b">
        <f t="shared" si="103"/>
        <v>0</v>
      </c>
      <c r="CD113" s="146" t="b">
        <f t="shared" si="104"/>
        <v>0</v>
      </c>
      <c r="CE113" s="146" t="b">
        <f t="shared" si="105"/>
        <v>0</v>
      </c>
      <c r="CF113" s="146" t="b">
        <f t="shared" si="106"/>
        <v>0</v>
      </c>
      <c r="CG113" s="146" t="b">
        <f t="shared" si="107"/>
        <v>0</v>
      </c>
      <c r="CH113" s="146" t="b">
        <f t="shared" si="108"/>
        <v>0</v>
      </c>
      <c r="CI113" s="146" t="b">
        <f t="shared" si="109"/>
        <v>0</v>
      </c>
      <c r="CJ113" s="146" t="b">
        <f t="shared" si="110"/>
        <v>0</v>
      </c>
      <c r="CK113" s="146" t="b">
        <f t="shared" si="111"/>
        <v>0</v>
      </c>
      <c r="CL113" s="146" t="b">
        <f t="shared" si="112"/>
        <v>0</v>
      </c>
      <c r="CM113" s="146" t="b">
        <f t="shared" si="113"/>
        <v>0</v>
      </c>
      <c r="CN113" s="146" t="b">
        <f t="shared" si="114"/>
        <v>0</v>
      </c>
      <c r="CO113" s="146" t="b">
        <f t="shared" si="115"/>
        <v>0</v>
      </c>
      <c r="CP113" s="146" t="b">
        <f t="shared" si="116"/>
        <v>0</v>
      </c>
      <c r="CQ113" s="146" t="b">
        <f t="shared" si="117"/>
        <v>0</v>
      </c>
    </row>
    <row r="114" spans="1:117" x14ac:dyDescent="0.25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 t="str">
        <f t="shared" si="59"/>
        <v/>
      </c>
      <c r="L114" s="108"/>
      <c r="M114" s="108"/>
      <c r="N114" s="108"/>
      <c r="O114" s="108" t="str">
        <f t="shared" si="60"/>
        <v/>
      </c>
      <c r="P114" s="108"/>
      <c r="Q114" s="108"/>
      <c r="R114" s="116"/>
      <c r="S114" s="117"/>
      <c r="T114" s="117"/>
      <c r="U114" s="118" t="str">
        <f t="shared" si="61"/>
        <v/>
      </c>
      <c r="V114" s="116"/>
      <c r="W114" s="119"/>
      <c r="X114" s="120">
        <f t="shared" ca="1" si="62"/>
        <v>41696</v>
      </c>
      <c r="Y114" s="118" t="str">
        <f t="shared" si="63"/>
        <v/>
      </c>
      <c r="Z114" s="119"/>
      <c r="AA114" s="116"/>
      <c r="AB114" s="121"/>
      <c r="AC114" s="121"/>
      <c r="AD114" s="118" t="str">
        <f t="shared" si="64"/>
        <v/>
      </c>
      <c r="AE114" s="121"/>
      <c r="AF114" s="116"/>
      <c r="AG114" s="108" t="str">
        <f t="shared" si="65"/>
        <v/>
      </c>
      <c r="AH114" s="108" t="str">
        <f t="shared" si="66"/>
        <v/>
      </c>
      <c r="AI114" s="108" t="str">
        <f t="shared" si="67"/>
        <v/>
      </c>
      <c r="AJ114" s="108" t="str">
        <f t="shared" si="68"/>
        <v/>
      </c>
      <c r="AK114" s="122"/>
      <c r="AL114" s="123">
        <f t="shared" si="69"/>
        <v>0</v>
      </c>
      <c r="AM114" s="123">
        <f t="shared" si="69"/>
        <v>0</v>
      </c>
      <c r="AN114" s="123">
        <f t="shared" si="70"/>
        <v>0</v>
      </c>
      <c r="AO114" s="123">
        <f t="shared" si="71"/>
        <v>0</v>
      </c>
      <c r="AP114" s="123">
        <f t="shared" si="72"/>
        <v>0</v>
      </c>
      <c r="AQ114" s="108" t="str">
        <f t="shared" si="73"/>
        <v/>
      </c>
      <c r="AR114" s="116"/>
      <c r="AS114" s="117"/>
      <c r="AT114" s="108"/>
      <c r="AU114" s="108"/>
      <c r="AV114" s="108"/>
      <c r="AW114" s="108"/>
      <c r="AX114" s="108" t="str">
        <f t="shared" si="74"/>
        <v/>
      </c>
      <c r="AY114" s="108" t="str">
        <f t="shared" si="75"/>
        <v/>
      </c>
      <c r="BB114" s="146" t="b">
        <f t="shared" si="76"/>
        <v>0</v>
      </c>
      <c r="BC114" s="146" t="b">
        <f t="shared" si="77"/>
        <v>0</v>
      </c>
      <c r="BD114" s="146" t="b">
        <f t="shared" si="78"/>
        <v>0</v>
      </c>
      <c r="BE114" s="146" t="b">
        <f t="shared" si="79"/>
        <v>0</v>
      </c>
      <c r="BF114" s="146" t="b">
        <f t="shared" si="80"/>
        <v>0</v>
      </c>
      <c r="BG114" s="146" t="b">
        <f t="shared" si="81"/>
        <v>0</v>
      </c>
      <c r="BH114" s="146" t="b">
        <f t="shared" si="82"/>
        <v>0</v>
      </c>
      <c r="BI114" s="146" t="b">
        <f t="shared" si="83"/>
        <v>0</v>
      </c>
      <c r="BJ114" s="146" t="b">
        <f t="shared" si="84"/>
        <v>0</v>
      </c>
      <c r="BK114" s="146" t="b">
        <f t="shared" si="85"/>
        <v>0</v>
      </c>
      <c r="BL114" s="146" t="b">
        <f t="shared" si="86"/>
        <v>0</v>
      </c>
      <c r="BM114" s="146" t="b">
        <f t="shared" si="87"/>
        <v>0</v>
      </c>
      <c r="BN114" s="146" t="b">
        <f t="shared" si="88"/>
        <v>0</v>
      </c>
      <c r="BO114" s="146" t="b">
        <f t="shared" si="89"/>
        <v>0</v>
      </c>
      <c r="BP114" s="146" t="b">
        <f t="shared" si="90"/>
        <v>0</v>
      </c>
      <c r="BQ114" s="146" t="b">
        <f t="shared" si="91"/>
        <v>0</v>
      </c>
      <c r="BR114" s="146" t="b">
        <f t="shared" si="92"/>
        <v>0</v>
      </c>
      <c r="BS114" s="146" t="b">
        <f t="shared" si="93"/>
        <v>0</v>
      </c>
      <c r="BT114" s="146" t="b">
        <f t="shared" si="94"/>
        <v>0</v>
      </c>
      <c r="BU114" s="146" t="b">
        <f t="shared" si="95"/>
        <v>0</v>
      </c>
      <c r="BV114" s="146" t="b">
        <f t="shared" si="96"/>
        <v>0</v>
      </c>
      <c r="BW114" s="146" t="b">
        <f t="shared" si="97"/>
        <v>0</v>
      </c>
      <c r="BX114" s="146" t="b">
        <f t="shared" si="98"/>
        <v>0</v>
      </c>
      <c r="BY114" s="146" t="b">
        <f t="shared" si="99"/>
        <v>0</v>
      </c>
      <c r="BZ114" s="146" t="b">
        <f t="shared" si="100"/>
        <v>0</v>
      </c>
      <c r="CA114" s="146" t="b">
        <f t="shared" si="101"/>
        <v>0</v>
      </c>
      <c r="CB114" s="146" t="b">
        <f t="shared" si="102"/>
        <v>0</v>
      </c>
      <c r="CC114" s="146" t="b">
        <f t="shared" si="103"/>
        <v>0</v>
      </c>
      <c r="CD114" s="146" t="b">
        <f t="shared" si="104"/>
        <v>0</v>
      </c>
      <c r="CE114" s="146" t="b">
        <f t="shared" si="105"/>
        <v>0</v>
      </c>
      <c r="CF114" s="146" t="b">
        <f t="shared" si="106"/>
        <v>0</v>
      </c>
      <c r="CG114" s="146" t="b">
        <f t="shared" si="107"/>
        <v>0</v>
      </c>
      <c r="CH114" s="146" t="b">
        <f t="shared" si="108"/>
        <v>0</v>
      </c>
      <c r="CI114" s="146" t="b">
        <f t="shared" si="109"/>
        <v>0</v>
      </c>
      <c r="CJ114" s="146" t="b">
        <f t="shared" si="110"/>
        <v>0</v>
      </c>
      <c r="CK114" s="146" t="b">
        <f t="shared" si="111"/>
        <v>0</v>
      </c>
      <c r="CL114" s="146" t="b">
        <f t="shared" si="112"/>
        <v>0</v>
      </c>
      <c r="CM114" s="146" t="b">
        <f t="shared" si="113"/>
        <v>0</v>
      </c>
      <c r="CN114" s="146" t="b">
        <f t="shared" si="114"/>
        <v>0</v>
      </c>
      <c r="CO114" s="146" t="b">
        <f t="shared" si="115"/>
        <v>0</v>
      </c>
      <c r="CP114" s="146" t="b">
        <f t="shared" si="116"/>
        <v>0</v>
      </c>
      <c r="CQ114" s="146" t="b">
        <f t="shared" si="117"/>
        <v>0</v>
      </c>
    </row>
    <row r="115" spans="1:117" x14ac:dyDescent="0.25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 t="str">
        <f t="shared" si="59"/>
        <v/>
      </c>
      <c r="L115" s="108"/>
      <c r="M115" s="108"/>
      <c r="N115" s="108"/>
      <c r="O115" s="108" t="str">
        <f t="shared" si="60"/>
        <v/>
      </c>
      <c r="P115" s="108"/>
      <c r="Q115" s="108"/>
      <c r="R115" s="116"/>
      <c r="S115" s="117"/>
      <c r="T115" s="117"/>
      <c r="U115" s="118" t="str">
        <f t="shared" si="61"/>
        <v/>
      </c>
      <c r="V115" s="116"/>
      <c r="W115" s="119"/>
      <c r="X115" s="120">
        <f t="shared" ca="1" si="62"/>
        <v>41696</v>
      </c>
      <c r="Y115" s="118" t="str">
        <f t="shared" si="63"/>
        <v/>
      </c>
      <c r="Z115" s="119"/>
      <c r="AA115" s="116"/>
      <c r="AB115" s="121"/>
      <c r="AC115" s="121"/>
      <c r="AD115" s="118" t="str">
        <f t="shared" si="64"/>
        <v/>
      </c>
      <c r="AE115" s="121"/>
      <c r="AF115" s="116"/>
      <c r="AG115" s="108" t="str">
        <f t="shared" si="65"/>
        <v/>
      </c>
      <c r="AH115" s="108" t="str">
        <f t="shared" si="66"/>
        <v/>
      </c>
      <c r="AI115" s="108" t="str">
        <f t="shared" si="67"/>
        <v/>
      </c>
      <c r="AJ115" s="108" t="str">
        <f t="shared" si="68"/>
        <v/>
      </c>
      <c r="AK115" s="122"/>
      <c r="AL115" s="123">
        <f t="shared" si="69"/>
        <v>0</v>
      </c>
      <c r="AM115" s="123">
        <f t="shared" si="69"/>
        <v>0</v>
      </c>
      <c r="AN115" s="123">
        <f t="shared" si="70"/>
        <v>0</v>
      </c>
      <c r="AO115" s="123">
        <f t="shared" si="71"/>
        <v>0</v>
      </c>
      <c r="AP115" s="123">
        <f t="shared" si="72"/>
        <v>0</v>
      </c>
      <c r="AQ115" s="108" t="str">
        <f t="shared" si="73"/>
        <v/>
      </c>
      <c r="AR115" s="116"/>
      <c r="AS115" s="117"/>
      <c r="AT115" s="108"/>
      <c r="AU115" s="108"/>
      <c r="AV115" s="108"/>
      <c r="AW115" s="108"/>
      <c r="AX115" s="108" t="str">
        <f t="shared" si="74"/>
        <v/>
      </c>
      <c r="AY115" s="108" t="str">
        <f t="shared" si="75"/>
        <v/>
      </c>
      <c r="BB115" s="146" t="b">
        <f t="shared" si="76"/>
        <v>0</v>
      </c>
      <c r="BC115" s="146" t="b">
        <f t="shared" si="77"/>
        <v>0</v>
      </c>
      <c r="BD115" s="146" t="b">
        <f t="shared" si="78"/>
        <v>0</v>
      </c>
      <c r="BE115" s="146" t="b">
        <f t="shared" si="79"/>
        <v>0</v>
      </c>
      <c r="BF115" s="146" t="b">
        <f t="shared" si="80"/>
        <v>0</v>
      </c>
      <c r="BG115" s="146" t="b">
        <f t="shared" si="81"/>
        <v>0</v>
      </c>
      <c r="BH115" s="146" t="b">
        <f t="shared" si="82"/>
        <v>0</v>
      </c>
      <c r="BI115" s="146" t="b">
        <f t="shared" si="83"/>
        <v>0</v>
      </c>
      <c r="BJ115" s="146" t="b">
        <f t="shared" si="84"/>
        <v>0</v>
      </c>
      <c r="BK115" s="146" t="b">
        <f t="shared" si="85"/>
        <v>0</v>
      </c>
      <c r="BL115" s="146" t="b">
        <f t="shared" si="86"/>
        <v>0</v>
      </c>
      <c r="BM115" s="146" t="b">
        <f t="shared" si="87"/>
        <v>0</v>
      </c>
      <c r="BN115" s="146" t="b">
        <f t="shared" si="88"/>
        <v>0</v>
      </c>
      <c r="BO115" s="146" t="b">
        <f t="shared" si="89"/>
        <v>0</v>
      </c>
      <c r="BP115" s="146" t="b">
        <f t="shared" si="90"/>
        <v>0</v>
      </c>
      <c r="BQ115" s="146" t="b">
        <f t="shared" si="91"/>
        <v>0</v>
      </c>
      <c r="BR115" s="146" t="b">
        <f t="shared" si="92"/>
        <v>0</v>
      </c>
      <c r="BS115" s="146" t="b">
        <f t="shared" si="93"/>
        <v>0</v>
      </c>
      <c r="BT115" s="146" t="b">
        <f t="shared" si="94"/>
        <v>0</v>
      </c>
      <c r="BU115" s="146" t="b">
        <f t="shared" si="95"/>
        <v>0</v>
      </c>
      <c r="BV115" s="146" t="b">
        <f t="shared" si="96"/>
        <v>0</v>
      </c>
      <c r="BW115" s="146" t="b">
        <f t="shared" si="97"/>
        <v>0</v>
      </c>
      <c r="BX115" s="146" t="b">
        <f t="shared" si="98"/>
        <v>0</v>
      </c>
      <c r="BY115" s="146" t="b">
        <f t="shared" si="99"/>
        <v>0</v>
      </c>
      <c r="BZ115" s="146" t="b">
        <f t="shared" si="100"/>
        <v>0</v>
      </c>
      <c r="CA115" s="146" t="b">
        <f t="shared" si="101"/>
        <v>0</v>
      </c>
      <c r="CB115" s="146" t="b">
        <f t="shared" si="102"/>
        <v>0</v>
      </c>
      <c r="CC115" s="146" t="b">
        <f t="shared" si="103"/>
        <v>0</v>
      </c>
      <c r="CD115" s="146" t="b">
        <f t="shared" si="104"/>
        <v>0</v>
      </c>
      <c r="CE115" s="146" t="b">
        <f t="shared" si="105"/>
        <v>0</v>
      </c>
      <c r="CF115" s="146" t="b">
        <f t="shared" si="106"/>
        <v>0</v>
      </c>
      <c r="CG115" s="146" t="b">
        <f t="shared" si="107"/>
        <v>0</v>
      </c>
      <c r="CH115" s="146" t="b">
        <f t="shared" si="108"/>
        <v>0</v>
      </c>
      <c r="CI115" s="146" t="b">
        <f t="shared" si="109"/>
        <v>0</v>
      </c>
      <c r="CJ115" s="146" t="b">
        <f t="shared" si="110"/>
        <v>0</v>
      </c>
      <c r="CK115" s="146" t="b">
        <f t="shared" si="111"/>
        <v>0</v>
      </c>
      <c r="CL115" s="146" t="b">
        <f t="shared" si="112"/>
        <v>0</v>
      </c>
      <c r="CM115" s="146" t="b">
        <f t="shared" si="113"/>
        <v>0</v>
      </c>
      <c r="CN115" s="146" t="b">
        <f t="shared" si="114"/>
        <v>0</v>
      </c>
      <c r="CO115" s="146" t="b">
        <f t="shared" si="115"/>
        <v>0</v>
      </c>
      <c r="CP115" s="146" t="b">
        <f t="shared" si="116"/>
        <v>0</v>
      </c>
      <c r="CQ115" s="146" t="b">
        <f t="shared" si="117"/>
        <v>0</v>
      </c>
    </row>
    <row r="116" spans="1:117" x14ac:dyDescent="0.25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 t="str">
        <f t="shared" si="59"/>
        <v/>
      </c>
      <c r="L116" s="108"/>
      <c r="M116" s="108"/>
      <c r="N116" s="108"/>
      <c r="O116" s="108" t="str">
        <f t="shared" si="60"/>
        <v/>
      </c>
      <c r="P116" s="108"/>
      <c r="Q116" s="108"/>
      <c r="R116" s="116"/>
      <c r="S116" s="117"/>
      <c r="T116" s="117"/>
      <c r="U116" s="118" t="str">
        <f t="shared" si="61"/>
        <v/>
      </c>
      <c r="V116" s="116"/>
      <c r="W116" s="119"/>
      <c r="X116" s="120">
        <f t="shared" ca="1" si="62"/>
        <v>41696</v>
      </c>
      <c r="Y116" s="118" t="str">
        <f t="shared" si="63"/>
        <v/>
      </c>
      <c r="Z116" s="119"/>
      <c r="AA116" s="116"/>
      <c r="AB116" s="121"/>
      <c r="AC116" s="121"/>
      <c r="AD116" s="118" t="str">
        <f t="shared" si="64"/>
        <v/>
      </c>
      <c r="AE116" s="121"/>
      <c r="AF116" s="116"/>
      <c r="AG116" s="108" t="str">
        <f t="shared" si="65"/>
        <v/>
      </c>
      <c r="AH116" s="108" t="str">
        <f t="shared" si="66"/>
        <v/>
      </c>
      <c r="AI116" s="108" t="str">
        <f t="shared" si="67"/>
        <v/>
      </c>
      <c r="AJ116" s="108" t="str">
        <f t="shared" si="68"/>
        <v/>
      </c>
      <c r="AK116" s="122"/>
      <c r="AL116" s="123">
        <f t="shared" si="69"/>
        <v>0</v>
      </c>
      <c r="AM116" s="123">
        <f t="shared" si="69"/>
        <v>0</v>
      </c>
      <c r="AN116" s="123">
        <f t="shared" si="70"/>
        <v>0</v>
      </c>
      <c r="AO116" s="123">
        <f t="shared" si="71"/>
        <v>0</v>
      </c>
      <c r="AP116" s="123">
        <f t="shared" si="72"/>
        <v>0</v>
      </c>
      <c r="AQ116" s="108" t="str">
        <f t="shared" si="73"/>
        <v/>
      </c>
      <c r="AR116" s="116"/>
      <c r="AS116" s="117"/>
      <c r="AT116" s="108"/>
      <c r="AU116" s="108"/>
      <c r="AV116" s="108"/>
      <c r="AW116" s="108"/>
      <c r="AX116" s="108" t="str">
        <f t="shared" si="74"/>
        <v/>
      </c>
      <c r="AY116" s="108" t="str">
        <f t="shared" si="75"/>
        <v/>
      </c>
      <c r="BB116" s="146" t="b">
        <f t="shared" si="76"/>
        <v>0</v>
      </c>
      <c r="BC116" s="146" t="b">
        <f t="shared" si="77"/>
        <v>0</v>
      </c>
      <c r="BD116" s="146" t="b">
        <f t="shared" si="78"/>
        <v>0</v>
      </c>
      <c r="BE116" s="146" t="b">
        <f t="shared" si="79"/>
        <v>0</v>
      </c>
      <c r="BF116" s="146" t="b">
        <f t="shared" si="80"/>
        <v>0</v>
      </c>
      <c r="BG116" s="146" t="b">
        <f t="shared" si="81"/>
        <v>0</v>
      </c>
      <c r="BH116" s="146" t="b">
        <f t="shared" si="82"/>
        <v>0</v>
      </c>
      <c r="BI116" s="146" t="b">
        <f t="shared" si="83"/>
        <v>0</v>
      </c>
      <c r="BJ116" s="146" t="b">
        <f t="shared" si="84"/>
        <v>0</v>
      </c>
      <c r="BK116" s="146" t="b">
        <f t="shared" si="85"/>
        <v>0</v>
      </c>
      <c r="BL116" s="146" t="b">
        <f t="shared" si="86"/>
        <v>0</v>
      </c>
      <c r="BM116" s="146" t="b">
        <f t="shared" si="87"/>
        <v>0</v>
      </c>
      <c r="BN116" s="146" t="b">
        <f t="shared" si="88"/>
        <v>0</v>
      </c>
      <c r="BO116" s="146" t="b">
        <f t="shared" si="89"/>
        <v>0</v>
      </c>
      <c r="BP116" s="146" t="b">
        <f t="shared" si="90"/>
        <v>0</v>
      </c>
      <c r="BQ116" s="146" t="b">
        <f t="shared" si="91"/>
        <v>0</v>
      </c>
      <c r="BR116" s="146" t="b">
        <f t="shared" si="92"/>
        <v>0</v>
      </c>
      <c r="BS116" s="146" t="b">
        <f t="shared" si="93"/>
        <v>0</v>
      </c>
      <c r="BT116" s="146" t="b">
        <f t="shared" si="94"/>
        <v>0</v>
      </c>
      <c r="BU116" s="146" t="b">
        <f t="shared" si="95"/>
        <v>0</v>
      </c>
      <c r="BV116" s="146" t="b">
        <f t="shared" si="96"/>
        <v>0</v>
      </c>
      <c r="BW116" s="146" t="b">
        <f t="shared" si="97"/>
        <v>0</v>
      </c>
      <c r="BX116" s="146" t="b">
        <f t="shared" si="98"/>
        <v>0</v>
      </c>
      <c r="BY116" s="146" t="b">
        <f t="shared" si="99"/>
        <v>0</v>
      </c>
      <c r="BZ116" s="146" t="b">
        <f t="shared" si="100"/>
        <v>0</v>
      </c>
      <c r="CA116" s="146" t="b">
        <f t="shared" si="101"/>
        <v>0</v>
      </c>
      <c r="CB116" s="146" t="b">
        <f t="shared" si="102"/>
        <v>0</v>
      </c>
      <c r="CC116" s="146" t="b">
        <f t="shared" si="103"/>
        <v>0</v>
      </c>
      <c r="CD116" s="146" t="b">
        <f t="shared" si="104"/>
        <v>0</v>
      </c>
      <c r="CE116" s="146" t="b">
        <f t="shared" si="105"/>
        <v>0</v>
      </c>
      <c r="CF116" s="146" t="b">
        <f t="shared" si="106"/>
        <v>0</v>
      </c>
      <c r="CG116" s="146" t="b">
        <f t="shared" si="107"/>
        <v>0</v>
      </c>
      <c r="CH116" s="146" t="b">
        <f t="shared" si="108"/>
        <v>0</v>
      </c>
      <c r="CI116" s="146" t="b">
        <f t="shared" si="109"/>
        <v>0</v>
      </c>
      <c r="CJ116" s="146" t="b">
        <f t="shared" si="110"/>
        <v>0</v>
      </c>
      <c r="CK116" s="146" t="b">
        <f t="shared" si="111"/>
        <v>0</v>
      </c>
      <c r="CL116" s="146" t="b">
        <f t="shared" si="112"/>
        <v>0</v>
      </c>
      <c r="CM116" s="146" t="b">
        <f t="shared" si="113"/>
        <v>0</v>
      </c>
      <c r="CN116" s="146" t="b">
        <f t="shared" si="114"/>
        <v>0</v>
      </c>
      <c r="CO116" s="146" t="b">
        <f t="shared" si="115"/>
        <v>0</v>
      </c>
      <c r="CP116" s="146" t="b">
        <f t="shared" si="116"/>
        <v>0</v>
      </c>
      <c r="CQ116" s="146" t="b">
        <f t="shared" si="117"/>
        <v>0</v>
      </c>
    </row>
    <row r="117" spans="1:117" x14ac:dyDescent="0.25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 t="str">
        <f t="shared" si="59"/>
        <v/>
      </c>
      <c r="L117" s="108"/>
      <c r="M117" s="108"/>
      <c r="N117" s="108"/>
      <c r="O117" s="108" t="str">
        <f t="shared" si="60"/>
        <v/>
      </c>
      <c r="P117" s="108"/>
      <c r="Q117" s="108"/>
      <c r="R117" s="116"/>
      <c r="S117" s="117"/>
      <c r="T117" s="117"/>
      <c r="U117" s="118" t="str">
        <f t="shared" si="61"/>
        <v/>
      </c>
      <c r="V117" s="116"/>
      <c r="W117" s="119"/>
      <c r="X117" s="120">
        <f t="shared" ca="1" si="62"/>
        <v>41696</v>
      </c>
      <c r="Y117" s="118" t="str">
        <f t="shared" si="63"/>
        <v/>
      </c>
      <c r="Z117" s="119"/>
      <c r="AA117" s="116"/>
      <c r="AB117" s="121"/>
      <c r="AC117" s="121"/>
      <c r="AD117" s="118" t="str">
        <f t="shared" si="64"/>
        <v/>
      </c>
      <c r="AE117" s="121"/>
      <c r="AF117" s="116"/>
      <c r="AG117" s="108" t="str">
        <f t="shared" si="65"/>
        <v/>
      </c>
      <c r="AH117" s="108" t="str">
        <f t="shared" si="66"/>
        <v/>
      </c>
      <c r="AI117" s="108" t="str">
        <f t="shared" si="67"/>
        <v/>
      </c>
      <c r="AJ117" s="108" t="str">
        <f t="shared" si="68"/>
        <v/>
      </c>
      <c r="AK117" s="122"/>
      <c r="AL117" s="123">
        <f t="shared" si="69"/>
        <v>0</v>
      </c>
      <c r="AM117" s="123">
        <f t="shared" si="69"/>
        <v>0</v>
      </c>
      <c r="AN117" s="123">
        <f t="shared" si="70"/>
        <v>0</v>
      </c>
      <c r="AO117" s="123">
        <f t="shared" si="71"/>
        <v>0</v>
      </c>
      <c r="AP117" s="123">
        <f t="shared" si="72"/>
        <v>0</v>
      </c>
      <c r="AQ117" s="108" t="str">
        <f t="shared" si="73"/>
        <v/>
      </c>
      <c r="AR117" s="116"/>
      <c r="AS117" s="117"/>
      <c r="AT117" s="108"/>
      <c r="AU117" s="108"/>
      <c r="AV117" s="108"/>
      <c r="AW117" s="108"/>
      <c r="AX117" s="108" t="str">
        <f t="shared" si="74"/>
        <v/>
      </c>
      <c r="AY117" s="108" t="str">
        <f t="shared" si="75"/>
        <v/>
      </c>
      <c r="BB117" s="146" t="b">
        <f t="shared" si="76"/>
        <v>0</v>
      </c>
      <c r="BC117" s="146" t="b">
        <f t="shared" si="77"/>
        <v>0</v>
      </c>
      <c r="BD117" s="146" t="b">
        <f t="shared" si="78"/>
        <v>0</v>
      </c>
      <c r="BE117" s="146" t="b">
        <f t="shared" si="79"/>
        <v>0</v>
      </c>
      <c r="BF117" s="146" t="b">
        <f t="shared" si="80"/>
        <v>0</v>
      </c>
      <c r="BG117" s="146" t="b">
        <f t="shared" si="81"/>
        <v>0</v>
      </c>
      <c r="BH117" s="146" t="b">
        <f t="shared" si="82"/>
        <v>0</v>
      </c>
      <c r="BI117" s="146" t="b">
        <f t="shared" si="83"/>
        <v>0</v>
      </c>
      <c r="BJ117" s="146" t="b">
        <f t="shared" si="84"/>
        <v>0</v>
      </c>
      <c r="BK117" s="146" t="b">
        <f t="shared" si="85"/>
        <v>0</v>
      </c>
      <c r="BL117" s="146" t="b">
        <f t="shared" si="86"/>
        <v>0</v>
      </c>
      <c r="BM117" s="146" t="b">
        <f t="shared" si="87"/>
        <v>0</v>
      </c>
      <c r="BN117" s="146" t="b">
        <f t="shared" si="88"/>
        <v>0</v>
      </c>
      <c r="BO117" s="146" t="b">
        <f t="shared" si="89"/>
        <v>0</v>
      </c>
      <c r="BP117" s="146" t="b">
        <f t="shared" si="90"/>
        <v>0</v>
      </c>
      <c r="BQ117" s="146" t="b">
        <f t="shared" si="91"/>
        <v>0</v>
      </c>
      <c r="BR117" s="146" t="b">
        <f t="shared" si="92"/>
        <v>0</v>
      </c>
      <c r="BS117" s="146" t="b">
        <f t="shared" si="93"/>
        <v>0</v>
      </c>
      <c r="BT117" s="146" t="b">
        <f t="shared" si="94"/>
        <v>0</v>
      </c>
      <c r="BU117" s="146" t="b">
        <f t="shared" si="95"/>
        <v>0</v>
      </c>
      <c r="BV117" s="146" t="b">
        <f t="shared" si="96"/>
        <v>0</v>
      </c>
      <c r="BW117" s="146" t="b">
        <f t="shared" si="97"/>
        <v>0</v>
      </c>
      <c r="BX117" s="146" t="b">
        <f t="shared" si="98"/>
        <v>0</v>
      </c>
      <c r="BY117" s="146" t="b">
        <f t="shared" si="99"/>
        <v>0</v>
      </c>
      <c r="BZ117" s="146" t="b">
        <f t="shared" si="100"/>
        <v>0</v>
      </c>
      <c r="CA117" s="146" t="b">
        <f t="shared" si="101"/>
        <v>0</v>
      </c>
      <c r="CB117" s="146" t="b">
        <f t="shared" si="102"/>
        <v>0</v>
      </c>
      <c r="CC117" s="146" t="b">
        <f t="shared" si="103"/>
        <v>0</v>
      </c>
      <c r="CD117" s="146" t="b">
        <f t="shared" si="104"/>
        <v>0</v>
      </c>
      <c r="CE117" s="146" t="b">
        <f t="shared" si="105"/>
        <v>0</v>
      </c>
      <c r="CF117" s="146" t="b">
        <f t="shared" si="106"/>
        <v>0</v>
      </c>
      <c r="CG117" s="146" t="b">
        <f t="shared" si="107"/>
        <v>0</v>
      </c>
      <c r="CH117" s="146" t="b">
        <f t="shared" si="108"/>
        <v>0</v>
      </c>
      <c r="CI117" s="146" t="b">
        <f t="shared" si="109"/>
        <v>0</v>
      </c>
      <c r="CJ117" s="146" t="b">
        <f t="shared" si="110"/>
        <v>0</v>
      </c>
      <c r="CK117" s="146" t="b">
        <f t="shared" si="111"/>
        <v>0</v>
      </c>
      <c r="CL117" s="146" t="b">
        <f t="shared" si="112"/>
        <v>0</v>
      </c>
      <c r="CM117" s="146" t="b">
        <f t="shared" si="113"/>
        <v>0</v>
      </c>
      <c r="CN117" s="146" t="b">
        <f t="shared" si="114"/>
        <v>0</v>
      </c>
      <c r="CO117" s="146" t="b">
        <f t="shared" si="115"/>
        <v>0</v>
      </c>
      <c r="CP117" s="146" t="b">
        <f t="shared" si="116"/>
        <v>0</v>
      </c>
      <c r="CQ117" s="146" t="b">
        <f t="shared" si="117"/>
        <v>0</v>
      </c>
    </row>
    <row r="118" spans="1:117" x14ac:dyDescent="0.25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 t="str">
        <f t="shared" si="59"/>
        <v/>
      </c>
      <c r="L118" s="108"/>
      <c r="M118" s="108"/>
      <c r="N118" s="108"/>
      <c r="O118" s="108" t="str">
        <f t="shared" si="60"/>
        <v/>
      </c>
      <c r="P118" s="108"/>
      <c r="Q118" s="108"/>
      <c r="R118" s="116"/>
      <c r="S118" s="117"/>
      <c r="T118" s="117"/>
      <c r="U118" s="118" t="str">
        <f t="shared" si="61"/>
        <v/>
      </c>
      <c r="V118" s="116"/>
      <c r="W118" s="119"/>
      <c r="X118" s="120">
        <f t="shared" ca="1" si="62"/>
        <v>41696</v>
      </c>
      <c r="Y118" s="118" t="str">
        <f t="shared" si="63"/>
        <v/>
      </c>
      <c r="Z118" s="119"/>
      <c r="AA118" s="116"/>
      <c r="AB118" s="121"/>
      <c r="AC118" s="121"/>
      <c r="AD118" s="118" t="str">
        <f t="shared" si="64"/>
        <v/>
      </c>
      <c r="AE118" s="121"/>
      <c r="AF118" s="116"/>
      <c r="AG118" s="108" t="str">
        <f t="shared" si="65"/>
        <v/>
      </c>
      <c r="AH118" s="108" t="str">
        <f t="shared" si="66"/>
        <v/>
      </c>
      <c r="AI118" s="108" t="str">
        <f t="shared" si="67"/>
        <v/>
      </c>
      <c r="AJ118" s="108" t="str">
        <f t="shared" si="68"/>
        <v/>
      </c>
      <c r="AK118" s="122"/>
      <c r="AL118" s="123">
        <f t="shared" si="69"/>
        <v>0</v>
      </c>
      <c r="AM118" s="123">
        <f t="shared" si="69"/>
        <v>0</v>
      </c>
      <c r="AN118" s="123">
        <f t="shared" si="70"/>
        <v>0</v>
      </c>
      <c r="AO118" s="123">
        <f t="shared" si="71"/>
        <v>0</v>
      </c>
      <c r="AP118" s="123">
        <f t="shared" si="72"/>
        <v>0</v>
      </c>
      <c r="AQ118" s="108" t="str">
        <f t="shared" si="73"/>
        <v/>
      </c>
      <c r="AR118" s="116"/>
      <c r="AS118" s="117"/>
      <c r="AT118" s="108"/>
      <c r="AU118" s="108"/>
      <c r="AV118" s="108"/>
      <c r="AW118" s="108"/>
      <c r="AX118" s="108" t="str">
        <f t="shared" si="74"/>
        <v/>
      </c>
      <c r="AY118" s="108" t="str">
        <f t="shared" si="75"/>
        <v/>
      </c>
      <c r="BB118" s="146" t="b">
        <f t="shared" si="76"/>
        <v>0</v>
      </c>
      <c r="BC118" s="146" t="b">
        <f t="shared" si="77"/>
        <v>0</v>
      </c>
      <c r="BD118" s="146" t="b">
        <f t="shared" si="78"/>
        <v>0</v>
      </c>
      <c r="BE118" s="146" t="b">
        <f t="shared" si="79"/>
        <v>0</v>
      </c>
      <c r="BF118" s="146" t="b">
        <f t="shared" si="80"/>
        <v>0</v>
      </c>
      <c r="BG118" s="146" t="b">
        <f t="shared" si="81"/>
        <v>0</v>
      </c>
      <c r="BH118" s="146" t="b">
        <f t="shared" si="82"/>
        <v>0</v>
      </c>
      <c r="BI118" s="146" t="b">
        <f t="shared" si="83"/>
        <v>0</v>
      </c>
      <c r="BJ118" s="146" t="b">
        <f t="shared" si="84"/>
        <v>0</v>
      </c>
      <c r="BK118" s="146" t="b">
        <f t="shared" si="85"/>
        <v>0</v>
      </c>
      <c r="BL118" s="146" t="b">
        <f t="shared" si="86"/>
        <v>0</v>
      </c>
      <c r="BM118" s="146" t="b">
        <f t="shared" si="87"/>
        <v>0</v>
      </c>
      <c r="BN118" s="146" t="b">
        <f t="shared" si="88"/>
        <v>0</v>
      </c>
      <c r="BO118" s="146" t="b">
        <f t="shared" si="89"/>
        <v>0</v>
      </c>
      <c r="BP118" s="146" t="b">
        <f t="shared" si="90"/>
        <v>0</v>
      </c>
      <c r="BQ118" s="146" t="b">
        <f t="shared" si="91"/>
        <v>0</v>
      </c>
      <c r="BR118" s="146" t="b">
        <f t="shared" si="92"/>
        <v>0</v>
      </c>
      <c r="BS118" s="146" t="b">
        <f t="shared" si="93"/>
        <v>0</v>
      </c>
      <c r="BT118" s="146" t="b">
        <f t="shared" si="94"/>
        <v>0</v>
      </c>
      <c r="BU118" s="146" t="b">
        <f t="shared" si="95"/>
        <v>0</v>
      </c>
      <c r="BV118" s="146" t="b">
        <f t="shared" si="96"/>
        <v>0</v>
      </c>
      <c r="BW118" s="146" t="b">
        <f t="shared" si="97"/>
        <v>0</v>
      </c>
      <c r="BX118" s="146" t="b">
        <f t="shared" si="98"/>
        <v>0</v>
      </c>
      <c r="BY118" s="146" t="b">
        <f t="shared" si="99"/>
        <v>0</v>
      </c>
      <c r="BZ118" s="146" t="b">
        <f t="shared" si="100"/>
        <v>0</v>
      </c>
      <c r="CA118" s="146" t="b">
        <f t="shared" si="101"/>
        <v>0</v>
      </c>
      <c r="CB118" s="146" t="b">
        <f t="shared" si="102"/>
        <v>0</v>
      </c>
      <c r="CC118" s="146" t="b">
        <f t="shared" si="103"/>
        <v>0</v>
      </c>
      <c r="CD118" s="146" t="b">
        <f t="shared" si="104"/>
        <v>0</v>
      </c>
      <c r="CE118" s="146" t="b">
        <f t="shared" si="105"/>
        <v>0</v>
      </c>
      <c r="CF118" s="146" t="b">
        <f t="shared" si="106"/>
        <v>0</v>
      </c>
      <c r="CG118" s="146" t="b">
        <f t="shared" si="107"/>
        <v>0</v>
      </c>
      <c r="CH118" s="146" t="b">
        <f t="shared" si="108"/>
        <v>0</v>
      </c>
      <c r="CI118" s="146" t="b">
        <f t="shared" si="109"/>
        <v>0</v>
      </c>
      <c r="CJ118" s="146" t="b">
        <f t="shared" si="110"/>
        <v>0</v>
      </c>
      <c r="CK118" s="146" t="b">
        <f t="shared" si="111"/>
        <v>0</v>
      </c>
      <c r="CL118" s="146" t="b">
        <f t="shared" si="112"/>
        <v>0</v>
      </c>
      <c r="CM118" s="146" t="b">
        <f t="shared" si="113"/>
        <v>0</v>
      </c>
      <c r="CN118" s="146" t="b">
        <f t="shared" si="114"/>
        <v>0</v>
      </c>
      <c r="CO118" s="146" t="b">
        <f t="shared" si="115"/>
        <v>0</v>
      </c>
      <c r="CP118" s="146" t="b">
        <f t="shared" si="116"/>
        <v>0</v>
      </c>
      <c r="CQ118" s="146" t="b">
        <f t="shared" si="117"/>
        <v>0</v>
      </c>
    </row>
    <row r="119" spans="1:117" x14ac:dyDescent="0.25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 t="str">
        <f t="shared" si="59"/>
        <v/>
      </c>
      <c r="L119" s="108"/>
      <c r="M119" s="108"/>
      <c r="N119" s="108"/>
      <c r="O119" s="108" t="str">
        <f t="shared" si="60"/>
        <v/>
      </c>
      <c r="P119" s="108"/>
      <c r="Q119" s="108"/>
      <c r="R119" s="116"/>
      <c r="S119" s="117"/>
      <c r="T119" s="117"/>
      <c r="U119" s="118" t="str">
        <f t="shared" si="61"/>
        <v/>
      </c>
      <c r="V119" s="116"/>
      <c r="W119" s="119"/>
      <c r="X119" s="120">
        <f t="shared" ca="1" si="62"/>
        <v>41696</v>
      </c>
      <c r="Y119" s="118" t="str">
        <f t="shared" si="63"/>
        <v/>
      </c>
      <c r="Z119" s="119"/>
      <c r="AA119" s="116"/>
      <c r="AB119" s="121"/>
      <c r="AC119" s="121"/>
      <c r="AD119" s="118" t="str">
        <f t="shared" si="64"/>
        <v/>
      </c>
      <c r="AE119" s="121"/>
      <c r="AF119" s="116"/>
      <c r="AG119" s="108" t="str">
        <f t="shared" si="65"/>
        <v/>
      </c>
      <c r="AH119" s="108" t="str">
        <f t="shared" si="66"/>
        <v/>
      </c>
      <c r="AI119" s="108" t="str">
        <f t="shared" si="67"/>
        <v/>
      </c>
      <c r="AJ119" s="108" t="str">
        <f t="shared" si="68"/>
        <v/>
      </c>
      <c r="AK119" s="122"/>
      <c r="AL119" s="123">
        <f t="shared" si="69"/>
        <v>0</v>
      </c>
      <c r="AM119" s="123">
        <f t="shared" si="69"/>
        <v>0</v>
      </c>
      <c r="AN119" s="123">
        <f t="shared" si="70"/>
        <v>0</v>
      </c>
      <c r="AO119" s="123">
        <f t="shared" si="71"/>
        <v>0</v>
      </c>
      <c r="AP119" s="123">
        <f t="shared" si="72"/>
        <v>0</v>
      </c>
      <c r="AQ119" s="108" t="str">
        <f t="shared" si="73"/>
        <v/>
      </c>
      <c r="AR119" s="116"/>
      <c r="AS119" s="117"/>
      <c r="AT119" s="108"/>
      <c r="AU119" s="108"/>
      <c r="AV119" s="108"/>
      <c r="AW119" s="108"/>
      <c r="AX119" s="108" t="str">
        <f t="shared" si="74"/>
        <v/>
      </c>
      <c r="AY119" s="108" t="str">
        <f t="shared" si="75"/>
        <v/>
      </c>
      <c r="BB119" s="146" t="b">
        <f t="shared" si="76"/>
        <v>0</v>
      </c>
      <c r="BC119" s="146" t="b">
        <f t="shared" si="77"/>
        <v>0</v>
      </c>
      <c r="BD119" s="146" t="b">
        <f t="shared" si="78"/>
        <v>0</v>
      </c>
      <c r="BE119" s="146" t="b">
        <f t="shared" si="79"/>
        <v>0</v>
      </c>
      <c r="BF119" s="146" t="b">
        <f t="shared" si="80"/>
        <v>0</v>
      </c>
      <c r="BG119" s="146" t="b">
        <f t="shared" si="81"/>
        <v>0</v>
      </c>
      <c r="BH119" s="146" t="b">
        <f t="shared" si="82"/>
        <v>0</v>
      </c>
      <c r="BI119" s="146" t="b">
        <f t="shared" si="83"/>
        <v>0</v>
      </c>
      <c r="BJ119" s="146" t="b">
        <f t="shared" si="84"/>
        <v>0</v>
      </c>
      <c r="BK119" s="146" t="b">
        <f t="shared" si="85"/>
        <v>0</v>
      </c>
      <c r="BL119" s="146" t="b">
        <f t="shared" si="86"/>
        <v>0</v>
      </c>
      <c r="BM119" s="146" t="b">
        <f t="shared" si="87"/>
        <v>0</v>
      </c>
      <c r="BN119" s="146" t="b">
        <f t="shared" si="88"/>
        <v>0</v>
      </c>
      <c r="BO119" s="146" t="b">
        <f t="shared" si="89"/>
        <v>0</v>
      </c>
      <c r="BP119" s="146" t="b">
        <f t="shared" si="90"/>
        <v>0</v>
      </c>
      <c r="BQ119" s="146" t="b">
        <f t="shared" si="91"/>
        <v>0</v>
      </c>
      <c r="BR119" s="146" t="b">
        <f t="shared" si="92"/>
        <v>0</v>
      </c>
      <c r="BS119" s="146" t="b">
        <f t="shared" si="93"/>
        <v>0</v>
      </c>
      <c r="BT119" s="146" t="b">
        <f t="shared" si="94"/>
        <v>0</v>
      </c>
      <c r="BU119" s="146" t="b">
        <f t="shared" si="95"/>
        <v>0</v>
      </c>
      <c r="BV119" s="146" t="b">
        <f t="shared" si="96"/>
        <v>0</v>
      </c>
      <c r="BW119" s="146" t="b">
        <f t="shared" si="97"/>
        <v>0</v>
      </c>
      <c r="BX119" s="146" t="b">
        <f t="shared" si="98"/>
        <v>0</v>
      </c>
      <c r="BY119" s="146" t="b">
        <f t="shared" si="99"/>
        <v>0</v>
      </c>
      <c r="BZ119" s="146" t="b">
        <f t="shared" si="100"/>
        <v>0</v>
      </c>
      <c r="CA119" s="146" t="b">
        <f t="shared" si="101"/>
        <v>0</v>
      </c>
      <c r="CB119" s="146" t="b">
        <f t="shared" si="102"/>
        <v>0</v>
      </c>
      <c r="CC119" s="146" t="b">
        <f t="shared" si="103"/>
        <v>0</v>
      </c>
      <c r="CD119" s="146" t="b">
        <f t="shared" si="104"/>
        <v>0</v>
      </c>
      <c r="CE119" s="146" t="b">
        <f t="shared" si="105"/>
        <v>0</v>
      </c>
      <c r="CF119" s="146" t="b">
        <f t="shared" si="106"/>
        <v>0</v>
      </c>
      <c r="CG119" s="146" t="b">
        <f t="shared" si="107"/>
        <v>0</v>
      </c>
      <c r="CH119" s="146" t="b">
        <f t="shared" si="108"/>
        <v>0</v>
      </c>
      <c r="CI119" s="146" t="b">
        <f t="shared" si="109"/>
        <v>0</v>
      </c>
      <c r="CJ119" s="146" t="b">
        <f t="shared" si="110"/>
        <v>0</v>
      </c>
      <c r="CK119" s="146" t="b">
        <f t="shared" si="111"/>
        <v>0</v>
      </c>
      <c r="CL119" s="146" t="b">
        <f t="shared" si="112"/>
        <v>0</v>
      </c>
      <c r="CM119" s="146" t="b">
        <f t="shared" si="113"/>
        <v>0</v>
      </c>
      <c r="CN119" s="146" t="b">
        <f t="shared" si="114"/>
        <v>0</v>
      </c>
      <c r="CO119" s="146" t="b">
        <f t="shared" si="115"/>
        <v>0</v>
      </c>
      <c r="CP119" s="146" t="b">
        <f t="shared" si="116"/>
        <v>0</v>
      </c>
      <c r="CQ119" s="146" t="b">
        <f t="shared" si="117"/>
        <v>0</v>
      </c>
    </row>
    <row r="120" spans="1:117" x14ac:dyDescent="0.25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 t="str">
        <f t="shared" si="59"/>
        <v/>
      </c>
      <c r="L120" s="108"/>
      <c r="M120" s="108"/>
      <c r="N120" s="108"/>
      <c r="O120" s="108" t="str">
        <f t="shared" si="60"/>
        <v/>
      </c>
      <c r="P120" s="108"/>
      <c r="Q120" s="108"/>
      <c r="R120" s="116"/>
      <c r="S120" s="117"/>
      <c r="T120" s="117"/>
      <c r="U120" s="118" t="str">
        <f t="shared" si="61"/>
        <v/>
      </c>
      <c r="V120" s="116"/>
      <c r="W120" s="119"/>
      <c r="X120" s="120">
        <f t="shared" ca="1" si="62"/>
        <v>41696</v>
      </c>
      <c r="Y120" s="118" t="str">
        <f t="shared" si="63"/>
        <v/>
      </c>
      <c r="Z120" s="119"/>
      <c r="AA120" s="116"/>
      <c r="AB120" s="121"/>
      <c r="AC120" s="121"/>
      <c r="AD120" s="118" t="str">
        <f t="shared" si="64"/>
        <v/>
      </c>
      <c r="AE120" s="121"/>
      <c r="AF120" s="116"/>
      <c r="AG120" s="108" t="str">
        <f t="shared" si="65"/>
        <v/>
      </c>
      <c r="AH120" s="108" t="str">
        <f t="shared" si="66"/>
        <v/>
      </c>
      <c r="AI120" s="108" t="str">
        <f t="shared" si="67"/>
        <v/>
      </c>
      <c r="AJ120" s="108" t="str">
        <f t="shared" si="68"/>
        <v/>
      </c>
      <c r="AK120" s="122"/>
      <c r="AL120" s="123">
        <f t="shared" si="69"/>
        <v>0</v>
      </c>
      <c r="AM120" s="123">
        <f t="shared" si="69"/>
        <v>0</v>
      </c>
      <c r="AN120" s="123">
        <f t="shared" si="70"/>
        <v>0</v>
      </c>
      <c r="AO120" s="123">
        <f t="shared" si="71"/>
        <v>0</v>
      </c>
      <c r="AP120" s="123">
        <f t="shared" si="72"/>
        <v>0</v>
      </c>
      <c r="AQ120" s="108" t="str">
        <f t="shared" si="73"/>
        <v/>
      </c>
      <c r="AR120" s="116"/>
      <c r="AS120" s="117"/>
      <c r="AT120" s="108"/>
      <c r="AU120" s="108"/>
      <c r="AV120" s="108"/>
      <c r="AW120" s="108"/>
      <c r="AX120" s="108" t="str">
        <f t="shared" si="74"/>
        <v/>
      </c>
      <c r="AY120" s="108" t="str">
        <f t="shared" si="75"/>
        <v/>
      </c>
      <c r="BB120" s="146" t="b">
        <f t="shared" si="76"/>
        <v>0</v>
      </c>
      <c r="BC120" s="146" t="b">
        <f t="shared" si="77"/>
        <v>0</v>
      </c>
      <c r="BD120" s="146" t="b">
        <f t="shared" si="78"/>
        <v>0</v>
      </c>
      <c r="BE120" s="146" t="b">
        <f t="shared" si="79"/>
        <v>0</v>
      </c>
      <c r="BF120" s="146" t="b">
        <f t="shared" si="80"/>
        <v>0</v>
      </c>
      <c r="BG120" s="146" t="b">
        <f t="shared" si="81"/>
        <v>0</v>
      </c>
      <c r="BH120" s="146" t="b">
        <f t="shared" si="82"/>
        <v>0</v>
      </c>
      <c r="BI120" s="146" t="b">
        <f t="shared" si="83"/>
        <v>0</v>
      </c>
      <c r="BJ120" s="146" t="b">
        <f t="shared" si="84"/>
        <v>0</v>
      </c>
      <c r="BK120" s="146" t="b">
        <f t="shared" si="85"/>
        <v>0</v>
      </c>
      <c r="BL120" s="146" t="b">
        <f t="shared" si="86"/>
        <v>0</v>
      </c>
      <c r="BM120" s="146" t="b">
        <f t="shared" si="87"/>
        <v>0</v>
      </c>
      <c r="BN120" s="146" t="b">
        <f t="shared" si="88"/>
        <v>0</v>
      </c>
      <c r="BO120" s="146" t="b">
        <f t="shared" si="89"/>
        <v>0</v>
      </c>
      <c r="BP120" s="146" t="b">
        <f t="shared" si="90"/>
        <v>0</v>
      </c>
      <c r="BQ120" s="146" t="b">
        <f t="shared" si="91"/>
        <v>0</v>
      </c>
      <c r="BR120" s="146" t="b">
        <f t="shared" si="92"/>
        <v>0</v>
      </c>
      <c r="BS120" s="146" t="b">
        <f t="shared" si="93"/>
        <v>0</v>
      </c>
      <c r="BT120" s="146" t="b">
        <f t="shared" si="94"/>
        <v>0</v>
      </c>
      <c r="BU120" s="146" t="b">
        <f t="shared" si="95"/>
        <v>0</v>
      </c>
      <c r="BV120" s="146" t="b">
        <f t="shared" si="96"/>
        <v>0</v>
      </c>
      <c r="BW120" s="146" t="b">
        <f t="shared" si="97"/>
        <v>0</v>
      </c>
      <c r="BX120" s="146" t="b">
        <f t="shared" si="98"/>
        <v>0</v>
      </c>
      <c r="BY120" s="146" t="b">
        <f t="shared" si="99"/>
        <v>0</v>
      </c>
      <c r="BZ120" s="146" t="b">
        <f t="shared" si="100"/>
        <v>0</v>
      </c>
      <c r="CA120" s="146" t="b">
        <f t="shared" si="101"/>
        <v>0</v>
      </c>
      <c r="CB120" s="146" t="b">
        <f t="shared" si="102"/>
        <v>0</v>
      </c>
      <c r="CC120" s="146" t="b">
        <f t="shared" si="103"/>
        <v>0</v>
      </c>
      <c r="CD120" s="146" t="b">
        <f t="shared" si="104"/>
        <v>0</v>
      </c>
      <c r="CE120" s="146" t="b">
        <f t="shared" si="105"/>
        <v>0</v>
      </c>
      <c r="CF120" s="146" t="b">
        <f t="shared" si="106"/>
        <v>0</v>
      </c>
      <c r="CG120" s="146" t="b">
        <f t="shared" si="107"/>
        <v>0</v>
      </c>
      <c r="CH120" s="146" t="b">
        <f t="shared" si="108"/>
        <v>0</v>
      </c>
      <c r="CI120" s="146" t="b">
        <f t="shared" si="109"/>
        <v>0</v>
      </c>
      <c r="CJ120" s="146" t="b">
        <f t="shared" si="110"/>
        <v>0</v>
      </c>
      <c r="CK120" s="146" t="b">
        <f t="shared" si="111"/>
        <v>0</v>
      </c>
      <c r="CL120" s="146" t="b">
        <f t="shared" si="112"/>
        <v>0</v>
      </c>
      <c r="CM120" s="146" t="b">
        <f t="shared" si="113"/>
        <v>0</v>
      </c>
      <c r="CN120" s="146" t="b">
        <f t="shared" si="114"/>
        <v>0</v>
      </c>
      <c r="CO120" s="146" t="b">
        <f t="shared" si="115"/>
        <v>0</v>
      </c>
      <c r="CP120" s="146" t="b">
        <f t="shared" si="116"/>
        <v>0</v>
      </c>
      <c r="CQ120" s="146" t="b">
        <f t="shared" si="117"/>
        <v>0</v>
      </c>
    </row>
    <row r="121" spans="1:117" x14ac:dyDescent="0.25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 t="str">
        <f t="shared" si="59"/>
        <v/>
      </c>
      <c r="L121" s="108"/>
      <c r="M121" s="108"/>
      <c r="N121" s="108"/>
      <c r="O121" s="108" t="str">
        <f t="shared" si="60"/>
        <v/>
      </c>
      <c r="P121" s="108"/>
      <c r="Q121" s="108"/>
      <c r="R121" s="116"/>
      <c r="S121" s="117"/>
      <c r="T121" s="117"/>
      <c r="U121" s="118" t="str">
        <f t="shared" si="61"/>
        <v/>
      </c>
      <c r="V121" s="116"/>
      <c r="W121" s="119"/>
      <c r="X121" s="120">
        <f t="shared" ca="1" si="62"/>
        <v>41696</v>
      </c>
      <c r="Y121" s="118" t="str">
        <f t="shared" si="63"/>
        <v/>
      </c>
      <c r="Z121" s="119"/>
      <c r="AA121" s="116"/>
      <c r="AB121" s="121"/>
      <c r="AC121" s="121"/>
      <c r="AD121" s="118" t="str">
        <f t="shared" si="64"/>
        <v/>
      </c>
      <c r="AE121" s="121"/>
      <c r="AF121" s="116"/>
      <c r="AG121" s="108" t="str">
        <f t="shared" si="65"/>
        <v/>
      </c>
      <c r="AH121" s="108" t="str">
        <f t="shared" si="66"/>
        <v/>
      </c>
      <c r="AI121" s="108" t="str">
        <f t="shared" si="67"/>
        <v/>
      </c>
      <c r="AJ121" s="108" t="str">
        <f t="shared" si="68"/>
        <v/>
      </c>
      <c r="AK121" s="122"/>
      <c r="AL121" s="123">
        <f t="shared" si="69"/>
        <v>0</v>
      </c>
      <c r="AM121" s="123">
        <f t="shared" si="69"/>
        <v>0</v>
      </c>
      <c r="AN121" s="123">
        <f t="shared" si="70"/>
        <v>0</v>
      </c>
      <c r="AO121" s="123">
        <f t="shared" si="71"/>
        <v>0</v>
      </c>
      <c r="AP121" s="123">
        <f t="shared" si="72"/>
        <v>0</v>
      </c>
      <c r="AQ121" s="108" t="str">
        <f t="shared" si="73"/>
        <v/>
      </c>
      <c r="AR121" s="116"/>
      <c r="AS121" s="117"/>
      <c r="AT121" s="108"/>
      <c r="AU121" s="108"/>
      <c r="AV121" s="108"/>
      <c r="AW121" s="108"/>
      <c r="AX121" s="108" t="str">
        <f t="shared" si="74"/>
        <v/>
      </c>
      <c r="AY121" s="108" t="str">
        <f t="shared" si="75"/>
        <v/>
      </c>
      <c r="BB121" s="146" t="b">
        <f t="shared" si="76"/>
        <v>0</v>
      </c>
      <c r="BC121" s="146" t="b">
        <f t="shared" si="77"/>
        <v>0</v>
      </c>
      <c r="BD121" s="146" t="b">
        <f t="shared" si="78"/>
        <v>0</v>
      </c>
      <c r="BE121" s="146" t="b">
        <f t="shared" si="79"/>
        <v>0</v>
      </c>
      <c r="BF121" s="146" t="b">
        <f t="shared" si="80"/>
        <v>0</v>
      </c>
      <c r="BG121" s="146" t="b">
        <f t="shared" si="81"/>
        <v>0</v>
      </c>
      <c r="BH121" s="146" t="b">
        <f t="shared" si="82"/>
        <v>0</v>
      </c>
      <c r="BI121" s="146" t="b">
        <f t="shared" si="83"/>
        <v>0</v>
      </c>
      <c r="BJ121" s="146" t="b">
        <f t="shared" si="84"/>
        <v>0</v>
      </c>
      <c r="BK121" s="146" t="b">
        <f t="shared" si="85"/>
        <v>0</v>
      </c>
      <c r="BL121" s="146" t="b">
        <f t="shared" si="86"/>
        <v>0</v>
      </c>
      <c r="BM121" s="146" t="b">
        <f t="shared" si="87"/>
        <v>0</v>
      </c>
      <c r="BN121" s="146" t="b">
        <f t="shared" si="88"/>
        <v>0</v>
      </c>
      <c r="BO121" s="146" t="b">
        <f t="shared" si="89"/>
        <v>0</v>
      </c>
      <c r="BP121" s="146" t="b">
        <f t="shared" si="90"/>
        <v>0</v>
      </c>
      <c r="BQ121" s="146" t="b">
        <f t="shared" si="91"/>
        <v>0</v>
      </c>
      <c r="BR121" s="146" t="b">
        <f t="shared" si="92"/>
        <v>0</v>
      </c>
      <c r="BS121" s="146" t="b">
        <f t="shared" si="93"/>
        <v>0</v>
      </c>
      <c r="BT121" s="146" t="b">
        <f t="shared" si="94"/>
        <v>0</v>
      </c>
      <c r="BU121" s="146" t="b">
        <f t="shared" si="95"/>
        <v>0</v>
      </c>
      <c r="BV121" s="146" t="b">
        <f t="shared" si="96"/>
        <v>0</v>
      </c>
      <c r="BW121" s="146" t="b">
        <f t="shared" si="97"/>
        <v>0</v>
      </c>
      <c r="BX121" s="146" t="b">
        <f t="shared" si="98"/>
        <v>0</v>
      </c>
      <c r="BY121" s="146" t="b">
        <f t="shared" si="99"/>
        <v>0</v>
      </c>
      <c r="BZ121" s="146" t="b">
        <f t="shared" si="100"/>
        <v>0</v>
      </c>
      <c r="CA121" s="146" t="b">
        <f t="shared" si="101"/>
        <v>0</v>
      </c>
      <c r="CB121" s="146" t="b">
        <f t="shared" si="102"/>
        <v>0</v>
      </c>
      <c r="CC121" s="146" t="b">
        <f t="shared" si="103"/>
        <v>0</v>
      </c>
      <c r="CD121" s="146" t="b">
        <f t="shared" si="104"/>
        <v>0</v>
      </c>
      <c r="CE121" s="146" t="b">
        <f t="shared" si="105"/>
        <v>0</v>
      </c>
      <c r="CF121" s="146" t="b">
        <f t="shared" si="106"/>
        <v>0</v>
      </c>
      <c r="CG121" s="146" t="b">
        <f t="shared" si="107"/>
        <v>0</v>
      </c>
      <c r="CH121" s="146" t="b">
        <f t="shared" si="108"/>
        <v>0</v>
      </c>
      <c r="CI121" s="146" t="b">
        <f t="shared" si="109"/>
        <v>0</v>
      </c>
      <c r="CJ121" s="146" t="b">
        <f t="shared" si="110"/>
        <v>0</v>
      </c>
      <c r="CK121" s="146" t="b">
        <f t="shared" si="111"/>
        <v>0</v>
      </c>
      <c r="CL121" s="146" t="b">
        <f t="shared" si="112"/>
        <v>0</v>
      </c>
      <c r="CM121" s="146" t="b">
        <f t="shared" si="113"/>
        <v>0</v>
      </c>
      <c r="CN121" s="146" t="b">
        <f t="shared" si="114"/>
        <v>0</v>
      </c>
      <c r="CO121" s="146" t="b">
        <f t="shared" si="115"/>
        <v>0</v>
      </c>
      <c r="CP121" s="146" t="b">
        <f t="shared" si="116"/>
        <v>0</v>
      </c>
      <c r="CQ121" s="146" t="b">
        <f t="shared" si="117"/>
        <v>0</v>
      </c>
    </row>
    <row r="122" spans="1:117" x14ac:dyDescent="0.25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 t="str">
        <f t="shared" si="59"/>
        <v/>
      </c>
      <c r="L122" s="108"/>
      <c r="M122" s="108"/>
      <c r="N122" s="108"/>
      <c r="O122" s="108" t="str">
        <f t="shared" si="60"/>
        <v/>
      </c>
      <c r="P122" s="108"/>
      <c r="Q122" s="108"/>
      <c r="R122" s="116"/>
      <c r="S122" s="117"/>
      <c r="T122" s="117"/>
      <c r="U122" s="118" t="str">
        <f t="shared" si="61"/>
        <v/>
      </c>
      <c r="V122" s="116"/>
      <c r="W122" s="119"/>
      <c r="X122" s="120">
        <f t="shared" ca="1" si="62"/>
        <v>41696</v>
      </c>
      <c r="Y122" s="118" t="str">
        <f t="shared" si="63"/>
        <v/>
      </c>
      <c r="Z122" s="119"/>
      <c r="AA122" s="116"/>
      <c r="AB122" s="121"/>
      <c r="AC122" s="121"/>
      <c r="AD122" s="118" t="str">
        <f t="shared" si="64"/>
        <v/>
      </c>
      <c r="AE122" s="121"/>
      <c r="AF122" s="116"/>
      <c r="AG122" s="108" t="str">
        <f t="shared" si="65"/>
        <v/>
      </c>
      <c r="AH122" s="108" t="str">
        <f t="shared" si="66"/>
        <v/>
      </c>
      <c r="AI122" s="108" t="str">
        <f t="shared" si="67"/>
        <v/>
      </c>
      <c r="AJ122" s="108" t="str">
        <f t="shared" si="68"/>
        <v/>
      </c>
      <c r="AK122" s="122"/>
      <c r="AL122" s="123">
        <f t="shared" si="69"/>
        <v>0</v>
      </c>
      <c r="AM122" s="123">
        <f t="shared" si="69"/>
        <v>0</v>
      </c>
      <c r="AN122" s="123">
        <f t="shared" si="70"/>
        <v>0</v>
      </c>
      <c r="AO122" s="123">
        <f t="shared" si="71"/>
        <v>0</v>
      </c>
      <c r="AP122" s="123">
        <f t="shared" si="72"/>
        <v>0</v>
      </c>
      <c r="AQ122" s="108" t="str">
        <f t="shared" si="73"/>
        <v/>
      </c>
      <c r="AR122" s="116"/>
      <c r="AS122" s="117"/>
      <c r="AT122" s="108"/>
      <c r="AU122" s="108"/>
      <c r="AV122" s="108"/>
      <c r="AW122" s="108"/>
      <c r="AX122" s="108" t="str">
        <f t="shared" si="74"/>
        <v/>
      </c>
      <c r="AY122" s="108" t="str">
        <f t="shared" si="75"/>
        <v/>
      </c>
      <c r="BB122" s="146" t="b">
        <f t="shared" si="76"/>
        <v>0</v>
      </c>
      <c r="BC122" s="146" t="b">
        <f t="shared" si="77"/>
        <v>0</v>
      </c>
      <c r="BD122" s="146" t="b">
        <f t="shared" si="78"/>
        <v>0</v>
      </c>
      <c r="BE122" s="146" t="b">
        <f t="shared" si="79"/>
        <v>0</v>
      </c>
      <c r="BF122" s="146" t="b">
        <f t="shared" si="80"/>
        <v>0</v>
      </c>
      <c r="BG122" s="146" t="b">
        <f t="shared" si="81"/>
        <v>0</v>
      </c>
      <c r="BH122" s="146" t="b">
        <f t="shared" si="82"/>
        <v>0</v>
      </c>
      <c r="BI122" s="146" t="b">
        <f t="shared" si="83"/>
        <v>0</v>
      </c>
      <c r="BJ122" s="146" t="b">
        <f t="shared" si="84"/>
        <v>0</v>
      </c>
      <c r="BK122" s="146" t="b">
        <f t="shared" si="85"/>
        <v>0</v>
      </c>
      <c r="BL122" s="146" t="b">
        <f t="shared" si="86"/>
        <v>0</v>
      </c>
      <c r="BM122" s="146" t="b">
        <f t="shared" si="87"/>
        <v>0</v>
      </c>
      <c r="BN122" s="146" t="b">
        <f t="shared" si="88"/>
        <v>0</v>
      </c>
      <c r="BO122" s="146" t="b">
        <f t="shared" si="89"/>
        <v>0</v>
      </c>
      <c r="BP122" s="146" t="b">
        <f t="shared" si="90"/>
        <v>0</v>
      </c>
      <c r="BQ122" s="146" t="b">
        <f t="shared" si="91"/>
        <v>0</v>
      </c>
      <c r="BR122" s="146" t="b">
        <f t="shared" si="92"/>
        <v>0</v>
      </c>
      <c r="BS122" s="146" t="b">
        <f t="shared" si="93"/>
        <v>0</v>
      </c>
      <c r="BT122" s="146" t="b">
        <f t="shared" si="94"/>
        <v>0</v>
      </c>
      <c r="BU122" s="146" t="b">
        <f t="shared" si="95"/>
        <v>0</v>
      </c>
      <c r="BV122" s="146" t="b">
        <f t="shared" si="96"/>
        <v>0</v>
      </c>
      <c r="BW122" s="146" t="b">
        <f t="shared" si="97"/>
        <v>0</v>
      </c>
      <c r="BX122" s="146" t="b">
        <f t="shared" si="98"/>
        <v>0</v>
      </c>
      <c r="BY122" s="146" t="b">
        <f t="shared" si="99"/>
        <v>0</v>
      </c>
      <c r="BZ122" s="146" t="b">
        <f t="shared" si="100"/>
        <v>0</v>
      </c>
      <c r="CA122" s="146" t="b">
        <f t="shared" si="101"/>
        <v>0</v>
      </c>
      <c r="CB122" s="146" t="b">
        <f t="shared" si="102"/>
        <v>0</v>
      </c>
      <c r="CC122" s="146" t="b">
        <f t="shared" si="103"/>
        <v>0</v>
      </c>
      <c r="CD122" s="146" t="b">
        <f t="shared" si="104"/>
        <v>0</v>
      </c>
      <c r="CE122" s="146" t="b">
        <f t="shared" si="105"/>
        <v>0</v>
      </c>
      <c r="CF122" s="146" t="b">
        <f t="shared" si="106"/>
        <v>0</v>
      </c>
      <c r="CG122" s="146" t="b">
        <f t="shared" si="107"/>
        <v>0</v>
      </c>
      <c r="CH122" s="146" t="b">
        <f t="shared" si="108"/>
        <v>0</v>
      </c>
      <c r="CI122" s="146" t="b">
        <f t="shared" si="109"/>
        <v>0</v>
      </c>
      <c r="CJ122" s="146" t="b">
        <f t="shared" si="110"/>
        <v>0</v>
      </c>
      <c r="CK122" s="146" t="b">
        <f t="shared" si="111"/>
        <v>0</v>
      </c>
      <c r="CL122" s="146" t="b">
        <f t="shared" si="112"/>
        <v>0</v>
      </c>
      <c r="CM122" s="146" t="b">
        <f t="shared" si="113"/>
        <v>0</v>
      </c>
      <c r="CN122" s="146" t="b">
        <f t="shared" si="114"/>
        <v>0</v>
      </c>
      <c r="CO122" s="146" t="b">
        <f t="shared" si="115"/>
        <v>0</v>
      </c>
      <c r="CP122" s="146" t="b">
        <f t="shared" si="116"/>
        <v>0</v>
      </c>
      <c r="CQ122" s="146" t="b">
        <f t="shared" si="117"/>
        <v>0</v>
      </c>
    </row>
    <row r="123" spans="1:117" x14ac:dyDescent="0.25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 t="str">
        <f t="shared" si="59"/>
        <v/>
      </c>
      <c r="L123" s="108"/>
      <c r="M123" s="108"/>
      <c r="N123" s="108"/>
      <c r="O123" s="108" t="str">
        <f t="shared" si="60"/>
        <v/>
      </c>
      <c r="P123" s="108"/>
      <c r="Q123" s="108"/>
      <c r="R123" s="116"/>
      <c r="S123" s="117"/>
      <c r="T123" s="117"/>
      <c r="U123" s="118" t="str">
        <f t="shared" si="61"/>
        <v/>
      </c>
      <c r="V123" s="116"/>
      <c r="W123" s="119"/>
      <c r="X123" s="120">
        <f t="shared" ca="1" si="62"/>
        <v>41696</v>
      </c>
      <c r="Y123" s="118" t="str">
        <f t="shared" si="63"/>
        <v/>
      </c>
      <c r="Z123" s="119"/>
      <c r="AA123" s="116"/>
      <c r="AB123" s="121"/>
      <c r="AC123" s="121"/>
      <c r="AD123" s="118" t="str">
        <f t="shared" si="64"/>
        <v/>
      </c>
      <c r="AE123" s="121"/>
      <c r="AF123" s="116"/>
      <c r="AG123" s="108" t="str">
        <f t="shared" si="65"/>
        <v/>
      </c>
      <c r="AH123" s="108" t="str">
        <f t="shared" si="66"/>
        <v/>
      </c>
      <c r="AI123" s="108" t="str">
        <f t="shared" si="67"/>
        <v/>
      </c>
      <c r="AJ123" s="108" t="str">
        <f t="shared" si="68"/>
        <v/>
      </c>
      <c r="AK123" s="122"/>
      <c r="AL123" s="123">
        <f t="shared" si="69"/>
        <v>0</v>
      </c>
      <c r="AM123" s="123">
        <f t="shared" si="69"/>
        <v>0</v>
      </c>
      <c r="AN123" s="123">
        <f t="shared" si="70"/>
        <v>0</v>
      </c>
      <c r="AO123" s="123">
        <f t="shared" si="71"/>
        <v>0</v>
      </c>
      <c r="AP123" s="123">
        <f t="shared" si="72"/>
        <v>0</v>
      </c>
      <c r="AQ123" s="108" t="str">
        <f t="shared" si="73"/>
        <v/>
      </c>
      <c r="AR123" s="116"/>
      <c r="AS123" s="117"/>
      <c r="AT123" s="108"/>
      <c r="AU123" s="108"/>
      <c r="AV123" s="108"/>
      <c r="AW123" s="108"/>
      <c r="AX123" s="108" t="str">
        <f t="shared" si="74"/>
        <v/>
      </c>
      <c r="AY123" s="108" t="str">
        <f t="shared" si="75"/>
        <v/>
      </c>
      <c r="BB123" s="146" t="b">
        <f t="shared" si="76"/>
        <v>0</v>
      </c>
      <c r="BC123" s="146" t="b">
        <f t="shared" si="77"/>
        <v>0</v>
      </c>
      <c r="BD123" s="146" t="b">
        <f t="shared" si="78"/>
        <v>0</v>
      </c>
      <c r="BE123" s="146" t="b">
        <f t="shared" si="79"/>
        <v>0</v>
      </c>
      <c r="BF123" s="146" t="b">
        <f t="shared" si="80"/>
        <v>0</v>
      </c>
      <c r="BG123" s="146" t="b">
        <f t="shared" si="81"/>
        <v>0</v>
      </c>
      <c r="BH123" s="146" t="b">
        <f t="shared" si="82"/>
        <v>0</v>
      </c>
      <c r="BI123" s="146" t="b">
        <f t="shared" si="83"/>
        <v>0</v>
      </c>
      <c r="BJ123" s="146" t="b">
        <f t="shared" si="84"/>
        <v>0</v>
      </c>
      <c r="BK123" s="146" t="b">
        <f t="shared" si="85"/>
        <v>0</v>
      </c>
      <c r="BL123" s="146" t="b">
        <f t="shared" si="86"/>
        <v>0</v>
      </c>
      <c r="BM123" s="146" t="b">
        <f t="shared" si="87"/>
        <v>0</v>
      </c>
      <c r="BN123" s="146" t="b">
        <f t="shared" si="88"/>
        <v>0</v>
      </c>
      <c r="BO123" s="146" t="b">
        <f t="shared" si="89"/>
        <v>0</v>
      </c>
      <c r="BP123" s="146" t="b">
        <f t="shared" si="90"/>
        <v>0</v>
      </c>
      <c r="BQ123" s="146" t="b">
        <f t="shared" si="91"/>
        <v>0</v>
      </c>
      <c r="BR123" s="146" t="b">
        <f t="shared" si="92"/>
        <v>0</v>
      </c>
      <c r="BS123" s="146" t="b">
        <f t="shared" si="93"/>
        <v>0</v>
      </c>
      <c r="BT123" s="146" t="b">
        <f t="shared" si="94"/>
        <v>0</v>
      </c>
      <c r="BU123" s="146" t="b">
        <f t="shared" si="95"/>
        <v>0</v>
      </c>
      <c r="BV123" s="146" t="b">
        <f t="shared" si="96"/>
        <v>0</v>
      </c>
      <c r="BW123" s="146" t="b">
        <f t="shared" si="97"/>
        <v>0</v>
      </c>
      <c r="BX123" s="146" t="b">
        <f t="shared" si="98"/>
        <v>0</v>
      </c>
      <c r="BY123" s="146" t="b">
        <f t="shared" si="99"/>
        <v>0</v>
      </c>
      <c r="BZ123" s="146" t="b">
        <f t="shared" si="100"/>
        <v>0</v>
      </c>
      <c r="CA123" s="146" t="b">
        <f t="shared" si="101"/>
        <v>0</v>
      </c>
      <c r="CB123" s="146" t="b">
        <f t="shared" si="102"/>
        <v>0</v>
      </c>
      <c r="CC123" s="146" t="b">
        <f t="shared" si="103"/>
        <v>0</v>
      </c>
      <c r="CD123" s="146" t="b">
        <f t="shared" si="104"/>
        <v>0</v>
      </c>
      <c r="CE123" s="146" t="b">
        <f t="shared" si="105"/>
        <v>0</v>
      </c>
      <c r="CF123" s="146" t="b">
        <f t="shared" si="106"/>
        <v>0</v>
      </c>
      <c r="CG123" s="146" t="b">
        <f t="shared" si="107"/>
        <v>0</v>
      </c>
      <c r="CH123" s="146" t="b">
        <f t="shared" si="108"/>
        <v>0</v>
      </c>
      <c r="CI123" s="146" t="b">
        <f t="shared" si="109"/>
        <v>0</v>
      </c>
      <c r="CJ123" s="146" t="b">
        <f t="shared" si="110"/>
        <v>0</v>
      </c>
      <c r="CK123" s="146" t="b">
        <f t="shared" si="111"/>
        <v>0</v>
      </c>
      <c r="CL123" s="146" t="b">
        <f t="shared" si="112"/>
        <v>0</v>
      </c>
      <c r="CM123" s="146" t="b">
        <f t="shared" si="113"/>
        <v>0</v>
      </c>
      <c r="CN123" s="146" t="b">
        <f t="shared" si="114"/>
        <v>0</v>
      </c>
      <c r="CO123" s="146" t="b">
        <f t="shared" si="115"/>
        <v>0</v>
      </c>
      <c r="CP123" s="146" t="b">
        <f t="shared" si="116"/>
        <v>0</v>
      </c>
      <c r="CQ123" s="146" t="b">
        <f t="shared" si="117"/>
        <v>0</v>
      </c>
    </row>
    <row r="124" spans="1:117" s="3" customFormat="1" ht="11.25" x14ac:dyDescent="0.2">
      <c r="A124" s="127"/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8"/>
      <c r="S124" s="127"/>
      <c r="T124" s="127"/>
      <c r="U124" s="127"/>
      <c r="V124" s="128"/>
      <c r="W124" s="127"/>
      <c r="X124" s="127"/>
      <c r="Y124" s="127"/>
      <c r="Z124" s="127"/>
      <c r="AA124" s="128"/>
      <c r="AB124" s="127"/>
      <c r="AC124" s="127"/>
      <c r="AD124" s="127"/>
      <c r="AE124" s="127"/>
      <c r="AF124" s="128"/>
      <c r="AG124" s="127"/>
      <c r="AH124" s="127" t="e">
        <f>AVERAGE(AH3:AH123)</f>
        <v>#DIV/0!</v>
      </c>
      <c r="AI124" s="127" t="e">
        <f t="shared" ref="AI124:AJ124" si="118">AVERAGE(AI3:AI123)</f>
        <v>#DIV/0!</v>
      </c>
      <c r="AJ124" s="127" t="e">
        <f t="shared" si="118"/>
        <v>#DIV/0!</v>
      </c>
      <c r="AK124" s="128"/>
      <c r="AL124" s="128"/>
      <c r="AM124" s="128" t="e">
        <f t="shared" ref="AM124" si="119">IF(AH124="",0,1)</f>
        <v>#DIV/0!</v>
      </c>
      <c r="AN124" s="128"/>
      <c r="AO124" s="128"/>
      <c r="AP124" s="128"/>
      <c r="AQ124" s="127"/>
      <c r="AR124" s="128"/>
      <c r="AS124" s="127"/>
      <c r="AT124" s="127"/>
      <c r="AU124" s="127"/>
      <c r="AV124" s="127"/>
      <c r="AW124" s="127"/>
      <c r="AX124" s="127"/>
      <c r="AY124" s="127"/>
      <c r="AZ124" s="147"/>
      <c r="BA124" s="147"/>
      <c r="BB124" s="148">
        <f>SUM(BB3:BB123)</f>
        <v>0</v>
      </c>
      <c r="BC124" s="148">
        <f t="shared" ref="BC124:CQ124" si="120">SUM(BC3:BC123)</f>
        <v>0</v>
      </c>
      <c r="BD124" s="148">
        <f t="shared" si="120"/>
        <v>0</v>
      </c>
      <c r="BE124" s="148">
        <f t="shared" si="120"/>
        <v>0</v>
      </c>
      <c r="BF124" s="148">
        <f t="shared" si="120"/>
        <v>0</v>
      </c>
      <c r="BG124" s="148">
        <f t="shared" si="120"/>
        <v>0</v>
      </c>
      <c r="BH124" s="148">
        <f t="shared" si="120"/>
        <v>0</v>
      </c>
      <c r="BI124" s="148">
        <f t="shared" si="120"/>
        <v>0</v>
      </c>
      <c r="BJ124" s="148">
        <f t="shared" si="120"/>
        <v>0</v>
      </c>
      <c r="BK124" s="148">
        <f t="shared" si="120"/>
        <v>0</v>
      </c>
      <c r="BL124" s="148">
        <f t="shared" si="120"/>
        <v>0</v>
      </c>
      <c r="BM124" s="148">
        <f t="shared" si="120"/>
        <v>0</v>
      </c>
      <c r="BN124" s="148">
        <f t="shared" si="120"/>
        <v>0</v>
      </c>
      <c r="BO124" s="148">
        <f t="shared" si="120"/>
        <v>0</v>
      </c>
      <c r="BP124" s="148">
        <f t="shared" si="120"/>
        <v>0</v>
      </c>
      <c r="BQ124" s="148">
        <f t="shared" si="120"/>
        <v>0</v>
      </c>
      <c r="BR124" s="148">
        <f t="shared" si="120"/>
        <v>0</v>
      </c>
      <c r="BS124" s="148">
        <f t="shared" si="120"/>
        <v>0</v>
      </c>
      <c r="BT124" s="148">
        <f t="shared" si="120"/>
        <v>0</v>
      </c>
      <c r="BU124" s="148">
        <f t="shared" si="120"/>
        <v>0</v>
      </c>
      <c r="BV124" s="148">
        <f t="shared" si="120"/>
        <v>0</v>
      </c>
      <c r="BW124" s="148">
        <f t="shared" si="120"/>
        <v>0</v>
      </c>
      <c r="BX124" s="148">
        <f t="shared" si="120"/>
        <v>0</v>
      </c>
      <c r="BY124" s="148">
        <f t="shared" si="120"/>
        <v>0</v>
      </c>
      <c r="BZ124" s="148">
        <f t="shared" si="120"/>
        <v>0</v>
      </c>
      <c r="CA124" s="148">
        <f t="shared" si="120"/>
        <v>0</v>
      </c>
      <c r="CB124" s="148">
        <f t="shared" si="120"/>
        <v>0</v>
      </c>
      <c r="CC124" s="148">
        <f t="shared" si="120"/>
        <v>0</v>
      </c>
      <c r="CD124" s="148">
        <f t="shared" si="120"/>
        <v>0</v>
      </c>
      <c r="CE124" s="148">
        <f t="shared" si="120"/>
        <v>0</v>
      </c>
      <c r="CF124" s="148">
        <f t="shared" si="120"/>
        <v>0</v>
      </c>
      <c r="CG124" s="148">
        <f t="shared" si="120"/>
        <v>0</v>
      </c>
      <c r="CH124" s="148">
        <f t="shared" si="120"/>
        <v>0</v>
      </c>
      <c r="CI124" s="148">
        <f t="shared" si="120"/>
        <v>0</v>
      </c>
      <c r="CJ124" s="148">
        <f t="shared" si="120"/>
        <v>0</v>
      </c>
      <c r="CK124" s="148">
        <f t="shared" si="120"/>
        <v>0</v>
      </c>
      <c r="CL124" s="148">
        <f t="shared" si="120"/>
        <v>0</v>
      </c>
      <c r="CM124" s="148">
        <f t="shared" si="120"/>
        <v>0</v>
      </c>
      <c r="CN124" s="148">
        <f t="shared" si="120"/>
        <v>0</v>
      </c>
      <c r="CO124" s="148">
        <f t="shared" si="120"/>
        <v>0</v>
      </c>
      <c r="CP124" s="148">
        <f t="shared" si="120"/>
        <v>0</v>
      </c>
      <c r="CQ124" s="148">
        <f t="shared" si="120"/>
        <v>0</v>
      </c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  <c r="DD124" s="147"/>
      <c r="DE124" s="147"/>
      <c r="DF124" s="147"/>
      <c r="DG124" s="147"/>
      <c r="DH124" s="147"/>
      <c r="DI124" s="147"/>
      <c r="DJ124" s="147"/>
      <c r="DK124" s="147"/>
      <c r="DL124" s="147"/>
      <c r="DM124" s="147"/>
    </row>
  </sheetData>
  <customSheetViews>
    <customSheetView guid="{A2F303AB-A910-4E68-83D2-3543D9278CCB}" showRowCol="0" hiddenColumns="1">
      <selection activeCell="S3" sqref="S3"/>
      <pageMargins left="0.7" right="0.7" top="0.75" bottom="0.75" header="0.3" footer="0.3"/>
      <pageSetup orientation="portrait" r:id="rId1"/>
    </customSheetView>
  </customSheetViews>
  <mergeCells count="20">
    <mergeCell ref="BQ2:BS2"/>
    <mergeCell ref="I1:K1"/>
    <mergeCell ref="M1:O1"/>
    <mergeCell ref="AB1:AE1"/>
    <mergeCell ref="AG1:AQ1"/>
    <mergeCell ref="AS1:AU1"/>
    <mergeCell ref="AV1:AX1"/>
    <mergeCell ref="BB2:BD2"/>
    <mergeCell ref="BE2:BG2"/>
    <mergeCell ref="BH2:BJ2"/>
    <mergeCell ref="BK2:BM2"/>
    <mergeCell ref="BN2:BP2"/>
    <mergeCell ref="CL2:CN2"/>
    <mergeCell ref="CO2:CQ2"/>
    <mergeCell ref="BT2:BV2"/>
    <mergeCell ref="BW2:BY2"/>
    <mergeCell ref="BZ2:CB2"/>
    <mergeCell ref="CC2:CE2"/>
    <mergeCell ref="CF2:CH2"/>
    <mergeCell ref="CI2:CK2"/>
  </mergeCells>
  <conditionalFormatting sqref="K2 O2">
    <cfRule type="cellIs" dxfId="307" priority="74" stopIfTrue="1" operator="between">
      <formula>1</formula>
      <formula>7</formula>
    </cfRule>
    <cfRule type="cellIs" dxfId="306" priority="75" stopIfTrue="1" operator="between">
      <formula>8</formula>
      <formula>12</formula>
    </cfRule>
    <cfRule type="cellIs" dxfId="305" priority="76" stopIfTrue="1" operator="between">
      <formula>13</formula>
      <formula>25</formula>
    </cfRule>
  </conditionalFormatting>
  <conditionalFormatting sqref="P2 W2">
    <cfRule type="cellIs" dxfId="304" priority="71" stopIfTrue="1" operator="between">
      <formula>1</formula>
      <formula>7</formula>
    </cfRule>
    <cfRule type="cellIs" dxfId="303" priority="72" stopIfTrue="1" operator="between">
      <formula>8</formula>
      <formula>12</formula>
    </cfRule>
    <cfRule type="cellIs" dxfId="302" priority="73" stopIfTrue="1" operator="between">
      <formula>13</formula>
      <formula>25</formula>
    </cfRule>
  </conditionalFormatting>
  <conditionalFormatting sqref="T2:V2">
    <cfRule type="cellIs" dxfId="301" priority="68" stopIfTrue="1" operator="between">
      <formula>1</formula>
      <formula>7</formula>
    </cfRule>
    <cfRule type="cellIs" dxfId="300" priority="69" stopIfTrue="1" operator="between">
      <formula>8</formula>
      <formula>12</formula>
    </cfRule>
    <cfRule type="cellIs" dxfId="299" priority="70" stopIfTrue="1" operator="between">
      <formula>13</formula>
      <formula>25</formula>
    </cfRule>
  </conditionalFormatting>
  <conditionalFormatting sqref="Z2">
    <cfRule type="cellIs" dxfId="298" priority="65" stopIfTrue="1" operator="between">
      <formula>1</formula>
      <formula>7</formula>
    </cfRule>
    <cfRule type="cellIs" dxfId="297" priority="66" stopIfTrue="1" operator="between">
      <formula>8</formula>
      <formula>12</formula>
    </cfRule>
    <cfRule type="cellIs" dxfId="296" priority="67" stopIfTrue="1" operator="between">
      <formula>13</formula>
      <formula>25</formula>
    </cfRule>
  </conditionalFormatting>
  <conditionalFormatting sqref="S2">
    <cfRule type="cellIs" dxfId="295" priority="62" stopIfTrue="1" operator="between">
      <formula>1</formula>
      <formula>7</formula>
    </cfRule>
    <cfRule type="cellIs" dxfId="294" priority="63" stopIfTrue="1" operator="between">
      <formula>8</formula>
      <formula>12</formula>
    </cfRule>
    <cfRule type="cellIs" dxfId="293" priority="64" stopIfTrue="1" operator="between">
      <formula>13</formula>
      <formula>25</formula>
    </cfRule>
  </conditionalFormatting>
  <conditionalFormatting sqref="AF2">
    <cfRule type="cellIs" dxfId="292" priority="59" stopIfTrue="1" operator="between">
      <formula>1</formula>
      <formula>7</formula>
    </cfRule>
    <cfRule type="cellIs" dxfId="291" priority="60" stopIfTrue="1" operator="between">
      <formula>8</formula>
      <formula>12</formula>
    </cfRule>
    <cfRule type="cellIs" dxfId="290" priority="61" stopIfTrue="1" operator="between">
      <formula>13</formula>
      <formula>25</formula>
    </cfRule>
  </conditionalFormatting>
  <conditionalFormatting sqref="X2">
    <cfRule type="cellIs" dxfId="289" priority="56" stopIfTrue="1" operator="between">
      <formula>1</formula>
      <formula>7</formula>
    </cfRule>
    <cfRule type="cellIs" dxfId="288" priority="57" stopIfTrue="1" operator="between">
      <formula>8</formula>
      <formula>12</formula>
    </cfRule>
    <cfRule type="cellIs" dxfId="287" priority="58" stopIfTrue="1" operator="between">
      <formula>13</formula>
      <formula>25</formula>
    </cfRule>
  </conditionalFormatting>
  <conditionalFormatting sqref="Y2">
    <cfRule type="cellIs" dxfId="286" priority="53" stopIfTrue="1" operator="between">
      <formula>1</formula>
      <formula>7</formula>
    </cfRule>
    <cfRule type="cellIs" dxfId="285" priority="54" stopIfTrue="1" operator="between">
      <formula>8</formula>
      <formula>12</formula>
    </cfRule>
    <cfRule type="cellIs" dxfId="284" priority="55" stopIfTrue="1" operator="between">
      <formula>13</formula>
      <formula>25</formula>
    </cfRule>
  </conditionalFormatting>
  <conditionalFormatting sqref="AD2">
    <cfRule type="cellIs" dxfId="283" priority="50" stopIfTrue="1" operator="between">
      <formula>1</formula>
      <formula>7</formula>
    </cfRule>
    <cfRule type="cellIs" dxfId="282" priority="51" stopIfTrue="1" operator="between">
      <formula>8</formula>
      <formula>12</formula>
    </cfRule>
    <cfRule type="cellIs" dxfId="281" priority="52" stopIfTrue="1" operator="between">
      <formula>13</formula>
      <formula>25</formula>
    </cfRule>
  </conditionalFormatting>
  <conditionalFormatting sqref="AK2:AP2">
    <cfRule type="cellIs" dxfId="280" priority="47" stopIfTrue="1" operator="between">
      <formula>1</formula>
      <formula>7</formula>
    </cfRule>
    <cfRule type="cellIs" dxfId="279" priority="48" stopIfTrue="1" operator="between">
      <formula>8</formula>
      <formula>12</formula>
    </cfRule>
    <cfRule type="cellIs" dxfId="278" priority="49" stopIfTrue="1" operator="between">
      <formula>13</formula>
      <formula>25</formula>
    </cfRule>
  </conditionalFormatting>
  <conditionalFormatting sqref="AR2">
    <cfRule type="cellIs" dxfId="277" priority="44" stopIfTrue="1" operator="between">
      <formula>1</formula>
      <formula>7</formula>
    </cfRule>
    <cfRule type="cellIs" dxfId="276" priority="45" stopIfTrue="1" operator="between">
      <formula>8</formula>
      <formula>12</formula>
    </cfRule>
    <cfRule type="cellIs" dxfId="275" priority="46" stopIfTrue="1" operator="between">
      <formula>13</formula>
      <formula>25</formula>
    </cfRule>
  </conditionalFormatting>
  <conditionalFormatting sqref="AH3:AH123">
    <cfRule type="cellIs" dxfId="274" priority="39" operator="between">
      <formula>20</formula>
      <formula>250</formula>
    </cfRule>
    <cfRule type="cellIs" dxfId="273" priority="40" operator="between">
      <formula>16</formula>
      <formula>20</formula>
    </cfRule>
    <cfRule type="cellIs" dxfId="272" priority="41" operator="between">
      <formula>11</formula>
      <formula>15</formula>
    </cfRule>
    <cfRule type="cellIs" dxfId="271" priority="42" operator="between">
      <formula>6</formula>
      <formula>10</formula>
    </cfRule>
    <cfRule type="cellIs" dxfId="270" priority="43" operator="between">
      <formula>0</formula>
      <formula>5</formula>
    </cfRule>
    <cfRule type="containsBlanks" dxfId="269" priority="77">
      <formula>LEN(TRIM(AH3))=0</formula>
    </cfRule>
  </conditionalFormatting>
  <conditionalFormatting sqref="AJ3:AJ123">
    <cfRule type="cellIs" dxfId="268" priority="36" operator="between">
      <formula>1</formula>
      <formula>1000</formula>
    </cfRule>
    <cfRule type="cellIs" dxfId="267" priority="37" operator="lessThanOrEqual">
      <formula>0</formula>
    </cfRule>
    <cfRule type="cellIs" dxfId="266" priority="38" operator="equal">
      <formula>""</formula>
    </cfRule>
  </conditionalFormatting>
  <conditionalFormatting sqref="K3:K123">
    <cfRule type="cellIs" dxfId="265" priority="33" operator="between">
      <formula>17</formula>
      <formula>25</formula>
    </cfRule>
    <cfRule type="cellIs" dxfId="264" priority="34" operator="between">
      <formula>9</formula>
      <formula>16</formula>
    </cfRule>
    <cfRule type="cellIs" dxfId="263" priority="35" operator="between">
      <formula>1</formula>
      <formula>8</formula>
    </cfRule>
  </conditionalFormatting>
  <conditionalFormatting sqref="R2">
    <cfRule type="cellIs" dxfId="262" priority="30" stopIfTrue="1" operator="between">
      <formula>1</formula>
      <formula>7</formula>
    </cfRule>
    <cfRule type="cellIs" dxfId="261" priority="31" stopIfTrue="1" operator="between">
      <formula>8</formula>
      <formula>12</formula>
    </cfRule>
    <cfRule type="cellIs" dxfId="260" priority="32" stopIfTrue="1" operator="between">
      <formula>13</formula>
      <formula>25</formula>
    </cfRule>
  </conditionalFormatting>
  <conditionalFormatting sqref="AA2">
    <cfRule type="cellIs" dxfId="259" priority="27" stopIfTrue="1" operator="between">
      <formula>1</formula>
      <formula>7</formula>
    </cfRule>
    <cfRule type="cellIs" dxfId="258" priority="28" stopIfTrue="1" operator="between">
      <formula>8</formula>
      <formula>12</formula>
    </cfRule>
    <cfRule type="cellIs" dxfId="257" priority="29" stopIfTrue="1" operator="between">
      <formula>13</formula>
      <formula>25</formula>
    </cfRule>
  </conditionalFormatting>
  <conditionalFormatting sqref="AU2">
    <cfRule type="cellIs" dxfId="256" priority="24" stopIfTrue="1" operator="between">
      <formula>1</formula>
      <formula>7</formula>
    </cfRule>
    <cfRule type="cellIs" dxfId="255" priority="25" stopIfTrue="1" operator="between">
      <formula>8</formula>
      <formula>12</formula>
    </cfRule>
    <cfRule type="cellIs" dxfId="254" priority="26" stopIfTrue="1" operator="between">
      <formula>13</formula>
      <formula>25</formula>
    </cfRule>
  </conditionalFormatting>
  <conditionalFormatting sqref="AU3:AU123">
    <cfRule type="cellIs" dxfId="253" priority="21" operator="between">
      <formula>17</formula>
      <formula>25</formula>
    </cfRule>
    <cfRule type="cellIs" dxfId="252" priority="22" operator="between">
      <formula>9</formula>
      <formula>16</formula>
    </cfRule>
    <cfRule type="cellIs" dxfId="251" priority="23" operator="between">
      <formula>1</formula>
      <formula>8</formula>
    </cfRule>
  </conditionalFormatting>
  <conditionalFormatting sqref="AX3:AX123">
    <cfRule type="cellIs" dxfId="250" priority="18" operator="between">
      <formula>17</formula>
      <formula>25</formula>
    </cfRule>
    <cfRule type="cellIs" dxfId="249" priority="19" operator="between">
      <formula>9</formula>
      <formula>16</formula>
    </cfRule>
    <cfRule type="cellIs" dxfId="248" priority="20" operator="between">
      <formula>1</formula>
      <formula>8</formula>
    </cfRule>
  </conditionalFormatting>
  <conditionalFormatting sqref="AY2">
    <cfRule type="cellIs" dxfId="247" priority="15" stopIfTrue="1" operator="between">
      <formula>1</formula>
      <formula>7</formula>
    </cfRule>
    <cfRule type="cellIs" dxfId="246" priority="16" stopIfTrue="1" operator="between">
      <formula>8</formula>
      <formula>12</formula>
    </cfRule>
    <cfRule type="cellIs" dxfId="245" priority="17" stopIfTrue="1" operator="between">
      <formula>13</formula>
      <formula>25</formula>
    </cfRule>
  </conditionalFormatting>
  <conditionalFormatting sqref="AQ3:AQ123">
    <cfRule type="cellIs" dxfId="244" priority="10" operator="equal">
      <formula>"REVIEW PROJECT"</formula>
    </cfRule>
    <cfRule type="cellIs" dxfId="243" priority="11" operator="equal">
      <formula>"TO BE VALIDATED"</formula>
    </cfRule>
    <cfRule type="cellIs" dxfId="242" priority="12" operator="equal">
      <formula>"COMPLETED"</formula>
    </cfRule>
    <cfRule type="cellIs" dxfId="241" priority="13" operator="equal">
      <formula>"IN PROGRESS"</formula>
    </cfRule>
    <cfRule type="cellIs" dxfId="240" priority="14" operator="equal">
      <formula>"NOT STARTED"</formula>
    </cfRule>
  </conditionalFormatting>
  <conditionalFormatting sqref="O3:O123">
    <cfRule type="cellIs" dxfId="239" priority="7" operator="between">
      <formula>17</formula>
      <formula>25</formula>
    </cfRule>
    <cfRule type="cellIs" dxfId="238" priority="8" operator="between">
      <formula>9</formula>
      <formula>16</formula>
    </cfRule>
    <cfRule type="cellIs" dxfId="237" priority="9" operator="between">
      <formula>1</formula>
      <formula>8</formula>
    </cfRule>
  </conditionalFormatting>
  <conditionalFormatting sqref="AX2">
    <cfRule type="cellIs" dxfId="236" priority="4" stopIfTrue="1" operator="between">
      <formula>1</formula>
      <formula>7</formula>
    </cfRule>
    <cfRule type="cellIs" dxfId="235" priority="5" stopIfTrue="1" operator="between">
      <formula>8</formula>
      <formula>12</formula>
    </cfRule>
    <cfRule type="cellIs" dxfId="234" priority="6" stopIfTrue="1" operator="between">
      <formula>13</formula>
      <formula>25</formula>
    </cfRule>
  </conditionalFormatting>
  <conditionalFormatting sqref="AY3:AY123">
    <cfRule type="cellIs" dxfId="233" priority="1" operator="equal">
      <formula>"LOW"</formula>
    </cfRule>
    <cfRule type="cellIs" dxfId="232" priority="2" operator="equal">
      <formula>"MED"</formula>
    </cfRule>
    <cfRule type="cellIs" dxfId="231" priority="3" operator="equal">
      <formula>"HIGH"</formula>
    </cfRule>
  </conditionalFormatting>
  <dataValidations count="1">
    <dataValidation type="list" allowBlank="1" showInputMessage="1" showErrorMessage="1" sqref="W3:W123 AS3:AS123">
      <formula1>$P$1</formula1>
    </dataValidation>
  </dataValidations>
  <pageMargins left="0.25" right="0.25" top="0.75" bottom="0.75" header="0.3" footer="0.3"/>
  <pageSetup paperSize="8"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Sheet1!$B$6:$B$19</xm:f>
          </x14:formula1>
          <xm:sqref>D3:D123</xm:sqref>
        </x14:dataValidation>
        <x14:dataValidation type="list" allowBlank="1" showInputMessage="1" showErrorMessage="1">
          <x14:formula1>
            <xm:f>Sheet1!$D$6:$D$7</xm:f>
          </x14:formula1>
          <xm:sqref>AT3:AT123</xm:sqref>
        </x14:dataValidation>
        <x14:dataValidation type="list" allowBlank="1" showInputMessage="1" showErrorMessage="1">
          <x14:formula1>
            <xm:f>Sheet1!$E$6:$E$10</xm:f>
          </x14:formula1>
          <xm:sqref>M3:N123 I3:J123 AV3:AW123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124"/>
  <sheetViews>
    <sheetView showRowColHeaders="0" workbookViewId="0">
      <selection activeCell="F1" sqref="F1"/>
    </sheetView>
  </sheetViews>
  <sheetFormatPr defaultRowHeight="15" x14ac:dyDescent="0.25"/>
  <cols>
    <col min="1" max="1" width="15.42578125" customWidth="1"/>
    <col min="2" max="2" width="15.28515625" customWidth="1"/>
    <col min="3" max="3" width="18.28515625" bestFit="1" customWidth="1"/>
    <col min="4" max="4" width="32.42578125" customWidth="1"/>
    <col min="5" max="5" width="25.140625" hidden="1" customWidth="1"/>
    <col min="6" max="6" width="22.85546875" bestFit="1" customWidth="1"/>
    <col min="7" max="7" width="16.42578125" customWidth="1"/>
    <col min="8" max="8" width="35.42578125" hidden="1" customWidth="1"/>
    <col min="9" max="9" width="8.85546875" bestFit="1" customWidth="1"/>
    <col min="10" max="10" width="11.28515625" bestFit="1" customWidth="1"/>
    <col min="11" max="11" width="14.28515625" bestFit="1" customWidth="1"/>
    <col min="12" max="12" width="47" bestFit="1" customWidth="1"/>
    <col min="13" max="13" width="8.85546875" bestFit="1" customWidth="1"/>
    <col min="14" max="14" width="11.28515625" bestFit="1" customWidth="1"/>
    <col min="15" max="15" width="15.28515625" bestFit="1" customWidth="1"/>
    <col min="16" max="16" width="53.5703125" customWidth="1"/>
    <col min="17" max="17" width="22.85546875" customWidth="1"/>
    <col min="18" max="18" width="0.85546875" style="2" customWidth="1"/>
    <col min="19" max="19" width="8.7109375" customWidth="1"/>
    <col min="20" max="20" width="8.7109375" bestFit="1" customWidth="1"/>
    <col min="21" max="21" width="5.42578125" hidden="1" customWidth="1"/>
    <col min="22" max="22" width="4.7109375" style="2" customWidth="1"/>
    <col min="23" max="23" width="8.7109375" customWidth="1"/>
    <col min="24" max="24" width="6.42578125" hidden="1" customWidth="1"/>
    <col min="25" max="25" width="5.42578125" hidden="1" customWidth="1"/>
    <col min="26" max="26" width="8.7109375" customWidth="1"/>
    <col min="27" max="27" width="0.85546875" style="2" customWidth="1"/>
    <col min="28" max="28" width="22.85546875" customWidth="1"/>
    <col min="29" max="29" width="50.5703125" customWidth="1"/>
    <col min="30" max="30" width="5.42578125" hidden="1" customWidth="1"/>
    <col min="31" max="31" width="26.140625" bestFit="1" customWidth="1"/>
    <col min="32" max="32" width="0.85546875" style="2" customWidth="1"/>
    <col min="37" max="37" width="0.85546875" style="2" customWidth="1"/>
    <col min="38" max="38" width="6.42578125" style="2" hidden="1" customWidth="1"/>
    <col min="39" max="42" width="5.140625" style="2" hidden="1" customWidth="1"/>
    <col min="43" max="43" width="12.140625" customWidth="1"/>
    <col min="44" max="44" width="0.85546875" style="2" customWidth="1"/>
    <col min="45" max="45" width="11.28515625" customWidth="1"/>
    <col min="46" max="46" width="11.28515625" bestFit="1" customWidth="1"/>
    <col min="47" max="47" width="29.85546875" customWidth="1"/>
    <col min="48" max="48" width="13.5703125" customWidth="1"/>
    <col min="49" max="49" width="11.28515625" bestFit="1" customWidth="1"/>
    <col min="50" max="51" width="15.28515625" bestFit="1" customWidth="1"/>
    <col min="52" max="52" width="9.140625" style="4"/>
    <col min="53" max="53" width="0" style="4" hidden="1" customWidth="1"/>
    <col min="54" max="62" width="15.7109375" style="4" hidden="1" customWidth="1"/>
    <col min="63" max="63" width="19.5703125" style="4" hidden="1" customWidth="1"/>
    <col min="64" max="64" width="20.140625" style="4" hidden="1" customWidth="1"/>
    <col min="65" max="68" width="15.7109375" style="4" hidden="1" customWidth="1"/>
    <col min="69" max="95" width="0" style="4" hidden="1" customWidth="1"/>
    <col min="96" max="117" width="9.140625" style="4"/>
  </cols>
  <sheetData>
    <row r="1" spans="1:117" s="1" customFormat="1" ht="63" customHeight="1" x14ac:dyDescent="0.25">
      <c r="A1" s="93"/>
      <c r="B1" s="94"/>
      <c r="C1" s="95"/>
      <c r="D1" s="95"/>
      <c r="E1" s="95"/>
      <c r="F1" s="94"/>
      <c r="G1" s="95"/>
      <c r="H1" s="96"/>
      <c r="I1" s="207" t="s">
        <v>96</v>
      </c>
      <c r="J1" s="208"/>
      <c r="K1" s="208"/>
      <c r="L1" s="89"/>
      <c r="M1" s="208" t="s">
        <v>10</v>
      </c>
      <c r="N1" s="208"/>
      <c r="O1" s="208"/>
      <c r="P1" s="112">
        <f ca="1">TODAY()</f>
        <v>41696</v>
      </c>
      <c r="Q1" s="113"/>
      <c r="R1" s="90"/>
      <c r="S1" s="101" t="s">
        <v>19</v>
      </c>
      <c r="T1" s="88" t="s">
        <v>20</v>
      </c>
      <c r="U1" s="91"/>
      <c r="V1" s="90"/>
      <c r="W1" s="102" t="s">
        <v>21</v>
      </c>
      <c r="X1" s="103"/>
      <c r="Y1" s="103"/>
      <c r="Z1" s="88" t="s">
        <v>22</v>
      </c>
      <c r="AA1" s="90"/>
      <c r="AB1" s="212"/>
      <c r="AC1" s="213"/>
      <c r="AD1" s="213"/>
      <c r="AE1" s="214"/>
      <c r="AF1" s="90"/>
      <c r="AG1" s="209" t="s">
        <v>99</v>
      </c>
      <c r="AH1" s="210"/>
      <c r="AI1" s="210"/>
      <c r="AJ1" s="210"/>
      <c r="AK1" s="210"/>
      <c r="AL1" s="210"/>
      <c r="AM1" s="210"/>
      <c r="AN1" s="210"/>
      <c r="AO1" s="210"/>
      <c r="AP1" s="210"/>
      <c r="AQ1" s="211"/>
      <c r="AR1" s="90"/>
      <c r="AS1" s="207" t="s">
        <v>98</v>
      </c>
      <c r="AT1" s="208"/>
      <c r="AU1" s="208"/>
      <c r="AV1" s="208" t="s">
        <v>10</v>
      </c>
      <c r="AW1" s="208"/>
      <c r="AX1" s="208"/>
      <c r="AY1" s="106"/>
      <c r="BA1" s="114"/>
      <c r="BC1" s="143"/>
      <c r="BD1" s="143"/>
      <c r="BE1" s="144"/>
      <c r="BF1" s="143"/>
      <c r="BG1" s="143"/>
      <c r="BH1" s="143"/>
      <c r="BI1" s="143"/>
      <c r="BJ1" s="143"/>
      <c r="BK1" s="143"/>
      <c r="BL1" s="143"/>
      <c r="BM1" s="143"/>
      <c r="BN1" s="143"/>
      <c r="BO1" s="143"/>
    </row>
    <row r="2" spans="1:117" s="1" customFormat="1" ht="33.75" x14ac:dyDescent="0.25">
      <c r="A2" s="92" t="s">
        <v>0</v>
      </c>
      <c r="B2" s="74" t="s">
        <v>1</v>
      </c>
      <c r="C2" s="74" t="s">
        <v>2</v>
      </c>
      <c r="D2" s="74" t="s">
        <v>3</v>
      </c>
      <c r="E2" s="74" t="s">
        <v>27</v>
      </c>
      <c r="F2" s="74" t="s">
        <v>4</v>
      </c>
      <c r="G2" s="74" t="s">
        <v>5</v>
      </c>
      <c r="H2" s="74" t="s">
        <v>28</v>
      </c>
      <c r="I2" s="72" t="s">
        <v>6</v>
      </c>
      <c r="J2" s="72" t="s">
        <v>7</v>
      </c>
      <c r="K2" s="73" t="s">
        <v>108</v>
      </c>
      <c r="L2" s="83" t="s">
        <v>11</v>
      </c>
      <c r="M2" s="74" t="s">
        <v>6</v>
      </c>
      <c r="N2" s="74" t="s">
        <v>7</v>
      </c>
      <c r="O2" s="75" t="s">
        <v>107</v>
      </c>
      <c r="P2" s="74" t="s">
        <v>8</v>
      </c>
      <c r="Q2" s="100" t="s">
        <v>9</v>
      </c>
      <c r="R2" s="81"/>
      <c r="S2" s="85" t="s">
        <v>12</v>
      </c>
      <c r="T2" s="86" t="s">
        <v>13</v>
      </c>
      <c r="U2" s="80" t="s">
        <v>15</v>
      </c>
      <c r="V2" s="78"/>
      <c r="W2" s="85" t="s">
        <v>14</v>
      </c>
      <c r="X2" s="76" t="s">
        <v>16</v>
      </c>
      <c r="Y2" s="76" t="s">
        <v>17</v>
      </c>
      <c r="Z2" s="86" t="s">
        <v>29</v>
      </c>
      <c r="AA2" s="78"/>
      <c r="AB2" s="92" t="s">
        <v>9</v>
      </c>
      <c r="AC2" s="74" t="s">
        <v>8</v>
      </c>
      <c r="AD2" s="76" t="s">
        <v>18</v>
      </c>
      <c r="AE2" s="84" t="s">
        <v>97</v>
      </c>
      <c r="AF2" s="78"/>
      <c r="AG2" s="85" t="s">
        <v>104</v>
      </c>
      <c r="AH2" s="83" t="s">
        <v>25</v>
      </c>
      <c r="AI2" s="83" t="s">
        <v>23</v>
      </c>
      <c r="AJ2" s="86" t="s">
        <v>24</v>
      </c>
      <c r="AK2" s="79"/>
      <c r="AL2" s="77" t="s">
        <v>26</v>
      </c>
      <c r="AM2" s="77" t="s">
        <v>26</v>
      </c>
      <c r="AN2" s="77" t="s">
        <v>26</v>
      </c>
      <c r="AO2" s="77" t="s">
        <v>26</v>
      </c>
      <c r="AP2" s="82" t="s">
        <v>26</v>
      </c>
      <c r="AQ2" s="87" t="s">
        <v>109</v>
      </c>
      <c r="AR2" s="81"/>
      <c r="AS2" s="105" t="s">
        <v>101</v>
      </c>
      <c r="AT2" s="83" t="s">
        <v>100</v>
      </c>
      <c r="AU2" s="104" t="s">
        <v>102</v>
      </c>
      <c r="AV2" s="74" t="s">
        <v>6</v>
      </c>
      <c r="AW2" s="74" t="s">
        <v>7</v>
      </c>
      <c r="AX2" s="75" t="s">
        <v>107</v>
      </c>
      <c r="AY2" s="107" t="s">
        <v>106</v>
      </c>
      <c r="BB2" s="203" t="s">
        <v>113</v>
      </c>
      <c r="BC2" s="204"/>
      <c r="BD2" s="205"/>
      <c r="BE2" s="203" t="s">
        <v>114</v>
      </c>
      <c r="BF2" s="204"/>
      <c r="BG2" s="205"/>
      <c r="BH2" s="206" t="s">
        <v>116</v>
      </c>
      <c r="BI2" s="204"/>
      <c r="BJ2" s="205"/>
      <c r="BK2" s="206" t="s">
        <v>115</v>
      </c>
      <c r="BL2" s="204"/>
      <c r="BM2" s="205"/>
      <c r="BN2" s="206" t="s">
        <v>117</v>
      </c>
      <c r="BO2" s="204"/>
      <c r="BP2" s="205"/>
      <c r="BQ2" s="206" t="s">
        <v>118</v>
      </c>
      <c r="BR2" s="204"/>
      <c r="BS2" s="205"/>
      <c r="BT2" s="206" t="s">
        <v>119</v>
      </c>
      <c r="BU2" s="204"/>
      <c r="BV2" s="205"/>
      <c r="BW2" s="206" t="s">
        <v>120</v>
      </c>
      <c r="BX2" s="204"/>
      <c r="BY2" s="205"/>
      <c r="BZ2" s="206" t="s">
        <v>33</v>
      </c>
      <c r="CA2" s="204"/>
      <c r="CB2" s="205"/>
      <c r="CC2" s="206" t="s">
        <v>121</v>
      </c>
      <c r="CD2" s="204"/>
      <c r="CE2" s="205"/>
      <c r="CF2" s="206" t="s">
        <v>122</v>
      </c>
      <c r="CG2" s="204"/>
      <c r="CH2" s="205"/>
      <c r="CI2" s="206" t="s">
        <v>123</v>
      </c>
      <c r="CJ2" s="204"/>
      <c r="CK2" s="205"/>
      <c r="CL2" s="206" t="s">
        <v>124</v>
      </c>
      <c r="CM2" s="204"/>
      <c r="CN2" s="205"/>
      <c r="CO2" s="206" t="s">
        <v>125</v>
      </c>
      <c r="CP2" s="204"/>
      <c r="CQ2" s="205"/>
    </row>
    <row r="3" spans="1:117" s="124" customFormat="1" ht="11.25" x14ac:dyDescent="0.25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 t="str">
        <f>IF(I3="","",I3*J3)</f>
        <v/>
      </c>
      <c r="L3" s="108"/>
      <c r="M3" s="108"/>
      <c r="N3" s="108"/>
      <c r="O3" s="108" t="str">
        <f>IF(M3="","",M3*N3)</f>
        <v/>
      </c>
      <c r="P3" s="108"/>
      <c r="Q3" s="108"/>
      <c r="R3" s="116"/>
      <c r="S3" s="117"/>
      <c r="T3" s="117"/>
      <c r="U3" s="118" t="str">
        <f>IF(S3="","",IF(T3="","",T3-S3))</f>
        <v/>
      </c>
      <c r="V3" s="116"/>
      <c r="W3" s="119"/>
      <c r="X3" s="120">
        <f ca="1">IF(W3="",$P$1-S3,"")</f>
        <v>41696</v>
      </c>
      <c r="Y3" s="118" t="str">
        <f>IF(W3&gt;0,W3-S3,"")</f>
        <v/>
      </c>
      <c r="Z3" s="119"/>
      <c r="AA3" s="116"/>
      <c r="AB3" s="121"/>
      <c r="AC3" s="121"/>
      <c r="AD3" s="118" t="str">
        <f>IF(Z3="","",Z3-T3)</f>
        <v/>
      </c>
      <c r="AE3" s="121"/>
      <c r="AF3" s="116"/>
      <c r="AG3" s="108" t="str">
        <f>IF(U3="","",U3)</f>
        <v/>
      </c>
      <c r="AH3" s="108" t="str">
        <f>IF(S3="","",IF(X3="","",X3))</f>
        <v/>
      </c>
      <c r="AI3" s="108" t="str">
        <f>IF(Y3="","",Y3)</f>
        <v/>
      </c>
      <c r="AJ3" s="108" t="str">
        <f>IF(AD3="","",AD3)</f>
        <v/>
      </c>
      <c r="AK3" s="122"/>
      <c r="AL3" s="123">
        <f>IF(AG3="",0,1)</f>
        <v>0</v>
      </c>
      <c r="AM3" s="123">
        <f>IF(AH3="",0,1)</f>
        <v>0</v>
      </c>
      <c r="AN3" s="123">
        <f>IF(AI3="",0,3)</f>
        <v>0</v>
      </c>
      <c r="AO3" s="123">
        <f>IF(AJ3="",0,4)</f>
        <v>0</v>
      </c>
      <c r="AP3" s="123">
        <f>SUM(AL3:AO3)</f>
        <v>0</v>
      </c>
      <c r="AQ3" s="108" t="str">
        <f>IF(AT3="YES","COMPLETED",IF(AT3="NO","REVIEW PROJECT",IF(AP3=0,"",IF(AP3=2,"NOT STARTED",IF(AP3=4,"IN PROGRESS",IF(AP3=8,"TO BE VALIDATED",""))))))</f>
        <v/>
      </c>
      <c r="AR3" s="116"/>
      <c r="AS3" s="117"/>
      <c r="AT3" s="108"/>
      <c r="AU3" s="108"/>
      <c r="AV3" s="108"/>
      <c r="AW3" s="108"/>
      <c r="AX3" s="108" t="str">
        <f>IF(AT3="YES",AV3*AW3,O3)</f>
        <v/>
      </c>
      <c r="AY3" s="108" t="str">
        <f>IF(AND(AX3&gt;=1,AX3&lt;=8),"LOW",IF(AND(AX3&gt;=9,AX3&lt;=16),"MED",IF(AND(AX3&gt;=17,AX3&lt;=25),"HIGH","")))</f>
        <v/>
      </c>
      <c r="AZ3" s="115"/>
      <c r="BA3" s="115"/>
      <c r="BB3" s="145" t="b">
        <f>IF(D3=$BB$2,IF(AY3="LOW",1,0))</f>
        <v>0</v>
      </c>
      <c r="BC3" s="145" t="b">
        <f>IF(D3=$BB$2,IF(AY3="MED",1,0))</f>
        <v>0</v>
      </c>
      <c r="BD3" s="145" t="b">
        <f>IF(D3=$BB$2,IF(AY3="HIGH",1,0))</f>
        <v>0</v>
      </c>
      <c r="BE3" s="145" t="b">
        <f>IF(D3=$BE$2,IF(AY3="LOW",1,0))</f>
        <v>0</v>
      </c>
      <c r="BF3" s="145" t="b">
        <f>IF(D3=$BE$2,IF(AY3="MED",1,0))</f>
        <v>0</v>
      </c>
      <c r="BG3" s="145" t="b">
        <f>IF(D3=$BE$2,IF(AY3="HIGH",1,0))</f>
        <v>0</v>
      </c>
      <c r="BH3" s="145" t="b">
        <f>IF(D3=$BH$2,IF(AY3="LOW",1,0))</f>
        <v>0</v>
      </c>
      <c r="BI3" s="145" t="b">
        <f>IF(D3=$BH$2,IF(AY3="MED",1,0))</f>
        <v>0</v>
      </c>
      <c r="BJ3" s="145" t="b">
        <f>IF(D3=$BH$2,IF(AY3="HIGH",1,0))</f>
        <v>0</v>
      </c>
      <c r="BK3" s="145" t="b">
        <f>IF(D3=$BK$2,IF(AY3="LOW",1,0))</f>
        <v>0</v>
      </c>
      <c r="BL3" s="145" t="b">
        <f>IF(D3=$BK$2,IF(AY3="MED",1,0))</f>
        <v>0</v>
      </c>
      <c r="BM3" s="145" t="b">
        <f>IF(D3=$BK$2,IF(AY3="HIGH",1,0))</f>
        <v>0</v>
      </c>
      <c r="BN3" s="145" t="b">
        <f>IF(D3=$BN$2,IF(AY3="LOW",1,0))</f>
        <v>0</v>
      </c>
      <c r="BO3" s="145" t="b">
        <f>IF(D3=$BN$2,IF(AY3="MED",1,0))</f>
        <v>0</v>
      </c>
      <c r="BP3" s="145" t="b">
        <f>IF(D3=$BN$2,IF(AY3="HIGH",1,0))</f>
        <v>0</v>
      </c>
      <c r="BQ3" s="145" t="b">
        <f>IF(D3=$BQ$2,IF(AY3="LOW",1,0))</f>
        <v>0</v>
      </c>
      <c r="BR3" s="145" t="b">
        <f>IF(D3=$BQ$2,IF(AY3="MED",1,0))</f>
        <v>0</v>
      </c>
      <c r="BS3" s="145" t="b">
        <f>IF(D3=$BQ$2,IF(AY3="HIGH",1,0))</f>
        <v>0</v>
      </c>
      <c r="BT3" s="145" t="b">
        <f>IF(D3=$BT$2,IF(AY3="LOW",1,0))</f>
        <v>0</v>
      </c>
      <c r="BU3" s="145" t="b">
        <f>IF(D3=$BT$2,IF(AY3="MED",1,0))</f>
        <v>0</v>
      </c>
      <c r="BV3" s="145" t="b">
        <f>IF(D3=$BT$2,IF(AY3="HIGH",1,0))</f>
        <v>0</v>
      </c>
      <c r="BW3" s="145" t="b">
        <f>IF(D3=$BW$2,IF(AY3="LOW",1,0))</f>
        <v>0</v>
      </c>
      <c r="BX3" s="145" t="b">
        <f>IF(D3=$BW$2,IF(AY3="MED",1,0))</f>
        <v>0</v>
      </c>
      <c r="BY3" s="145" t="b">
        <f>IF(D3=$BW$2,IF(AY3="HIGH",1,0))</f>
        <v>0</v>
      </c>
      <c r="BZ3" s="145" t="b">
        <f>IF(D3=$BZ$2,IF(AY3="LOW",1,0))</f>
        <v>0</v>
      </c>
      <c r="CA3" s="145" t="b">
        <f>IF(D3=$BZ$2,IF(AY3="MED",1,0))</f>
        <v>0</v>
      </c>
      <c r="CB3" s="145" t="b">
        <f>IF(D3=$BZ$2,IF(AY3="HIGH",1,0))</f>
        <v>0</v>
      </c>
      <c r="CC3" s="145" t="b">
        <f>IF(D3=$CC$2,IF(AY3="LOW",1,0))</f>
        <v>0</v>
      </c>
      <c r="CD3" s="145" t="b">
        <f>IF(D3=$CC$2,IF(AY3="MED",1,0))</f>
        <v>0</v>
      </c>
      <c r="CE3" s="145" t="b">
        <f>IF(D3=$CC$2,IF(AY3="HIGH",1,0))</f>
        <v>0</v>
      </c>
      <c r="CF3" s="145" t="b">
        <f>IF(D3=$CF$2,IF(AY3="LOW",1,0))</f>
        <v>0</v>
      </c>
      <c r="CG3" s="145" t="b">
        <f>IF(D3=$CF$2,IF(AY3="MED",1,0))</f>
        <v>0</v>
      </c>
      <c r="CH3" s="145" t="b">
        <f>IF(D3=$CF$2,IF(AY3="HIGH",1,0))</f>
        <v>0</v>
      </c>
      <c r="CI3" s="145" t="b">
        <f>IF(D3=$CI$2,IF(AY3="LOW",1,0))</f>
        <v>0</v>
      </c>
      <c r="CJ3" s="145" t="b">
        <f>IF(D3=$CI$2,IF(AY3="MED",1,0))</f>
        <v>0</v>
      </c>
      <c r="CK3" s="145" t="b">
        <f>IF(D3=$CI$2,IF(AY3="HIGH",1,0))</f>
        <v>0</v>
      </c>
      <c r="CL3" s="145" t="b">
        <f>IF(D3=$CL$2,IF(AY3="LOW",1,0))</f>
        <v>0</v>
      </c>
      <c r="CM3" s="145" t="b">
        <f>IF(G3=$CI$2,IF(BB3="MED",1,0))</f>
        <v>0</v>
      </c>
      <c r="CN3" s="145" t="b">
        <f>IF(G3=$CI$2,IF(BB3="HIGH",1,0))</f>
        <v>0</v>
      </c>
      <c r="CO3" s="145" t="b">
        <f>IF(D3=$CO$2,IF(AY3="LOW",1,0))</f>
        <v>0</v>
      </c>
      <c r="CP3" s="145" t="b">
        <f>IF(D3=$CO$2,IF(AY3="MED",1,0))</f>
        <v>0</v>
      </c>
      <c r="CQ3" s="145" t="b">
        <f>IF(D3=$CO$2,IF(AY3="HIGH",1,0))</f>
        <v>0</v>
      </c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</row>
    <row r="4" spans="1:117" x14ac:dyDescent="0.25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 t="str">
        <f t="shared" ref="K4:K67" si="0">IF(I4="","",I4*J4)</f>
        <v/>
      </c>
      <c r="L4" s="108"/>
      <c r="M4" s="108"/>
      <c r="N4" s="108"/>
      <c r="O4" s="108" t="str">
        <f t="shared" ref="O4:O67" si="1">IF(M4="","",M4*N4)</f>
        <v/>
      </c>
      <c r="P4" s="108"/>
      <c r="Q4" s="108"/>
      <c r="R4" s="116"/>
      <c r="S4" s="117"/>
      <c r="T4" s="117"/>
      <c r="U4" s="118" t="str">
        <f t="shared" ref="U4:U67" si="2">IF(S4="","",IF(T4="","",T4-S4))</f>
        <v/>
      </c>
      <c r="V4" s="116"/>
      <c r="W4" s="119"/>
      <c r="X4" s="120">
        <f t="shared" ref="X4:X67" ca="1" si="3">IF(W4="",$P$1-S4,"")</f>
        <v>41696</v>
      </c>
      <c r="Y4" s="118" t="str">
        <f t="shared" ref="Y4:Y67" si="4">IF(W4&gt;0,W4-S4,"")</f>
        <v/>
      </c>
      <c r="Z4" s="119"/>
      <c r="AA4" s="116"/>
      <c r="AB4" s="121"/>
      <c r="AC4" s="121"/>
      <c r="AD4" s="118" t="str">
        <f t="shared" ref="AD4:AD67" si="5">IF(Z4="","",Z4-T4)</f>
        <v/>
      </c>
      <c r="AE4" s="121"/>
      <c r="AF4" s="116"/>
      <c r="AG4" s="108" t="str">
        <f t="shared" ref="AG4:AG67" si="6">IF(U4="","",U4)</f>
        <v/>
      </c>
      <c r="AH4" s="108" t="str">
        <f t="shared" ref="AH4:AH67" si="7">IF(S4="","",IF(X4="","",X4))</f>
        <v/>
      </c>
      <c r="AI4" s="108" t="str">
        <f t="shared" ref="AI4:AI67" si="8">IF(Y4="","",Y4)</f>
        <v/>
      </c>
      <c r="AJ4" s="108" t="str">
        <f t="shared" ref="AJ4:AJ67" si="9">IF(AD4="","",AD4)</f>
        <v/>
      </c>
      <c r="AK4" s="122"/>
      <c r="AL4" s="123">
        <f t="shared" ref="AL4:AM67" si="10">IF(AG4="",0,1)</f>
        <v>0</v>
      </c>
      <c r="AM4" s="123">
        <f t="shared" si="10"/>
        <v>0</v>
      </c>
      <c r="AN4" s="123">
        <f t="shared" ref="AN4:AN67" si="11">IF(AI4="",0,3)</f>
        <v>0</v>
      </c>
      <c r="AO4" s="123">
        <f t="shared" ref="AO4:AO67" si="12">IF(AJ4="",0,4)</f>
        <v>0</v>
      </c>
      <c r="AP4" s="123">
        <f t="shared" ref="AP4:AP67" si="13">SUM(AL4:AO4)</f>
        <v>0</v>
      </c>
      <c r="AQ4" s="108" t="str">
        <f t="shared" ref="AQ4:AQ67" si="14">IF(AT4="YES","COMPLETED",IF(AT4="NO","REVIEW PROJECT",IF(AP4=0,"",IF(AP4=2,"NOT STARTED",IF(AP4=4,"IN PROGRESS",IF(AP4=8,"TO BE VALIDATED",""))))))</f>
        <v/>
      </c>
      <c r="AR4" s="116"/>
      <c r="AS4" s="117"/>
      <c r="AT4" s="108"/>
      <c r="AU4" s="108"/>
      <c r="AV4" s="108"/>
      <c r="AW4" s="108"/>
      <c r="AX4" s="108" t="str">
        <f t="shared" ref="AX4:AX67" si="15">IF(AT4="YES",AV4*AW4,O4)</f>
        <v/>
      </c>
      <c r="AY4" s="108" t="str">
        <f t="shared" ref="AY4:AY67" si="16">IF(AND(AX4&gt;=1,AX4&lt;=8),"LOW",IF(AND(AX4&gt;=9,AX4&lt;=16),"MED",IF(AND(AX4&gt;=17,AX4&lt;=25),"HIGH","")))</f>
        <v/>
      </c>
      <c r="BB4" s="146" t="b">
        <f t="shared" ref="BB4:BB67" si="17">IF(D4=$BB$2,IF(AY4="LOW",1,0))</f>
        <v>0</v>
      </c>
      <c r="BC4" s="146" t="b">
        <f t="shared" ref="BC4:BC67" si="18">IF(D4=$BB$2,IF(AY4="MED",1,0))</f>
        <v>0</v>
      </c>
      <c r="BD4" s="146" t="b">
        <f t="shared" ref="BD4:BD67" si="19">IF(D4=$BB$2,IF(AY4="HIGH",1,0))</f>
        <v>0</v>
      </c>
      <c r="BE4" s="146" t="b">
        <f t="shared" ref="BE4:BE67" si="20">IF(D4=$BE$2,IF(AY4="LOW",1,0))</f>
        <v>0</v>
      </c>
      <c r="BF4" s="146" t="b">
        <f t="shared" ref="BF4:BF67" si="21">IF(D4=$BE$2,IF(AY4="MED",1,0))</f>
        <v>0</v>
      </c>
      <c r="BG4" s="146" t="b">
        <f t="shared" ref="BG4:BG67" si="22">IF(D4=$BE$2,IF(AY4="HIGH",1,0))</f>
        <v>0</v>
      </c>
      <c r="BH4" s="146" t="b">
        <f t="shared" ref="BH4:BH67" si="23">IF(D4=$BH$2,IF(AY4="LOW",1,0))</f>
        <v>0</v>
      </c>
      <c r="BI4" s="146" t="b">
        <f t="shared" ref="BI4:BI67" si="24">IF(D4=$BH$2,IF(AY4="MED",1,0))</f>
        <v>0</v>
      </c>
      <c r="BJ4" s="146" t="b">
        <f t="shared" ref="BJ4:BJ67" si="25">IF(D4=$BH$2,IF(AY4="HIGH",1,0))</f>
        <v>0</v>
      </c>
      <c r="BK4" s="146" t="b">
        <f t="shared" ref="BK4:BK67" si="26">IF(D4=$BK$2,IF(AY4="LOW",1,0))</f>
        <v>0</v>
      </c>
      <c r="BL4" s="146" t="b">
        <f t="shared" ref="BL4:BL67" si="27">IF(D4=$BK$2,IF(AY4="MED",1,0))</f>
        <v>0</v>
      </c>
      <c r="BM4" s="146" t="b">
        <f t="shared" ref="BM4:BM67" si="28">IF(D4=$BK$2,IF(AY4="HIGH",1,0))</f>
        <v>0</v>
      </c>
      <c r="BN4" s="146" t="b">
        <f t="shared" ref="BN4:BN67" si="29">IF(D4=$BN$2,IF(AY4="LOW",1,0))</f>
        <v>0</v>
      </c>
      <c r="BO4" s="146" t="b">
        <f t="shared" ref="BO4:BO67" si="30">IF(D4=$BN$2,IF(AY4="MED",1,0))</f>
        <v>0</v>
      </c>
      <c r="BP4" s="146" t="b">
        <f t="shared" ref="BP4:BP67" si="31">IF(D4=$BN$2,IF(AY4="HIGH",1,0))</f>
        <v>0</v>
      </c>
      <c r="BQ4" s="146" t="b">
        <f t="shared" ref="BQ4:BQ67" si="32">IF(D4=$BQ$2,IF(AY4="LOW",1,0))</f>
        <v>0</v>
      </c>
      <c r="BR4" s="146" t="b">
        <f t="shared" ref="BR4:BR67" si="33">IF(D4=$BQ$2,IF(AY4="MED",1,0))</f>
        <v>0</v>
      </c>
      <c r="BS4" s="146" t="b">
        <f t="shared" ref="BS4:BS67" si="34">IF(D4=$BQ$2,IF(AY4="HIGH",1,0))</f>
        <v>0</v>
      </c>
      <c r="BT4" s="146" t="b">
        <f t="shared" ref="BT4:BT67" si="35">IF(D4=$BT$2,IF(AY4="LOW",1,0))</f>
        <v>0</v>
      </c>
      <c r="BU4" s="146" t="b">
        <f t="shared" ref="BU4:BU67" si="36">IF(D4=$BT$2,IF(AY4="MED",1,0))</f>
        <v>0</v>
      </c>
      <c r="BV4" s="146" t="b">
        <f t="shared" ref="BV4:BV67" si="37">IF(D4=$BT$2,IF(AY4="HIGH",1,0))</f>
        <v>0</v>
      </c>
      <c r="BW4" s="146" t="b">
        <f t="shared" ref="BW4:BW67" si="38">IF(D4=$BW$2,IF(AY4="LOW",1,0))</f>
        <v>0</v>
      </c>
      <c r="BX4" s="146" t="b">
        <f t="shared" ref="BX4:BX67" si="39">IF(D4=$BW$2,IF(AY4="MED",1,0))</f>
        <v>0</v>
      </c>
      <c r="BY4" s="146" t="b">
        <f t="shared" ref="BY4:BY67" si="40">IF(D4=$BW$2,IF(AY4="HIGH",1,0))</f>
        <v>0</v>
      </c>
      <c r="BZ4" s="146" t="b">
        <f t="shared" ref="BZ4:BZ67" si="41">IF(D4=$BZ$2,IF(AY4="LOW",1,0))</f>
        <v>0</v>
      </c>
      <c r="CA4" s="146" t="b">
        <f t="shared" ref="CA4:CA67" si="42">IF(D4=$BZ$2,IF(AY4="MED",1,0))</f>
        <v>0</v>
      </c>
      <c r="CB4" s="146" t="b">
        <f t="shared" ref="CB4:CB67" si="43">IF(D4=$BZ$2,IF(AY4="HIGH",1,0))</f>
        <v>0</v>
      </c>
      <c r="CC4" s="146" t="b">
        <f t="shared" ref="CC4:CC67" si="44">IF(D4=$CC$2,IF(AY4="LOW",1,0))</f>
        <v>0</v>
      </c>
      <c r="CD4" s="146" t="b">
        <f t="shared" ref="CD4:CD67" si="45">IF(D4=$CC$2,IF(AY4="MED",1,0))</f>
        <v>0</v>
      </c>
      <c r="CE4" s="146" t="b">
        <f t="shared" ref="CE4:CE67" si="46">IF(D4=$CC$2,IF(AY4="HIGH",1,0))</f>
        <v>0</v>
      </c>
      <c r="CF4" s="146" t="b">
        <f t="shared" ref="CF4:CF67" si="47">IF(D4=$CF$2,IF(AY4="LOW",1,0))</f>
        <v>0</v>
      </c>
      <c r="CG4" s="146" t="b">
        <f t="shared" ref="CG4:CG67" si="48">IF(D4=$CF$2,IF(AY4="MED",1,0))</f>
        <v>0</v>
      </c>
      <c r="CH4" s="146" t="b">
        <f t="shared" ref="CH4:CH67" si="49">IF(D4=$CF$2,IF(AY4="HIGH",1,0))</f>
        <v>0</v>
      </c>
      <c r="CI4" s="146" t="b">
        <f t="shared" ref="CI4:CI67" si="50">IF(D4=$CI$2,IF(AY4="LOW",1,0))</f>
        <v>0</v>
      </c>
      <c r="CJ4" s="146" t="b">
        <f t="shared" ref="CJ4:CJ67" si="51">IF(D4=$CI$2,IF(AY4="MED",1,0))</f>
        <v>0</v>
      </c>
      <c r="CK4" s="146" t="b">
        <f t="shared" ref="CK4:CK67" si="52">IF(D4=$CI$2,IF(AY4="HIGH",1,0))</f>
        <v>0</v>
      </c>
      <c r="CL4" s="146" t="b">
        <f t="shared" ref="CL4:CL67" si="53">IF(D4=$CL$2,IF(AY4="LOW",1,0))</f>
        <v>0</v>
      </c>
      <c r="CM4" s="146" t="b">
        <f t="shared" ref="CM4:CM67" si="54">IF(G4=$CI$2,IF(BB4="MED",1,0))</f>
        <v>0</v>
      </c>
      <c r="CN4" s="146" t="b">
        <f t="shared" ref="CN4:CN67" si="55">IF(G4=$CI$2,IF(BB4="HIGH",1,0))</f>
        <v>0</v>
      </c>
      <c r="CO4" s="146" t="b">
        <f t="shared" ref="CO4:CO67" si="56">IF(D4=$CO$2,IF(AY4="LOW",1,0))</f>
        <v>0</v>
      </c>
      <c r="CP4" s="146" t="b">
        <f t="shared" ref="CP4:CP67" si="57">IF(D4=$CO$2,IF(AY4="MED",1,0))</f>
        <v>0</v>
      </c>
      <c r="CQ4" s="146" t="b">
        <f t="shared" ref="CQ4:CQ67" si="58">IF(D4=$CO$2,IF(AY4="HIGH",1,0))</f>
        <v>0</v>
      </c>
    </row>
    <row r="5" spans="1:117" x14ac:dyDescent="0.25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 t="str">
        <f t="shared" si="0"/>
        <v/>
      </c>
      <c r="L5" s="108"/>
      <c r="M5" s="108"/>
      <c r="N5" s="108"/>
      <c r="O5" s="108" t="str">
        <f t="shared" si="1"/>
        <v/>
      </c>
      <c r="P5" s="108"/>
      <c r="Q5" s="108"/>
      <c r="R5" s="116"/>
      <c r="S5" s="117"/>
      <c r="T5" s="117"/>
      <c r="U5" s="118" t="str">
        <f t="shared" si="2"/>
        <v/>
      </c>
      <c r="V5" s="116"/>
      <c r="W5" s="119"/>
      <c r="X5" s="120">
        <f t="shared" ca="1" si="3"/>
        <v>41696</v>
      </c>
      <c r="Y5" s="118" t="str">
        <f t="shared" si="4"/>
        <v/>
      </c>
      <c r="Z5" s="119"/>
      <c r="AA5" s="116"/>
      <c r="AB5" s="121"/>
      <c r="AC5" s="121"/>
      <c r="AD5" s="118" t="str">
        <f t="shared" si="5"/>
        <v/>
      </c>
      <c r="AE5" s="121"/>
      <c r="AF5" s="116"/>
      <c r="AG5" s="108" t="str">
        <f t="shared" si="6"/>
        <v/>
      </c>
      <c r="AH5" s="108" t="str">
        <f t="shared" si="7"/>
        <v/>
      </c>
      <c r="AI5" s="108" t="str">
        <f t="shared" si="8"/>
        <v/>
      </c>
      <c r="AJ5" s="108" t="str">
        <f t="shared" si="9"/>
        <v/>
      </c>
      <c r="AK5" s="122"/>
      <c r="AL5" s="123">
        <f t="shared" si="10"/>
        <v>0</v>
      </c>
      <c r="AM5" s="123">
        <f t="shared" si="10"/>
        <v>0</v>
      </c>
      <c r="AN5" s="123">
        <f t="shared" si="11"/>
        <v>0</v>
      </c>
      <c r="AO5" s="123">
        <f t="shared" si="12"/>
        <v>0</v>
      </c>
      <c r="AP5" s="123">
        <f t="shared" si="13"/>
        <v>0</v>
      </c>
      <c r="AQ5" s="108" t="str">
        <f t="shared" si="14"/>
        <v/>
      </c>
      <c r="AR5" s="116"/>
      <c r="AS5" s="117"/>
      <c r="AT5" s="108"/>
      <c r="AU5" s="108"/>
      <c r="AV5" s="108"/>
      <c r="AW5" s="108"/>
      <c r="AX5" s="108" t="str">
        <f t="shared" si="15"/>
        <v/>
      </c>
      <c r="AY5" s="108" t="str">
        <f t="shared" si="16"/>
        <v/>
      </c>
      <c r="BB5" s="146" t="b">
        <f t="shared" si="17"/>
        <v>0</v>
      </c>
      <c r="BC5" s="146" t="b">
        <f t="shared" si="18"/>
        <v>0</v>
      </c>
      <c r="BD5" s="146" t="b">
        <f t="shared" si="19"/>
        <v>0</v>
      </c>
      <c r="BE5" s="146" t="b">
        <f t="shared" si="20"/>
        <v>0</v>
      </c>
      <c r="BF5" s="146" t="b">
        <f t="shared" si="21"/>
        <v>0</v>
      </c>
      <c r="BG5" s="146" t="b">
        <f t="shared" si="22"/>
        <v>0</v>
      </c>
      <c r="BH5" s="146" t="b">
        <f t="shared" si="23"/>
        <v>0</v>
      </c>
      <c r="BI5" s="146" t="b">
        <f t="shared" si="24"/>
        <v>0</v>
      </c>
      <c r="BJ5" s="146" t="b">
        <f t="shared" si="25"/>
        <v>0</v>
      </c>
      <c r="BK5" s="146" t="b">
        <f t="shared" si="26"/>
        <v>0</v>
      </c>
      <c r="BL5" s="146" t="b">
        <f t="shared" si="27"/>
        <v>0</v>
      </c>
      <c r="BM5" s="146" t="b">
        <f t="shared" si="28"/>
        <v>0</v>
      </c>
      <c r="BN5" s="146" t="b">
        <f t="shared" si="29"/>
        <v>0</v>
      </c>
      <c r="BO5" s="146" t="b">
        <f t="shared" si="30"/>
        <v>0</v>
      </c>
      <c r="BP5" s="146" t="b">
        <f t="shared" si="31"/>
        <v>0</v>
      </c>
      <c r="BQ5" s="146" t="b">
        <f t="shared" si="32"/>
        <v>0</v>
      </c>
      <c r="BR5" s="146" t="b">
        <f t="shared" si="33"/>
        <v>0</v>
      </c>
      <c r="BS5" s="146" t="b">
        <f t="shared" si="34"/>
        <v>0</v>
      </c>
      <c r="BT5" s="146" t="b">
        <f t="shared" si="35"/>
        <v>0</v>
      </c>
      <c r="BU5" s="146" t="b">
        <f t="shared" si="36"/>
        <v>0</v>
      </c>
      <c r="BV5" s="146" t="b">
        <f t="shared" si="37"/>
        <v>0</v>
      </c>
      <c r="BW5" s="146" t="b">
        <f t="shared" si="38"/>
        <v>0</v>
      </c>
      <c r="BX5" s="146" t="b">
        <f t="shared" si="39"/>
        <v>0</v>
      </c>
      <c r="BY5" s="146" t="b">
        <f t="shared" si="40"/>
        <v>0</v>
      </c>
      <c r="BZ5" s="146" t="b">
        <f t="shared" si="41"/>
        <v>0</v>
      </c>
      <c r="CA5" s="146" t="b">
        <f t="shared" si="42"/>
        <v>0</v>
      </c>
      <c r="CB5" s="146" t="b">
        <f t="shared" si="43"/>
        <v>0</v>
      </c>
      <c r="CC5" s="146" t="b">
        <f t="shared" si="44"/>
        <v>0</v>
      </c>
      <c r="CD5" s="146" t="b">
        <f t="shared" si="45"/>
        <v>0</v>
      </c>
      <c r="CE5" s="146" t="b">
        <f t="shared" si="46"/>
        <v>0</v>
      </c>
      <c r="CF5" s="146" t="b">
        <f t="shared" si="47"/>
        <v>0</v>
      </c>
      <c r="CG5" s="146" t="b">
        <f t="shared" si="48"/>
        <v>0</v>
      </c>
      <c r="CH5" s="146" t="b">
        <f t="shared" si="49"/>
        <v>0</v>
      </c>
      <c r="CI5" s="146" t="b">
        <f t="shared" si="50"/>
        <v>0</v>
      </c>
      <c r="CJ5" s="146" t="b">
        <f t="shared" si="51"/>
        <v>0</v>
      </c>
      <c r="CK5" s="146" t="b">
        <f t="shared" si="52"/>
        <v>0</v>
      </c>
      <c r="CL5" s="146" t="b">
        <f t="shared" si="53"/>
        <v>0</v>
      </c>
      <c r="CM5" s="146" t="b">
        <f t="shared" si="54"/>
        <v>0</v>
      </c>
      <c r="CN5" s="146" t="b">
        <f t="shared" si="55"/>
        <v>0</v>
      </c>
      <c r="CO5" s="146" t="b">
        <f t="shared" si="56"/>
        <v>0</v>
      </c>
      <c r="CP5" s="146" t="b">
        <f t="shared" si="57"/>
        <v>0</v>
      </c>
      <c r="CQ5" s="146" t="b">
        <f t="shared" si="58"/>
        <v>0</v>
      </c>
    </row>
    <row r="6" spans="1:117" x14ac:dyDescent="0.25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08" t="str">
        <f t="shared" si="0"/>
        <v/>
      </c>
      <c r="L6" s="108"/>
      <c r="M6" s="108"/>
      <c r="N6" s="108"/>
      <c r="O6" s="108" t="str">
        <f t="shared" si="1"/>
        <v/>
      </c>
      <c r="P6" s="108"/>
      <c r="Q6" s="108"/>
      <c r="R6" s="116"/>
      <c r="S6" s="117"/>
      <c r="T6" s="117"/>
      <c r="U6" s="118" t="str">
        <f t="shared" si="2"/>
        <v/>
      </c>
      <c r="V6" s="116"/>
      <c r="W6" s="119"/>
      <c r="X6" s="120">
        <f t="shared" ca="1" si="3"/>
        <v>41696</v>
      </c>
      <c r="Y6" s="118" t="str">
        <f t="shared" si="4"/>
        <v/>
      </c>
      <c r="Z6" s="119"/>
      <c r="AA6" s="116"/>
      <c r="AB6" s="121"/>
      <c r="AC6" s="121"/>
      <c r="AD6" s="118" t="str">
        <f t="shared" si="5"/>
        <v/>
      </c>
      <c r="AE6" s="121"/>
      <c r="AF6" s="116"/>
      <c r="AG6" s="108" t="str">
        <f t="shared" si="6"/>
        <v/>
      </c>
      <c r="AH6" s="108" t="str">
        <f t="shared" si="7"/>
        <v/>
      </c>
      <c r="AI6" s="108" t="str">
        <f t="shared" si="8"/>
        <v/>
      </c>
      <c r="AJ6" s="108" t="str">
        <f t="shared" si="9"/>
        <v/>
      </c>
      <c r="AK6" s="122"/>
      <c r="AL6" s="123">
        <f t="shared" si="10"/>
        <v>0</v>
      </c>
      <c r="AM6" s="123">
        <f t="shared" si="10"/>
        <v>0</v>
      </c>
      <c r="AN6" s="123">
        <f t="shared" si="11"/>
        <v>0</v>
      </c>
      <c r="AO6" s="123">
        <f t="shared" si="12"/>
        <v>0</v>
      </c>
      <c r="AP6" s="123">
        <f t="shared" si="13"/>
        <v>0</v>
      </c>
      <c r="AQ6" s="108" t="str">
        <f t="shared" si="14"/>
        <v/>
      </c>
      <c r="AR6" s="116"/>
      <c r="AS6" s="117"/>
      <c r="AT6" s="108"/>
      <c r="AU6" s="108"/>
      <c r="AV6" s="108"/>
      <c r="AW6" s="108"/>
      <c r="AX6" s="108" t="str">
        <f t="shared" si="15"/>
        <v/>
      </c>
      <c r="AY6" s="108" t="str">
        <f t="shared" si="16"/>
        <v/>
      </c>
      <c r="BB6" s="146" t="b">
        <f t="shared" si="17"/>
        <v>0</v>
      </c>
      <c r="BC6" s="146" t="b">
        <f t="shared" si="18"/>
        <v>0</v>
      </c>
      <c r="BD6" s="146" t="b">
        <f t="shared" si="19"/>
        <v>0</v>
      </c>
      <c r="BE6" s="146" t="b">
        <f t="shared" si="20"/>
        <v>0</v>
      </c>
      <c r="BF6" s="146" t="b">
        <f t="shared" si="21"/>
        <v>0</v>
      </c>
      <c r="BG6" s="146" t="b">
        <f t="shared" si="22"/>
        <v>0</v>
      </c>
      <c r="BH6" s="146" t="b">
        <f t="shared" si="23"/>
        <v>0</v>
      </c>
      <c r="BI6" s="146" t="b">
        <f t="shared" si="24"/>
        <v>0</v>
      </c>
      <c r="BJ6" s="146" t="b">
        <f t="shared" si="25"/>
        <v>0</v>
      </c>
      <c r="BK6" s="146" t="b">
        <f t="shared" si="26"/>
        <v>0</v>
      </c>
      <c r="BL6" s="146" t="b">
        <f t="shared" si="27"/>
        <v>0</v>
      </c>
      <c r="BM6" s="146" t="b">
        <f t="shared" si="28"/>
        <v>0</v>
      </c>
      <c r="BN6" s="146" t="b">
        <f t="shared" si="29"/>
        <v>0</v>
      </c>
      <c r="BO6" s="146" t="b">
        <f t="shared" si="30"/>
        <v>0</v>
      </c>
      <c r="BP6" s="146" t="b">
        <f t="shared" si="31"/>
        <v>0</v>
      </c>
      <c r="BQ6" s="146" t="b">
        <f t="shared" si="32"/>
        <v>0</v>
      </c>
      <c r="BR6" s="146" t="b">
        <f t="shared" si="33"/>
        <v>0</v>
      </c>
      <c r="BS6" s="146" t="b">
        <f t="shared" si="34"/>
        <v>0</v>
      </c>
      <c r="BT6" s="146" t="b">
        <f t="shared" si="35"/>
        <v>0</v>
      </c>
      <c r="BU6" s="146" t="b">
        <f t="shared" si="36"/>
        <v>0</v>
      </c>
      <c r="BV6" s="146" t="b">
        <f t="shared" si="37"/>
        <v>0</v>
      </c>
      <c r="BW6" s="146" t="b">
        <f t="shared" si="38"/>
        <v>0</v>
      </c>
      <c r="BX6" s="146" t="b">
        <f t="shared" si="39"/>
        <v>0</v>
      </c>
      <c r="BY6" s="146" t="b">
        <f t="shared" si="40"/>
        <v>0</v>
      </c>
      <c r="BZ6" s="146" t="b">
        <f t="shared" si="41"/>
        <v>0</v>
      </c>
      <c r="CA6" s="146" t="b">
        <f t="shared" si="42"/>
        <v>0</v>
      </c>
      <c r="CB6" s="146" t="b">
        <f t="shared" si="43"/>
        <v>0</v>
      </c>
      <c r="CC6" s="146" t="b">
        <f t="shared" si="44"/>
        <v>0</v>
      </c>
      <c r="CD6" s="146" t="b">
        <f t="shared" si="45"/>
        <v>0</v>
      </c>
      <c r="CE6" s="146" t="b">
        <f t="shared" si="46"/>
        <v>0</v>
      </c>
      <c r="CF6" s="146" t="b">
        <f t="shared" si="47"/>
        <v>0</v>
      </c>
      <c r="CG6" s="146" t="b">
        <f t="shared" si="48"/>
        <v>0</v>
      </c>
      <c r="CH6" s="146" t="b">
        <f t="shared" si="49"/>
        <v>0</v>
      </c>
      <c r="CI6" s="146" t="b">
        <f t="shared" si="50"/>
        <v>0</v>
      </c>
      <c r="CJ6" s="146" t="b">
        <f t="shared" si="51"/>
        <v>0</v>
      </c>
      <c r="CK6" s="146" t="b">
        <f t="shared" si="52"/>
        <v>0</v>
      </c>
      <c r="CL6" s="146" t="b">
        <f t="shared" si="53"/>
        <v>0</v>
      </c>
      <c r="CM6" s="146" t="b">
        <f t="shared" si="54"/>
        <v>0</v>
      </c>
      <c r="CN6" s="146" t="b">
        <f t="shared" si="55"/>
        <v>0</v>
      </c>
      <c r="CO6" s="146" t="b">
        <f t="shared" si="56"/>
        <v>0</v>
      </c>
      <c r="CP6" s="146" t="b">
        <f t="shared" si="57"/>
        <v>0</v>
      </c>
      <c r="CQ6" s="146" t="b">
        <f t="shared" si="58"/>
        <v>0</v>
      </c>
    </row>
    <row r="7" spans="1:117" x14ac:dyDescent="0.25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 t="str">
        <f t="shared" si="0"/>
        <v/>
      </c>
      <c r="L7" s="108"/>
      <c r="M7" s="108"/>
      <c r="N7" s="108"/>
      <c r="O7" s="108" t="str">
        <f t="shared" si="1"/>
        <v/>
      </c>
      <c r="P7" s="108"/>
      <c r="Q7" s="108"/>
      <c r="R7" s="116"/>
      <c r="S7" s="117"/>
      <c r="T7" s="117"/>
      <c r="U7" s="118" t="str">
        <f t="shared" si="2"/>
        <v/>
      </c>
      <c r="V7" s="116"/>
      <c r="W7" s="119"/>
      <c r="X7" s="120">
        <f t="shared" ca="1" si="3"/>
        <v>41696</v>
      </c>
      <c r="Y7" s="118" t="str">
        <f t="shared" si="4"/>
        <v/>
      </c>
      <c r="Z7" s="119"/>
      <c r="AA7" s="116"/>
      <c r="AB7" s="121"/>
      <c r="AC7" s="121"/>
      <c r="AD7" s="118" t="str">
        <f t="shared" si="5"/>
        <v/>
      </c>
      <c r="AE7" s="121"/>
      <c r="AF7" s="116"/>
      <c r="AG7" s="108" t="str">
        <f t="shared" si="6"/>
        <v/>
      </c>
      <c r="AH7" s="108" t="str">
        <f t="shared" si="7"/>
        <v/>
      </c>
      <c r="AI7" s="108" t="str">
        <f t="shared" si="8"/>
        <v/>
      </c>
      <c r="AJ7" s="108" t="str">
        <f t="shared" si="9"/>
        <v/>
      </c>
      <c r="AK7" s="122"/>
      <c r="AL7" s="123">
        <f t="shared" si="10"/>
        <v>0</v>
      </c>
      <c r="AM7" s="123">
        <f t="shared" si="10"/>
        <v>0</v>
      </c>
      <c r="AN7" s="123">
        <f t="shared" si="11"/>
        <v>0</v>
      </c>
      <c r="AO7" s="123">
        <f t="shared" si="12"/>
        <v>0</v>
      </c>
      <c r="AP7" s="123">
        <f t="shared" si="13"/>
        <v>0</v>
      </c>
      <c r="AQ7" s="108" t="str">
        <f t="shared" si="14"/>
        <v/>
      </c>
      <c r="AR7" s="116"/>
      <c r="AS7" s="117"/>
      <c r="AT7" s="108"/>
      <c r="AU7" s="108"/>
      <c r="AV7" s="108"/>
      <c r="AW7" s="108"/>
      <c r="AX7" s="108" t="str">
        <f t="shared" si="15"/>
        <v/>
      </c>
      <c r="AY7" s="108" t="str">
        <f t="shared" si="16"/>
        <v/>
      </c>
      <c r="BB7" s="146" t="b">
        <f t="shared" si="17"/>
        <v>0</v>
      </c>
      <c r="BC7" s="146" t="b">
        <f t="shared" si="18"/>
        <v>0</v>
      </c>
      <c r="BD7" s="146" t="b">
        <f t="shared" si="19"/>
        <v>0</v>
      </c>
      <c r="BE7" s="146" t="b">
        <f t="shared" si="20"/>
        <v>0</v>
      </c>
      <c r="BF7" s="146" t="b">
        <f t="shared" si="21"/>
        <v>0</v>
      </c>
      <c r="BG7" s="146" t="b">
        <f t="shared" si="22"/>
        <v>0</v>
      </c>
      <c r="BH7" s="146" t="b">
        <f t="shared" si="23"/>
        <v>0</v>
      </c>
      <c r="BI7" s="146" t="b">
        <f t="shared" si="24"/>
        <v>0</v>
      </c>
      <c r="BJ7" s="146" t="b">
        <f t="shared" si="25"/>
        <v>0</v>
      </c>
      <c r="BK7" s="146" t="b">
        <f t="shared" si="26"/>
        <v>0</v>
      </c>
      <c r="BL7" s="146" t="b">
        <f t="shared" si="27"/>
        <v>0</v>
      </c>
      <c r="BM7" s="146" t="b">
        <f t="shared" si="28"/>
        <v>0</v>
      </c>
      <c r="BN7" s="146" t="b">
        <f t="shared" si="29"/>
        <v>0</v>
      </c>
      <c r="BO7" s="146" t="b">
        <f t="shared" si="30"/>
        <v>0</v>
      </c>
      <c r="BP7" s="146" t="b">
        <f t="shared" si="31"/>
        <v>0</v>
      </c>
      <c r="BQ7" s="146" t="b">
        <f t="shared" si="32"/>
        <v>0</v>
      </c>
      <c r="BR7" s="146" t="b">
        <f t="shared" si="33"/>
        <v>0</v>
      </c>
      <c r="BS7" s="146" t="b">
        <f t="shared" si="34"/>
        <v>0</v>
      </c>
      <c r="BT7" s="146" t="b">
        <f t="shared" si="35"/>
        <v>0</v>
      </c>
      <c r="BU7" s="146" t="b">
        <f t="shared" si="36"/>
        <v>0</v>
      </c>
      <c r="BV7" s="146" t="b">
        <f t="shared" si="37"/>
        <v>0</v>
      </c>
      <c r="BW7" s="146" t="b">
        <f t="shared" si="38"/>
        <v>0</v>
      </c>
      <c r="BX7" s="146" t="b">
        <f t="shared" si="39"/>
        <v>0</v>
      </c>
      <c r="BY7" s="146" t="b">
        <f t="shared" si="40"/>
        <v>0</v>
      </c>
      <c r="BZ7" s="146" t="b">
        <f t="shared" si="41"/>
        <v>0</v>
      </c>
      <c r="CA7" s="146" t="b">
        <f t="shared" si="42"/>
        <v>0</v>
      </c>
      <c r="CB7" s="146" t="b">
        <f t="shared" si="43"/>
        <v>0</v>
      </c>
      <c r="CC7" s="146" t="b">
        <f t="shared" si="44"/>
        <v>0</v>
      </c>
      <c r="CD7" s="146" t="b">
        <f t="shared" si="45"/>
        <v>0</v>
      </c>
      <c r="CE7" s="146" t="b">
        <f t="shared" si="46"/>
        <v>0</v>
      </c>
      <c r="CF7" s="146" t="b">
        <f t="shared" si="47"/>
        <v>0</v>
      </c>
      <c r="CG7" s="146" t="b">
        <f t="shared" si="48"/>
        <v>0</v>
      </c>
      <c r="CH7" s="146" t="b">
        <f t="shared" si="49"/>
        <v>0</v>
      </c>
      <c r="CI7" s="146" t="b">
        <f t="shared" si="50"/>
        <v>0</v>
      </c>
      <c r="CJ7" s="146" t="b">
        <f t="shared" si="51"/>
        <v>0</v>
      </c>
      <c r="CK7" s="146" t="b">
        <f t="shared" si="52"/>
        <v>0</v>
      </c>
      <c r="CL7" s="146" t="b">
        <f t="shared" si="53"/>
        <v>0</v>
      </c>
      <c r="CM7" s="146" t="b">
        <f t="shared" si="54"/>
        <v>0</v>
      </c>
      <c r="CN7" s="146" t="b">
        <f t="shared" si="55"/>
        <v>0</v>
      </c>
      <c r="CO7" s="146" t="b">
        <f t="shared" si="56"/>
        <v>0</v>
      </c>
      <c r="CP7" s="146" t="b">
        <f t="shared" si="57"/>
        <v>0</v>
      </c>
      <c r="CQ7" s="146" t="b">
        <f t="shared" si="58"/>
        <v>0</v>
      </c>
    </row>
    <row r="8" spans="1:117" x14ac:dyDescent="0.25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 t="str">
        <f t="shared" si="0"/>
        <v/>
      </c>
      <c r="L8" s="108"/>
      <c r="M8" s="108"/>
      <c r="N8" s="108"/>
      <c r="O8" s="108" t="str">
        <f t="shared" si="1"/>
        <v/>
      </c>
      <c r="P8" s="108"/>
      <c r="Q8" s="108"/>
      <c r="R8" s="116"/>
      <c r="S8" s="117"/>
      <c r="T8" s="117"/>
      <c r="U8" s="118" t="str">
        <f t="shared" si="2"/>
        <v/>
      </c>
      <c r="V8" s="116"/>
      <c r="W8" s="119"/>
      <c r="X8" s="120">
        <f t="shared" ca="1" si="3"/>
        <v>41696</v>
      </c>
      <c r="Y8" s="118" t="str">
        <f t="shared" si="4"/>
        <v/>
      </c>
      <c r="Z8" s="119"/>
      <c r="AA8" s="116"/>
      <c r="AB8" s="121"/>
      <c r="AC8" s="121"/>
      <c r="AD8" s="118" t="str">
        <f t="shared" si="5"/>
        <v/>
      </c>
      <c r="AE8" s="121"/>
      <c r="AF8" s="116"/>
      <c r="AG8" s="108" t="str">
        <f t="shared" si="6"/>
        <v/>
      </c>
      <c r="AH8" s="108" t="str">
        <f t="shared" si="7"/>
        <v/>
      </c>
      <c r="AI8" s="108" t="str">
        <f t="shared" si="8"/>
        <v/>
      </c>
      <c r="AJ8" s="108" t="str">
        <f t="shared" si="9"/>
        <v/>
      </c>
      <c r="AK8" s="122"/>
      <c r="AL8" s="123">
        <f t="shared" si="10"/>
        <v>0</v>
      </c>
      <c r="AM8" s="123">
        <f t="shared" si="10"/>
        <v>0</v>
      </c>
      <c r="AN8" s="123">
        <f t="shared" si="11"/>
        <v>0</v>
      </c>
      <c r="AO8" s="123">
        <f t="shared" si="12"/>
        <v>0</v>
      </c>
      <c r="AP8" s="123">
        <f t="shared" si="13"/>
        <v>0</v>
      </c>
      <c r="AQ8" s="108" t="str">
        <f t="shared" si="14"/>
        <v/>
      </c>
      <c r="AR8" s="116"/>
      <c r="AS8" s="117"/>
      <c r="AT8" s="108"/>
      <c r="AU8" s="108"/>
      <c r="AV8" s="108"/>
      <c r="AW8" s="108"/>
      <c r="AX8" s="108" t="str">
        <f t="shared" si="15"/>
        <v/>
      </c>
      <c r="AY8" s="108" t="str">
        <f t="shared" si="16"/>
        <v/>
      </c>
      <c r="BB8" s="146" t="b">
        <f t="shared" si="17"/>
        <v>0</v>
      </c>
      <c r="BC8" s="146" t="b">
        <f t="shared" si="18"/>
        <v>0</v>
      </c>
      <c r="BD8" s="146" t="b">
        <f t="shared" si="19"/>
        <v>0</v>
      </c>
      <c r="BE8" s="146" t="b">
        <f t="shared" si="20"/>
        <v>0</v>
      </c>
      <c r="BF8" s="146" t="b">
        <f t="shared" si="21"/>
        <v>0</v>
      </c>
      <c r="BG8" s="146" t="b">
        <f t="shared" si="22"/>
        <v>0</v>
      </c>
      <c r="BH8" s="146" t="b">
        <f t="shared" si="23"/>
        <v>0</v>
      </c>
      <c r="BI8" s="146" t="b">
        <f t="shared" si="24"/>
        <v>0</v>
      </c>
      <c r="BJ8" s="146" t="b">
        <f t="shared" si="25"/>
        <v>0</v>
      </c>
      <c r="BK8" s="146" t="b">
        <f t="shared" si="26"/>
        <v>0</v>
      </c>
      <c r="BL8" s="146" t="b">
        <f t="shared" si="27"/>
        <v>0</v>
      </c>
      <c r="BM8" s="146" t="b">
        <f t="shared" si="28"/>
        <v>0</v>
      </c>
      <c r="BN8" s="146" t="b">
        <f t="shared" si="29"/>
        <v>0</v>
      </c>
      <c r="BO8" s="146" t="b">
        <f t="shared" si="30"/>
        <v>0</v>
      </c>
      <c r="BP8" s="146" t="b">
        <f t="shared" si="31"/>
        <v>0</v>
      </c>
      <c r="BQ8" s="146" t="b">
        <f t="shared" si="32"/>
        <v>0</v>
      </c>
      <c r="BR8" s="146" t="b">
        <f t="shared" si="33"/>
        <v>0</v>
      </c>
      <c r="BS8" s="146" t="b">
        <f t="shared" si="34"/>
        <v>0</v>
      </c>
      <c r="BT8" s="146" t="b">
        <f t="shared" si="35"/>
        <v>0</v>
      </c>
      <c r="BU8" s="146" t="b">
        <f t="shared" si="36"/>
        <v>0</v>
      </c>
      <c r="BV8" s="146" t="b">
        <f t="shared" si="37"/>
        <v>0</v>
      </c>
      <c r="BW8" s="146" t="b">
        <f t="shared" si="38"/>
        <v>0</v>
      </c>
      <c r="BX8" s="146" t="b">
        <f t="shared" si="39"/>
        <v>0</v>
      </c>
      <c r="BY8" s="146" t="b">
        <f t="shared" si="40"/>
        <v>0</v>
      </c>
      <c r="BZ8" s="146" t="b">
        <f t="shared" si="41"/>
        <v>0</v>
      </c>
      <c r="CA8" s="146" t="b">
        <f t="shared" si="42"/>
        <v>0</v>
      </c>
      <c r="CB8" s="146" t="b">
        <f t="shared" si="43"/>
        <v>0</v>
      </c>
      <c r="CC8" s="146" t="b">
        <f t="shared" si="44"/>
        <v>0</v>
      </c>
      <c r="CD8" s="146" t="b">
        <f t="shared" si="45"/>
        <v>0</v>
      </c>
      <c r="CE8" s="146" t="b">
        <f t="shared" si="46"/>
        <v>0</v>
      </c>
      <c r="CF8" s="146" t="b">
        <f t="shared" si="47"/>
        <v>0</v>
      </c>
      <c r="CG8" s="146" t="b">
        <f t="shared" si="48"/>
        <v>0</v>
      </c>
      <c r="CH8" s="146" t="b">
        <f t="shared" si="49"/>
        <v>0</v>
      </c>
      <c r="CI8" s="146" t="b">
        <f t="shared" si="50"/>
        <v>0</v>
      </c>
      <c r="CJ8" s="146" t="b">
        <f t="shared" si="51"/>
        <v>0</v>
      </c>
      <c r="CK8" s="146" t="b">
        <f t="shared" si="52"/>
        <v>0</v>
      </c>
      <c r="CL8" s="146" t="b">
        <f t="shared" si="53"/>
        <v>0</v>
      </c>
      <c r="CM8" s="146" t="b">
        <f t="shared" si="54"/>
        <v>0</v>
      </c>
      <c r="CN8" s="146" t="b">
        <f t="shared" si="55"/>
        <v>0</v>
      </c>
      <c r="CO8" s="146" t="b">
        <f t="shared" si="56"/>
        <v>0</v>
      </c>
      <c r="CP8" s="146" t="b">
        <f t="shared" si="57"/>
        <v>0</v>
      </c>
      <c r="CQ8" s="146" t="b">
        <f t="shared" si="58"/>
        <v>0</v>
      </c>
    </row>
    <row r="9" spans="1:117" x14ac:dyDescent="0.25">
      <c r="A9" s="108"/>
      <c r="B9" s="108"/>
      <c r="C9" s="108"/>
      <c r="D9" s="108"/>
      <c r="E9" s="108"/>
      <c r="F9" s="108"/>
      <c r="G9" s="108"/>
      <c r="H9" s="108"/>
      <c r="I9" s="108"/>
      <c r="J9" s="108"/>
      <c r="K9" s="108" t="str">
        <f t="shared" si="0"/>
        <v/>
      </c>
      <c r="L9" s="108"/>
      <c r="M9" s="108"/>
      <c r="N9" s="108"/>
      <c r="O9" s="108" t="str">
        <f t="shared" si="1"/>
        <v/>
      </c>
      <c r="P9" s="108"/>
      <c r="Q9" s="108"/>
      <c r="R9" s="116"/>
      <c r="S9" s="117"/>
      <c r="T9" s="117"/>
      <c r="U9" s="118" t="str">
        <f t="shared" si="2"/>
        <v/>
      </c>
      <c r="V9" s="116"/>
      <c r="W9" s="119"/>
      <c r="X9" s="120">
        <f t="shared" ca="1" si="3"/>
        <v>41696</v>
      </c>
      <c r="Y9" s="118" t="str">
        <f t="shared" si="4"/>
        <v/>
      </c>
      <c r="Z9" s="119"/>
      <c r="AA9" s="116"/>
      <c r="AB9" s="121"/>
      <c r="AC9" s="121"/>
      <c r="AD9" s="118" t="str">
        <f t="shared" si="5"/>
        <v/>
      </c>
      <c r="AE9" s="121"/>
      <c r="AF9" s="116"/>
      <c r="AG9" s="108" t="str">
        <f t="shared" si="6"/>
        <v/>
      </c>
      <c r="AH9" s="108" t="str">
        <f t="shared" si="7"/>
        <v/>
      </c>
      <c r="AI9" s="108" t="str">
        <f t="shared" si="8"/>
        <v/>
      </c>
      <c r="AJ9" s="108" t="str">
        <f t="shared" si="9"/>
        <v/>
      </c>
      <c r="AK9" s="122"/>
      <c r="AL9" s="123">
        <f t="shared" si="10"/>
        <v>0</v>
      </c>
      <c r="AM9" s="123">
        <f t="shared" si="10"/>
        <v>0</v>
      </c>
      <c r="AN9" s="123">
        <f t="shared" si="11"/>
        <v>0</v>
      </c>
      <c r="AO9" s="123">
        <f t="shared" si="12"/>
        <v>0</v>
      </c>
      <c r="AP9" s="123">
        <f t="shared" si="13"/>
        <v>0</v>
      </c>
      <c r="AQ9" s="108" t="str">
        <f t="shared" si="14"/>
        <v/>
      </c>
      <c r="AR9" s="116"/>
      <c r="AS9" s="117"/>
      <c r="AT9" s="108"/>
      <c r="AU9" s="108"/>
      <c r="AV9" s="108"/>
      <c r="AW9" s="108"/>
      <c r="AX9" s="108" t="str">
        <f t="shared" si="15"/>
        <v/>
      </c>
      <c r="AY9" s="108" t="str">
        <f t="shared" si="16"/>
        <v/>
      </c>
      <c r="BB9" s="146" t="b">
        <f t="shared" si="17"/>
        <v>0</v>
      </c>
      <c r="BC9" s="146" t="b">
        <f t="shared" si="18"/>
        <v>0</v>
      </c>
      <c r="BD9" s="146" t="b">
        <f t="shared" si="19"/>
        <v>0</v>
      </c>
      <c r="BE9" s="146" t="b">
        <f t="shared" si="20"/>
        <v>0</v>
      </c>
      <c r="BF9" s="146" t="b">
        <f t="shared" si="21"/>
        <v>0</v>
      </c>
      <c r="BG9" s="146" t="b">
        <f t="shared" si="22"/>
        <v>0</v>
      </c>
      <c r="BH9" s="146" t="b">
        <f t="shared" si="23"/>
        <v>0</v>
      </c>
      <c r="BI9" s="146" t="b">
        <f t="shared" si="24"/>
        <v>0</v>
      </c>
      <c r="BJ9" s="146" t="b">
        <f t="shared" si="25"/>
        <v>0</v>
      </c>
      <c r="BK9" s="146" t="b">
        <f t="shared" si="26"/>
        <v>0</v>
      </c>
      <c r="BL9" s="146" t="b">
        <f t="shared" si="27"/>
        <v>0</v>
      </c>
      <c r="BM9" s="146" t="b">
        <f t="shared" si="28"/>
        <v>0</v>
      </c>
      <c r="BN9" s="146" t="b">
        <f t="shared" si="29"/>
        <v>0</v>
      </c>
      <c r="BO9" s="146" t="b">
        <f t="shared" si="30"/>
        <v>0</v>
      </c>
      <c r="BP9" s="146" t="b">
        <f t="shared" si="31"/>
        <v>0</v>
      </c>
      <c r="BQ9" s="146" t="b">
        <f t="shared" si="32"/>
        <v>0</v>
      </c>
      <c r="BR9" s="146" t="b">
        <f t="shared" si="33"/>
        <v>0</v>
      </c>
      <c r="BS9" s="146" t="b">
        <f t="shared" si="34"/>
        <v>0</v>
      </c>
      <c r="BT9" s="146" t="b">
        <f t="shared" si="35"/>
        <v>0</v>
      </c>
      <c r="BU9" s="146" t="b">
        <f t="shared" si="36"/>
        <v>0</v>
      </c>
      <c r="BV9" s="146" t="b">
        <f t="shared" si="37"/>
        <v>0</v>
      </c>
      <c r="BW9" s="146" t="b">
        <f t="shared" si="38"/>
        <v>0</v>
      </c>
      <c r="BX9" s="146" t="b">
        <f t="shared" si="39"/>
        <v>0</v>
      </c>
      <c r="BY9" s="146" t="b">
        <f t="shared" si="40"/>
        <v>0</v>
      </c>
      <c r="BZ9" s="146" t="b">
        <f t="shared" si="41"/>
        <v>0</v>
      </c>
      <c r="CA9" s="146" t="b">
        <f t="shared" si="42"/>
        <v>0</v>
      </c>
      <c r="CB9" s="146" t="b">
        <f t="shared" si="43"/>
        <v>0</v>
      </c>
      <c r="CC9" s="146" t="b">
        <f t="shared" si="44"/>
        <v>0</v>
      </c>
      <c r="CD9" s="146" t="b">
        <f t="shared" si="45"/>
        <v>0</v>
      </c>
      <c r="CE9" s="146" t="b">
        <f t="shared" si="46"/>
        <v>0</v>
      </c>
      <c r="CF9" s="146" t="b">
        <f t="shared" si="47"/>
        <v>0</v>
      </c>
      <c r="CG9" s="146" t="b">
        <f t="shared" si="48"/>
        <v>0</v>
      </c>
      <c r="CH9" s="146" t="b">
        <f t="shared" si="49"/>
        <v>0</v>
      </c>
      <c r="CI9" s="146" t="b">
        <f t="shared" si="50"/>
        <v>0</v>
      </c>
      <c r="CJ9" s="146" t="b">
        <f t="shared" si="51"/>
        <v>0</v>
      </c>
      <c r="CK9" s="146" t="b">
        <f t="shared" si="52"/>
        <v>0</v>
      </c>
      <c r="CL9" s="146" t="b">
        <f t="shared" si="53"/>
        <v>0</v>
      </c>
      <c r="CM9" s="146" t="b">
        <f t="shared" si="54"/>
        <v>0</v>
      </c>
      <c r="CN9" s="146" t="b">
        <f t="shared" si="55"/>
        <v>0</v>
      </c>
      <c r="CO9" s="146" t="b">
        <f t="shared" si="56"/>
        <v>0</v>
      </c>
      <c r="CP9" s="146" t="b">
        <f t="shared" si="57"/>
        <v>0</v>
      </c>
      <c r="CQ9" s="146" t="b">
        <f t="shared" si="58"/>
        <v>0</v>
      </c>
    </row>
    <row r="10" spans="1:117" x14ac:dyDescent="0.25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 t="str">
        <f t="shared" si="0"/>
        <v/>
      </c>
      <c r="L10" s="108"/>
      <c r="M10" s="108"/>
      <c r="N10" s="108"/>
      <c r="O10" s="108" t="str">
        <f t="shared" si="1"/>
        <v/>
      </c>
      <c r="P10" s="108"/>
      <c r="Q10" s="108"/>
      <c r="R10" s="116"/>
      <c r="S10" s="117"/>
      <c r="T10" s="117"/>
      <c r="U10" s="118" t="str">
        <f t="shared" si="2"/>
        <v/>
      </c>
      <c r="V10" s="116"/>
      <c r="W10" s="119"/>
      <c r="X10" s="120">
        <f t="shared" ca="1" si="3"/>
        <v>41696</v>
      </c>
      <c r="Y10" s="118" t="str">
        <f t="shared" si="4"/>
        <v/>
      </c>
      <c r="Z10" s="119"/>
      <c r="AA10" s="116"/>
      <c r="AB10" s="121"/>
      <c r="AC10" s="121"/>
      <c r="AD10" s="118" t="str">
        <f t="shared" si="5"/>
        <v/>
      </c>
      <c r="AE10" s="121"/>
      <c r="AF10" s="116"/>
      <c r="AG10" s="108" t="str">
        <f t="shared" si="6"/>
        <v/>
      </c>
      <c r="AH10" s="108" t="str">
        <f t="shared" si="7"/>
        <v/>
      </c>
      <c r="AI10" s="108" t="str">
        <f t="shared" si="8"/>
        <v/>
      </c>
      <c r="AJ10" s="108" t="str">
        <f t="shared" si="9"/>
        <v/>
      </c>
      <c r="AK10" s="122"/>
      <c r="AL10" s="123">
        <f t="shared" si="10"/>
        <v>0</v>
      </c>
      <c r="AM10" s="123">
        <f t="shared" si="10"/>
        <v>0</v>
      </c>
      <c r="AN10" s="123">
        <f t="shared" si="11"/>
        <v>0</v>
      </c>
      <c r="AO10" s="123">
        <f t="shared" si="12"/>
        <v>0</v>
      </c>
      <c r="AP10" s="123">
        <f t="shared" si="13"/>
        <v>0</v>
      </c>
      <c r="AQ10" s="108" t="str">
        <f t="shared" si="14"/>
        <v/>
      </c>
      <c r="AR10" s="116"/>
      <c r="AS10" s="117"/>
      <c r="AT10" s="108"/>
      <c r="AU10" s="108"/>
      <c r="AV10" s="108"/>
      <c r="AW10" s="108"/>
      <c r="AX10" s="108" t="str">
        <f t="shared" si="15"/>
        <v/>
      </c>
      <c r="AY10" s="108" t="str">
        <f t="shared" si="16"/>
        <v/>
      </c>
      <c r="BB10" s="146" t="b">
        <f t="shared" si="17"/>
        <v>0</v>
      </c>
      <c r="BC10" s="146" t="b">
        <f t="shared" si="18"/>
        <v>0</v>
      </c>
      <c r="BD10" s="146" t="b">
        <f t="shared" si="19"/>
        <v>0</v>
      </c>
      <c r="BE10" s="146" t="b">
        <f t="shared" si="20"/>
        <v>0</v>
      </c>
      <c r="BF10" s="146" t="b">
        <f t="shared" si="21"/>
        <v>0</v>
      </c>
      <c r="BG10" s="146" t="b">
        <f t="shared" si="22"/>
        <v>0</v>
      </c>
      <c r="BH10" s="146" t="b">
        <f t="shared" si="23"/>
        <v>0</v>
      </c>
      <c r="BI10" s="146" t="b">
        <f t="shared" si="24"/>
        <v>0</v>
      </c>
      <c r="BJ10" s="146" t="b">
        <f t="shared" si="25"/>
        <v>0</v>
      </c>
      <c r="BK10" s="146" t="b">
        <f t="shared" si="26"/>
        <v>0</v>
      </c>
      <c r="BL10" s="146" t="b">
        <f t="shared" si="27"/>
        <v>0</v>
      </c>
      <c r="BM10" s="146" t="b">
        <f t="shared" si="28"/>
        <v>0</v>
      </c>
      <c r="BN10" s="146" t="b">
        <f t="shared" si="29"/>
        <v>0</v>
      </c>
      <c r="BO10" s="146" t="b">
        <f t="shared" si="30"/>
        <v>0</v>
      </c>
      <c r="BP10" s="146" t="b">
        <f t="shared" si="31"/>
        <v>0</v>
      </c>
      <c r="BQ10" s="146" t="b">
        <f t="shared" si="32"/>
        <v>0</v>
      </c>
      <c r="BR10" s="146" t="b">
        <f t="shared" si="33"/>
        <v>0</v>
      </c>
      <c r="BS10" s="146" t="b">
        <f t="shared" si="34"/>
        <v>0</v>
      </c>
      <c r="BT10" s="146" t="b">
        <f t="shared" si="35"/>
        <v>0</v>
      </c>
      <c r="BU10" s="146" t="b">
        <f t="shared" si="36"/>
        <v>0</v>
      </c>
      <c r="BV10" s="146" t="b">
        <f t="shared" si="37"/>
        <v>0</v>
      </c>
      <c r="BW10" s="146" t="b">
        <f t="shared" si="38"/>
        <v>0</v>
      </c>
      <c r="BX10" s="146" t="b">
        <f t="shared" si="39"/>
        <v>0</v>
      </c>
      <c r="BY10" s="146" t="b">
        <f t="shared" si="40"/>
        <v>0</v>
      </c>
      <c r="BZ10" s="146" t="b">
        <f t="shared" si="41"/>
        <v>0</v>
      </c>
      <c r="CA10" s="146" t="b">
        <f t="shared" si="42"/>
        <v>0</v>
      </c>
      <c r="CB10" s="146" t="b">
        <f t="shared" si="43"/>
        <v>0</v>
      </c>
      <c r="CC10" s="146" t="b">
        <f t="shared" si="44"/>
        <v>0</v>
      </c>
      <c r="CD10" s="146" t="b">
        <f t="shared" si="45"/>
        <v>0</v>
      </c>
      <c r="CE10" s="146" t="b">
        <f t="shared" si="46"/>
        <v>0</v>
      </c>
      <c r="CF10" s="146" t="b">
        <f t="shared" si="47"/>
        <v>0</v>
      </c>
      <c r="CG10" s="146" t="b">
        <f t="shared" si="48"/>
        <v>0</v>
      </c>
      <c r="CH10" s="146" t="b">
        <f t="shared" si="49"/>
        <v>0</v>
      </c>
      <c r="CI10" s="146" t="b">
        <f t="shared" si="50"/>
        <v>0</v>
      </c>
      <c r="CJ10" s="146" t="b">
        <f t="shared" si="51"/>
        <v>0</v>
      </c>
      <c r="CK10" s="146" t="b">
        <f t="shared" si="52"/>
        <v>0</v>
      </c>
      <c r="CL10" s="146" t="b">
        <f t="shared" si="53"/>
        <v>0</v>
      </c>
      <c r="CM10" s="146" t="b">
        <f t="shared" si="54"/>
        <v>0</v>
      </c>
      <c r="CN10" s="146" t="b">
        <f t="shared" si="55"/>
        <v>0</v>
      </c>
      <c r="CO10" s="146" t="b">
        <f t="shared" si="56"/>
        <v>0</v>
      </c>
      <c r="CP10" s="146" t="b">
        <f t="shared" si="57"/>
        <v>0</v>
      </c>
      <c r="CQ10" s="146" t="b">
        <f t="shared" si="58"/>
        <v>0</v>
      </c>
    </row>
    <row r="11" spans="1:117" x14ac:dyDescent="0.25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 t="str">
        <f t="shared" si="0"/>
        <v/>
      </c>
      <c r="L11" s="108"/>
      <c r="M11" s="108"/>
      <c r="N11" s="108"/>
      <c r="O11" s="108" t="str">
        <f t="shared" si="1"/>
        <v/>
      </c>
      <c r="P11" s="108"/>
      <c r="Q11" s="108"/>
      <c r="R11" s="116"/>
      <c r="S11" s="117"/>
      <c r="T11" s="117"/>
      <c r="U11" s="118" t="str">
        <f t="shared" si="2"/>
        <v/>
      </c>
      <c r="V11" s="116"/>
      <c r="W11" s="119"/>
      <c r="X11" s="120">
        <f t="shared" ca="1" si="3"/>
        <v>41696</v>
      </c>
      <c r="Y11" s="118" t="str">
        <f t="shared" si="4"/>
        <v/>
      </c>
      <c r="Z11" s="119"/>
      <c r="AA11" s="116"/>
      <c r="AB11" s="121"/>
      <c r="AC11" s="121"/>
      <c r="AD11" s="118" t="str">
        <f t="shared" si="5"/>
        <v/>
      </c>
      <c r="AE11" s="121"/>
      <c r="AF11" s="116"/>
      <c r="AG11" s="108" t="str">
        <f t="shared" si="6"/>
        <v/>
      </c>
      <c r="AH11" s="108" t="str">
        <f t="shared" si="7"/>
        <v/>
      </c>
      <c r="AI11" s="108" t="str">
        <f t="shared" si="8"/>
        <v/>
      </c>
      <c r="AJ11" s="108" t="str">
        <f t="shared" si="9"/>
        <v/>
      </c>
      <c r="AK11" s="122"/>
      <c r="AL11" s="123">
        <f t="shared" si="10"/>
        <v>0</v>
      </c>
      <c r="AM11" s="123">
        <f t="shared" si="10"/>
        <v>0</v>
      </c>
      <c r="AN11" s="123">
        <f t="shared" si="11"/>
        <v>0</v>
      </c>
      <c r="AO11" s="123">
        <f t="shared" si="12"/>
        <v>0</v>
      </c>
      <c r="AP11" s="123">
        <f t="shared" si="13"/>
        <v>0</v>
      </c>
      <c r="AQ11" s="108" t="str">
        <f t="shared" si="14"/>
        <v/>
      </c>
      <c r="AR11" s="116"/>
      <c r="AS11" s="117"/>
      <c r="AT11" s="108"/>
      <c r="AU11" s="108"/>
      <c r="AV11" s="108"/>
      <c r="AW11" s="108"/>
      <c r="AX11" s="108" t="str">
        <f t="shared" si="15"/>
        <v/>
      </c>
      <c r="AY11" s="108" t="str">
        <f t="shared" si="16"/>
        <v/>
      </c>
      <c r="BB11" s="146" t="b">
        <f t="shared" si="17"/>
        <v>0</v>
      </c>
      <c r="BC11" s="146" t="b">
        <f t="shared" si="18"/>
        <v>0</v>
      </c>
      <c r="BD11" s="146" t="b">
        <f t="shared" si="19"/>
        <v>0</v>
      </c>
      <c r="BE11" s="146" t="b">
        <f t="shared" si="20"/>
        <v>0</v>
      </c>
      <c r="BF11" s="146" t="b">
        <f t="shared" si="21"/>
        <v>0</v>
      </c>
      <c r="BG11" s="146" t="b">
        <f t="shared" si="22"/>
        <v>0</v>
      </c>
      <c r="BH11" s="146" t="b">
        <f t="shared" si="23"/>
        <v>0</v>
      </c>
      <c r="BI11" s="146" t="b">
        <f t="shared" si="24"/>
        <v>0</v>
      </c>
      <c r="BJ11" s="146" t="b">
        <f t="shared" si="25"/>
        <v>0</v>
      </c>
      <c r="BK11" s="146" t="b">
        <f t="shared" si="26"/>
        <v>0</v>
      </c>
      <c r="BL11" s="146" t="b">
        <f t="shared" si="27"/>
        <v>0</v>
      </c>
      <c r="BM11" s="146" t="b">
        <f t="shared" si="28"/>
        <v>0</v>
      </c>
      <c r="BN11" s="146" t="b">
        <f t="shared" si="29"/>
        <v>0</v>
      </c>
      <c r="BO11" s="146" t="b">
        <f t="shared" si="30"/>
        <v>0</v>
      </c>
      <c r="BP11" s="146" t="b">
        <f t="shared" si="31"/>
        <v>0</v>
      </c>
      <c r="BQ11" s="146" t="b">
        <f t="shared" si="32"/>
        <v>0</v>
      </c>
      <c r="BR11" s="146" t="b">
        <f t="shared" si="33"/>
        <v>0</v>
      </c>
      <c r="BS11" s="146" t="b">
        <f t="shared" si="34"/>
        <v>0</v>
      </c>
      <c r="BT11" s="146" t="b">
        <f t="shared" si="35"/>
        <v>0</v>
      </c>
      <c r="BU11" s="146" t="b">
        <f t="shared" si="36"/>
        <v>0</v>
      </c>
      <c r="BV11" s="146" t="b">
        <f t="shared" si="37"/>
        <v>0</v>
      </c>
      <c r="BW11" s="146" t="b">
        <f t="shared" si="38"/>
        <v>0</v>
      </c>
      <c r="BX11" s="146" t="b">
        <f t="shared" si="39"/>
        <v>0</v>
      </c>
      <c r="BY11" s="146" t="b">
        <f t="shared" si="40"/>
        <v>0</v>
      </c>
      <c r="BZ11" s="146" t="b">
        <f t="shared" si="41"/>
        <v>0</v>
      </c>
      <c r="CA11" s="146" t="b">
        <f t="shared" si="42"/>
        <v>0</v>
      </c>
      <c r="CB11" s="146" t="b">
        <f t="shared" si="43"/>
        <v>0</v>
      </c>
      <c r="CC11" s="146" t="b">
        <f t="shared" si="44"/>
        <v>0</v>
      </c>
      <c r="CD11" s="146" t="b">
        <f t="shared" si="45"/>
        <v>0</v>
      </c>
      <c r="CE11" s="146" t="b">
        <f t="shared" si="46"/>
        <v>0</v>
      </c>
      <c r="CF11" s="146" t="b">
        <f t="shared" si="47"/>
        <v>0</v>
      </c>
      <c r="CG11" s="146" t="b">
        <f t="shared" si="48"/>
        <v>0</v>
      </c>
      <c r="CH11" s="146" t="b">
        <f t="shared" si="49"/>
        <v>0</v>
      </c>
      <c r="CI11" s="146" t="b">
        <f t="shared" si="50"/>
        <v>0</v>
      </c>
      <c r="CJ11" s="146" t="b">
        <f t="shared" si="51"/>
        <v>0</v>
      </c>
      <c r="CK11" s="146" t="b">
        <f t="shared" si="52"/>
        <v>0</v>
      </c>
      <c r="CL11" s="146" t="b">
        <f t="shared" si="53"/>
        <v>0</v>
      </c>
      <c r="CM11" s="146" t="b">
        <f t="shared" si="54"/>
        <v>0</v>
      </c>
      <c r="CN11" s="146" t="b">
        <f t="shared" si="55"/>
        <v>0</v>
      </c>
      <c r="CO11" s="146" t="b">
        <f t="shared" si="56"/>
        <v>0</v>
      </c>
      <c r="CP11" s="146" t="b">
        <f t="shared" si="57"/>
        <v>0</v>
      </c>
      <c r="CQ11" s="146" t="b">
        <f t="shared" si="58"/>
        <v>0</v>
      </c>
    </row>
    <row r="12" spans="1:117" x14ac:dyDescent="0.25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 t="str">
        <f t="shared" si="0"/>
        <v/>
      </c>
      <c r="L12" s="108"/>
      <c r="M12" s="108"/>
      <c r="N12" s="108"/>
      <c r="O12" s="108" t="str">
        <f t="shared" si="1"/>
        <v/>
      </c>
      <c r="P12" s="108"/>
      <c r="Q12" s="108"/>
      <c r="R12" s="116"/>
      <c r="S12" s="117"/>
      <c r="T12" s="117"/>
      <c r="U12" s="118" t="str">
        <f t="shared" si="2"/>
        <v/>
      </c>
      <c r="V12" s="116"/>
      <c r="W12" s="119"/>
      <c r="X12" s="120">
        <f t="shared" ca="1" si="3"/>
        <v>41696</v>
      </c>
      <c r="Y12" s="118" t="str">
        <f t="shared" si="4"/>
        <v/>
      </c>
      <c r="Z12" s="119"/>
      <c r="AA12" s="116"/>
      <c r="AB12" s="121"/>
      <c r="AC12" s="121"/>
      <c r="AD12" s="118" t="str">
        <f t="shared" si="5"/>
        <v/>
      </c>
      <c r="AE12" s="121"/>
      <c r="AF12" s="116"/>
      <c r="AG12" s="108" t="str">
        <f t="shared" si="6"/>
        <v/>
      </c>
      <c r="AH12" s="108" t="str">
        <f t="shared" si="7"/>
        <v/>
      </c>
      <c r="AI12" s="108" t="str">
        <f t="shared" si="8"/>
        <v/>
      </c>
      <c r="AJ12" s="108" t="str">
        <f t="shared" si="9"/>
        <v/>
      </c>
      <c r="AK12" s="122"/>
      <c r="AL12" s="123">
        <f t="shared" si="10"/>
        <v>0</v>
      </c>
      <c r="AM12" s="123">
        <f t="shared" si="10"/>
        <v>0</v>
      </c>
      <c r="AN12" s="123">
        <f t="shared" si="11"/>
        <v>0</v>
      </c>
      <c r="AO12" s="123">
        <f t="shared" si="12"/>
        <v>0</v>
      </c>
      <c r="AP12" s="123">
        <f t="shared" si="13"/>
        <v>0</v>
      </c>
      <c r="AQ12" s="108" t="str">
        <f t="shared" si="14"/>
        <v/>
      </c>
      <c r="AR12" s="116"/>
      <c r="AS12" s="117"/>
      <c r="AT12" s="108"/>
      <c r="AU12" s="108"/>
      <c r="AV12" s="108"/>
      <c r="AW12" s="108"/>
      <c r="AX12" s="108" t="str">
        <f t="shared" si="15"/>
        <v/>
      </c>
      <c r="AY12" s="108" t="str">
        <f t="shared" si="16"/>
        <v/>
      </c>
      <c r="BB12" s="146" t="b">
        <f t="shared" si="17"/>
        <v>0</v>
      </c>
      <c r="BC12" s="146" t="b">
        <f t="shared" si="18"/>
        <v>0</v>
      </c>
      <c r="BD12" s="146" t="b">
        <f t="shared" si="19"/>
        <v>0</v>
      </c>
      <c r="BE12" s="146" t="b">
        <f t="shared" si="20"/>
        <v>0</v>
      </c>
      <c r="BF12" s="146" t="b">
        <f t="shared" si="21"/>
        <v>0</v>
      </c>
      <c r="BG12" s="146" t="b">
        <f t="shared" si="22"/>
        <v>0</v>
      </c>
      <c r="BH12" s="146" t="b">
        <f t="shared" si="23"/>
        <v>0</v>
      </c>
      <c r="BI12" s="146" t="b">
        <f t="shared" si="24"/>
        <v>0</v>
      </c>
      <c r="BJ12" s="146" t="b">
        <f t="shared" si="25"/>
        <v>0</v>
      </c>
      <c r="BK12" s="146" t="b">
        <f t="shared" si="26"/>
        <v>0</v>
      </c>
      <c r="BL12" s="146" t="b">
        <f t="shared" si="27"/>
        <v>0</v>
      </c>
      <c r="BM12" s="146" t="b">
        <f t="shared" si="28"/>
        <v>0</v>
      </c>
      <c r="BN12" s="146" t="b">
        <f t="shared" si="29"/>
        <v>0</v>
      </c>
      <c r="BO12" s="146" t="b">
        <f t="shared" si="30"/>
        <v>0</v>
      </c>
      <c r="BP12" s="146" t="b">
        <f t="shared" si="31"/>
        <v>0</v>
      </c>
      <c r="BQ12" s="146" t="b">
        <f t="shared" si="32"/>
        <v>0</v>
      </c>
      <c r="BR12" s="146" t="b">
        <f t="shared" si="33"/>
        <v>0</v>
      </c>
      <c r="BS12" s="146" t="b">
        <f t="shared" si="34"/>
        <v>0</v>
      </c>
      <c r="BT12" s="146" t="b">
        <f t="shared" si="35"/>
        <v>0</v>
      </c>
      <c r="BU12" s="146" t="b">
        <f t="shared" si="36"/>
        <v>0</v>
      </c>
      <c r="BV12" s="146" t="b">
        <f t="shared" si="37"/>
        <v>0</v>
      </c>
      <c r="BW12" s="146" t="b">
        <f t="shared" si="38"/>
        <v>0</v>
      </c>
      <c r="BX12" s="146" t="b">
        <f t="shared" si="39"/>
        <v>0</v>
      </c>
      <c r="BY12" s="146" t="b">
        <f t="shared" si="40"/>
        <v>0</v>
      </c>
      <c r="BZ12" s="146" t="b">
        <f t="shared" si="41"/>
        <v>0</v>
      </c>
      <c r="CA12" s="146" t="b">
        <f t="shared" si="42"/>
        <v>0</v>
      </c>
      <c r="CB12" s="146" t="b">
        <f t="shared" si="43"/>
        <v>0</v>
      </c>
      <c r="CC12" s="146" t="b">
        <f t="shared" si="44"/>
        <v>0</v>
      </c>
      <c r="CD12" s="146" t="b">
        <f t="shared" si="45"/>
        <v>0</v>
      </c>
      <c r="CE12" s="146" t="b">
        <f t="shared" si="46"/>
        <v>0</v>
      </c>
      <c r="CF12" s="146" t="b">
        <f t="shared" si="47"/>
        <v>0</v>
      </c>
      <c r="CG12" s="146" t="b">
        <f t="shared" si="48"/>
        <v>0</v>
      </c>
      <c r="CH12" s="146" t="b">
        <f t="shared" si="49"/>
        <v>0</v>
      </c>
      <c r="CI12" s="146" t="b">
        <f t="shared" si="50"/>
        <v>0</v>
      </c>
      <c r="CJ12" s="146" t="b">
        <f t="shared" si="51"/>
        <v>0</v>
      </c>
      <c r="CK12" s="146" t="b">
        <f t="shared" si="52"/>
        <v>0</v>
      </c>
      <c r="CL12" s="146" t="b">
        <f t="shared" si="53"/>
        <v>0</v>
      </c>
      <c r="CM12" s="146" t="b">
        <f t="shared" si="54"/>
        <v>0</v>
      </c>
      <c r="CN12" s="146" t="b">
        <f t="shared" si="55"/>
        <v>0</v>
      </c>
      <c r="CO12" s="146" t="b">
        <f t="shared" si="56"/>
        <v>0</v>
      </c>
      <c r="CP12" s="146" t="b">
        <f t="shared" si="57"/>
        <v>0</v>
      </c>
      <c r="CQ12" s="146" t="b">
        <f t="shared" si="58"/>
        <v>0</v>
      </c>
    </row>
    <row r="13" spans="1:117" x14ac:dyDescent="0.25">
      <c r="A13" s="108"/>
      <c r="B13" s="108"/>
      <c r="C13" s="108"/>
      <c r="D13" s="108"/>
      <c r="E13" s="108"/>
      <c r="F13" s="108"/>
      <c r="G13" s="108"/>
      <c r="H13" s="108"/>
      <c r="I13" s="108"/>
      <c r="J13" s="108"/>
      <c r="K13" s="108" t="str">
        <f t="shared" si="0"/>
        <v/>
      </c>
      <c r="L13" s="108"/>
      <c r="M13" s="108"/>
      <c r="N13" s="108"/>
      <c r="O13" s="108" t="str">
        <f t="shared" si="1"/>
        <v/>
      </c>
      <c r="P13" s="108"/>
      <c r="Q13" s="108"/>
      <c r="R13" s="116"/>
      <c r="S13" s="117"/>
      <c r="T13" s="117"/>
      <c r="U13" s="118" t="str">
        <f t="shared" si="2"/>
        <v/>
      </c>
      <c r="V13" s="116"/>
      <c r="W13" s="119"/>
      <c r="X13" s="120">
        <f t="shared" ca="1" si="3"/>
        <v>41696</v>
      </c>
      <c r="Y13" s="118" t="str">
        <f t="shared" si="4"/>
        <v/>
      </c>
      <c r="Z13" s="119"/>
      <c r="AA13" s="116"/>
      <c r="AB13" s="121"/>
      <c r="AC13" s="121"/>
      <c r="AD13" s="118" t="str">
        <f t="shared" si="5"/>
        <v/>
      </c>
      <c r="AE13" s="121"/>
      <c r="AF13" s="116"/>
      <c r="AG13" s="108" t="str">
        <f t="shared" si="6"/>
        <v/>
      </c>
      <c r="AH13" s="108" t="str">
        <f t="shared" si="7"/>
        <v/>
      </c>
      <c r="AI13" s="108" t="str">
        <f t="shared" si="8"/>
        <v/>
      </c>
      <c r="AJ13" s="108" t="str">
        <f t="shared" si="9"/>
        <v/>
      </c>
      <c r="AK13" s="122"/>
      <c r="AL13" s="123">
        <f t="shared" si="10"/>
        <v>0</v>
      </c>
      <c r="AM13" s="123">
        <f t="shared" si="10"/>
        <v>0</v>
      </c>
      <c r="AN13" s="123">
        <f t="shared" si="11"/>
        <v>0</v>
      </c>
      <c r="AO13" s="123">
        <f t="shared" si="12"/>
        <v>0</v>
      </c>
      <c r="AP13" s="123">
        <f t="shared" si="13"/>
        <v>0</v>
      </c>
      <c r="AQ13" s="108" t="str">
        <f t="shared" si="14"/>
        <v/>
      </c>
      <c r="AR13" s="116"/>
      <c r="AS13" s="117"/>
      <c r="AT13" s="108"/>
      <c r="AU13" s="108"/>
      <c r="AV13" s="108"/>
      <c r="AW13" s="108"/>
      <c r="AX13" s="108" t="str">
        <f t="shared" si="15"/>
        <v/>
      </c>
      <c r="AY13" s="108" t="str">
        <f t="shared" si="16"/>
        <v/>
      </c>
      <c r="BB13" s="146" t="b">
        <f t="shared" si="17"/>
        <v>0</v>
      </c>
      <c r="BC13" s="146" t="b">
        <f t="shared" si="18"/>
        <v>0</v>
      </c>
      <c r="BD13" s="146" t="b">
        <f t="shared" si="19"/>
        <v>0</v>
      </c>
      <c r="BE13" s="146" t="b">
        <f t="shared" si="20"/>
        <v>0</v>
      </c>
      <c r="BF13" s="146" t="b">
        <f t="shared" si="21"/>
        <v>0</v>
      </c>
      <c r="BG13" s="146" t="b">
        <f t="shared" si="22"/>
        <v>0</v>
      </c>
      <c r="BH13" s="146" t="b">
        <f t="shared" si="23"/>
        <v>0</v>
      </c>
      <c r="BI13" s="146" t="b">
        <f t="shared" si="24"/>
        <v>0</v>
      </c>
      <c r="BJ13" s="146" t="b">
        <f t="shared" si="25"/>
        <v>0</v>
      </c>
      <c r="BK13" s="146" t="b">
        <f t="shared" si="26"/>
        <v>0</v>
      </c>
      <c r="BL13" s="146" t="b">
        <f t="shared" si="27"/>
        <v>0</v>
      </c>
      <c r="BM13" s="146" t="b">
        <f t="shared" si="28"/>
        <v>0</v>
      </c>
      <c r="BN13" s="146" t="b">
        <f t="shared" si="29"/>
        <v>0</v>
      </c>
      <c r="BO13" s="146" t="b">
        <f t="shared" si="30"/>
        <v>0</v>
      </c>
      <c r="BP13" s="146" t="b">
        <f t="shared" si="31"/>
        <v>0</v>
      </c>
      <c r="BQ13" s="146" t="b">
        <f t="shared" si="32"/>
        <v>0</v>
      </c>
      <c r="BR13" s="146" t="b">
        <f t="shared" si="33"/>
        <v>0</v>
      </c>
      <c r="BS13" s="146" t="b">
        <f t="shared" si="34"/>
        <v>0</v>
      </c>
      <c r="BT13" s="146" t="b">
        <f t="shared" si="35"/>
        <v>0</v>
      </c>
      <c r="BU13" s="146" t="b">
        <f t="shared" si="36"/>
        <v>0</v>
      </c>
      <c r="BV13" s="146" t="b">
        <f t="shared" si="37"/>
        <v>0</v>
      </c>
      <c r="BW13" s="146" t="b">
        <f t="shared" si="38"/>
        <v>0</v>
      </c>
      <c r="BX13" s="146" t="b">
        <f t="shared" si="39"/>
        <v>0</v>
      </c>
      <c r="BY13" s="146" t="b">
        <f t="shared" si="40"/>
        <v>0</v>
      </c>
      <c r="BZ13" s="146" t="b">
        <f t="shared" si="41"/>
        <v>0</v>
      </c>
      <c r="CA13" s="146" t="b">
        <f t="shared" si="42"/>
        <v>0</v>
      </c>
      <c r="CB13" s="146" t="b">
        <f t="shared" si="43"/>
        <v>0</v>
      </c>
      <c r="CC13" s="146" t="b">
        <f t="shared" si="44"/>
        <v>0</v>
      </c>
      <c r="CD13" s="146" t="b">
        <f t="shared" si="45"/>
        <v>0</v>
      </c>
      <c r="CE13" s="146" t="b">
        <f t="shared" si="46"/>
        <v>0</v>
      </c>
      <c r="CF13" s="146" t="b">
        <f t="shared" si="47"/>
        <v>0</v>
      </c>
      <c r="CG13" s="146" t="b">
        <f t="shared" si="48"/>
        <v>0</v>
      </c>
      <c r="CH13" s="146" t="b">
        <f t="shared" si="49"/>
        <v>0</v>
      </c>
      <c r="CI13" s="146" t="b">
        <f t="shared" si="50"/>
        <v>0</v>
      </c>
      <c r="CJ13" s="146" t="b">
        <f t="shared" si="51"/>
        <v>0</v>
      </c>
      <c r="CK13" s="146" t="b">
        <f t="shared" si="52"/>
        <v>0</v>
      </c>
      <c r="CL13" s="146" t="b">
        <f t="shared" si="53"/>
        <v>0</v>
      </c>
      <c r="CM13" s="146" t="b">
        <f t="shared" si="54"/>
        <v>0</v>
      </c>
      <c r="CN13" s="146" t="b">
        <f t="shared" si="55"/>
        <v>0</v>
      </c>
      <c r="CO13" s="146" t="b">
        <f t="shared" si="56"/>
        <v>0</v>
      </c>
      <c r="CP13" s="146" t="b">
        <f t="shared" si="57"/>
        <v>0</v>
      </c>
      <c r="CQ13" s="146" t="b">
        <f t="shared" si="58"/>
        <v>0</v>
      </c>
    </row>
    <row r="14" spans="1:117" x14ac:dyDescent="0.25">
      <c r="A14" s="108"/>
      <c r="B14" s="108"/>
      <c r="C14" s="108"/>
      <c r="D14" s="108"/>
      <c r="E14" s="108"/>
      <c r="F14" s="108"/>
      <c r="G14" s="108"/>
      <c r="H14" s="108"/>
      <c r="I14" s="108"/>
      <c r="J14" s="108"/>
      <c r="K14" s="108" t="str">
        <f t="shared" si="0"/>
        <v/>
      </c>
      <c r="L14" s="108"/>
      <c r="M14" s="108"/>
      <c r="N14" s="108"/>
      <c r="O14" s="108" t="str">
        <f t="shared" si="1"/>
        <v/>
      </c>
      <c r="P14" s="108"/>
      <c r="Q14" s="108"/>
      <c r="R14" s="116"/>
      <c r="S14" s="117"/>
      <c r="T14" s="117"/>
      <c r="U14" s="118" t="str">
        <f t="shared" si="2"/>
        <v/>
      </c>
      <c r="V14" s="116"/>
      <c r="W14" s="119"/>
      <c r="X14" s="120">
        <f t="shared" ca="1" si="3"/>
        <v>41696</v>
      </c>
      <c r="Y14" s="118" t="str">
        <f t="shared" si="4"/>
        <v/>
      </c>
      <c r="Z14" s="119"/>
      <c r="AA14" s="116"/>
      <c r="AB14" s="121"/>
      <c r="AC14" s="121"/>
      <c r="AD14" s="118" t="str">
        <f t="shared" si="5"/>
        <v/>
      </c>
      <c r="AE14" s="121"/>
      <c r="AF14" s="116"/>
      <c r="AG14" s="108" t="str">
        <f t="shared" si="6"/>
        <v/>
      </c>
      <c r="AH14" s="108" t="str">
        <f t="shared" si="7"/>
        <v/>
      </c>
      <c r="AI14" s="108" t="str">
        <f t="shared" si="8"/>
        <v/>
      </c>
      <c r="AJ14" s="108" t="str">
        <f t="shared" si="9"/>
        <v/>
      </c>
      <c r="AK14" s="122"/>
      <c r="AL14" s="123">
        <f t="shared" si="10"/>
        <v>0</v>
      </c>
      <c r="AM14" s="123">
        <f t="shared" si="10"/>
        <v>0</v>
      </c>
      <c r="AN14" s="123">
        <f t="shared" si="11"/>
        <v>0</v>
      </c>
      <c r="AO14" s="123">
        <f t="shared" si="12"/>
        <v>0</v>
      </c>
      <c r="AP14" s="123">
        <f t="shared" si="13"/>
        <v>0</v>
      </c>
      <c r="AQ14" s="108" t="str">
        <f t="shared" si="14"/>
        <v/>
      </c>
      <c r="AR14" s="116"/>
      <c r="AS14" s="117"/>
      <c r="AT14" s="108"/>
      <c r="AU14" s="108"/>
      <c r="AV14" s="108"/>
      <c r="AW14" s="108"/>
      <c r="AX14" s="108" t="str">
        <f t="shared" si="15"/>
        <v/>
      </c>
      <c r="AY14" s="108" t="str">
        <f t="shared" si="16"/>
        <v/>
      </c>
      <c r="BB14" s="146" t="b">
        <f t="shared" si="17"/>
        <v>0</v>
      </c>
      <c r="BC14" s="146" t="b">
        <f t="shared" si="18"/>
        <v>0</v>
      </c>
      <c r="BD14" s="146" t="b">
        <f t="shared" si="19"/>
        <v>0</v>
      </c>
      <c r="BE14" s="146" t="b">
        <f t="shared" si="20"/>
        <v>0</v>
      </c>
      <c r="BF14" s="146" t="b">
        <f t="shared" si="21"/>
        <v>0</v>
      </c>
      <c r="BG14" s="146" t="b">
        <f t="shared" si="22"/>
        <v>0</v>
      </c>
      <c r="BH14" s="146" t="b">
        <f t="shared" si="23"/>
        <v>0</v>
      </c>
      <c r="BI14" s="146" t="b">
        <f t="shared" si="24"/>
        <v>0</v>
      </c>
      <c r="BJ14" s="146" t="b">
        <f t="shared" si="25"/>
        <v>0</v>
      </c>
      <c r="BK14" s="146" t="b">
        <f t="shared" si="26"/>
        <v>0</v>
      </c>
      <c r="BL14" s="146" t="b">
        <f t="shared" si="27"/>
        <v>0</v>
      </c>
      <c r="BM14" s="146" t="b">
        <f t="shared" si="28"/>
        <v>0</v>
      </c>
      <c r="BN14" s="146" t="b">
        <f t="shared" si="29"/>
        <v>0</v>
      </c>
      <c r="BO14" s="146" t="b">
        <f t="shared" si="30"/>
        <v>0</v>
      </c>
      <c r="BP14" s="146" t="b">
        <f t="shared" si="31"/>
        <v>0</v>
      </c>
      <c r="BQ14" s="146" t="b">
        <f t="shared" si="32"/>
        <v>0</v>
      </c>
      <c r="BR14" s="146" t="b">
        <f t="shared" si="33"/>
        <v>0</v>
      </c>
      <c r="BS14" s="146" t="b">
        <f t="shared" si="34"/>
        <v>0</v>
      </c>
      <c r="BT14" s="146" t="b">
        <f t="shared" si="35"/>
        <v>0</v>
      </c>
      <c r="BU14" s="146" t="b">
        <f t="shared" si="36"/>
        <v>0</v>
      </c>
      <c r="BV14" s="146" t="b">
        <f t="shared" si="37"/>
        <v>0</v>
      </c>
      <c r="BW14" s="146" t="b">
        <f t="shared" si="38"/>
        <v>0</v>
      </c>
      <c r="BX14" s="146" t="b">
        <f t="shared" si="39"/>
        <v>0</v>
      </c>
      <c r="BY14" s="146" t="b">
        <f t="shared" si="40"/>
        <v>0</v>
      </c>
      <c r="BZ14" s="146" t="b">
        <f t="shared" si="41"/>
        <v>0</v>
      </c>
      <c r="CA14" s="146" t="b">
        <f t="shared" si="42"/>
        <v>0</v>
      </c>
      <c r="CB14" s="146" t="b">
        <f t="shared" si="43"/>
        <v>0</v>
      </c>
      <c r="CC14" s="146" t="b">
        <f t="shared" si="44"/>
        <v>0</v>
      </c>
      <c r="CD14" s="146" t="b">
        <f t="shared" si="45"/>
        <v>0</v>
      </c>
      <c r="CE14" s="146" t="b">
        <f t="shared" si="46"/>
        <v>0</v>
      </c>
      <c r="CF14" s="146" t="b">
        <f t="shared" si="47"/>
        <v>0</v>
      </c>
      <c r="CG14" s="146" t="b">
        <f t="shared" si="48"/>
        <v>0</v>
      </c>
      <c r="CH14" s="146" t="b">
        <f t="shared" si="49"/>
        <v>0</v>
      </c>
      <c r="CI14" s="146" t="b">
        <f t="shared" si="50"/>
        <v>0</v>
      </c>
      <c r="CJ14" s="146" t="b">
        <f t="shared" si="51"/>
        <v>0</v>
      </c>
      <c r="CK14" s="146" t="b">
        <f t="shared" si="52"/>
        <v>0</v>
      </c>
      <c r="CL14" s="146" t="b">
        <f t="shared" si="53"/>
        <v>0</v>
      </c>
      <c r="CM14" s="146" t="b">
        <f t="shared" si="54"/>
        <v>0</v>
      </c>
      <c r="CN14" s="146" t="b">
        <f t="shared" si="55"/>
        <v>0</v>
      </c>
      <c r="CO14" s="146" t="b">
        <f t="shared" si="56"/>
        <v>0</v>
      </c>
      <c r="CP14" s="146" t="b">
        <f t="shared" si="57"/>
        <v>0</v>
      </c>
      <c r="CQ14" s="146" t="b">
        <f t="shared" si="58"/>
        <v>0</v>
      </c>
    </row>
    <row r="15" spans="1:117" x14ac:dyDescent="0.25">
      <c r="A15" s="108"/>
      <c r="B15" s="108"/>
      <c r="C15" s="108"/>
      <c r="D15" s="108"/>
      <c r="E15" s="108"/>
      <c r="F15" s="108"/>
      <c r="G15" s="108"/>
      <c r="H15" s="108"/>
      <c r="I15" s="108"/>
      <c r="J15" s="108"/>
      <c r="K15" s="108" t="str">
        <f t="shared" si="0"/>
        <v/>
      </c>
      <c r="L15" s="108"/>
      <c r="M15" s="108"/>
      <c r="N15" s="108"/>
      <c r="O15" s="108" t="str">
        <f t="shared" si="1"/>
        <v/>
      </c>
      <c r="P15" s="108"/>
      <c r="Q15" s="108"/>
      <c r="R15" s="116"/>
      <c r="S15" s="117"/>
      <c r="T15" s="117"/>
      <c r="U15" s="118" t="str">
        <f t="shared" si="2"/>
        <v/>
      </c>
      <c r="V15" s="116"/>
      <c r="W15" s="119"/>
      <c r="X15" s="120">
        <f t="shared" ca="1" si="3"/>
        <v>41696</v>
      </c>
      <c r="Y15" s="118" t="str">
        <f t="shared" si="4"/>
        <v/>
      </c>
      <c r="Z15" s="119"/>
      <c r="AA15" s="116"/>
      <c r="AB15" s="121"/>
      <c r="AC15" s="121"/>
      <c r="AD15" s="118" t="str">
        <f t="shared" si="5"/>
        <v/>
      </c>
      <c r="AE15" s="121"/>
      <c r="AF15" s="116"/>
      <c r="AG15" s="108" t="str">
        <f t="shared" si="6"/>
        <v/>
      </c>
      <c r="AH15" s="108" t="str">
        <f t="shared" si="7"/>
        <v/>
      </c>
      <c r="AI15" s="108" t="str">
        <f t="shared" si="8"/>
        <v/>
      </c>
      <c r="AJ15" s="108" t="str">
        <f t="shared" si="9"/>
        <v/>
      </c>
      <c r="AK15" s="122"/>
      <c r="AL15" s="123">
        <f t="shared" si="10"/>
        <v>0</v>
      </c>
      <c r="AM15" s="123">
        <f t="shared" si="10"/>
        <v>0</v>
      </c>
      <c r="AN15" s="123">
        <f t="shared" si="11"/>
        <v>0</v>
      </c>
      <c r="AO15" s="123">
        <f t="shared" si="12"/>
        <v>0</v>
      </c>
      <c r="AP15" s="123">
        <f t="shared" si="13"/>
        <v>0</v>
      </c>
      <c r="AQ15" s="108" t="str">
        <f t="shared" si="14"/>
        <v/>
      </c>
      <c r="AR15" s="116"/>
      <c r="AS15" s="117"/>
      <c r="AT15" s="108"/>
      <c r="AU15" s="108"/>
      <c r="AV15" s="108"/>
      <c r="AW15" s="108"/>
      <c r="AX15" s="108" t="str">
        <f t="shared" si="15"/>
        <v/>
      </c>
      <c r="AY15" s="108" t="str">
        <f t="shared" si="16"/>
        <v/>
      </c>
      <c r="BB15" s="146" t="b">
        <f t="shared" si="17"/>
        <v>0</v>
      </c>
      <c r="BC15" s="146" t="b">
        <f t="shared" si="18"/>
        <v>0</v>
      </c>
      <c r="BD15" s="146" t="b">
        <f t="shared" si="19"/>
        <v>0</v>
      </c>
      <c r="BE15" s="146" t="b">
        <f t="shared" si="20"/>
        <v>0</v>
      </c>
      <c r="BF15" s="146" t="b">
        <f t="shared" si="21"/>
        <v>0</v>
      </c>
      <c r="BG15" s="146" t="b">
        <f t="shared" si="22"/>
        <v>0</v>
      </c>
      <c r="BH15" s="146" t="b">
        <f t="shared" si="23"/>
        <v>0</v>
      </c>
      <c r="BI15" s="146" t="b">
        <f t="shared" si="24"/>
        <v>0</v>
      </c>
      <c r="BJ15" s="146" t="b">
        <f t="shared" si="25"/>
        <v>0</v>
      </c>
      <c r="BK15" s="146" t="b">
        <f t="shared" si="26"/>
        <v>0</v>
      </c>
      <c r="BL15" s="146" t="b">
        <f t="shared" si="27"/>
        <v>0</v>
      </c>
      <c r="BM15" s="146" t="b">
        <f t="shared" si="28"/>
        <v>0</v>
      </c>
      <c r="BN15" s="146" t="b">
        <f t="shared" si="29"/>
        <v>0</v>
      </c>
      <c r="BO15" s="146" t="b">
        <f t="shared" si="30"/>
        <v>0</v>
      </c>
      <c r="BP15" s="146" t="b">
        <f t="shared" si="31"/>
        <v>0</v>
      </c>
      <c r="BQ15" s="146" t="b">
        <f t="shared" si="32"/>
        <v>0</v>
      </c>
      <c r="BR15" s="146" t="b">
        <f t="shared" si="33"/>
        <v>0</v>
      </c>
      <c r="BS15" s="146" t="b">
        <f t="shared" si="34"/>
        <v>0</v>
      </c>
      <c r="BT15" s="146" t="b">
        <f t="shared" si="35"/>
        <v>0</v>
      </c>
      <c r="BU15" s="146" t="b">
        <f t="shared" si="36"/>
        <v>0</v>
      </c>
      <c r="BV15" s="146" t="b">
        <f t="shared" si="37"/>
        <v>0</v>
      </c>
      <c r="BW15" s="146" t="b">
        <f t="shared" si="38"/>
        <v>0</v>
      </c>
      <c r="BX15" s="146" t="b">
        <f t="shared" si="39"/>
        <v>0</v>
      </c>
      <c r="BY15" s="146" t="b">
        <f t="shared" si="40"/>
        <v>0</v>
      </c>
      <c r="BZ15" s="146" t="b">
        <f t="shared" si="41"/>
        <v>0</v>
      </c>
      <c r="CA15" s="146" t="b">
        <f t="shared" si="42"/>
        <v>0</v>
      </c>
      <c r="CB15" s="146" t="b">
        <f t="shared" si="43"/>
        <v>0</v>
      </c>
      <c r="CC15" s="146" t="b">
        <f t="shared" si="44"/>
        <v>0</v>
      </c>
      <c r="CD15" s="146" t="b">
        <f t="shared" si="45"/>
        <v>0</v>
      </c>
      <c r="CE15" s="146" t="b">
        <f t="shared" si="46"/>
        <v>0</v>
      </c>
      <c r="CF15" s="146" t="b">
        <f t="shared" si="47"/>
        <v>0</v>
      </c>
      <c r="CG15" s="146" t="b">
        <f t="shared" si="48"/>
        <v>0</v>
      </c>
      <c r="CH15" s="146" t="b">
        <f t="shared" si="49"/>
        <v>0</v>
      </c>
      <c r="CI15" s="146" t="b">
        <f t="shared" si="50"/>
        <v>0</v>
      </c>
      <c r="CJ15" s="146" t="b">
        <f t="shared" si="51"/>
        <v>0</v>
      </c>
      <c r="CK15" s="146" t="b">
        <f t="shared" si="52"/>
        <v>0</v>
      </c>
      <c r="CL15" s="146" t="b">
        <f t="shared" si="53"/>
        <v>0</v>
      </c>
      <c r="CM15" s="146" t="b">
        <f t="shared" si="54"/>
        <v>0</v>
      </c>
      <c r="CN15" s="146" t="b">
        <f t="shared" si="55"/>
        <v>0</v>
      </c>
      <c r="CO15" s="146" t="b">
        <f t="shared" si="56"/>
        <v>0</v>
      </c>
      <c r="CP15" s="146" t="b">
        <f t="shared" si="57"/>
        <v>0</v>
      </c>
      <c r="CQ15" s="146" t="b">
        <f t="shared" si="58"/>
        <v>0</v>
      </c>
    </row>
    <row r="16" spans="1:117" x14ac:dyDescent="0.25">
      <c r="A16" s="108"/>
      <c r="B16" s="108"/>
      <c r="C16" s="108"/>
      <c r="D16" s="108"/>
      <c r="E16" s="108"/>
      <c r="F16" s="108"/>
      <c r="G16" s="108"/>
      <c r="H16" s="108"/>
      <c r="I16" s="108"/>
      <c r="J16" s="108"/>
      <c r="K16" s="108" t="str">
        <f t="shared" si="0"/>
        <v/>
      </c>
      <c r="L16" s="108"/>
      <c r="M16" s="108"/>
      <c r="N16" s="108"/>
      <c r="O16" s="108" t="str">
        <f t="shared" si="1"/>
        <v/>
      </c>
      <c r="P16" s="108"/>
      <c r="Q16" s="108"/>
      <c r="R16" s="116"/>
      <c r="S16" s="117"/>
      <c r="T16" s="117"/>
      <c r="U16" s="118" t="str">
        <f t="shared" si="2"/>
        <v/>
      </c>
      <c r="V16" s="116"/>
      <c r="W16" s="119"/>
      <c r="X16" s="120">
        <f t="shared" ca="1" si="3"/>
        <v>41696</v>
      </c>
      <c r="Y16" s="118" t="str">
        <f t="shared" si="4"/>
        <v/>
      </c>
      <c r="Z16" s="119"/>
      <c r="AA16" s="116"/>
      <c r="AB16" s="121"/>
      <c r="AC16" s="121"/>
      <c r="AD16" s="118" t="str">
        <f t="shared" si="5"/>
        <v/>
      </c>
      <c r="AE16" s="121"/>
      <c r="AF16" s="116"/>
      <c r="AG16" s="108" t="str">
        <f t="shared" si="6"/>
        <v/>
      </c>
      <c r="AH16" s="108" t="str">
        <f t="shared" si="7"/>
        <v/>
      </c>
      <c r="AI16" s="108" t="str">
        <f t="shared" si="8"/>
        <v/>
      </c>
      <c r="AJ16" s="108" t="str">
        <f t="shared" si="9"/>
        <v/>
      </c>
      <c r="AK16" s="122"/>
      <c r="AL16" s="123">
        <f t="shared" si="10"/>
        <v>0</v>
      </c>
      <c r="AM16" s="123">
        <f t="shared" si="10"/>
        <v>0</v>
      </c>
      <c r="AN16" s="123">
        <f t="shared" si="11"/>
        <v>0</v>
      </c>
      <c r="AO16" s="123">
        <f t="shared" si="12"/>
        <v>0</v>
      </c>
      <c r="AP16" s="123">
        <f t="shared" si="13"/>
        <v>0</v>
      </c>
      <c r="AQ16" s="108" t="str">
        <f t="shared" si="14"/>
        <v/>
      </c>
      <c r="AR16" s="116"/>
      <c r="AS16" s="117"/>
      <c r="AT16" s="108"/>
      <c r="AU16" s="108"/>
      <c r="AV16" s="108"/>
      <c r="AW16" s="108"/>
      <c r="AX16" s="108" t="str">
        <f t="shared" si="15"/>
        <v/>
      </c>
      <c r="AY16" s="108" t="str">
        <f t="shared" si="16"/>
        <v/>
      </c>
      <c r="BB16" s="146" t="b">
        <f t="shared" si="17"/>
        <v>0</v>
      </c>
      <c r="BC16" s="146" t="b">
        <f t="shared" si="18"/>
        <v>0</v>
      </c>
      <c r="BD16" s="146" t="b">
        <f t="shared" si="19"/>
        <v>0</v>
      </c>
      <c r="BE16" s="146" t="b">
        <f t="shared" si="20"/>
        <v>0</v>
      </c>
      <c r="BF16" s="146" t="b">
        <f t="shared" si="21"/>
        <v>0</v>
      </c>
      <c r="BG16" s="146" t="b">
        <f t="shared" si="22"/>
        <v>0</v>
      </c>
      <c r="BH16" s="146" t="b">
        <f t="shared" si="23"/>
        <v>0</v>
      </c>
      <c r="BI16" s="146" t="b">
        <f t="shared" si="24"/>
        <v>0</v>
      </c>
      <c r="BJ16" s="146" t="b">
        <f t="shared" si="25"/>
        <v>0</v>
      </c>
      <c r="BK16" s="146" t="b">
        <f t="shared" si="26"/>
        <v>0</v>
      </c>
      <c r="BL16" s="146" t="b">
        <f t="shared" si="27"/>
        <v>0</v>
      </c>
      <c r="BM16" s="146" t="b">
        <f t="shared" si="28"/>
        <v>0</v>
      </c>
      <c r="BN16" s="146" t="b">
        <f t="shared" si="29"/>
        <v>0</v>
      </c>
      <c r="BO16" s="146" t="b">
        <f t="shared" si="30"/>
        <v>0</v>
      </c>
      <c r="BP16" s="146" t="b">
        <f t="shared" si="31"/>
        <v>0</v>
      </c>
      <c r="BQ16" s="146" t="b">
        <f t="shared" si="32"/>
        <v>0</v>
      </c>
      <c r="BR16" s="146" t="b">
        <f t="shared" si="33"/>
        <v>0</v>
      </c>
      <c r="BS16" s="146" t="b">
        <f t="shared" si="34"/>
        <v>0</v>
      </c>
      <c r="BT16" s="146" t="b">
        <f t="shared" si="35"/>
        <v>0</v>
      </c>
      <c r="BU16" s="146" t="b">
        <f t="shared" si="36"/>
        <v>0</v>
      </c>
      <c r="BV16" s="146" t="b">
        <f t="shared" si="37"/>
        <v>0</v>
      </c>
      <c r="BW16" s="146" t="b">
        <f t="shared" si="38"/>
        <v>0</v>
      </c>
      <c r="BX16" s="146" t="b">
        <f t="shared" si="39"/>
        <v>0</v>
      </c>
      <c r="BY16" s="146" t="b">
        <f t="shared" si="40"/>
        <v>0</v>
      </c>
      <c r="BZ16" s="146" t="b">
        <f t="shared" si="41"/>
        <v>0</v>
      </c>
      <c r="CA16" s="146" t="b">
        <f t="shared" si="42"/>
        <v>0</v>
      </c>
      <c r="CB16" s="146" t="b">
        <f t="shared" si="43"/>
        <v>0</v>
      </c>
      <c r="CC16" s="146" t="b">
        <f t="shared" si="44"/>
        <v>0</v>
      </c>
      <c r="CD16" s="146" t="b">
        <f t="shared" si="45"/>
        <v>0</v>
      </c>
      <c r="CE16" s="146" t="b">
        <f t="shared" si="46"/>
        <v>0</v>
      </c>
      <c r="CF16" s="146" t="b">
        <f t="shared" si="47"/>
        <v>0</v>
      </c>
      <c r="CG16" s="146" t="b">
        <f t="shared" si="48"/>
        <v>0</v>
      </c>
      <c r="CH16" s="146" t="b">
        <f t="shared" si="49"/>
        <v>0</v>
      </c>
      <c r="CI16" s="146" t="b">
        <f t="shared" si="50"/>
        <v>0</v>
      </c>
      <c r="CJ16" s="146" t="b">
        <f t="shared" si="51"/>
        <v>0</v>
      </c>
      <c r="CK16" s="146" t="b">
        <f t="shared" si="52"/>
        <v>0</v>
      </c>
      <c r="CL16" s="146" t="b">
        <f t="shared" si="53"/>
        <v>0</v>
      </c>
      <c r="CM16" s="146" t="b">
        <f t="shared" si="54"/>
        <v>0</v>
      </c>
      <c r="CN16" s="146" t="b">
        <f t="shared" si="55"/>
        <v>0</v>
      </c>
      <c r="CO16" s="146" t="b">
        <f t="shared" si="56"/>
        <v>0</v>
      </c>
      <c r="CP16" s="146" t="b">
        <f t="shared" si="57"/>
        <v>0</v>
      </c>
      <c r="CQ16" s="146" t="b">
        <f t="shared" si="58"/>
        <v>0</v>
      </c>
    </row>
    <row r="17" spans="1:95" x14ac:dyDescent="0.25">
      <c r="A17" s="108"/>
      <c r="B17" s="108"/>
      <c r="C17" s="108"/>
      <c r="D17" s="108"/>
      <c r="E17" s="108"/>
      <c r="F17" s="108"/>
      <c r="G17" s="108"/>
      <c r="H17" s="108"/>
      <c r="I17" s="108"/>
      <c r="J17" s="108"/>
      <c r="K17" s="108" t="str">
        <f t="shared" si="0"/>
        <v/>
      </c>
      <c r="L17" s="108"/>
      <c r="M17" s="108"/>
      <c r="N17" s="108"/>
      <c r="O17" s="108" t="str">
        <f t="shared" si="1"/>
        <v/>
      </c>
      <c r="P17" s="108"/>
      <c r="Q17" s="108"/>
      <c r="R17" s="116"/>
      <c r="S17" s="117"/>
      <c r="T17" s="117"/>
      <c r="U17" s="118" t="str">
        <f t="shared" si="2"/>
        <v/>
      </c>
      <c r="V17" s="116"/>
      <c r="W17" s="119"/>
      <c r="X17" s="120">
        <f t="shared" ca="1" si="3"/>
        <v>41696</v>
      </c>
      <c r="Y17" s="118" t="str">
        <f t="shared" si="4"/>
        <v/>
      </c>
      <c r="Z17" s="119"/>
      <c r="AA17" s="116"/>
      <c r="AB17" s="121"/>
      <c r="AC17" s="121"/>
      <c r="AD17" s="118" t="str">
        <f t="shared" si="5"/>
        <v/>
      </c>
      <c r="AE17" s="121"/>
      <c r="AF17" s="116"/>
      <c r="AG17" s="108" t="str">
        <f t="shared" si="6"/>
        <v/>
      </c>
      <c r="AH17" s="108" t="str">
        <f t="shared" si="7"/>
        <v/>
      </c>
      <c r="AI17" s="108" t="str">
        <f t="shared" si="8"/>
        <v/>
      </c>
      <c r="AJ17" s="108" t="str">
        <f t="shared" si="9"/>
        <v/>
      </c>
      <c r="AK17" s="122"/>
      <c r="AL17" s="123">
        <f t="shared" si="10"/>
        <v>0</v>
      </c>
      <c r="AM17" s="123">
        <f t="shared" si="10"/>
        <v>0</v>
      </c>
      <c r="AN17" s="123">
        <f t="shared" si="11"/>
        <v>0</v>
      </c>
      <c r="AO17" s="123">
        <f t="shared" si="12"/>
        <v>0</v>
      </c>
      <c r="AP17" s="123">
        <f t="shared" si="13"/>
        <v>0</v>
      </c>
      <c r="AQ17" s="108" t="str">
        <f t="shared" si="14"/>
        <v/>
      </c>
      <c r="AR17" s="116"/>
      <c r="AS17" s="117"/>
      <c r="AT17" s="108"/>
      <c r="AU17" s="108"/>
      <c r="AV17" s="108"/>
      <c r="AW17" s="108"/>
      <c r="AX17" s="108" t="str">
        <f t="shared" si="15"/>
        <v/>
      </c>
      <c r="AY17" s="108" t="str">
        <f t="shared" si="16"/>
        <v/>
      </c>
      <c r="BB17" s="146" t="b">
        <f t="shared" si="17"/>
        <v>0</v>
      </c>
      <c r="BC17" s="146" t="b">
        <f t="shared" si="18"/>
        <v>0</v>
      </c>
      <c r="BD17" s="146" t="b">
        <f t="shared" si="19"/>
        <v>0</v>
      </c>
      <c r="BE17" s="146" t="b">
        <f t="shared" si="20"/>
        <v>0</v>
      </c>
      <c r="BF17" s="146" t="b">
        <f t="shared" si="21"/>
        <v>0</v>
      </c>
      <c r="BG17" s="146" t="b">
        <f t="shared" si="22"/>
        <v>0</v>
      </c>
      <c r="BH17" s="146" t="b">
        <f t="shared" si="23"/>
        <v>0</v>
      </c>
      <c r="BI17" s="146" t="b">
        <f t="shared" si="24"/>
        <v>0</v>
      </c>
      <c r="BJ17" s="146" t="b">
        <f t="shared" si="25"/>
        <v>0</v>
      </c>
      <c r="BK17" s="146" t="b">
        <f t="shared" si="26"/>
        <v>0</v>
      </c>
      <c r="BL17" s="146" t="b">
        <f t="shared" si="27"/>
        <v>0</v>
      </c>
      <c r="BM17" s="146" t="b">
        <f t="shared" si="28"/>
        <v>0</v>
      </c>
      <c r="BN17" s="146" t="b">
        <f t="shared" si="29"/>
        <v>0</v>
      </c>
      <c r="BO17" s="146" t="b">
        <f t="shared" si="30"/>
        <v>0</v>
      </c>
      <c r="BP17" s="146" t="b">
        <f t="shared" si="31"/>
        <v>0</v>
      </c>
      <c r="BQ17" s="146" t="b">
        <f t="shared" si="32"/>
        <v>0</v>
      </c>
      <c r="BR17" s="146" t="b">
        <f t="shared" si="33"/>
        <v>0</v>
      </c>
      <c r="BS17" s="146" t="b">
        <f t="shared" si="34"/>
        <v>0</v>
      </c>
      <c r="BT17" s="146" t="b">
        <f t="shared" si="35"/>
        <v>0</v>
      </c>
      <c r="BU17" s="146" t="b">
        <f t="shared" si="36"/>
        <v>0</v>
      </c>
      <c r="BV17" s="146" t="b">
        <f t="shared" si="37"/>
        <v>0</v>
      </c>
      <c r="BW17" s="146" t="b">
        <f t="shared" si="38"/>
        <v>0</v>
      </c>
      <c r="BX17" s="146" t="b">
        <f t="shared" si="39"/>
        <v>0</v>
      </c>
      <c r="BY17" s="146" t="b">
        <f t="shared" si="40"/>
        <v>0</v>
      </c>
      <c r="BZ17" s="146" t="b">
        <f t="shared" si="41"/>
        <v>0</v>
      </c>
      <c r="CA17" s="146" t="b">
        <f t="shared" si="42"/>
        <v>0</v>
      </c>
      <c r="CB17" s="146" t="b">
        <f t="shared" si="43"/>
        <v>0</v>
      </c>
      <c r="CC17" s="146" t="b">
        <f t="shared" si="44"/>
        <v>0</v>
      </c>
      <c r="CD17" s="146" t="b">
        <f t="shared" si="45"/>
        <v>0</v>
      </c>
      <c r="CE17" s="146" t="b">
        <f t="shared" si="46"/>
        <v>0</v>
      </c>
      <c r="CF17" s="146" t="b">
        <f t="shared" si="47"/>
        <v>0</v>
      </c>
      <c r="CG17" s="146" t="b">
        <f t="shared" si="48"/>
        <v>0</v>
      </c>
      <c r="CH17" s="146" t="b">
        <f t="shared" si="49"/>
        <v>0</v>
      </c>
      <c r="CI17" s="146" t="b">
        <f t="shared" si="50"/>
        <v>0</v>
      </c>
      <c r="CJ17" s="146" t="b">
        <f t="shared" si="51"/>
        <v>0</v>
      </c>
      <c r="CK17" s="146" t="b">
        <f t="shared" si="52"/>
        <v>0</v>
      </c>
      <c r="CL17" s="146" t="b">
        <f t="shared" si="53"/>
        <v>0</v>
      </c>
      <c r="CM17" s="146" t="b">
        <f t="shared" si="54"/>
        <v>0</v>
      </c>
      <c r="CN17" s="146" t="b">
        <f t="shared" si="55"/>
        <v>0</v>
      </c>
      <c r="CO17" s="146" t="b">
        <f t="shared" si="56"/>
        <v>0</v>
      </c>
      <c r="CP17" s="146" t="b">
        <f t="shared" si="57"/>
        <v>0</v>
      </c>
      <c r="CQ17" s="146" t="b">
        <f t="shared" si="58"/>
        <v>0</v>
      </c>
    </row>
    <row r="18" spans="1:95" x14ac:dyDescent="0.25">
      <c r="A18" s="108"/>
      <c r="B18" s="108"/>
      <c r="C18" s="108"/>
      <c r="D18" s="108"/>
      <c r="E18" s="108"/>
      <c r="F18" s="108"/>
      <c r="G18" s="108"/>
      <c r="H18" s="108"/>
      <c r="I18" s="108"/>
      <c r="J18" s="108"/>
      <c r="K18" s="108" t="str">
        <f t="shared" si="0"/>
        <v/>
      </c>
      <c r="L18" s="108"/>
      <c r="M18" s="108"/>
      <c r="N18" s="108"/>
      <c r="O18" s="108" t="str">
        <f t="shared" si="1"/>
        <v/>
      </c>
      <c r="P18" s="108"/>
      <c r="Q18" s="108"/>
      <c r="R18" s="116"/>
      <c r="S18" s="117"/>
      <c r="T18" s="117"/>
      <c r="U18" s="118" t="str">
        <f t="shared" si="2"/>
        <v/>
      </c>
      <c r="V18" s="116"/>
      <c r="W18" s="119"/>
      <c r="X18" s="120">
        <f t="shared" ca="1" si="3"/>
        <v>41696</v>
      </c>
      <c r="Y18" s="118" t="str">
        <f t="shared" si="4"/>
        <v/>
      </c>
      <c r="Z18" s="119"/>
      <c r="AA18" s="116"/>
      <c r="AB18" s="121"/>
      <c r="AC18" s="121"/>
      <c r="AD18" s="118" t="str">
        <f t="shared" si="5"/>
        <v/>
      </c>
      <c r="AE18" s="121"/>
      <c r="AF18" s="116"/>
      <c r="AG18" s="108" t="str">
        <f t="shared" si="6"/>
        <v/>
      </c>
      <c r="AH18" s="108" t="str">
        <f t="shared" si="7"/>
        <v/>
      </c>
      <c r="AI18" s="108" t="str">
        <f t="shared" si="8"/>
        <v/>
      </c>
      <c r="AJ18" s="108" t="str">
        <f t="shared" si="9"/>
        <v/>
      </c>
      <c r="AK18" s="122"/>
      <c r="AL18" s="123">
        <f t="shared" si="10"/>
        <v>0</v>
      </c>
      <c r="AM18" s="123">
        <f t="shared" si="10"/>
        <v>0</v>
      </c>
      <c r="AN18" s="123">
        <f t="shared" si="11"/>
        <v>0</v>
      </c>
      <c r="AO18" s="123">
        <f t="shared" si="12"/>
        <v>0</v>
      </c>
      <c r="AP18" s="123">
        <f t="shared" si="13"/>
        <v>0</v>
      </c>
      <c r="AQ18" s="108" t="str">
        <f t="shared" si="14"/>
        <v/>
      </c>
      <c r="AR18" s="116"/>
      <c r="AS18" s="117"/>
      <c r="AT18" s="108"/>
      <c r="AU18" s="108"/>
      <c r="AV18" s="108"/>
      <c r="AW18" s="108"/>
      <c r="AX18" s="108" t="str">
        <f t="shared" si="15"/>
        <v/>
      </c>
      <c r="AY18" s="108" t="str">
        <f t="shared" si="16"/>
        <v/>
      </c>
      <c r="BB18" s="146" t="b">
        <f t="shared" si="17"/>
        <v>0</v>
      </c>
      <c r="BC18" s="146" t="b">
        <f t="shared" si="18"/>
        <v>0</v>
      </c>
      <c r="BD18" s="146" t="b">
        <f t="shared" si="19"/>
        <v>0</v>
      </c>
      <c r="BE18" s="146" t="b">
        <f t="shared" si="20"/>
        <v>0</v>
      </c>
      <c r="BF18" s="146" t="b">
        <f t="shared" si="21"/>
        <v>0</v>
      </c>
      <c r="BG18" s="146" t="b">
        <f t="shared" si="22"/>
        <v>0</v>
      </c>
      <c r="BH18" s="146" t="b">
        <f t="shared" si="23"/>
        <v>0</v>
      </c>
      <c r="BI18" s="146" t="b">
        <f t="shared" si="24"/>
        <v>0</v>
      </c>
      <c r="BJ18" s="146" t="b">
        <f t="shared" si="25"/>
        <v>0</v>
      </c>
      <c r="BK18" s="146" t="b">
        <f t="shared" si="26"/>
        <v>0</v>
      </c>
      <c r="BL18" s="146" t="b">
        <f t="shared" si="27"/>
        <v>0</v>
      </c>
      <c r="BM18" s="146" t="b">
        <f t="shared" si="28"/>
        <v>0</v>
      </c>
      <c r="BN18" s="146" t="b">
        <f t="shared" si="29"/>
        <v>0</v>
      </c>
      <c r="BO18" s="146" t="b">
        <f t="shared" si="30"/>
        <v>0</v>
      </c>
      <c r="BP18" s="146" t="b">
        <f t="shared" si="31"/>
        <v>0</v>
      </c>
      <c r="BQ18" s="146" t="b">
        <f t="shared" si="32"/>
        <v>0</v>
      </c>
      <c r="BR18" s="146" t="b">
        <f t="shared" si="33"/>
        <v>0</v>
      </c>
      <c r="BS18" s="146" t="b">
        <f t="shared" si="34"/>
        <v>0</v>
      </c>
      <c r="BT18" s="146" t="b">
        <f t="shared" si="35"/>
        <v>0</v>
      </c>
      <c r="BU18" s="146" t="b">
        <f t="shared" si="36"/>
        <v>0</v>
      </c>
      <c r="BV18" s="146" t="b">
        <f t="shared" si="37"/>
        <v>0</v>
      </c>
      <c r="BW18" s="146" t="b">
        <f t="shared" si="38"/>
        <v>0</v>
      </c>
      <c r="BX18" s="146" t="b">
        <f t="shared" si="39"/>
        <v>0</v>
      </c>
      <c r="BY18" s="146" t="b">
        <f t="shared" si="40"/>
        <v>0</v>
      </c>
      <c r="BZ18" s="146" t="b">
        <f t="shared" si="41"/>
        <v>0</v>
      </c>
      <c r="CA18" s="146" t="b">
        <f t="shared" si="42"/>
        <v>0</v>
      </c>
      <c r="CB18" s="146" t="b">
        <f t="shared" si="43"/>
        <v>0</v>
      </c>
      <c r="CC18" s="146" t="b">
        <f t="shared" si="44"/>
        <v>0</v>
      </c>
      <c r="CD18" s="146" t="b">
        <f t="shared" si="45"/>
        <v>0</v>
      </c>
      <c r="CE18" s="146" t="b">
        <f t="shared" si="46"/>
        <v>0</v>
      </c>
      <c r="CF18" s="146" t="b">
        <f t="shared" si="47"/>
        <v>0</v>
      </c>
      <c r="CG18" s="146" t="b">
        <f t="shared" si="48"/>
        <v>0</v>
      </c>
      <c r="CH18" s="146" t="b">
        <f t="shared" si="49"/>
        <v>0</v>
      </c>
      <c r="CI18" s="146" t="b">
        <f t="shared" si="50"/>
        <v>0</v>
      </c>
      <c r="CJ18" s="146" t="b">
        <f t="shared" si="51"/>
        <v>0</v>
      </c>
      <c r="CK18" s="146" t="b">
        <f t="shared" si="52"/>
        <v>0</v>
      </c>
      <c r="CL18" s="146" t="b">
        <f t="shared" si="53"/>
        <v>0</v>
      </c>
      <c r="CM18" s="146" t="b">
        <f t="shared" si="54"/>
        <v>0</v>
      </c>
      <c r="CN18" s="146" t="b">
        <f t="shared" si="55"/>
        <v>0</v>
      </c>
      <c r="CO18" s="146" t="b">
        <f t="shared" si="56"/>
        <v>0</v>
      </c>
      <c r="CP18" s="146" t="b">
        <f t="shared" si="57"/>
        <v>0</v>
      </c>
      <c r="CQ18" s="146" t="b">
        <f t="shared" si="58"/>
        <v>0</v>
      </c>
    </row>
    <row r="19" spans="1:95" x14ac:dyDescent="0.25">
      <c r="A19" s="108"/>
      <c r="B19" s="108"/>
      <c r="C19" s="108"/>
      <c r="D19" s="108"/>
      <c r="E19" s="108"/>
      <c r="F19" s="108"/>
      <c r="G19" s="108"/>
      <c r="H19" s="108"/>
      <c r="I19" s="108"/>
      <c r="J19" s="108"/>
      <c r="K19" s="108" t="str">
        <f t="shared" si="0"/>
        <v/>
      </c>
      <c r="L19" s="108"/>
      <c r="M19" s="108"/>
      <c r="N19" s="108"/>
      <c r="O19" s="108" t="str">
        <f t="shared" si="1"/>
        <v/>
      </c>
      <c r="P19" s="108"/>
      <c r="Q19" s="108"/>
      <c r="R19" s="116"/>
      <c r="S19" s="117"/>
      <c r="T19" s="117"/>
      <c r="U19" s="118" t="str">
        <f t="shared" si="2"/>
        <v/>
      </c>
      <c r="V19" s="116"/>
      <c r="W19" s="119"/>
      <c r="X19" s="120">
        <f t="shared" ca="1" si="3"/>
        <v>41696</v>
      </c>
      <c r="Y19" s="118" t="str">
        <f t="shared" si="4"/>
        <v/>
      </c>
      <c r="Z19" s="119"/>
      <c r="AA19" s="116"/>
      <c r="AB19" s="121"/>
      <c r="AC19" s="121"/>
      <c r="AD19" s="118" t="str">
        <f t="shared" si="5"/>
        <v/>
      </c>
      <c r="AE19" s="121"/>
      <c r="AF19" s="116"/>
      <c r="AG19" s="108" t="str">
        <f t="shared" si="6"/>
        <v/>
      </c>
      <c r="AH19" s="108" t="str">
        <f t="shared" si="7"/>
        <v/>
      </c>
      <c r="AI19" s="108" t="str">
        <f t="shared" si="8"/>
        <v/>
      </c>
      <c r="AJ19" s="108" t="str">
        <f t="shared" si="9"/>
        <v/>
      </c>
      <c r="AK19" s="122"/>
      <c r="AL19" s="123">
        <f t="shared" si="10"/>
        <v>0</v>
      </c>
      <c r="AM19" s="123">
        <f t="shared" si="10"/>
        <v>0</v>
      </c>
      <c r="AN19" s="123">
        <f t="shared" si="11"/>
        <v>0</v>
      </c>
      <c r="AO19" s="123">
        <f t="shared" si="12"/>
        <v>0</v>
      </c>
      <c r="AP19" s="123">
        <f t="shared" si="13"/>
        <v>0</v>
      </c>
      <c r="AQ19" s="108" t="str">
        <f t="shared" si="14"/>
        <v/>
      </c>
      <c r="AR19" s="116"/>
      <c r="AS19" s="117"/>
      <c r="AT19" s="108"/>
      <c r="AU19" s="108"/>
      <c r="AV19" s="108"/>
      <c r="AW19" s="108"/>
      <c r="AX19" s="108" t="str">
        <f t="shared" si="15"/>
        <v/>
      </c>
      <c r="AY19" s="108" t="str">
        <f t="shared" si="16"/>
        <v/>
      </c>
      <c r="BB19" s="146" t="b">
        <f t="shared" si="17"/>
        <v>0</v>
      </c>
      <c r="BC19" s="146" t="b">
        <f t="shared" si="18"/>
        <v>0</v>
      </c>
      <c r="BD19" s="146" t="b">
        <f t="shared" si="19"/>
        <v>0</v>
      </c>
      <c r="BE19" s="146" t="b">
        <f t="shared" si="20"/>
        <v>0</v>
      </c>
      <c r="BF19" s="146" t="b">
        <f t="shared" si="21"/>
        <v>0</v>
      </c>
      <c r="BG19" s="146" t="b">
        <f t="shared" si="22"/>
        <v>0</v>
      </c>
      <c r="BH19" s="146" t="b">
        <f t="shared" si="23"/>
        <v>0</v>
      </c>
      <c r="BI19" s="146" t="b">
        <f t="shared" si="24"/>
        <v>0</v>
      </c>
      <c r="BJ19" s="146" t="b">
        <f t="shared" si="25"/>
        <v>0</v>
      </c>
      <c r="BK19" s="146" t="b">
        <f t="shared" si="26"/>
        <v>0</v>
      </c>
      <c r="BL19" s="146" t="b">
        <f t="shared" si="27"/>
        <v>0</v>
      </c>
      <c r="BM19" s="146" t="b">
        <f t="shared" si="28"/>
        <v>0</v>
      </c>
      <c r="BN19" s="146" t="b">
        <f t="shared" si="29"/>
        <v>0</v>
      </c>
      <c r="BO19" s="146" t="b">
        <f t="shared" si="30"/>
        <v>0</v>
      </c>
      <c r="BP19" s="146" t="b">
        <f t="shared" si="31"/>
        <v>0</v>
      </c>
      <c r="BQ19" s="146" t="b">
        <f t="shared" si="32"/>
        <v>0</v>
      </c>
      <c r="BR19" s="146" t="b">
        <f t="shared" si="33"/>
        <v>0</v>
      </c>
      <c r="BS19" s="146" t="b">
        <f t="shared" si="34"/>
        <v>0</v>
      </c>
      <c r="BT19" s="146" t="b">
        <f t="shared" si="35"/>
        <v>0</v>
      </c>
      <c r="BU19" s="146" t="b">
        <f t="shared" si="36"/>
        <v>0</v>
      </c>
      <c r="BV19" s="146" t="b">
        <f t="shared" si="37"/>
        <v>0</v>
      </c>
      <c r="BW19" s="146" t="b">
        <f t="shared" si="38"/>
        <v>0</v>
      </c>
      <c r="BX19" s="146" t="b">
        <f t="shared" si="39"/>
        <v>0</v>
      </c>
      <c r="BY19" s="146" t="b">
        <f t="shared" si="40"/>
        <v>0</v>
      </c>
      <c r="BZ19" s="146" t="b">
        <f t="shared" si="41"/>
        <v>0</v>
      </c>
      <c r="CA19" s="146" t="b">
        <f t="shared" si="42"/>
        <v>0</v>
      </c>
      <c r="CB19" s="146" t="b">
        <f t="shared" si="43"/>
        <v>0</v>
      </c>
      <c r="CC19" s="146" t="b">
        <f t="shared" si="44"/>
        <v>0</v>
      </c>
      <c r="CD19" s="146" t="b">
        <f t="shared" si="45"/>
        <v>0</v>
      </c>
      <c r="CE19" s="146" t="b">
        <f t="shared" si="46"/>
        <v>0</v>
      </c>
      <c r="CF19" s="146" t="b">
        <f t="shared" si="47"/>
        <v>0</v>
      </c>
      <c r="CG19" s="146" t="b">
        <f t="shared" si="48"/>
        <v>0</v>
      </c>
      <c r="CH19" s="146" t="b">
        <f t="shared" si="49"/>
        <v>0</v>
      </c>
      <c r="CI19" s="146" t="b">
        <f t="shared" si="50"/>
        <v>0</v>
      </c>
      <c r="CJ19" s="146" t="b">
        <f t="shared" si="51"/>
        <v>0</v>
      </c>
      <c r="CK19" s="146" t="b">
        <f t="shared" si="52"/>
        <v>0</v>
      </c>
      <c r="CL19" s="146" t="b">
        <f t="shared" si="53"/>
        <v>0</v>
      </c>
      <c r="CM19" s="146" t="b">
        <f t="shared" si="54"/>
        <v>0</v>
      </c>
      <c r="CN19" s="146" t="b">
        <f t="shared" si="55"/>
        <v>0</v>
      </c>
      <c r="CO19" s="146" t="b">
        <f t="shared" si="56"/>
        <v>0</v>
      </c>
      <c r="CP19" s="146" t="b">
        <f t="shared" si="57"/>
        <v>0</v>
      </c>
      <c r="CQ19" s="146" t="b">
        <f t="shared" si="58"/>
        <v>0</v>
      </c>
    </row>
    <row r="20" spans="1:95" x14ac:dyDescent="0.25">
      <c r="A20" s="108"/>
      <c r="B20" s="108"/>
      <c r="C20" s="108"/>
      <c r="D20" s="108"/>
      <c r="E20" s="108"/>
      <c r="F20" s="108"/>
      <c r="G20" s="108"/>
      <c r="H20" s="108"/>
      <c r="I20" s="108"/>
      <c r="J20" s="108"/>
      <c r="K20" s="108" t="str">
        <f t="shared" si="0"/>
        <v/>
      </c>
      <c r="L20" s="108"/>
      <c r="M20" s="108"/>
      <c r="N20" s="108"/>
      <c r="O20" s="108" t="str">
        <f t="shared" si="1"/>
        <v/>
      </c>
      <c r="P20" s="108"/>
      <c r="Q20" s="108"/>
      <c r="R20" s="116"/>
      <c r="S20" s="117"/>
      <c r="T20" s="117"/>
      <c r="U20" s="118" t="str">
        <f t="shared" si="2"/>
        <v/>
      </c>
      <c r="V20" s="116"/>
      <c r="W20" s="119"/>
      <c r="X20" s="120">
        <f t="shared" ca="1" si="3"/>
        <v>41696</v>
      </c>
      <c r="Y20" s="118" t="str">
        <f t="shared" si="4"/>
        <v/>
      </c>
      <c r="Z20" s="119"/>
      <c r="AA20" s="116"/>
      <c r="AB20" s="121"/>
      <c r="AC20" s="121"/>
      <c r="AD20" s="118" t="str">
        <f t="shared" si="5"/>
        <v/>
      </c>
      <c r="AE20" s="121"/>
      <c r="AF20" s="116"/>
      <c r="AG20" s="108" t="str">
        <f t="shared" si="6"/>
        <v/>
      </c>
      <c r="AH20" s="108" t="str">
        <f t="shared" si="7"/>
        <v/>
      </c>
      <c r="AI20" s="108" t="str">
        <f t="shared" si="8"/>
        <v/>
      </c>
      <c r="AJ20" s="108" t="str">
        <f t="shared" si="9"/>
        <v/>
      </c>
      <c r="AK20" s="122"/>
      <c r="AL20" s="123">
        <f t="shared" si="10"/>
        <v>0</v>
      </c>
      <c r="AM20" s="123">
        <f t="shared" si="10"/>
        <v>0</v>
      </c>
      <c r="AN20" s="123">
        <f t="shared" si="11"/>
        <v>0</v>
      </c>
      <c r="AO20" s="123">
        <f t="shared" si="12"/>
        <v>0</v>
      </c>
      <c r="AP20" s="123">
        <f t="shared" si="13"/>
        <v>0</v>
      </c>
      <c r="AQ20" s="108" t="str">
        <f t="shared" si="14"/>
        <v/>
      </c>
      <c r="AR20" s="116"/>
      <c r="AS20" s="117"/>
      <c r="AT20" s="108"/>
      <c r="AU20" s="108"/>
      <c r="AV20" s="108"/>
      <c r="AW20" s="108"/>
      <c r="AX20" s="108" t="str">
        <f t="shared" si="15"/>
        <v/>
      </c>
      <c r="AY20" s="108" t="str">
        <f t="shared" si="16"/>
        <v/>
      </c>
      <c r="BB20" s="146" t="b">
        <f t="shared" si="17"/>
        <v>0</v>
      </c>
      <c r="BC20" s="146" t="b">
        <f t="shared" si="18"/>
        <v>0</v>
      </c>
      <c r="BD20" s="146" t="b">
        <f t="shared" si="19"/>
        <v>0</v>
      </c>
      <c r="BE20" s="146" t="b">
        <f t="shared" si="20"/>
        <v>0</v>
      </c>
      <c r="BF20" s="146" t="b">
        <f t="shared" si="21"/>
        <v>0</v>
      </c>
      <c r="BG20" s="146" t="b">
        <f t="shared" si="22"/>
        <v>0</v>
      </c>
      <c r="BH20" s="146" t="b">
        <f t="shared" si="23"/>
        <v>0</v>
      </c>
      <c r="BI20" s="146" t="b">
        <f t="shared" si="24"/>
        <v>0</v>
      </c>
      <c r="BJ20" s="146" t="b">
        <f t="shared" si="25"/>
        <v>0</v>
      </c>
      <c r="BK20" s="146" t="b">
        <f t="shared" si="26"/>
        <v>0</v>
      </c>
      <c r="BL20" s="146" t="b">
        <f t="shared" si="27"/>
        <v>0</v>
      </c>
      <c r="BM20" s="146" t="b">
        <f t="shared" si="28"/>
        <v>0</v>
      </c>
      <c r="BN20" s="146" t="b">
        <f t="shared" si="29"/>
        <v>0</v>
      </c>
      <c r="BO20" s="146" t="b">
        <f t="shared" si="30"/>
        <v>0</v>
      </c>
      <c r="BP20" s="146" t="b">
        <f t="shared" si="31"/>
        <v>0</v>
      </c>
      <c r="BQ20" s="146" t="b">
        <f t="shared" si="32"/>
        <v>0</v>
      </c>
      <c r="BR20" s="146" t="b">
        <f t="shared" si="33"/>
        <v>0</v>
      </c>
      <c r="BS20" s="146" t="b">
        <f t="shared" si="34"/>
        <v>0</v>
      </c>
      <c r="BT20" s="146" t="b">
        <f t="shared" si="35"/>
        <v>0</v>
      </c>
      <c r="BU20" s="146" t="b">
        <f t="shared" si="36"/>
        <v>0</v>
      </c>
      <c r="BV20" s="146" t="b">
        <f t="shared" si="37"/>
        <v>0</v>
      </c>
      <c r="BW20" s="146" t="b">
        <f t="shared" si="38"/>
        <v>0</v>
      </c>
      <c r="BX20" s="146" t="b">
        <f t="shared" si="39"/>
        <v>0</v>
      </c>
      <c r="BY20" s="146" t="b">
        <f t="shared" si="40"/>
        <v>0</v>
      </c>
      <c r="BZ20" s="146" t="b">
        <f t="shared" si="41"/>
        <v>0</v>
      </c>
      <c r="CA20" s="146" t="b">
        <f t="shared" si="42"/>
        <v>0</v>
      </c>
      <c r="CB20" s="146" t="b">
        <f t="shared" si="43"/>
        <v>0</v>
      </c>
      <c r="CC20" s="146" t="b">
        <f t="shared" si="44"/>
        <v>0</v>
      </c>
      <c r="CD20" s="146" t="b">
        <f t="shared" si="45"/>
        <v>0</v>
      </c>
      <c r="CE20" s="146" t="b">
        <f t="shared" si="46"/>
        <v>0</v>
      </c>
      <c r="CF20" s="146" t="b">
        <f t="shared" si="47"/>
        <v>0</v>
      </c>
      <c r="CG20" s="146" t="b">
        <f t="shared" si="48"/>
        <v>0</v>
      </c>
      <c r="CH20" s="146" t="b">
        <f t="shared" si="49"/>
        <v>0</v>
      </c>
      <c r="CI20" s="146" t="b">
        <f t="shared" si="50"/>
        <v>0</v>
      </c>
      <c r="CJ20" s="146" t="b">
        <f t="shared" si="51"/>
        <v>0</v>
      </c>
      <c r="CK20" s="146" t="b">
        <f t="shared" si="52"/>
        <v>0</v>
      </c>
      <c r="CL20" s="146" t="b">
        <f t="shared" si="53"/>
        <v>0</v>
      </c>
      <c r="CM20" s="146" t="b">
        <f t="shared" si="54"/>
        <v>0</v>
      </c>
      <c r="CN20" s="146" t="b">
        <f t="shared" si="55"/>
        <v>0</v>
      </c>
      <c r="CO20" s="146" t="b">
        <f t="shared" si="56"/>
        <v>0</v>
      </c>
      <c r="CP20" s="146" t="b">
        <f t="shared" si="57"/>
        <v>0</v>
      </c>
      <c r="CQ20" s="146" t="b">
        <f t="shared" si="58"/>
        <v>0</v>
      </c>
    </row>
    <row r="21" spans="1:95" x14ac:dyDescent="0.25">
      <c r="A21" s="108"/>
      <c r="B21" s="108"/>
      <c r="C21" s="108"/>
      <c r="D21" s="108"/>
      <c r="E21" s="108"/>
      <c r="F21" s="108"/>
      <c r="G21" s="108"/>
      <c r="H21" s="108"/>
      <c r="I21" s="108"/>
      <c r="J21" s="108"/>
      <c r="K21" s="108" t="str">
        <f t="shared" si="0"/>
        <v/>
      </c>
      <c r="L21" s="108"/>
      <c r="M21" s="108"/>
      <c r="N21" s="108"/>
      <c r="O21" s="108" t="str">
        <f t="shared" si="1"/>
        <v/>
      </c>
      <c r="P21" s="108"/>
      <c r="Q21" s="108"/>
      <c r="R21" s="116"/>
      <c r="S21" s="117"/>
      <c r="T21" s="117"/>
      <c r="U21" s="118" t="str">
        <f t="shared" si="2"/>
        <v/>
      </c>
      <c r="V21" s="116"/>
      <c r="W21" s="119"/>
      <c r="X21" s="120">
        <f t="shared" ca="1" si="3"/>
        <v>41696</v>
      </c>
      <c r="Y21" s="118" t="str">
        <f t="shared" si="4"/>
        <v/>
      </c>
      <c r="Z21" s="119"/>
      <c r="AA21" s="116"/>
      <c r="AB21" s="121"/>
      <c r="AC21" s="121"/>
      <c r="AD21" s="118" t="str">
        <f t="shared" si="5"/>
        <v/>
      </c>
      <c r="AE21" s="121"/>
      <c r="AF21" s="116"/>
      <c r="AG21" s="108" t="str">
        <f t="shared" si="6"/>
        <v/>
      </c>
      <c r="AH21" s="108" t="str">
        <f t="shared" si="7"/>
        <v/>
      </c>
      <c r="AI21" s="108" t="str">
        <f t="shared" si="8"/>
        <v/>
      </c>
      <c r="AJ21" s="108" t="str">
        <f t="shared" si="9"/>
        <v/>
      </c>
      <c r="AK21" s="122"/>
      <c r="AL21" s="123">
        <f t="shared" si="10"/>
        <v>0</v>
      </c>
      <c r="AM21" s="123">
        <f t="shared" si="10"/>
        <v>0</v>
      </c>
      <c r="AN21" s="123">
        <f t="shared" si="11"/>
        <v>0</v>
      </c>
      <c r="AO21" s="123">
        <f t="shared" si="12"/>
        <v>0</v>
      </c>
      <c r="AP21" s="123">
        <f t="shared" si="13"/>
        <v>0</v>
      </c>
      <c r="AQ21" s="108" t="str">
        <f t="shared" si="14"/>
        <v/>
      </c>
      <c r="AR21" s="116"/>
      <c r="AS21" s="117"/>
      <c r="AT21" s="108"/>
      <c r="AU21" s="108"/>
      <c r="AV21" s="108"/>
      <c r="AW21" s="108"/>
      <c r="AX21" s="108" t="str">
        <f t="shared" si="15"/>
        <v/>
      </c>
      <c r="AY21" s="108" t="str">
        <f t="shared" si="16"/>
        <v/>
      </c>
      <c r="BB21" s="146" t="b">
        <f t="shared" si="17"/>
        <v>0</v>
      </c>
      <c r="BC21" s="146" t="b">
        <f t="shared" si="18"/>
        <v>0</v>
      </c>
      <c r="BD21" s="146" t="b">
        <f t="shared" si="19"/>
        <v>0</v>
      </c>
      <c r="BE21" s="146" t="b">
        <f t="shared" si="20"/>
        <v>0</v>
      </c>
      <c r="BF21" s="146" t="b">
        <f t="shared" si="21"/>
        <v>0</v>
      </c>
      <c r="BG21" s="146" t="b">
        <f t="shared" si="22"/>
        <v>0</v>
      </c>
      <c r="BH21" s="146" t="b">
        <f t="shared" si="23"/>
        <v>0</v>
      </c>
      <c r="BI21" s="146" t="b">
        <f t="shared" si="24"/>
        <v>0</v>
      </c>
      <c r="BJ21" s="146" t="b">
        <f t="shared" si="25"/>
        <v>0</v>
      </c>
      <c r="BK21" s="146" t="b">
        <f t="shared" si="26"/>
        <v>0</v>
      </c>
      <c r="BL21" s="146" t="b">
        <f t="shared" si="27"/>
        <v>0</v>
      </c>
      <c r="BM21" s="146" t="b">
        <f t="shared" si="28"/>
        <v>0</v>
      </c>
      <c r="BN21" s="146" t="b">
        <f t="shared" si="29"/>
        <v>0</v>
      </c>
      <c r="BO21" s="146" t="b">
        <f t="shared" si="30"/>
        <v>0</v>
      </c>
      <c r="BP21" s="146" t="b">
        <f t="shared" si="31"/>
        <v>0</v>
      </c>
      <c r="BQ21" s="146" t="b">
        <f t="shared" si="32"/>
        <v>0</v>
      </c>
      <c r="BR21" s="146" t="b">
        <f t="shared" si="33"/>
        <v>0</v>
      </c>
      <c r="BS21" s="146" t="b">
        <f t="shared" si="34"/>
        <v>0</v>
      </c>
      <c r="BT21" s="146" t="b">
        <f t="shared" si="35"/>
        <v>0</v>
      </c>
      <c r="BU21" s="146" t="b">
        <f t="shared" si="36"/>
        <v>0</v>
      </c>
      <c r="BV21" s="146" t="b">
        <f t="shared" si="37"/>
        <v>0</v>
      </c>
      <c r="BW21" s="146" t="b">
        <f t="shared" si="38"/>
        <v>0</v>
      </c>
      <c r="BX21" s="146" t="b">
        <f t="shared" si="39"/>
        <v>0</v>
      </c>
      <c r="BY21" s="146" t="b">
        <f t="shared" si="40"/>
        <v>0</v>
      </c>
      <c r="BZ21" s="146" t="b">
        <f t="shared" si="41"/>
        <v>0</v>
      </c>
      <c r="CA21" s="146" t="b">
        <f t="shared" si="42"/>
        <v>0</v>
      </c>
      <c r="CB21" s="146" t="b">
        <f t="shared" si="43"/>
        <v>0</v>
      </c>
      <c r="CC21" s="146" t="b">
        <f t="shared" si="44"/>
        <v>0</v>
      </c>
      <c r="CD21" s="146" t="b">
        <f t="shared" si="45"/>
        <v>0</v>
      </c>
      <c r="CE21" s="146" t="b">
        <f t="shared" si="46"/>
        <v>0</v>
      </c>
      <c r="CF21" s="146" t="b">
        <f t="shared" si="47"/>
        <v>0</v>
      </c>
      <c r="CG21" s="146" t="b">
        <f t="shared" si="48"/>
        <v>0</v>
      </c>
      <c r="CH21" s="146" t="b">
        <f t="shared" si="49"/>
        <v>0</v>
      </c>
      <c r="CI21" s="146" t="b">
        <f t="shared" si="50"/>
        <v>0</v>
      </c>
      <c r="CJ21" s="146" t="b">
        <f t="shared" si="51"/>
        <v>0</v>
      </c>
      <c r="CK21" s="146" t="b">
        <f t="shared" si="52"/>
        <v>0</v>
      </c>
      <c r="CL21" s="146" t="b">
        <f t="shared" si="53"/>
        <v>0</v>
      </c>
      <c r="CM21" s="146" t="b">
        <f t="shared" si="54"/>
        <v>0</v>
      </c>
      <c r="CN21" s="146" t="b">
        <f t="shared" si="55"/>
        <v>0</v>
      </c>
      <c r="CO21" s="146" t="b">
        <f t="shared" si="56"/>
        <v>0</v>
      </c>
      <c r="CP21" s="146" t="b">
        <f t="shared" si="57"/>
        <v>0</v>
      </c>
      <c r="CQ21" s="146" t="b">
        <f t="shared" si="58"/>
        <v>0</v>
      </c>
    </row>
    <row r="22" spans="1:95" x14ac:dyDescent="0.25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 t="str">
        <f t="shared" si="0"/>
        <v/>
      </c>
      <c r="L22" s="108"/>
      <c r="M22" s="108"/>
      <c r="N22" s="108"/>
      <c r="O22" s="108" t="str">
        <f t="shared" si="1"/>
        <v/>
      </c>
      <c r="P22" s="108"/>
      <c r="Q22" s="108"/>
      <c r="R22" s="116"/>
      <c r="S22" s="117"/>
      <c r="T22" s="117"/>
      <c r="U22" s="118" t="str">
        <f t="shared" si="2"/>
        <v/>
      </c>
      <c r="V22" s="116"/>
      <c r="W22" s="119"/>
      <c r="X22" s="120">
        <f t="shared" ca="1" si="3"/>
        <v>41696</v>
      </c>
      <c r="Y22" s="118" t="str">
        <f t="shared" si="4"/>
        <v/>
      </c>
      <c r="Z22" s="119"/>
      <c r="AA22" s="116"/>
      <c r="AB22" s="121"/>
      <c r="AC22" s="121"/>
      <c r="AD22" s="118" t="str">
        <f t="shared" si="5"/>
        <v/>
      </c>
      <c r="AE22" s="121"/>
      <c r="AF22" s="116"/>
      <c r="AG22" s="108" t="str">
        <f t="shared" si="6"/>
        <v/>
      </c>
      <c r="AH22" s="108" t="str">
        <f t="shared" si="7"/>
        <v/>
      </c>
      <c r="AI22" s="108" t="str">
        <f t="shared" si="8"/>
        <v/>
      </c>
      <c r="AJ22" s="108" t="str">
        <f t="shared" si="9"/>
        <v/>
      </c>
      <c r="AK22" s="122"/>
      <c r="AL22" s="123">
        <f t="shared" si="10"/>
        <v>0</v>
      </c>
      <c r="AM22" s="123">
        <f t="shared" si="10"/>
        <v>0</v>
      </c>
      <c r="AN22" s="123">
        <f t="shared" si="11"/>
        <v>0</v>
      </c>
      <c r="AO22" s="123">
        <f t="shared" si="12"/>
        <v>0</v>
      </c>
      <c r="AP22" s="123">
        <f t="shared" si="13"/>
        <v>0</v>
      </c>
      <c r="AQ22" s="108" t="str">
        <f t="shared" si="14"/>
        <v/>
      </c>
      <c r="AR22" s="116"/>
      <c r="AS22" s="117"/>
      <c r="AT22" s="108"/>
      <c r="AU22" s="108"/>
      <c r="AV22" s="108"/>
      <c r="AW22" s="108"/>
      <c r="AX22" s="108" t="str">
        <f t="shared" si="15"/>
        <v/>
      </c>
      <c r="AY22" s="108" t="str">
        <f t="shared" si="16"/>
        <v/>
      </c>
      <c r="BB22" s="146" t="b">
        <f t="shared" si="17"/>
        <v>0</v>
      </c>
      <c r="BC22" s="146" t="b">
        <f t="shared" si="18"/>
        <v>0</v>
      </c>
      <c r="BD22" s="146" t="b">
        <f t="shared" si="19"/>
        <v>0</v>
      </c>
      <c r="BE22" s="146" t="b">
        <f t="shared" si="20"/>
        <v>0</v>
      </c>
      <c r="BF22" s="146" t="b">
        <f t="shared" si="21"/>
        <v>0</v>
      </c>
      <c r="BG22" s="146" t="b">
        <f t="shared" si="22"/>
        <v>0</v>
      </c>
      <c r="BH22" s="146" t="b">
        <f t="shared" si="23"/>
        <v>0</v>
      </c>
      <c r="BI22" s="146" t="b">
        <f t="shared" si="24"/>
        <v>0</v>
      </c>
      <c r="BJ22" s="146" t="b">
        <f t="shared" si="25"/>
        <v>0</v>
      </c>
      <c r="BK22" s="146" t="b">
        <f t="shared" si="26"/>
        <v>0</v>
      </c>
      <c r="BL22" s="146" t="b">
        <f t="shared" si="27"/>
        <v>0</v>
      </c>
      <c r="BM22" s="146" t="b">
        <f t="shared" si="28"/>
        <v>0</v>
      </c>
      <c r="BN22" s="146" t="b">
        <f t="shared" si="29"/>
        <v>0</v>
      </c>
      <c r="BO22" s="146" t="b">
        <f t="shared" si="30"/>
        <v>0</v>
      </c>
      <c r="BP22" s="146" t="b">
        <f t="shared" si="31"/>
        <v>0</v>
      </c>
      <c r="BQ22" s="146" t="b">
        <f t="shared" si="32"/>
        <v>0</v>
      </c>
      <c r="BR22" s="146" t="b">
        <f t="shared" si="33"/>
        <v>0</v>
      </c>
      <c r="BS22" s="146" t="b">
        <f t="shared" si="34"/>
        <v>0</v>
      </c>
      <c r="BT22" s="146" t="b">
        <f t="shared" si="35"/>
        <v>0</v>
      </c>
      <c r="BU22" s="146" t="b">
        <f t="shared" si="36"/>
        <v>0</v>
      </c>
      <c r="BV22" s="146" t="b">
        <f t="shared" si="37"/>
        <v>0</v>
      </c>
      <c r="BW22" s="146" t="b">
        <f t="shared" si="38"/>
        <v>0</v>
      </c>
      <c r="BX22" s="146" t="b">
        <f t="shared" si="39"/>
        <v>0</v>
      </c>
      <c r="BY22" s="146" t="b">
        <f t="shared" si="40"/>
        <v>0</v>
      </c>
      <c r="BZ22" s="146" t="b">
        <f t="shared" si="41"/>
        <v>0</v>
      </c>
      <c r="CA22" s="146" t="b">
        <f t="shared" si="42"/>
        <v>0</v>
      </c>
      <c r="CB22" s="146" t="b">
        <f t="shared" si="43"/>
        <v>0</v>
      </c>
      <c r="CC22" s="146" t="b">
        <f t="shared" si="44"/>
        <v>0</v>
      </c>
      <c r="CD22" s="146" t="b">
        <f t="shared" si="45"/>
        <v>0</v>
      </c>
      <c r="CE22" s="146" t="b">
        <f t="shared" si="46"/>
        <v>0</v>
      </c>
      <c r="CF22" s="146" t="b">
        <f t="shared" si="47"/>
        <v>0</v>
      </c>
      <c r="CG22" s="146" t="b">
        <f t="shared" si="48"/>
        <v>0</v>
      </c>
      <c r="CH22" s="146" t="b">
        <f t="shared" si="49"/>
        <v>0</v>
      </c>
      <c r="CI22" s="146" t="b">
        <f t="shared" si="50"/>
        <v>0</v>
      </c>
      <c r="CJ22" s="146" t="b">
        <f t="shared" si="51"/>
        <v>0</v>
      </c>
      <c r="CK22" s="146" t="b">
        <f t="shared" si="52"/>
        <v>0</v>
      </c>
      <c r="CL22" s="146" t="b">
        <f t="shared" si="53"/>
        <v>0</v>
      </c>
      <c r="CM22" s="146" t="b">
        <f t="shared" si="54"/>
        <v>0</v>
      </c>
      <c r="CN22" s="146" t="b">
        <f t="shared" si="55"/>
        <v>0</v>
      </c>
      <c r="CO22" s="146" t="b">
        <f t="shared" si="56"/>
        <v>0</v>
      </c>
      <c r="CP22" s="146" t="b">
        <f t="shared" si="57"/>
        <v>0</v>
      </c>
      <c r="CQ22" s="146" t="b">
        <f t="shared" si="58"/>
        <v>0</v>
      </c>
    </row>
    <row r="23" spans="1:95" x14ac:dyDescent="0.25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 t="str">
        <f t="shared" si="0"/>
        <v/>
      </c>
      <c r="L23" s="108"/>
      <c r="M23" s="108"/>
      <c r="N23" s="108"/>
      <c r="O23" s="108" t="str">
        <f t="shared" si="1"/>
        <v/>
      </c>
      <c r="P23" s="108"/>
      <c r="Q23" s="108"/>
      <c r="R23" s="116"/>
      <c r="S23" s="117"/>
      <c r="T23" s="117"/>
      <c r="U23" s="118" t="str">
        <f t="shared" si="2"/>
        <v/>
      </c>
      <c r="V23" s="116"/>
      <c r="W23" s="119"/>
      <c r="X23" s="120">
        <f t="shared" ca="1" si="3"/>
        <v>41696</v>
      </c>
      <c r="Y23" s="118" t="str">
        <f t="shared" si="4"/>
        <v/>
      </c>
      <c r="Z23" s="119"/>
      <c r="AA23" s="116"/>
      <c r="AB23" s="121"/>
      <c r="AC23" s="121"/>
      <c r="AD23" s="118" t="str">
        <f t="shared" si="5"/>
        <v/>
      </c>
      <c r="AE23" s="121"/>
      <c r="AF23" s="116"/>
      <c r="AG23" s="108" t="str">
        <f t="shared" si="6"/>
        <v/>
      </c>
      <c r="AH23" s="108" t="str">
        <f t="shared" si="7"/>
        <v/>
      </c>
      <c r="AI23" s="108" t="str">
        <f t="shared" si="8"/>
        <v/>
      </c>
      <c r="AJ23" s="108" t="str">
        <f t="shared" si="9"/>
        <v/>
      </c>
      <c r="AK23" s="122"/>
      <c r="AL23" s="123">
        <f t="shared" si="10"/>
        <v>0</v>
      </c>
      <c r="AM23" s="123">
        <f t="shared" si="10"/>
        <v>0</v>
      </c>
      <c r="AN23" s="123">
        <f t="shared" si="11"/>
        <v>0</v>
      </c>
      <c r="AO23" s="123">
        <f t="shared" si="12"/>
        <v>0</v>
      </c>
      <c r="AP23" s="123">
        <f t="shared" si="13"/>
        <v>0</v>
      </c>
      <c r="AQ23" s="108" t="str">
        <f t="shared" si="14"/>
        <v/>
      </c>
      <c r="AR23" s="116"/>
      <c r="AS23" s="117"/>
      <c r="AT23" s="108"/>
      <c r="AU23" s="108"/>
      <c r="AV23" s="108"/>
      <c r="AW23" s="108"/>
      <c r="AX23" s="108" t="str">
        <f t="shared" si="15"/>
        <v/>
      </c>
      <c r="AY23" s="108" t="str">
        <f t="shared" si="16"/>
        <v/>
      </c>
      <c r="BB23" s="146" t="b">
        <f t="shared" si="17"/>
        <v>0</v>
      </c>
      <c r="BC23" s="146" t="b">
        <f t="shared" si="18"/>
        <v>0</v>
      </c>
      <c r="BD23" s="146" t="b">
        <f t="shared" si="19"/>
        <v>0</v>
      </c>
      <c r="BE23" s="146" t="b">
        <f t="shared" si="20"/>
        <v>0</v>
      </c>
      <c r="BF23" s="146" t="b">
        <f t="shared" si="21"/>
        <v>0</v>
      </c>
      <c r="BG23" s="146" t="b">
        <f t="shared" si="22"/>
        <v>0</v>
      </c>
      <c r="BH23" s="146" t="b">
        <f t="shared" si="23"/>
        <v>0</v>
      </c>
      <c r="BI23" s="146" t="b">
        <f t="shared" si="24"/>
        <v>0</v>
      </c>
      <c r="BJ23" s="146" t="b">
        <f t="shared" si="25"/>
        <v>0</v>
      </c>
      <c r="BK23" s="146" t="b">
        <f t="shared" si="26"/>
        <v>0</v>
      </c>
      <c r="BL23" s="146" t="b">
        <f t="shared" si="27"/>
        <v>0</v>
      </c>
      <c r="BM23" s="146" t="b">
        <f t="shared" si="28"/>
        <v>0</v>
      </c>
      <c r="BN23" s="146" t="b">
        <f t="shared" si="29"/>
        <v>0</v>
      </c>
      <c r="BO23" s="146" t="b">
        <f t="shared" si="30"/>
        <v>0</v>
      </c>
      <c r="BP23" s="146" t="b">
        <f t="shared" si="31"/>
        <v>0</v>
      </c>
      <c r="BQ23" s="146" t="b">
        <f t="shared" si="32"/>
        <v>0</v>
      </c>
      <c r="BR23" s="146" t="b">
        <f t="shared" si="33"/>
        <v>0</v>
      </c>
      <c r="BS23" s="146" t="b">
        <f t="shared" si="34"/>
        <v>0</v>
      </c>
      <c r="BT23" s="146" t="b">
        <f t="shared" si="35"/>
        <v>0</v>
      </c>
      <c r="BU23" s="146" t="b">
        <f t="shared" si="36"/>
        <v>0</v>
      </c>
      <c r="BV23" s="146" t="b">
        <f t="shared" si="37"/>
        <v>0</v>
      </c>
      <c r="BW23" s="146" t="b">
        <f t="shared" si="38"/>
        <v>0</v>
      </c>
      <c r="BX23" s="146" t="b">
        <f t="shared" si="39"/>
        <v>0</v>
      </c>
      <c r="BY23" s="146" t="b">
        <f t="shared" si="40"/>
        <v>0</v>
      </c>
      <c r="BZ23" s="146" t="b">
        <f t="shared" si="41"/>
        <v>0</v>
      </c>
      <c r="CA23" s="146" t="b">
        <f t="shared" si="42"/>
        <v>0</v>
      </c>
      <c r="CB23" s="146" t="b">
        <f t="shared" si="43"/>
        <v>0</v>
      </c>
      <c r="CC23" s="146" t="b">
        <f t="shared" si="44"/>
        <v>0</v>
      </c>
      <c r="CD23" s="146" t="b">
        <f t="shared" si="45"/>
        <v>0</v>
      </c>
      <c r="CE23" s="146" t="b">
        <f t="shared" si="46"/>
        <v>0</v>
      </c>
      <c r="CF23" s="146" t="b">
        <f t="shared" si="47"/>
        <v>0</v>
      </c>
      <c r="CG23" s="146" t="b">
        <f t="shared" si="48"/>
        <v>0</v>
      </c>
      <c r="CH23" s="146" t="b">
        <f t="shared" si="49"/>
        <v>0</v>
      </c>
      <c r="CI23" s="146" t="b">
        <f t="shared" si="50"/>
        <v>0</v>
      </c>
      <c r="CJ23" s="146" t="b">
        <f t="shared" si="51"/>
        <v>0</v>
      </c>
      <c r="CK23" s="146" t="b">
        <f t="shared" si="52"/>
        <v>0</v>
      </c>
      <c r="CL23" s="146" t="b">
        <f t="shared" si="53"/>
        <v>0</v>
      </c>
      <c r="CM23" s="146" t="b">
        <f t="shared" si="54"/>
        <v>0</v>
      </c>
      <c r="CN23" s="146" t="b">
        <f t="shared" si="55"/>
        <v>0</v>
      </c>
      <c r="CO23" s="146" t="b">
        <f t="shared" si="56"/>
        <v>0</v>
      </c>
      <c r="CP23" s="146" t="b">
        <f t="shared" si="57"/>
        <v>0</v>
      </c>
      <c r="CQ23" s="146" t="b">
        <f t="shared" si="58"/>
        <v>0</v>
      </c>
    </row>
    <row r="24" spans="1:95" x14ac:dyDescent="0.25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 t="str">
        <f t="shared" si="0"/>
        <v/>
      </c>
      <c r="L24" s="108"/>
      <c r="M24" s="108"/>
      <c r="N24" s="108"/>
      <c r="O24" s="108" t="str">
        <f t="shared" si="1"/>
        <v/>
      </c>
      <c r="P24" s="108"/>
      <c r="Q24" s="108"/>
      <c r="R24" s="116"/>
      <c r="S24" s="117"/>
      <c r="T24" s="117"/>
      <c r="U24" s="118" t="str">
        <f t="shared" si="2"/>
        <v/>
      </c>
      <c r="V24" s="116"/>
      <c r="W24" s="119"/>
      <c r="X24" s="120">
        <f t="shared" ca="1" si="3"/>
        <v>41696</v>
      </c>
      <c r="Y24" s="118" t="str">
        <f t="shared" si="4"/>
        <v/>
      </c>
      <c r="Z24" s="119"/>
      <c r="AA24" s="116"/>
      <c r="AB24" s="121"/>
      <c r="AC24" s="121"/>
      <c r="AD24" s="118" t="str">
        <f t="shared" si="5"/>
        <v/>
      </c>
      <c r="AE24" s="121"/>
      <c r="AF24" s="116"/>
      <c r="AG24" s="108" t="str">
        <f t="shared" si="6"/>
        <v/>
      </c>
      <c r="AH24" s="108" t="str">
        <f t="shared" si="7"/>
        <v/>
      </c>
      <c r="AI24" s="108" t="str">
        <f t="shared" si="8"/>
        <v/>
      </c>
      <c r="AJ24" s="108" t="str">
        <f t="shared" si="9"/>
        <v/>
      </c>
      <c r="AK24" s="122"/>
      <c r="AL24" s="123">
        <f t="shared" si="10"/>
        <v>0</v>
      </c>
      <c r="AM24" s="123">
        <f t="shared" si="10"/>
        <v>0</v>
      </c>
      <c r="AN24" s="123">
        <f t="shared" si="11"/>
        <v>0</v>
      </c>
      <c r="AO24" s="123">
        <f t="shared" si="12"/>
        <v>0</v>
      </c>
      <c r="AP24" s="123">
        <f t="shared" si="13"/>
        <v>0</v>
      </c>
      <c r="AQ24" s="108" t="str">
        <f t="shared" si="14"/>
        <v/>
      </c>
      <c r="AR24" s="116"/>
      <c r="AS24" s="117"/>
      <c r="AT24" s="108"/>
      <c r="AU24" s="108"/>
      <c r="AV24" s="108"/>
      <c r="AW24" s="108"/>
      <c r="AX24" s="108" t="str">
        <f t="shared" si="15"/>
        <v/>
      </c>
      <c r="AY24" s="108" t="str">
        <f t="shared" si="16"/>
        <v/>
      </c>
      <c r="BB24" s="146" t="b">
        <f t="shared" si="17"/>
        <v>0</v>
      </c>
      <c r="BC24" s="146" t="b">
        <f t="shared" si="18"/>
        <v>0</v>
      </c>
      <c r="BD24" s="146" t="b">
        <f t="shared" si="19"/>
        <v>0</v>
      </c>
      <c r="BE24" s="146" t="b">
        <f t="shared" si="20"/>
        <v>0</v>
      </c>
      <c r="BF24" s="146" t="b">
        <f t="shared" si="21"/>
        <v>0</v>
      </c>
      <c r="BG24" s="146" t="b">
        <f t="shared" si="22"/>
        <v>0</v>
      </c>
      <c r="BH24" s="146" t="b">
        <f t="shared" si="23"/>
        <v>0</v>
      </c>
      <c r="BI24" s="146" t="b">
        <f t="shared" si="24"/>
        <v>0</v>
      </c>
      <c r="BJ24" s="146" t="b">
        <f t="shared" si="25"/>
        <v>0</v>
      </c>
      <c r="BK24" s="146" t="b">
        <f t="shared" si="26"/>
        <v>0</v>
      </c>
      <c r="BL24" s="146" t="b">
        <f t="shared" si="27"/>
        <v>0</v>
      </c>
      <c r="BM24" s="146" t="b">
        <f t="shared" si="28"/>
        <v>0</v>
      </c>
      <c r="BN24" s="146" t="b">
        <f t="shared" si="29"/>
        <v>0</v>
      </c>
      <c r="BO24" s="146" t="b">
        <f t="shared" si="30"/>
        <v>0</v>
      </c>
      <c r="BP24" s="146" t="b">
        <f t="shared" si="31"/>
        <v>0</v>
      </c>
      <c r="BQ24" s="146" t="b">
        <f t="shared" si="32"/>
        <v>0</v>
      </c>
      <c r="BR24" s="146" t="b">
        <f t="shared" si="33"/>
        <v>0</v>
      </c>
      <c r="BS24" s="146" t="b">
        <f t="shared" si="34"/>
        <v>0</v>
      </c>
      <c r="BT24" s="146" t="b">
        <f t="shared" si="35"/>
        <v>0</v>
      </c>
      <c r="BU24" s="146" t="b">
        <f t="shared" si="36"/>
        <v>0</v>
      </c>
      <c r="BV24" s="146" t="b">
        <f t="shared" si="37"/>
        <v>0</v>
      </c>
      <c r="BW24" s="146" t="b">
        <f t="shared" si="38"/>
        <v>0</v>
      </c>
      <c r="BX24" s="146" t="b">
        <f t="shared" si="39"/>
        <v>0</v>
      </c>
      <c r="BY24" s="146" t="b">
        <f t="shared" si="40"/>
        <v>0</v>
      </c>
      <c r="BZ24" s="146" t="b">
        <f t="shared" si="41"/>
        <v>0</v>
      </c>
      <c r="CA24" s="146" t="b">
        <f t="shared" si="42"/>
        <v>0</v>
      </c>
      <c r="CB24" s="146" t="b">
        <f t="shared" si="43"/>
        <v>0</v>
      </c>
      <c r="CC24" s="146" t="b">
        <f t="shared" si="44"/>
        <v>0</v>
      </c>
      <c r="CD24" s="146" t="b">
        <f t="shared" si="45"/>
        <v>0</v>
      </c>
      <c r="CE24" s="146" t="b">
        <f t="shared" si="46"/>
        <v>0</v>
      </c>
      <c r="CF24" s="146" t="b">
        <f t="shared" si="47"/>
        <v>0</v>
      </c>
      <c r="CG24" s="146" t="b">
        <f t="shared" si="48"/>
        <v>0</v>
      </c>
      <c r="CH24" s="146" t="b">
        <f t="shared" si="49"/>
        <v>0</v>
      </c>
      <c r="CI24" s="146" t="b">
        <f t="shared" si="50"/>
        <v>0</v>
      </c>
      <c r="CJ24" s="146" t="b">
        <f t="shared" si="51"/>
        <v>0</v>
      </c>
      <c r="CK24" s="146" t="b">
        <f t="shared" si="52"/>
        <v>0</v>
      </c>
      <c r="CL24" s="146" t="b">
        <f t="shared" si="53"/>
        <v>0</v>
      </c>
      <c r="CM24" s="146" t="b">
        <f t="shared" si="54"/>
        <v>0</v>
      </c>
      <c r="CN24" s="146" t="b">
        <f t="shared" si="55"/>
        <v>0</v>
      </c>
      <c r="CO24" s="146" t="b">
        <f t="shared" si="56"/>
        <v>0</v>
      </c>
      <c r="CP24" s="146" t="b">
        <f t="shared" si="57"/>
        <v>0</v>
      </c>
      <c r="CQ24" s="146" t="b">
        <f t="shared" si="58"/>
        <v>0</v>
      </c>
    </row>
    <row r="25" spans="1:95" x14ac:dyDescent="0.25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 t="str">
        <f t="shared" si="0"/>
        <v/>
      </c>
      <c r="L25" s="108"/>
      <c r="M25" s="108"/>
      <c r="N25" s="108"/>
      <c r="O25" s="108" t="str">
        <f t="shared" si="1"/>
        <v/>
      </c>
      <c r="P25" s="108"/>
      <c r="Q25" s="108"/>
      <c r="R25" s="116"/>
      <c r="S25" s="117"/>
      <c r="T25" s="117"/>
      <c r="U25" s="118" t="str">
        <f t="shared" si="2"/>
        <v/>
      </c>
      <c r="V25" s="116"/>
      <c r="W25" s="119"/>
      <c r="X25" s="120">
        <f t="shared" ca="1" si="3"/>
        <v>41696</v>
      </c>
      <c r="Y25" s="118" t="str">
        <f t="shared" si="4"/>
        <v/>
      </c>
      <c r="Z25" s="119"/>
      <c r="AA25" s="116"/>
      <c r="AB25" s="121"/>
      <c r="AC25" s="121"/>
      <c r="AD25" s="118" t="str">
        <f t="shared" si="5"/>
        <v/>
      </c>
      <c r="AE25" s="121"/>
      <c r="AF25" s="116"/>
      <c r="AG25" s="108" t="str">
        <f t="shared" si="6"/>
        <v/>
      </c>
      <c r="AH25" s="108" t="str">
        <f t="shared" si="7"/>
        <v/>
      </c>
      <c r="AI25" s="108" t="str">
        <f t="shared" si="8"/>
        <v/>
      </c>
      <c r="AJ25" s="108" t="str">
        <f t="shared" si="9"/>
        <v/>
      </c>
      <c r="AK25" s="122"/>
      <c r="AL25" s="123">
        <f t="shared" si="10"/>
        <v>0</v>
      </c>
      <c r="AM25" s="123">
        <f t="shared" si="10"/>
        <v>0</v>
      </c>
      <c r="AN25" s="123">
        <f t="shared" si="11"/>
        <v>0</v>
      </c>
      <c r="AO25" s="123">
        <f t="shared" si="12"/>
        <v>0</v>
      </c>
      <c r="AP25" s="123">
        <f t="shared" si="13"/>
        <v>0</v>
      </c>
      <c r="AQ25" s="108" t="str">
        <f t="shared" si="14"/>
        <v/>
      </c>
      <c r="AR25" s="116"/>
      <c r="AS25" s="117"/>
      <c r="AT25" s="108"/>
      <c r="AU25" s="108"/>
      <c r="AV25" s="108"/>
      <c r="AW25" s="108"/>
      <c r="AX25" s="108" t="str">
        <f t="shared" si="15"/>
        <v/>
      </c>
      <c r="AY25" s="108" t="str">
        <f t="shared" si="16"/>
        <v/>
      </c>
      <c r="BB25" s="146" t="b">
        <f t="shared" si="17"/>
        <v>0</v>
      </c>
      <c r="BC25" s="146" t="b">
        <f t="shared" si="18"/>
        <v>0</v>
      </c>
      <c r="BD25" s="146" t="b">
        <f t="shared" si="19"/>
        <v>0</v>
      </c>
      <c r="BE25" s="146" t="b">
        <f t="shared" si="20"/>
        <v>0</v>
      </c>
      <c r="BF25" s="146" t="b">
        <f t="shared" si="21"/>
        <v>0</v>
      </c>
      <c r="BG25" s="146" t="b">
        <f t="shared" si="22"/>
        <v>0</v>
      </c>
      <c r="BH25" s="146" t="b">
        <f t="shared" si="23"/>
        <v>0</v>
      </c>
      <c r="BI25" s="146" t="b">
        <f t="shared" si="24"/>
        <v>0</v>
      </c>
      <c r="BJ25" s="146" t="b">
        <f t="shared" si="25"/>
        <v>0</v>
      </c>
      <c r="BK25" s="146" t="b">
        <f t="shared" si="26"/>
        <v>0</v>
      </c>
      <c r="BL25" s="146" t="b">
        <f t="shared" si="27"/>
        <v>0</v>
      </c>
      <c r="BM25" s="146" t="b">
        <f t="shared" si="28"/>
        <v>0</v>
      </c>
      <c r="BN25" s="146" t="b">
        <f t="shared" si="29"/>
        <v>0</v>
      </c>
      <c r="BO25" s="146" t="b">
        <f t="shared" si="30"/>
        <v>0</v>
      </c>
      <c r="BP25" s="146" t="b">
        <f t="shared" si="31"/>
        <v>0</v>
      </c>
      <c r="BQ25" s="146" t="b">
        <f t="shared" si="32"/>
        <v>0</v>
      </c>
      <c r="BR25" s="146" t="b">
        <f t="shared" si="33"/>
        <v>0</v>
      </c>
      <c r="BS25" s="146" t="b">
        <f t="shared" si="34"/>
        <v>0</v>
      </c>
      <c r="BT25" s="146" t="b">
        <f t="shared" si="35"/>
        <v>0</v>
      </c>
      <c r="BU25" s="146" t="b">
        <f t="shared" si="36"/>
        <v>0</v>
      </c>
      <c r="BV25" s="146" t="b">
        <f t="shared" si="37"/>
        <v>0</v>
      </c>
      <c r="BW25" s="146" t="b">
        <f t="shared" si="38"/>
        <v>0</v>
      </c>
      <c r="BX25" s="146" t="b">
        <f t="shared" si="39"/>
        <v>0</v>
      </c>
      <c r="BY25" s="146" t="b">
        <f t="shared" si="40"/>
        <v>0</v>
      </c>
      <c r="BZ25" s="146" t="b">
        <f t="shared" si="41"/>
        <v>0</v>
      </c>
      <c r="CA25" s="146" t="b">
        <f t="shared" si="42"/>
        <v>0</v>
      </c>
      <c r="CB25" s="146" t="b">
        <f t="shared" si="43"/>
        <v>0</v>
      </c>
      <c r="CC25" s="146" t="b">
        <f t="shared" si="44"/>
        <v>0</v>
      </c>
      <c r="CD25" s="146" t="b">
        <f t="shared" si="45"/>
        <v>0</v>
      </c>
      <c r="CE25" s="146" t="b">
        <f t="shared" si="46"/>
        <v>0</v>
      </c>
      <c r="CF25" s="146" t="b">
        <f t="shared" si="47"/>
        <v>0</v>
      </c>
      <c r="CG25" s="146" t="b">
        <f t="shared" si="48"/>
        <v>0</v>
      </c>
      <c r="CH25" s="146" t="b">
        <f t="shared" si="49"/>
        <v>0</v>
      </c>
      <c r="CI25" s="146" t="b">
        <f t="shared" si="50"/>
        <v>0</v>
      </c>
      <c r="CJ25" s="146" t="b">
        <f t="shared" si="51"/>
        <v>0</v>
      </c>
      <c r="CK25" s="146" t="b">
        <f t="shared" si="52"/>
        <v>0</v>
      </c>
      <c r="CL25" s="146" t="b">
        <f t="shared" si="53"/>
        <v>0</v>
      </c>
      <c r="CM25" s="146" t="b">
        <f t="shared" si="54"/>
        <v>0</v>
      </c>
      <c r="CN25" s="146" t="b">
        <f t="shared" si="55"/>
        <v>0</v>
      </c>
      <c r="CO25" s="146" t="b">
        <f t="shared" si="56"/>
        <v>0</v>
      </c>
      <c r="CP25" s="146" t="b">
        <f t="shared" si="57"/>
        <v>0</v>
      </c>
      <c r="CQ25" s="146" t="b">
        <f t="shared" si="58"/>
        <v>0</v>
      </c>
    </row>
    <row r="26" spans="1:95" x14ac:dyDescent="0.25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 t="str">
        <f t="shared" si="0"/>
        <v/>
      </c>
      <c r="L26" s="108"/>
      <c r="M26" s="108"/>
      <c r="N26" s="108"/>
      <c r="O26" s="108" t="str">
        <f t="shared" si="1"/>
        <v/>
      </c>
      <c r="P26" s="108"/>
      <c r="Q26" s="108"/>
      <c r="R26" s="116"/>
      <c r="S26" s="117"/>
      <c r="T26" s="117"/>
      <c r="U26" s="118" t="str">
        <f t="shared" si="2"/>
        <v/>
      </c>
      <c r="V26" s="116"/>
      <c r="W26" s="119"/>
      <c r="X26" s="120">
        <f t="shared" ca="1" si="3"/>
        <v>41696</v>
      </c>
      <c r="Y26" s="118" t="str">
        <f t="shared" si="4"/>
        <v/>
      </c>
      <c r="Z26" s="119"/>
      <c r="AA26" s="116"/>
      <c r="AB26" s="121"/>
      <c r="AC26" s="121"/>
      <c r="AD26" s="118" t="str">
        <f t="shared" si="5"/>
        <v/>
      </c>
      <c r="AE26" s="121"/>
      <c r="AF26" s="116"/>
      <c r="AG26" s="108" t="str">
        <f t="shared" si="6"/>
        <v/>
      </c>
      <c r="AH26" s="108" t="str">
        <f t="shared" si="7"/>
        <v/>
      </c>
      <c r="AI26" s="108" t="str">
        <f t="shared" si="8"/>
        <v/>
      </c>
      <c r="AJ26" s="108" t="str">
        <f t="shared" si="9"/>
        <v/>
      </c>
      <c r="AK26" s="122"/>
      <c r="AL26" s="123">
        <f t="shared" si="10"/>
        <v>0</v>
      </c>
      <c r="AM26" s="123">
        <f t="shared" si="10"/>
        <v>0</v>
      </c>
      <c r="AN26" s="123">
        <f t="shared" si="11"/>
        <v>0</v>
      </c>
      <c r="AO26" s="123">
        <f t="shared" si="12"/>
        <v>0</v>
      </c>
      <c r="AP26" s="123">
        <f t="shared" si="13"/>
        <v>0</v>
      </c>
      <c r="AQ26" s="108" t="str">
        <f t="shared" si="14"/>
        <v/>
      </c>
      <c r="AR26" s="116"/>
      <c r="AS26" s="117"/>
      <c r="AT26" s="108"/>
      <c r="AU26" s="108"/>
      <c r="AV26" s="108"/>
      <c r="AW26" s="108"/>
      <c r="AX26" s="108" t="str">
        <f t="shared" si="15"/>
        <v/>
      </c>
      <c r="AY26" s="108" t="str">
        <f t="shared" si="16"/>
        <v/>
      </c>
      <c r="BB26" s="146" t="b">
        <f t="shared" si="17"/>
        <v>0</v>
      </c>
      <c r="BC26" s="146" t="b">
        <f t="shared" si="18"/>
        <v>0</v>
      </c>
      <c r="BD26" s="146" t="b">
        <f t="shared" si="19"/>
        <v>0</v>
      </c>
      <c r="BE26" s="146" t="b">
        <f t="shared" si="20"/>
        <v>0</v>
      </c>
      <c r="BF26" s="146" t="b">
        <f t="shared" si="21"/>
        <v>0</v>
      </c>
      <c r="BG26" s="146" t="b">
        <f t="shared" si="22"/>
        <v>0</v>
      </c>
      <c r="BH26" s="146" t="b">
        <f t="shared" si="23"/>
        <v>0</v>
      </c>
      <c r="BI26" s="146" t="b">
        <f t="shared" si="24"/>
        <v>0</v>
      </c>
      <c r="BJ26" s="146" t="b">
        <f t="shared" si="25"/>
        <v>0</v>
      </c>
      <c r="BK26" s="146" t="b">
        <f t="shared" si="26"/>
        <v>0</v>
      </c>
      <c r="BL26" s="146" t="b">
        <f t="shared" si="27"/>
        <v>0</v>
      </c>
      <c r="BM26" s="146" t="b">
        <f t="shared" si="28"/>
        <v>0</v>
      </c>
      <c r="BN26" s="146" t="b">
        <f t="shared" si="29"/>
        <v>0</v>
      </c>
      <c r="BO26" s="146" t="b">
        <f t="shared" si="30"/>
        <v>0</v>
      </c>
      <c r="BP26" s="146" t="b">
        <f t="shared" si="31"/>
        <v>0</v>
      </c>
      <c r="BQ26" s="146" t="b">
        <f t="shared" si="32"/>
        <v>0</v>
      </c>
      <c r="BR26" s="146" t="b">
        <f t="shared" si="33"/>
        <v>0</v>
      </c>
      <c r="BS26" s="146" t="b">
        <f t="shared" si="34"/>
        <v>0</v>
      </c>
      <c r="BT26" s="146" t="b">
        <f t="shared" si="35"/>
        <v>0</v>
      </c>
      <c r="BU26" s="146" t="b">
        <f t="shared" si="36"/>
        <v>0</v>
      </c>
      <c r="BV26" s="146" t="b">
        <f t="shared" si="37"/>
        <v>0</v>
      </c>
      <c r="BW26" s="146" t="b">
        <f t="shared" si="38"/>
        <v>0</v>
      </c>
      <c r="BX26" s="146" t="b">
        <f t="shared" si="39"/>
        <v>0</v>
      </c>
      <c r="BY26" s="146" t="b">
        <f t="shared" si="40"/>
        <v>0</v>
      </c>
      <c r="BZ26" s="146" t="b">
        <f t="shared" si="41"/>
        <v>0</v>
      </c>
      <c r="CA26" s="146" t="b">
        <f t="shared" si="42"/>
        <v>0</v>
      </c>
      <c r="CB26" s="146" t="b">
        <f t="shared" si="43"/>
        <v>0</v>
      </c>
      <c r="CC26" s="146" t="b">
        <f t="shared" si="44"/>
        <v>0</v>
      </c>
      <c r="CD26" s="146" t="b">
        <f t="shared" si="45"/>
        <v>0</v>
      </c>
      <c r="CE26" s="146" t="b">
        <f t="shared" si="46"/>
        <v>0</v>
      </c>
      <c r="CF26" s="146" t="b">
        <f t="shared" si="47"/>
        <v>0</v>
      </c>
      <c r="CG26" s="146" t="b">
        <f t="shared" si="48"/>
        <v>0</v>
      </c>
      <c r="CH26" s="146" t="b">
        <f t="shared" si="49"/>
        <v>0</v>
      </c>
      <c r="CI26" s="146" t="b">
        <f t="shared" si="50"/>
        <v>0</v>
      </c>
      <c r="CJ26" s="146" t="b">
        <f t="shared" si="51"/>
        <v>0</v>
      </c>
      <c r="CK26" s="146" t="b">
        <f t="shared" si="52"/>
        <v>0</v>
      </c>
      <c r="CL26" s="146" t="b">
        <f t="shared" si="53"/>
        <v>0</v>
      </c>
      <c r="CM26" s="146" t="b">
        <f t="shared" si="54"/>
        <v>0</v>
      </c>
      <c r="CN26" s="146" t="b">
        <f t="shared" si="55"/>
        <v>0</v>
      </c>
      <c r="CO26" s="146" t="b">
        <f t="shared" si="56"/>
        <v>0</v>
      </c>
      <c r="CP26" s="146" t="b">
        <f t="shared" si="57"/>
        <v>0</v>
      </c>
      <c r="CQ26" s="146" t="b">
        <f t="shared" si="58"/>
        <v>0</v>
      </c>
    </row>
    <row r="27" spans="1:95" x14ac:dyDescent="0.25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 t="str">
        <f t="shared" si="0"/>
        <v/>
      </c>
      <c r="L27" s="108"/>
      <c r="M27" s="108"/>
      <c r="N27" s="108"/>
      <c r="O27" s="108" t="str">
        <f t="shared" si="1"/>
        <v/>
      </c>
      <c r="P27" s="108"/>
      <c r="Q27" s="108"/>
      <c r="R27" s="116"/>
      <c r="S27" s="117"/>
      <c r="T27" s="117"/>
      <c r="U27" s="118" t="str">
        <f t="shared" si="2"/>
        <v/>
      </c>
      <c r="V27" s="116"/>
      <c r="W27" s="119"/>
      <c r="X27" s="120">
        <f t="shared" ca="1" si="3"/>
        <v>41696</v>
      </c>
      <c r="Y27" s="118" t="str">
        <f t="shared" si="4"/>
        <v/>
      </c>
      <c r="Z27" s="119"/>
      <c r="AA27" s="116"/>
      <c r="AB27" s="121"/>
      <c r="AC27" s="121"/>
      <c r="AD27" s="118" t="str">
        <f t="shared" si="5"/>
        <v/>
      </c>
      <c r="AE27" s="121"/>
      <c r="AF27" s="116"/>
      <c r="AG27" s="108" t="str">
        <f t="shared" si="6"/>
        <v/>
      </c>
      <c r="AH27" s="108" t="str">
        <f t="shared" si="7"/>
        <v/>
      </c>
      <c r="AI27" s="108" t="str">
        <f t="shared" si="8"/>
        <v/>
      </c>
      <c r="AJ27" s="108" t="str">
        <f t="shared" si="9"/>
        <v/>
      </c>
      <c r="AK27" s="122"/>
      <c r="AL27" s="123">
        <f t="shared" si="10"/>
        <v>0</v>
      </c>
      <c r="AM27" s="123">
        <f t="shared" si="10"/>
        <v>0</v>
      </c>
      <c r="AN27" s="123">
        <f t="shared" si="11"/>
        <v>0</v>
      </c>
      <c r="AO27" s="123">
        <f t="shared" si="12"/>
        <v>0</v>
      </c>
      <c r="AP27" s="123">
        <f t="shared" si="13"/>
        <v>0</v>
      </c>
      <c r="AQ27" s="108" t="str">
        <f t="shared" si="14"/>
        <v/>
      </c>
      <c r="AR27" s="116"/>
      <c r="AS27" s="117"/>
      <c r="AT27" s="108"/>
      <c r="AU27" s="108"/>
      <c r="AV27" s="108"/>
      <c r="AW27" s="108"/>
      <c r="AX27" s="108" t="str">
        <f t="shared" si="15"/>
        <v/>
      </c>
      <c r="AY27" s="108" t="str">
        <f t="shared" si="16"/>
        <v/>
      </c>
      <c r="BB27" s="146" t="b">
        <f t="shared" si="17"/>
        <v>0</v>
      </c>
      <c r="BC27" s="146" t="b">
        <f t="shared" si="18"/>
        <v>0</v>
      </c>
      <c r="BD27" s="146" t="b">
        <f t="shared" si="19"/>
        <v>0</v>
      </c>
      <c r="BE27" s="146" t="b">
        <f t="shared" si="20"/>
        <v>0</v>
      </c>
      <c r="BF27" s="146" t="b">
        <f t="shared" si="21"/>
        <v>0</v>
      </c>
      <c r="BG27" s="146" t="b">
        <f t="shared" si="22"/>
        <v>0</v>
      </c>
      <c r="BH27" s="146" t="b">
        <f t="shared" si="23"/>
        <v>0</v>
      </c>
      <c r="BI27" s="146" t="b">
        <f t="shared" si="24"/>
        <v>0</v>
      </c>
      <c r="BJ27" s="146" t="b">
        <f t="shared" si="25"/>
        <v>0</v>
      </c>
      <c r="BK27" s="146" t="b">
        <f t="shared" si="26"/>
        <v>0</v>
      </c>
      <c r="BL27" s="146" t="b">
        <f t="shared" si="27"/>
        <v>0</v>
      </c>
      <c r="BM27" s="146" t="b">
        <f t="shared" si="28"/>
        <v>0</v>
      </c>
      <c r="BN27" s="146" t="b">
        <f t="shared" si="29"/>
        <v>0</v>
      </c>
      <c r="BO27" s="146" t="b">
        <f t="shared" si="30"/>
        <v>0</v>
      </c>
      <c r="BP27" s="146" t="b">
        <f t="shared" si="31"/>
        <v>0</v>
      </c>
      <c r="BQ27" s="146" t="b">
        <f t="shared" si="32"/>
        <v>0</v>
      </c>
      <c r="BR27" s="146" t="b">
        <f t="shared" si="33"/>
        <v>0</v>
      </c>
      <c r="BS27" s="146" t="b">
        <f t="shared" si="34"/>
        <v>0</v>
      </c>
      <c r="BT27" s="146" t="b">
        <f t="shared" si="35"/>
        <v>0</v>
      </c>
      <c r="BU27" s="146" t="b">
        <f t="shared" si="36"/>
        <v>0</v>
      </c>
      <c r="BV27" s="146" t="b">
        <f t="shared" si="37"/>
        <v>0</v>
      </c>
      <c r="BW27" s="146" t="b">
        <f t="shared" si="38"/>
        <v>0</v>
      </c>
      <c r="BX27" s="146" t="b">
        <f t="shared" si="39"/>
        <v>0</v>
      </c>
      <c r="BY27" s="146" t="b">
        <f t="shared" si="40"/>
        <v>0</v>
      </c>
      <c r="BZ27" s="146" t="b">
        <f t="shared" si="41"/>
        <v>0</v>
      </c>
      <c r="CA27" s="146" t="b">
        <f t="shared" si="42"/>
        <v>0</v>
      </c>
      <c r="CB27" s="146" t="b">
        <f t="shared" si="43"/>
        <v>0</v>
      </c>
      <c r="CC27" s="146" t="b">
        <f t="shared" si="44"/>
        <v>0</v>
      </c>
      <c r="CD27" s="146" t="b">
        <f t="shared" si="45"/>
        <v>0</v>
      </c>
      <c r="CE27" s="146" t="b">
        <f t="shared" si="46"/>
        <v>0</v>
      </c>
      <c r="CF27" s="146" t="b">
        <f t="shared" si="47"/>
        <v>0</v>
      </c>
      <c r="CG27" s="146" t="b">
        <f t="shared" si="48"/>
        <v>0</v>
      </c>
      <c r="CH27" s="146" t="b">
        <f t="shared" si="49"/>
        <v>0</v>
      </c>
      <c r="CI27" s="146" t="b">
        <f t="shared" si="50"/>
        <v>0</v>
      </c>
      <c r="CJ27" s="146" t="b">
        <f t="shared" si="51"/>
        <v>0</v>
      </c>
      <c r="CK27" s="146" t="b">
        <f t="shared" si="52"/>
        <v>0</v>
      </c>
      <c r="CL27" s="146" t="b">
        <f t="shared" si="53"/>
        <v>0</v>
      </c>
      <c r="CM27" s="146" t="b">
        <f t="shared" si="54"/>
        <v>0</v>
      </c>
      <c r="CN27" s="146" t="b">
        <f t="shared" si="55"/>
        <v>0</v>
      </c>
      <c r="CO27" s="146" t="b">
        <f t="shared" si="56"/>
        <v>0</v>
      </c>
      <c r="CP27" s="146" t="b">
        <f t="shared" si="57"/>
        <v>0</v>
      </c>
      <c r="CQ27" s="146" t="b">
        <f t="shared" si="58"/>
        <v>0</v>
      </c>
    </row>
    <row r="28" spans="1:95" x14ac:dyDescent="0.25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 t="str">
        <f t="shared" si="0"/>
        <v/>
      </c>
      <c r="L28" s="108"/>
      <c r="M28" s="108"/>
      <c r="N28" s="108"/>
      <c r="O28" s="108" t="str">
        <f t="shared" si="1"/>
        <v/>
      </c>
      <c r="P28" s="108"/>
      <c r="Q28" s="108"/>
      <c r="R28" s="116"/>
      <c r="S28" s="117"/>
      <c r="T28" s="117"/>
      <c r="U28" s="118" t="str">
        <f t="shared" si="2"/>
        <v/>
      </c>
      <c r="V28" s="116"/>
      <c r="W28" s="119"/>
      <c r="X28" s="120">
        <f t="shared" ca="1" si="3"/>
        <v>41696</v>
      </c>
      <c r="Y28" s="118" t="str">
        <f t="shared" si="4"/>
        <v/>
      </c>
      <c r="Z28" s="119"/>
      <c r="AA28" s="116"/>
      <c r="AB28" s="121"/>
      <c r="AC28" s="121"/>
      <c r="AD28" s="118" t="str">
        <f t="shared" si="5"/>
        <v/>
      </c>
      <c r="AE28" s="121"/>
      <c r="AF28" s="116"/>
      <c r="AG28" s="108" t="str">
        <f t="shared" si="6"/>
        <v/>
      </c>
      <c r="AH28" s="108" t="str">
        <f t="shared" si="7"/>
        <v/>
      </c>
      <c r="AI28" s="108" t="str">
        <f t="shared" si="8"/>
        <v/>
      </c>
      <c r="AJ28" s="108" t="str">
        <f t="shared" si="9"/>
        <v/>
      </c>
      <c r="AK28" s="122"/>
      <c r="AL28" s="123">
        <f t="shared" si="10"/>
        <v>0</v>
      </c>
      <c r="AM28" s="123">
        <f t="shared" si="10"/>
        <v>0</v>
      </c>
      <c r="AN28" s="123">
        <f t="shared" si="11"/>
        <v>0</v>
      </c>
      <c r="AO28" s="123">
        <f t="shared" si="12"/>
        <v>0</v>
      </c>
      <c r="AP28" s="123">
        <f t="shared" si="13"/>
        <v>0</v>
      </c>
      <c r="AQ28" s="108" t="str">
        <f t="shared" si="14"/>
        <v/>
      </c>
      <c r="AR28" s="116"/>
      <c r="AS28" s="117"/>
      <c r="AT28" s="108"/>
      <c r="AU28" s="108"/>
      <c r="AV28" s="108"/>
      <c r="AW28" s="108"/>
      <c r="AX28" s="108" t="str">
        <f t="shared" si="15"/>
        <v/>
      </c>
      <c r="AY28" s="108" t="str">
        <f t="shared" si="16"/>
        <v/>
      </c>
      <c r="BB28" s="146" t="b">
        <f t="shared" si="17"/>
        <v>0</v>
      </c>
      <c r="BC28" s="146" t="b">
        <f t="shared" si="18"/>
        <v>0</v>
      </c>
      <c r="BD28" s="146" t="b">
        <f t="shared" si="19"/>
        <v>0</v>
      </c>
      <c r="BE28" s="146" t="b">
        <f t="shared" si="20"/>
        <v>0</v>
      </c>
      <c r="BF28" s="146" t="b">
        <f t="shared" si="21"/>
        <v>0</v>
      </c>
      <c r="BG28" s="146" t="b">
        <f t="shared" si="22"/>
        <v>0</v>
      </c>
      <c r="BH28" s="146" t="b">
        <f t="shared" si="23"/>
        <v>0</v>
      </c>
      <c r="BI28" s="146" t="b">
        <f t="shared" si="24"/>
        <v>0</v>
      </c>
      <c r="BJ28" s="146" t="b">
        <f t="shared" si="25"/>
        <v>0</v>
      </c>
      <c r="BK28" s="146" t="b">
        <f t="shared" si="26"/>
        <v>0</v>
      </c>
      <c r="BL28" s="146" t="b">
        <f t="shared" si="27"/>
        <v>0</v>
      </c>
      <c r="BM28" s="146" t="b">
        <f t="shared" si="28"/>
        <v>0</v>
      </c>
      <c r="BN28" s="146" t="b">
        <f t="shared" si="29"/>
        <v>0</v>
      </c>
      <c r="BO28" s="146" t="b">
        <f t="shared" si="30"/>
        <v>0</v>
      </c>
      <c r="BP28" s="146" t="b">
        <f t="shared" si="31"/>
        <v>0</v>
      </c>
      <c r="BQ28" s="146" t="b">
        <f t="shared" si="32"/>
        <v>0</v>
      </c>
      <c r="BR28" s="146" t="b">
        <f t="shared" si="33"/>
        <v>0</v>
      </c>
      <c r="BS28" s="146" t="b">
        <f t="shared" si="34"/>
        <v>0</v>
      </c>
      <c r="BT28" s="146" t="b">
        <f t="shared" si="35"/>
        <v>0</v>
      </c>
      <c r="BU28" s="146" t="b">
        <f t="shared" si="36"/>
        <v>0</v>
      </c>
      <c r="BV28" s="146" t="b">
        <f t="shared" si="37"/>
        <v>0</v>
      </c>
      <c r="BW28" s="146" t="b">
        <f t="shared" si="38"/>
        <v>0</v>
      </c>
      <c r="BX28" s="146" t="b">
        <f t="shared" si="39"/>
        <v>0</v>
      </c>
      <c r="BY28" s="146" t="b">
        <f t="shared" si="40"/>
        <v>0</v>
      </c>
      <c r="BZ28" s="146" t="b">
        <f t="shared" si="41"/>
        <v>0</v>
      </c>
      <c r="CA28" s="146" t="b">
        <f t="shared" si="42"/>
        <v>0</v>
      </c>
      <c r="CB28" s="146" t="b">
        <f t="shared" si="43"/>
        <v>0</v>
      </c>
      <c r="CC28" s="146" t="b">
        <f t="shared" si="44"/>
        <v>0</v>
      </c>
      <c r="CD28" s="146" t="b">
        <f t="shared" si="45"/>
        <v>0</v>
      </c>
      <c r="CE28" s="146" t="b">
        <f t="shared" si="46"/>
        <v>0</v>
      </c>
      <c r="CF28" s="146" t="b">
        <f t="shared" si="47"/>
        <v>0</v>
      </c>
      <c r="CG28" s="146" t="b">
        <f t="shared" si="48"/>
        <v>0</v>
      </c>
      <c r="CH28" s="146" t="b">
        <f t="shared" si="49"/>
        <v>0</v>
      </c>
      <c r="CI28" s="146" t="b">
        <f t="shared" si="50"/>
        <v>0</v>
      </c>
      <c r="CJ28" s="146" t="b">
        <f t="shared" si="51"/>
        <v>0</v>
      </c>
      <c r="CK28" s="146" t="b">
        <f t="shared" si="52"/>
        <v>0</v>
      </c>
      <c r="CL28" s="146" t="b">
        <f t="shared" si="53"/>
        <v>0</v>
      </c>
      <c r="CM28" s="146" t="b">
        <f t="shared" si="54"/>
        <v>0</v>
      </c>
      <c r="CN28" s="146" t="b">
        <f t="shared" si="55"/>
        <v>0</v>
      </c>
      <c r="CO28" s="146" t="b">
        <f t="shared" si="56"/>
        <v>0</v>
      </c>
      <c r="CP28" s="146" t="b">
        <f t="shared" si="57"/>
        <v>0</v>
      </c>
      <c r="CQ28" s="146" t="b">
        <f t="shared" si="58"/>
        <v>0</v>
      </c>
    </row>
    <row r="29" spans="1:95" x14ac:dyDescent="0.25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 t="str">
        <f t="shared" si="0"/>
        <v/>
      </c>
      <c r="L29" s="108"/>
      <c r="M29" s="108"/>
      <c r="N29" s="108"/>
      <c r="O29" s="108" t="str">
        <f t="shared" si="1"/>
        <v/>
      </c>
      <c r="P29" s="108"/>
      <c r="Q29" s="108"/>
      <c r="R29" s="116"/>
      <c r="S29" s="117"/>
      <c r="T29" s="117"/>
      <c r="U29" s="118" t="str">
        <f t="shared" si="2"/>
        <v/>
      </c>
      <c r="V29" s="116"/>
      <c r="W29" s="119"/>
      <c r="X29" s="120">
        <f t="shared" ca="1" si="3"/>
        <v>41696</v>
      </c>
      <c r="Y29" s="118" t="str">
        <f t="shared" si="4"/>
        <v/>
      </c>
      <c r="Z29" s="119"/>
      <c r="AA29" s="116"/>
      <c r="AB29" s="121"/>
      <c r="AC29" s="121"/>
      <c r="AD29" s="118" t="str">
        <f t="shared" si="5"/>
        <v/>
      </c>
      <c r="AE29" s="121"/>
      <c r="AF29" s="116"/>
      <c r="AG29" s="108" t="str">
        <f t="shared" si="6"/>
        <v/>
      </c>
      <c r="AH29" s="108" t="str">
        <f t="shared" si="7"/>
        <v/>
      </c>
      <c r="AI29" s="108" t="str">
        <f t="shared" si="8"/>
        <v/>
      </c>
      <c r="AJ29" s="108" t="str">
        <f t="shared" si="9"/>
        <v/>
      </c>
      <c r="AK29" s="122"/>
      <c r="AL29" s="123">
        <f t="shared" si="10"/>
        <v>0</v>
      </c>
      <c r="AM29" s="123">
        <f t="shared" si="10"/>
        <v>0</v>
      </c>
      <c r="AN29" s="123">
        <f t="shared" si="11"/>
        <v>0</v>
      </c>
      <c r="AO29" s="123">
        <f t="shared" si="12"/>
        <v>0</v>
      </c>
      <c r="AP29" s="123">
        <f t="shared" si="13"/>
        <v>0</v>
      </c>
      <c r="AQ29" s="108" t="str">
        <f t="shared" si="14"/>
        <v/>
      </c>
      <c r="AR29" s="116"/>
      <c r="AS29" s="117"/>
      <c r="AT29" s="108"/>
      <c r="AU29" s="108"/>
      <c r="AV29" s="108"/>
      <c r="AW29" s="108"/>
      <c r="AX29" s="108" t="str">
        <f t="shared" si="15"/>
        <v/>
      </c>
      <c r="AY29" s="108" t="str">
        <f t="shared" si="16"/>
        <v/>
      </c>
      <c r="BB29" s="146" t="b">
        <f t="shared" si="17"/>
        <v>0</v>
      </c>
      <c r="BC29" s="146" t="b">
        <f t="shared" si="18"/>
        <v>0</v>
      </c>
      <c r="BD29" s="146" t="b">
        <f t="shared" si="19"/>
        <v>0</v>
      </c>
      <c r="BE29" s="146" t="b">
        <f t="shared" si="20"/>
        <v>0</v>
      </c>
      <c r="BF29" s="146" t="b">
        <f t="shared" si="21"/>
        <v>0</v>
      </c>
      <c r="BG29" s="146" t="b">
        <f t="shared" si="22"/>
        <v>0</v>
      </c>
      <c r="BH29" s="146" t="b">
        <f t="shared" si="23"/>
        <v>0</v>
      </c>
      <c r="BI29" s="146" t="b">
        <f t="shared" si="24"/>
        <v>0</v>
      </c>
      <c r="BJ29" s="146" t="b">
        <f t="shared" si="25"/>
        <v>0</v>
      </c>
      <c r="BK29" s="146" t="b">
        <f t="shared" si="26"/>
        <v>0</v>
      </c>
      <c r="BL29" s="146" t="b">
        <f t="shared" si="27"/>
        <v>0</v>
      </c>
      <c r="BM29" s="146" t="b">
        <f t="shared" si="28"/>
        <v>0</v>
      </c>
      <c r="BN29" s="146" t="b">
        <f t="shared" si="29"/>
        <v>0</v>
      </c>
      <c r="BO29" s="146" t="b">
        <f t="shared" si="30"/>
        <v>0</v>
      </c>
      <c r="BP29" s="146" t="b">
        <f t="shared" si="31"/>
        <v>0</v>
      </c>
      <c r="BQ29" s="146" t="b">
        <f t="shared" si="32"/>
        <v>0</v>
      </c>
      <c r="BR29" s="146" t="b">
        <f t="shared" si="33"/>
        <v>0</v>
      </c>
      <c r="BS29" s="146" t="b">
        <f t="shared" si="34"/>
        <v>0</v>
      </c>
      <c r="BT29" s="146" t="b">
        <f t="shared" si="35"/>
        <v>0</v>
      </c>
      <c r="BU29" s="146" t="b">
        <f t="shared" si="36"/>
        <v>0</v>
      </c>
      <c r="BV29" s="146" t="b">
        <f t="shared" si="37"/>
        <v>0</v>
      </c>
      <c r="BW29" s="146" t="b">
        <f t="shared" si="38"/>
        <v>0</v>
      </c>
      <c r="BX29" s="146" t="b">
        <f t="shared" si="39"/>
        <v>0</v>
      </c>
      <c r="BY29" s="146" t="b">
        <f t="shared" si="40"/>
        <v>0</v>
      </c>
      <c r="BZ29" s="146" t="b">
        <f t="shared" si="41"/>
        <v>0</v>
      </c>
      <c r="CA29" s="146" t="b">
        <f t="shared" si="42"/>
        <v>0</v>
      </c>
      <c r="CB29" s="146" t="b">
        <f t="shared" si="43"/>
        <v>0</v>
      </c>
      <c r="CC29" s="146" t="b">
        <f t="shared" si="44"/>
        <v>0</v>
      </c>
      <c r="CD29" s="146" t="b">
        <f t="shared" si="45"/>
        <v>0</v>
      </c>
      <c r="CE29" s="146" t="b">
        <f t="shared" si="46"/>
        <v>0</v>
      </c>
      <c r="CF29" s="146" t="b">
        <f t="shared" si="47"/>
        <v>0</v>
      </c>
      <c r="CG29" s="146" t="b">
        <f t="shared" si="48"/>
        <v>0</v>
      </c>
      <c r="CH29" s="146" t="b">
        <f t="shared" si="49"/>
        <v>0</v>
      </c>
      <c r="CI29" s="146" t="b">
        <f t="shared" si="50"/>
        <v>0</v>
      </c>
      <c r="CJ29" s="146" t="b">
        <f t="shared" si="51"/>
        <v>0</v>
      </c>
      <c r="CK29" s="146" t="b">
        <f t="shared" si="52"/>
        <v>0</v>
      </c>
      <c r="CL29" s="146" t="b">
        <f t="shared" si="53"/>
        <v>0</v>
      </c>
      <c r="CM29" s="146" t="b">
        <f t="shared" si="54"/>
        <v>0</v>
      </c>
      <c r="CN29" s="146" t="b">
        <f t="shared" si="55"/>
        <v>0</v>
      </c>
      <c r="CO29" s="146" t="b">
        <f t="shared" si="56"/>
        <v>0</v>
      </c>
      <c r="CP29" s="146" t="b">
        <f t="shared" si="57"/>
        <v>0</v>
      </c>
      <c r="CQ29" s="146" t="b">
        <f t="shared" si="58"/>
        <v>0</v>
      </c>
    </row>
    <row r="30" spans="1:95" x14ac:dyDescent="0.25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 t="str">
        <f t="shared" si="0"/>
        <v/>
      </c>
      <c r="L30" s="108"/>
      <c r="M30" s="108"/>
      <c r="N30" s="108"/>
      <c r="O30" s="108" t="str">
        <f t="shared" si="1"/>
        <v/>
      </c>
      <c r="P30" s="108"/>
      <c r="Q30" s="108"/>
      <c r="R30" s="116"/>
      <c r="S30" s="117"/>
      <c r="T30" s="117"/>
      <c r="U30" s="118" t="str">
        <f t="shared" si="2"/>
        <v/>
      </c>
      <c r="V30" s="116"/>
      <c r="W30" s="119"/>
      <c r="X30" s="120">
        <f t="shared" ca="1" si="3"/>
        <v>41696</v>
      </c>
      <c r="Y30" s="118" t="str">
        <f t="shared" si="4"/>
        <v/>
      </c>
      <c r="Z30" s="119"/>
      <c r="AA30" s="116"/>
      <c r="AB30" s="121"/>
      <c r="AC30" s="121"/>
      <c r="AD30" s="118" t="str">
        <f t="shared" si="5"/>
        <v/>
      </c>
      <c r="AE30" s="121"/>
      <c r="AF30" s="116"/>
      <c r="AG30" s="108" t="str">
        <f t="shared" si="6"/>
        <v/>
      </c>
      <c r="AH30" s="108" t="str">
        <f t="shared" si="7"/>
        <v/>
      </c>
      <c r="AI30" s="108" t="str">
        <f t="shared" si="8"/>
        <v/>
      </c>
      <c r="AJ30" s="108" t="str">
        <f t="shared" si="9"/>
        <v/>
      </c>
      <c r="AK30" s="122"/>
      <c r="AL30" s="123">
        <f t="shared" si="10"/>
        <v>0</v>
      </c>
      <c r="AM30" s="123">
        <f t="shared" si="10"/>
        <v>0</v>
      </c>
      <c r="AN30" s="123">
        <f t="shared" si="11"/>
        <v>0</v>
      </c>
      <c r="AO30" s="123">
        <f t="shared" si="12"/>
        <v>0</v>
      </c>
      <c r="AP30" s="123">
        <f t="shared" si="13"/>
        <v>0</v>
      </c>
      <c r="AQ30" s="108" t="str">
        <f t="shared" si="14"/>
        <v/>
      </c>
      <c r="AR30" s="116"/>
      <c r="AS30" s="117"/>
      <c r="AT30" s="108"/>
      <c r="AU30" s="108"/>
      <c r="AV30" s="108"/>
      <c r="AW30" s="108"/>
      <c r="AX30" s="108" t="str">
        <f t="shared" si="15"/>
        <v/>
      </c>
      <c r="AY30" s="108" t="str">
        <f t="shared" si="16"/>
        <v/>
      </c>
      <c r="BB30" s="146" t="b">
        <f t="shared" si="17"/>
        <v>0</v>
      </c>
      <c r="BC30" s="146" t="b">
        <f t="shared" si="18"/>
        <v>0</v>
      </c>
      <c r="BD30" s="146" t="b">
        <f t="shared" si="19"/>
        <v>0</v>
      </c>
      <c r="BE30" s="146" t="b">
        <f t="shared" si="20"/>
        <v>0</v>
      </c>
      <c r="BF30" s="146" t="b">
        <f t="shared" si="21"/>
        <v>0</v>
      </c>
      <c r="BG30" s="146" t="b">
        <f t="shared" si="22"/>
        <v>0</v>
      </c>
      <c r="BH30" s="146" t="b">
        <f t="shared" si="23"/>
        <v>0</v>
      </c>
      <c r="BI30" s="146" t="b">
        <f t="shared" si="24"/>
        <v>0</v>
      </c>
      <c r="BJ30" s="146" t="b">
        <f t="shared" si="25"/>
        <v>0</v>
      </c>
      <c r="BK30" s="146" t="b">
        <f t="shared" si="26"/>
        <v>0</v>
      </c>
      <c r="BL30" s="146" t="b">
        <f t="shared" si="27"/>
        <v>0</v>
      </c>
      <c r="BM30" s="146" t="b">
        <f t="shared" si="28"/>
        <v>0</v>
      </c>
      <c r="BN30" s="146" t="b">
        <f t="shared" si="29"/>
        <v>0</v>
      </c>
      <c r="BO30" s="146" t="b">
        <f t="shared" si="30"/>
        <v>0</v>
      </c>
      <c r="BP30" s="146" t="b">
        <f t="shared" si="31"/>
        <v>0</v>
      </c>
      <c r="BQ30" s="146" t="b">
        <f t="shared" si="32"/>
        <v>0</v>
      </c>
      <c r="BR30" s="146" t="b">
        <f t="shared" si="33"/>
        <v>0</v>
      </c>
      <c r="BS30" s="146" t="b">
        <f t="shared" si="34"/>
        <v>0</v>
      </c>
      <c r="BT30" s="146" t="b">
        <f t="shared" si="35"/>
        <v>0</v>
      </c>
      <c r="BU30" s="146" t="b">
        <f t="shared" si="36"/>
        <v>0</v>
      </c>
      <c r="BV30" s="146" t="b">
        <f t="shared" si="37"/>
        <v>0</v>
      </c>
      <c r="BW30" s="146" t="b">
        <f t="shared" si="38"/>
        <v>0</v>
      </c>
      <c r="BX30" s="146" t="b">
        <f t="shared" si="39"/>
        <v>0</v>
      </c>
      <c r="BY30" s="146" t="b">
        <f t="shared" si="40"/>
        <v>0</v>
      </c>
      <c r="BZ30" s="146" t="b">
        <f t="shared" si="41"/>
        <v>0</v>
      </c>
      <c r="CA30" s="146" t="b">
        <f t="shared" si="42"/>
        <v>0</v>
      </c>
      <c r="CB30" s="146" t="b">
        <f t="shared" si="43"/>
        <v>0</v>
      </c>
      <c r="CC30" s="146" t="b">
        <f t="shared" si="44"/>
        <v>0</v>
      </c>
      <c r="CD30" s="146" t="b">
        <f t="shared" si="45"/>
        <v>0</v>
      </c>
      <c r="CE30" s="146" t="b">
        <f t="shared" si="46"/>
        <v>0</v>
      </c>
      <c r="CF30" s="146" t="b">
        <f t="shared" si="47"/>
        <v>0</v>
      </c>
      <c r="CG30" s="146" t="b">
        <f t="shared" si="48"/>
        <v>0</v>
      </c>
      <c r="CH30" s="146" t="b">
        <f t="shared" si="49"/>
        <v>0</v>
      </c>
      <c r="CI30" s="146" t="b">
        <f t="shared" si="50"/>
        <v>0</v>
      </c>
      <c r="CJ30" s="146" t="b">
        <f t="shared" si="51"/>
        <v>0</v>
      </c>
      <c r="CK30" s="146" t="b">
        <f t="shared" si="52"/>
        <v>0</v>
      </c>
      <c r="CL30" s="146" t="b">
        <f t="shared" si="53"/>
        <v>0</v>
      </c>
      <c r="CM30" s="146" t="b">
        <f t="shared" si="54"/>
        <v>0</v>
      </c>
      <c r="CN30" s="146" t="b">
        <f t="shared" si="55"/>
        <v>0</v>
      </c>
      <c r="CO30" s="146" t="b">
        <f t="shared" si="56"/>
        <v>0</v>
      </c>
      <c r="CP30" s="146" t="b">
        <f t="shared" si="57"/>
        <v>0</v>
      </c>
      <c r="CQ30" s="146" t="b">
        <f t="shared" si="58"/>
        <v>0</v>
      </c>
    </row>
    <row r="31" spans="1:95" x14ac:dyDescent="0.25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 t="str">
        <f t="shared" si="0"/>
        <v/>
      </c>
      <c r="L31" s="108"/>
      <c r="M31" s="108"/>
      <c r="N31" s="108"/>
      <c r="O31" s="108" t="str">
        <f t="shared" si="1"/>
        <v/>
      </c>
      <c r="P31" s="108"/>
      <c r="Q31" s="108"/>
      <c r="R31" s="116"/>
      <c r="S31" s="117"/>
      <c r="T31" s="117"/>
      <c r="U31" s="118" t="str">
        <f t="shared" si="2"/>
        <v/>
      </c>
      <c r="V31" s="116"/>
      <c r="W31" s="119"/>
      <c r="X31" s="120">
        <f t="shared" ca="1" si="3"/>
        <v>41696</v>
      </c>
      <c r="Y31" s="118" t="str">
        <f t="shared" si="4"/>
        <v/>
      </c>
      <c r="Z31" s="119"/>
      <c r="AA31" s="116"/>
      <c r="AB31" s="121"/>
      <c r="AC31" s="121"/>
      <c r="AD31" s="118" t="str">
        <f t="shared" si="5"/>
        <v/>
      </c>
      <c r="AE31" s="121"/>
      <c r="AF31" s="116"/>
      <c r="AG31" s="108" t="str">
        <f t="shared" si="6"/>
        <v/>
      </c>
      <c r="AH31" s="108" t="str">
        <f t="shared" si="7"/>
        <v/>
      </c>
      <c r="AI31" s="108" t="str">
        <f t="shared" si="8"/>
        <v/>
      </c>
      <c r="AJ31" s="108" t="str">
        <f t="shared" si="9"/>
        <v/>
      </c>
      <c r="AK31" s="122"/>
      <c r="AL31" s="123">
        <f t="shared" si="10"/>
        <v>0</v>
      </c>
      <c r="AM31" s="123">
        <f t="shared" si="10"/>
        <v>0</v>
      </c>
      <c r="AN31" s="123">
        <f t="shared" si="11"/>
        <v>0</v>
      </c>
      <c r="AO31" s="123">
        <f t="shared" si="12"/>
        <v>0</v>
      </c>
      <c r="AP31" s="123">
        <f t="shared" si="13"/>
        <v>0</v>
      </c>
      <c r="AQ31" s="108" t="str">
        <f t="shared" si="14"/>
        <v/>
      </c>
      <c r="AR31" s="116"/>
      <c r="AS31" s="117"/>
      <c r="AT31" s="108"/>
      <c r="AU31" s="108"/>
      <c r="AV31" s="108"/>
      <c r="AW31" s="108"/>
      <c r="AX31" s="108" t="str">
        <f t="shared" si="15"/>
        <v/>
      </c>
      <c r="AY31" s="108" t="str">
        <f t="shared" si="16"/>
        <v/>
      </c>
      <c r="BB31" s="146" t="b">
        <f t="shared" si="17"/>
        <v>0</v>
      </c>
      <c r="BC31" s="146" t="b">
        <f t="shared" si="18"/>
        <v>0</v>
      </c>
      <c r="BD31" s="146" t="b">
        <f t="shared" si="19"/>
        <v>0</v>
      </c>
      <c r="BE31" s="146" t="b">
        <f t="shared" si="20"/>
        <v>0</v>
      </c>
      <c r="BF31" s="146" t="b">
        <f t="shared" si="21"/>
        <v>0</v>
      </c>
      <c r="BG31" s="146" t="b">
        <f t="shared" si="22"/>
        <v>0</v>
      </c>
      <c r="BH31" s="146" t="b">
        <f t="shared" si="23"/>
        <v>0</v>
      </c>
      <c r="BI31" s="146" t="b">
        <f t="shared" si="24"/>
        <v>0</v>
      </c>
      <c r="BJ31" s="146" t="b">
        <f t="shared" si="25"/>
        <v>0</v>
      </c>
      <c r="BK31" s="146" t="b">
        <f t="shared" si="26"/>
        <v>0</v>
      </c>
      <c r="BL31" s="146" t="b">
        <f t="shared" si="27"/>
        <v>0</v>
      </c>
      <c r="BM31" s="146" t="b">
        <f t="shared" si="28"/>
        <v>0</v>
      </c>
      <c r="BN31" s="146" t="b">
        <f t="shared" si="29"/>
        <v>0</v>
      </c>
      <c r="BO31" s="146" t="b">
        <f t="shared" si="30"/>
        <v>0</v>
      </c>
      <c r="BP31" s="146" t="b">
        <f t="shared" si="31"/>
        <v>0</v>
      </c>
      <c r="BQ31" s="146" t="b">
        <f t="shared" si="32"/>
        <v>0</v>
      </c>
      <c r="BR31" s="146" t="b">
        <f t="shared" si="33"/>
        <v>0</v>
      </c>
      <c r="BS31" s="146" t="b">
        <f t="shared" si="34"/>
        <v>0</v>
      </c>
      <c r="BT31" s="146" t="b">
        <f t="shared" si="35"/>
        <v>0</v>
      </c>
      <c r="BU31" s="146" t="b">
        <f t="shared" si="36"/>
        <v>0</v>
      </c>
      <c r="BV31" s="146" t="b">
        <f t="shared" si="37"/>
        <v>0</v>
      </c>
      <c r="BW31" s="146" t="b">
        <f t="shared" si="38"/>
        <v>0</v>
      </c>
      <c r="BX31" s="146" t="b">
        <f t="shared" si="39"/>
        <v>0</v>
      </c>
      <c r="BY31" s="146" t="b">
        <f t="shared" si="40"/>
        <v>0</v>
      </c>
      <c r="BZ31" s="146" t="b">
        <f t="shared" si="41"/>
        <v>0</v>
      </c>
      <c r="CA31" s="146" t="b">
        <f t="shared" si="42"/>
        <v>0</v>
      </c>
      <c r="CB31" s="146" t="b">
        <f t="shared" si="43"/>
        <v>0</v>
      </c>
      <c r="CC31" s="146" t="b">
        <f t="shared" si="44"/>
        <v>0</v>
      </c>
      <c r="CD31" s="146" t="b">
        <f t="shared" si="45"/>
        <v>0</v>
      </c>
      <c r="CE31" s="146" t="b">
        <f t="shared" si="46"/>
        <v>0</v>
      </c>
      <c r="CF31" s="146" t="b">
        <f t="shared" si="47"/>
        <v>0</v>
      </c>
      <c r="CG31" s="146" t="b">
        <f t="shared" si="48"/>
        <v>0</v>
      </c>
      <c r="CH31" s="146" t="b">
        <f t="shared" si="49"/>
        <v>0</v>
      </c>
      <c r="CI31" s="146" t="b">
        <f t="shared" si="50"/>
        <v>0</v>
      </c>
      <c r="CJ31" s="146" t="b">
        <f t="shared" si="51"/>
        <v>0</v>
      </c>
      <c r="CK31" s="146" t="b">
        <f t="shared" si="52"/>
        <v>0</v>
      </c>
      <c r="CL31" s="146" t="b">
        <f t="shared" si="53"/>
        <v>0</v>
      </c>
      <c r="CM31" s="146" t="b">
        <f t="shared" si="54"/>
        <v>0</v>
      </c>
      <c r="CN31" s="146" t="b">
        <f t="shared" si="55"/>
        <v>0</v>
      </c>
      <c r="CO31" s="146" t="b">
        <f t="shared" si="56"/>
        <v>0</v>
      </c>
      <c r="CP31" s="146" t="b">
        <f t="shared" si="57"/>
        <v>0</v>
      </c>
      <c r="CQ31" s="146" t="b">
        <f t="shared" si="58"/>
        <v>0</v>
      </c>
    </row>
    <row r="32" spans="1:95" x14ac:dyDescent="0.25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 t="str">
        <f t="shared" si="0"/>
        <v/>
      </c>
      <c r="L32" s="108"/>
      <c r="M32" s="108"/>
      <c r="N32" s="108"/>
      <c r="O32" s="108" t="str">
        <f t="shared" si="1"/>
        <v/>
      </c>
      <c r="P32" s="108"/>
      <c r="Q32" s="108"/>
      <c r="R32" s="116"/>
      <c r="S32" s="117"/>
      <c r="T32" s="117"/>
      <c r="U32" s="118" t="str">
        <f t="shared" si="2"/>
        <v/>
      </c>
      <c r="V32" s="116"/>
      <c r="W32" s="119"/>
      <c r="X32" s="120">
        <f t="shared" ca="1" si="3"/>
        <v>41696</v>
      </c>
      <c r="Y32" s="118" t="str">
        <f t="shared" si="4"/>
        <v/>
      </c>
      <c r="Z32" s="119"/>
      <c r="AA32" s="116"/>
      <c r="AB32" s="121"/>
      <c r="AC32" s="121"/>
      <c r="AD32" s="118" t="str">
        <f t="shared" si="5"/>
        <v/>
      </c>
      <c r="AE32" s="121"/>
      <c r="AF32" s="116"/>
      <c r="AG32" s="108" t="str">
        <f t="shared" si="6"/>
        <v/>
      </c>
      <c r="AH32" s="108" t="str">
        <f t="shared" si="7"/>
        <v/>
      </c>
      <c r="AI32" s="108" t="str">
        <f t="shared" si="8"/>
        <v/>
      </c>
      <c r="AJ32" s="108" t="str">
        <f t="shared" si="9"/>
        <v/>
      </c>
      <c r="AK32" s="122"/>
      <c r="AL32" s="123">
        <f t="shared" si="10"/>
        <v>0</v>
      </c>
      <c r="AM32" s="123">
        <f t="shared" si="10"/>
        <v>0</v>
      </c>
      <c r="AN32" s="123">
        <f t="shared" si="11"/>
        <v>0</v>
      </c>
      <c r="AO32" s="123">
        <f t="shared" si="12"/>
        <v>0</v>
      </c>
      <c r="AP32" s="123">
        <f t="shared" si="13"/>
        <v>0</v>
      </c>
      <c r="AQ32" s="108" t="str">
        <f t="shared" si="14"/>
        <v/>
      </c>
      <c r="AR32" s="116"/>
      <c r="AS32" s="117"/>
      <c r="AT32" s="108"/>
      <c r="AU32" s="108"/>
      <c r="AV32" s="108"/>
      <c r="AW32" s="108"/>
      <c r="AX32" s="108" t="str">
        <f t="shared" si="15"/>
        <v/>
      </c>
      <c r="AY32" s="108" t="str">
        <f t="shared" si="16"/>
        <v/>
      </c>
      <c r="BB32" s="146" t="b">
        <f t="shared" si="17"/>
        <v>0</v>
      </c>
      <c r="BC32" s="146" t="b">
        <f t="shared" si="18"/>
        <v>0</v>
      </c>
      <c r="BD32" s="146" t="b">
        <f t="shared" si="19"/>
        <v>0</v>
      </c>
      <c r="BE32" s="146" t="b">
        <f t="shared" si="20"/>
        <v>0</v>
      </c>
      <c r="BF32" s="146" t="b">
        <f t="shared" si="21"/>
        <v>0</v>
      </c>
      <c r="BG32" s="146" t="b">
        <f t="shared" si="22"/>
        <v>0</v>
      </c>
      <c r="BH32" s="146" t="b">
        <f t="shared" si="23"/>
        <v>0</v>
      </c>
      <c r="BI32" s="146" t="b">
        <f t="shared" si="24"/>
        <v>0</v>
      </c>
      <c r="BJ32" s="146" t="b">
        <f t="shared" si="25"/>
        <v>0</v>
      </c>
      <c r="BK32" s="146" t="b">
        <f t="shared" si="26"/>
        <v>0</v>
      </c>
      <c r="BL32" s="146" t="b">
        <f t="shared" si="27"/>
        <v>0</v>
      </c>
      <c r="BM32" s="146" t="b">
        <f t="shared" si="28"/>
        <v>0</v>
      </c>
      <c r="BN32" s="146" t="b">
        <f t="shared" si="29"/>
        <v>0</v>
      </c>
      <c r="BO32" s="146" t="b">
        <f t="shared" si="30"/>
        <v>0</v>
      </c>
      <c r="BP32" s="146" t="b">
        <f t="shared" si="31"/>
        <v>0</v>
      </c>
      <c r="BQ32" s="146" t="b">
        <f t="shared" si="32"/>
        <v>0</v>
      </c>
      <c r="BR32" s="146" t="b">
        <f t="shared" si="33"/>
        <v>0</v>
      </c>
      <c r="BS32" s="146" t="b">
        <f t="shared" si="34"/>
        <v>0</v>
      </c>
      <c r="BT32" s="146" t="b">
        <f t="shared" si="35"/>
        <v>0</v>
      </c>
      <c r="BU32" s="146" t="b">
        <f t="shared" si="36"/>
        <v>0</v>
      </c>
      <c r="BV32" s="146" t="b">
        <f t="shared" si="37"/>
        <v>0</v>
      </c>
      <c r="BW32" s="146" t="b">
        <f t="shared" si="38"/>
        <v>0</v>
      </c>
      <c r="BX32" s="146" t="b">
        <f t="shared" si="39"/>
        <v>0</v>
      </c>
      <c r="BY32" s="146" t="b">
        <f t="shared" si="40"/>
        <v>0</v>
      </c>
      <c r="BZ32" s="146" t="b">
        <f t="shared" si="41"/>
        <v>0</v>
      </c>
      <c r="CA32" s="146" t="b">
        <f t="shared" si="42"/>
        <v>0</v>
      </c>
      <c r="CB32" s="146" t="b">
        <f t="shared" si="43"/>
        <v>0</v>
      </c>
      <c r="CC32" s="146" t="b">
        <f t="shared" si="44"/>
        <v>0</v>
      </c>
      <c r="CD32" s="146" t="b">
        <f t="shared" si="45"/>
        <v>0</v>
      </c>
      <c r="CE32" s="146" t="b">
        <f t="shared" si="46"/>
        <v>0</v>
      </c>
      <c r="CF32" s="146" t="b">
        <f t="shared" si="47"/>
        <v>0</v>
      </c>
      <c r="CG32" s="146" t="b">
        <f t="shared" si="48"/>
        <v>0</v>
      </c>
      <c r="CH32" s="146" t="b">
        <f t="shared" si="49"/>
        <v>0</v>
      </c>
      <c r="CI32" s="146" t="b">
        <f t="shared" si="50"/>
        <v>0</v>
      </c>
      <c r="CJ32" s="146" t="b">
        <f t="shared" si="51"/>
        <v>0</v>
      </c>
      <c r="CK32" s="146" t="b">
        <f t="shared" si="52"/>
        <v>0</v>
      </c>
      <c r="CL32" s="146" t="b">
        <f t="shared" si="53"/>
        <v>0</v>
      </c>
      <c r="CM32" s="146" t="b">
        <f t="shared" si="54"/>
        <v>0</v>
      </c>
      <c r="CN32" s="146" t="b">
        <f t="shared" si="55"/>
        <v>0</v>
      </c>
      <c r="CO32" s="146" t="b">
        <f t="shared" si="56"/>
        <v>0</v>
      </c>
      <c r="CP32" s="146" t="b">
        <f t="shared" si="57"/>
        <v>0</v>
      </c>
      <c r="CQ32" s="146" t="b">
        <f t="shared" si="58"/>
        <v>0</v>
      </c>
    </row>
    <row r="33" spans="1:95" x14ac:dyDescent="0.25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 t="str">
        <f t="shared" si="0"/>
        <v/>
      </c>
      <c r="L33" s="108"/>
      <c r="M33" s="108"/>
      <c r="N33" s="108"/>
      <c r="O33" s="108" t="str">
        <f t="shared" si="1"/>
        <v/>
      </c>
      <c r="P33" s="108"/>
      <c r="Q33" s="108"/>
      <c r="R33" s="116"/>
      <c r="S33" s="117"/>
      <c r="T33" s="117"/>
      <c r="U33" s="118" t="str">
        <f t="shared" si="2"/>
        <v/>
      </c>
      <c r="V33" s="116"/>
      <c r="W33" s="119"/>
      <c r="X33" s="120">
        <f t="shared" ca="1" si="3"/>
        <v>41696</v>
      </c>
      <c r="Y33" s="118" t="str">
        <f t="shared" si="4"/>
        <v/>
      </c>
      <c r="Z33" s="119"/>
      <c r="AA33" s="116"/>
      <c r="AB33" s="121"/>
      <c r="AC33" s="121"/>
      <c r="AD33" s="118" t="str">
        <f t="shared" si="5"/>
        <v/>
      </c>
      <c r="AE33" s="121"/>
      <c r="AF33" s="116"/>
      <c r="AG33" s="108" t="str">
        <f t="shared" si="6"/>
        <v/>
      </c>
      <c r="AH33" s="108" t="str">
        <f t="shared" si="7"/>
        <v/>
      </c>
      <c r="AI33" s="108" t="str">
        <f t="shared" si="8"/>
        <v/>
      </c>
      <c r="AJ33" s="108" t="str">
        <f t="shared" si="9"/>
        <v/>
      </c>
      <c r="AK33" s="122"/>
      <c r="AL33" s="123">
        <f t="shared" si="10"/>
        <v>0</v>
      </c>
      <c r="AM33" s="123">
        <f t="shared" si="10"/>
        <v>0</v>
      </c>
      <c r="AN33" s="123">
        <f t="shared" si="11"/>
        <v>0</v>
      </c>
      <c r="AO33" s="123">
        <f t="shared" si="12"/>
        <v>0</v>
      </c>
      <c r="AP33" s="123">
        <f t="shared" si="13"/>
        <v>0</v>
      </c>
      <c r="AQ33" s="108" t="str">
        <f t="shared" si="14"/>
        <v/>
      </c>
      <c r="AR33" s="116"/>
      <c r="AS33" s="117"/>
      <c r="AT33" s="108"/>
      <c r="AU33" s="108"/>
      <c r="AV33" s="108"/>
      <c r="AW33" s="108"/>
      <c r="AX33" s="108" t="str">
        <f t="shared" si="15"/>
        <v/>
      </c>
      <c r="AY33" s="108" t="str">
        <f t="shared" si="16"/>
        <v/>
      </c>
      <c r="BB33" s="146" t="b">
        <f t="shared" si="17"/>
        <v>0</v>
      </c>
      <c r="BC33" s="146" t="b">
        <f t="shared" si="18"/>
        <v>0</v>
      </c>
      <c r="BD33" s="146" t="b">
        <f t="shared" si="19"/>
        <v>0</v>
      </c>
      <c r="BE33" s="146" t="b">
        <f t="shared" si="20"/>
        <v>0</v>
      </c>
      <c r="BF33" s="146" t="b">
        <f t="shared" si="21"/>
        <v>0</v>
      </c>
      <c r="BG33" s="146" t="b">
        <f t="shared" si="22"/>
        <v>0</v>
      </c>
      <c r="BH33" s="146" t="b">
        <f t="shared" si="23"/>
        <v>0</v>
      </c>
      <c r="BI33" s="146" t="b">
        <f t="shared" si="24"/>
        <v>0</v>
      </c>
      <c r="BJ33" s="146" t="b">
        <f t="shared" si="25"/>
        <v>0</v>
      </c>
      <c r="BK33" s="146" t="b">
        <f t="shared" si="26"/>
        <v>0</v>
      </c>
      <c r="BL33" s="146" t="b">
        <f t="shared" si="27"/>
        <v>0</v>
      </c>
      <c r="BM33" s="146" t="b">
        <f t="shared" si="28"/>
        <v>0</v>
      </c>
      <c r="BN33" s="146" t="b">
        <f t="shared" si="29"/>
        <v>0</v>
      </c>
      <c r="BO33" s="146" t="b">
        <f t="shared" si="30"/>
        <v>0</v>
      </c>
      <c r="BP33" s="146" t="b">
        <f t="shared" si="31"/>
        <v>0</v>
      </c>
      <c r="BQ33" s="146" t="b">
        <f t="shared" si="32"/>
        <v>0</v>
      </c>
      <c r="BR33" s="146" t="b">
        <f t="shared" si="33"/>
        <v>0</v>
      </c>
      <c r="BS33" s="146" t="b">
        <f t="shared" si="34"/>
        <v>0</v>
      </c>
      <c r="BT33" s="146" t="b">
        <f t="shared" si="35"/>
        <v>0</v>
      </c>
      <c r="BU33" s="146" t="b">
        <f t="shared" si="36"/>
        <v>0</v>
      </c>
      <c r="BV33" s="146" t="b">
        <f t="shared" si="37"/>
        <v>0</v>
      </c>
      <c r="BW33" s="146" t="b">
        <f t="shared" si="38"/>
        <v>0</v>
      </c>
      <c r="BX33" s="146" t="b">
        <f t="shared" si="39"/>
        <v>0</v>
      </c>
      <c r="BY33" s="146" t="b">
        <f t="shared" si="40"/>
        <v>0</v>
      </c>
      <c r="BZ33" s="146" t="b">
        <f t="shared" si="41"/>
        <v>0</v>
      </c>
      <c r="CA33" s="146" t="b">
        <f t="shared" si="42"/>
        <v>0</v>
      </c>
      <c r="CB33" s="146" t="b">
        <f t="shared" si="43"/>
        <v>0</v>
      </c>
      <c r="CC33" s="146" t="b">
        <f t="shared" si="44"/>
        <v>0</v>
      </c>
      <c r="CD33" s="146" t="b">
        <f t="shared" si="45"/>
        <v>0</v>
      </c>
      <c r="CE33" s="146" t="b">
        <f t="shared" si="46"/>
        <v>0</v>
      </c>
      <c r="CF33" s="146" t="b">
        <f t="shared" si="47"/>
        <v>0</v>
      </c>
      <c r="CG33" s="146" t="b">
        <f t="shared" si="48"/>
        <v>0</v>
      </c>
      <c r="CH33" s="146" t="b">
        <f t="shared" si="49"/>
        <v>0</v>
      </c>
      <c r="CI33" s="146" t="b">
        <f t="shared" si="50"/>
        <v>0</v>
      </c>
      <c r="CJ33" s="146" t="b">
        <f t="shared" si="51"/>
        <v>0</v>
      </c>
      <c r="CK33" s="146" t="b">
        <f t="shared" si="52"/>
        <v>0</v>
      </c>
      <c r="CL33" s="146" t="b">
        <f t="shared" si="53"/>
        <v>0</v>
      </c>
      <c r="CM33" s="146" t="b">
        <f t="shared" si="54"/>
        <v>0</v>
      </c>
      <c r="CN33" s="146" t="b">
        <f t="shared" si="55"/>
        <v>0</v>
      </c>
      <c r="CO33" s="146" t="b">
        <f t="shared" si="56"/>
        <v>0</v>
      </c>
      <c r="CP33" s="146" t="b">
        <f t="shared" si="57"/>
        <v>0</v>
      </c>
      <c r="CQ33" s="146" t="b">
        <f t="shared" si="58"/>
        <v>0</v>
      </c>
    </row>
    <row r="34" spans="1:95" x14ac:dyDescent="0.25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 t="str">
        <f t="shared" si="0"/>
        <v/>
      </c>
      <c r="L34" s="108"/>
      <c r="M34" s="108"/>
      <c r="N34" s="108"/>
      <c r="O34" s="108" t="str">
        <f t="shared" si="1"/>
        <v/>
      </c>
      <c r="P34" s="108"/>
      <c r="Q34" s="108"/>
      <c r="R34" s="116"/>
      <c r="S34" s="117"/>
      <c r="T34" s="117"/>
      <c r="U34" s="118" t="str">
        <f t="shared" si="2"/>
        <v/>
      </c>
      <c r="V34" s="116"/>
      <c r="W34" s="119"/>
      <c r="X34" s="120">
        <f t="shared" ca="1" si="3"/>
        <v>41696</v>
      </c>
      <c r="Y34" s="118" t="str">
        <f t="shared" si="4"/>
        <v/>
      </c>
      <c r="Z34" s="119"/>
      <c r="AA34" s="116"/>
      <c r="AB34" s="121"/>
      <c r="AC34" s="121"/>
      <c r="AD34" s="118" t="str">
        <f t="shared" si="5"/>
        <v/>
      </c>
      <c r="AE34" s="121"/>
      <c r="AF34" s="116"/>
      <c r="AG34" s="108" t="str">
        <f t="shared" si="6"/>
        <v/>
      </c>
      <c r="AH34" s="108" t="str">
        <f t="shared" si="7"/>
        <v/>
      </c>
      <c r="AI34" s="108" t="str">
        <f t="shared" si="8"/>
        <v/>
      </c>
      <c r="AJ34" s="108" t="str">
        <f t="shared" si="9"/>
        <v/>
      </c>
      <c r="AK34" s="122"/>
      <c r="AL34" s="123">
        <f t="shared" si="10"/>
        <v>0</v>
      </c>
      <c r="AM34" s="123">
        <f t="shared" si="10"/>
        <v>0</v>
      </c>
      <c r="AN34" s="123">
        <f t="shared" si="11"/>
        <v>0</v>
      </c>
      <c r="AO34" s="123">
        <f t="shared" si="12"/>
        <v>0</v>
      </c>
      <c r="AP34" s="123">
        <f t="shared" si="13"/>
        <v>0</v>
      </c>
      <c r="AQ34" s="108" t="str">
        <f t="shared" si="14"/>
        <v/>
      </c>
      <c r="AR34" s="116"/>
      <c r="AS34" s="117"/>
      <c r="AT34" s="108"/>
      <c r="AU34" s="108"/>
      <c r="AV34" s="108"/>
      <c r="AW34" s="108"/>
      <c r="AX34" s="108" t="str">
        <f t="shared" si="15"/>
        <v/>
      </c>
      <c r="AY34" s="108" t="str">
        <f t="shared" si="16"/>
        <v/>
      </c>
      <c r="BB34" s="146" t="b">
        <f t="shared" si="17"/>
        <v>0</v>
      </c>
      <c r="BC34" s="146" t="b">
        <f t="shared" si="18"/>
        <v>0</v>
      </c>
      <c r="BD34" s="146" t="b">
        <f t="shared" si="19"/>
        <v>0</v>
      </c>
      <c r="BE34" s="146" t="b">
        <f t="shared" si="20"/>
        <v>0</v>
      </c>
      <c r="BF34" s="146" t="b">
        <f t="shared" si="21"/>
        <v>0</v>
      </c>
      <c r="BG34" s="146" t="b">
        <f t="shared" si="22"/>
        <v>0</v>
      </c>
      <c r="BH34" s="146" t="b">
        <f t="shared" si="23"/>
        <v>0</v>
      </c>
      <c r="BI34" s="146" t="b">
        <f t="shared" si="24"/>
        <v>0</v>
      </c>
      <c r="BJ34" s="146" t="b">
        <f t="shared" si="25"/>
        <v>0</v>
      </c>
      <c r="BK34" s="146" t="b">
        <f t="shared" si="26"/>
        <v>0</v>
      </c>
      <c r="BL34" s="146" t="b">
        <f t="shared" si="27"/>
        <v>0</v>
      </c>
      <c r="BM34" s="146" t="b">
        <f t="shared" si="28"/>
        <v>0</v>
      </c>
      <c r="BN34" s="146" t="b">
        <f t="shared" si="29"/>
        <v>0</v>
      </c>
      <c r="BO34" s="146" t="b">
        <f t="shared" si="30"/>
        <v>0</v>
      </c>
      <c r="BP34" s="146" t="b">
        <f t="shared" si="31"/>
        <v>0</v>
      </c>
      <c r="BQ34" s="146" t="b">
        <f t="shared" si="32"/>
        <v>0</v>
      </c>
      <c r="BR34" s="146" t="b">
        <f t="shared" si="33"/>
        <v>0</v>
      </c>
      <c r="BS34" s="146" t="b">
        <f t="shared" si="34"/>
        <v>0</v>
      </c>
      <c r="BT34" s="146" t="b">
        <f t="shared" si="35"/>
        <v>0</v>
      </c>
      <c r="BU34" s="146" t="b">
        <f t="shared" si="36"/>
        <v>0</v>
      </c>
      <c r="BV34" s="146" t="b">
        <f t="shared" si="37"/>
        <v>0</v>
      </c>
      <c r="BW34" s="146" t="b">
        <f t="shared" si="38"/>
        <v>0</v>
      </c>
      <c r="BX34" s="146" t="b">
        <f t="shared" si="39"/>
        <v>0</v>
      </c>
      <c r="BY34" s="146" t="b">
        <f t="shared" si="40"/>
        <v>0</v>
      </c>
      <c r="BZ34" s="146" t="b">
        <f t="shared" si="41"/>
        <v>0</v>
      </c>
      <c r="CA34" s="146" t="b">
        <f t="shared" si="42"/>
        <v>0</v>
      </c>
      <c r="CB34" s="146" t="b">
        <f t="shared" si="43"/>
        <v>0</v>
      </c>
      <c r="CC34" s="146" t="b">
        <f t="shared" si="44"/>
        <v>0</v>
      </c>
      <c r="CD34" s="146" t="b">
        <f t="shared" si="45"/>
        <v>0</v>
      </c>
      <c r="CE34" s="146" t="b">
        <f t="shared" si="46"/>
        <v>0</v>
      </c>
      <c r="CF34" s="146" t="b">
        <f t="shared" si="47"/>
        <v>0</v>
      </c>
      <c r="CG34" s="146" t="b">
        <f t="shared" si="48"/>
        <v>0</v>
      </c>
      <c r="CH34" s="146" t="b">
        <f t="shared" si="49"/>
        <v>0</v>
      </c>
      <c r="CI34" s="146" t="b">
        <f t="shared" si="50"/>
        <v>0</v>
      </c>
      <c r="CJ34" s="146" t="b">
        <f t="shared" si="51"/>
        <v>0</v>
      </c>
      <c r="CK34" s="146" t="b">
        <f t="shared" si="52"/>
        <v>0</v>
      </c>
      <c r="CL34" s="146" t="b">
        <f t="shared" si="53"/>
        <v>0</v>
      </c>
      <c r="CM34" s="146" t="b">
        <f t="shared" si="54"/>
        <v>0</v>
      </c>
      <c r="CN34" s="146" t="b">
        <f t="shared" si="55"/>
        <v>0</v>
      </c>
      <c r="CO34" s="146" t="b">
        <f t="shared" si="56"/>
        <v>0</v>
      </c>
      <c r="CP34" s="146" t="b">
        <f t="shared" si="57"/>
        <v>0</v>
      </c>
      <c r="CQ34" s="146" t="b">
        <f t="shared" si="58"/>
        <v>0</v>
      </c>
    </row>
    <row r="35" spans="1:95" x14ac:dyDescent="0.25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 t="str">
        <f t="shared" si="0"/>
        <v/>
      </c>
      <c r="L35" s="108"/>
      <c r="M35" s="108"/>
      <c r="N35" s="108"/>
      <c r="O35" s="108" t="str">
        <f t="shared" si="1"/>
        <v/>
      </c>
      <c r="P35" s="108"/>
      <c r="Q35" s="108"/>
      <c r="R35" s="116"/>
      <c r="S35" s="117"/>
      <c r="T35" s="117"/>
      <c r="U35" s="118" t="str">
        <f t="shared" si="2"/>
        <v/>
      </c>
      <c r="V35" s="116"/>
      <c r="W35" s="119"/>
      <c r="X35" s="120">
        <f t="shared" ca="1" si="3"/>
        <v>41696</v>
      </c>
      <c r="Y35" s="118" t="str">
        <f t="shared" si="4"/>
        <v/>
      </c>
      <c r="Z35" s="119"/>
      <c r="AA35" s="116"/>
      <c r="AB35" s="121"/>
      <c r="AC35" s="121"/>
      <c r="AD35" s="118" t="str">
        <f t="shared" si="5"/>
        <v/>
      </c>
      <c r="AE35" s="121"/>
      <c r="AF35" s="116"/>
      <c r="AG35" s="108" t="str">
        <f t="shared" si="6"/>
        <v/>
      </c>
      <c r="AH35" s="108" t="str">
        <f t="shared" si="7"/>
        <v/>
      </c>
      <c r="AI35" s="108" t="str">
        <f t="shared" si="8"/>
        <v/>
      </c>
      <c r="AJ35" s="108" t="str">
        <f t="shared" si="9"/>
        <v/>
      </c>
      <c r="AK35" s="122"/>
      <c r="AL35" s="123">
        <f t="shared" si="10"/>
        <v>0</v>
      </c>
      <c r="AM35" s="123">
        <f t="shared" si="10"/>
        <v>0</v>
      </c>
      <c r="AN35" s="123">
        <f t="shared" si="11"/>
        <v>0</v>
      </c>
      <c r="AO35" s="123">
        <f t="shared" si="12"/>
        <v>0</v>
      </c>
      <c r="AP35" s="123">
        <f t="shared" si="13"/>
        <v>0</v>
      </c>
      <c r="AQ35" s="108" t="str">
        <f t="shared" si="14"/>
        <v/>
      </c>
      <c r="AR35" s="116"/>
      <c r="AS35" s="117"/>
      <c r="AT35" s="108"/>
      <c r="AU35" s="108"/>
      <c r="AV35" s="108"/>
      <c r="AW35" s="108"/>
      <c r="AX35" s="108" t="str">
        <f t="shared" si="15"/>
        <v/>
      </c>
      <c r="AY35" s="108" t="str">
        <f t="shared" si="16"/>
        <v/>
      </c>
      <c r="BB35" s="146" t="b">
        <f t="shared" si="17"/>
        <v>0</v>
      </c>
      <c r="BC35" s="146" t="b">
        <f t="shared" si="18"/>
        <v>0</v>
      </c>
      <c r="BD35" s="146" t="b">
        <f t="shared" si="19"/>
        <v>0</v>
      </c>
      <c r="BE35" s="146" t="b">
        <f t="shared" si="20"/>
        <v>0</v>
      </c>
      <c r="BF35" s="146" t="b">
        <f t="shared" si="21"/>
        <v>0</v>
      </c>
      <c r="BG35" s="146" t="b">
        <f t="shared" si="22"/>
        <v>0</v>
      </c>
      <c r="BH35" s="146" t="b">
        <f t="shared" si="23"/>
        <v>0</v>
      </c>
      <c r="BI35" s="146" t="b">
        <f t="shared" si="24"/>
        <v>0</v>
      </c>
      <c r="BJ35" s="146" t="b">
        <f t="shared" si="25"/>
        <v>0</v>
      </c>
      <c r="BK35" s="146" t="b">
        <f t="shared" si="26"/>
        <v>0</v>
      </c>
      <c r="BL35" s="146" t="b">
        <f t="shared" si="27"/>
        <v>0</v>
      </c>
      <c r="BM35" s="146" t="b">
        <f t="shared" si="28"/>
        <v>0</v>
      </c>
      <c r="BN35" s="146" t="b">
        <f t="shared" si="29"/>
        <v>0</v>
      </c>
      <c r="BO35" s="146" t="b">
        <f t="shared" si="30"/>
        <v>0</v>
      </c>
      <c r="BP35" s="146" t="b">
        <f t="shared" si="31"/>
        <v>0</v>
      </c>
      <c r="BQ35" s="146" t="b">
        <f t="shared" si="32"/>
        <v>0</v>
      </c>
      <c r="BR35" s="146" t="b">
        <f t="shared" si="33"/>
        <v>0</v>
      </c>
      <c r="BS35" s="146" t="b">
        <f t="shared" si="34"/>
        <v>0</v>
      </c>
      <c r="BT35" s="146" t="b">
        <f t="shared" si="35"/>
        <v>0</v>
      </c>
      <c r="BU35" s="146" t="b">
        <f t="shared" si="36"/>
        <v>0</v>
      </c>
      <c r="BV35" s="146" t="b">
        <f t="shared" si="37"/>
        <v>0</v>
      </c>
      <c r="BW35" s="146" t="b">
        <f t="shared" si="38"/>
        <v>0</v>
      </c>
      <c r="BX35" s="146" t="b">
        <f t="shared" si="39"/>
        <v>0</v>
      </c>
      <c r="BY35" s="146" t="b">
        <f t="shared" si="40"/>
        <v>0</v>
      </c>
      <c r="BZ35" s="146" t="b">
        <f t="shared" si="41"/>
        <v>0</v>
      </c>
      <c r="CA35" s="146" t="b">
        <f t="shared" si="42"/>
        <v>0</v>
      </c>
      <c r="CB35" s="146" t="b">
        <f t="shared" si="43"/>
        <v>0</v>
      </c>
      <c r="CC35" s="146" t="b">
        <f t="shared" si="44"/>
        <v>0</v>
      </c>
      <c r="CD35" s="146" t="b">
        <f t="shared" si="45"/>
        <v>0</v>
      </c>
      <c r="CE35" s="146" t="b">
        <f t="shared" si="46"/>
        <v>0</v>
      </c>
      <c r="CF35" s="146" t="b">
        <f t="shared" si="47"/>
        <v>0</v>
      </c>
      <c r="CG35" s="146" t="b">
        <f t="shared" si="48"/>
        <v>0</v>
      </c>
      <c r="CH35" s="146" t="b">
        <f t="shared" si="49"/>
        <v>0</v>
      </c>
      <c r="CI35" s="146" t="b">
        <f t="shared" si="50"/>
        <v>0</v>
      </c>
      <c r="CJ35" s="146" t="b">
        <f t="shared" si="51"/>
        <v>0</v>
      </c>
      <c r="CK35" s="146" t="b">
        <f t="shared" si="52"/>
        <v>0</v>
      </c>
      <c r="CL35" s="146" t="b">
        <f t="shared" si="53"/>
        <v>0</v>
      </c>
      <c r="CM35" s="146" t="b">
        <f t="shared" si="54"/>
        <v>0</v>
      </c>
      <c r="CN35" s="146" t="b">
        <f t="shared" si="55"/>
        <v>0</v>
      </c>
      <c r="CO35" s="146" t="b">
        <f t="shared" si="56"/>
        <v>0</v>
      </c>
      <c r="CP35" s="146" t="b">
        <f t="shared" si="57"/>
        <v>0</v>
      </c>
      <c r="CQ35" s="146" t="b">
        <f t="shared" si="58"/>
        <v>0</v>
      </c>
    </row>
    <row r="36" spans="1:95" x14ac:dyDescent="0.25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 t="str">
        <f t="shared" si="0"/>
        <v/>
      </c>
      <c r="L36" s="108"/>
      <c r="M36" s="108"/>
      <c r="N36" s="108"/>
      <c r="O36" s="108" t="str">
        <f t="shared" si="1"/>
        <v/>
      </c>
      <c r="P36" s="108"/>
      <c r="Q36" s="108"/>
      <c r="R36" s="116"/>
      <c r="S36" s="117"/>
      <c r="T36" s="117"/>
      <c r="U36" s="118" t="str">
        <f t="shared" si="2"/>
        <v/>
      </c>
      <c r="V36" s="116"/>
      <c r="W36" s="119"/>
      <c r="X36" s="120">
        <f t="shared" ca="1" si="3"/>
        <v>41696</v>
      </c>
      <c r="Y36" s="118" t="str">
        <f t="shared" si="4"/>
        <v/>
      </c>
      <c r="Z36" s="119"/>
      <c r="AA36" s="116"/>
      <c r="AB36" s="121"/>
      <c r="AC36" s="121"/>
      <c r="AD36" s="118" t="str">
        <f t="shared" si="5"/>
        <v/>
      </c>
      <c r="AE36" s="121"/>
      <c r="AF36" s="116"/>
      <c r="AG36" s="108" t="str">
        <f t="shared" si="6"/>
        <v/>
      </c>
      <c r="AH36" s="108" t="str">
        <f t="shared" si="7"/>
        <v/>
      </c>
      <c r="AI36" s="108" t="str">
        <f t="shared" si="8"/>
        <v/>
      </c>
      <c r="AJ36" s="108" t="str">
        <f t="shared" si="9"/>
        <v/>
      </c>
      <c r="AK36" s="122"/>
      <c r="AL36" s="123">
        <f t="shared" si="10"/>
        <v>0</v>
      </c>
      <c r="AM36" s="123">
        <f t="shared" si="10"/>
        <v>0</v>
      </c>
      <c r="AN36" s="123">
        <f t="shared" si="11"/>
        <v>0</v>
      </c>
      <c r="AO36" s="123">
        <f t="shared" si="12"/>
        <v>0</v>
      </c>
      <c r="AP36" s="123">
        <f t="shared" si="13"/>
        <v>0</v>
      </c>
      <c r="AQ36" s="108" t="str">
        <f t="shared" si="14"/>
        <v/>
      </c>
      <c r="AR36" s="116"/>
      <c r="AS36" s="117"/>
      <c r="AT36" s="108"/>
      <c r="AU36" s="108"/>
      <c r="AV36" s="108"/>
      <c r="AW36" s="108"/>
      <c r="AX36" s="108" t="str">
        <f t="shared" si="15"/>
        <v/>
      </c>
      <c r="AY36" s="108" t="str">
        <f t="shared" si="16"/>
        <v/>
      </c>
      <c r="BB36" s="146" t="b">
        <f t="shared" si="17"/>
        <v>0</v>
      </c>
      <c r="BC36" s="146" t="b">
        <f t="shared" si="18"/>
        <v>0</v>
      </c>
      <c r="BD36" s="146" t="b">
        <f t="shared" si="19"/>
        <v>0</v>
      </c>
      <c r="BE36" s="146" t="b">
        <f t="shared" si="20"/>
        <v>0</v>
      </c>
      <c r="BF36" s="146" t="b">
        <f t="shared" si="21"/>
        <v>0</v>
      </c>
      <c r="BG36" s="146" t="b">
        <f t="shared" si="22"/>
        <v>0</v>
      </c>
      <c r="BH36" s="146" t="b">
        <f t="shared" si="23"/>
        <v>0</v>
      </c>
      <c r="BI36" s="146" t="b">
        <f t="shared" si="24"/>
        <v>0</v>
      </c>
      <c r="BJ36" s="146" t="b">
        <f t="shared" si="25"/>
        <v>0</v>
      </c>
      <c r="BK36" s="146" t="b">
        <f t="shared" si="26"/>
        <v>0</v>
      </c>
      <c r="BL36" s="146" t="b">
        <f t="shared" si="27"/>
        <v>0</v>
      </c>
      <c r="BM36" s="146" t="b">
        <f t="shared" si="28"/>
        <v>0</v>
      </c>
      <c r="BN36" s="146" t="b">
        <f t="shared" si="29"/>
        <v>0</v>
      </c>
      <c r="BO36" s="146" t="b">
        <f t="shared" si="30"/>
        <v>0</v>
      </c>
      <c r="BP36" s="146" t="b">
        <f t="shared" si="31"/>
        <v>0</v>
      </c>
      <c r="BQ36" s="146" t="b">
        <f t="shared" si="32"/>
        <v>0</v>
      </c>
      <c r="BR36" s="146" t="b">
        <f t="shared" si="33"/>
        <v>0</v>
      </c>
      <c r="BS36" s="146" t="b">
        <f t="shared" si="34"/>
        <v>0</v>
      </c>
      <c r="BT36" s="146" t="b">
        <f t="shared" si="35"/>
        <v>0</v>
      </c>
      <c r="BU36" s="146" t="b">
        <f t="shared" si="36"/>
        <v>0</v>
      </c>
      <c r="BV36" s="146" t="b">
        <f t="shared" si="37"/>
        <v>0</v>
      </c>
      <c r="BW36" s="146" t="b">
        <f t="shared" si="38"/>
        <v>0</v>
      </c>
      <c r="BX36" s="146" t="b">
        <f t="shared" si="39"/>
        <v>0</v>
      </c>
      <c r="BY36" s="146" t="b">
        <f t="shared" si="40"/>
        <v>0</v>
      </c>
      <c r="BZ36" s="146" t="b">
        <f t="shared" si="41"/>
        <v>0</v>
      </c>
      <c r="CA36" s="146" t="b">
        <f t="shared" si="42"/>
        <v>0</v>
      </c>
      <c r="CB36" s="146" t="b">
        <f t="shared" si="43"/>
        <v>0</v>
      </c>
      <c r="CC36" s="146" t="b">
        <f t="shared" si="44"/>
        <v>0</v>
      </c>
      <c r="CD36" s="146" t="b">
        <f t="shared" si="45"/>
        <v>0</v>
      </c>
      <c r="CE36" s="146" t="b">
        <f t="shared" si="46"/>
        <v>0</v>
      </c>
      <c r="CF36" s="146" t="b">
        <f t="shared" si="47"/>
        <v>0</v>
      </c>
      <c r="CG36" s="146" t="b">
        <f t="shared" si="48"/>
        <v>0</v>
      </c>
      <c r="CH36" s="146" t="b">
        <f t="shared" si="49"/>
        <v>0</v>
      </c>
      <c r="CI36" s="146" t="b">
        <f t="shared" si="50"/>
        <v>0</v>
      </c>
      <c r="CJ36" s="146" t="b">
        <f t="shared" si="51"/>
        <v>0</v>
      </c>
      <c r="CK36" s="146" t="b">
        <f t="shared" si="52"/>
        <v>0</v>
      </c>
      <c r="CL36" s="146" t="b">
        <f t="shared" si="53"/>
        <v>0</v>
      </c>
      <c r="CM36" s="146" t="b">
        <f t="shared" si="54"/>
        <v>0</v>
      </c>
      <c r="CN36" s="146" t="b">
        <f t="shared" si="55"/>
        <v>0</v>
      </c>
      <c r="CO36" s="146" t="b">
        <f t="shared" si="56"/>
        <v>0</v>
      </c>
      <c r="CP36" s="146" t="b">
        <f t="shared" si="57"/>
        <v>0</v>
      </c>
      <c r="CQ36" s="146" t="b">
        <f t="shared" si="58"/>
        <v>0</v>
      </c>
    </row>
    <row r="37" spans="1:95" x14ac:dyDescent="0.25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 t="str">
        <f t="shared" si="0"/>
        <v/>
      </c>
      <c r="L37" s="108"/>
      <c r="M37" s="108"/>
      <c r="N37" s="108"/>
      <c r="O37" s="108" t="str">
        <f t="shared" si="1"/>
        <v/>
      </c>
      <c r="P37" s="108"/>
      <c r="Q37" s="108"/>
      <c r="R37" s="116"/>
      <c r="S37" s="117"/>
      <c r="T37" s="117"/>
      <c r="U37" s="118" t="str">
        <f t="shared" si="2"/>
        <v/>
      </c>
      <c r="V37" s="116"/>
      <c r="W37" s="119"/>
      <c r="X37" s="120">
        <f t="shared" ca="1" si="3"/>
        <v>41696</v>
      </c>
      <c r="Y37" s="118" t="str">
        <f t="shared" si="4"/>
        <v/>
      </c>
      <c r="Z37" s="119"/>
      <c r="AA37" s="116"/>
      <c r="AB37" s="121"/>
      <c r="AC37" s="121"/>
      <c r="AD37" s="118" t="str">
        <f t="shared" si="5"/>
        <v/>
      </c>
      <c r="AE37" s="121"/>
      <c r="AF37" s="116"/>
      <c r="AG37" s="108" t="str">
        <f t="shared" si="6"/>
        <v/>
      </c>
      <c r="AH37" s="108" t="str">
        <f t="shared" si="7"/>
        <v/>
      </c>
      <c r="AI37" s="108" t="str">
        <f t="shared" si="8"/>
        <v/>
      </c>
      <c r="AJ37" s="108" t="str">
        <f t="shared" si="9"/>
        <v/>
      </c>
      <c r="AK37" s="122"/>
      <c r="AL37" s="123">
        <f t="shared" si="10"/>
        <v>0</v>
      </c>
      <c r="AM37" s="123">
        <f t="shared" si="10"/>
        <v>0</v>
      </c>
      <c r="AN37" s="123">
        <f t="shared" si="11"/>
        <v>0</v>
      </c>
      <c r="AO37" s="123">
        <f t="shared" si="12"/>
        <v>0</v>
      </c>
      <c r="AP37" s="123">
        <f t="shared" si="13"/>
        <v>0</v>
      </c>
      <c r="AQ37" s="108" t="str">
        <f t="shared" si="14"/>
        <v/>
      </c>
      <c r="AR37" s="116"/>
      <c r="AS37" s="117"/>
      <c r="AT37" s="108"/>
      <c r="AU37" s="108"/>
      <c r="AV37" s="108"/>
      <c r="AW37" s="108"/>
      <c r="AX37" s="108" t="str">
        <f t="shared" si="15"/>
        <v/>
      </c>
      <c r="AY37" s="108" t="str">
        <f t="shared" si="16"/>
        <v/>
      </c>
      <c r="BB37" s="146" t="b">
        <f t="shared" si="17"/>
        <v>0</v>
      </c>
      <c r="BC37" s="146" t="b">
        <f t="shared" si="18"/>
        <v>0</v>
      </c>
      <c r="BD37" s="146" t="b">
        <f t="shared" si="19"/>
        <v>0</v>
      </c>
      <c r="BE37" s="146" t="b">
        <f t="shared" si="20"/>
        <v>0</v>
      </c>
      <c r="BF37" s="146" t="b">
        <f t="shared" si="21"/>
        <v>0</v>
      </c>
      <c r="BG37" s="146" t="b">
        <f t="shared" si="22"/>
        <v>0</v>
      </c>
      <c r="BH37" s="146" t="b">
        <f t="shared" si="23"/>
        <v>0</v>
      </c>
      <c r="BI37" s="146" t="b">
        <f t="shared" si="24"/>
        <v>0</v>
      </c>
      <c r="BJ37" s="146" t="b">
        <f t="shared" si="25"/>
        <v>0</v>
      </c>
      <c r="BK37" s="146" t="b">
        <f t="shared" si="26"/>
        <v>0</v>
      </c>
      <c r="BL37" s="146" t="b">
        <f t="shared" si="27"/>
        <v>0</v>
      </c>
      <c r="BM37" s="146" t="b">
        <f t="shared" si="28"/>
        <v>0</v>
      </c>
      <c r="BN37" s="146" t="b">
        <f t="shared" si="29"/>
        <v>0</v>
      </c>
      <c r="BO37" s="146" t="b">
        <f t="shared" si="30"/>
        <v>0</v>
      </c>
      <c r="BP37" s="146" t="b">
        <f t="shared" si="31"/>
        <v>0</v>
      </c>
      <c r="BQ37" s="146" t="b">
        <f t="shared" si="32"/>
        <v>0</v>
      </c>
      <c r="BR37" s="146" t="b">
        <f t="shared" si="33"/>
        <v>0</v>
      </c>
      <c r="BS37" s="146" t="b">
        <f t="shared" si="34"/>
        <v>0</v>
      </c>
      <c r="BT37" s="146" t="b">
        <f t="shared" si="35"/>
        <v>0</v>
      </c>
      <c r="BU37" s="146" t="b">
        <f t="shared" si="36"/>
        <v>0</v>
      </c>
      <c r="BV37" s="146" t="b">
        <f t="shared" si="37"/>
        <v>0</v>
      </c>
      <c r="BW37" s="146" t="b">
        <f t="shared" si="38"/>
        <v>0</v>
      </c>
      <c r="BX37" s="146" t="b">
        <f t="shared" si="39"/>
        <v>0</v>
      </c>
      <c r="BY37" s="146" t="b">
        <f t="shared" si="40"/>
        <v>0</v>
      </c>
      <c r="BZ37" s="146" t="b">
        <f t="shared" si="41"/>
        <v>0</v>
      </c>
      <c r="CA37" s="146" t="b">
        <f t="shared" si="42"/>
        <v>0</v>
      </c>
      <c r="CB37" s="146" t="b">
        <f t="shared" si="43"/>
        <v>0</v>
      </c>
      <c r="CC37" s="146" t="b">
        <f t="shared" si="44"/>
        <v>0</v>
      </c>
      <c r="CD37" s="146" t="b">
        <f t="shared" si="45"/>
        <v>0</v>
      </c>
      <c r="CE37" s="146" t="b">
        <f t="shared" si="46"/>
        <v>0</v>
      </c>
      <c r="CF37" s="146" t="b">
        <f t="shared" si="47"/>
        <v>0</v>
      </c>
      <c r="CG37" s="146" t="b">
        <f t="shared" si="48"/>
        <v>0</v>
      </c>
      <c r="CH37" s="146" t="b">
        <f t="shared" si="49"/>
        <v>0</v>
      </c>
      <c r="CI37" s="146" t="b">
        <f t="shared" si="50"/>
        <v>0</v>
      </c>
      <c r="CJ37" s="146" t="b">
        <f t="shared" si="51"/>
        <v>0</v>
      </c>
      <c r="CK37" s="146" t="b">
        <f t="shared" si="52"/>
        <v>0</v>
      </c>
      <c r="CL37" s="146" t="b">
        <f t="shared" si="53"/>
        <v>0</v>
      </c>
      <c r="CM37" s="146" t="b">
        <f t="shared" si="54"/>
        <v>0</v>
      </c>
      <c r="CN37" s="146" t="b">
        <f t="shared" si="55"/>
        <v>0</v>
      </c>
      <c r="CO37" s="146" t="b">
        <f t="shared" si="56"/>
        <v>0</v>
      </c>
      <c r="CP37" s="146" t="b">
        <f t="shared" si="57"/>
        <v>0</v>
      </c>
      <c r="CQ37" s="146" t="b">
        <f t="shared" si="58"/>
        <v>0</v>
      </c>
    </row>
    <row r="38" spans="1:95" x14ac:dyDescent="0.25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 t="str">
        <f t="shared" si="0"/>
        <v/>
      </c>
      <c r="L38" s="108"/>
      <c r="M38" s="108"/>
      <c r="N38" s="108"/>
      <c r="O38" s="108" t="str">
        <f t="shared" si="1"/>
        <v/>
      </c>
      <c r="P38" s="108"/>
      <c r="Q38" s="108"/>
      <c r="R38" s="116"/>
      <c r="S38" s="117"/>
      <c r="T38" s="117"/>
      <c r="U38" s="118" t="str">
        <f t="shared" si="2"/>
        <v/>
      </c>
      <c r="V38" s="116"/>
      <c r="W38" s="119"/>
      <c r="X38" s="120">
        <f t="shared" ca="1" si="3"/>
        <v>41696</v>
      </c>
      <c r="Y38" s="118" t="str">
        <f t="shared" si="4"/>
        <v/>
      </c>
      <c r="Z38" s="119"/>
      <c r="AA38" s="116"/>
      <c r="AB38" s="121"/>
      <c r="AC38" s="121"/>
      <c r="AD38" s="118" t="str">
        <f t="shared" si="5"/>
        <v/>
      </c>
      <c r="AE38" s="121"/>
      <c r="AF38" s="116"/>
      <c r="AG38" s="108" t="str">
        <f t="shared" si="6"/>
        <v/>
      </c>
      <c r="AH38" s="108" t="str">
        <f t="shared" si="7"/>
        <v/>
      </c>
      <c r="AI38" s="108" t="str">
        <f t="shared" si="8"/>
        <v/>
      </c>
      <c r="AJ38" s="108" t="str">
        <f t="shared" si="9"/>
        <v/>
      </c>
      <c r="AK38" s="122"/>
      <c r="AL38" s="123">
        <f t="shared" si="10"/>
        <v>0</v>
      </c>
      <c r="AM38" s="123">
        <f t="shared" si="10"/>
        <v>0</v>
      </c>
      <c r="AN38" s="123">
        <f t="shared" si="11"/>
        <v>0</v>
      </c>
      <c r="AO38" s="123">
        <f t="shared" si="12"/>
        <v>0</v>
      </c>
      <c r="AP38" s="123">
        <f t="shared" si="13"/>
        <v>0</v>
      </c>
      <c r="AQ38" s="108" t="str">
        <f t="shared" si="14"/>
        <v/>
      </c>
      <c r="AR38" s="116"/>
      <c r="AS38" s="117"/>
      <c r="AT38" s="108"/>
      <c r="AU38" s="108"/>
      <c r="AV38" s="108"/>
      <c r="AW38" s="108"/>
      <c r="AX38" s="108" t="str">
        <f t="shared" si="15"/>
        <v/>
      </c>
      <c r="AY38" s="108" t="str">
        <f t="shared" si="16"/>
        <v/>
      </c>
      <c r="BB38" s="146" t="b">
        <f t="shared" si="17"/>
        <v>0</v>
      </c>
      <c r="BC38" s="146" t="b">
        <f t="shared" si="18"/>
        <v>0</v>
      </c>
      <c r="BD38" s="146" t="b">
        <f t="shared" si="19"/>
        <v>0</v>
      </c>
      <c r="BE38" s="146" t="b">
        <f t="shared" si="20"/>
        <v>0</v>
      </c>
      <c r="BF38" s="146" t="b">
        <f t="shared" si="21"/>
        <v>0</v>
      </c>
      <c r="BG38" s="146" t="b">
        <f t="shared" si="22"/>
        <v>0</v>
      </c>
      <c r="BH38" s="146" t="b">
        <f t="shared" si="23"/>
        <v>0</v>
      </c>
      <c r="BI38" s="146" t="b">
        <f t="shared" si="24"/>
        <v>0</v>
      </c>
      <c r="BJ38" s="146" t="b">
        <f t="shared" si="25"/>
        <v>0</v>
      </c>
      <c r="BK38" s="146" t="b">
        <f t="shared" si="26"/>
        <v>0</v>
      </c>
      <c r="BL38" s="146" t="b">
        <f t="shared" si="27"/>
        <v>0</v>
      </c>
      <c r="BM38" s="146" t="b">
        <f t="shared" si="28"/>
        <v>0</v>
      </c>
      <c r="BN38" s="146" t="b">
        <f t="shared" si="29"/>
        <v>0</v>
      </c>
      <c r="BO38" s="146" t="b">
        <f t="shared" si="30"/>
        <v>0</v>
      </c>
      <c r="BP38" s="146" t="b">
        <f t="shared" si="31"/>
        <v>0</v>
      </c>
      <c r="BQ38" s="146" t="b">
        <f t="shared" si="32"/>
        <v>0</v>
      </c>
      <c r="BR38" s="146" t="b">
        <f t="shared" si="33"/>
        <v>0</v>
      </c>
      <c r="BS38" s="146" t="b">
        <f t="shared" si="34"/>
        <v>0</v>
      </c>
      <c r="BT38" s="146" t="b">
        <f t="shared" si="35"/>
        <v>0</v>
      </c>
      <c r="BU38" s="146" t="b">
        <f t="shared" si="36"/>
        <v>0</v>
      </c>
      <c r="BV38" s="146" t="b">
        <f t="shared" si="37"/>
        <v>0</v>
      </c>
      <c r="BW38" s="146" t="b">
        <f t="shared" si="38"/>
        <v>0</v>
      </c>
      <c r="BX38" s="146" t="b">
        <f t="shared" si="39"/>
        <v>0</v>
      </c>
      <c r="BY38" s="146" t="b">
        <f t="shared" si="40"/>
        <v>0</v>
      </c>
      <c r="BZ38" s="146" t="b">
        <f t="shared" si="41"/>
        <v>0</v>
      </c>
      <c r="CA38" s="146" t="b">
        <f t="shared" si="42"/>
        <v>0</v>
      </c>
      <c r="CB38" s="146" t="b">
        <f t="shared" si="43"/>
        <v>0</v>
      </c>
      <c r="CC38" s="146" t="b">
        <f t="shared" si="44"/>
        <v>0</v>
      </c>
      <c r="CD38" s="146" t="b">
        <f t="shared" si="45"/>
        <v>0</v>
      </c>
      <c r="CE38" s="146" t="b">
        <f t="shared" si="46"/>
        <v>0</v>
      </c>
      <c r="CF38" s="146" t="b">
        <f t="shared" si="47"/>
        <v>0</v>
      </c>
      <c r="CG38" s="146" t="b">
        <f t="shared" si="48"/>
        <v>0</v>
      </c>
      <c r="CH38" s="146" t="b">
        <f t="shared" si="49"/>
        <v>0</v>
      </c>
      <c r="CI38" s="146" t="b">
        <f t="shared" si="50"/>
        <v>0</v>
      </c>
      <c r="CJ38" s="146" t="b">
        <f t="shared" si="51"/>
        <v>0</v>
      </c>
      <c r="CK38" s="146" t="b">
        <f t="shared" si="52"/>
        <v>0</v>
      </c>
      <c r="CL38" s="146" t="b">
        <f t="shared" si="53"/>
        <v>0</v>
      </c>
      <c r="CM38" s="146" t="b">
        <f t="shared" si="54"/>
        <v>0</v>
      </c>
      <c r="CN38" s="146" t="b">
        <f t="shared" si="55"/>
        <v>0</v>
      </c>
      <c r="CO38" s="146" t="b">
        <f t="shared" si="56"/>
        <v>0</v>
      </c>
      <c r="CP38" s="146" t="b">
        <f t="shared" si="57"/>
        <v>0</v>
      </c>
      <c r="CQ38" s="146" t="b">
        <f t="shared" si="58"/>
        <v>0</v>
      </c>
    </row>
    <row r="39" spans="1:95" x14ac:dyDescent="0.25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 t="str">
        <f t="shared" si="0"/>
        <v/>
      </c>
      <c r="L39" s="108"/>
      <c r="M39" s="108"/>
      <c r="N39" s="108"/>
      <c r="O39" s="108" t="str">
        <f t="shared" si="1"/>
        <v/>
      </c>
      <c r="P39" s="108"/>
      <c r="Q39" s="108"/>
      <c r="R39" s="116"/>
      <c r="S39" s="117"/>
      <c r="T39" s="117"/>
      <c r="U39" s="118" t="str">
        <f t="shared" si="2"/>
        <v/>
      </c>
      <c r="V39" s="116"/>
      <c r="W39" s="119"/>
      <c r="X39" s="120">
        <f t="shared" ca="1" si="3"/>
        <v>41696</v>
      </c>
      <c r="Y39" s="118" t="str">
        <f t="shared" si="4"/>
        <v/>
      </c>
      <c r="Z39" s="119"/>
      <c r="AA39" s="116"/>
      <c r="AB39" s="121"/>
      <c r="AC39" s="121"/>
      <c r="AD39" s="118" t="str">
        <f t="shared" si="5"/>
        <v/>
      </c>
      <c r="AE39" s="121"/>
      <c r="AF39" s="116"/>
      <c r="AG39" s="108" t="str">
        <f t="shared" si="6"/>
        <v/>
      </c>
      <c r="AH39" s="108" t="str">
        <f t="shared" si="7"/>
        <v/>
      </c>
      <c r="AI39" s="108" t="str">
        <f t="shared" si="8"/>
        <v/>
      </c>
      <c r="AJ39" s="108" t="str">
        <f t="shared" si="9"/>
        <v/>
      </c>
      <c r="AK39" s="122"/>
      <c r="AL39" s="123">
        <f t="shared" si="10"/>
        <v>0</v>
      </c>
      <c r="AM39" s="123">
        <f t="shared" si="10"/>
        <v>0</v>
      </c>
      <c r="AN39" s="123">
        <f t="shared" si="11"/>
        <v>0</v>
      </c>
      <c r="AO39" s="123">
        <f t="shared" si="12"/>
        <v>0</v>
      </c>
      <c r="AP39" s="123">
        <f t="shared" si="13"/>
        <v>0</v>
      </c>
      <c r="AQ39" s="108" t="str">
        <f t="shared" si="14"/>
        <v/>
      </c>
      <c r="AR39" s="116"/>
      <c r="AS39" s="117"/>
      <c r="AT39" s="108"/>
      <c r="AU39" s="108"/>
      <c r="AV39" s="108"/>
      <c r="AW39" s="108"/>
      <c r="AX39" s="108" t="str">
        <f t="shared" si="15"/>
        <v/>
      </c>
      <c r="AY39" s="108" t="str">
        <f t="shared" si="16"/>
        <v/>
      </c>
      <c r="BB39" s="146" t="b">
        <f t="shared" si="17"/>
        <v>0</v>
      </c>
      <c r="BC39" s="146" t="b">
        <f t="shared" si="18"/>
        <v>0</v>
      </c>
      <c r="BD39" s="146" t="b">
        <f t="shared" si="19"/>
        <v>0</v>
      </c>
      <c r="BE39" s="146" t="b">
        <f t="shared" si="20"/>
        <v>0</v>
      </c>
      <c r="BF39" s="146" t="b">
        <f t="shared" si="21"/>
        <v>0</v>
      </c>
      <c r="BG39" s="146" t="b">
        <f t="shared" si="22"/>
        <v>0</v>
      </c>
      <c r="BH39" s="146" t="b">
        <f t="shared" si="23"/>
        <v>0</v>
      </c>
      <c r="BI39" s="146" t="b">
        <f t="shared" si="24"/>
        <v>0</v>
      </c>
      <c r="BJ39" s="146" t="b">
        <f t="shared" si="25"/>
        <v>0</v>
      </c>
      <c r="BK39" s="146" t="b">
        <f t="shared" si="26"/>
        <v>0</v>
      </c>
      <c r="BL39" s="146" t="b">
        <f t="shared" si="27"/>
        <v>0</v>
      </c>
      <c r="BM39" s="146" t="b">
        <f t="shared" si="28"/>
        <v>0</v>
      </c>
      <c r="BN39" s="146" t="b">
        <f t="shared" si="29"/>
        <v>0</v>
      </c>
      <c r="BO39" s="146" t="b">
        <f t="shared" si="30"/>
        <v>0</v>
      </c>
      <c r="BP39" s="146" t="b">
        <f t="shared" si="31"/>
        <v>0</v>
      </c>
      <c r="BQ39" s="146" t="b">
        <f t="shared" si="32"/>
        <v>0</v>
      </c>
      <c r="BR39" s="146" t="b">
        <f t="shared" si="33"/>
        <v>0</v>
      </c>
      <c r="BS39" s="146" t="b">
        <f t="shared" si="34"/>
        <v>0</v>
      </c>
      <c r="BT39" s="146" t="b">
        <f t="shared" si="35"/>
        <v>0</v>
      </c>
      <c r="BU39" s="146" t="b">
        <f t="shared" si="36"/>
        <v>0</v>
      </c>
      <c r="BV39" s="146" t="b">
        <f t="shared" si="37"/>
        <v>0</v>
      </c>
      <c r="BW39" s="146" t="b">
        <f t="shared" si="38"/>
        <v>0</v>
      </c>
      <c r="BX39" s="146" t="b">
        <f t="shared" si="39"/>
        <v>0</v>
      </c>
      <c r="BY39" s="146" t="b">
        <f t="shared" si="40"/>
        <v>0</v>
      </c>
      <c r="BZ39" s="146" t="b">
        <f t="shared" si="41"/>
        <v>0</v>
      </c>
      <c r="CA39" s="146" t="b">
        <f t="shared" si="42"/>
        <v>0</v>
      </c>
      <c r="CB39" s="146" t="b">
        <f t="shared" si="43"/>
        <v>0</v>
      </c>
      <c r="CC39" s="146" t="b">
        <f t="shared" si="44"/>
        <v>0</v>
      </c>
      <c r="CD39" s="146" t="b">
        <f t="shared" si="45"/>
        <v>0</v>
      </c>
      <c r="CE39" s="146" t="b">
        <f t="shared" si="46"/>
        <v>0</v>
      </c>
      <c r="CF39" s="146" t="b">
        <f t="shared" si="47"/>
        <v>0</v>
      </c>
      <c r="CG39" s="146" t="b">
        <f t="shared" si="48"/>
        <v>0</v>
      </c>
      <c r="CH39" s="146" t="b">
        <f t="shared" si="49"/>
        <v>0</v>
      </c>
      <c r="CI39" s="146" t="b">
        <f t="shared" si="50"/>
        <v>0</v>
      </c>
      <c r="CJ39" s="146" t="b">
        <f t="shared" si="51"/>
        <v>0</v>
      </c>
      <c r="CK39" s="146" t="b">
        <f t="shared" si="52"/>
        <v>0</v>
      </c>
      <c r="CL39" s="146" t="b">
        <f t="shared" si="53"/>
        <v>0</v>
      </c>
      <c r="CM39" s="146" t="b">
        <f t="shared" si="54"/>
        <v>0</v>
      </c>
      <c r="CN39" s="146" t="b">
        <f t="shared" si="55"/>
        <v>0</v>
      </c>
      <c r="CO39" s="146" t="b">
        <f t="shared" si="56"/>
        <v>0</v>
      </c>
      <c r="CP39" s="146" t="b">
        <f t="shared" si="57"/>
        <v>0</v>
      </c>
      <c r="CQ39" s="146" t="b">
        <f t="shared" si="58"/>
        <v>0</v>
      </c>
    </row>
    <row r="40" spans="1:95" x14ac:dyDescent="0.25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 t="str">
        <f t="shared" si="0"/>
        <v/>
      </c>
      <c r="L40" s="108"/>
      <c r="M40" s="108"/>
      <c r="N40" s="108"/>
      <c r="O40" s="108" t="str">
        <f t="shared" si="1"/>
        <v/>
      </c>
      <c r="P40" s="108"/>
      <c r="Q40" s="108"/>
      <c r="R40" s="116"/>
      <c r="S40" s="117"/>
      <c r="T40" s="117"/>
      <c r="U40" s="118" t="str">
        <f t="shared" si="2"/>
        <v/>
      </c>
      <c r="V40" s="116"/>
      <c r="W40" s="119"/>
      <c r="X40" s="120">
        <f t="shared" ca="1" si="3"/>
        <v>41696</v>
      </c>
      <c r="Y40" s="118" t="str">
        <f t="shared" si="4"/>
        <v/>
      </c>
      <c r="Z40" s="119"/>
      <c r="AA40" s="116"/>
      <c r="AB40" s="121"/>
      <c r="AC40" s="121"/>
      <c r="AD40" s="118" t="str">
        <f t="shared" si="5"/>
        <v/>
      </c>
      <c r="AE40" s="121"/>
      <c r="AF40" s="116"/>
      <c r="AG40" s="108" t="str">
        <f t="shared" si="6"/>
        <v/>
      </c>
      <c r="AH40" s="108" t="str">
        <f t="shared" si="7"/>
        <v/>
      </c>
      <c r="AI40" s="108" t="str">
        <f t="shared" si="8"/>
        <v/>
      </c>
      <c r="AJ40" s="108" t="str">
        <f t="shared" si="9"/>
        <v/>
      </c>
      <c r="AK40" s="122"/>
      <c r="AL40" s="123">
        <f t="shared" si="10"/>
        <v>0</v>
      </c>
      <c r="AM40" s="123">
        <f t="shared" si="10"/>
        <v>0</v>
      </c>
      <c r="AN40" s="123">
        <f t="shared" si="11"/>
        <v>0</v>
      </c>
      <c r="AO40" s="123">
        <f t="shared" si="12"/>
        <v>0</v>
      </c>
      <c r="AP40" s="123">
        <f t="shared" si="13"/>
        <v>0</v>
      </c>
      <c r="AQ40" s="108" t="str">
        <f t="shared" si="14"/>
        <v/>
      </c>
      <c r="AR40" s="116"/>
      <c r="AS40" s="117"/>
      <c r="AT40" s="108"/>
      <c r="AU40" s="108"/>
      <c r="AV40" s="108"/>
      <c r="AW40" s="108"/>
      <c r="AX40" s="108" t="str">
        <f t="shared" si="15"/>
        <v/>
      </c>
      <c r="AY40" s="108" t="str">
        <f t="shared" si="16"/>
        <v/>
      </c>
      <c r="BB40" s="146" t="b">
        <f t="shared" si="17"/>
        <v>0</v>
      </c>
      <c r="BC40" s="146" t="b">
        <f t="shared" si="18"/>
        <v>0</v>
      </c>
      <c r="BD40" s="146" t="b">
        <f t="shared" si="19"/>
        <v>0</v>
      </c>
      <c r="BE40" s="146" t="b">
        <f t="shared" si="20"/>
        <v>0</v>
      </c>
      <c r="BF40" s="146" t="b">
        <f t="shared" si="21"/>
        <v>0</v>
      </c>
      <c r="BG40" s="146" t="b">
        <f t="shared" si="22"/>
        <v>0</v>
      </c>
      <c r="BH40" s="146" t="b">
        <f t="shared" si="23"/>
        <v>0</v>
      </c>
      <c r="BI40" s="146" t="b">
        <f t="shared" si="24"/>
        <v>0</v>
      </c>
      <c r="BJ40" s="146" t="b">
        <f t="shared" si="25"/>
        <v>0</v>
      </c>
      <c r="BK40" s="146" t="b">
        <f t="shared" si="26"/>
        <v>0</v>
      </c>
      <c r="BL40" s="146" t="b">
        <f t="shared" si="27"/>
        <v>0</v>
      </c>
      <c r="BM40" s="146" t="b">
        <f t="shared" si="28"/>
        <v>0</v>
      </c>
      <c r="BN40" s="146" t="b">
        <f t="shared" si="29"/>
        <v>0</v>
      </c>
      <c r="BO40" s="146" t="b">
        <f t="shared" si="30"/>
        <v>0</v>
      </c>
      <c r="BP40" s="146" t="b">
        <f t="shared" si="31"/>
        <v>0</v>
      </c>
      <c r="BQ40" s="146" t="b">
        <f t="shared" si="32"/>
        <v>0</v>
      </c>
      <c r="BR40" s="146" t="b">
        <f t="shared" si="33"/>
        <v>0</v>
      </c>
      <c r="BS40" s="146" t="b">
        <f t="shared" si="34"/>
        <v>0</v>
      </c>
      <c r="BT40" s="146" t="b">
        <f t="shared" si="35"/>
        <v>0</v>
      </c>
      <c r="BU40" s="146" t="b">
        <f t="shared" si="36"/>
        <v>0</v>
      </c>
      <c r="BV40" s="146" t="b">
        <f t="shared" si="37"/>
        <v>0</v>
      </c>
      <c r="BW40" s="146" t="b">
        <f t="shared" si="38"/>
        <v>0</v>
      </c>
      <c r="BX40" s="146" t="b">
        <f t="shared" si="39"/>
        <v>0</v>
      </c>
      <c r="BY40" s="146" t="b">
        <f t="shared" si="40"/>
        <v>0</v>
      </c>
      <c r="BZ40" s="146" t="b">
        <f t="shared" si="41"/>
        <v>0</v>
      </c>
      <c r="CA40" s="146" t="b">
        <f t="shared" si="42"/>
        <v>0</v>
      </c>
      <c r="CB40" s="146" t="b">
        <f t="shared" si="43"/>
        <v>0</v>
      </c>
      <c r="CC40" s="146" t="b">
        <f t="shared" si="44"/>
        <v>0</v>
      </c>
      <c r="CD40" s="146" t="b">
        <f t="shared" si="45"/>
        <v>0</v>
      </c>
      <c r="CE40" s="146" t="b">
        <f t="shared" si="46"/>
        <v>0</v>
      </c>
      <c r="CF40" s="146" t="b">
        <f t="shared" si="47"/>
        <v>0</v>
      </c>
      <c r="CG40" s="146" t="b">
        <f t="shared" si="48"/>
        <v>0</v>
      </c>
      <c r="CH40" s="146" t="b">
        <f t="shared" si="49"/>
        <v>0</v>
      </c>
      <c r="CI40" s="146" t="b">
        <f t="shared" si="50"/>
        <v>0</v>
      </c>
      <c r="CJ40" s="146" t="b">
        <f t="shared" si="51"/>
        <v>0</v>
      </c>
      <c r="CK40" s="146" t="b">
        <f t="shared" si="52"/>
        <v>0</v>
      </c>
      <c r="CL40" s="146" t="b">
        <f t="shared" si="53"/>
        <v>0</v>
      </c>
      <c r="CM40" s="146" t="b">
        <f t="shared" si="54"/>
        <v>0</v>
      </c>
      <c r="CN40" s="146" t="b">
        <f t="shared" si="55"/>
        <v>0</v>
      </c>
      <c r="CO40" s="146" t="b">
        <f t="shared" si="56"/>
        <v>0</v>
      </c>
      <c r="CP40" s="146" t="b">
        <f t="shared" si="57"/>
        <v>0</v>
      </c>
      <c r="CQ40" s="146" t="b">
        <f t="shared" si="58"/>
        <v>0</v>
      </c>
    </row>
    <row r="41" spans="1:95" x14ac:dyDescent="0.25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 t="str">
        <f t="shared" si="0"/>
        <v/>
      </c>
      <c r="L41" s="108"/>
      <c r="M41" s="108"/>
      <c r="N41" s="108"/>
      <c r="O41" s="108" t="str">
        <f t="shared" si="1"/>
        <v/>
      </c>
      <c r="P41" s="108"/>
      <c r="Q41" s="108"/>
      <c r="R41" s="116"/>
      <c r="S41" s="117"/>
      <c r="T41" s="117"/>
      <c r="U41" s="118" t="str">
        <f t="shared" si="2"/>
        <v/>
      </c>
      <c r="V41" s="116"/>
      <c r="W41" s="119"/>
      <c r="X41" s="120">
        <f t="shared" ca="1" si="3"/>
        <v>41696</v>
      </c>
      <c r="Y41" s="118" t="str">
        <f t="shared" si="4"/>
        <v/>
      </c>
      <c r="Z41" s="119"/>
      <c r="AA41" s="116"/>
      <c r="AB41" s="121"/>
      <c r="AC41" s="121"/>
      <c r="AD41" s="118" t="str">
        <f t="shared" si="5"/>
        <v/>
      </c>
      <c r="AE41" s="121"/>
      <c r="AF41" s="116"/>
      <c r="AG41" s="108" t="str">
        <f t="shared" si="6"/>
        <v/>
      </c>
      <c r="AH41" s="108" t="str">
        <f t="shared" si="7"/>
        <v/>
      </c>
      <c r="AI41" s="108" t="str">
        <f t="shared" si="8"/>
        <v/>
      </c>
      <c r="AJ41" s="108" t="str">
        <f t="shared" si="9"/>
        <v/>
      </c>
      <c r="AK41" s="122"/>
      <c r="AL41" s="123">
        <f t="shared" si="10"/>
        <v>0</v>
      </c>
      <c r="AM41" s="123">
        <f t="shared" si="10"/>
        <v>0</v>
      </c>
      <c r="AN41" s="123">
        <f t="shared" si="11"/>
        <v>0</v>
      </c>
      <c r="AO41" s="123">
        <f t="shared" si="12"/>
        <v>0</v>
      </c>
      <c r="AP41" s="123">
        <f t="shared" si="13"/>
        <v>0</v>
      </c>
      <c r="AQ41" s="108" t="str">
        <f t="shared" si="14"/>
        <v/>
      </c>
      <c r="AR41" s="116"/>
      <c r="AS41" s="117"/>
      <c r="AT41" s="108"/>
      <c r="AU41" s="108"/>
      <c r="AV41" s="108"/>
      <c r="AW41" s="108"/>
      <c r="AX41" s="108" t="str">
        <f t="shared" si="15"/>
        <v/>
      </c>
      <c r="AY41" s="108" t="str">
        <f t="shared" si="16"/>
        <v/>
      </c>
      <c r="BB41" s="146" t="b">
        <f t="shared" si="17"/>
        <v>0</v>
      </c>
      <c r="BC41" s="146" t="b">
        <f t="shared" si="18"/>
        <v>0</v>
      </c>
      <c r="BD41" s="146" t="b">
        <f t="shared" si="19"/>
        <v>0</v>
      </c>
      <c r="BE41" s="146" t="b">
        <f t="shared" si="20"/>
        <v>0</v>
      </c>
      <c r="BF41" s="146" t="b">
        <f t="shared" si="21"/>
        <v>0</v>
      </c>
      <c r="BG41" s="146" t="b">
        <f t="shared" si="22"/>
        <v>0</v>
      </c>
      <c r="BH41" s="146" t="b">
        <f t="shared" si="23"/>
        <v>0</v>
      </c>
      <c r="BI41" s="146" t="b">
        <f t="shared" si="24"/>
        <v>0</v>
      </c>
      <c r="BJ41" s="146" t="b">
        <f t="shared" si="25"/>
        <v>0</v>
      </c>
      <c r="BK41" s="146" t="b">
        <f t="shared" si="26"/>
        <v>0</v>
      </c>
      <c r="BL41" s="146" t="b">
        <f t="shared" si="27"/>
        <v>0</v>
      </c>
      <c r="BM41" s="146" t="b">
        <f t="shared" si="28"/>
        <v>0</v>
      </c>
      <c r="BN41" s="146" t="b">
        <f t="shared" si="29"/>
        <v>0</v>
      </c>
      <c r="BO41" s="146" t="b">
        <f t="shared" si="30"/>
        <v>0</v>
      </c>
      <c r="BP41" s="146" t="b">
        <f t="shared" si="31"/>
        <v>0</v>
      </c>
      <c r="BQ41" s="146" t="b">
        <f t="shared" si="32"/>
        <v>0</v>
      </c>
      <c r="BR41" s="146" t="b">
        <f t="shared" si="33"/>
        <v>0</v>
      </c>
      <c r="BS41" s="146" t="b">
        <f t="shared" si="34"/>
        <v>0</v>
      </c>
      <c r="BT41" s="146" t="b">
        <f t="shared" si="35"/>
        <v>0</v>
      </c>
      <c r="BU41" s="146" t="b">
        <f t="shared" si="36"/>
        <v>0</v>
      </c>
      <c r="BV41" s="146" t="b">
        <f t="shared" si="37"/>
        <v>0</v>
      </c>
      <c r="BW41" s="146" t="b">
        <f t="shared" si="38"/>
        <v>0</v>
      </c>
      <c r="BX41" s="146" t="b">
        <f t="shared" si="39"/>
        <v>0</v>
      </c>
      <c r="BY41" s="146" t="b">
        <f t="shared" si="40"/>
        <v>0</v>
      </c>
      <c r="BZ41" s="146" t="b">
        <f t="shared" si="41"/>
        <v>0</v>
      </c>
      <c r="CA41" s="146" t="b">
        <f t="shared" si="42"/>
        <v>0</v>
      </c>
      <c r="CB41" s="146" t="b">
        <f t="shared" si="43"/>
        <v>0</v>
      </c>
      <c r="CC41" s="146" t="b">
        <f t="shared" si="44"/>
        <v>0</v>
      </c>
      <c r="CD41" s="146" t="b">
        <f t="shared" si="45"/>
        <v>0</v>
      </c>
      <c r="CE41" s="146" t="b">
        <f t="shared" si="46"/>
        <v>0</v>
      </c>
      <c r="CF41" s="146" t="b">
        <f t="shared" si="47"/>
        <v>0</v>
      </c>
      <c r="CG41" s="146" t="b">
        <f t="shared" si="48"/>
        <v>0</v>
      </c>
      <c r="CH41" s="146" t="b">
        <f t="shared" si="49"/>
        <v>0</v>
      </c>
      <c r="CI41" s="146" t="b">
        <f t="shared" si="50"/>
        <v>0</v>
      </c>
      <c r="CJ41" s="146" t="b">
        <f t="shared" si="51"/>
        <v>0</v>
      </c>
      <c r="CK41" s="146" t="b">
        <f t="shared" si="52"/>
        <v>0</v>
      </c>
      <c r="CL41" s="146" t="b">
        <f t="shared" si="53"/>
        <v>0</v>
      </c>
      <c r="CM41" s="146" t="b">
        <f t="shared" si="54"/>
        <v>0</v>
      </c>
      <c r="CN41" s="146" t="b">
        <f t="shared" si="55"/>
        <v>0</v>
      </c>
      <c r="CO41" s="146" t="b">
        <f t="shared" si="56"/>
        <v>0</v>
      </c>
      <c r="CP41" s="146" t="b">
        <f t="shared" si="57"/>
        <v>0</v>
      </c>
      <c r="CQ41" s="146" t="b">
        <f t="shared" si="58"/>
        <v>0</v>
      </c>
    </row>
    <row r="42" spans="1:95" x14ac:dyDescent="0.25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 t="str">
        <f t="shared" si="0"/>
        <v/>
      </c>
      <c r="L42" s="108"/>
      <c r="M42" s="108"/>
      <c r="N42" s="108"/>
      <c r="O42" s="108" t="str">
        <f t="shared" si="1"/>
        <v/>
      </c>
      <c r="P42" s="108"/>
      <c r="Q42" s="108"/>
      <c r="R42" s="116"/>
      <c r="S42" s="117"/>
      <c r="T42" s="117"/>
      <c r="U42" s="118" t="str">
        <f t="shared" si="2"/>
        <v/>
      </c>
      <c r="V42" s="116"/>
      <c r="W42" s="119"/>
      <c r="X42" s="120">
        <f t="shared" ca="1" si="3"/>
        <v>41696</v>
      </c>
      <c r="Y42" s="118" t="str">
        <f t="shared" si="4"/>
        <v/>
      </c>
      <c r="Z42" s="119"/>
      <c r="AA42" s="116"/>
      <c r="AB42" s="121"/>
      <c r="AC42" s="121"/>
      <c r="AD42" s="118" t="str">
        <f t="shared" si="5"/>
        <v/>
      </c>
      <c r="AE42" s="121"/>
      <c r="AF42" s="116"/>
      <c r="AG42" s="108" t="str">
        <f t="shared" si="6"/>
        <v/>
      </c>
      <c r="AH42" s="108" t="str">
        <f t="shared" si="7"/>
        <v/>
      </c>
      <c r="AI42" s="108" t="str">
        <f t="shared" si="8"/>
        <v/>
      </c>
      <c r="AJ42" s="108" t="str">
        <f t="shared" si="9"/>
        <v/>
      </c>
      <c r="AK42" s="122"/>
      <c r="AL42" s="123">
        <f t="shared" si="10"/>
        <v>0</v>
      </c>
      <c r="AM42" s="123">
        <f t="shared" si="10"/>
        <v>0</v>
      </c>
      <c r="AN42" s="123">
        <f t="shared" si="11"/>
        <v>0</v>
      </c>
      <c r="AO42" s="123">
        <f t="shared" si="12"/>
        <v>0</v>
      </c>
      <c r="AP42" s="123">
        <f t="shared" si="13"/>
        <v>0</v>
      </c>
      <c r="AQ42" s="108" t="str">
        <f t="shared" si="14"/>
        <v/>
      </c>
      <c r="AR42" s="116"/>
      <c r="AS42" s="117"/>
      <c r="AT42" s="108"/>
      <c r="AU42" s="108"/>
      <c r="AV42" s="108"/>
      <c r="AW42" s="108"/>
      <c r="AX42" s="108" t="str">
        <f t="shared" si="15"/>
        <v/>
      </c>
      <c r="AY42" s="108" t="str">
        <f t="shared" si="16"/>
        <v/>
      </c>
      <c r="BB42" s="146" t="b">
        <f t="shared" si="17"/>
        <v>0</v>
      </c>
      <c r="BC42" s="146" t="b">
        <f t="shared" si="18"/>
        <v>0</v>
      </c>
      <c r="BD42" s="146" t="b">
        <f t="shared" si="19"/>
        <v>0</v>
      </c>
      <c r="BE42" s="146" t="b">
        <f t="shared" si="20"/>
        <v>0</v>
      </c>
      <c r="BF42" s="146" t="b">
        <f t="shared" si="21"/>
        <v>0</v>
      </c>
      <c r="BG42" s="146" t="b">
        <f t="shared" si="22"/>
        <v>0</v>
      </c>
      <c r="BH42" s="146" t="b">
        <f t="shared" si="23"/>
        <v>0</v>
      </c>
      <c r="BI42" s="146" t="b">
        <f t="shared" si="24"/>
        <v>0</v>
      </c>
      <c r="BJ42" s="146" t="b">
        <f t="shared" si="25"/>
        <v>0</v>
      </c>
      <c r="BK42" s="146" t="b">
        <f t="shared" si="26"/>
        <v>0</v>
      </c>
      <c r="BL42" s="146" t="b">
        <f t="shared" si="27"/>
        <v>0</v>
      </c>
      <c r="BM42" s="146" t="b">
        <f t="shared" si="28"/>
        <v>0</v>
      </c>
      <c r="BN42" s="146" t="b">
        <f t="shared" si="29"/>
        <v>0</v>
      </c>
      <c r="BO42" s="146" t="b">
        <f t="shared" si="30"/>
        <v>0</v>
      </c>
      <c r="BP42" s="146" t="b">
        <f t="shared" si="31"/>
        <v>0</v>
      </c>
      <c r="BQ42" s="146" t="b">
        <f t="shared" si="32"/>
        <v>0</v>
      </c>
      <c r="BR42" s="146" t="b">
        <f t="shared" si="33"/>
        <v>0</v>
      </c>
      <c r="BS42" s="146" t="b">
        <f t="shared" si="34"/>
        <v>0</v>
      </c>
      <c r="BT42" s="146" t="b">
        <f t="shared" si="35"/>
        <v>0</v>
      </c>
      <c r="BU42" s="146" t="b">
        <f t="shared" si="36"/>
        <v>0</v>
      </c>
      <c r="BV42" s="146" t="b">
        <f t="shared" si="37"/>
        <v>0</v>
      </c>
      <c r="BW42" s="146" t="b">
        <f t="shared" si="38"/>
        <v>0</v>
      </c>
      <c r="BX42" s="146" t="b">
        <f t="shared" si="39"/>
        <v>0</v>
      </c>
      <c r="BY42" s="146" t="b">
        <f t="shared" si="40"/>
        <v>0</v>
      </c>
      <c r="BZ42" s="146" t="b">
        <f t="shared" si="41"/>
        <v>0</v>
      </c>
      <c r="CA42" s="146" t="b">
        <f t="shared" si="42"/>
        <v>0</v>
      </c>
      <c r="CB42" s="146" t="b">
        <f t="shared" si="43"/>
        <v>0</v>
      </c>
      <c r="CC42" s="146" t="b">
        <f t="shared" si="44"/>
        <v>0</v>
      </c>
      <c r="CD42" s="146" t="b">
        <f t="shared" si="45"/>
        <v>0</v>
      </c>
      <c r="CE42" s="146" t="b">
        <f t="shared" si="46"/>
        <v>0</v>
      </c>
      <c r="CF42" s="146" t="b">
        <f t="shared" si="47"/>
        <v>0</v>
      </c>
      <c r="CG42" s="146" t="b">
        <f t="shared" si="48"/>
        <v>0</v>
      </c>
      <c r="CH42" s="146" t="b">
        <f t="shared" si="49"/>
        <v>0</v>
      </c>
      <c r="CI42" s="146" t="b">
        <f t="shared" si="50"/>
        <v>0</v>
      </c>
      <c r="CJ42" s="146" t="b">
        <f t="shared" si="51"/>
        <v>0</v>
      </c>
      <c r="CK42" s="146" t="b">
        <f t="shared" si="52"/>
        <v>0</v>
      </c>
      <c r="CL42" s="146" t="b">
        <f t="shared" si="53"/>
        <v>0</v>
      </c>
      <c r="CM42" s="146" t="b">
        <f t="shared" si="54"/>
        <v>0</v>
      </c>
      <c r="CN42" s="146" t="b">
        <f t="shared" si="55"/>
        <v>0</v>
      </c>
      <c r="CO42" s="146" t="b">
        <f t="shared" si="56"/>
        <v>0</v>
      </c>
      <c r="CP42" s="146" t="b">
        <f t="shared" si="57"/>
        <v>0</v>
      </c>
      <c r="CQ42" s="146" t="b">
        <f t="shared" si="58"/>
        <v>0</v>
      </c>
    </row>
    <row r="43" spans="1:95" x14ac:dyDescent="0.25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 t="str">
        <f t="shared" si="0"/>
        <v/>
      </c>
      <c r="L43" s="108"/>
      <c r="M43" s="108"/>
      <c r="N43" s="108"/>
      <c r="O43" s="108" t="str">
        <f t="shared" si="1"/>
        <v/>
      </c>
      <c r="P43" s="108"/>
      <c r="Q43" s="108"/>
      <c r="R43" s="116"/>
      <c r="S43" s="117"/>
      <c r="T43" s="117"/>
      <c r="U43" s="118" t="str">
        <f t="shared" si="2"/>
        <v/>
      </c>
      <c r="V43" s="116"/>
      <c r="W43" s="119"/>
      <c r="X43" s="120">
        <f t="shared" ca="1" si="3"/>
        <v>41696</v>
      </c>
      <c r="Y43" s="118" t="str">
        <f t="shared" si="4"/>
        <v/>
      </c>
      <c r="Z43" s="119"/>
      <c r="AA43" s="116"/>
      <c r="AB43" s="121"/>
      <c r="AC43" s="121"/>
      <c r="AD43" s="118" t="str">
        <f t="shared" si="5"/>
        <v/>
      </c>
      <c r="AE43" s="121"/>
      <c r="AF43" s="116"/>
      <c r="AG43" s="108" t="str">
        <f t="shared" si="6"/>
        <v/>
      </c>
      <c r="AH43" s="108" t="str">
        <f t="shared" si="7"/>
        <v/>
      </c>
      <c r="AI43" s="108" t="str">
        <f t="shared" si="8"/>
        <v/>
      </c>
      <c r="AJ43" s="108" t="str">
        <f t="shared" si="9"/>
        <v/>
      </c>
      <c r="AK43" s="122"/>
      <c r="AL43" s="123">
        <f t="shared" si="10"/>
        <v>0</v>
      </c>
      <c r="AM43" s="123">
        <f t="shared" si="10"/>
        <v>0</v>
      </c>
      <c r="AN43" s="123">
        <f t="shared" si="11"/>
        <v>0</v>
      </c>
      <c r="AO43" s="123">
        <f t="shared" si="12"/>
        <v>0</v>
      </c>
      <c r="AP43" s="123">
        <f t="shared" si="13"/>
        <v>0</v>
      </c>
      <c r="AQ43" s="108" t="str">
        <f t="shared" si="14"/>
        <v/>
      </c>
      <c r="AR43" s="116"/>
      <c r="AS43" s="117"/>
      <c r="AT43" s="108"/>
      <c r="AU43" s="108"/>
      <c r="AV43" s="108"/>
      <c r="AW43" s="108"/>
      <c r="AX43" s="108" t="str">
        <f t="shared" si="15"/>
        <v/>
      </c>
      <c r="AY43" s="108" t="str">
        <f t="shared" si="16"/>
        <v/>
      </c>
      <c r="BB43" s="146" t="b">
        <f t="shared" si="17"/>
        <v>0</v>
      </c>
      <c r="BC43" s="146" t="b">
        <f t="shared" si="18"/>
        <v>0</v>
      </c>
      <c r="BD43" s="146" t="b">
        <f t="shared" si="19"/>
        <v>0</v>
      </c>
      <c r="BE43" s="146" t="b">
        <f t="shared" si="20"/>
        <v>0</v>
      </c>
      <c r="BF43" s="146" t="b">
        <f t="shared" si="21"/>
        <v>0</v>
      </c>
      <c r="BG43" s="146" t="b">
        <f t="shared" si="22"/>
        <v>0</v>
      </c>
      <c r="BH43" s="146" t="b">
        <f t="shared" si="23"/>
        <v>0</v>
      </c>
      <c r="BI43" s="146" t="b">
        <f t="shared" si="24"/>
        <v>0</v>
      </c>
      <c r="BJ43" s="146" t="b">
        <f t="shared" si="25"/>
        <v>0</v>
      </c>
      <c r="BK43" s="146" t="b">
        <f t="shared" si="26"/>
        <v>0</v>
      </c>
      <c r="BL43" s="146" t="b">
        <f t="shared" si="27"/>
        <v>0</v>
      </c>
      <c r="BM43" s="146" t="b">
        <f t="shared" si="28"/>
        <v>0</v>
      </c>
      <c r="BN43" s="146" t="b">
        <f t="shared" si="29"/>
        <v>0</v>
      </c>
      <c r="BO43" s="146" t="b">
        <f t="shared" si="30"/>
        <v>0</v>
      </c>
      <c r="BP43" s="146" t="b">
        <f t="shared" si="31"/>
        <v>0</v>
      </c>
      <c r="BQ43" s="146" t="b">
        <f t="shared" si="32"/>
        <v>0</v>
      </c>
      <c r="BR43" s="146" t="b">
        <f t="shared" si="33"/>
        <v>0</v>
      </c>
      <c r="BS43" s="146" t="b">
        <f t="shared" si="34"/>
        <v>0</v>
      </c>
      <c r="BT43" s="146" t="b">
        <f t="shared" si="35"/>
        <v>0</v>
      </c>
      <c r="BU43" s="146" t="b">
        <f t="shared" si="36"/>
        <v>0</v>
      </c>
      <c r="BV43" s="146" t="b">
        <f t="shared" si="37"/>
        <v>0</v>
      </c>
      <c r="BW43" s="146" t="b">
        <f t="shared" si="38"/>
        <v>0</v>
      </c>
      <c r="BX43" s="146" t="b">
        <f t="shared" si="39"/>
        <v>0</v>
      </c>
      <c r="BY43" s="146" t="b">
        <f t="shared" si="40"/>
        <v>0</v>
      </c>
      <c r="BZ43" s="146" t="b">
        <f t="shared" si="41"/>
        <v>0</v>
      </c>
      <c r="CA43" s="146" t="b">
        <f t="shared" si="42"/>
        <v>0</v>
      </c>
      <c r="CB43" s="146" t="b">
        <f t="shared" si="43"/>
        <v>0</v>
      </c>
      <c r="CC43" s="146" t="b">
        <f t="shared" si="44"/>
        <v>0</v>
      </c>
      <c r="CD43" s="146" t="b">
        <f t="shared" si="45"/>
        <v>0</v>
      </c>
      <c r="CE43" s="146" t="b">
        <f t="shared" si="46"/>
        <v>0</v>
      </c>
      <c r="CF43" s="146" t="b">
        <f t="shared" si="47"/>
        <v>0</v>
      </c>
      <c r="CG43" s="146" t="b">
        <f t="shared" si="48"/>
        <v>0</v>
      </c>
      <c r="CH43" s="146" t="b">
        <f t="shared" si="49"/>
        <v>0</v>
      </c>
      <c r="CI43" s="146" t="b">
        <f t="shared" si="50"/>
        <v>0</v>
      </c>
      <c r="CJ43" s="146" t="b">
        <f t="shared" si="51"/>
        <v>0</v>
      </c>
      <c r="CK43" s="146" t="b">
        <f t="shared" si="52"/>
        <v>0</v>
      </c>
      <c r="CL43" s="146" t="b">
        <f t="shared" si="53"/>
        <v>0</v>
      </c>
      <c r="CM43" s="146" t="b">
        <f t="shared" si="54"/>
        <v>0</v>
      </c>
      <c r="CN43" s="146" t="b">
        <f t="shared" si="55"/>
        <v>0</v>
      </c>
      <c r="CO43" s="146" t="b">
        <f t="shared" si="56"/>
        <v>0</v>
      </c>
      <c r="CP43" s="146" t="b">
        <f t="shared" si="57"/>
        <v>0</v>
      </c>
      <c r="CQ43" s="146" t="b">
        <f t="shared" si="58"/>
        <v>0</v>
      </c>
    </row>
    <row r="44" spans="1:95" x14ac:dyDescent="0.25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 t="str">
        <f t="shared" si="0"/>
        <v/>
      </c>
      <c r="L44" s="108"/>
      <c r="M44" s="108"/>
      <c r="N44" s="108"/>
      <c r="O44" s="108" t="str">
        <f t="shared" si="1"/>
        <v/>
      </c>
      <c r="P44" s="108"/>
      <c r="Q44" s="108"/>
      <c r="R44" s="116"/>
      <c r="S44" s="117"/>
      <c r="T44" s="117"/>
      <c r="U44" s="118" t="str">
        <f t="shared" si="2"/>
        <v/>
      </c>
      <c r="V44" s="116"/>
      <c r="W44" s="119"/>
      <c r="X44" s="120">
        <f t="shared" ca="1" si="3"/>
        <v>41696</v>
      </c>
      <c r="Y44" s="118" t="str">
        <f t="shared" si="4"/>
        <v/>
      </c>
      <c r="Z44" s="119"/>
      <c r="AA44" s="116"/>
      <c r="AB44" s="121"/>
      <c r="AC44" s="121"/>
      <c r="AD44" s="118" t="str">
        <f t="shared" si="5"/>
        <v/>
      </c>
      <c r="AE44" s="121"/>
      <c r="AF44" s="116"/>
      <c r="AG44" s="108" t="str">
        <f t="shared" si="6"/>
        <v/>
      </c>
      <c r="AH44" s="108" t="str">
        <f t="shared" si="7"/>
        <v/>
      </c>
      <c r="AI44" s="108" t="str">
        <f t="shared" si="8"/>
        <v/>
      </c>
      <c r="AJ44" s="108" t="str">
        <f t="shared" si="9"/>
        <v/>
      </c>
      <c r="AK44" s="122"/>
      <c r="AL44" s="123">
        <f t="shared" si="10"/>
        <v>0</v>
      </c>
      <c r="AM44" s="123">
        <f t="shared" si="10"/>
        <v>0</v>
      </c>
      <c r="AN44" s="123">
        <f t="shared" si="11"/>
        <v>0</v>
      </c>
      <c r="AO44" s="123">
        <f t="shared" si="12"/>
        <v>0</v>
      </c>
      <c r="AP44" s="123">
        <f t="shared" si="13"/>
        <v>0</v>
      </c>
      <c r="AQ44" s="108" t="str">
        <f t="shared" si="14"/>
        <v/>
      </c>
      <c r="AR44" s="116"/>
      <c r="AS44" s="117"/>
      <c r="AT44" s="108"/>
      <c r="AU44" s="108"/>
      <c r="AV44" s="108"/>
      <c r="AW44" s="108"/>
      <c r="AX44" s="108" t="str">
        <f t="shared" si="15"/>
        <v/>
      </c>
      <c r="AY44" s="108" t="str">
        <f t="shared" si="16"/>
        <v/>
      </c>
      <c r="BB44" s="146" t="b">
        <f t="shared" si="17"/>
        <v>0</v>
      </c>
      <c r="BC44" s="146" t="b">
        <f t="shared" si="18"/>
        <v>0</v>
      </c>
      <c r="BD44" s="146" t="b">
        <f t="shared" si="19"/>
        <v>0</v>
      </c>
      <c r="BE44" s="146" t="b">
        <f t="shared" si="20"/>
        <v>0</v>
      </c>
      <c r="BF44" s="146" t="b">
        <f t="shared" si="21"/>
        <v>0</v>
      </c>
      <c r="BG44" s="146" t="b">
        <f t="shared" si="22"/>
        <v>0</v>
      </c>
      <c r="BH44" s="146" t="b">
        <f t="shared" si="23"/>
        <v>0</v>
      </c>
      <c r="BI44" s="146" t="b">
        <f t="shared" si="24"/>
        <v>0</v>
      </c>
      <c r="BJ44" s="146" t="b">
        <f t="shared" si="25"/>
        <v>0</v>
      </c>
      <c r="BK44" s="146" t="b">
        <f t="shared" si="26"/>
        <v>0</v>
      </c>
      <c r="BL44" s="146" t="b">
        <f t="shared" si="27"/>
        <v>0</v>
      </c>
      <c r="BM44" s="146" t="b">
        <f t="shared" si="28"/>
        <v>0</v>
      </c>
      <c r="BN44" s="146" t="b">
        <f t="shared" si="29"/>
        <v>0</v>
      </c>
      <c r="BO44" s="146" t="b">
        <f t="shared" si="30"/>
        <v>0</v>
      </c>
      <c r="BP44" s="146" t="b">
        <f t="shared" si="31"/>
        <v>0</v>
      </c>
      <c r="BQ44" s="146" t="b">
        <f t="shared" si="32"/>
        <v>0</v>
      </c>
      <c r="BR44" s="146" t="b">
        <f t="shared" si="33"/>
        <v>0</v>
      </c>
      <c r="BS44" s="146" t="b">
        <f t="shared" si="34"/>
        <v>0</v>
      </c>
      <c r="BT44" s="146" t="b">
        <f t="shared" si="35"/>
        <v>0</v>
      </c>
      <c r="BU44" s="146" t="b">
        <f t="shared" si="36"/>
        <v>0</v>
      </c>
      <c r="BV44" s="146" t="b">
        <f t="shared" si="37"/>
        <v>0</v>
      </c>
      <c r="BW44" s="146" t="b">
        <f t="shared" si="38"/>
        <v>0</v>
      </c>
      <c r="BX44" s="146" t="b">
        <f t="shared" si="39"/>
        <v>0</v>
      </c>
      <c r="BY44" s="146" t="b">
        <f t="shared" si="40"/>
        <v>0</v>
      </c>
      <c r="BZ44" s="146" t="b">
        <f t="shared" si="41"/>
        <v>0</v>
      </c>
      <c r="CA44" s="146" t="b">
        <f t="shared" si="42"/>
        <v>0</v>
      </c>
      <c r="CB44" s="146" t="b">
        <f t="shared" si="43"/>
        <v>0</v>
      </c>
      <c r="CC44" s="146" t="b">
        <f t="shared" si="44"/>
        <v>0</v>
      </c>
      <c r="CD44" s="146" t="b">
        <f t="shared" si="45"/>
        <v>0</v>
      </c>
      <c r="CE44" s="146" t="b">
        <f t="shared" si="46"/>
        <v>0</v>
      </c>
      <c r="CF44" s="146" t="b">
        <f t="shared" si="47"/>
        <v>0</v>
      </c>
      <c r="CG44" s="146" t="b">
        <f t="shared" si="48"/>
        <v>0</v>
      </c>
      <c r="CH44" s="146" t="b">
        <f t="shared" si="49"/>
        <v>0</v>
      </c>
      <c r="CI44" s="146" t="b">
        <f t="shared" si="50"/>
        <v>0</v>
      </c>
      <c r="CJ44" s="146" t="b">
        <f t="shared" si="51"/>
        <v>0</v>
      </c>
      <c r="CK44" s="146" t="b">
        <f t="shared" si="52"/>
        <v>0</v>
      </c>
      <c r="CL44" s="146" t="b">
        <f t="shared" si="53"/>
        <v>0</v>
      </c>
      <c r="CM44" s="146" t="b">
        <f t="shared" si="54"/>
        <v>0</v>
      </c>
      <c r="CN44" s="146" t="b">
        <f t="shared" si="55"/>
        <v>0</v>
      </c>
      <c r="CO44" s="146" t="b">
        <f t="shared" si="56"/>
        <v>0</v>
      </c>
      <c r="CP44" s="146" t="b">
        <f t="shared" si="57"/>
        <v>0</v>
      </c>
      <c r="CQ44" s="146" t="b">
        <f t="shared" si="58"/>
        <v>0</v>
      </c>
    </row>
    <row r="45" spans="1:95" x14ac:dyDescent="0.25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 t="str">
        <f t="shared" si="0"/>
        <v/>
      </c>
      <c r="L45" s="108"/>
      <c r="M45" s="108"/>
      <c r="N45" s="108"/>
      <c r="O45" s="108" t="str">
        <f t="shared" si="1"/>
        <v/>
      </c>
      <c r="P45" s="108"/>
      <c r="Q45" s="108"/>
      <c r="R45" s="116"/>
      <c r="S45" s="117"/>
      <c r="T45" s="117"/>
      <c r="U45" s="118" t="str">
        <f t="shared" si="2"/>
        <v/>
      </c>
      <c r="V45" s="116"/>
      <c r="W45" s="119"/>
      <c r="X45" s="120">
        <f t="shared" ca="1" si="3"/>
        <v>41696</v>
      </c>
      <c r="Y45" s="118" t="str">
        <f t="shared" si="4"/>
        <v/>
      </c>
      <c r="Z45" s="119"/>
      <c r="AA45" s="116"/>
      <c r="AB45" s="121"/>
      <c r="AC45" s="121"/>
      <c r="AD45" s="118" t="str">
        <f t="shared" si="5"/>
        <v/>
      </c>
      <c r="AE45" s="121"/>
      <c r="AF45" s="116"/>
      <c r="AG45" s="108" t="str">
        <f t="shared" si="6"/>
        <v/>
      </c>
      <c r="AH45" s="108" t="str">
        <f t="shared" si="7"/>
        <v/>
      </c>
      <c r="AI45" s="108" t="str">
        <f t="shared" si="8"/>
        <v/>
      </c>
      <c r="AJ45" s="108" t="str">
        <f t="shared" si="9"/>
        <v/>
      </c>
      <c r="AK45" s="122"/>
      <c r="AL45" s="123">
        <f t="shared" si="10"/>
        <v>0</v>
      </c>
      <c r="AM45" s="123">
        <f t="shared" si="10"/>
        <v>0</v>
      </c>
      <c r="AN45" s="123">
        <f t="shared" si="11"/>
        <v>0</v>
      </c>
      <c r="AO45" s="123">
        <f t="shared" si="12"/>
        <v>0</v>
      </c>
      <c r="AP45" s="123">
        <f t="shared" si="13"/>
        <v>0</v>
      </c>
      <c r="AQ45" s="108" t="str">
        <f t="shared" si="14"/>
        <v/>
      </c>
      <c r="AR45" s="116"/>
      <c r="AS45" s="117"/>
      <c r="AT45" s="108"/>
      <c r="AU45" s="108"/>
      <c r="AV45" s="108"/>
      <c r="AW45" s="108"/>
      <c r="AX45" s="108" t="str">
        <f t="shared" si="15"/>
        <v/>
      </c>
      <c r="AY45" s="108" t="str">
        <f t="shared" si="16"/>
        <v/>
      </c>
      <c r="BB45" s="146" t="b">
        <f t="shared" si="17"/>
        <v>0</v>
      </c>
      <c r="BC45" s="146" t="b">
        <f t="shared" si="18"/>
        <v>0</v>
      </c>
      <c r="BD45" s="146" t="b">
        <f t="shared" si="19"/>
        <v>0</v>
      </c>
      <c r="BE45" s="146" t="b">
        <f t="shared" si="20"/>
        <v>0</v>
      </c>
      <c r="BF45" s="146" t="b">
        <f t="shared" si="21"/>
        <v>0</v>
      </c>
      <c r="BG45" s="146" t="b">
        <f t="shared" si="22"/>
        <v>0</v>
      </c>
      <c r="BH45" s="146" t="b">
        <f t="shared" si="23"/>
        <v>0</v>
      </c>
      <c r="BI45" s="146" t="b">
        <f t="shared" si="24"/>
        <v>0</v>
      </c>
      <c r="BJ45" s="146" t="b">
        <f t="shared" si="25"/>
        <v>0</v>
      </c>
      <c r="BK45" s="146" t="b">
        <f t="shared" si="26"/>
        <v>0</v>
      </c>
      <c r="BL45" s="146" t="b">
        <f t="shared" si="27"/>
        <v>0</v>
      </c>
      <c r="BM45" s="146" t="b">
        <f t="shared" si="28"/>
        <v>0</v>
      </c>
      <c r="BN45" s="146" t="b">
        <f t="shared" si="29"/>
        <v>0</v>
      </c>
      <c r="BO45" s="146" t="b">
        <f t="shared" si="30"/>
        <v>0</v>
      </c>
      <c r="BP45" s="146" t="b">
        <f t="shared" si="31"/>
        <v>0</v>
      </c>
      <c r="BQ45" s="146" t="b">
        <f t="shared" si="32"/>
        <v>0</v>
      </c>
      <c r="BR45" s="146" t="b">
        <f t="shared" si="33"/>
        <v>0</v>
      </c>
      <c r="BS45" s="146" t="b">
        <f t="shared" si="34"/>
        <v>0</v>
      </c>
      <c r="BT45" s="146" t="b">
        <f t="shared" si="35"/>
        <v>0</v>
      </c>
      <c r="BU45" s="146" t="b">
        <f t="shared" si="36"/>
        <v>0</v>
      </c>
      <c r="BV45" s="146" t="b">
        <f t="shared" si="37"/>
        <v>0</v>
      </c>
      <c r="BW45" s="146" t="b">
        <f t="shared" si="38"/>
        <v>0</v>
      </c>
      <c r="BX45" s="146" t="b">
        <f t="shared" si="39"/>
        <v>0</v>
      </c>
      <c r="BY45" s="146" t="b">
        <f t="shared" si="40"/>
        <v>0</v>
      </c>
      <c r="BZ45" s="146" t="b">
        <f t="shared" si="41"/>
        <v>0</v>
      </c>
      <c r="CA45" s="146" t="b">
        <f t="shared" si="42"/>
        <v>0</v>
      </c>
      <c r="CB45" s="146" t="b">
        <f t="shared" si="43"/>
        <v>0</v>
      </c>
      <c r="CC45" s="146" t="b">
        <f t="shared" si="44"/>
        <v>0</v>
      </c>
      <c r="CD45" s="146" t="b">
        <f t="shared" si="45"/>
        <v>0</v>
      </c>
      <c r="CE45" s="146" t="b">
        <f t="shared" si="46"/>
        <v>0</v>
      </c>
      <c r="CF45" s="146" t="b">
        <f t="shared" si="47"/>
        <v>0</v>
      </c>
      <c r="CG45" s="146" t="b">
        <f t="shared" si="48"/>
        <v>0</v>
      </c>
      <c r="CH45" s="146" t="b">
        <f t="shared" si="49"/>
        <v>0</v>
      </c>
      <c r="CI45" s="146" t="b">
        <f t="shared" si="50"/>
        <v>0</v>
      </c>
      <c r="CJ45" s="146" t="b">
        <f t="shared" si="51"/>
        <v>0</v>
      </c>
      <c r="CK45" s="146" t="b">
        <f t="shared" si="52"/>
        <v>0</v>
      </c>
      <c r="CL45" s="146" t="b">
        <f t="shared" si="53"/>
        <v>0</v>
      </c>
      <c r="CM45" s="146" t="b">
        <f t="shared" si="54"/>
        <v>0</v>
      </c>
      <c r="CN45" s="146" t="b">
        <f t="shared" si="55"/>
        <v>0</v>
      </c>
      <c r="CO45" s="146" t="b">
        <f t="shared" si="56"/>
        <v>0</v>
      </c>
      <c r="CP45" s="146" t="b">
        <f t="shared" si="57"/>
        <v>0</v>
      </c>
      <c r="CQ45" s="146" t="b">
        <f t="shared" si="58"/>
        <v>0</v>
      </c>
    </row>
    <row r="46" spans="1:95" x14ac:dyDescent="0.25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 t="str">
        <f t="shared" si="0"/>
        <v/>
      </c>
      <c r="L46" s="108"/>
      <c r="M46" s="108"/>
      <c r="N46" s="108"/>
      <c r="O46" s="108" t="str">
        <f t="shared" si="1"/>
        <v/>
      </c>
      <c r="P46" s="108"/>
      <c r="Q46" s="108"/>
      <c r="R46" s="116"/>
      <c r="S46" s="117"/>
      <c r="T46" s="117"/>
      <c r="U46" s="118" t="str">
        <f t="shared" si="2"/>
        <v/>
      </c>
      <c r="V46" s="116"/>
      <c r="W46" s="119"/>
      <c r="X46" s="120">
        <f t="shared" ca="1" si="3"/>
        <v>41696</v>
      </c>
      <c r="Y46" s="118" t="str">
        <f t="shared" si="4"/>
        <v/>
      </c>
      <c r="Z46" s="119"/>
      <c r="AA46" s="116"/>
      <c r="AB46" s="121"/>
      <c r="AC46" s="121"/>
      <c r="AD46" s="118" t="str">
        <f t="shared" si="5"/>
        <v/>
      </c>
      <c r="AE46" s="121"/>
      <c r="AF46" s="116"/>
      <c r="AG46" s="108" t="str">
        <f t="shared" si="6"/>
        <v/>
      </c>
      <c r="AH46" s="108" t="str">
        <f t="shared" si="7"/>
        <v/>
      </c>
      <c r="AI46" s="108" t="str">
        <f t="shared" si="8"/>
        <v/>
      </c>
      <c r="AJ46" s="108" t="str">
        <f t="shared" si="9"/>
        <v/>
      </c>
      <c r="AK46" s="122"/>
      <c r="AL46" s="123">
        <f t="shared" si="10"/>
        <v>0</v>
      </c>
      <c r="AM46" s="123">
        <f t="shared" si="10"/>
        <v>0</v>
      </c>
      <c r="AN46" s="123">
        <f t="shared" si="11"/>
        <v>0</v>
      </c>
      <c r="AO46" s="123">
        <f t="shared" si="12"/>
        <v>0</v>
      </c>
      <c r="AP46" s="123">
        <f t="shared" si="13"/>
        <v>0</v>
      </c>
      <c r="AQ46" s="108" t="str">
        <f t="shared" si="14"/>
        <v/>
      </c>
      <c r="AR46" s="116"/>
      <c r="AS46" s="117"/>
      <c r="AT46" s="108"/>
      <c r="AU46" s="108"/>
      <c r="AV46" s="108"/>
      <c r="AW46" s="108"/>
      <c r="AX46" s="108" t="str">
        <f t="shared" si="15"/>
        <v/>
      </c>
      <c r="AY46" s="108" t="str">
        <f t="shared" si="16"/>
        <v/>
      </c>
      <c r="BB46" s="146" t="b">
        <f t="shared" si="17"/>
        <v>0</v>
      </c>
      <c r="BC46" s="146" t="b">
        <f t="shared" si="18"/>
        <v>0</v>
      </c>
      <c r="BD46" s="146" t="b">
        <f t="shared" si="19"/>
        <v>0</v>
      </c>
      <c r="BE46" s="146" t="b">
        <f t="shared" si="20"/>
        <v>0</v>
      </c>
      <c r="BF46" s="146" t="b">
        <f t="shared" si="21"/>
        <v>0</v>
      </c>
      <c r="BG46" s="146" t="b">
        <f t="shared" si="22"/>
        <v>0</v>
      </c>
      <c r="BH46" s="146" t="b">
        <f t="shared" si="23"/>
        <v>0</v>
      </c>
      <c r="BI46" s="146" t="b">
        <f t="shared" si="24"/>
        <v>0</v>
      </c>
      <c r="BJ46" s="146" t="b">
        <f t="shared" si="25"/>
        <v>0</v>
      </c>
      <c r="BK46" s="146" t="b">
        <f t="shared" si="26"/>
        <v>0</v>
      </c>
      <c r="BL46" s="146" t="b">
        <f t="shared" si="27"/>
        <v>0</v>
      </c>
      <c r="BM46" s="146" t="b">
        <f t="shared" si="28"/>
        <v>0</v>
      </c>
      <c r="BN46" s="146" t="b">
        <f t="shared" si="29"/>
        <v>0</v>
      </c>
      <c r="BO46" s="146" t="b">
        <f t="shared" si="30"/>
        <v>0</v>
      </c>
      <c r="BP46" s="146" t="b">
        <f t="shared" si="31"/>
        <v>0</v>
      </c>
      <c r="BQ46" s="146" t="b">
        <f t="shared" si="32"/>
        <v>0</v>
      </c>
      <c r="BR46" s="146" t="b">
        <f t="shared" si="33"/>
        <v>0</v>
      </c>
      <c r="BS46" s="146" t="b">
        <f t="shared" si="34"/>
        <v>0</v>
      </c>
      <c r="BT46" s="146" t="b">
        <f t="shared" si="35"/>
        <v>0</v>
      </c>
      <c r="BU46" s="146" t="b">
        <f t="shared" si="36"/>
        <v>0</v>
      </c>
      <c r="BV46" s="146" t="b">
        <f t="shared" si="37"/>
        <v>0</v>
      </c>
      <c r="BW46" s="146" t="b">
        <f t="shared" si="38"/>
        <v>0</v>
      </c>
      <c r="BX46" s="146" t="b">
        <f t="shared" si="39"/>
        <v>0</v>
      </c>
      <c r="BY46" s="146" t="b">
        <f t="shared" si="40"/>
        <v>0</v>
      </c>
      <c r="BZ46" s="146" t="b">
        <f t="shared" si="41"/>
        <v>0</v>
      </c>
      <c r="CA46" s="146" t="b">
        <f t="shared" si="42"/>
        <v>0</v>
      </c>
      <c r="CB46" s="146" t="b">
        <f t="shared" si="43"/>
        <v>0</v>
      </c>
      <c r="CC46" s="146" t="b">
        <f t="shared" si="44"/>
        <v>0</v>
      </c>
      <c r="CD46" s="146" t="b">
        <f t="shared" si="45"/>
        <v>0</v>
      </c>
      <c r="CE46" s="146" t="b">
        <f t="shared" si="46"/>
        <v>0</v>
      </c>
      <c r="CF46" s="146" t="b">
        <f t="shared" si="47"/>
        <v>0</v>
      </c>
      <c r="CG46" s="146" t="b">
        <f t="shared" si="48"/>
        <v>0</v>
      </c>
      <c r="CH46" s="146" t="b">
        <f t="shared" si="49"/>
        <v>0</v>
      </c>
      <c r="CI46" s="146" t="b">
        <f t="shared" si="50"/>
        <v>0</v>
      </c>
      <c r="CJ46" s="146" t="b">
        <f t="shared" si="51"/>
        <v>0</v>
      </c>
      <c r="CK46" s="146" t="b">
        <f t="shared" si="52"/>
        <v>0</v>
      </c>
      <c r="CL46" s="146" t="b">
        <f t="shared" si="53"/>
        <v>0</v>
      </c>
      <c r="CM46" s="146" t="b">
        <f t="shared" si="54"/>
        <v>0</v>
      </c>
      <c r="CN46" s="146" t="b">
        <f t="shared" si="55"/>
        <v>0</v>
      </c>
      <c r="CO46" s="146" t="b">
        <f t="shared" si="56"/>
        <v>0</v>
      </c>
      <c r="CP46" s="146" t="b">
        <f t="shared" si="57"/>
        <v>0</v>
      </c>
      <c r="CQ46" s="146" t="b">
        <f t="shared" si="58"/>
        <v>0</v>
      </c>
    </row>
    <row r="47" spans="1:95" x14ac:dyDescent="0.25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 t="str">
        <f t="shared" si="0"/>
        <v/>
      </c>
      <c r="L47" s="108"/>
      <c r="M47" s="108"/>
      <c r="N47" s="108"/>
      <c r="O47" s="108" t="str">
        <f t="shared" si="1"/>
        <v/>
      </c>
      <c r="P47" s="108"/>
      <c r="Q47" s="108"/>
      <c r="R47" s="116"/>
      <c r="S47" s="117"/>
      <c r="T47" s="117"/>
      <c r="U47" s="118" t="str">
        <f t="shared" si="2"/>
        <v/>
      </c>
      <c r="V47" s="116"/>
      <c r="W47" s="119"/>
      <c r="X47" s="120">
        <f t="shared" ca="1" si="3"/>
        <v>41696</v>
      </c>
      <c r="Y47" s="118" t="str">
        <f t="shared" si="4"/>
        <v/>
      </c>
      <c r="Z47" s="119"/>
      <c r="AA47" s="116"/>
      <c r="AB47" s="121"/>
      <c r="AC47" s="121"/>
      <c r="AD47" s="118" t="str">
        <f t="shared" si="5"/>
        <v/>
      </c>
      <c r="AE47" s="121"/>
      <c r="AF47" s="116"/>
      <c r="AG47" s="108" t="str">
        <f t="shared" si="6"/>
        <v/>
      </c>
      <c r="AH47" s="108" t="str">
        <f t="shared" si="7"/>
        <v/>
      </c>
      <c r="AI47" s="108" t="str">
        <f t="shared" si="8"/>
        <v/>
      </c>
      <c r="AJ47" s="108" t="str">
        <f t="shared" si="9"/>
        <v/>
      </c>
      <c r="AK47" s="122"/>
      <c r="AL47" s="123">
        <f t="shared" si="10"/>
        <v>0</v>
      </c>
      <c r="AM47" s="123">
        <f t="shared" si="10"/>
        <v>0</v>
      </c>
      <c r="AN47" s="123">
        <f t="shared" si="11"/>
        <v>0</v>
      </c>
      <c r="AO47" s="123">
        <f t="shared" si="12"/>
        <v>0</v>
      </c>
      <c r="AP47" s="123">
        <f t="shared" si="13"/>
        <v>0</v>
      </c>
      <c r="AQ47" s="108" t="str">
        <f t="shared" si="14"/>
        <v/>
      </c>
      <c r="AR47" s="116"/>
      <c r="AS47" s="117"/>
      <c r="AT47" s="108"/>
      <c r="AU47" s="108"/>
      <c r="AV47" s="108"/>
      <c r="AW47" s="108"/>
      <c r="AX47" s="108" t="str">
        <f t="shared" si="15"/>
        <v/>
      </c>
      <c r="AY47" s="108" t="str">
        <f t="shared" si="16"/>
        <v/>
      </c>
      <c r="BB47" s="146" t="b">
        <f t="shared" si="17"/>
        <v>0</v>
      </c>
      <c r="BC47" s="146" t="b">
        <f t="shared" si="18"/>
        <v>0</v>
      </c>
      <c r="BD47" s="146" t="b">
        <f t="shared" si="19"/>
        <v>0</v>
      </c>
      <c r="BE47" s="146" t="b">
        <f t="shared" si="20"/>
        <v>0</v>
      </c>
      <c r="BF47" s="146" t="b">
        <f t="shared" si="21"/>
        <v>0</v>
      </c>
      <c r="BG47" s="146" t="b">
        <f t="shared" si="22"/>
        <v>0</v>
      </c>
      <c r="BH47" s="146" t="b">
        <f t="shared" si="23"/>
        <v>0</v>
      </c>
      <c r="BI47" s="146" t="b">
        <f t="shared" si="24"/>
        <v>0</v>
      </c>
      <c r="BJ47" s="146" t="b">
        <f t="shared" si="25"/>
        <v>0</v>
      </c>
      <c r="BK47" s="146" t="b">
        <f t="shared" si="26"/>
        <v>0</v>
      </c>
      <c r="BL47" s="146" t="b">
        <f t="shared" si="27"/>
        <v>0</v>
      </c>
      <c r="BM47" s="146" t="b">
        <f t="shared" si="28"/>
        <v>0</v>
      </c>
      <c r="BN47" s="146" t="b">
        <f t="shared" si="29"/>
        <v>0</v>
      </c>
      <c r="BO47" s="146" t="b">
        <f t="shared" si="30"/>
        <v>0</v>
      </c>
      <c r="BP47" s="146" t="b">
        <f t="shared" si="31"/>
        <v>0</v>
      </c>
      <c r="BQ47" s="146" t="b">
        <f t="shared" si="32"/>
        <v>0</v>
      </c>
      <c r="BR47" s="146" t="b">
        <f t="shared" si="33"/>
        <v>0</v>
      </c>
      <c r="BS47" s="146" t="b">
        <f t="shared" si="34"/>
        <v>0</v>
      </c>
      <c r="BT47" s="146" t="b">
        <f t="shared" si="35"/>
        <v>0</v>
      </c>
      <c r="BU47" s="146" t="b">
        <f t="shared" si="36"/>
        <v>0</v>
      </c>
      <c r="BV47" s="146" t="b">
        <f t="shared" si="37"/>
        <v>0</v>
      </c>
      <c r="BW47" s="146" t="b">
        <f t="shared" si="38"/>
        <v>0</v>
      </c>
      <c r="BX47" s="146" t="b">
        <f t="shared" si="39"/>
        <v>0</v>
      </c>
      <c r="BY47" s="146" t="b">
        <f t="shared" si="40"/>
        <v>0</v>
      </c>
      <c r="BZ47" s="146" t="b">
        <f t="shared" si="41"/>
        <v>0</v>
      </c>
      <c r="CA47" s="146" t="b">
        <f t="shared" si="42"/>
        <v>0</v>
      </c>
      <c r="CB47" s="146" t="b">
        <f t="shared" si="43"/>
        <v>0</v>
      </c>
      <c r="CC47" s="146" t="b">
        <f t="shared" si="44"/>
        <v>0</v>
      </c>
      <c r="CD47" s="146" t="b">
        <f t="shared" si="45"/>
        <v>0</v>
      </c>
      <c r="CE47" s="146" t="b">
        <f t="shared" si="46"/>
        <v>0</v>
      </c>
      <c r="CF47" s="146" t="b">
        <f t="shared" si="47"/>
        <v>0</v>
      </c>
      <c r="CG47" s="146" t="b">
        <f t="shared" si="48"/>
        <v>0</v>
      </c>
      <c r="CH47" s="146" t="b">
        <f t="shared" si="49"/>
        <v>0</v>
      </c>
      <c r="CI47" s="146" t="b">
        <f t="shared" si="50"/>
        <v>0</v>
      </c>
      <c r="CJ47" s="146" t="b">
        <f t="shared" si="51"/>
        <v>0</v>
      </c>
      <c r="CK47" s="146" t="b">
        <f t="shared" si="52"/>
        <v>0</v>
      </c>
      <c r="CL47" s="146" t="b">
        <f t="shared" si="53"/>
        <v>0</v>
      </c>
      <c r="CM47" s="146" t="b">
        <f t="shared" si="54"/>
        <v>0</v>
      </c>
      <c r="CN47" s="146" t="b">
        <f t="shared" si="55"/>
        <v>0</v>
      </c>
      <c r="CO47" s="146" t="b">
        <f t="shared" si="56"/>
        <v>0</v>
      </c>
      <c r="CP47" s="146" t="b">
        <f t="shared" si="57"/>
        <v>0</v>
      </c>
      <c r="CQ47" s="146" t="b">
        <f t="shared" si="58"/>
        <v>0</v>
      </c>
    </row>
    <row r="48" spans="1:95" x14ac:dyDescent="0.25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 t="str">
        <f t="shared" si="0"/>
        <v/>
      </c>
      <c r="L48" s="108"/>
      <c r="M48" s="108"/>
      <c r="N48" s="108"/>
      <c r="O48" s="108" t="str">
        <f t="shared" si="1"/>
        <v/>
      </c>
      <c r="P48" s="108"/>
      <c r="Q48" s="108"/>
      <c r="R48" s="116"/>
      <c r="S48" s="117"/>
      <c r="T48" s="117"/>
      <c r="U48" s="118" t="str">
        <f t="shared" si="2"/>
        <v/>
      </c>
      <c r="V48" s="116"/>
      <c r="W48" s="119"/>
      <c r="X48" s="120">
        <f t="shared" ca="1" si="3"/>
        <v>41696</v>
      </c>
      <c r="Y48" s="118" t="str">
        <f t="shared" si="4"/>
        <v/>
      </c>
      <c r="Z48" s="119"/>
      <c r="AA48" s="116"/>
      <c r="AB48" s="121"/>
      <c r="AC48" s="121"/>
      <c r="AD48" s="118" t="str">
        <f t="shared" si="5"/>
        <v/>
      </c>
      <c r="AE48" s="121"/>
      <c r="AF48" s="116"/>
      <c r="AG48" s="108" t="str">
        <f t="shared" si="6"/>
        <v/>
      </c>
      <c r="AH48" s="108" t="str">
        <f t="shared" si="7"/>
        <v/>
      </c>
      <c r="AI48" s="108" t="str">
        <f t="shared" si="8"/>
        <v/>
      </c>
      <c r="AJ48" s="108" t="str">
        <f t="shared" si="9"/>
        <v/>
      </c>
      <c r="AK48" s="122"/>
      <c r="AL48" s="123">
        <f t="shared" si="10"/>
        <v>0</v>
      </c>
      <c r="AM48" s="123">
        <f t="shared" si="10"/>
        <v>0</v>
      </c>
      <c r="AN48" s="123">
        <f t="shared" si="11"/>
        <v>0</v>
      </c>
      <c r="AO48" s="123">
        <f t="shared" si="12"/>
        <v>0</v>
      </c>
      <c r="AP48" s="123">
        <f t="shared" si="13"/>
        <v>0</v>
      </c>
      <c r="AQ48" s="108" t="str">
        <f t="shared" si="14"/>
        <v/>
      </c>
      <c r="AR48" s="116"/>
      <c r="AS48" s="117"/>
      <c r="AT48" s="108"/>
      <c r="AU48" s="108"/>
      <c r="AV48" s="108"/>
      <c r="AW48" s="108"/>
      <c r="AX48" s="108" t="str">
        <f t="shared" si="15"/>
        <v/>
      </c>
      <c r="AY48" s="108" t="str">
        <f t="shared" si="16"/>
        <v/>
      </c>
      <c r="BB48" s="146" t="b">
        <f t="shared" si="17"/>
        <v>0</v>
      </c>
      <c r="BC48" s="146" t="b">
        <f t="shared" si="18"/>
        <v>0</v>
      </c>
      <c r="BD48" s="146" t="b">
        <f t="shared" si="19"/>
        <v>0</v>
      </c>
      <c r="BE48" s="146" t="b">
        <f t="shared" si="20"/>
        <v>0</v>
      </c>
      <c r="BF48" s="146" t="b">
        <f t="shared" si="21"/>
        <v>0</v>
      </c>
      <c r="BG48" s="146" t="b">
        <f t="shared" si="22"/>
        <v>0</v>
      </c>
      <c r="BH48" s="146" t="b">
        <f t="shared" si="23"/>
        <v>0</v>
      </c>
      <c r="BI48" s="146" t="b">
        <f t="shared" si="24"/>
        <v>0</v>
      </c>
      <c r="BJ48" s="146" t="b">
        <f t="shared" si="25"/>
        <v>0</v>
      </c>
      <c r="BK48" s="146" t="b">
        <f t="shared" si="26"/>
        <v>0</v>
      </c>
      <c r="BL48" s="146" t="b">
        <f t="shared" si="27"/>
        <v>0</v>
      </c>
      <c r="BM48" s="146" t="b">
        <f t="shared" si="28"/>
        <v>0</v>
      </c>
      <c r="BN48" s="146" t="b">
        <f t="shared" si="29"/>
        <v>0</v>
      </c>
      <c r="BO48" s="146" t="b">
        <f t="shared" si="30"/>
        <v>0</v>
      </c>
      <c r="BP48" s="146" t="b">
        <f t="shared" si="31"/>
        <v>0</v>
      </c>
      <c r="BQ48" s="146" t="b">
        <f t="shared" si="32"/>
        <v>0</v>
      </c>
      <c r="BR48" s="146" t="b">
        <f t="shared" si="33"/>
        <v>0</v>
      </c>
      <c r="BS48" s="146" t="b">
        <f t="shared" si="34"/>
        <v>0</v>
      </c>
      <c r="BT48" s="146" t="b">
        <f t="shared" si="35"/>
        <v>0</v>
      </c>
      <c r="BU48" s="146" t="b">
        <f t="shared" si="36"/>
        <v>0</v>
      </c>
      <c r="BV48" s="146" t="b">
        <f t="shared" si="37"/>
        <v>0</v>
      </c>
      <c r="BW48" s="146" t="b">
        <f t="shared" si="38"/>
        <v>0</v>
      </c>
      <c r="BX48" s="146" t="b">
        <f t="shared" si="39"/>
        <v>0</v>
      </c>
      <c r="BY48" s="146" t="b">
        <f t="shared" si="40"/>
        <v>0</v>
      </c>
      <c r="BZ48" s="146" t="b">
        <f t="shared" si="41"/>
        <v>0</v>
      </c>
      <c r="CA48" s="146" t="b">
        <f t="shared" si="42"/>
        <v>0</v>
      </c>
      <c r="CB48" s="146" t="b">
        <f t="shared" si="43"/>
        <v>0</v>
      </c>
      <c r="CC48" s="146" t="b">
        <f t="shared" si="44"/>
        <v>0</v>
      </c>
      <c r="CD48" s="146" t="b">
        <f t="shared" si="45"/>
        <v>0</v>
      </c>
      <c r="CE48" s="146" t="b">
        <f t="shared" si="46"/>
        <v>0</v>
      </c>
      <c r="CF48" s="146" t="b">
        <f t="shared" si="47"/>
        <v>0</v>
      </c>
      <c r="CG48" s="146" t="b">
        <f t="shared" si="48"/>
        <v>0</v>
      </c>
      <c r="CH48" s="146" t="b">
        <f t="shared" si="49"/>
        <v>0</v>
      </c>
      <c r="CI48" s="146" t="b">
        <f t="shared" si="50"/>
        <v>0</v>
      </c>
      <c r="CJ48" s="146" t="b">
        <f t="shared" si="51"/>
        <v>0</v>
      </c>
      <c r="CK48" s="146" t="b">
        <f t="shared" si="52"/>
        <v>0</v>
      </c>
      <c r="CL48" s="146" t="b">
        <f t="shared" si="53"/>
        <v>0</v>
      </c>
      <c r="CM48" s="146" t="b">
        <f t="shared" si="54"/>
        <v>0</v>
      </c>
      <c r="CN48" s="146" t="b">
        <f t="shared" si="55"/>
        <v>0</v>
      </c>
      <c r="CO48" s="146" t="b">
        <f t="shared" si="56"/>
        <v>0</v>
      </c>
      <c r="CP48" s="146" t="b">
        <f t="shared" si="57"/>
        <v>0</v>
      </c>
      <c r="CQ48" s="146" t="b">
        <f t="shared" si="58"/>
        <v>0</v>
      </c>
    </row>
    <row r="49" spans="1:95" x14ac:dyDescent="0.25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 t="str">
        <f t="shared" si="0"/>
        <v/>
      </c>
      <c r="L49" s="108"/>
      <c r="M49" s="108"/>
      <c r="N49" s="108"/>
      <c r="O49" s="108" t="str">
        <f t="shared" si="1"/>
        <v/>
      </c>
      <c r="P49" s="108"/>
      <c r="Q49" s="108"/>
      <c r="R49" s="116"/>
      <c r="S49" s="117"/>
      <c r="T49" s="117"/>
      <c r="U49" s="118" t="str">
        <f t="shared" si="2"/>
        <v/>
      </c>
      <c r="V49" s="116"/>
      <c r="W49" s="119"/>
      <c r="X49" s="120">
        <f t="shared" ca="1" si="3"/>
        <v>41696</v>
      </c>
      <c r="Y49" s="118" t="str">
        <f t="shared" si="4"/>
        <v/>
      </c>
      <c r="Z49" s="119"/>
      <c r="AA49" s="116"/>
      <c r="AB49" s="121"/>
      <c r="AC49" s="121"/>
      <c r="AD49" s="118" t="str">
        <f t="shared" si="5"/>
        <v/>
      </c>
      <c r="AE49" s="121"/>
      <c r="AF49" s="116"/>
      <c r="AG49" s="108" t="str">
        <f t="shared" si="6"/>
        <v/>
      </c>
      <c r="AH49" s="108" t="str">
        <f t="shared" si="7"/>
        <v/>
      </c>
      <c r="AI49" s="108" t="str">
        <f t="shared" si="8"/>
        <v/>
      </c>
      <c r="AJ49" s="108" t="str">
        <f t="shared" si="9"/>
        <v/>
      </c>
      <c r="AK49" s="122"/>
      <c r="AL49" s="123">
        <f t="shared" si="10"/>
        <v>0</v>
      </c>
      <c r="AM49" s="123">
        <f t="shared" si="10"/>
        <v>0</v>
      </c>
      <c r="AN49" s="123">
        <f t="shared" si="11"/>
        <v>0</v>
      </c>
      <c r="AO49" s="123">
        <f t="shared" si="12"/>
        <v>0</v>
      </c>
      <c r="AP49" s="123">
        <f t="shared" si="13"/>
        <v>0</v>
      </c>
      <c r="AQ49" s="108" t="str">
        <f t="shared" si="14"/>
        <v/>
      </c>
      <c r="AR49" s="116"/>
      <c r="AS49" s="117"/>
      <c r="AT49" s="108"/>
      <c r="AU49" s="108"/>
      <c r="AV49" s="108"/>
      <c r="AW49" s="108"/>
      <c r="AX49" s="108" t="str">
        <f t="shared" si="15"/>
        <v/>
      </c>
      <c r="AY49" s="108" t="str">
        <f t="shared" si="16"/>
        <v/>
      </c>
      <c r="BB49" s="146" t="b">
        <f t="shared" si="17"/>
        <v>0</v>
      </c>
      <c r="BC49" s="146" t="b">
        <f t="shared" si="18"/>
        <v>0</v>
      </c>
      <c r="BD49" s="146" t="b">
        <f t="shared" si="19"/>
        <v>0</v>
      </c>
      <c r="BE49" s="146" t="b">
        <f t="shared" si="20"/>
        <v>0</v>
      </c>
      <c r="BF49" s="146" t="b">
        <f t="shared" si="21"/>
        <v>0</v>
      </c>
      <c r="BG49" s="146" t="b">
        <f t="shared" si="22"/>
        <v>0</v>
      </c>
      <c r="BH49" s="146" t="b">
        <f t="shared" si="23"/>
        <v>0</v>
      </c>
      <c r="BI49" s="146" t="b">
        <f t="shared" si="24"/>
        <v>0</v>
      </c>
      <c r="BJ49" s="146" t="b">
        <f t="shared" si="25"/>
        <v>0</v>
      </c>
      <c r="BK49" s="146" t="b">
        <f t="shared" si="26"/>
        <v>0</v>
      </c>
      <c r="BL49" s="146" t="b">
        <f t="shared" si="27"/>
        <v>0</v>
      </c>
      <c r="BM49" s="146" t="b">
        <f t="shared" si="28"/>
        <v>0</v>
      </c>
      <c r="BN49" s="146" t="b">
        <f t="shared" si="29"/>
        <v>0</v>
      </c>
      <c r="BO49" s="146" t="b">
        <f t="shared" si="30"/>
        <v>0</v>
      </c>
      <c r="BP49" s="146" t="b">
        <f t="shared" si="31"/>
        <v>0</v>
      </c>
      <c r="BQ49" s="146" t="b">
        <f t="shared" si="32"/>
        <v>0</v>
      </c>
      <c r="BR49" s="146" t="b">
        <f t="shared" si="33"/>
        <v>0</v>
      </c>
      <c r="BS49" s="146" t="b">
        <f t="shared" si="34"/>
        <v>0</v>
      </c>
      <c r="BT49" s="146" t="b">
        <f t="shared" si="35"/>
        <v>0</v>
      </c>
      <c r="BU49" s="146" t="b">
        <f t="shared" si="36"/>
        <v>0</v>
      </c>
      <c r="BV49" s="146" t="b">
        <f t="shared" si="37"/>
        <v>0</v>
      </c>
      <c r="BW49" s="146" t="b">
        <f t="shared" si="38"/>
        <v>0</v>
      </c>
      <c r="BX49" s="146" t="b">
        <f t="shared" si="39"/>
        <v>0</v>
      </c>
      <c r="BY49" s="146" t="b">
        <f t="shared" si="40"/>
        <v>0</v>
      </c>
      <c r="BZ49" s="146" t="b">
        <f t="shared" si="41"/>
        <v>0</v>
      </c>
      <c r="CA49" s="146" t="b">
        <f t="shared" si="42"/>
        <v>0</v>
      </c>
      <c r="CB49" s="146" t="b">
        <f t="shared" si="43"/>
        <v>0</v>
      </c>
      <c r="CC49" s="146" t="b">
        <f t="shared" si="44"/>
        <v>0</v>
      </c>
      <c r="CD49" s="146" t="b">
        <f t="shared" si="45"/>
        <v>0</v>
      </c>
      <c r="CE49" s="146" t="b">
        <f t="shared" si="46"/>
        <v>0</v>
      </c>
      <c r="CF49" s="146" t="b">
        <f t="shared" si="47"/>
        <v>0</v>
      </c>
      <c r="CG49" s="146" t="b">
        <f t="shared" si="48"/>
        <v>0</v>
      </c>
      <c r="CH49" s="146" t="b">
        <f t="shared" si="49"/>
        <v>0</v>
      </c>
      <c r="CI49" s="146" t="b">
        <f t="shared" si="50"/>
        <v>0</v>
      </c>
      <c r="CJ49" s="146" t="b">
        <f t="shared" si="51"/>
        <v>0</v>
      </c>
      <c r="CK49" s="146" t="b">
        <f t="shared" si="52"/>
        <v>0</v>
      </c>
      <c r="CL49" s="146" t="b">
        <f t="shared" si="53"/>
        <v>0</v>
      </c>
      <c r="CM49" s="146" t="b">
        <f t="shared" si="54"/>
        <v>0</v>
      </c>
      <c r="CN49" s="146" t="b">
        <f t="shared" si="55"/>
        <v>0</v>
      </c>
      <c r="CO49" s="146" t="b">
        <f t="shared" si="56"/>
        <v>0</v>
      </c>
      <c r="CP49" s="146" t="b">
        <f t="shared" si="57"/>
        <v>0</v>
      </c>
      <c r="CQ49" s="146" t="b">
        <f t="shared" si="58"/>
        <v>0</v>
      </c>
    </row>
    <row r="50" spans="1:95" x14ac:dyDescent="0.25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 t="str">
        <f t="shared" si="0"/>
        <v/>
      </c>
      <c r="L50" s="108"/>
      <c r="M50" s="108"/>
      <c r="N50" s="108"/>
      <c r="O50" s="108" t="str">
        <f t="shared" si="1"/>
        <v/>
      </c>
      <c r="P50" s="108"/>
      <c r="Q50" s="108"/>
      <c r="R50" s="116"/>
      <c r="S50" s="117"/>
      <c r="T50" s="117"/>
      <c r="U50" s="118" t="str">
        <f t="shared" si="2"/>
        <v/>
      </c>
      <c r="V50" s="116"/>
      <c r="W50" s="119"/>
      <c r="X50" s="120">
        <f t="shared" ca="1" si="3"/>
        <v>41696</v>
      </c>
      <c r="Y50" s="118" t="str">
        <f t="shared" si="4"/>
        <v/>
      </c>
      <c r="Z50" s="119"/>
      <c r="AA50" s="116"/>
      <c r="AB50" s="121"/>
      <c r="AC50" s="121"/>
      <c r="AD50" s="118" t="str">
        <f t="shared" si="5"/>
        <v/>
      </c>
      <c r="AE50" s="121"/>
      <c r="AF50" s="116"/>
      <c r="AG50" s="108" t="str">
        <f t="shared" si="6"/>
        <v/>
      </c>
      <c r="AH50" s="108" t="str">
        <f t="shared" si="7"/>
        <v/>
      </c>
      <c r="AI50" s="108" t="str">
        <f t="shared" si="8"/>
        <v/>
      </c>
      <c r="AJ50" s="108" t="str">
        <f t="shared" si="9"/>
        <v/>
      </c>
      <c r="AK50" s="122"/>
      <c r="AL50" s="123">
        <f t="shared" si="10"/>
        <v>0</v>
      </c>
      <c r="AM50" s="123">
        <f t="shared" si="10"/>
        <v>0</v>
      </c>
      <c r="AN50" s="123">
        <f t="shared" si="11"/>
        <v>0</v>
      </c>
      <c r="AO50" s="123">
        <f t="shared" si="12"/>
        <v>0</v>
      </c>
      <c r="AP50" s="123">
        <f t="shared" si="13"/>
        <v>0</v>
      </c>
      <c r="AQ50" s="108" t="str">
        <f t="shared" si="14"/>
        <v/>
      </c>
      <c r="AR50" s="116"/>
      <c r="AS50" s="117"/>
      <c r="AT50" s="108"/>
      <c r="AU50" s="108"/>
      <c r="AV50" s="108"/>
      <c r="AW50" s="108"/>
      <c r="AX50" s="108" t="str">
        <f t="shared" si="15"/>
        <v/>
      </c>
      <c r="AY50" s="108" t="str">
        <f t="shared" si="16"/>
        <v/>
      </c>
      <c r="BB50" s="146" t="b">
        <f t="shared" si="17"/>
        <v>0</v>
      </c>
      <c r="BC50" s="146" t="b">
        <f t="shared" si="18"/>
        <v>0</v>
      </c>
      <c r="BD50" s="146" t="b">
        <f t="shared" si="19"/>
        <v>0</v>
      </c>
      <c r="BE50" s="146" t="b">
        <f t="shared" si="20"/>
        <v>0</v>
      </c>
      <c r="BF50" s="146" t="b">
        <f t="shared" si="21"/>
        <v>0</v>
      </c>
      <c r="BG50" s="146" t="b">
        <f t="shared" si="22"/>
        <v>0</v>
      </c>
      <c r="BH50" s="146" t="b">
        <f t="shared" si="23"/>
        <v>0</v>
      </c>
      <c r="BI50" s="146" t="b">
        <f t="shared" si="24"/>
        <v>0</v>
      </c>
      <c r="BJ50" s="146" t="b">
        <f t="shared" si="25"/>
        <v>0</v>
      </c>
      <c r="BK50" s="146" t="b">
        <f t="shared" si="26"/>
        <v>0</v>
      </c>
      <c r="BL50" s="146" t="b">
        <f t="shared" si="27"/>
        <v>0</v>
      </c>
      <c r="BM50" s="146" t="b">
        <f t="shared" si="28"/>
        <v>0</v>
      </c>
      <c r="BN50" s="146" t="b">
        <f t="shared" si="29"/>
        <v>0</v>
      </c>
      <c r="BO50" s="146" t="b">
        <f t="shared" si="30"/>
        <v>0</v>
      </c>
      <c r="BP50" s="146" t="b">
        <f t="shared" si="31"/>
        <v>0</v>
      </c>
      <c r="BQ50" s="146" t="b">
        <f t="shared" si="32"/>
        <v>0</v>
      </c>
      <c r="BR50" s="146" t="b">
        <f t="shared" si="33"/>
        <v>0</v>
      </c>
      <c r="BS50" s="146" t="b">
        <f t="shared" si="34"/>
        <v>0</v>
      </c>
      <c r="BT50" s="146" t="b">
        <f t="shared" si="35"/>
        <v>0</v>
      </c>
      <c r="BU50" s="146" t="b">
        <f t="shared" si="36"/>
        <v>0</v>
      </c>
      <c r="BV50" s="146" t="b">
        <f t="shared" si="37"/>
        <v>0</v>
      </c>
      <c r="BW50" s="146" t="b">
        <f t="shared" si="38"/>
        <v>0</v>
      </c>
      <c r="BX50" s="146" t="b">
        <f t="shared" si="39"/>
        <v>0</v>
      </c>
      <c r="BY50" s="146" t="b">
        <f t="shared" si="40"/>
        <v>0</v>
      </c>
      <c r="BZ50" s="146" t="b">
        <f t="shared" si="41"/>
        <v>0</v>
      </c>
      <c r="CA50" s="146" t="b">
        <f t="shared" si="42"/>
        <v>0</v>
      </c>
      <c r="CB50" s="146" t="b">
        <f t="shared" si="43"/>
        <v>0</v>
      </c>
      <c r="CC50" s="146" t="b">
        <f t="shared" si="44"/>
        <v>0</v>
      </c>
      <c r="CD50" s="146" t="b">
        <f t="shared" si="45"/>
        <v>0</v>
      </c>
      <c r="CE50" s="146" t="b">
        <f t="shared" si="46"/>
        <v>0</v>
      </c>
      <c r="CF50" s="146" t="b">
        <f t="shared" si="47"/>
        <v>0</v>
      </c>
      <c r="CG50" s="146" t="b">
        <f t="shared" si="48"/>
        <v>0</v>
      </c>
      <c r="CH50" s="146" t="b">
        <f t="shared" si="49"/>
        <v>0</v>
      </c>
      <c r="CI50" s="146" t="b">
        <f t="shared" si="50"/>
        <v>0</v>
      </c>
      <c r="CJ50" s="146" t="b">
        <f t="shared" si="51"/>
        <v>0</v>
      </c>
      <c r="CK50" s="146" t="b">
        <f t="shared" si="52"/>
        <v>0</v>
      </c>
      <c r="CL50" s="146" t="b">
        <f t="shared" si="53"/>
        <v>0</v>
      </c>
      <c r="CM50" s="146" t="b">
        <f t="shared" si="54"/>
        <v>0</v>
      </c>
      <c r="CN50" s="146" t="b">
        <f t="shared" si="55"/>
        <v>0</v>
      </c>
      <c r="CO50" s="146" t="b">
        <f t="shared" si="56"/>
        <v>0</v>
      </c>
      <c r="CP50" s="146" t="b">
        <f t="shared" si="57"/>
        <v>0</v>
      </c>
      <c r="CQ50" s="146" t="b">
        <f t="shared" si="58"/>
        <v>0</v>
      </c>
    </row>
    <row r="51" spans="1:95" x14ac:dyDescent="0.25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 t="str">
        <f t="shared" si="0"/>
        <v/>
      </c>
      <c r="L51" s="108"/>
      <c r="M51" s="108"/>
      <c r="N51" s="108"/>
      <c r="O51" s="108" t="str">
        <f t="shared" si="1"/>
        <v/>
      </c>
      <c r="P51" s="108"/>
      <c r="Q51" s="108"/>
      <c r="R51" s="116"/>
      <c r="S51" s="117"/>
      <c r="T51" s="117"/>
      <c r="U51" s="118" t="str">
        <f t="shared" si="2"/>
        <v/>
      </c>
      <c r="V51" s="116"/>
      <c r="W51" s="119"/>
      <c r="X51" s="120">
        <f t="shared" ca="1" si="3"/>
        <v>41696</v>
      </c>
      <c r="Y51" s="118" t="str">
        <f t="shared" si="4"/>
        <v/>
      </c>
      <c r="Z51" s="119"/>
      <c r="AA51" s="116"/>
      <c r="AB51" s="121"/>
      <c r="AC51" s="121"/>
      <c r="AD51" s="118" t="str">
        <f t="shared" si="5"/>
        <v/>
      </c>
      <c r="AE51" s="121"/>
      <c r="AF51" s="116"/>
      <c r="AG51" s="108" t="str">
        <f t="shared" si="6"/>
        <v/>
      </c>
      <c r="AH51" s="108" t="str">
        <f t="shared" si="7"/>
        <v/>
      </c>
      <c r="AI51" s="108" t="str">
        <f t="shared" si="8"/>
        <v/>
      </c>
      <c r="AJ51" s="108" t="str">
        <f t="shared" si="9"/>
        <v/>
      </c>
      <c r="AK51" s="122"/>
      <c r="AL51" s="123">
        <f t="shared" si="10"/>
        <v>0</v>
      </c>
      <c r="AM51" s="123">
        <f t="shared" si="10"/>
        <v>0</v>
      </c>
      <c r="AN51" s="123">
        <f t="shared" si="11"/>
        <v>0</v>
      </c>
      <c r="AO51" s="123">
        <f t="shared" si="12"/>
        <v>0</v>
      </c>
      <c r="AP51" s="123">
        <f t="shared" si="13"/>
        <v>0</v>
      </c>
      <c r="AQ51" s="108" t="str">
        <f t="shared" si="14"/>
        <v/>
      </c>
      <c r="AR51" s="116"/>
      <c r="AS51" s="117"/>
      <c r="AT51" s="108"/>
      <c r="AU51" s="108"/>
      <c r="AV51" s="108"/>
      <c r="AW51" s="108"/>
      <c r="AX51" s="108" t="str">
        <f t="shared" si="15"/>
        <v/>
      </c>
      <c r="AY51" s="108" t="str">
        <f t="shared" si="16"/>
        <v/>
      </c>
      <c r="BB51" s="146" t="b">
        <f t="shared" si="17"/>
        <v>0</v>
      </c>
      <c r="BC51" s="146" t="b">
        <f t="shared" si="18"/>
        <v>0</v>
      </c>
      <c r="BD51" s="146" t="b">
        <f t="shared" si="19"/>
        <v>0</v>
      </c>
      <c r="BE51" s="146" t="b">
        <f t="shared" si="20"/>
        <v>0</v>
      </c>
      <c r="BF51" s="146" t="b">
        <f t="shared" si="21"/>
        <v>0</v>
      </c>
      <c r="BG51" s="146" t="b">
        <f t="shared" si="22"/>
        <v>0</v>
      </c>
      <c r="BH51" s="146" t="b">
        <f t="shared" si="23"/>
        <v>0</v>
      </c>
      <c r="BI51" s="146" t="b">
        <f t="shared" si="24"/>
        <v>0</v>
      </c>
      <c r="BJ51" s="146" t="b">
        <f t="shared" si="25"/>
        <v>0</v>
      </c>
      <c r="BK51" s="146" t="b">
        <f t="shared" si="26"/>
        <v>0</v>
      </c>
      <c r="BL51" s="146" t="b">
        <f t="shared" si="27"/>
        <v>0</v>
      </c>
      <c r="BM51" s="146" t="b">
        <f t="shared" si="28"/>
        <v>0</v>
      </c>
      <c r="BN51" s="146" t="b">
        <f t="shared" si="29"/>
        <v>0</v>
      </c>
      <c r="BO51" s="146" t="b">
        <f t="shared" si="30"/>
        <v>0</v>
      </c>
      <c r="BP51" s="146" t="b">
        <f t="shared" si="31"/>
        <v>0</v>
      </c>
      <c r="BQ51" s="146" t="b">
        <f t="shared" si="32"/>
        <v>0</v>
      </c>
      <c r="BR51" s="146" t="b">
        <f t="shared" si="33"/>
        <v>0</v>
      </c>
      <c r="BS51" s="146" t="b">
        <f t="shared" si="34"/>
        <v>0</v>
      </c>
      <c r="BT51" s="146" t="b">
        <f t="shared" si="35"/>
        <v>0</v>
      </c>
      <c r="BU51" s="146" t="b">
        <f t="shared" si="36"/>
        <v>0</v>
      </c>
      <c r="BV51" s="146" t="b">
        <f t="shared" si="37"/>
        <v>0</v>
      </c>
      <c r="BW51" s="146" t="b">
        <f t="shared" si="38"/>
        <v>0</v>
      </c>
      <c r="BX51" s="146" t="b">
        <f t="shared" si="39"/>
        <v>0</v>
      </c>
      <c r="BY51" s="146" t="b">
        <f t="shared" si="40"/>
        <v>0</v>
      </c>
      <c r="BZ51" s="146" t="b">
        <f t="shared" si="41"/>
        <v>0</v>
      </c>
      <c r="CA51" s="146" t="b">
        <f t="shared" si="42"/>
        <v>0</v>
      </c>
      <c r="CB51" s="146" t="b">
        <f t="shared" si="43"/>
        <v>0</v>
      </c>
      <c r="CC51" s="146" t="b">
        <f t="shared" si="44"/>
        <v>0</v>
      </c>
      <c r="CD51" s="146" t="b">
        <f t="shared" si="45"/>
        <v>0</v>
      </c>
      <c r="CE51" s="146" t="b">
        <f t="shared" si="46"/>
        <v>0</v>
      </c>
      <c r="CF51" s="146" t="b">
        <f t="shared" si="47"/>
        <v>0</v>
      </c>
      <c r="CG51" s="146" t="b">
        <f t="shared" si="48"/>
        <v>0</v>
      </c>
      <c r="CH51" s="146" t="b">
        <f t="shared" si="49"/>
        <v>0</v>
      </c>
      <c r="CI51" s="146" t="b">
        <f t="shared" si="50"/>
        <v>0</v>
      </c>
      <c r="CJ51" s="146" t="b">
        <f t="shared" si="51"/>
        <v>0</v>
      </c>
      <c r="CK51" s="146" t="b">
        <f t="shared" si="52"/>
        <v>0</v>
      </c>
      <c r="CL51" s="146" t="b">
        <f t="shared" si="53"/>
        <v>0</v>
      </c>
      <c r="CM51" s="146" t="b">
        <f t="shared" si="54"/>
        <v>0</v>
      </c>
      <c r="CN51" s="146" t="b">
        <f t="shared" si="55"/>
        <v>0</v>
      </c>
      <c r="CO51" s="146" t="b">
        <f t="shared" si="56"/>
        <v>0</v>
      </c>
      <c r="CP51" s="146" t="b">
        <f t="shared" si="57"/>
        <v>0</v>
      </c>
      <c r="CQ51" s="146" t="b">
        <f t="shared" si="58"/>
        <v>0</v>
      </c>
    </row>
    <row r="52" spans="1:95" x14ac:dyDescent="0.25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 t="str">
        <f t="shared" si="0"/>
        <v/>
      </c>
      <c r="L52" s="108"/>
      <c r="M52" s="108"/>
      <c r="N52" s="108"/>
      <c r="O52" s="108" t="str">
        <f t="shared" si="1"/>
        <v/>
      </c>
      <c r="P52" s="108"/>
      <c r="Q52" s="108"/>
      <c r="R52" s="116"/>
      <c r="S52" s="117"/>
      <c r="T52" s="117"/>
      <c r="U52" s="118" t="str">
        <f t="shared" si="2"/>
        <v/>
      </c>
      <c r="V52" s="116"/>
      <c r="W52" s="119"/>
      <c r="X52" s="120">
        <f t="shared" ca="1" si="3"/>
        <v>41696</v>
      </c>
      <c r="Y52" s="118" t="str">
        <f t="shared" si="4"/>
        <v/>
      </c>
      <c r="Z52" s="119"/>
      <c r="AA52" s="116"/>
      <c r="AB52" s="121"/>
      <c r="AC52" s="121"/>
      <c r="AD52" s="118" t="str">
        <f t="shared" si="5"/>
        <v/>
      </c>
      <c r="AE52" s="121"/>
      <c r="AF52" s="116"/>
      <c r="AG52" s="108" t="str">
        <f t="shared" si="6"/>
        <v/>
      </c>
      <c r="AH52" s="108" t="str">
        <f t="shared" si="7"/>
        <v/>
      </c>
      <c r="AI52" s="108" t="str">
        <f t="shared" si="8"/>
        <v/>
      </c>
      <c r="AJ52" s="108" t="str">
        <f t="shared" si="9"/>
        <v/>
      </c>
      <c r="AK52" s="122"/>
      <c r="AL52" s="123">
        <f t="shared" si="10"/>
        <v>0</v>
      </c>
      <c r="AM52" s="123">
        <f t="shared" si="10"/>
        <v>0</v>
      </c>
      <c r="AN52" s="123">
        <f t="shared" si="11"/>
        <v>0</v>
      </c>
      <c r="AO52" s="123">
        <f t="shared" si="12"/>
        <v>0</v>
      </c>
      <c r="AP52" s="123">
        <f t="shared" si="13"/>
        <v>0</v>
      </c>
      <c r="AQ52" s="108" t="str">
        <f t="shared" si="14"/>
        <v/>
      </c>
      <c r="AR52" s="116"/>
      <c r="AS52" s="117"/>
      <c r="AT52" s="108"/>
      <c r="AU52" s="108"/>
      <c r="AV52" s="108"/>
      <c r="AW52" s="108"/>
      <c r="AX52" s="108" t="str">
        <f t="shared" si="15"/>
        <v/>
      </c>
      <c r="AY52" s="108" t="str">
        <f t="shared" si="16"/>
        <v/>
      </c>
      <c r="BB52" s="146" t="b">
        <f t="shared" si="17"/>
        <v>0</v>
      </c>
      <c r="BC52" s="146" t="b">
        <f t="shared" si="18"/>
        <v>0</v>
      </c>
      <c r="BD52" s="146" t="b">
        <f t="shared" si="19"/>
        <v>0</v>
      </c>
      <c r="BE52" s="146" t="b">
        <f t="shared" si="20"/>
        <v>0</v>
      </c>
      <c r="BF52" s="146" t="b">
        <f t="shared" si="21"/>
        <v>0</v>
      </c>
      <c r="BG52" s="146" t="b">
        <f t="shared" si="22"/>
        <v>0</v>
      </c>
      <c r="BH52" s="146" t="b">
        <f t="shared" si="23"/>
        <v>0</v>
      </c>
      <c r="BI52" s="146" t="b">
        <f t="shared" si="24"/>
        <v>0</v>
      </c>
      <c r="BJ52" s="146" t="b">
        <f t="shared" si="25"/>
        <v>0</v>
      </c>
      <c r="BK52" s="146" t="b">
        <f t="shared" si="26"/>
        <v>0</v>
      </c>
      <c r="BL52" s="146" t="b">
        <f t="shared" si="27"/>
        <v>0</v>
      </c>
      <c r="BM52" s="146" t="b">
        <f t="shared" si="28"/>
        <v>0</v>
      </c>
      <c r="BN52" s="146" t="b">
        <f t="shared" si="29"/>
        <v>0</v>
      </c>
      <c r="BO52" s="146" t="b">
        <f t="shared" si="30"/>
        <v>0</v>
      </c>
      <c r="BP52" s="146" t="b">
        <f t="shared" si="31"/>
        <v>0</v>
      </c>
      <c r="BQ52" s="146" t="b">
        <f t="shared" si="32"/>
        <v>0</v>
      </c>
      <c r="BR52" s="146" t="b">
        <f t="shared" si="33"/>
        <v>0</v>
      </c>
      <c r="BS52" s="146" t="b">
        <f t="shared" si="34"/>
        <v>0</v>
      </c>
      <c r="BT52" s="146" t="b">
        <f t="shared" si="35"/>
        <v>0</v>
      </c>
      <c r="BU52" s="146" t="b">
        <f t="shared" si="36"/>
        <v>0</v>
      </c>
      <c r="BV52" s="146" t="b">
        <f t="shared" si="37"/>
        <v>0</v>
      </c>
      <c r="BW52" s="146" t="b">
        <f t="shared" si="38"/>
        <v>0</v>
      </c>
      <c r="BX52" s="146" t="b">
        <f t="shared" si="39"/>
        <v>0</v>
      </c>
      <c r="BY52" s="146" t="b">
        <f t="shared" si="40"/>
        <v>0</v>
      </c>
      <c r="BZ52" s="146" t="b">
        <f t="shared" si="41"/>
        <v>0</v>
      </c>
      <c r="CA52" s="146" t="b">
        <f t="shared" si="42"/>
        <v>0</v>
      </c>
      <c r="CB52" s="146" t="b">
        <f t="shared" si="43"/>
        <v>0</v>
      </c>
      <c r="CC52" s="146" t="b">
        <f t="shared" si="44"/>
        <v>0</v>
      </c>
      <c r="CD52" s="146" t="b">
        <f t="shared" si="45"/>
        <v>0</v>
      </c>
      <c r="CE52" s="146" t="b">
        <f t="shared" si="46"/>
        <v>0</v>
      </c>
      <c r="CF52" s="146" t="b">
        <f t="shared" si="47"/>
        <v>0</v>
      </c>
      <c r="CG52" s="146" t="b">
        <f t="shared" si="48"/>
        <v>0</v>
      </c>
      <c r="CH52" s="146" t="b">
        <f t="shared" si="49"/>
        <v>0</v>
      </c>
      <c r="CI52" s="146" t="b">
        <f t="shared" si="50"/>
        <v>0</v>
      </c>
      <c r="CJ52" s="146" t="b">
        <f t="shared" si="51"/>
        <v>0</v>
      </c>
      <c r="CK52" s="146" t="b">
        <f t="shared" si="52"/>
        <v>0</v>
      </c>
      <c r="CL52" s="146" t="b">
        <f t="shared" si="53"/>
        <v>0</v>
      </c>
      <c r="CM52" s="146" t="b">
        <f t="shared" si="54"/>
        <v>0</v>
      </c>
      <c r="CN52" s="146" t="b">
        <f t="shared" si="55"/>
        <v>0</v>
      </c>
      <c r="CO52" s="146" t="b">
        <f t="shared" si="56"/>
        <v>0</v>
      </c>
      <c r="CP52" s="146" t="b">
        <f t="shared" si="57"/>
        <v>0</v>
      </c>
      <c r="CQ52" s="146" t="b">
        <f t="shared" si="58"/>
        <v>0</v>
      </c>
    </row>
    <row r="53" spans="1:95" x14ac:dyDescent="0.25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 t="str">
        <f t="shared" si="0"/>
        <v/>
      </c>
      <c r="L53" s="108"/>
      <c r="M53" s="108"/>
      <c r="N53" s="108"/>
      <c r="O53" s="108" t="str">
        <f t="shared" si="1"/>
        <v/>
      </c>
      <c r="P53" s="108"/>
      <c r="Q53" s="108"/>
      <c r="R53" s="116"/>
      <c r="S53" s="117"/>
      <c r="T53" s="117"/>
      <c r="U53" s="118" t="str">
        <f t="shared" si="2"/>
        <v/>
      </c>
      <c r="V53" s="116"/>
      <c r="W53" s="119"/>
      <c r="X53" s="120">
        <f t="shared" ca="1" si="3"/>
        <v>41696</v>
      </c>
      <c r="Y53" s="118" t="str">
        <f t="shared" si="4"/>
        <v/>
      </c>
      <c r="Z53" s="119"/>
      <c r="AA53" s="116"/>
      <c r="AB53" s="121"/>
      <c r="AC53" s="121"/>
      <c r="AD53" s="118" t="str">
        <f t="shared" si="5"/>
        <v/>
      </c>
      <c r="AE53" s="121"/>
      <c r="AF53" s="116"/>
      <c r="AG53" s="108" t="str">
        <f t="shared" si="6"/>
        <v/>
      </c>
      <c r="AH53" s="108" t="str">
        <f t="shared" si="7"/>
        <v/>
      </c>
      <c r="AI53" s="108" t="str">
        <f t="shared" si="8"/>
        <v/>
      </c>
      <c r="AJ53" s="108" t="str">
        <f t="shared" si="9"/>
        <v/>
      </c>
      <c r="AK53" s="122"/>
      <c r="AL53" s="123">
        <f t="shared" si="10"/>
        <v>0</v>
      </c>
      <c r="AM53" s="123">
        <f t="shared" si="10"/>
        <v>0</v>
      </c>
      <c r="AN53" s="123">
        <f t="shared" si="11"/>
        <v>0</v>
      </c>
      <c r="AO53" s="123">
        <f t="shared" si="12"/>
        <v>0</v>
      </c>
      <c r="AP53" s="123">
        <f t="shared" si="13"/>
        <v>0</v>
      </c>
      <c r="AQ53" s="108" t="str">
        <f t="shared" si="14"/>
        <v/>
      </c>
      <c r="AR53" s="116"/>
      <c r="AS53" s="117"/>
      <c r="AT53" s="108"/>
      <c r="AU53" s="108"/>
      <c r="AV53" s="108"/>
      <c r="AW53" s="108"/>
      <c r="AX53" s="108" t="str">
        <f t="shared" si="15"/>
        <v/>
      </c>
      <c r="AY53" s="108" t="str">
        <f t="shared" si="16"/>
        <v/>
      </c>
      <c r="BB53" s="146" t="b">
        <f t="shared" si="17"/>
        <v>0</v>
      </c>
      <c r="BC53" s="146" t="b">
        <f t="shared" si="18"/>
        <v>0</v>
      </c>
      <c r="BD53" s="146" t="b">
        <f t="shared" si="19"/>
        <v>0</v>
      </c>
      <c r="BE53" s="146" t="b">
        <f t="shared" si="20"/>
        <v>0</v>
      </c>
      <c r="BF53" s="146" t="b">
        <f t="shared" si="21"/>
        <v>0</v>
      </c>
      <c r="BG53" s="146" t="b">
        <f t="shared" si="22"/>
        <v>0</v>
      </c>
      <c r="BH53" s="146" t="b">
        <f t="shared" si="23"/>
        <v>0</v>
      </c>
      <c r="BI53" s="146" t="b">
        <f t="shared" si="24"/>
        <v>0</v>
      </c>
      <c r="BJ53" s="146" t="b">
        <f t="shared" si="25"/>
        <v>0</v>
      </c>
      <c r="BK53" s="146" t="b">
        <f t="shared" si="26"/>
        <v>0</v>
      </c>
      <c r="BL53" s="146" t="b">
        <f t="shared" si="27"/>
        <v>0</v>
      </c>
      <c r="BM53" s="146" t="b">
        <f t="shared" si="28"/>
        <v>0</v>
      </c>
      <c r="BN53" s="146" t="b">
        <f t="shared" si="29"/>
        <v>0</v>
      </c>
      <c r="BO53" s="146" t="b">
        <f t="shared" si="30"/>
        <v>0</v>
      </c>
      <c r="BP53" s="146" t="b">
        <f t="shared" si="31"/>
        <v>0</v>
      </c>
      <c r="BQ53" s="146" t="b">
        <f t="shared" si="32"/>
        <v>0</v>
      </c>
      <c r="BR53" s="146" t="b">
        <f t="shared" si="33"/>
        <v>0</v>
      </c>
      <c r="BS53" s="146" t="b">
        <f t="shared" si="34"/>
        <v>0</v>
      </c>
      <c r="BT53" s="146" t="b">
        <f t="shared" si="35"/>
        <v>0</v>
      </c>
      <c r="BU53" s="146" t="b">
        <f t="shared" si="36"/>
        <v>0</v>
      </c>
      <c r="BV53" s="146" t="b">
        <f t="shared" si="37"/>
        <v>0</v>
      </c>
      <c r="BW53" s="146" t="b">
        <f t="shared" si="38"/>
        <v>0</v>
      </c>
      <c r="BX53" s="146" t="b">
        <f t="shared" si="39"/>
        <v>0</v>
      </c>
      <c r="BY53" s="146" t="b">
        <f t="shared" si="40"/>
        <v>0</v>
      </c>
      <c r="BZ53" s="146" t="b">
        <f t="shared" si="41"/>
        <v>0</v>
      </c>
      <c r="CA53" s="146" t="b">
        <f t="shared" si="42"/>
        <v>0</v>
      </c>
      <c r="CB53" s="146" t="b">
        <f t="shared" si="43"/>
        <v>0</v>
      </c>
      <c r="CC53" s="146" t="b">
        <f t="shared" si="44"/>
        <v>0</v>
      </c>
      <c r="CD53" s="146" t="b">
        <f t="shared" si="45"/>
        <v>0</v>
      </c>
      <c r="CE53" s="146" t="b">
        <f t="shared" si="46"/>
        <v>0</v>
      </c>
      <c r="CF53" s="146" t="b">
        <f t="shared" si="47"/>
        <v>0</v>
      </c>
      <c r="CG53" s="146" t="b">
        <f t="shared" si="48"/>
        <v>0</v>
      </c>
      <c r="CH53" s="146" t="b">
        <f t="shared" si="49"/>
        <v>0</v>
      </c>
      <c r="CI53" s="146" t="b">
        <f t="shared" si="50"/>
        <v>0</v>
      </c>
      <c r="CJ53" s="146" t="b">
        <f t="shared" si="51"/>
        <v>0</v>
      </c>
      <c r="CK53" s="146" t="b">
        <f t="shared" si="52"/>
        <v>0</v>
      </c>
      <c r="CL53" s="146" t="b">
        <f t="shared" si="53"/>
        <v>0</v>
      </c>
      <c r="CM53" s="146" t="b">
        <f t="shared" si="54"/>
        <v>0</v>
      </c>
      <c r="CN53" s="146" t="b">
        <f t="shared" si="55"/>
        <v>0</v>
      </c>
      <c r="CO53" s="146" t="b">
        <f t="shared" si="56"/>
        <v>0</v>
      </c>
      <c r="CP53" s="146" t="b">
        <f t="shared" si="57"/>
        <v>0</v>
      </c>
      <c r="CQ53" s="146" t="b">
        <f t="shared" si="58"/>
        <v>0</v>
      </c>
    </row>
    <row r="54" spans="1:95" x14ac:dyDescent="0.25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 t="str">
        <f t="shared" si="0"/>
        <v/>
      </c>
      <c r="L54" s="108"/>
      <c r="M54" s="108"/>
      <c r="N54" s="108"/>
      <c r="O54" s="108" t="str">
        <f t="shared" si="1"/>
        <v/>
      </c>
      <c r="P54" s="108"/>
      <c r="Q54" s="108"/>
      <c r="R54" s="116"/>
      <c r="S54" s="117"/>
      <c r="T54" s="117"/>
      <c r="U54" s="118" t="str">
        <f t="shared" si="2"/>
        <v/>
      </c>
      <c r="V54" s="116"/>
      <c r="W54" s="119"/>
      <c r="X54" s="120">
        <f t="shared" ca="1" si="3"/>
        <v>41696</v>
      </c>
      <c r="Y54" s="118" t="str">
        <f t="shared" si="4"/>
        <v/>
      </c>
      <c r="Z54" s="119"/>
      <c r="AA54" s="116"/>
      <c r="AB54" s="121"/>
      <c r="AC54" s="121"/>
      <c r="AD54" s="118" t="str">
        <f t="shared" si="5"/>
        <v/>
      </c>
      <c r="AE54" s="121"/>
      <c r="AF54" s="116"/>
      <c r="AG54" s="108" t="str">
        <f t="shared" si="6"/>
        <v/>
      </c>
      <c r="AH54" s="108" t="str">
        <f t="shared" si="7"/>
        <v/>
      </c>
      <c r="AI54" s="108" t="str">
        <f t="shared" si="8"/>
        <v/>
      </c>
      <c r="AJ54" s="108" t="str">
        <f t="shared" si="9"/>
        <v/>
      </c>
      <c r="AK54" s="122"/>
      <c r="AL54" s="123">
        <f t="shared" si="10"/>
        <v>0</v>
      </c>
      <c r="AM54" s="123">
        <f t="shared" si="10"/>
        <v>0</v>
      </c>
      <c r="AN54" s="123">
        <f t="shared" si="11"/>
        <v>0</v>
      </c>
      <c r="AO54" s="123">
        <f t="shared" si="12"/>
        <v>0</v>
      </c>
      <c r="AP54" s="123">
        <f t="shared" si="13"/>
        <v>0</v>
      </c>
      <c r="AQ54" s="108" t="str">
        <f t="shared" si="14"/>
        <v/>
      </c>
      <c r="AR54" s="116"/>
      <c r="AS54" s="117"/>
      <c r="AT54" s="108"/>
      <c r="AU54" s="108"/>
      <c r="AV54" s="108"/>
      <c r="AW54" s="108"/>
      <c r="AX54" s="108" t="str">
        <f t="shared" si="15"/>
        <v/>
      </c>
      <c r="AY54" s="108" t="str">
        <f t="shared" si="16"/>
        <v/>
      </c>
      <c r="BB54" s="146" t="b">
        <f t="shared" si="17"/>
        <v>0</v>
      </c>
      <c r="BC54" s="146" t="b">
        <f t="shared" si="18"/>
        <v>0</v>
      </c>
      <c r="BD54" s="146" t="b">
        <f t="shared" si="19"/>
        <v>0</v>
      </c>
      <c r="BE54" s="146" t="b">
        <f t="shared" si="20"/>
        <v>0</v>
      </c>
      <c r="BF54" s="146" t="b">
        <f t="shared" si="21"/>
        <v>0</v>
      </c>
      <c r="BG54" s="146" t="b">
        <f t="shared" si="22"/>
        <v>0</v>
      </c>
      <c r="BH54" s="146" t="b">
        <f t="shared" si="23"/>
        <v>0</v>
      </c>
      <c r="BI54" s="146" t="b">
        <f t="shared" si="24"/>
        <v>0</v>
      </c>
      <c r="BJ54" s="146" t="b">
        <f t="shared" si="25"/>
        <v>0</v>
      </c>
      <c r="BK54" s="146" t="b">
        <f t="shared" si="26"/>
        <v>0</v>
      </c>
      <c r="BL54" s="146" t="b">
        <f t="shared" si="27"/>
        <v>0</v>
      </c>
      <c r="BM54" s="146" t="b">
        <f t="shared" si="28"/>
        <v>0</v>
      </c>
      <c r="BN54" s="146" t="b">
        <f t="shared" si="29"/>
        <v>0</v>
      </c>
      <c r="BO54" s="146" t="b">
        <f t="shared" si="30"/>
        <v>0</v>
      </c>
      <c r="BP54" s="146" t="b">
        <f t="shared" si="31"/>
        <v>0</v>
      </c>
      <c r="BQ54" s="146" t="b">
        <f t="shared" si="32"/>
        <v>0</v>
      </c>
      <c r="BR54" s="146" t="b">
        <f t="shared" si="33"/>
        <v>0</v>
      </c>
      <c r="BS54" s="146" t="b">
        <f t="shared" si="34"/>
        <v>0</v>
      </c>
      <c r="BT54" s="146" t="b">
        <f t="shared" si="35"/>
        <v>0</v>
      </c>
      <c r="BU54" s="146" t="b">
        <f t="shared" si="36"/>
        <v>0</v>
      </c>
      <c r="BV54" s="146" t="b">
        <f t="shared" si="37"/>
        <v>0</v>
      </c>
      <c r="BW54" s="146" t="b">
        <f t="shared" si="38"/>
        <v>0</v>
      </c>
      <c r="BX54" s="146" t="b">
        <f t="shared" si="39"/>
        <v>0</v>
      </c>
      <c r="BY54" s="146" t="b">
        <f t="shared" si="40"/>
        <v>0</v>
      </c>
      <c r="BZ54" s="146" t="b">
        <f t="shared" si="41"/>
        <v>0</v>
      </c>
      <c r="CA54" s="146" t="b">
        <f t="shared" si="42"/>
        <v>0</v>
      </c>
      <c r="CB54" s="146" t="b">
        <f t="shared" si="43"/>
        <v>0</v>
      </c>
      <c r="CC54" s="146" t="b">
        <f t="shared" si="44"/>
        <v>0</v>
      </c>
      <c r="CD54" s="146" t="b">
        <f t="shared" si="45"/>
        <v>0</v>
      </c>
      <c r="CE54" s="146" t="b">
        <f t="shared" si="46"/>
        <v>0</v>
      </c>
      <c r="CF54" s="146" t="b">
        <f t="shared" si="47"/>
        <v>0</v>
      </c>
      <c r="CG54" s="146" t="b">
        <f t="shared" si="48"/>
        <v>0</v>
      </c>
      <c r="CH54" s="146" t="b">
        <f t="shared" si="49"/>
        <v>0</v>
      </c>
      <c r="CI54" s="146" t="b">
        <f t="shared" si="50"/>
        <v>0</v>
      </c>
      <c r="CJ54" s="146" t="b">
        <f t="shared" si="51"/>
        <v>0</v>
      </c>
      <c r="CK54" s="146" t="b">
        <f t="shared" si="52"/>
        <v>0</v>
      </c>
      <c r="CL54" s="146" t="b">
        <f t="shared" si="53"/>
        <v>0</v>
      </c>
      <c r="CM54" s="146" t="b">
        <f t="shared" si="54"/>
        <v>0</v>
      </c>
      <c r="CN54" s="146" t="b">
        <f t="shared" si="55"/>
        <v>0</v>
      </c>
      <c r="CO54" s="146" t="b">
        <f t="shared" si="56"/>
        <v>0</v>
      </c>
      <c r="CP54" s="146" t="b">
        <f t="shared" si="57"/>
        <v>0</v>
      </c>
      <c r="CQ54" s="146" t="b">
        <f t="shared" si="58"/>
        <v>0</v>
      </c>
    </row>
    <row r="55" spans="1:95" x14ac:dyDescent="0.25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 t="str">
        <f t="shared" si="0"/>
        <v/>
      </c>
      <c r="L55" s="108"/>
      <c r="M55" s="108"/>
      <c r="N55" s="108"/>
      <c r="O55" s="108" t="str">
        <f t="shared" si="1"/>
        <v/>
      </c>
      <c r="P55" s="108"/>
      <c r="Q55" s="108"/>
      <c r="R55" s="116"/>
      <c r="S55" s="117"/>
      <c r="T55" s="117"/>
      <c r="U55" s="118" t="str">
        <f t="shared" si="2"/>
        <v/>
      </c>
      <c r="V55" s="116"/>
      <c r="W55" s="119"/>
      <c r="X55" s="120">
        <f t="shared" ca="1" si="3"/>
        <v>41696</v>
      </c>
      <c r="Y55" s="118" t="str">
        <f t="shared" si="4"/>
        <v/>
      </c>
      <c r="Z55" s="119"/>
      <c r="AA55" s="116"/>
      <c r="AB55" s="121"/>
      <c r="AC55" s="121"/>
      <c r="AD55" s="118" t="str">
        <f t="shared" si="5"/>
        <v/>
      </c>
      <c r="AE55" s="121"/>
      <c r="AF55" s="116"/>
      <c r="AG55" s="108" t="str">
        <f t="shared" si="6"/>
        <v/>
      </c>
      <c r="AH55" s="108" t="str">
        <f t="shared" si="7"/>
        <v/>
      </c>
      <c r="AI55" s="108" t="str">
        <f t="shared" si="8"/>
        <v/>
      </c>
      <c r="AJ55" s="108" t="str">
        <f t="shared" si="9"/>
        <v/>
      </c>
      <c r="AK55" s="122"/>
      <c r="AL55" s="123">
        <f t="shared" si="10"/>
        <v>0</v>
      </c>
      <c r="AM55" s="123">
        <f t="shared" si="10"/>
        <v>0</v>
      </c>
      <c r="AN55" s="123">
        <f t="shared" si="11"/>
        <v>0</v>
      </c>
      <c r="AO55" s="123">
        <f t="shared" si="12"/>
        <v>0</v>
      </c>
      <c r="AP55" s="123">
        <f t="shared" si="13"/>
        <v>0</v>
      </c>
      <c r="AQ55" s="108" t="str">
        <f t="shared" si="14"/>
        <v/>
      </c>
      <c r="AR55" s="116"/>
      <c r="AS55" s="117"/>
      <c r="AT55" s="108"/>
      <c r="AU55" s="108"/>
      <c r="AV55" s="108"/>
      <c r="AW55" s="108"/>
      <c r="AX55" s="108" t="str">
        <f t="shared" si="15"/>
        <v/>
      </c>
      <c r="AY55" s="108" t="str">
        <f t="shared" si="16"/>
        <v/>
      </c>
      <c r="BB55" s="146" t="b">
        <f t="shared" si="17"/>
        <v>0</v>
      </c>
      <c r="BC55" s="146" t="b">
        <f t="shared" si="18"/>
        <v>0</v>
      </c>
      <c r="BD55" s="146" t="b">
        <f t="shared" si="19"/>
        <v>0</v>
      </c>
      <c r="BE55" s="146" t="b">
        <f t="shared" si="20"/>
        <v>0</v>
      </c>
      <c r="BF55" s="146" t="b">
        <f t="shared" si="21"/>
        <v>0</v>
      </c>
      <c r="BG55" s="146" t="b">
        <f t="shared" si="22"/>
        <v>0</v>
      </c>
      <c r="BH55" s="146" t="b">
        <f t="shared" si="23"/>
        <v>0</v>
      </c>
      <c r="BI55" s="146" t="b">
        <f t="shared" si="24"/>
        <v>0</v>
      </c>
      <c r="BJ55" s="146" t="b">
        <f t="shared" si="25"/>
        <v>0</v>
      </c>
      <c r="BK55" s="146" t="b">
        <f t="shared" si="26"/>
        <v>0</v>
      </c>
      <c r="BL55" s="146" t="b">
        <f t="shared" si="27"/>
        <v>0</v>
      </c>
      <c r="BM55" s="146" t="b">
        <f t="shared" si="28"/>
        <v>0</v>
      </c>
      <c r="BN55" s="146" t="b">
        <f t="shared" si="29"/>
        <v>0</v>
      </c>
      <c r="BO55" s="146" t="b">
        <f t="shared" si="30"/>
        <v>0</v>
      </c>
      <c r="BP55" s="146" t="b">
        <f t="shared" si="31"/>
        <v>0</v>
      </c>
      <c r="BQ55" s="146" t="b">
        <f t="shared" si="32"/>
        <v>0</v>
      </c>
      <c r="BR55" s="146" t="b">
        <f t="shared" si="33"/>
        <v>0</v>
      </c>
      <c r="BS55" s="146" t="b">
        <f t="shared" si="34"/>
        <v>0</v>
      </c>
      <c r="BT55" s="146" t="b">
        <f t="shared" si="35"/>
        <v>0</v>
      </c>
      <c r="BU55" s="146" t="b">
        <f t="shared" si="36"/>
        <v>0</v>
      </c>
      <c r="BV55" s="146" t="b">
        <f t="shared" si="37"/>
        <v>0</v>
      </c>
      <c r="BW55" s="146" t="b">
        <f t="shared" si="38"/>
        <v>0</v>
      </c>
      <c r="BX55" s="146" t="b">
        <f t="shared" si="39"/>
        <v>0</v>
      </c>
      <c r="BY55" s="146" t="b">
        <f t="shared" si="40"/>
        <v>0</v>
      </c>
      <c r="BZ55" s="146" t="b">
        <f t="shared" si="41"/>
        <v>0</v>
      </c>
      <c r="CA55" s="146" t="b">
        <f t="shared" si="42"/>
        <v>0</v>
      </c>
      <c r="CB55" s="146" t="b">
        <f t="shared" si="43"/>
        <v>0</v>
      </c>
      <c r="CC55" s="146" t="b">
        <f t="shared" si="44"/>
        <v>0</v>
      </c>
      <c r="CD55" s="146" t="b">
        <f t="shared" si="45"/>
        <v>0</v>
      </c>
      <c r="CE55" s="146" t="b">
        <f t="shared" si="46"/>
        <v>0</v>
      </c>
      <c r="CF55" s="146" t="b">
        <f t="shared" si="47"/>
        <v>0</v>
      </c>
      <c r="CG55" s="146" t="b">
        <f t="shared" si="48"/>
        <v>0</v>
      </c>
      <c r="CH55" s="146" t="b">
        <f t="shared" si="49"/>
        <v>0</v>
      </c>
      <c r="CI55" s="146" t="b">
        <f t="shared" si="50"/>
        <v>0</v>
      </c>
      <c r="CJ55" s="146" t="b">
        <f t="shared" si="51"/>
        <v>0</v>
      </c>
      <c r="CK55" s="146" t="b">
        <f t="shared" si="52"/>
        <v>0</v>
      </c>
      <c r="CL55" s="146" t="b">
        <f t="shared" si="53"/>
        <v>0</v>
      </c>
      <c r="CM55" s="146" t="b">
        <f t="shared" si="54"/>
        <v>0</v>
      </c>
      <c r="CN55" s="146" t="b">
        <f t="shared" si="55"/>
        <v>0</v>
      </c>
      <c r="CO55" s="146" t="b">
        <f t="shared" si="56"/>
        <v>0</v>
      </c>
      <c r="CP55" s="146" t="b">
        <f t="shared" si="57"/>
        <v>0</v>
      </c>
      <c r="CQ55" s="146" t="b">
        <f t="shared" si="58"/>
        <v>0</v>
      </c>
    </row>
    <row r="56" spans="1:95" x14ac:dyDescent="0.25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 t="str">
        <f t="shared" si="0"/>
        <v/>
      </c>
      <c r="L56" s="108"/>
      <c r="M56" s="108"/>
      <c r="N56" s="108"/>
      <c r="O56" s="108" t="str">
        <f t="shared" si="1"/>
        <v/>
      </c>
      <c r="P56" s="108"/>
      <c r="Q56" s="108"/>
      <c r="R56" s="116"/>
      <c r="S56" s="117"/>
      <c r="T56" s="117"/>
      <c r="U56" s="118" t="str">
        <f t="shared" si="2"/>
        <v/>
      </c>
      <c r="V56" s="116"/>
      <c r="W56" s="119"/>
      <c r="X56" s="120">
        <f t="shared" ca="1" si="3"/>
        <v>41696</v>
      </c>
      <c r="Y56" s="118" t="str">
        <f t="shared" si="4"/>
        <v/>
      </c>
      <c r="Z56" s="119"/>
      <c r="AA56" s="116"/>
      <c r="AB56" s="121"/>
      <c r="AC56" s="121"/>
      <c r="AD56" s="118" t="str">
        <f t="shared" si="5"/>
        <v/>
      </c>
      <c r="AE56" s="121"/>
      <c r="AF56" s="116"/>
      <c r="AG56" s="108" t="str">
        <f t="shared" si="6"/>
        <v/>
      </c>
      <c r="AH56" s="108" t="str">
        <f t="shared" si="7"/>
        <v/>
      </c>
      <c r="AI56" s="108" t="str">
        <f t="shared" si="8"/>
        <v/>
      </c>
      <c r="AJ56" s="108" t="str">
        <f t="shared" si="9"/>
        <v/>
      </c>
      <c r="AK56" s="122"/>
      <c r="AL56" s="123">
        <f t="shared" si="10"/>
        <v>0</v>
      </c>
      <c r="AM56" s="123">
        <f t="shared" si="10"/>
        <v>0</v>
      </c>
      <c r="AN56" s="123">
        <f t="shared" si="11"/>
        <v>0</v>
      </c>
      <c r="AO56" s="123">
        <f t="shared" si="12"/>
        <v>0</v>
      </c>
      <c r="AP56" s="123">
        <f t="shared" si="13"/>
        <v>0</v>
      </c>
      <c r="AQ56" s="108" t="str">
        <f t="shared" si="14"/>
        <v/>
      </c>
      <c r="AR56" s="116"/>
      <c r="AS56" s="117"/>
      <c r="AT56" s="108"/>
      <c r="AU56" s="108"/>
      <c r="AV56" s="108"/>
      <c r="AW56" s="108"/>
      <c r="AX56" s="108" t="str">
        <f t="shared" si="15"/>
        <v/>
      </c>
      <c r="AY56" s="108" t="str">
        <f t="shared" si="16"/>
        <v/>
      </c>
      <c r="BB56" s="146" t="b">
        <f t="shared" si="17"/>
        <v>0</v>
      </c>
      <c r="BC56" s="146" t="b">
        <f t="shared" si="18"/>
        <v>0</v>
      </c>
      <c r="BD56" s="146" t="b">
        <f t="shared" si="19"/>
        <v>0</v>
      </c>
      <c r="BE56" s="146" t="b">
        <f t="shared" si="20"/>
        <v>0</v>
      </c>
      <c r="BF56" s="146" t="b">
        <f t="shared" si="21"/>
        <v>0</v>
      </c>
      <c r="BG56" s="146" t="b">
        <f t="shared" si="22"/>
        <v>0</v>
      </c>
      <c r="BH56" s="146" t="b">
        <f t="shared" si="23"/>
        <v>0</v>
      </c>
      <c r="BI56" s="146" t="b">
        <f t="shared" si="24"/>
        <v>0</v>
      </c>
      <c r="BJ56" s="146" t="b">
        <f t="shared" si="25"/>
        <v>0</v>
      </c>
      <c r="BK56" s="146" t="b">
        <f t="shared" si="26"/>
        <v>0</v>
      </c>
      <c r="BL56" s="146" t="b">
        <f t="shared" si="27"/>
        <v>0</v>
      </c>
      <c r="BM56" s="146" t="b">
        <f t="shared" si="28"/>
        <v>0</v>
      </c>
      <c r="BN56" s="146" t="b">
        <f t="shared" si="29"/>
        <v>0</v>
      </c>
      <c r="BO56" s="146" t="b">
        <f t="shared" si="30"/>
        <v>0</v>
      </c>
      <c r="BP56" s="146" t="b">
        <f t="shared" si="31"/>
        <v>0</v>
      </c>
      <c r="BQ56" s="146" t="b">
        <f t="shared" si="32"/>
        <v>0</v>
      </c>
      <c r="BR56" s="146" t="b">
        <f t="shared" si="33"/>
        <v>0</v>
      </c>
      <c r="BS56" s="146" t="b">
        <f t="shared" si="34"/>
        <v>0</v>
      </c>
      <c r="BT56" s="146" t="b">
        <f t="shared" si="35"/>
        <v>0</v>
      </c>
      <c r="BU56" s="146" t="b">
        <f t="shared" si="36"/>
        <v>0</v>
      </c>
      <c r="BV56" s="146" t="b">
        <f t="shared" si="37"/>
        <v>0</v>
      </c>
      <c r="BW56" s="146" t="b">
        <f t="shared" si="38"/>
        <v>0</v>
      </c>
      <c r="BX56" s="146" t="b">
        <f t="shared" si="39"/>
        <v>0</v>
      </c>
      <c r="BY56" s="146" t="b">
        <f t="shared" si="40"/>
        <v>0</v>
      </c>
      <c r="BZ56" s="146" t="b">
        <f t="shared" si="41"/>
        <v>0</v>
      </c>
      <c r="CA56" s="146" t="b">
        <f t="shared" si="42"/>
        <v>0</v>
      </c>
      <c r="CB56" s="146" t="b">
        <f t="shared" si="43"/>
        <v>0</v>
      </c>
      <c r="CC56" s="146" t="b">
        <f t="shared" si="44"/>
        <v>0</v>
      </c>
      <c r="CD56" s="146" t="b">
        <f t="shared" si="45"/>
        <v>0</v>
      </c>
      <c r="CE56" s="146" t="b">
        <f t="shared" si="46"/>
        <v>0</v>
      </c>
      <c r="CF56" s="146" t="b">
        <f t="shared" si="47"/>
        <v>0</v>
      </c>
      <c r="CG56" s="146" t="b">
        <f t="shared" si="48"/>
        <v>0</v>
      </c>
      <c r="CH56" s="146" t="b">
        <f t="shared" si="49"/>
        <v>0</v>
      </c>
      <c r="CI56" s="146" t="b">
        <f t="shared" si="50"/>
        <v>0</v>
      </c>
      <c r="CJ56" s="146" t="b">
        <f t="shared" si="51"/>
        <v>0</v>
      </c>
      <c r="CK56" s="146" t="b">
        <f t="shared" si="52"/>
        <v>0</v>
      </c>
      <c r="CL56" s="146" t="b">
        <f t="shared" si="53"/>
        <v>0</v>
      </c>
      <c r="CM56" s="146" t="b">
        <f t="shared" si="54"/>
        <v>0</v>
      </c>
      <c r="CN56" s="146" t="b">
        <f t="shared" si="55"/>
        <v>0</v>
      </c>
      <c r="CO56" s="146" t="b">
        <f t="shared" si="56"/>
        <v>0</v>
      </c>
      <c r="CP56" s="146" t="b">
        <f t="shared" si="57"/>
        <v>0</v>
      </c>
      <c r="CQ56" s="146" t="b">
        <f t="shared" si="58"/>
        <v>0</v>
      </c>
    </row>
    <row r="57" spans="1:95" x14ac:dyDescent="0.25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 t="str">
        <f t="shared" si="0"/>
        <v/>
      </c>
      <c r="L57" s="108"/>
      <c r="M57" s="108"/>
      <c r="N57" s="108"/>
      <c r="O57" s="108" t="str">
        <f t="shared" si="1"/>
        <v/>
      </c>
      <c r="P57" s="108"/>
      <c r="Q57" s="108"/>
      <c r="R57" s="116"/>
      <c r="S57" s="117"/>
      <c r="T57" s="117"/>
      <c r="U57" s="118" t="str">
        <f t="shared" si="2"/>
        <v/>
      </c>
      <c r="V57" s="116"/>
      <c r="W57" s="119"/>
      <c r="X57" s="120">
        <f t="shared" ca="1" si="3"/>
        <v>41696</v>
      </c>
      <c r="Y57" s="118" t="str">
        <f t="shared" si="4"/>
        <v/>
      </c>
      <c r="Z57" s="119"/>
      <c r="AA57" s="116"/>
      <c r="AB57" s="121"/>
      <c r="AC57" s="121"/>
      <c r="AD57" s="118" t="str">
        <f t="shared" si="5"/>
        <v/>
      </c>
      <c r="AE57" s="121"/>
      <c r="AF57" s="116"/>
      <c r="AG57" s="108" t="str">
        <f t="shared" si="6"/>
        <v/>
      </c>
      <c r="AH57" s="108" t="str">
        <f t="shared" si="7"/>
        <v/>
      </c>
      <c r="AI57" s="108" t="str">
        <f t="shared" si="8"/>
        <v/>
      </c>
      <c r="AJ57" s="108" t="str">
        <f t="shared" si="9"/>
        <v/>
      </c>
      <c r="AK57" s="122"/>
      <c r="AL57" s="123">
        <f t="shared" si="10"/>
        <v>0</v>
      </c>
      <c r="AM57" s="123">
        <f t="shared" si="10"/>
        <v>0</v>
      </c>
      <c r="AN57" s="123">
        <f t="shared" si="11"/>
        <v>0</v>
      </c>
      <c r="AO57" s="123">
        <f t="shared" si="12"/>
        <v>0</v>
      </c>
      <c r="AP57" s="123">
        <f t="shared" si="13"/>
        <v>0</v>
      </c>
      <c r="AQ57" s="108" t="str">
        <f t="shared" si="14"/>
        <v/>
      </c>
      <c r="AR57" s="116"/>
      <c r="AS57" s="117"/>
      <c r="AT57" s="108"/>
      <c r="AU57" s="108"/>
      <c r="AV57" s="108"/>
      <c r="AW57" s="108"/>
      <c r="AX57" s="108" t="str">
        <f t="shared" si="15"/>
        <v/>
      </c>
      <c r="AY57" s="108" t="str">
        <f t="shared" si="16"/>
        <v/>
      </c>
      <c r="BB57" s="146" t="b">
        <f t="shared" si="17"/>
        <v>0</v>
      </c>
      <c r="BC57" s="146" t="b">
        <f t="shared" si="18"/>
        <v>0</v>
      </c>
      <c r="BD57" s="146" t="b">
        <f t="shared" si="19"/>
        <v>0</v>
      </c>
      <c r="BE57" s="146" t="b">
        <f t="shared" si="20"/>
        <v>0</v>
      </c>
      <c r="BF57" s="146" t="b">
        <f t="shared" si="21"/>
        <v>0</v>
      </c>
      <c r="BG57" s="146" t="b">
        <f t="shared" si="22"/>
        <v>0</v>
      </c>
      <c r="BH57" s="146" t="b">
        <f t="shared" si="23"/>
        <v>0</v>
      </c>
      <c r="BI57" s="146" t="b">
        <f t="shared" si="24"/>
        <v>0</v>
      </c>
      <c r="BJ57" s="146" t="b">
        <f t="shared" si="25"/>
        <v>0</v>
      </c>
      <c r="BK57" s="146" t="b">
        <f t="shared" si="26"/>
        <v>0</v>
      </c>
      <c r="BL57" s="146" t="b">
        <f t="shared" si="27"/>
        <v>0</v>
      </c>
      <c r="BM57" s="146" t="b">
        <f t="shared" si="28"/>
        <v>0</v>
      </c>
      <c r="BN57" s="146" t="b">
        <f t="shared" si="29"/>
        <v>0</v>
      </c>
      <c r="BO57" s="146" t="b">
        <f t="shared" si="30"/>
        <v>0</v>
      </c>
      <c r="BP57" s="146" t="b">
        <f t="shared" si="31"/>
        <v>0</v>
      </c>
      <c r="BQ57" s="146" t="b">
        <f t="shared" si="32"/>
        <v>0</v>
      </c>
      <c r="BR57" s="146" t="b">
        <f t="shared" si="33"/>
        <v>0</v>
      </c>
      <c r="BS57" s="146" t="b">
        <f t="shared" si="34"/>
        <v>0</v>
      </c>
      <c r="BT57" s="146" t="b">
        <f t="shared" si="35"/>
        <v>0</v>
      </c>
      <c r="BU57" s="146" t="b">
        <f t="shared" si="36"/>
        <v>0</v>
      </c>
      <c r="BV57" s="146" t="b">
        <f t="shared" si="37"/>
        <v>0</v>
      </c>
      <c r="BW57" s="146" t="b">
        <f t="shared" si="38"/>
        <v>0</v>
      </c>
      <c r="BX57" s="146" t="b">
        <f t="shared" si="39"/>
        <v>0</v>
      </c>
      <c r="BY57" s="146" t="b">
        <f t="shared" si="40"/>
        <v>0</v>
      </c>
      <c r="BZ57" s="146" t="b">
        <f t="shared" si="41"/>
        <v>0</v>
      </c>
      <c r="CA57" s="146" t="b">
        <f t="shared" si="42"/>
        <v>0</v>
      </c>
      <c r="CB57" s="146" t="b">
        <f t="shared" si="43"/>
        <v>0</v>
      </c>
      <c r="CC57" s="146" t="b">
        <f t="shared" si="44"/>
        <v>0</v>
      </c>
      <c r="CD57" s="146" t="b">
        <f t="shared" si="45"/>
        <v>0</v>
      </c>
      <c r="CE57" s="146" t="b">
        <f t="shared" si="46"/>
        <v>0</v>
      </c>
      <c r="CF57" s="146" t="b">
        <f t="shared" si="47"/>
        <v>0</v>
      </c>
      <c r="CG57" s="146" t="b">
        <f t="shared" si="48"/>
        <v>0</v>
      </c>
      <c r="CH57" s="146" t="b">
        <f t="shared" si="49"/>
        <v>0</v>
      </c>
      <c r="CI57" s="146" t="b">
        <f t="shared" si="50"/>
        <v>0</v>
      </c>
      <c r="CJ57" s="146" t="b">
        <f t="shared" si="51"/>
        <v>0</v>
      </c>
      <c r="CK57" s="146" t="b">
        <f t="shared" si="52"/>
        <v>0</v>
      </c>
      <c r="CL57" s="146" t="b">
        <f t="shared" si="53"/>
        <v>0</v>
      </c>
      <c r="CM57" s="146" t="b">
        <f t="shared" si="54"/>
        <v>0</v>
      </c>
      <c r="CN57" s="146" t="b">
        <f t="shared" si="55"/>
        <v>0</v>
      </c>
      <c r="CO57" s="146" t="b">
        <f t="shared" si="56"/>
        <v>0</v>
      </c>
      <c r="CP57" s="146" t="b">
        <f t="shared" si="57"/>
        <v>0</v>
      </c>
      <c r="CQ57" s="146" t="b">
        <f t="shared" si="58"/>
        <v>0</v>
      </c>
    </row>
    <row r="58" spans="1:95" x14ac:dyDescent="0.25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 t="str">
        <f t="shared" si="0"/>
        <v/>
      </c>
      <c r="L58" s="108"/>
      <c r="M58" s="108"/>
      <c r="N58" s="108"/>
      <c r="O58" s="108" t="str">
        <f t="shared" si="1"/>
        <v/>
      </c>
      <c r="P58" s="108"/>
      <c r="Q58" s="108"/>
      <c r="R58" s="116"/>
      <c r="S58" s="117"/>
      <c r="T58" s="117"/>
      <c r="U58" s="118" t="str">
        <f t="shared" si="2"/>
        <v/>
      </c>
      <c r="V58" s="116"/>
      <c r="W58" s="119"/>
      <c r="X58" s="120">
        <f t="shared" ca="1" si="3"/>
        <v>41696</v>
      </c>
      <c r="Y58" s="118" t="str">
        <f t="shared" si="4"/>
        <v/>
      </c>
      <c r="Z58" s="119"/>
      <c r="AA58" s="116"/>
      <c r="AB58" s="121"/>
      <c r="AC58" s="121"/>
      <c r="AD58" s="118" t="str">
        <f t="shared" si="5"/>
        <v/>
      </c>
      <c r="AE58" s="121"/>
      <c r="AF58" s="116"/>
      <c r="AG58" s="108" t="str">
        <f t="shared" si="6"/>
        <v/>
      </c>
      <c r="AH58" s="108" t="str">
        <f t="shared" si="7"/>
        <v/>
      </c>
      <c r="AI58" s="108" t="str">
        <f t="shared" si="8"/>
        <v/>
      </c>
      <c r="AJ58" s="108" t="str">
        <f t="shared" si="9"/>
        <v/>
      </c>
      <c r="AK58" s="122"/>
      <c r="AL58" s="123">
        <f t="shared" si="10"/>
        <v>0</v>
      </c>
      <c r="AM58" s="123">
        <f t="shared" si="10"/>
        <v>0</v>
      </c>
      <c r="AN58" s="123">
        <f t="shared" si="11"/>
        <v>0</v>
      </c>
      <c r="AO58" s="123">
        <f t="shared" si="12"/>
        <v>0</v>
      </c>
      <c r="AP58" s="123">
        <f t="shared" si="13"/>
        <v>0</v>
      </c>
      <c r="AQ58" s="108" t="str">
        <f t="shared" si="14"/>
        <v/>
      </c>
      <c r="AR58" s="116"/>
      <c r="AS58" s="117"/>
      <c r="AT58" s="108"/>
      <c r="AU58" s="108"/>
      <c r="AV58" s="108"/>
      <c r="AW58" s="108"/>
      <c r="AX58" s="108" t="str">
        <f t="shared" si="15"/>
        <v/>
      </c>
      <c r="AY58" s="108" t="str">
        <f t="shared" si="16"/>
        <v/>
      </c>
      <c r="BB58" s="146" t="b">
        <f t="shared" si="17"/>
        <v>0</v>
      </c>
      <c r="BC58" s="146" t="b">
        <f t="shared" si="18"/>
        <v>0</v>
      </c>
      <c r="BD58" s="146" t="b">
        <f t="shared" si="19"/>
        <v>0</v>
      </c>
      <c r="BE58" s="146" t="b">
        <f t="shared" si="20"/>
        <v>0</v>
      </c>
      <c r="BF58" s="146" t="b">
        <f t="shared" si="21"/>
        <v>0</v>
      </c>
      <c r="BG58" s="146" t="b">
        <f t="shared" si="22"/>
        <v>0</v>
      </c>
      <c r="BH58" s="146" t="b">
        <f t="shared" si="23"/>
        <v>0</v>
      </c>
      <c r="BI58" s="146" t="b">
        <f t="shared" si="24"/>
        <v>0</v>
      </c>
      <c r="BJ58" s="146" t="b">
        <f t="shared" si="25"/>
        <v>0</v>
      </c>
      <c r="BK58" s="146" t="b">
        <f t="shared" si="26"/>
        <v>0</v>
      </c>
      <c r="BL58" s="146" t="b">
        <f t="shared" si="27"/>
        <v>0</v>
      </c>
      <c r="BM58" s="146" t="b">
        <f t="shared" si="28"/>
        <v>0</v>
      </c>
      <c r="BN58" s="146" t="b">
        <f t="shared" si="29"/>
        <v>0</v>
      </c>
      <c r="BO58" s="146" t="b">
        <f t="shared" si="30"/>
        <v>0</v>
      </c>
      <c r="BP58" s="146" t="b">
        <f t="shared" si="31"/>
        <v>0</v>
      </c>
      <c r="BQ58" s="146" t="b">
        <f t="shared" si="32"/>
        <v>0</v>
      </c>
      <c r="BR58" s="146" t="b">
        <f t="shared" si="33"/>
        <v>0</v>
      </c>
      <c r="BS58" s="146" t="b">
        <f t="shared" si="34"/>
        <v>0</v>
      </c>
      <c r="BT58" s="146" t="b">
        <f t="shared" si="35"/>
        <v>0</v>
      </c>
      <c r="BU58" s="146" t="b">
        <f t="shared" si="36"/>
        <v>0</v>
      </c>
      <c r="BV58" s="146" t="b">
        <f t="shared" si="37"/>
        <v>0</v>
      </c>
      <c r="BW58" s="146" t="b">
        <f t="shared" si="38"/>
        <v>0</v>
      </c>
      <c r="BX58" s="146" t="b">
        <f t="shared" si="39"/>
        <v>0</v>
      </c>
      <c r="BY58" s="146" t="b">
        <f t="shared" si="40"/>
        <v>0</v>
      </c>
      <c r="BZ58" s="146" t="b">
        <f t="shared" si="41"/>
        <v>0</v>
      </c>
      <c r="CA58" s="146" t="b">
        <f t="shared" si="42"/>
        <v>0</v>
      </c>
      <c r="CB58" s="146" t="b">
        <f t="shared" si="43"/>
        <v>0</v>
      </c>
      <c r="CC58" s="146" t="b">
        <f t="shared" si="44"/>
        <v>0</v>
      </c>
      <c r="CD58" s="146" t="b">
        <f t="shared" si="45"/>
        <v>0</v>
      </c>
      <c r="CE58" s="146" t="b">
        <f t="shared" si="46"/>
        <v>0</v>
      </c>
      <c r="CF58" s="146" t="b">
        <f t="shared" si="47"/>
        <v>0</v>
      </c>
      <c r="CG58" s="146" t="b">
        <f t="shared" si="48"/>
        <v>0</v>
      </c>
      <c r="CH58" s="146" t="b">
        <f t="shared" si="49"/>
        <v>0</v>
      </c>
      <c r="CI58" s="146" t="b">
        <f t="shared" si="50"/>
        <v>0</v>
      </c>
      <c r="CJ58" s="146" t="b">
        <f t="shared" si="51"/>
        <v>0</v>
      </c>
      <c r="CK58" s="146" t="b">
        <f t="shared" si="52"/>
        <v>0</v>
      </c>
      <c r="CL58" s="146" t="b">
        <f t="shared" si="53"/>
        <v>0</v>
      </c>
      <c r="CM58" s="146" t="b">
        <f t="shared" si="54"/>
        <v>0</v>
      </c>
      <c r="CN58" s="146" t="b">
        <f t="shared" si="55"/>
        <v>0</v>
      </c>
      <c r="CO58" s="146" t="b">
        <f t="shared" si="56"/>
        <v>0</v>
      </c>
      <c r="CP58" s="146" t="b">
        <f t="shared" si="57"/>
        <v>0</v>
      </c>
      <c r="CQ58" s="146" t="b">
        <f t="shared" si="58"/>
        <v>0</v>
      </c>
    </row>
    <row r="59" spans="1:95" x14ac:dyDescent="0.25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 t="str">
        <f t="shared" si="0"/>
        <v/>
      </c>
      <c r="L59" s="108"/>
      <c r="M59" s="108"/>
      <c r="N59" s="108"/>
      <c r="O59" s="108" t="str">
        <f t="shared" si="1"/>
        <v/>
      </c>
      <c r="P59" s="108"/>
      <c r="Q59" s="108"/>
      <c r="R59" s="116"/>
      <c r="S59" s="117"/>
      <c r="T59" s="117"/>
      <c r="U59" s="118" t="str">
        <f t="shared" si="2"/>
        <v/>
      </c>
      <c r="V59" s="116"/>
      <c r="W59" s="119"/>
      <c r="X59" s="120">
        <f t="shared" ca="1" si="3"/>
        <v>41696</v>
      </c>
      <c r="Y59" s="118" t="str">
        <f t="shared" si="4"/>
        <v/>
      </c>
      <c r="Z59" s="119"/>
      <c r="AA59" s="116"/>
      <c r="AB59" s="121"/>
      <c r="AC59" s="121"/>
      <c r="AD59" s="118" t="str">
        <f t="shared" si="5"/>
        <v/>
      </c>
      <c r="AE59" s="121"/>
      <c r="AF59" s="116"/>
      <c r="AG59" s="108" t="str">
        <f t="shared" si="6"/>
        <v/>
      </c>
      <c r="AH59" s="108" t="str">
        <f t="shared" si="7"/>
        <v/>
      </c>
      <c r="AI59" s="108" t="str">
        <f t="shared" si="8"/>
        <v/>
      </c>
      <c r="AJ59" s="108" t="str">
        <f t="shared" si="9"/>
        <v/>
      </c>
      <c r="AK59" s="122"/>
      <c r="AL59" s="123">
        <f t="shared" si="10"/>
        <v>0</v>
      </c>
      <c r="AM59" s="123">
        <f t="shared" si="10"/>
        <v>0</v>
      </c>
      <c r="AN59" s="123">
        <f t="shared" si="11"/>
        <v>0</v>
      </c>
      <c r="AO59" s="123">
        <f t="shared" si="12"/>
        <v>0</v>
      </c>
      <c r="AP59" s="123">
        <f t="shared" si="13"/>
        <v>0</v>
      </c>
      <c r="AQ59" s="108" t="str">
        <f t="shared" si="14"/>
        <v/>
      </c>
      <c r="AR59" s="116"/>
      <c r="AS59" s="117"/>
      <c r="AT59" s="108"/>
      <c r="AU59" s="108"/>
      <c r="AV59" s="108"/>
      <c r="AW59" s="108"/>
      <c r="AX59" s="108" t="str">
        <f t="shared" si="15"/>
        <v/>
      </c>
      <c r="AY59" s="108" t="str">
        <f t="shared" si="16"/>
        <v/>
      </c>
      <c r="BB59" s="146" t="b">
        <f t="shared" si="17"/>
        <v>0</v>
      </c>
      <c r="BC59" s="146" t="b">
        <f t="shared" si="18"/>
        <v>0</v>
      </c>
      <c r="BD59" s="146" t="b">
        <f t="shared" si="19"/>
        <v>0</v>
      </c>
      <c r="BE59" s="146" t="b">
        <f t="shared" si="20"/>
        <v>0</v>
      </c>
      <c r="BF59" s="146" t="b">
        <f t="shared" si="21"/>
        <v>0</v>
      </c>
      <c r="BG59" s="146" t="b">
        <f t="shared" si="22"/>
        <v>0</v>
      </c>
      <c r="BH59" s="146" t="b">
        <f t="shared" si="23"/>
        <v>0</v>
      </c>
      <c r="BI59" s="146" t="b">
        <f t="shared" si="24"/>
        <v>0</v>
      </c>
      <c r="BJ59" s="146" t="b">
        <f t="shared" si="25"/>
        <v>0</v>
      </c>
      <c r="BK59" s="146" t="b">
        <f t="shared" si="26"/>
        <v>0</v>
      </c>
      <c r="BL59" s="146" t="b">
        <f t="shared" si="27"/>
        <v>0</v>
      </c>
      <c r="BM59" s="146" t="b">
        <f t="shared" si="28"/>
        <v>0</v>
      </c>
      <c r="BN59" s="146" t="b">
        <f t="shared" si="29"/>
        <v>0</v>
      </c>
      <c r="BO59" s="146" t="b">
        <f t="shared" si="30"/>
        <v>0</v>
      </c>
      <c r="BP59" s="146" t="b">
        <f t="shared" si="31"/>
        <v>0</v>
      </c>
      <c r="BQ59" s="146" t="b">
        <f t="shared" si="32"/>
        <v>0</v>
      </c>
      <c r="BR59" s="146" t="b">
        <f t="shared" si="33"/>
        <v>0</v>
      </c>
      <c r="BS59" s="146" t="b">
        <f t="shared" si="34"/>
        <v>0</v>
      </c>
      <c r="BT59" s="146" t="b">
        <f t="shared" si="35"/>
        <v>0</v>
      </c>
      <c r="BU59" s="146" t="b">
        <f t="shared" si="36"/>
        <v>0</v>
      </c>
      <c r="BV59" s="146" t="b">
        <f t="shared" si="37"/>
        <v>0</v>
      </c>
      <c r="BW59" s="146" t="b">
        <f t="shared" si="38"/>
        <v>0</v>
      </c>
      <c r="BX59" s="146" t="b">
        <f t="shared" si="39"/>
        <v>0</v>
      </c>
      <c r="BY59" s="146" t="b">
        <f t="shared" si="40"/>
        <v>0</v>
      </c>
      <c r="BZ59" s="146" t="b">
        <f t="shared" si="41"/>
        <v>0</v>
      </c>
      <c r="CA59" s="146" t="b">
        <f t="shared" si="42"/>
        <v>0</v>
      </c>
      <c r="CB59" s="146" t="b">
        <f t="shared" si="43"/>
        <v>0</v>
      </c>
      <c r="CC59" s="146" t="b">
        <f t="shared" si="44"/>
        <v>0</v>
      </c>
      <c r="CD59" s="146" t="b">
        <f t="shared" si="45"/>
        <v>0</v>
      </c>
      <c r="CE59" s="146" t="b">
        <f t="shared" si="46"/>
        <v>0</v>
      </c>
      <c r="CF59" s="146" t="b">
        <f t="shared" si="47"/>
        <v>0</v>
      </c>
      <c r="CG59" s="146" t="b">
        <f t="shared" si="48"/>
        <v>0</v>
      </c>
      <c r="CH59" s="146" t="b">
        <f t="shared" si="49"/>
        <v>0</v>
      </c>
      <c r="CI59" s="146" t="b">
        <f t="shared" si="50"/>
        <v>0</v>
      </c>
      <c r="CJ59" s="146" t="b">
        <f t="shared" si="51"/>
        <v>0</v>
      </c>
      <c r="CK59" s="146" t="b">
        <f t="shared" si="52"/>
        <v>0</v>
      </c>
      <c r="CL59" s="146" t="b">
        <f t="shared" si="53"/>
        <v>0</v>
      </c>
      <c r="CM59" s="146" t="b">
        <f t="shared" si="54"/>
        <v>0</v>
      </c>
      <c r="CN59" s="146" t="b">
        <f t="shared" si="55"/>
        <v>0</v>
      </c>
      <c r="CO59" s="146" t="b">
        <f t="shared" si="56"/>
        <v>0</v>
      </c>
      <c r="CP59" s="146" t="b">
        <f t="shared" si="57"/>
        <v>0</v>
      </c>
      <c r="CQ59" s="146" t="b">
        <f t="shared" si="58"/>
        <v>0</v>
      </c>
    </row>
    <row r="60" spans="1:95" x14ac:dyDescent="0.25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 t="str">
        <f t="shared" si="0"/>
        <v/>
      </c>
      <c r="L60" s="108"/>
      <c r="M60" s="108"/>
      <c r="N60" s="108"/>
      <c r="O60" s="108" t="str">
        <f t="shared" si="1"/>
        <v/>
      </c>
      <c r="P60" s="108"/>
      <c r="Q60" s="108"/>
      <c r="R60" s="116"/>
      <c r="S60" s="117"/>
      <c r="T60" s="117"/>
      <c r="U60" s="118" t="str">
        <f t="shared" si="2"/>
        <v/>
      </c>
      <c r="V60" s="116"/>
      <c r="W60" s="119"/>
      <c r="X60" s="120">
        <f t="shared" ca="1" si="3"/>
        <v>41696</v>
      </c>
      <c r="Y60" s="118" t="str">
        <f t="shared" si="4"/>
        <v/>
      </c>
      <c r="Z60" s="119"/>
      <c r="AA60" s="116"/>
      <c r="AB60" s="121"/>
      <c r="AC60" s="121"/>
      <c r="AD60" s="118" t="str">
        <f t="shared" si="5"/>
        <v/>
      </c>
      <c r="AE60" s="121"/>
      <c r="AF60" s="116"/>
      <c r="AG60" s="108" t="str">
        <f t="shared" si="6"/>
        <v/>
      </c>
      <c r="AH60" s="108" t="str">
        <f t="shared" si="7"/>
        <v/>
      </c>
      <c r="AI60" s="108" t="str">
        <f t="shared" si="8"/>
        <v/>
      </c>
      <c r="AJ60" s="108" t="str">
        <f t="shared" si="9"/>
        <v/>
      </c>
      <c r="AK60" s="122"/>
      <c r="AL60" s="123">
        <f t="shared" si="10"/>
        <v>0</v>
      </c>
      <c r="AM60" s="123">
        <f t="shared" si="10"/>
        <v>0</v>
      </c>
      <c r="AN60" s="123">
        <f t="shared" si="11"/>
        <v>0</v>
      </c>
      <c r="AO60" s="123">
        <f t="shared" si="12"/>
        <v>0</v>
      </c>
      <c r="AP60" s="123">
        <f t="shared" si="13"/>
        <v>0</v>
      </c>
      <c r="AQ60" s="108" t="str">
        <f t="shared" si="14"/>
        <v/>
      </c>
      <c r="AR60" s="116"/>
      <c r="AS60" s="117"/>
      <c r="AT60" s="108"/>
      <c r="AU60" s="108"/>
      <c r="AV60" s="108"/>
      <c r="AW60" s="108"/>
      <c r="AX60" s="108" t="str">
        <f t="shared" si="15"/>
        <v/>
      </c>
      <c r="AY60" s="108" t="str">
        <f t="shared" si="16"/>
        <v/>
      </c>
      <c r="BB60" s="146" t="b">
        <f t="shared" si="17"/>
        <v>0</v>
      </c>
      <c r="BC60" s="146" t="b">
        <f t="shared" si="18"/>
        <v>0</v>
      </c>
      <c r="BD60" s="146" t="b">
        <f t="shared" si="19"/>
        <v>0</v>
      </c>
      <c r="BE60" s="146" t="b">
        <f t="shared" si="20"/>
        <v>0</v>
      </c>
      <c r="BF60" s="146" t="b">
        <f t="shared" si="21"/>
        <v>0</v>
      </c>
      <c r="BG60" s="146" t="b">
        <f t="shared" si="22"/>
        <v>0</v>
      </c>
      <c r="BH60" s="146" t="b">
        <f t="shared" si="23"/>
        <v>0</v>
      </c>
      <c r="BI60" s="146" t="b">
        <f t="shared" si="24"/>
        <v>0</v>
      </c>
      <c r="BJ60" s="146" t="b">
        <f t="shared" si="25"/>
        <v>0</v>
      </c>
      <c r="BK60" s="146" t="b">
        <f t="shared" si="26"/>
        <v>0</v>
      </c>
      <c r="BL60" s="146" t="b">
        <f t="shared" si="27"/>
        <v>0</v>
      </c>
      <c r="BM60" s="146" t="b">
        <f t="shared" si="28"/>
        <v>0</v>
      </c>
      <c r="BN60" s="146" t="b">
        <f t="shared" si="29"/>
        <v>0</v>
      </c>
      <c r="BO60" s="146" t="b">
        <f t="shared" si="30"/>
        <v>0</v>
      </c>
      <c r="BP60" s="146" t="b">
        <f t="shared" si="31"/>
        <v>0</v>
      </c>
      <c r="BQ60" s="146" t="b">
        <f t="shared" si="32"/>
        <v>0</v>
      </c>
      <c r="BR60" s="146" t="b">
        <f t="shared" si="33"/>
        <v>0</v>
      </c>
      <c r="BS60" s="146" t="b">
        <f t="shared" si="34"/>
        <v>0</v>
      </c>
      <c r="BT60" s="146" t="b">
        <f t="shared" si="35"/>
        <v>0</v>
      </c>
      <c r="BU60" s="146" t="b">
        <f t="shared" si="36"/>
        <v>0</v>
      </c>
      <c r="BV60" s="146" t="b">
        <f t="shared" si="37"/>
        <v>0</v>
      </c>
      <c r="BW60" s="146" t="b">
        <f t="shared" si="38"/>
        <v>0</v>
      </c>
      <c r="BX60" s="146" t="b">
        <f t="shared" si="39"/>
        <v>0</v>
      </c>
      <c r="BY60" s="146" t="b">
        <f t="shared" si="40"/>
        <v>0</v>
      </c>
      <c r="BZ60" s="146" t="b">
        <f t="shared" si="41"/>
        <v>0</v>
      </c>
      <c r="CA60" s="146" t="b">
        <f t="shared" si="42"/>
        <v>0</v>
      </c>
      <c r="CB60" s="146" t="b">
        <f t="shared" si="43"/>
        <v>0</v>
      </c>
      <c r="CC60" s="146" t="b">
        <f t="shared" si="44"/>
        <v>0</v>
      </c>
      <c r="CD60" s="146" t="b">
        <f t="shared" si="45"/>
        <v>0</v>
      </c>
      <c r="CE60" s="146" t="b">
        <f t="shared" si="46"/>
        <v>0</v>
      </c>
      <c r="CF60" s="146" t="b">
        <f t="shared" si="47"/>
        <v>0</v>
      </c>
      <c r="CG60" s="146" t="b">
        <f t="shared" si="48"/>
        <v>0</v>
      </c>
      <c r="CH60" s="146" t="b">
        <f t="shared" si="49"/>
        <v>0</v>
      </c>
      <c r="CI60" s="146" t="b">
        <f t="shared" si="50"/>
        <v>0</v>
      </c>
      <c r="CJ60" s="146" t="b">
        <f t="shared" si="51"/>
        <v>0</v>
      </c>
      <c r="CK60" s="146" t="b">
        <f t="shared" si="52"/>
        <v>0</v>
      </c>
      <c r="CL60" s="146" t="b">
        <f t="shared" si="53"/>
        <v>0</v>
      </c>
      <c r="CM60" s="146" t="b">
        <f t="shared" si="54"/>
        <v>0</v>
      </c>
      <c r="CN60" s="146" t="b">
        <f t="shared" si="55"/>
        <v>0</v>
      </c>
      <c r="CO60" s="146" t="b">
        <f t="shared" si="56"/>
        <v>0</v>
      </c>
      <c r="CP60" s="146" t="b">
        <f t="shared" si="57"/>
        <v>0</v>
      </c>
      <c r="CQ60" s="146" t="b">
        <f t="shared" si="58"/>
        <v>0</v>
      </c>
    </row>
    <row r="61" spans="1:95" x14ac:dyDescent="0.25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 t="str">
        <f t="shared" si="0"/>
        <v/>
      </c>
      <c r="L61" s="108"/>
      <c r="M61" s="108"/>
      <c r="N61" s="108"/>
      <c r="O61" s="108" t="str">
        <f t="shared" si="1"/>
        <v/>
      </c>
      <c r="P61" s="108"/>
      <c r="Q61" s="108"/>
      <c r="R61" s="116"/>
      <c r="S61" s="117"/>
      <c r="T61" s="117"/>
      <c r="U61" s="118" t="str">
        <f t="shared" si="2"/>
        <v/>
      </c>
      <c r="V61" s="116"/>
      <c r="W61" s="119"/>
      <c r="X61" s="120">
        <f t="shared" ca="1" si="3"/>
        <v>41696</v>
      </c>
      <c r="Y61" s="118" t="str">
        <f t="shared" si="4"/>
        <v/>
      </c>
      <c r="Z61" s="119"/>
      <c r="AA61" s="116"/>
      <c r="AB61" s="121"/>
      <c r="AC61" s="121"/>
      <c r="AD61" s="118" t="str">
        <f t="shared" si="5"/>
        <v/>
      </c>
      <c r="AE61" s="121"/>
      <c r="AF61" s="116"/>
      <c r="AG61" s="108" t="str">
        <f t="shared" si="6"/>
        <v/>
      </c>
      <c r="AH61" s="108" t="str">
        <f t="shared" si="7"/>
        <v/>
      </c>
      <c r="AI61" s="108" t="str">
        <f t="shared" si="8"/>
        <v/>
      </c>
      <c r="AJ61" s="108" t="str">
        <f t="shared" si="9"/>
        <v/>
      </c>
      <c r="AK61" s="122"/>
      <c r="AL61" s="123">
        <f t="shared" si="10"/>
        <v>0</v>
      </c>
      <c r="AM61" s="123">
        <f t="shared" si="10"/>
        <v>0</v>
      </c>
      <c r="AN61" s="123">
        <f t="shared" si="11"/>
        <v>0</v>
      </c>
      <c r="AO61" s="123">
        <f t="shared" si="12"/>
        <v>0</v>
      </c>
      <c r="AP61" s="123">
        <f t="shared" si="13"/>
        <v>0</v>
      </c>
      <c r="AQ61" s="108" t="str">
        <f t="shared" si="14"/>
        <v/>
      </c>
      <c r="AR61" s="116"/>
      <c r="AS61" s="117"/>
      <c r="AT61" s="108"/>
      <c r="AU61" s="108"/>
      <c r="AV61" s="108"/>
      <c r="AW61" s="108"/>
      <c r="AX61" s="108" t="str">
        <f t="shared" si="15"/>
        <v/>
      </c>
      <c r="AY61" s="108" t="str">
        <f t="shared" si="16"/>
        <v/>
      </c>
      <c r="BB61" s="146" t="b">
        <f t="shared" si="17"/>
        <v>0</v>
      </c>
      <c r="BC61" s="146" t="b">
        <f t="shared" si="18"/>
        <v>0</v>
      </c>
      <c r="BD61" s="146" t="b">
        <f t="shared" si="19"/>
        <v>0</v>
      </c>
      <c r="BE61" s="146" t="b">
        <f t="shared" si="20"/>
        <v>0</v>
      </c>
      <c r="BF61" s="146" t="b">
        <f t="shared" si="21"/>
        <v>0</v>
      </c>
      <c r="BG61" s="146" t="b">
        <f t="shared" si="22"/>
        <v>0</v>
      </c>
      <c r="BH61" s="146" t="b">
        <f t="shared" si="23"/>
        <v>0</v>
      </c>
      <c r="BI61" s="146" t="b">
        <f t="shared" si="24"/>
        <v>0</v>
      </c>
      <c r="BJ61" s="146" t="b">
        <f t="shared" si="25"/>
        <v>0</v>
      </c>
      <c r="BK61" s="146" t="b">
        <f t="shared" si="26"/>
        <v>0</v>
      </c>
      <c r="BL61" s="146" t="b">
        <f t="shared" si="27"/>
        <v>0</v>
      </c>
      <c r="BM61" s="146" t="b">
        <f t="shared" si="28"/>
        <v>0</v>
      </c>
      <c r="BN61" s="146" t="b">
        <f t="shared" si="29"/>
        <v>0</v>
      </c>
      <c r="BO61" s="146" t="b">
        <f t="shared" si="30"/>
        <v>0</v>
      </c>
      <c r="BP61" s="146" t="b">
        <f t="shared" si="31"/>
        <v>0</v>
      </c>
      <c r="BQ61" s="146" t="b">
        <f t="shared" si="32"/>
        <v>0</v>
      </c>
      <c r="BR61" s="146" t="b">
        <f t="shared" si="33"/>
        <v>0</v>
      </c>
      <c r="BS61" s="146" t="b">
        <f t="shared" si="34"/>
        <v>0</v>
      </c>
      <c r="BT61" s="146" t="b">
        <f t="shared" si="35"/>
        <v>0</v>
      </c>
      <c r="BU61" s="146" t="b">
        <f t="shared" si="36"/>
        <v>0</v>
      </c>
      <c r="BV61" s="146" t="b">
        <f t="shared" si="37"/>
        <v>0</v>
      </c>
      <c r="BW61" s="146" t="b">
        <f t="shared" si="38"/>
        <v>0</v>
      </c>
      <c r="BX61" s="146" t="b">
        <f t="shared" si="39"/>
        <v>0</v>
      </c>
      <c r="BY61" s="146" t="b">
        <f t="shared" si="40"/>
        <v>0</v>
      </c>
      <c r="BZ61" s="146" t="b">
        <f t="shared" si="41"/>
        <v>0</v>
      </c>
      <c r="CA61" s="146" t="b">
        <f t="shared" si="42"/>
        <v>0</v>
      </c>
      <c r="CB61" s="146" t="b">
        <f t="shared" si="43"/>
        <v>0</v>
      </c>
      <c r="CC61" s="146" t="b">
        <f t="shared" si="44"/>
        <v>0</v>
      </c>
      <c r="CD61" s="146" t="b">
        <f t="shared" si="45"/>
        <v>0</v>
      </c>
      <c r="CE61" s="146" t="b">
        <f t="shared" si="46"/>
        <v>0</v>
      </c>
      <c r="CF61" s="146" t="b">
        <f t="shared" si="47"/>
        <v>0</v>
      </c>
      <c r="CG61" s="146" t="b">
        <f t="shared" si="48"/>
        <v>0</v>
      </c>
      <c r="CH61" s="146" t="b">
        <f t="shared" si="49"/>
        <v>0</v>
      </c>
      <c r="CI61" s="146" t="b">
        <f t="shared" si="50"/>
        <v>0</v>
      </c>
      <c r="CJ61" s="146" t="b">
        <f t="shared" si="51"/>
        <v>0</v>
      </c>
      <c r="CK61" s="146" t="b">
        <f t="shared" si="52"/>
        <v>0</v>
      </c>
      <c r="CL61" s="146" t="b">
        <f t="shared" si="53"/>
        <v>0</v>
      </c>
      <c r="CM61" s="146" t="b">
        <f t="shared" si="54"/>
        <v>0</v>
      </c>
      <c r="CN61" s="146" t="b">
        <f t="shared" si="55"/>
        <v>0</v>
      </c>
      <c r="CO61" s="146" t="b">
        <f t="shared" si="56"/>
        <v>0</v>
      </c>
      <c r="CP61" s="146" t="b">
        <f t="shared" si="57"/>
        <v>0</v>
      </c>
      <c r="CQ61" s="146" t="b">
        <f t="shared" si="58"/>
        <v>0</v>
      </c>
    </row>
    <row r="62" spans="1:95" x14ac:dyDescent="0.25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 t="str">
        <f t="shared" si="0"/>
        <v/>
      </c>
      <c r="L62" s="108"/>
      <c r="M62" s="108"/>
      <c r="N62" s="108"/>
      <c r="O62" s="108" t="str">
        <f t="shared" si="1"/>
        <v/>
      </c>
      <c r="P62" s="108"/>
      <c r="Q62" s="108"/>
      <c r="R62" s="116"/>
      <c r="S62" s="117"/>
      <c r="T62" s="117"/>
      <c r="U62" s="118" t="str">
        <f t="shared" si="2"/>
        <v/>
      </c>
      <c r="V62" s="116"/>
      <c r="W62" s="119"/>
      <c r="X62" s="120">
        <f t="shared" ca="1" si="3"/>
        <v>41696</v>
      </c>
      <c r="Y62" s="118" t="str">
        <f t="shared" si="4"/>
        <v/>
      </c>
      <c r="Z62" s="119"/>
      <c r="AA62" s="116"/>
      <c r="AB62" s="121"/>
      <c r="AC62" s="121"/>
      <c r="AD62" s="118" t="str">
        <f t="shared" si="5"/>
        <v/>
      </c>
      <c r="AE62" s="121"/>
      <c r="AF62" s="116"/>
      <c r="AG62" s="108" t="str">
        <f t="shared" si="6"/>
        <v/>
      </c>
      <c r="AH62" s="108" t="str">
        <f t="shared" si="7"/>
        <v/>
      </c>
      <c r="AI62" s="108" t="str">
        <f t="shared" si="8"/>
        <v/>
      </c>
      <c r="AJ62" s="108" t="str">
        <f t="shared" si="9"/>
        <v/>
      </c>
      <c r="AK62" s="122"/>
      <c r="AL62" s="123">
        <f t="shared" si="10"/>
        <v>0</v>
      </c>
      <c r="AM62" s="123">
        <f t="shared" si="10"/>
        <v>0</v>
      </c>
      <c r="AN62" s="123">
        <f t="shared" si="11"/>
        <v>0</v>
      </c>
      <c r="AO62" s="123">
        <f t="shared" si="12"/>
        <v>0</v>
      </c>
      <c r="AP62" s="123">
        <f t="shared" si="13"/>
        <v>0</v>
      </c>
      <c r="AQ62" s="108" t="str">
        <f t="shared" si="14"/>
        <v/>
      </c>
      <c r="AR62" s="116"/>
      <c r="AS62" s="117"/>
      <c r="AT62" s="108"/>
      <c r="AU62" s="108"/>
      <c r="AV62" s="108"/>
      <c r="AW62" s="108"/>
      <c r="AX62" s="108" t="str">
        <f t="shared" si="15"/>
        <v/>
      </c>
      <c r="AY62" s="108" t="str">
        <f t="shared" si="16"/>
        <v/>
      </c>
      <c r="BB62" s="146" t="b">
        <f t="shared" si="17"/>
        <v>0</v>
      </c>
      <c r="BC62" s="146" t="b">
        <f t="shared" si="18"/>
        <v>0</v>
      </c>
      <c r="BD62" s="146" t="b">
        <f t="shared" si="19"/>
        <v>0</v>
      </c>
      <c r="BE62" s="146" t="b">
        <f t="shared" si="20"/>
        <v>0</v>
      </c>
      <c r="BF62" s="146" t="b">
        <f t="shared" si="21"/>
        <v>0</v>
      </c>
      <c r="BG62" s="146" t="b">
        <f t="shared" si="22"/>
        <v>0</v>
      </c>
      <c r="BH62" s="146" t="b">
        <f t="shared" si="23"/>
        <v>0</v>
      </c>
      <c r="BI62" s="146" t="b">
        <f t="shared" si="24"/>
        <v>0</v>
      </c>
      <c r="BJ62" s="146" t="b">
        <f t="shared" si="25"/>
        <v>0</v>
      </c>
      <c r="BK62" s="146" t="b">
        <f t="shared" si="26"/>
        <v>0</v>
      </c>
      <c r="BL62" s="146" t="b">
        <f t="shared" si="27"/>
        <v>0</v>
      </c>
      <c r="BM62" s="146" t="b">
        <f t="shared" si="28"/>
        <v>0</v>
      </c>
      <c r="BN62" s="146" t="b">
        <f t="shared" si="29"/>
        <v>0</v>
      </c>
      <c r="BO62" s="146" t="b">
        <f t="shared" si="30"/>
        <v>0</v>
      </c>
      <c r="BP62" s="146" t="b">
        <f t="shared" si="31"/>
        <v>0</v>
      </c>
      <c r="BQ62" s="146" t="b">
        <f t="shared" si="32"/>
        <v>0</v>
      </c>
      <c r="BR62" s="146" t="b">
        <f t="shared" si="33"/>
        <v>0</v>
      </c>
      <c r="BS62" s="146" t="b">
        <f t="shared" si="34"/>
        <v>0</v>
      </c>
      <c r="BT62" s="146" t="b">
        <f t="shared" si="35"/>
        <v>0</v>
      </c>
      <c r="BU62" s="146" t="b">
        <f t="shared" si="36"/>
        <v>0</v>
      </c>
      <c r="BV62" s="146" t="b">
        <f t="shared" si="37"/>
        <v>0</v>
      </c>
      <c r="BW62" s="146" t="b">
        <f t="shared" si="38"/>
        <v>0</v>
      </c>
      <c r="BX62" s="146" t="b">
        <f t="shared" si="39"/>
        <v>0</v>
      </c>
      <c r="BY62" s="146" t="b">
        <f t="shared" si="40"/>
        <v>0</v>
      </c>
      <c r="BZ62" s="146" t="b">
        <f t="shared" si="41"/>
        <v>0</v>
      </c>
      <c r="CA62" s="146" t="b">
        <f t="shared" si="42"/>
        <v>0</v>
      </c>
      <c r="CB62" s="146" t="b">
        <f t="shared" si="43"/>
        <v>0</v>
      </c>
      <c r="CC62" s="146" t="b">
        <f t="shared" si="44"/>
        <v>0</v>
      </c>
      <c r="CD62" s="146" t="b">
        <f t="shared" si="45"/>
        <v>0</v>
      </c>
      <c r="CE62" s="146" t="b">
        <f t="shared" si="46"/>
        <v>0</v>
      </c>
      <c r="CF62" s="146" t="b">
        <f t="shared" si="47"/>
        <v>0</v>
      </c>
      <c r="CG62" s="146" t="b">
        <f t="shared" si="48"/>
        <v>0</v>
      </c>
      <c r="CH62" s="146" t="b">
        <f t="shared" si="49"/>
        <v>0</v>
      </c>
      <c r="CI62" s="146" t="b">
        <f t="shared" si="50"/>
        <v>0</v>
      </c>
      <c r="CJ62" s="146" t="b">
        <f t="shared" si="51"/>
        <v>0</v>
      </c>
      <c r="CK62" s="146" t="b">
        <f t="shared" si="52"/>
        <v>0</v>
      </c>
      <c r="CL62" s="146" t="b">
        <f t="shared" si="53"/>
        <v>0</v>
      </c>
      <c r="CM62" s="146" t="b">
        <f t="shared" si="54"/>
        <v>0</v>
      </c>
      <c r="CN62" s="146" t="b">
        <f t="shared" si="55"/>
        <v>0</v>
      </c>
      <c r="CO62" s="146" t="b">
        <f t="shared" si="56"/>
        <v>0</v>
      </c>
      <c r="CP62" s="146" t="b">
        <f t="shared" si="57"/>
        <v>0</v>
      </c>
      <c r="CQ62" s="146" t="b">
        <f t="shared" si="58"/>
        <v>0</v>
      </c>
    </row>
    <row r="63" spans="1:95" x14ac:dyDescent="0.25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 t="str">
        <f t="shared" si="0"/>
        <v/>
      </c>
      <c r="L63" s="108"/>
      <c r="M63" s="108"/>
      <c r="N63" s="108"/>
      <c r="O63" s="108" t="str">
        <f t="shared" si="1"/>
        <v/>
      </c>
      <c r="P63" s="108"/>
      <c r="Q63" s="108"/>
      <c r="R63" s="116"/>
      <c r="S63" s="117"/>
      <c r="T63" s="117"/>
      <c r="U63" s="118" t="str">
        <f t="shared" si="2"/>
        <v/>
      </c>
      <c r="V63" s="116"/>
      <c r="W63" s="119"/>
      <c r="X63" s="120">
        <f t="shared" ca="1" si="3"/>
        <v>41696</v>
      </c>
      <c r="Y63" s="118" t="str">
        <f t="shared" si="4"/>
        <v/>
      </c>
      <c r="Z63" s="119"/>
      <c r="AA63" s="116"/>
      <c r="AB63" s="121"/>
      <c r="AC63" s="121"/>
      <c r="AD63" s="118" t="str">
        <f t="shared" si="5"/>
        <v/>
      </c>
      <c r="AE63" s="121"/>
      <c r="AF63" s="116"/>
      <c r="AG63" s="108" t="str">
        <f t="shared" si="6"/>
        <v/>
      </c>
      <c r="AH63" s="108" t="str">
        <f t="shared" si="7"/>
        <v/>
      </c>
      <c r="AI63" s="108" t="str">
        <f t="shared" si="8"/>
        <v/>
      </c>
      <c r="AJ63" s="108" t="str">
        <f t="shared" si="9"/>
        <v/>
      </c>
      <c r="AK63" s="122"/>
      <c r="AL63" s="123">
        <f t="shared" si="10"/>
        <v>0</v>
      </c>
      <c r="AM63" s="123">
        <f t="shared" si="10"/>
        <v>0</v>
      </c>
      <c r="AN63" s="123">
        <f t="shared" si="11"/>
        <v>0</v>
      </c>
      <c r="AO63" s="123">
        <f t="shared" si="12"/>
        <v>0</v>
      </c>
      <c r="AP63" s="123">
        <f t="shared" si="13"/>
        <v>0</v>
      </c>
      <c r="AQ63" s="108" t="str">
        <f t="shared" si="14"/>
        <v/>
      </c>
      <c r="AR63" s="116"/>
      <c r="AS63" s="117"/>
      <c r="AT63" s="108"/>
      <c r="AU63" s="108"/>
      <c r="AV63" s="108"/>
      <c r="AW63" s="108"/>
      <c r="AX63" s="108" t="str">
        <f t="shared" si="15"/>
        <v/>
      </c>
      <c r="AY63" s="108" t="str">
        <f t="shared" si="16"/>
        <v/>
      </c>
      <c r="BB63" s="146" t="b">
        <f t="shared" si="17"/>
        <v>0</v>
      </c>
      <c r="BC63" s="146" t="b">
        <f t="shared" si="18"/>
        <v>0</v>
      </c>
      <c r="BD63" s="146" t="b">
        <f t="shared" si="19"/>
        <v>0</v>
      </c>
      <c r="BE63" s="146" t="b">
        <f t="shared" si="20"/>
        <v>0</v>
      </c>
      <c r="BF63" s="146" t="b">
        <f t="shared" si="21"/>
        <v>0</v>
      </c>
      <c r="BG63" s="146" t="b">
        <f t="shared" si="22"/>
        <v>0</v>
      </c>
      <c r="BH63" s="146" t="b">
        <f t="shared" si="23"/>
        <v>0</v>
      </c>
      <c r="BI63" s="146" t="b">
        <f t="shared" si="24"/>
        <v>0</v>
      </c>
      <c r="BJ63" s="146" t="b">
        <f t="shared" si="25"/>
        <v>0</v>
      </c>
      <c r="BK63" s="146" t="b">
        <f t="shared" si="26"/>
        <v>0</v>
      </c>
      <c r="BL63" s="146" t="b">
        <f t="shared" si="27"/>
        <v>0</v>
      </c>
      <c r="BM63" s="146" t="b">
        <f t="shared" si="28"/>
        <v>0</v>
      </c>
      <c r="BN63" s="146" t="b">
        <f t="shared" si="29"/>
        <v>0</v>
      </c>
      <c r="BO63" s="146" t="b">
        <f t="shared" si="30"/>
        <v>0</v>
      </c>
      <c r="BP63" s="146" t="b">
        <f t="shared" si="31"/>
        <v>0</v>
      </c>
      <c r="BQ63" s="146" t="b">
        <f t="shared" si="32"/>
        <v>0</v>
      </c>
      <c r="BR63" s="146" t="b">
        <f t="shared" si="33"/>
        <v>0</v>
      </c>
      <c r="BS63" s="146" t="b">
        <f t="shared" si="34"/>
        <v>0</v>
      </c>
      <c r="BT63" s="146" t="b">
        <f t="shared" si="35"/>
        <v>0</v>
      </c>
      <c r="BU63" s="146" t="b">
        <f t="shared" si="36"/>
        <v>0</v>
      </c>
      <c r="BV63" s="146" t="b">
        <f t="shared" si="37"/>
        <v>0</v>
      </c>
      <c r="BW63" s="146" t="b">
        <f t="shared" si="38"/>
        <v>0</v>
      </c>
      <c r="BX63" s="146" t="b">
        <f t="shared" si="39"/>
        <v>0</v>
      </c>
      <c r="BY63" s="146" t="b">
        <f t="shared" si="40"/>
        <v>0</v>
      </c>
      <c r="BZ63" s="146" t="b">
        <f t="shared" si="41"/>
        <v>0</v>
      </c>
      <c r="CA63" s="146" t="b">
        <f t="shared" si="42"/>
        <v>0</v>
      </c>
      <c r="CB63" s="146" t="b">
        <f t="shared" si="43"/>
        <v>0</v>
      </c>
      <c r="CC63" s="146" t="b">
        <f t="shared" si="44"/>
        <v>0</v>
      </c>
      <c r="CD63" s="146" t="b">
        <f t="shared" si="45"/>
        <v>0</v>
      </c>
      <c r="CE63" s="146" t="b">
        <f t="shared" si="46"/>
        <v>0</v>
      </c>
      <c r="CF63" s="146" t="b">
        <f t="shared" si="47"/>
        <v>0</v>
      </c>
      <c r="CG63" s="146" t="b">
        <f t="shared" si="48"/>
        <v>0</v>
      </c>
      <c r="CH63" s="146" t="b">
        <f t="shared" si="49"/>
        <v>0</v>
      </c>
      <c r="CI63" s="146" t="b">
        <f t="shared" si="50"/>
        <v>0</v>
      </c>
      <c r="CJ63" s="146" t="b">
        <f t="shared" si="51"/>
        <v>0</v>
      </c>
      <c r="CK63" s="146" t="b">
        <f t="shared" si="52"/>
        <v>0</v>
      </c>
      <c r="CL63" s="146" t="b">
        <f t="shared" si="53"/>
        <v>0</v>
      </c>
      <c r="CM63" s="146" t="b">
        <f t="shared" si="54"/>
        <v>0</v>
      </c>
      <c r="CN63" s="146" t="b">
        <f t="shared" si="55"/>
        <v>0</v>
      </c>
      <c r="CO63" s="146" t="b">
        <f t="shared" si="56"/>
        <v>0</v>
      </c>
      <c r="CP63" s="146" t="b">
        <f t="shared" si="57"/>
        <v>0</v>
      </c>
      <c r="CQ63" s="146" t="b">
        <f t="shared" si="58"/>
        <v>0</v>
      </c>
    </row>
    <row r="64" spans="1:95" x14ac:dyDescent="0.25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 t="str">
        <f t="shared" si="0"/>
        <v/>
      </c>
      <c r="L64" s="108"/>
      <c r="M64" s="108"/>
      <c r="N64" s="108"/>
      <c r="O64" s="108" t="str">
        <f t="shared" si="1"/>
        <v/>
      </c>
      <c r="P64" s="108"/>
      <c r="Q64" s="108"/>
      <c r="R64" s="116"/>
      <c r="S64" s="117"/>
      <c r="T64" s="117"/>
      <c r="U64" s="118" t="str">
        <f t="shared" si="2"/>
        <v/>
      </c>
      <c r="V64" s="116"/>
      <c r="W64" s="119"/>
      <c r="X64" s="120">
        <f t="shared" ca="1" si="3"/>
        <v>41696</v>
      </c>
      <c r="Y64" s="118" t="str">
        <f t="shared" si="4"/>
        <v/>
      </c>
      <c r="Z64" s="119"/>
      <c r="AA64" s="116"/>
      <c r="AB64" s="121"/>
      <c r="AC64" s="121"/>
      <c r="AD64" s="118" t="str">
        <f t="shared" si="5"/>
        <v/>
      </c>
      <c r="AE64" s="121"/>
      <c r="AF64" s="116"/>
      <c r="AG64" s="108" t="str">
        <f t="shared" si="6"/>
        <v/>
      </c>
      <c r="AH64" s="108" t="str">
        <f t="shared" si="7"/>
        <v/>
      </c>
      <c r="AI64" s="108" t="str">
        <f t="shared" si="8"/>
        <v/>
      </c>
      <c r="AJ64" s="108" t="str">
        <f t="shared" si="9"/>
        <v/>
      </c>
      <c r="AK64" s="122"/>
      <c r="AL64" s="123">
        <f t="shared" si="10"/>
        <v>0</v>
      </c>
      <c r="AM64" s="123">
        <f t="shared" si="10"/>
        <v>0</v>
      </c>
      <c r="AN64" s="123">
        <f t="shared" si="11"/>
        <v>0</v>
      </c>
      <c r="AO64" s="123">
        <f t="shared" si="12"/>
        <v>0</v>
      </c>
      <c r="AP64" s="123">
        <f t="shared" si="13"/>
        <v>0</v>
      </c>
      <c r="AQ64" s="108" t="str">
        <f t="shared" si="14"/>
        <v/>
      </c>
      <c r="AR64" s="116"/>
      <c r="AS64" s="117"/>
      <c r="AT64" s="108"/>
      <c r="AU64" s="108"/>
      <c r="AV64" s="108"/>
      <c r="AW64" s="108"/>
      <c r="AX64" s="108" t="str">
        <f t="shared" si="15"/>
        <v/>
      </c>
      <c r="AY64" s="108" t="str">
        <f t="shared" si="16"/>
        <v/>
      </c>
      <c r="BB64" s="146" t="b">
        <f t="shared" si="17"/>
        <v>0</v>
      </c>
      <c r="BC64" s="146" t="b">
        <f t="shared" si="18"/>
        <v>0</v>
      </c>
      <c r="BD64" s="146" t="b">
        <f t="shared" si="19"/>
        <v>0</v>
      </c>
      <c r="BE64" s="146" t="b">
        <f t="shared" si="20"/>
        <v>0</v>
      </c>
      <c r="BF64" s="146" t="b">
        <f t="shared" si="21"/>
        <v>0</v>
      </c>
      <c r="BG64" s="146" t="b">
        <f t="shared" si="22"/>
        <v>0</v>
      </c>
      <c r="BH64" s="146" t="b">
        <f t="shared" si="23"/>
        <v>0</v>
      </c>
      <c r="BI64" s="146" t="b">
        <f t="shared" si="24"/>
        <v>0</v>
      </c>
      <c r="BJ64" s="146" t="b">
        <f t="shared" si="25"/>
        <v>0</v>
      </c>
      <c r="BK64" s="146" t="b">
        <f t="shared" si="26"/>
        <v>0</v>
      </c>
      <c r="BL64" s="146" t="b">
        <f t="shared" si="27"/>
        <v>0</v>
      </c>
      <c r="BM64" s="146" t="b">
        <f t="shared" si="28"/>
        <v>0</v>
      </c>
      <c r="BN64" s="146" t="b">
        <f t="shared" si="29"/>
        <v>0</v>
      </c>
      <c r="BO64" s="146" t="b">
        <f t="shared" si="30"/>
        <v>0</v>
      </c>
      <c r="BP64" s="146" t="b">
        <f t="shared" si="31"/>
        <v>0</v>
      </c>
      <c r="BQ64" s="146" t="b">
        <f t="shared" si="32"/>
        <v>0</v>
      </c>
      <c r="BR64" s="146" t="b">
        <f t="shared" si="33"/>
        <v>0</v>
      </c>
      <c r="BS64" s="146" t="b">
        <f t="shared" si="34"/>
        <v>0</v>
      </c>
      <c r="BT64" s="146" t="b">
        <f t="shared" si="35"/>
        <v>0</v>
      </c>
      <c r="BU64" s="146" t="b">
        <f t="shared" si="36"/>
        <v>0</v>
      </c>
      <c r="BV64" s="146" t="b">
        <f t="shared" si="37"/>
        <v>0</v>
      </c>
      <c r="BW64" s="146" t="b">
        <f t="shared" si="38"/>
        <v>0</v>
      </c>
      <c r="BX64" s="146" t="b">
        <f t="shared" si="39"/>
        <v>0</v>
      </c>
      <c r="BY64" s="146" t="b">
        <f t="shared" si="40"/>
        <v>0</v>
      </c>
      <c r="BZ64" s="146" t="b">
        <f t="shared" si="41"/>
        <v>0</v>
      </c>
      <c r="CA64" s="146" t="b">
        <f t="shared" si="42"/>
        <v>0</v>
      </c>
      <c r="CB64" s="146" t="b">
        <f t="shared" si="43"/>
        <v>0</v>
      </c>
      <c r="CC64" s="146" t="b">
        <f t="shared" si="44"/>
        <v>0</v>
      </c>
      <c r="CD64" s="146" t="b">
        <f t="shared" si="45"/>
        <v>0</v>
      </c>
      <c r="CE64" s="146" t="b">
        <f t="shared" si="46"/>
        <v>0</v>
      </c>
      <c r="CF64" s="146" t="b">
        <f t="shared" si="47"/>
        <v>0</v>
      </c>
      <c r="CG64" s="146" t="b">
        <f t="shared" si="48"/>
        <v>0</v>
      </c>
      <c r="CH64" s="146" t="b">
        <f t="shared" si="49"/>
        <v>0</v>
      </c>
      <c r="CI64" s="146" t="b">
        <f t="shared" si="50"/>
        <v>0</v>
      </c>
      <c r="CJ64" s="146" t="b">
        <f t="shared" si="51"/>
        <v>0</v>
      </c>
      <c r="CK64" s="146" t="b">
        <f t="shared" si="52"/>
        <v>0</v>
      </c>
      <c r="CL64" s="146" t="b">
        <f t="shared" si="53"/>
        <v>0</v>
      </c>
      <c r="CM64" s="146" t="b">
        <f t="shared" si="54"/>
        <v>0</v>
      </c>
      <c r="CN64" s="146" t="b">
        <f t="shared" si="55"/>
        <v>0</v>
      </c>
      <c r="CO64" s="146" t="b">
        <f t="shared" si="56"/>
        <v>0</v>
      </c>
      <c r="CP64" s="146" t="b">
        <f t="shared" si="57"/>
        <v>0</v>
      </c>
      <c r="CQ64" s="146" t="b">
        <f t="shared" si="58"/>
        <v>0</v>
      </c>
    </row>
    <row r="65" spans="1:95" x14ac:dyDescent="0.25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 t="str">
        <f t="shared" si="0"/>
        <v/>
      </c>
      <c r="L65" s="108"/>
      <c r="M65" s="108"/>
      <c r="N65" s="108"/>
      <c r="O65" s="108" t="str">
        <f t="shared" si="1"/>
        <v/>
      </c>
      <c r="P65" s="108"/>
      <c r="Q65" s="108"/>
      <c r="R65" s="116"/>
      <c r="S65" s="117"/>
      <c r="T65" s="117"/>
      <c r="U65" s="118" t="str">
        <f t="shared" si="2"/>
        <v/>
      </c>
      <c r="V65" s="116"/>
      <c r="W65" s="119"/>
      <c r="X65" s="120">
        <f t="shared" ca="1" si="3"/>
        <v>41696</v>
      </c>
      <c r="Y65" s="118" t="str">
        <f t="shared" si="4"/>
        <v/>
      </c>
      <c r="Z65" s="119"/>
      <c r="AA65" s="116"/>
      <c r="AB65" s="121"/>
      <c r="AC65" s="121"/>
      <c r="AD65" s="118" t="str">
        <f t="shared" si="5"/>
        <v/>
      </c>
      <c r="AE65" s="121"/>
      <c r="AF65" s="116"/>
      <c r="AG65" s="108" t="str">
        <f t="shared" si="6"/>
        <v/>
      </c>
      <c r="AH65" s="108" t="str">
        <f t="shared" si="7"/>
        <v/>
      </c>
      <c r="AI65" s="108" t="str">
        <f t="shared" si="8"/>
        <v/>
      </c>
      <c r="AJ65" s="108" t="str">
        <f t="shared" si="9"/>
        <v/>
      </c>
      <c r="AK65" s="122"/>
      <c r="AL65" s="123">
        <f t="shared" si="10"/>
        <v>0</v>
      </c>
      <c r="AM65" s="123">
        <f t="shared" si="10"/>
        <v>0</v>
      </c>
      <c r="AN65" s="123">
        <f t="shared" si="11"/>
        <v>0</v>
      </c>
      <c r="AO65" s="123">
        <f t="shared" si="12"/>
        <v>0</v>
      </c>
      <c r="AP65" s="123">
        <f t="shared" si="13"/>
        <v>0</v>
      </c>
      <c r="AQ65" s="108" t="str">
        <f t="shared" si="14"/>
        <v/>
      </c>
      <c r="AR65" s="116"/>
      <c r="AS65" s="117"/>
      <c r="AT65" s="108"/>
      <c r="AU65" s="108"/>
      <c r="AV65" s="108"/>
      <c r="AW65" s="108"/>
      <c r="AX65" s="108" t="str">
        <f t="shared" si="15"/>
        <v/>
      </c>
      <c r="AY65" s="108" t="str">
        <f t="shared" si="16"/>
        <v/>
      </c>
      <c r="BB65" s="146" t="b">
        <f t="shared" si="17"/>
        <v>0</v>
      </c>
      <c r="BC65" s="146" t="b">
        <f t="shared" si="18"/>
        <v>0</v>
      </c>
      <c r="BD65" s="146" t="b">
        <f t="shared" si="19"/>
        <v>0</v>
      </c>
      <c r="BE65" s="146" t="b">
        <f t="shared" si="20"/>
        <v>0</v>
      </c>
      <c r="BF65" s="146" t="b">
        <f t="shared" si="21"/>
        <v>0</v>
      </c>
      <c r="BG65" s="146" t="b">
        <f t="shared" si="22"/>
        <v>0</v>
      </c>
      <c r="BH65" s="146" t="b">
        <f t="shared" si="23"/>
        <v>0</v>
      </c>
      <c r="BI65" s="146" t="b">
        <f t="shared" si="24"/>
        <v>0</v>
      </c>
      <c r="BJ65" s="146" t="b">
        <f t="shared" si="25"/>
        <v>0</v>
      </c>
      <c r="BK65" s="146" t="b">
        <f t="shared" si="26"/>
        <v>0</v>
      </c>
      <c r="BL65" s="146" t="b">
        <f t="shared" si="27"/>
        <v>0</v>
      </c>
      <c r="BM65" s="146" t="b">
        <f t="shared" si="28"/>
        <v>0</v>
      </c>
      <c r="BN65" s="146" t="b">
        <f t="shared" si="29"/>
        <v>0</v>
      </c>
      <c r="BO65" s="146" t="b">
        <f t="shared" si="30"/>
        <v>0</v>
      </c>
      <c r="BP65" s="146" t="b">
        <f t="shared" si="31"/>
        <v>0</v>
      </c>
      <c r="BQ65" s="146" t="b">
        <f t="shared" si="32"/>
        <v>0</v>
      </c>
      <c r="BR65" s="146" t="b">
        <f t="shared" si="33"/>
        <v>0</v>
      </c>
      <c r="BS65" s="146" t="b">
        <f t="shared" si="34"/>
        <v>0</v>
      </c>
      <c r="BT65" s="146" t="b">
        <f t="shared" si="35"/>
        <v>0</v>
      </c>
      <c r="BU65" s="146" t="b">
        <f t="shared" si="36"/>
        <v>0</v>
      </c>
      <c r="BV65" s="146" t="b">
        <f t="shared" si="37"/>
        <v>0</v>
      </c>
      <c r="BW65" s="146" t="b">
        <f t="shared" si="38"/>
        <v>0</v>
      </c>
      <c r="BX65" s="146" t="b">
        <f t="shared" si="39"/>
        <v>0</v>
      </c>
      <c r="BY65" s="146" t="b">
        <f t="shared" si="40"/>
        <v>0</v>
      </c>
      <c r="BZ65" s="146" t="b">
        <f t="shared" si="41"/>
        <v>0</v>
      </c>
      <c r="CA65" s="146" t="b">
        <f t="shared" si="42"/>
        <v>0</v>
      </c>
      <c r="CB65" s="146" t="b">
        <f t="shared" si="43"/>
        <v>0</v>
      </c>
      <c r="CC65" s="146" t="b">
        <f t="shared" si="44"/>
        <v>0</v>
      </c>
      <c r="CD65" s="146" t="b">
        <f t="shared" si="45"/>
        <v>0</v>
      </c>
      <c r="CE65" s="146" t="b">
        <f t="shared" si="46"/>
        <v>0</v>
      </c>
      <c r="CF65" s="146" t="b">
        <f t="shared" si="47"/>
        <v>0</v>
      </c>
      <c r="CG65" s="146" t="b">
        <f t="shared" si="48"/>
        <v>0</v>
      </c>
      <c r="CH65" s="146" t="b">
        <f t="shared" si="49"/>
        <v>0</v>
      </c>
      <c r="CI65" s="146" t="b">
        <f t="shared" si="50"/>
        <v>0</v>
      </c>
      <c r="CJ65" s="146" t="b">
        <f t="shared" si="51"/>
        <v>0</v>
      </c>
      <c r="CK65" s="146" t="b">
        <f t="shared" si="52"/>
        <v>0</v>
      </c>
      <c r="CL65" s="146" t="b">
        <f t="shared" si="53"/>
        <v>0</v>
      </c>
      <c r="CM65" s="146" t="b">
        <f t="shared" si="54"/>
        <v>0</v>
      </c>
      <c r="CN65" s="146" t="b">
        <f t="shared" si="55"/>
        <v>0</v>
      </c>
      <c r="CO65" s="146" t="b">
        <f t="shared" si="56"/>
        <v>0</v>
      </c>
      <c r="CP65" s="146" t="b">
        <f t="shared" si="57"/>
        <v>0</v>
      </c>
      <c r="CQ65" s="146" t="b">
        <f t="shared" si="58"/>
        <v>0</v>
      </c>
    </row>
    <row r="66" spans="1:95" x14ac:dyDescent="0.25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 t="str">
        <f t="shared" si="0"/>
        <v/>
      </c>
      <c r="L66" s="108"/>
      <c r="M66" s="108"/>
      <c r="N66" s="108"/>
      <c r="O66" s="108" t="str">
        <f t="shared" si="1"/>
        <v/>
      </c>
      <c r="P66" s="108"/>
      <c r="Q66" s="108"/>
      <c r="R66" s="116"/>
      <c r="S66" s="117"/>
      <c r="T66" s="117"/>
      <c r="U66" s="118" t="str">
        <f t="shared" si="2"/>
        <v/>
      </c>
      <c r="V66" s="116"/>
      <c r="W66" s="119"/>
      <c r="X66" s="120">
        <f t="shared" ca="1" si="3"/>
        <v>41696</v>
      </c>
      <c r="Y66" s="118" t="str">
        <f t="shared" si="4"/>
        <v/>
      </c>
      <c r="Z66" s="119"/>
      <c r="AA66" s="116"/>
      <c r="AB66" s="121"/>
      <c r="AC66" s="121"/>
      <c r="AD66" s="118" t="str">
        <f t="shared" si="5"/>
        <v/>
      </c>
      <c r="AE66" s="121"/>
      <c r="AF66" s="116"/>
      <c r="AG66" s="108" t="str">
        <f t="shared" si="6"/>
        <v/>
      </c>
      <c r="AH66" s="108" t="str">
        <f t="shared" si="7"/>
        <v/>
      </c>
      <c r="AI66" s="108" t="str">
        <f t="shared" si="8"/>
        <v/>
      </c>
      <c r="AJ66" s="108" t="str">
        <f t="shared" si="9"/>
        <v/>
      </c>
      <c r="AK66" s="122"/>
      <c r="AL66" s="123">
        <f t="shared" si="10"/>
        <v>0</v>
      </c>
      <c r="AM66" s="123">
        <f t="shared" si="10"/>
        <v>0</v>
      </c>
      <c r="AN66" s="123">
        <f t="shared" si="11"/>
        <v>0</v>
      </c>
      <c r="AO66" s="123">
        <f t="shared" si="12"/>
        <v>0</v>
      </c>
      <c r="AP66" s="123">
        <f t="shared" si="13"/>
        <v>0</v>
      </c>
      <c r="AQ66" s="108" t="str">
        <f t="shared" si="14"/>
        <v/>
      </c>
      <c r="AR66" s="116"/>
      <c r="AS66" s="117"/>
      <c r="AT66" s="108"/>
      <c r="AU66" s="108"/>
      <c r="AV66" s="108"/>
      <c r="AW66" s="108"/>
      <c r="AX66" s="108" t="str">
        <f t="shared" si="15"/>
        <v/>
      </c>
      <c r="AY66" s="108" t="str">
        <f t="shared" si="16"/>
        <v/>
      </c>
      <c r="BB66" s="146" t="b">
        <f t="shared" si="17"/>
        <v>0</v>
      </c>
      <c r="BC66" s="146" t="b">
        <f t="shared" si="18"/>
        <v>0</v>
      </c>
      <c r="BD66" s="146" t="b">
        <f t="shared" si="19"/>
        <v>0</v>
      </c>
      <c r="BE66" s="146" t="b">
        <f t="shared" si="20"/>
        <v>0</v>
      </c>
      <c r="BF66" s="146" t="b">
        <f t="shared" si="21"/>
        <v>0</v>
      </c>
      <c r="BG66" s="146" t="b">
        <f t="shared" si="22"/>
        <v>0</v>
      </c>
      <c r="BH66" s="146" t="b">
        <f t="shared" si="23"/>
        <v>0</v>
      </c>
      <c r="BI66" s="146" t="b">
        <f t="shared" si="24"/>
        <v>0</v>
      </c>
      <c r="BJ66" s="146" t="b">
        <f t="shared" si="25"/>
        <v>0</v>
      </c>
      <c r="BK66" s="146" t="b">
        <f t="shared" si="26"/>
        <v>0</v>
      </c>
      <c r="BL66" s="146" t="b">
        <f t="shared" si="27"/>
        <v>0</v>
      </c>
      <c r="BM66" s="146" t="b">
        <f t="shared" si="28"/>
        <v>0</v>
      </c>
      <c r="BN66" s="146" t="b">
        <f t="shared" si="29"/>
        <v>0</v>
      </c>
      <c r="BO66" s="146" t="b">
        <f t="shared" si="30"/>
        <v>0</v>
      </c>
      <c r="BP66" s="146" t="b">
        <f t="shared" si="31"/>
        <v>0</v>
      </c>
      <c r="BQ66" s="146" t="b">
        <f t="shared" si="32"/>
        <v>0</v>
      </c>
      <c r="BR66" s="146" t="b">
        <f t="shared" si="33"/>
        <v>0</v>
      </c>
      <c r="BS66" s="146" t="b">
        <f t="shared" si="34"/>
        <v>0</v>
      </c>
      <c r="BT66" s="146" t="b">
        <f t="shared" si="35"/>
        <v>0</v>
      </c>
      <c r="BU66" s="146" t="b">
        <f t="shared" si="36"/>
        <v>0</v>
      </c>
      <c r="BV66" s="146" t="b">
        <f t="shared" si="37"/>
        <v>0</v>
      </c>
      <c r="BW66" s="146" t="b">
        <f t="shared" si="38"/>
        <v>0</v>
      </c>
      <c r="BX66" s="146" t="b">
        <f t="shared" si="39"/>
        <v>0</v>
      </c>
      <c r="BY66" s="146" t="b">
        <f t="shared" si="40"/>
        <v>0</v>
      </c>
      <c r="BZ66" s="146" t="b">
        <f t="shared" si="41"/>
        <v>0</v>
      </c>
      <c r="CA66" s="146" t="b">
        <f t="shared" si="42"/>
        <v>0</v>
      </c>
      <c r="CB66" s="146" t="b">
        <f t="shared" si="43"/>
        <v>0</v>
      </c>
      <c r="CC66" s="146" t="b">
        <f t="shared" si="44"/>
        <v>0</v>
      </c>
      <c r="CD66" s="146" t="b">
        <f t="shared" si="45"/>
        <v>0</v>
      </c>
      <c r="CE66" s="146" t="b">
        <f t="shared" si="46"/>
        <v>0</v>
      </c>
      <c r="CF66" s="146" t="b">
        <f t="shared" si="47"/>
        <v>0</v>
      </c>
      <c r="CG66" s="146" t="b">
        <f t="shared" si="48"/>
        <v>0</v>
      </c>
      <c r="CH66" s="146" t="b">
        <f t="shared" si="49"/>
        <v>0</v>
      </c>
      <c r="CI66" s="146" t="b">
        <f t="shared" si="50"/>
        <v>0</v>
      </c>
      <c r="CJ66" s="146" t="b">
        <f t="shared" si="51"/>
        <v>0</v>
      </c>
      <c r="CK66" s="146" t="b">
        <f t="shared" si="52"/>
        <v>0</v>
      </c>
      <c r="CL66" s="146" t="b">
        <f t="shared" si="53"/>
        <v>0</v>
      </c>
      <c r="CM66" s="146" t="b">
        <f t="shared" si="54"/>
        <v>0</v>
      </c>
      <c r="CN66" s="146" t="b">
        <f t="shared" si="55"/>
        <v>0</v>
      </c>
      <c r="CO66" s="146" t="b">
        <f t="shared" si="56"/>
        <v>0</v>
      </c>
      <c r="CP66" s="146" t="b">
        <f t="shared" si="57"/>
        <v>0</v>
      </c>
      <c r="CQ66" s="146" t="b">
        <f t="shared" si="58"/>
        <v>0</v>
      </c>
    </row>
    <row r="67" spans="1:95" x14ac:dyDescent="0.25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 t="str">
        <f t="shared" si="0"/>
        <v/>
      </c>
      <c r="L67" s="108"/>
      <c r="M67" s="108"/>
      <c r="N67" s="108"/>
      <c r="O67" s="108" t="str">
        <f t="shared" si="1"/>
        <v/>
      </c>
      <c r="P67" s="108"/>
      <c r="Q67" s="108"/>
      <c r="R67" s="116"/>
      <c r="S67" s="117"/>
      <c r="T67" s="117"/>
      <c r="U67" s="118" t="str">
        <f t="shared" si="2"/>
        <v/>
      </c>
      <c r="V67" s="116"/>
      <c r="W67" s="119"/>
      <c r="X67" s="120">
        <f t="shared" ca="1" si="3"/>
        <v>41696</v>
      </c>
      <c r="Y67" s="118" t="str">
        <f t="shared" si="4"/>
        <v/>
      </c>
      <c r="Z67" s="119"/>
      <c r="AA67" s="116"/>
      <c r="AB67" s="121"/>
      <c r="AC67" s="121"/>
      <c r="AD67" s="118" t="str">
        <f t="shared" si="5"/>
        <v/>
      </c>
      <c r="AE67" s="121"/>
      <c r="AF67" s="116"/>
      <c r="AG67" s="108" t="str">
        <f t="shared" si="6"/>
        <v/>
      </c>
      <c r="AH67" s="108" t="str">
        <f t="shared" si="7"/>
        <v/>
      </c>
      <c r="AI67" s="108" t="str">
        <f t="shared" si="8"/>
        <v/>
      </c>
      <c r="AJ67" s="108" t="str">
        <f t="shared" si="9"/>
        <v/>
      </c>
      <c r="AK67" s="122"/>
      <c r="AL67" s="123">
        <f t="shared" si="10"/>
        <v>0</v>
      </c>
      <c r="AM67" s="123">
        <f t="shared" si="10"/>
        <v>0</v>
      </c>
      <c r="AN67" s="123">
        <f t="shared" si="11"/>
        <v>0</v>
      </c>
      <c r="AO67" s="123">
        <f t="shared" si="12"/>
        <v>0</v>
      </c>
      <c r="AP67" s="123">
        <f t="shared" si="13"/>
        <v>0</v>
      </c>
      <c r="AQ67" s="108" t="str">
        <f t="shared" si="14"/>
        <v/>
      </c>
      <c r="AR67" s="116"/>
      <c r="AS67" s="117"/>
      <c r="AT67" s="108"/>
      <c r="AU67" s="108"/>
      <c r="AV67" s="108"/>
      <c r="AW67" s="108"/>
      <c r="AX67" s="108" t="str">
        <f t="shared" si="15"/>
        <v/>
      </c>
      <c r="AY67" s="108" t="str">
        <f t="shared" si="16"/>
        <v/>
      </c>
      <c r="BB67" s="146" t="b">
        <f t="shared" si="17"/>
        <v>0</v>
      </c>
      <c r="BC67" s="146" t="b">
        <f t="shared" si="18"/>
        <v>0</v>
      </c>
      <c r="BD67" s="146" t="b">
        <f t="shared" si="19"/>
        <v>0</v>
      </c>
      <c r="BE67" s="146" t="b">
        <f t="shared" si="20"/>
        <v>0</v>
      </c>
      <c r="BF67" s="146" t="b">
        <f t="shared" si="21"/>
        <v>0</v>
      </c>
      <c r="BG67" s="146" t="b">
        <f t="shared" si="22"/>
        <v>0</v>
      </c>
      <c r="BH67" s="146" t="b">
        <f t="shared" si="23"/>
        <v>0</v>
      </c>
      <c r="BI67" s="146" t="b">
        <f t="shared" si="24"/>
        <v>0</v>
      </c>
      <c r="BJ67" s="146" t="b">
        <f t="shared" si="25"/>
        <v>0</v>
      </c>
      <c r="BK67" s="146" t="b">
        <f t="shared" si="26"/>
        <v>0</v>
      </c>
      <c r="BL67" s="146" t="b">
        <f t="shared" si="27"/>
        <v>0</v>
      </c>
      <c r="BM67" s="146" t="b">
        <f t="shared" si="28"/>
        <v>0</v>
      </c>
      <c r="BN67" s="146" t="b">
        <f t="shared" si="29"/>
        <v>0</v>
      </c>
      <c r="BO67" s="146" t="b">
        <f t="shared" si="30"/>
        <v>0</v>
      </c>
      <c r="BP67" s="146" t="b">
        <f t="shared" si="31"/>
        <v>0</v>
      </c>
      <c r="BQ67" s="146" t="b">
        <f t="shared" si="32"/>
        <v>0</v>
      </c>
      <c r="BR67" s="146" t="b">
        <f t="shared" si="33"/>
        <v>0</v>
      </c>
      <c r="BS67" s="146" t="b">
        <f t="shared" si="34"/>
        <v>0</v>
      </c>
      <c r="BT67" s="146" t="b">
        <f t="shared" si="35"/>
        <v>0</v>
      </c>
      <c r="BU67" s="146" t="b">
        <f t="shared" si="36"/>
        <v>0</v>
      </c>
      <c r="BV67" s="146" t="b">
        <f t="shared" si="37"/>
        <v>0</v>
      </c>
      <c r="BW67" s="146" t="b">
        <f t="shared" si="38"/>
        <v>0</v>
      </c>
      <c r="BX67" s="146" t="b">
        <f t="shared" si="39"/>
        <v>0</v>
      </c>
      <c r="BY67" s="146" t="b">
        <f t="shared" si="40"/>
        <v>0</v>
      </c>
      <c r="BZ67" s="146" t="b">
        <f t="shared" si="41"/>
        <v>0</v>
      </c>
      <c r="CA67" s="146" t="b">
        <f t="shared" si="42"/>
        <v>0</v>
      </c>
      <c r="CB67" s="146" t="b">
        <f t="shared" si="43"/>
        <v>0</v>
      </c>
      <c r="CC67" s="146" t="b">
        <f t="shared" si="44"/>
        <v>0</v>
      </c>
      <c r="CD67" s="146" t="b">
        <f t="shared" si="45"/>
        <v>0</v>
      </c>
      <c r="CE67" s="146" t="b">
        <f t="shared" si="46"/>
        <v>0</v>
      </c>
      <c r="CF67" s="146" t="b">
        <f t="shared" si="47"/>
        <v>0</v>
      </c>
      <c r="CG67" s="146" t="b">
        <f t="shared" si="48"/>
        <v>0</v>
      </c>
      <c r="CH67" s="146" t="b">
        <f t="shared" si="49"/>
        <v>0</v>
      </c>
      <c r="CI67" s="146" t="b">
        <f t="shared" si="50"/>
        <v>0</v>
      </c>
      <c r="CJ67" s="146" t="b">
        <f t="shared" si="51"/>
        <v>0</v>
      </c>
      <c r="CK67" s="146" t="b">
        <f t="shared" si="52"/>
        <v>0</v>
      </c>
      <c r="CL67" s="146" t="b">
        <f t="shared" si="53"/>
        <v>0</v>
      </c>
      <c r="CM67" s="146" t="b">
        <f t="shared" si="54"/>
        <v>0</v>
      </c>
      <c r="CN67" s="146" t="b">
        <f t="shared" si="55"/>
        <v>0</v>
      </c>
      <c r="CO67" s="146" t="b">
        <f t="shared" si="56"/>
        <v>0</v>
      </c>
      <c r="CP67" s="146" t="b">
        <f t="shared" si="57"/>
        <v>0</v>
      </c>
      <c r="CQ67" s="146" t="b">
        <f t="shared" si="58"/>
        <v>0</v>
      </c>
    </row>
    <row r="68" spans="1:95" x14ac:dyDescent="0.25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 t="str">
        <f t="shared" ref="K68:K123" si="59">IF(I68="","",I68*J68)</f>
        <v/>
      </c>
      <c r="L68" s="108"/>
      <c r="M68" s="108"/>
      <c r="N68" s="108"/>
      <c r="O68" s="108" t="str">
        <f t="shared" ref="O68:O123" si="60">IF(M68="","",M68*N68)</f>
        <v/>
      </c>
      <c r="P68" s="108"/>
      <c r="Q68" s="108"/>
      <c r="R68" s="116"/>
      <c r="S68" s="117"/>
      <c r="T68" s="117"/>
      <c r="U68" s="118" t="str">
        <f t="shared" ref="U68:U123" si="61">IF(S68="","",IF(T68="","",T68-S68))</f>
        <v/>
      </c>
      <c r="V68" s="116"/>
      <c r="W68" s="119"/>
      <c r="X68" s="120">
        <f t="shared" ref="X68:X123" ca="1" si="62">IF(W68="",$P$1-S68,"")</f>
        <v>41696</v>
      </c>
      <c r="Y68" s="118" t="str">
        <f t="shared" ref="Y68:Y123" si="63">IF(W68&gt;0,W68-S68,"")</f>
        <v/>
      </c>
      <c r="Z68" s="119"/>
      <c r="AA68" s="116"/>
      <c r="AB68" s="121"/>
      <c r="AC68" s="121"/>
      <c r="AD68" s="118" t="str">
        <f t="shared" ref="AD68:AD123" si="64">IF(Z68="","",Z68-T68)</f>
        <v/>
      </c>
      <c r="AE68" s="121"/>
      <c r="AF68" s="116"/>
      <c r="AG68" s="108" t="str">
        <f t="shared" ref="AG68:AG123" si="65">IF(U68="","",U68)</f>
        <v/>
      </c>
      <c r="AH68" s="108" t="str">
        <f t="shared" ref="AH68:AH123" si="66">IF(S68="","",IF(X68="","",X68))</f>
        <v/>
      </c>
      <c r="AI68" s="108" t="str">
        <f t="shared" ref="AI68:AI123" si="67">IF(Y68="","",Y68)</f>
        <v/>
      </c>
      <c r="AJ68" s="108" t="str">
        <f t="shared" ref="AJ68:AJ123" si="68">IF(AD68="","",AD68)</f>
        <v/>
      </c>
      <c r="AK68" s="122"/>
      <c r="AL68" s="123">
        <f t="shared" ref="AL68:AM123" si="69">IF(AG68="",0,1)</f>
        <v>0</v>
      </c>
      <c r="AM68" s="123">
        <f t="shared" si="69"/>
        <v>0</v>
      </c>
      <c r="AN68" s="123">
        <f t="shared" ref="AN68:AN123" si="70">IF(AI68="",0,3)</f>
        <v>0</v>
      </c>
      <c r="AO68" s="123">
        <f t="shared" ref="AO68:AO123" si="71">IF(AJ68="",0,4)</f>
        <v>0</v>
      </c>
      <c r="AP68" s="123">
        <f t="shared" ref="AP68:AP123" si="72">SUM(AL68:AO68)</f>
        <v>0</v>
      </c>
      <c r="AQ68" s="108" t="str">
        <f t="shared" ref="AQ68:AQ123" si="73">IF(AT68="YES","COMPLETED",IF(AT68="NO","REVIEW PROJECT",IF(AP68=0,"",IF(AP68=2,"NOT STARTED",IF(AP68=4,"IN PROGRESS",IF(AP68=8,"TO BE VALIDATED",""))))))</f>
        <v/>
      </c>
      <c r="AR68" s="116"/>
      <c r="AS68" s="117"/>
      <c r="AT68" s="108"/>
      <c r="AU68" s="108"/>
      <c r="AV68" s="108"/>
      <c r="AW68" s="108"/>
      <c r="AX68" s="108" t="str">
        <f t="shared" ref="AX68:AX123" si="74">IF(AT68="YES",AV68*AW68,O68)</f>
        <v/>
      </c>
      <c r="AY68" s="108" t="str">
        <f t="shared" ref="AY68:AY123" si="75">IF(AND(AX68&gt;=1,AX68&lt;=8),"LOW",IF(AND(AX68&gt;=9,AX68&lt;=16),"MED",IF(AND(AX68&gt;=17,AX68&lt;=25),"HIGH","")))</f>
        <v/>
      </c>
      <c r="BB68" s="146" t="b">
        <f t="shared" ref="BB68:BB123" si="76">IF(D68=$BB$2,IF(AY68="LOW",1,0))</f>
        <v>0</v>
      </c>
      <c r="BC68" s="146" t="b">
        <f t="shared" ref="BC68:BC123" si="77">IF(D68=$BB$2,IF(AY68="MED",1,0))</f>
        <v>0</v>
      </c>
      <c r="BD68" s="146" t="b">
        <f t="shared" ref="BD68:BD123" si="78">IF(D68=$BB$2,IF(AY68="HIGH",1,0))</f>
        <v>0</v>
      </c>
      <c r="BE68" s="146" t="b">
        <f t="shared" ref="BE68:BE123" si="79">IF(D68=$BE$2,IF(AY68="LOW",1,0))</f>
        <v>0</v>
      </c>
      <c r="BF68" s="146" t="b">
        <f t="shared" ref="BF68:BF123" si="80">IF(D68=$BE$2,IF(AY68="MED",1,0))</f>
        <v>0</v>
      </c>
      <c r="BG68" s="146" t="b">
        <f t="shared" ref="BG68:BG123" si="81">IF(D68=$BE$2,IF(AY68="HIGH",1,0))</f>
        <v>0</v>
      </c>
      <c r="BH68" s="146" t="b">
        <f t="shared" ref="BH68:BH123" si="82">IF(D68=$BH$2,IF(AY68="LOW",1,0))</f>
        <v>0</v>
      </c>
      <c r="BI68" s="146" t="b">
        <f t="shared" ref="BI68:BI123" si="83">IF(D68=$BH$2,IF(AY68="MED",1,0))</f>
        <v>0</v>
      </c>
      <c r="BJ68" s="146" t="b">
        <f t="shared" ref="BJ68:BJ123" si="84">IF(D68=$BH$2,IF(AY68="HIGH",1,0))</f>
        <v>0</v>
      </c>
      <c r="BK68" s="146" t="b">
        <f t="shared" ref="BK68:BK123" si="85">IF(D68=$BK$2,IF(AY68="LOW",1,0))</f>
        <v>0</v>
      </c>
      <c r="BL68" s="146" t="b">
        <f t="shared" ref="BL68:BL123" si="86">IF(D68=$BK$2,IF(AY68="MED",1,0))</f>
        <v>0</v>
      </c>
      <c r="BM68" s="146" t="b">
        <f t="shared" ref="BM68:BM123" si="87">IF(D68=$BK$2,IF(AY68="HIGH",1,0))</f>
        <v>0</v>
      </c>
      <c r="BN68" s="146" t="b">
        <f t="shared" ref="BN68:BN123" si="88">IF(D68=$BN$2,IF(AY68="LOW",1,0))</f>
        <v>0</v>
      </c>
      <c r="BO68" s="146" t="b">
        <f t="shared" ref="BO68:BO123" si="89">IF(D68=$BN$2,IF(AY68="MED",1,0))</f>
        <v>0</v>
      </c>
      <c r="BP68" s="146" t="b">
        <f t="shared" ref="BP68:BP123" si="90">IF(D68=$BN$2,IF(AY68="HIGH",1,0))</f>
        <v>0</v>
      </c>
      <c r="BQ68" s="146" t="b">
        <f t="shared" ref="BQ68:BQ123" si="91">IF(D68=$BQ$2,IF(AY68="LOW",1,0))</f>
        <v>0</v>
      </c>
      <c r="BR68" s="146" t="b">
        <f t="shared" ref="BR68:BR123" si="92">IF(D68=$BQ$2,IF(AY68="MED",1,0))</f>
        <v>0</v>
      </c>
      <c r="BS68" s="146" t="b">
        <f t="shared" ref="BS68:BS123" si="93">IF(D68=$BQ$2,IF(AY68="HIGH",1,0))</f>
        <v>0</v>
      </c>
      <c r="BT68" s="146" t="b">
        <f t="shared" ref="BT68:BT123" si="94">IF(D68=$BT$2,IF(AY68="LOW",1,0))</f>
        <v>0</v>
      </c>
      <c r="BU68" s="146" t="b">
        <f t="shared" ref="BU68:BU123" si="95">IF(D68=$BT$2,IF(AY68="MED",1,0))</f>
        <v>0</v>
      </c>
      <c r="BV68" s="146" t="b">
        <f t="shared" ref="BV68:BV123" si="96">IF(D68=$BT$2,IF(AY68="HIGH",1,0))</f>
        <v>0</v>
      </c>
      <c r="BW68" s="146" t="b">
        <f t="shared" ref="BW68:BW123" si="97">IF(D68=$BW$2,IF(AY68="LOW",1,0))</f>
        <v>0</v>
      </c>
      <c r="BX68" s="146" t="b">
        <f t="shared" ref="BX68:BX123" si="98">IF(D68=$BW$2,IF(AY68="MED",1,0))</f>
        <v>0</v>
      </c>
      <c r="BY68" s="146" t="b">
        <f t="shared" ref="BY68:BY123" si="99">IF(D68=$BW$2,IF(AY68="HIGH",1,0))</f>
        <v>0</v>
      </c>
      <c r="BZ68" s="146" t="b">
        <f t="shared" ref="BZ68:BZ123" si="100">IF(D68=$BZ$2,IF(AY68="LOW",1,0))</f>
        <v>0</v>
      </c>
      <c r="CA68" s="146" t="b">
        <f t="shared" ref="CA68:CA123" si="101">IF(D68=$BZ$2,IF(AY68="MED",1,0))</f>
        <v>0</v>
      </c>
      <c r="CB68" s="146" t="b">
        <f t="shared" ref="CB68:CB123" si="102">IF(D68=$BZ$2,IF(AY68="HIGH",1,0))</f>
        <v>0</v>
      </c>
      <c r="CC68" s="146" t="b">
        <f t="shared" ref="CC68:CC123" si="103">IF(D68=$CC$2,IF(AY68="LOW",1,0))</f>
        <v>0</v>
      </c>
      <c r="CD68" s="146" t="b">
        <f t="shared" ref="CD68:CD123" si="104">IF(D68=$CC$2,IF(AY68="MED",1,0))</f>
        <v>0</v>
      </c>
      <c r="CE68" s="146" t="b">
        <f t="shared" ref="CE68:CE123" si="105">IF(D68=$CC$2,IF(AY68="HIGH",1,0))</f>
        <v>0</v>
      </c>
      <c r="CF68" s="146" t="b">
        <f t="shared" ref="CF68:CF123" si="106">IF(D68=$CF$2,IF(AY68="LOW",1,0))</f>
        <v>0</v>
      </c>
      <c r="CG68" s="146" t="b">
        <f t="shared" ref="CG68:CG123" si="107">IF(D68=$CF$2,IF(AY68="MED",1,0))</f>
        <v>0</v>
      </c>
      <c r="CH68" s="146" t="b">
        <f t="shared" ref="CH68:CH123" si="108">IF(D68=$CF$2,IF(AY68="HIGH",1,0))</f>
        <v>0</v>
      </c>
      <c r="CI68" s="146" t="b">
        <f t="shared" ref="CI68:CI123" si="109">IF(D68=$CI$2,IF(AY68="LOW",1,0))</f>
        <v>0</v>
      </c>
      <c r="CJ68" s="146" t="b">
        <f t="shared" ref="CJ68:CJ123" si="110">IF(D68=$CI$2,IF(AY68="MED",1,0))</f>
        <v>0</v>
      </c>
      <c r="CK68" s="146" t="b">
        <f t="shared" ref="CK68:CK123" si="111">IF(D68=$CI$2,IF(AY68="HIGH",1,0))</f>
        <v>0</v>
      </c>
      <c r="CL68" s="146" t="b">
        <f t="shared" ref="CL68:CL123" si="112">IF(D68=$CL$2,IF(AY68="LOW",1,0))</f>
        <v>0</v>
      </c>
      <c r="CM68" s="146" t="b">
        <f t="shared" ref="CM68:CM123" si="113">IF(G68=$CI$2,IF(BB68="MED",1,0))</f>
        <v>0</v>
      </c>
      <c r="CN68" s="146" t="b">
        <f t="shared" ref="CN68:CN123" si="114">IF(G68=$CI$2,IF(BB68="HIGH",1,0))</f>
        <v>0</v>
      </c>
      <c r="CO68" s="146" t="b">
        <f t="shared" ref="CO68:CO123" si="115">IF(D68=$CO$2,IF(AY68="LOW",1,0))</f>
        <v>0</v>
      </c>
      <c r="CP68" s="146" t="b">
        <f t="shared" ref="CP68:CP123" si="116">IF(D68=$CO$2,IF(AY68="MED",1,0))</f>
        <v>0</v>
      </c>
      <c r="CQ68" s="146" t="b">
        <f t="shared" ref="CQ68:CQ123" si="117">IF(D68=$CO$2,IF(AY68="HIGH",1,0))</f>
        <v>0</v>
      </c>
    </row>
    <row r="69" spans="1:95" x14ac:dyDescent="0.25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 t="str">
        <f t="shared" si="59"/>
        <v/>
      </c>
      <c r="L69" s="108"/>
      <c r="M69" s="108"/>
      <c r="N69" s="108"/>
      <c r="O69" s="108" t="str">
        <f t="shared" si="60"/>
        <v/>
      </c>
      <c r="P69" s="108"/>
      <c r="Q69" s="108"/>
      <c r="R69" s="116"/>
      <c r="S69" s="117"/>
      <c r="T69" s="117"/>
      <c r="U69" s="118" t="str">
        <f t="shared" si="61"/>
        <v/>
      </c>
      <c r="V69" s="116"/>
      <c r="W69" s="119"/>
      <c r="X69" s="120">
        <f t="shared" ca="1" si="62"/>
        <v>41696</v>
      </c>
      <c r="Y69" s="118" t="str">
        <f t="shared" si="63"/>
        <v/>
      </c>
      <c r="Z69" s="119"/>
      <c r="AA69" s="116"/>
      <c r="AB69" s="121"/>
      <c r="AC69" s="121"/>
      <c r="AD69" s="118" t="str">
        <f t="shared" si="64"/>
        <v/>
      </c>
      <c r="AE69" s="121"/>
      <c r="AF69" s="116"/>
      <c r="AG69" s="108" t="str">
        <f t="shared" si="65"/>
        <v/>
      </c>
      <c r="AH69" s="108" t="str">
        <f t="shared" si="66"/>
        <v/>
      </c>
      <c r="AI69" s="108" t="str">
        <f t="shared" si="67"/>
        <v/>
      </c>
      <c r="AJ69" s="108" t="str">
        <f t="shared" si="68"/>
        <v/>
      </c>
      <c r="AK69" s="122"/>
      <c r="AL69" s="123">
        <f t="shared" si="69"/>
        <v>0</v>
      </c>
      <c r="AM69" s="123">
        <f t="shared" si="69"/>
        <v>0</v>
      </c>
      <c r="AN69" s="123">
        <f t="shared" si="70"/>
        <v>0</v>
      </c>
      <c r="AO69" s="123">
        <f t="shared" si="71"/>
        <v>0</v>
      </c>
      <c r="AP69" s="123">
        <f t="shared" si="72"/>
        <v>0</v>
      </c>
      <c r="AQ69" s="108" t="str">
        <f t="shared" si="73"/>
        <v/>
      </c>
      <c r="AR69" s="116"/>
      <c r="AS69" s="117"/>
      <c r="AT69" s="108"/>
      <c r="AU69" s="108"/>
      <c r="AV69" s="108"/>
      <c r="AW69" s="108"/>
      <c r="AX69" s="108" t="str">
        <f t="shared" si="74"/>
        <v/>
      </c>
      <c r="AY69" s="108" t="str">
        <f t="shared" si="75"/>
        <v/>
      </c>
      <c r="BB69" s="146" t="b">
        <f t="shared" si="76"/>
        <v>0</v>
      </c>
      <c r="BC69" s="146" t="b">
        <f t="shared" si="77"/>
        <v>0</v>
      </c>
      <c r="BD69" s="146" t="b">
        <f t="shared" si="78"/>
        <v>0</v>
      </c>
      <c r="BE69" s="146" t="b">
        <f t="shared" si="79"/>
        <v>0</v>
      </c>
      <c r="BF69" s="146" t="b">
        <f t="shared" si="80"/>
        <v>0</v>
      </c>
      <c r="BG69" s="146" t="b">
        <f t="shared" si="81"/>
        <v>0</v>
      </c>
      <c r="BH69" s="146" t="b">
        <f t="shared" si="82"/>
        <v>0</v>
      </c>
      <c r="BI69" s="146" t="b">
        <f t="shared" si="83"/>
        <v>0</v>
      </c>
      <c r="BJ69" s="146" t="b">
        <f t="shared" si="84"/>
        <v>0</v>
      </c>
      <c r="BK69" s="146" t="b">
        <f t="shared" si="85"/>
        <v>0</v>
      </c>
      <c r="BL69" s="146" t="b">
        <f t="shared" si="86"/>
        <v>0</v>
      </c>
      <c r="BM69" s="146" t="b">
        <f t="shared" si="87"/>
        <v>0</v>
      </c>
      <c r="BN69" s="146" t="b">
        <f t="shared" si="88"/>
        <v>0</v>
      </c>
      <c r="BO69" s="146" t="b">
        <f t="shared" si="89"/>
        <v>0</v>
      </c>
      <c r="BP69" s="146" t="b">
        <f t="shared" si="90"/>
        <v>0</v>
      </c>
      <c r="BQ69" s="146" t="b">
        <f t="shared" si="91"/>
        <v>0</v>
      </c>
      <c r="BR69" s="146" t="b">
        <f t="shared" si="92"/>
        <v>0</v>
      </c>
      <c r="BS69" s="146" t="b">
        <f t="shared" si="93"/>
        <v>0</v>
      </c>
      <c r="BT69" s="146" t="b">
        <f t="shared" si="94"/>
        <v>0</v>
      </c>
      <c r="BU69" s="146" t="b">
        <f t="shared" si="95"/>
        <v>0</v>
      </c>
      <c r="BV69" s="146" t="b">
        <f t="shared" si="96"/>
        <v>0</v>
      </c>
      <c r="BW69" s="146" t="b">
        <f t="shared" si="97"/>
        <v>0</v>
      </c>
      <c r="BX69" s="146" t="b">
        <f t="shared" si="98"/>
        <v>0</v>
      </c>
      <c r="BY69" s="146" t="b">
        <f t="shared" si="99"/>
        <v>0</v>
      </c>
      <c r="BZ69" s="146" t="b">
        <f t="shared" si="100"/>
        <v>0</v>
      </c>
      <c r="CA69" s="146" t="b">
        <f t="shared" si="101"/>
        <v>0</v>
      </c>
      <c r="CB69" s="146" t="b">
        <f t="shared" si="102"/>
        <v>0</v>
      </c>
      <c r="CC69" s="146" t="b">
        <f t="shared" si="103"/>
        <v>0</v>
      </c>
      <c r="CD69" s="146" t="b">
        <f t="shared" si="104"/>
        <v>0</v>
      </c>
      <c r="CE69" s="146" t="b">
        <f t="shared" si="105"/>
        <v>0</v>
      </c>
      <c r="CF69" s="146" t="b">
        <f t="shared" si="106"/>
        <v>0</v>
      </c>
      <c r="CG69" s="146" t="b">
        <f t="shared" si="107"/>
        <v>0</v>
      </c>
      <c r="CH69" s="146" t="b">
        <f t="shared" si="108"/>
        <v>0</v>
      </c>
      <c r="CI69" s="146" t="b">
        <f t="shared" si="109"/>
        <v>0</v>
      </c>
      <c r="CJ69" s="146" t="b">
        <f t="shared" si="110"/>
        <v>0</v>
      </c>
      <c r="CK69" s="146" t="b">
        <f t="shared" si="111"/>
        <v>0</v>
      </c>
      <c r="CL69" s="146" t="b">
        <f t="shared" si="112"/>
        <v>0</v>
      </c>
      <c r="CM69" s="146" t="b">
        <f t="shared" si="113"/>
        <v>0</v>
      </c>
      <c r="CN69" s="146" t="b">
        <f t="shared" si="114"/>
        <v>0</v>
      </c>
      <c r="CO69" s="146" t="b">
        <f t="shared" si="115"/>
        <v>0</v>
      </c>
      <c r="CP69" s="146" t="b">
        <f t="shared" si="116"/>
        <v>0</v>
      </c>
      <c r="CQ69" s="146" t="b">
        <f t="shared" si="117"/>
        <v>0</v>
      </c>
    </row>
    <row r="70" spans="1:95" x14ac:dyDescent="0.25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 t="str">
        <f t="shared" si="59"/>
        <v/>
      </c>
      <c r="L70" s="108"/>
      <c r="M70" s="108"/>
      <c r="N70" s="108"/>
      <c r="O70" s="108" t="str">
        <f t="shared" si="60"/>
        <v/>
      </c>
      <c r="P70" s="108"/>
      <c r="Q70" s="108"/>
      <c r="R70" s="116"/>
      <c r="S70" s="117"/>
      <c r="T70" s="117"/>
      <c r="U70" s="118" t="str">
        <f t="shared" si="61"/>
        <v/>
      </c>
      <c r="V70" s="116"/>
      <c r="W70" s="119"/>
      <c r="X70" s="120">
        <f t="shared" ca="1" si="62"/>
        <v>41696</v>
      </c>
      <c r="Y70" s="118" t="str">
        <f t="shared" si="63"/>
        <v/>
      </c>
      <c r="Z70" s="119"/>
      <c r="AA70" s="116"/>
      <c r="AB70" s="121"/>
      <c r="AC70" s="121"/>
      <c r="AD70" s="118" t="str">
        <f t="shared" si="64"/>
        <v/>
      </c>
      <c r="AE70" s="121"/>
      <c r="AF70" s="116"/>
      <c r="AG70" s="108" t="str">
        <f t="shared" si="65"/>
        <v/>
      </c>
      <c r="AH70" s="108" t="str">
        <f t="shared" si="66"/>
        <v/>
      </c>
      <c r="AI70" s="108" t="str">
        <f t="shared" si="67"/>
        <v/>
      </c>
      <c r="AJ70" s="108" t="str">
        <f t="shared" si="68"/>
        <v/>
      </c>
      <c r="AK70" s="122"/>
      <c r="AL70" s="123">
        <f t="shared" si="69"/>
        <v>0</v>
      </c>
      <c r="AM70" s="123">
        <f t="shared" si="69"/>
        <v>0</v>
      </c>
      <c r="AN70" s="123">
        <f t="shared" si="70"/>
        <v>0</v>
      </c>
      <c r="AO70" s="123">
        <f t="shared" si="71"/>
        <v>0</v>
      </c>
      <c r="AP70" s="123">
        <f t="shared" si="72"/>
        <v>0</v>
      </c>
      <c r="AQ70" s="108" t="str">
        <f t="shared" si="73"/>
        <v/>
      </c>
      <c r="AR70" s="116"/>
      <c r="AS70" s="117"/>
      <c r="AT70" s="108"/>
      <c r="AU70" s="108"/>
      <c r="AV70" s="108"/>
      <c r="AW70" s="108"/>
      <c r="AX70" s="108" t="str">
        <f t="shared" si="74"/>
        <v/>
      </c>
      <c r="AY70" s="108" t="str">
        <f t="shared" si="75"/>
        <v/>
      </c>
      <c r="BB70" s="146" t="b">
        <f t="shared" si="76"/>
        <v>0</v>
      </c>
      <c r="BC70" s="146" t="b">
        <f t="shared" si="77"/>
        <v>0</v>
      </c>
      <c r="BD70" s="146" t="b">
        <f t="shared" si="78"/>
        <v>0</v>
      </c>
      <c r="BE70" s="146" t="b">
        <f t="shared" si="79"/>
        <v>0</v>
      </c>
      <c r="BF70" s="146" t="b">
        <f t="shared" si="80"/>
        <v>0</v>
      </c>
      <c r="BG70" s="146" t="b">
        <f t="shared" si="81"/>
        <v>0</v>
      </c>
      <c r="BH70" s="146" t="b">
        <f t="shared" si="82"/>
        <v>0</v>
      </c>
      <c r="BI70" s="146" t="b">
        <f t="shared" si="83"/>
        <v>0</v>
      </c>
      <c r="BJ70" s="146" t="b">
        <f t="shared" si="84"/>
        <v>0</v>
      </c>
      <c r="BK70" s="146" t="b">
        <f t="shared" si="85"/>
        <v>0</v>
      </c>
      <c r="BL70" s="146" t="b">
        <f t="shared" si="86"/>
        <v>0</v>
      </c>
      <c r="BM70" s="146" t="b">
        <f t="shared" si="87"/>
        <v>0</v>
      </c>
      <c r="BN70" s="146" t="b">
        <f t="shared" si="88"/>
        <v>0</v>
      </c>
      <c r="BO70" s="146" t="b">
        <f t="shared" si="89"/>
        <v>0</v>
      </c>
      <c r="BP70" s="146" t="b">
        <f t="shared" si="90"/>
        <v>0</v>
      </c>
      <c r="BQ70" s="146" t="b">
        <f t="shared" si="91"/>
        <v>0</v>
      </c>
      <c r="BR70" s="146" t="b">
        <f t="shared" si="92"/>
        <v>0</v>
      </c>
      <c r="BS70" s="146" t="b">
        <f t="shared" si="93"/>
        <v>0</v>
      </c>
      <c r="BT70" s="146" t="b">
        <f t="shared" si="94"/>
        <v>0</v>
      </c>
      <c r="BU70" s="146" t="b">
        <f t="shared" si="95"/>
        <v>0</v>
      </c>
      <c r="BV70" s="146" t="b">
        <f t="shared" si="96"/>
        <v>0</v>
      </c>
      <c r="BW70" s="146" t="b">
        <f t="shared" si="97"/>
        <v>0</v>
      </c>
      <c r="BX70" s="146" t="b">
        <f t="shared" si="98"/>
        <v>0</v>
      </c>
      <c r="BY70" s="146" t="b">
        <f t="shared" si="99"/>
        <v>0</v>
      </c>
      <c r="BZ70" s="146" t="b">
        <f t="shared" si="100"/>
        <v>0</v>
      </c>
      <c r="CA70" s="146" t="b">
        <f t="shared" si="101"/>
        <v>0</v>
      </c>
      <c r="CB70" s="146" t="b">
        <f t="shared" si="102"/>
        <v>0</v>
      </c>
      <c r="CC70" s="146" t="b">
        <f t="shared" si="103"/>
        <v>0</v>
      </c>
      <c r="CD70" s="146" t="b">
        <f t="shared" si="104"/>
        <v>0</v>
      </c>
      <c r="CE70" s="146" t="b">
        <f t="shared" si="105"/>
        <v>0</v>
      </c>
      <c r="CF70" s="146" t="b">
        <f t="shared" si="106"/>
        <v>0</v>
      </c>
      <c r="CG70" s="146" t="b">
        <f t="shared" si="107"/>
        <v>0</v>
      </c>
      <c r="CH70" s="146" t="b">
        <f t="shared" si="108"/>
        <v>0</v>
      </c>
      <c r="CI70" s="146" t="b">
        <f t="shared" si="109"/>
        <v>0</v>
      </c>
      <c r="CJ70" s="146" t="b">
        <f t="shared" si="110"/>
        <v>0</v>
      </c>
      <c r="CK70" s="146" t="b">
        <f t="shared" si="111"/>
        <v>0</v>
      </c>
      <c r="CL70" s="146" t="b">
        <f t="shared" si="112"/>
        <v>0</v>
      </c>
      <c r="CM70" s="146" t="b">
        <f t="shared" si="113"/>
        <v>0</v>
      </c>
      <c r="CN70" s="146" t="b">
        <f t="shared" si="114"/>
        <v>0</v>
      </c>
      <c r="CO70" s="146" t="b">
        <f t="shared" si="115"/>
        <v>0</v>
      </c>
      <c r="CP70" s="146" t="b">
        <f t="shared" si="116"/>
        <v>0</v>
      </c>
      <c r="CQ70" s="146" t="b">
        <f t="shared" si="117"/>
        <v>0</v>
      </c>
    </row>
    <row r="71" spans="1:95" x14ac:dyDescent="0.25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 t="str">
        <f t="shared" si="59"/>
        <v/>
      </c>
      <c r="L71" s="108"/>
      <c r="M71" s="108"/>
      <c r="N71" s="108"/>
      <c r="O71" s="108" t="str">
        <f t="shared" si="60"/>
        <v/>
      </c>
      <c r="P71" s="108"/>
      <c r="Q71" s="108"/>
      <c r="R71" s="116"/>
      <c r="S71" s="117"/>
      <c r="T71" s="117"/>
      <c r="U71" s="118" t="str">
        <f t="shared" si="61"/>
        <v/>
      </c>
      <c r="V71" s="116"/>
      <c r="W71" s="119"/>
      <c r="X71" s="120">
        <f t="shared" ca="1" si="62"/>
        <v>41696</v>
      </c>
      <c r="Y71" s="118" t="str">
        <f t="shared" si="63"/>
        <v/>
      </c>
      <c r="Z71" s="119"/>
      <c r="AA71" s="116"/>
      <c r="AB71" s="121"/>
      <c r="AC71" s="121"/>
      <c r="AD71" s="118" t="str">
        <f t="shared" si="64"/>
        <v/>
      </c>
      <c r="AE71" s="121"/>
      <c r="AF71" s="116"/>
      <c r="AG71" s="108" t="str">
        <f t="shared" si="65"/>
        <v/>
      </c>
      <c r="AH71" s="108" t="str">
        <f t="shared" si="66"/>
        <v/>
      </c>
      <c r="AI71" s="108" t="str">
        <f t="shared" si="67"/>
        <v/>
      </c>
      <c r="AJ71" s="108" t="str">
        <f t="shared" si="68"/>
        <v/>
      </c>
      <c r="AK71" s="122"/>
      <c r="AL71" s="123">
        <f t="shared" si="69"/>
        <v>0</v>
      </c>
      <c r="AM71" s="123">
        <f t="shared" si="69"/>
        <v>0</v>
      </c>
      <c r="AN71" s="123">
        <f t="shared" si="70"/>
        <v>0</v>
      </c>
      <c r="AO71" s="123">
        <f t="shared" si="71"/>
        <v>0</v>
      </c>
      <c r="AP71" s="123">
        <f t="shared" si="72"/>
        <v>0</v>
      </c>
      <c r="AQ71" s="108" t="str">
        <f t="shared" si="73"/>
        <v/>
      </c>
      <c r="AR71" s="116"/>
      <c r="AS71" s="117"/>
      <c r="AT71" s="108"/>
      <c r="AU71" s="108"/>
      <c r="AV71" s="108"/>
      <c r="AW71" s="108"/>
      <c r="AX71" s="108" t="str">
        <f t="shared" si="74"/>
        <v/>
      </c>
      <c r="AY71" s="108" t="str">
        <f t="shared" si="75"/>
        <v/>
      </c>
      <c r="BB71" s="146" t="b">
        <f t="shared" si="76"/>
        <v>0</v>
      </c>
      <c r="BC71" s="146" t="b">
        <f t="shared" si="77"/>
        <v>0</v>
      </c>
      <c r="BD71" s="146" t="b">
        <f t="shared" si="78"/>
        <v>0</v>
      </c>
      <c r="BE71" s="146" t="b">
        <f t="shared" si="79"/>
        <v>0</v>
      </c>
      <c r="BF71" s="146" t="b">
        <f t="shared" si="80"/>
        <v>0</v>
      </c>
      <c r="BG71" s="146" t="b">
        <f t="shared" si="81"/>
        <v>0</v>
      </c>
      <c r="BH71" s="146" t="b">
        <f t="shared" si="82"/>
        <v>0</v>
      </c>
      <c r="BI71" s="146" t="b">
        <f t="shared" si="83"/>
        <v>0</v>
      </c>
      <c r="BJ71" s="146" t="b">
        <f t="shared" si="84"/>
        <v>0</v>
      </c>
      <c r="BK71" s="146" t="b">
        <f t="shared" si="85"/>
        <v>0</v>
      </c>
      <c r="BL71" s="146" t="b">
        <f t="shared" si="86"/>
        <v>0</v>
      </c>
      <c r="BM71" s="146" t="b">
        <f t="shared" si="87"/>
        <v>0</v>
      </c>
      <c r="BN71" s="146" t="b">
        <f t="shared" si="88"/>
        <v>0</v>
      </c>
      <c r="BO71" s="146" t="b">
        <f t="shared" si="89"/>
        <v>0</v>
      </c>
      <c r="BP71" s="146" t="b">
        <f t="shared" si="90"/>
        <v>0</v>
      </c>
      <c r="BQ71" s="146" t="b">
        <f t="shared" si="91"/>
        <v>0</v>
      </c>
      <c r="BR71" s="146" t="b">
        <f t="shared" si="92"/>
        <v>0</v>
      </c>
      <c r="BS71" s="146" t="b">
        <f t="shared" si="93"/>
        <v>0</v>
      </c>
      <c r="BT71" s="146" t="b">
        <f t="shared" si="94"/>
        <v>0</v>
      </c>
      <c r="BU71" s="146" t="b">
        <f t="shared" si="95"/>
        <v>0</v>
      </c>
      <c r="BV71" s="146" t="b">
        <f t="shared" si="96"/>
        <v>0</v>
      </c>
      <c r="BW71" s="146" t="b">
        <f t="shared" si="97"/>
        <v>0</v>
      </c>
      <c r="BX71" s="146" t="b">
        <f t="shared" si="98"/>
        <v>0</v>
      </c>
      <c r="BY71" s="146" t="b">
        <f t="shared" si="99"/>
        <v>0</v>
      </c>
      <c r="BZ71" s="146" t="b">
        <f t="shared" si="100"/>
        <v>0</v>
      </c>
      <c r="CA71" s="146" t="b">
        <f t="shared" si="101"/>
        <v>0</v>
      </c>
      <c r="CB71" s="146" t="b">
        <f t="shared" si="102"/>
        <v>0</v>
      </c>
      <c r="CC71" s="146" t="b">
        <f t="shared" si="103"/>
        <v>0</v>
      </c>
      <c r="CD71" s="146" t="b">
        <f t="shared" si="104"/>
        <v>0</v>
      </c>
      <c r="CE71" s="146" t="b">
        <f t="shared" si="105"/>
        <v>0</v>
      </c>
      <c r="CF71" s="146" t="b">
        <f t="shared" si="106"/>
        <v>0</v>
      </c>
      <c r="CG71" s="146" t="b">
        <f t="shared" si="107"/>
        <v>0</v>
      </c>
      <c r="CH71" s="146" t="b">
        <f t="shared" si="108"/>
        <v>0</v>
      </c>
      <c r="CI71" s="146" t="b">
        <f t="shared" si="109"/>
        <v>0</v>
      </c>
      <c r="CJ71" s="146" t="b">
        <f t="shared" si="110"/>
        <v>0</v>
      </c>
      <c r="CK71" s="146" t="b">
        <f t="shared" si="111"/>
        <v>0</v>
      </c>
      <c r="CL71" s="146" t="b">
        <f t="shared" si="112"/>
        <v>0</v>
      </c>
      <c r="CM71" s="146" t="b">
        <f t="shared" si="113"/>
        <v>0</v>
      </c>
      <c r="CN71" s="146" t="b">
        <f t="shared" si="114"/>
        <v>0</v>
      </c>
      <c r="CO71" s="146" t="b">
        <f t="shared" si="115"/>
        <v>0</v>
      </c>
      <c r="CP71" s="146" t="b">
        <f t="shared" si="116"/>
        <v>0</v>
      </c>
      <c r="CQ71" s="146" t="b">
        <f t="shared" si="117"/>
        <v>0</v>
      </c>
    </row>
    <row r="72" spans="1:95" x14ac:dyDescent="0.25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 t="str">
        <f t="shared" si="59"/>
        <v/>
      </c>
      <c r="L72" s="108"/>
      <c r="M72" s="108"/>
      <c r="N72" s="108"/>
      <c r="O72" s="108" t="str">
        <f t="shared" si="60"/>
        <v/>
      </c>
      <c r="P72" s="108"/>
      <c r="Q72" s="108"/>
      <c r="R72" s="116"/>
      <c r="S72" s="117"/>
      <c r="T72" s="117"/>
      <c r="U72" s="118" t="str">
        <f t="shared" si="61"/>
        <v/>
      </c>
      <c r="V72" s="116"/>
      <c r="W72" s="119"/>
      <c r="X72" s="120">
        <f t="shared" ca="1" si="62"/>
        <v>41696</v>
      </c>
      <c r="Y72" s="118" t="str">
        <f t="shared" si="63"/>
        <v/>
      </c>
      <c r="Z72" s="119"/>
      <c r="AA72" s="116"/>
      <c r="AB72" s="121"/>
      <c r="AC72" s="121"/>
      <c r="AD72" s="118" t="str">
        <f t="shared" si="64"/>
        <v/>
      </c>
      <c r="AE72" s="121"/>
      <c r="AF72" s="116"/>
      <c r="AG72" s="108" t="str">
        <f t="shared" si="65"/>
        <v/>
      </c>
      <c r="AH72" s="108" t="str">
        <f t="shared" si="66"/>
        <v/>
      </c>
      <c r="AI72" s="108" t="str">
        <f t="shared" si="67"/>
        <v/>
      </c>
      <c r="AJ72" s="108" t="str">
        <f t="shared" si="68"/>
        <v/>
      </c>
      <c r="AK72" s="122"/>
      <c r="AL72" s="123">
        <f t="shared" si="69"/>
        <v>0</v>
      </c>
      <c r="AM72" s="123">
        <f t="shared" si="69"/>
        <v>0</v>
      </c>
      <c r="AN72" s="123">
        <f t="shared" si="70"/>
        <v>0</v>
      </c>
      <c r="AO72" s="123">
        <f t="shared" si="71"/>
        <v>0</v>
      </c>
      <c r="AP72" s="123">
        <f t="shared" si="72"/>
        <v>0</v>
      </c>
      <c r="AQ72" s="108" t="str">
        <f t="shared" si="73"/>
        <v/>
      </c>
      <c r="AR72" s="116"/>
      <c r="AS72" s="117"/>
      <c r="AT72" s="108"/>
      <c r="AU72" s="108"/>
      <c r="AV72" s="108"/>
      <c r="AW72" s="108"/>
      <c r="AX72" s="108" t="str">
        <f t="shared" si="74"/>
        <v/>
      </c>
      <c r="AY72" s="108" t="str">
        <f t="shared" si="75"/>
        <v/>
      </c>
      <c r="BB72" s="146" t="b">
        <f t="shared" si="76"/>
        <v>0</v>
      </c>
      <c r="BC72" s="146" t="b">
        <f t="shared" si="77"/>
        <v>0</v>
      </c>
      <c r="BD72" s="146" t="b">
        <f t="shared" si="78"/>
        <v>0</v>
      </c>
      <c r="BE72" s="146" t="b">
        <f t="shared" si="79"/>
        <v>0</v>
      </c>
      <c r="BF72" s="146" t="b">
        <f t="shared" si="80"/>
        <v>0</v>
      </c>
      <c r="BG72" s="146" t="b">
        <f t="shared" si="81"/>
        <v>0</v>
      </c>
      <c r="BH72" s="146" t="b">
        <f t="shared" si="82"/>
        <v>0</v>
      </c>
      <c r="BI72" s="146" t="b">
        <f t="shared" si="83"/>
        <v>0</v>
      </c>
      <c r="BJ72" s="146" t="b">
        <f t="shared" si="84"/>
        <v>0</v>
      </c>
      <c r="BK72" s="146" t="b">
        <f t="shared" si="85"/>
        <v>0</v>
      </c>
      <c r="BL72" s="146" t="b">
        <f t="shared" si="86"/>
        <v>0</v>
      </c>
      <c r="BM72" s="146" t="b">
        <f t="shared" si="87"/>
        <v>0</v>
      </c>
      <c r="BN72" s="146" t="b">
        <f t="shared" si="88"/>
        <v>0</v>
      </c>
      <c r="BO72" s="146" t="b">
        <f t="shared" si="89"/>
        <v>0</v>
      </c>
      <c r="BP72" s="146" t="b">
        <f t="shared" si="90"/>
        <v>0</v>
      </c>
      <c r="BQ72" s="146" t="b">
        <f t="shared" si="91"/>
        <v>0</v>
      </c>
      <c r="BR72" s="146" t="b">
        <f t="shared" si="92"/>
        <v>0</v>
      </c>
      <c r="BS72" s="146" t="b">
        <f t="shared" si="93"/>
        <v>0</v>
      </c>
      <c r="BT72" s="146" t="b">
        <f t="shared" si="94"/>
        <v>0</v>
      </c>
      <c r="BU72" s="146" t="b">
        <f t="shared" si="95"/>
        <v>0</v>
      </c>
      <c r="BV72" s="146" t="b">
        <f t="shared" si="96"/>
        <v>0</v>
      </c>
      <c r="BW72" s="146" t="b">
        <f t="shared" si="97"/>
        <v>0</v>
      </c>
      <c r="BX72" s="146" t="b">
        <f t="shared" si="98"/>
        <v>0</v>
      </c>
      <c r="BY72" s="146" t="b">
        <f t="shared" si="99"/>
        <v>0</v>
      </c>
      <c r="BZ72" s="146" t="b">
        <f t="shared" si="100"/>
        <v>0</v>
      </c>
      <c r="CA72" s="146" t="b">
        <f t="shared" si="101"/>
        <v>0</v>
      </c>
      <c r="CB72" s="146" t="b">
        <f t="shared" si="102"/>
        <v>0</v>
      </c>
      <c r="CC72" s="146" t="b">
        <f t="shared" si="103"/>
        <v>0</v>
      </c>
      <c r="CD72" s="146" t="b">
        <f t="shared" si="104"/>
        <v>0</v>
      </c>
      <c r="CE72" s="146" t="b">
        <f t="shared" si="105"/>
        <v>0</v>
      </c>
      <c r="CF72" s="146" t="b">
        <f t="shared" si="106"/>
        <v>0</v>
      </c>
      <c r="CG72" s="146" t="b">
        <f t="shared" si="107"/>
        <v>0</v>
      </c>
      <c r="CH72" s="146" t="b">
        <f t="shared" si="108"/>
        <v>0</v>
      </c>
      <c r="CI72" s="146" t="b">
        <f t="shared" si="109"/>
        <v>0</v>
      </c>
      <c r="CJ72" s="146" t="b">
        <f t="shared" si="110"/>
        <v>0</v>
      </c>
      <c r="CK72" s="146" t="b">
        <f t="shared" si="111"/>
        <v>0</v>
      </c>
      <c r="CL72" s="146" t="b">
        <f t="shared" si="112"/>
        <v>0</v>
      </c>
      <c r="CM72" s="146" t="b">
        <f t="shared" si="113"/>
        <v>0</v>
      </c>
      <c r="CN72" s="146" t="b">
        <f t="shared" si="114"/>
        <v>0</v>
      </c>
      <c r="CO72" s="146" t="b">
        <f t="shared" si="115"/>
        <v>0</v>
      </c>
      <c r="CP72" s="146" t="b">
        <f t="shared" si="116"/>
        <v>0</v>
      </c>
      <c r="CQ72" s="146" t="b">
        <f t="shared" si="117"/>
        <v>0</v>
      </c>
    </row>
    <row r="73" spans="1:95" x14ac:dyDescent="0.25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 t="str">
        <f t="shared" si="59"/>
        <v/>
      </c>
      <c r="L73" s="108"/>
      <c r="M73" s="108"/>
      <c r="N73" s="108"/>
      <c r="O73" s="108" t="str">
        <f t="shared" si="60"/>
        <v/>
      </c>
      <c r="P73" s="108"/>
      <c r="Q73" s="108"/>
      <c r="R73" s="116"/>
      <c r="S73" s="117"/>
      <c r="T73" s="117"/>
      <c r="U73" s="118" t="str">
        <f t="shared" si="61"/>
        <v/>
      </c>
      <c r="V73" s="116"/>
      <c r="W73" s="119"/>
      <c r="X73" s="120">
        <f t="shared" ca="1" si="62"/>
        <v>41696</v>
      </c>
      <c r="Y73" s="118" t="str">
        <f t="shared" si="63"/>
        <v/>
      </c>
      <c r="Z73" s="119"/>
      <c r="AA73" s="116"/>
      <c r="AB73" s="121"/>
      <c r="AC73" s="121"/>
      <c r="AD73" s="118" t="str">
        <f t="shared" si="64"/>
        <v/>
      </c>
      <c r="AE73" s="121"/>
      <c r="AF73" s="116"/>
      <c r="AG73" s="108" t="str">
        <f t="shared" si="65"/>
        <v/>
      </c>
      <c r="AH73" s="108" t="str">
        <f t="shared" si="66"/>
        <v/>
      </c>
      <c r="AI73" s="108" t="str">
        <f t="shared" si="67"/>
        <v/>
      </c>
      <c r="AJ73" s="108" t="str">
        <f t="shared" si="68"/>
        <v/>
      </c>
      <c r="AK73" s="122"/>
      <c r="AL73" s="123">
        <f t="shared" si="69"/>
        <v>0</v>
      </c>
      <c r="AM73" s="123">
        <f t="shared" si="69"/>
        <v>0</v>
      </c>
      <c r="AN73" s="123">
        <f t="shared" si="70"/>
        <v>0</v>
      </c>
      <c r="AO73" s="123">
        <f t="shared" si="71"/>
        <v>0</v>
      </c>
      <c r="AP73" s="123">
        <f t="shared" si="72"/>
        <v>0</v>
      </c>
      <c r="AQ73" s="108" t="str">
        <f t="shared" si="73"/>
        <v/>
      </c>
      <c r="AR73" s="116"/>
      <c r="AS73" s="117"/>
      <c r="AT73" s="108"/>
      <c r="AU73" s="108"/>
      <c r="AV73" s="108"/>
      <c r="AW73" s="108"/>
      <c r="AX73" s="108" t="str">
        <f t="shared" si="74"/>
        <v/>
      </c>
      <c r="AY73" s="108" t="str">
        <f t="shared" si="75"/>
        <v/>
      </c>
      <c r="BB73" s="146" t="b">
        <f t="shared" si="76"/>
        <v>0</v>
      </c>
      <c r="BC73" s="146" t="b">
        <f t="shared" si="77"/>
        <v>0</v>
      </c>
      <c r="BD73" s="146" t="b">
        <f t="shared" si="78"/>
        <v>0</v>
      </c>
      <c r="BE73" s="146" t="b">
        <f t="shared" si="79"/>
        <v>0</v>
      </c>
      <c r="BF73" s="146" t="b">
        <f t="shared" si="80"/>
        <v>0</v>
      </c>
      <c r="BG73" s="146" t="b">
        <f t="shared" si="81"/>
        <v>0</v>
      </c>
      <c r="BH73" s="146" t="b">
        <f t="shared" si="82"/>
        <v>0</v>
      </c>
      <c r="BI73" s="146" t="b">
        <f t="shared" si="83"/>
        <v>0</v>
      </c>
      <c r="BJ73" s="146" t="b">
        <f t="shared" si="84"/>
        <v>0</v>
      </c>
      <c r="BK73" s="146" t="b">
        <f t="shared" si="85"/>
        <v>0</v>
      </c>
      <c r="BL73" s="146" t="b">
        <f t="shared" si="86"/>
        <v>0</v>
      </c>
      <c r="BM73" s="146" t="b">
        <f t="shared" si="87"/>
        <v>0</v>
      </c>
      <c r="BN73" s="146" t="b">
        <f t="shared" si="88"/>
        <v>0</v>
      </c>
      <c r="BO73" s="146" t="b">
        <f t="shared" si="89"/>
        <v>0</v>
      </c>
      <c r="BP73" s="146" t="b">
        <f t="shared" si="90"/>
        <v>0</v>
      </c>
      <c r="BQ73" s="146" t="b">
        <f t="shared" si="91"/>
        <v>0</v>
      </c>
      <c r="BR73" s="146" t="b">
        <f t="shared" si="92"/>
        <v>0</v>
      </c>
      <c r="BS73" s="146" t="b">
        <f t="shared" si="93"/>
        <v>0</v>
      </c>
      <c r="BT73" s="146" t="b">
        <f t="shared" si="94"/>
        <v>0</v>
      </c>
      <c r="BU73" s="146" t="b">
        <f t="shared" si="95"/>
        <v>0</v>
      </c>
      <c r="BV73" s="146" t="b">
        <f t="shared" si="96"/>
        <v>0</v>
      </c>
      <c r="BW73" s="146" t="b">
        <f t="shared" si="97"/>
        <v>0</v>
      </c>
      <c r="BX73" s="146" t="b">
        <f t="shared" si="98"/>
        <v>0</v>
      </c>
      <c r="BY73" s="146" t="b">
        <f t="shared" si="99"/>
        <v>0</v>
      </c>
      <c r="BZ73" s="146" t="b">
        <f t="shared" si="100"/>
        <v>0</v>
      </c>
      <c r="CA73" s="146" t="b">
        <f t="shared" si="101"/>
        <v>0</v>
      </c>
      <c r="CB73" s="146" t="b">
        <f t="shared" si="102"/>
        <v>0</v>
      </c>
      <c r="CC73" s="146" t="b">
        <f t="shared" si="103"/>
        <v>0</v>
      </c>
      <c r="CD73" s="146" t="b">
        <f t="shared" si="104"/>
        <v>0</v>
      </c>
      <c r="CE73" s="146" t="b">
        <f t="shared" si="105"/>
        <v>0</v>
      </c>
      <c r="CF73" s="146" t="b">
        <f t="shared" si="106"/>
        <v>0</v>
      </c>
      <c r="CG73" s="146" t="b">
        <f t="shared" si="107"/>
        <v>0</v>
      </c>
      <c r="CH73" s="146" t="b">
        <f t="shared" si="108"/>
        <v>0</v>
      </c>
      <c r="CI73" s="146" t="b">
        <f t="shared" si="109"/>
        <v>0</v>
      </c>
      <c r="CJ73" s="146" t="b">
        <f t="shared" si="110"/>
        <v>0</v>
      </c>
      <c r="CK73" s="146" t="b">
        <f t="shared" si="111"/>
        <v>0</v>
      </c>
      <c r="CL73" s="146" t="b">
        <f t="shared" si="112"/>
        <v>0</v>
      </c>
      <c r="CM73" s="146" t="b">
        <f t="shared" si="113"/>
        <v>0</v>
      </c>
      <c r="CN73" s="146" t="b">
        <f t="shared" si="114"/>
        <v>0</v>
      </c>
      <c r="CO73" s="146" t="b">
        <f t="shared" si="115"/>
        <v>0</v>
      </c>
      <c r="CP73" s="146" t="b">
        <f t="shared" si="116"/>
        <v>0</v>
      </c>
      <c r="CQ73" s="146" t="b">
        <f t="shared" si="117"/>
        <v>0</v>
      </c>
    </row>
    <row r="74" spans="1:95" x14ac:dyDescent="0.25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 t="str">
        <f t="shared" si="59"/>
        <v/>
      </c>
      <c r="L74" s="108"/>
      <c r="M74" s="108"/>
      <c r="N74" s="108"/>
      <c r="O74" s="108" t="str">
        <f t="shared" si="60"/>
        <v/>
      </c>
      <c r="P74" s="108"/>
      <c r="Q74" s="108"/>
      <c r="R74" s="116"/>
      <c r="S74" s="117"/>
      <c r="T74" s="117"/>
      <c r="U74" s="118" t="str">
        <f t="shared" si="61"/>
        <v/>
      </c>
      <c r="V74" s="116"/>
      <c r="W74" s="119"/>
      <c r="X74" s="120">
        <f t="shared" ca="1" si="62"/>
        <v>41696</v>
      </c>
      <c r="Y74" s="118" t="str">
        <f t="shared" si="63"/>
        <v/>
      </c>
      <c r="Z74" s="119"/>
      <c r="AA74" s="116"/>
      <c r="AB74" s="121"/>
      <c r="AC74" s="121"/>
      <c r="AD74" s="118" t="str">
        <f t="shared" si="64"/>
        <v/>
      </c>
      <c r="AE74" s="121"/>
      <c r="AF74" s="116"/>
      <c r="AG74" s="108" t="str">
        <f t="shared" si="65"/>
        <v/>
      </c>
      <c r="AH74" s="108" t="str">
        <f t="shared" si="66"/>
        <v/>
      </c>
      <c r="AI74" s="108" t="str">
        <f t="shared" si="67"/>
        <v/>
      </c>
      <c r="AJ74" s="108" t="str">
        <f t="shared" si="68"/>
        <v/>
      </c>
      <c r="AK74" s="122"/>
      <c r="AL74" s="123">
        <f t="shared" si="69"/>
        <v>0</v>
      </c>
      <c r="AM74" s="123">
        <f t="shared" si="69"/>
        <v>0</v>
      </c>
      <c r="AN74" s="123">
        <f t="shared" si="70"/>
        <v>0</v>
      </c>
      <c r="AO74" s="123">
        <f t="shared" si="71"/>
        <v>0</v>
      </c>
      <c r="AP74" s="123">
        <f t="shared" si="72"/>
        <v>0</v>
      </c>
      <c r="AQ74" s="108" t="str">
        <f t="shared" si="73"/>
        <v/>
      </c>
      <c r="AR74" s="116"/>
      <c r="AS74" s="117"/>
      <c r="AT74" s="108"/>
      <c r="AU74" s="108"/>
      <c r="AV74" s="108"/>
      <c r="AW74" s="108"/>
      <c r="AX74" s="108" t="str">
        <f t="shared" si="74"/>
        <v/>
      </c>
      <c r="AY74" s="108" t="str">
        <f t="shared" si="75"/>
        <v/>
      </c>
      <c r="BB74" s="146" t="b">
        <f t="shared" si="76"/>
        <v>0</v>
      </c>
      <c r="BC74" s="146" t="b">
        <f t="shared" si="77"/>
        <v>0</v>
      </c>
      <c r="BD74" s="146" t="b">
        <f t="shared" si="78"/>
        <v>0</v>
      </c>
      <c r="BE74" s="146" t="b">
        <f t="shared" si="79"/>
        <v>0</v>
      </c>
      <c r="BF74" s="146" t="b">
        <f t="shared" si="80"/>
        <v>0</v>
      </c>
      <c r="BG74" s="146" t="b">
        <f t="shared" si="81"/>
        <v>0</v>
      </c>
      <c r="BH74" s="146" t="b">
        <f t="shared" si="82"/>
        <v>0</v>
      </c>
      <c r="BI74" s="146" t="b">
        <f t="shared" si="83"/>
        <v>0</v>
      </c>
      <c r="BJ74" s="146" t="b">
        <f t="shared" si="84"/>
        <v>0</v>
      </c>
      <c r="BK74" s="146" t="b">
        <f t="shared" si="85"/>
        <v>0</v>
      </c>
      <c r="BL74" s="146" t="b">
        <f t="shared" si="86"/>
        <v>0</v>
      </c>
      <c r="BM74" s="146" t="b">
        <f t="shared" si="87"/>
        <v>0</v>
      </c>
      <c r="BN74" s="146" t="b">
        <f t="shared" si="88"/>
        <v>0</v>
      </c>
      <c r="BO74" s="146" t="b">
        <f t="shared" si="89"/>
        <v>0</v>
      </c>
      <c r="BP74" s="146" t="b">
        <f t="shared" si="90"/>
        <v>0</v>
      </c>
      <c r="BQ74" s="146" t="b">
        <f t="shared" si="91"/>
        <v>0</v>
      </c>
      <c r="BR74" s="146" t="b">
        <f t="shared" si="92"/>
        <v>0</v>
      </c>
      <c r="BS74" s="146" t="b">
        <f t="shared" si="93"/>
        <v>0</v>
      </c>
      <c r="BT74" s="146" t="b">
        <f t="shared" si="94"/>
        <v>0</v>
      </c>
      <c r="BU74" s="146" t="b">
        <f t="shared" si="95"/>
        <v>0</v>
      </c>
      <c r="BV74" s="146" t="b">
        <f t="shared" si="96"/>
        <v>0</v>
      </c>
      <c r="BW74" s="146" t="b">
        <f t="shared" si="97"/>
        <v>0</v>
      </c>
      <c r="BX74" s="146" t="b">
        <f t="shared" si="98"/>
        <v>0</v>
      </c>
      <c r="BY74" s="146" t="b">
        <f t="shared" si="99"/>
        <v>0</v>
      </c>
      <c r="BZ74" s="146" t="b">
        <f t="shared" si="100"/>
        <v>0</v>
      </c>
      <c r="CA74" s="146" t="b">
        <f t="shared" si="101"/>
        <v>0</v>
      </c>
      <c r="CB74" s="146" t="b">
        <f t="shared" si="102"/>
        <v>0</v>
      </c>
      <c r="CC74" s="146" t="b">
        <f t="shared" si="103"/>
        <v>0</v>
      </c>
      <c r="CD74" s="146" t="b">
        <f t="shared" si="104"/>
        <v>0</v>
      </c>
      <c r="CE74" s="146" t="b">
        <f t="shared" si="105"/>
        <v>0</v>
      </c>
      <c r="CF74" s="146" t="b">
        <f t="shared" si="106"/>
        <v>0</v>
      </c>
      <c r="CG74" s="146" t="b">
        <f t="shared" si="107"/>
        <v>0</v>
      </c>
      <c r="CH74" s="146" t="b">
        <f t="shared" si="108"/>
        <v>0</v>
      </c>
      <c r="CI74" s="146" t="b">
        <f t="shared" si="109"/>
        <v>0</v>
      </c>
      <c r="CJ74" s="146" t="b">
        <f t="shared" si="110"/>
        <v>0</v>
      </c>
      <c r="CK74" s="146" t="b">
        <f t="shared" si="111"/>
        <v>0</v>
      </c>
      <c r="CL74" s="146" t="b">
        <f t="shared" si="112"/>
        <v>0</v>
      </c>
      <c r="CM74" s="146" t="b">
        <f t="shared" si="113"/>
        <v>0</v>
      </c>
      <c r="CN74" s="146" t="b">
        <f t="shared" si="114"/>
        <v>0</v>
      </c>
      <c r="CO74" s="146" t="b">
        <f t="shared" si="115"/>
        <v>0</v>
      </c>
      <c r="CP74" s="146" t="b">
        <f t="shared" si="116"/>
        <v>0</v>
      </c>
      <c r="CQ74" s="146" t="b">
        <f t="shared" si="117"/>
        <v>0</v>
      </c>
    </row>
    <row r="75" spans="1:95" x14ac:dyDescent="0.25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 t="str">
        <f t="shared" si="59"/>
        <v/>
      </c>
      <c r="L75" s="108"/>
      <c r="M75" s="108"/>
      <c r="N75" s="108"/>
      <c r="O75" s="108" t="str">
        <f t="shared" si="60"/>
        <v/>
      </c>
      <c r="P75" s="108"/>
      <c r="Q75" s="108"/>
      <c r="R75" s="116"/>
      <c r="S75" s="117"/>
      <c r="T75" s="117"/>
      <c r="U75" s="118" t="str">
        <f t="shared" si="61"/>
        <v/>
      </c>
      <c r="V75" s="116"/>
      <c r="W75" s="119"/>
      <c r="X75" s="120">
        <f t="shared" ca="1" si="62"/>
        <v>41696</v>
      </c>
      <c r="Y75" s="118" t="str">
        <f t="shared" si="63"/>
        <v/>
      </c>
      <c r="Z75" s="119"/>
      <c r="AA75" s="116"/>
      <c r="AB75" s="121"/>
      <c r="AC75" s="121"/>
      <c r="AD75" s="118" t="str">
        <f t="shared" si="64"/>
        <v/>
      </c>
      <c r="AE75" s="121"/>
      <c r="AF75" s="116"/>
      <c r="AG75" s="108" t="str">
        <f t="shared" si="65"/>
        <v/>
      </c>
      <c r="AH75" s="108" t="str">
        <f t="shared" si="66"/>
        <v/>
      </c>
      <c r="AI75" s="108" t="str">
        <f t="shared" si="67"/>
        <v/>
      </c>
      <c r="AJ75" s="108" t="str">
        <f t="shared" si="68"/>
        <v/>
      </c>
      <c r="AK75" s="122"/>
      <c r="AL75" s="123">
        <f t="shared" si="69"/>
        <v>0</v>
      </c>
      <c r="AM75" s="123">
        <f t="shared" si="69"/>
        <v>0</v>
      </c>
      <c r="AN75" s="123">
        <f t="shared" si="70"/>
        <v>0</v>
      </c>
      <c r="AO75" s="123">
        <f t="shared" si="71"/>
        <v>0</v>
      </c>
      <c r="AP75" s="123">
        <f t="shared" si="72"/>
        <v>0</v>
      </c>
      <c r="AQ75" s="108" t="str">
        <f t="shared" si="73"/>
        <v/>
      </c>
      <c r="AR75" s="116"/>
      <c r="AS75" s="117"/>
      <c r="AT75" s="108"/>
      <c r="AU75" s="108"/>
      <c r="AV75" s="108"/>
      <c r="AW75" s="108"/>
      <c r="AX75" s="108" t="str">
        <f t="shared" si="74"/>
        <v/>
      </c>
      <c r="AY75" s="108" t="str">
        <f t="shared" si="75"/>
        <v/>
      </c>
      <c r="BB75" s="146" t="b">
        <f t="shared" si="76"/>
        <v>0</v>
      </c>
      <c r="BC75" s="146" t="b">
        <f t="shared" si="77"/>
        <v>0</v>
      </c>
      <c r="BD75" s="146" t="b">
        <f t="shared" si="78"/>
        <v>0</v>
      </c>
      <c r="BE75" s="146" t="b">
        <f t="shared" si="79"/>
        <v>0</v>
      </c>
      <c r="BF75" s="146" t="b">
        <f t="shared" si="80"/>
        <v>0</v>
      </c>
      <c r="BG75" s="146" t="b">
        <f t="shared" si="81"/>
        <v>0</v>
      </c>
      <c r="BH75" s="146" t="b">
        <f t="shared" si="82"/>
        <v>0</v>
      </c>
      <c r="BI75" s="146" t="b">
        <f t="shared" si="83"/>
        <v>0</v>
      </c>
      <c r="BJ75" s="146" t="b">
        <f t="shared" si="84"/>
        <v>0</v>
      </c>
      <c r="BK75" s="146" t="b">
        <f t="shared" si="85"/>
        <v>0</v>
      </c>
      <c r="BL75" s="146" t="b">
        <f t="shared" si="86"/>
        <v>0</v>
      </c>
      <c r="BM75" s="146" t="b">
        <f t="shared" si="87"/>
        <v>0</v>
      </c>
      <c r="BN75" s="146" t="b">
        <f t="shared" si="88"/>
        <v>0</v>
      </c>
      <c r="BO75" s="146" t="b">
        <f t="shared" si="89"/>
        <v>0</v>
      </c>
      <c r="BP75" s="146" t="b">
        <f t="shared" si="90"/>
        <v>0</v>
      </c>
      <c r="BQ75" s="146" t="b">
        <f t="shared" si="91"/>
        <v>0</v>
      </c>
      <c r="BR75" s="146" t="b">
        <f t="shared" si="92"/>
        <v>0</v>
      </c>
      <c r="BS75" s="146" t="b">
        <f t="shared" si="93"/>
        <v>0</v>
      </c>
      <c r="BT75" s="146" t="b">
        <f t="shared" si="94"/>
        <v>0</v>
      </c>
      <c r="BU75" s="146" t="b">
        <f t="shared" si="95"/>
        <v>0</v>
      </c>
      <c r="BV75" s="146" t="b">
        <f t="shared" si="96"/>
        <v>0</v>
      </c>
      <c r="BW75" s="146" t="b">
        <f t="shared" si="97"/>
        <v>0</v>
      </c>
      <c r="BX75" s="146" t="b">
        <f t="shared" si="98"/>
        <v>0</v>
      </c>
      <c r="BY75" s="146" t="b">
        <f t="shared" si="99"/>
        <v>0</v>
      </c>
      <c r="BZ75" s="146" t="b">
        <f t="shared" si="100"/>
        <v>0</v>
      </c>
      <c r="CA75" s="146" t="b">
        <f t="shared" si="101"/>
        <v>0</v>
      </c>
      <c r="CB75" s="146" t="b">
        <f t="shared" si="102"/>
        <v>0</v>
      </c>
      <c r="CC75" s="146" t="b">
        <f t="shared" si="103"/>
        <v>0</v>
      </c>
      <c r="CD75" s="146" t="b">
        <f t="shared" si="104"/>
        <v>0</v>
      </c>
      <c r="CE75" s="146" t="b">
        <f t="shared" si="105"/>
        <v>0</v>
      </c>
      <c r="CF75" s="146" t="b">
        <f t="shared" si="106"/>
        <v>0</v>
      </c>
      <c r="CG75" s="146" t="b">
        <f t="shared" si="107"/>
        <v>0</v>
      </c>
      <c r="CH75" s="146" t="b">
        <f t="shared" si="108"/>
        <v>0</v>
      </c>
      <c r="CI75" s="146" t="b">
        <f t="shared" si="109"/>
        <v>0</v>
      </c>
      <c r="CJ75" s="146" t="b">
        <f t="shared" si="110"/>
        <v>0</v>
      </c>
      <c r="CK75" s="146" t="b">
        <f t="shared" si="111"/>
        <v>0</v>
      </c>
      <c r="CL75" s="146" t="b">
        <f t="shared" si="112"/>
        <v>0</v>
      </c>
      <c r="CM75" s="146" t="b">
        <f t="shared" si="113"/>
        <v>0</v>
      </c>
      <c r="CN75" s="146" t="b">
        <f t="shared" si="114"/>
        <v>0</v>
      </c>
      <c r="CO75" s="146" t="b">
        <f t="shared" si="115"/>
        <v>0</v>
      </c>
      <c r="CP75" s="146" t="b">
        <f t="shared" si="116"/>
        <v>0</v>
      </c>
      <c r="CQ75" s="146" t="b">
        <f t="shared" si="117"/>
        <v>0</v>
      </c>
    </row>
    <row r="76" spans="1:95" x14ac:dyDescent="0.25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 t="str">
        <f t="shared" si="59"/>
        <v/>
      </c>
      <c r="L76" s="108"/>
      <c r="M76" s="108"/>
      <c r="N76" s="108"/>
      <c r="O76" s="108" t="str">
        <f t="shared" si="60"/>
        <v/>
      </c>
      <c r="P76" s="108"/>
      <c r="Q76" s="108"/>
      <c r="R76" s="116"/>
      <c r="S76" s="117"/>
      <c r="T76" s="117"/>
      <c r="U76" s="118" t="str">
        <f t="shared" si="61"/>
        <v/>
      </c>
      <c r="V76" s="116"/>
      <c r="W76" s="119"/>
      <c r="X76" s="120">
        <f t="shared" ca="1" si="62"/>
        <v>41696</v>
      </c>
      <c r="Y76" s="118" t="str">
        <f t="shared" si="63"/>
        <v/>
      </c>
      <c r="Z76" s="119"/>
      <c r="AA76" s="116"/>
      <c r="AB76" s="121"/>
      <c r="AC76" s="121"/>
      <c r="AD76" s="118" t="str">
        <f t="shared" si="64"/>
        <v/>
      </c>
      <c r="AE76" s="121"/>
      <c r="AF76" s="116"/>
      <c r="AG76" s="108" t="str">
        <f t="shared" si="65"/>
        <v/>
      </c>
      <c r="AH76" s="108" t="str">
        <f t="shared" si="66"/>
        <v/>
      </c>
      <c r="AI76" s="108" t="str">
        <f t="shared" si="67"/>
        <v/>
      </c>
      <c r="AJ76" s="108" t="str">
        <f t="shared" si="68"/>
        <v/>
      </c>
      <c r="AK76" s="122"/>
      <c r="AL76" s="123">
        <f t="shared" si="69"/>
        <v>0</v>
      </c>
      <c r="AM76" s="123">
        <f t="shared" si="69"/>
        <v>0</v>
      </c>
      <c r="AN76" s="123">
        <f t="shared" si="70"/>
        <v>0</v>
      </c>
      <c r="AO76" s="123">
        <f t="shared" si="71"/>
        <v>0</v>
      </c>
      <c r="AP76" s="123">
        <f t="shared" si="72"/>
        <v>0</v>
      </c>
      <c r="AQ76" s="108" t="str">
        <f t="shared" si="73"/>
        <v/>
      </c>
      <c r="AR76" s="116"/>
      <c r="AS76" s="117"/>
      <c r="AT76" s="108"/>
      <c r="AU76" s="108"/>
      <c r="AV76" s="108"/>
      <c r="AW76" s="108"/>
      <c r="AX76" s="108" t="str">
        <f t="shared" si="74"/>
        <v/>
      </c>
      <c r="AY76" s="108" t="str">
        <f t="shared" si="75"/>
        <v/>
      </c>
      <c r="BB76" s="146" t="b">
        <f t="shared" si="76"/>
        <v>0</v>
      </c>
      <c r="BC76" s="146" t="b">
        <f t="shared" si="77"/>
        <v>0</v>
      </c>
      <c r="BD76" s="146" t="b">
        <f t="shared" si="78"/>
        <v>0</v>
      </c>
      <c r="BE76" s="146" t="b">
        <f t="shared" si="79"/>
        <v>0</v>
      </c>
      <c r="BF76" s="146" t="b">
        <f t="shared" si="80"/>
        <v>0</v>
      </c>
      <c r="BG76" s="146" t="b">
        <f t="shared" si="81"/>
        <v>0</v>
      </c>
      <c r="BH76" s="146" t="b">
        <f t="shared" si="82"/>
        <v>0</v>
      </c>
      <c r="BI76" s="146" t="b">
        <f t="shared" si="83"/>
        <v>0</v>
      </c>
      <c r="BJ76" s="146" t="b">
        <f t="shared" si="84"/>
        <v>0</v>
      </c>
      <c r="BK76" s="146" t="b">
        <f t="shared" si="85"/>
        <v>0</v>
      </c>
      <c r="BL76" s="146" t="b">
        <f t="shared" si="86"/>
        <v>0</v>
      </c>
      <c r="BM76" s="146" t="b">
        <f t="shared" si="87"/>
        <v>0</v>
      </c>
      <c r="BN76" s="146" t="b">
        <f t="shared" si="88"/>
        <v>0</v>
      </c>
      <c r="BO76" s="146" t="b">
        <f t="shared" si="89"/>
        <v>0</v>
      </c>
      <c r="BP76" s="146" t="b">
        <f t="shared" si="90"/>
        <v>0</v>
      </c>
      <c r="BQ76" s="146" t="b">
        <f t="shared" si="91"/>
        <v>0</v>
      </c>
      <c r="BR76" s="146" t="b">
        <f t="shared" si="92"/>
        <v>0</v>
      </c>
      <c r="BS76" s="146" t="b">
        <f t="shared" si="93"/>
        <v>0</v>
      </c>
      <c r="BT76" s="146" t="b">
        <f t="shared" si="94"/>
        <v>0</v>
      </c>
      <c r="BU76" s="146" t="b">
        <f t="shared" si="95"/>
        <v>0</v>
      </c>
      <c r="BV76" s="146" t="b">
        <f t="shared" si="96"/>
        <v>0</v>
      </c>
      <c r="BW76" s="146" t="b">
        <f t="shared" si="97"/>
        <v>0</v>
      </c>
      <c r="BX76" s="146" t="b">
        <f t="shared" si="98"/>
        <v>0</v>
      </c>
      <c r="BY76" s="146" t="b">
        <f t="shared" si="99"/>
        <v>0</v>
      </c>
      <c r="BZ76" s="146" t="b">
        <f t="shared" si="100"/>
        <v>0</v>
      </c>
      <c r="CA76" s="146" t="b">
        <f t="shared" si="101"/>
        <v>0</v>
      </c>
      <c r="CB76" s="146" t="b">
        <f t="shared" si="102"/>
        <v>0</v>
      </c>
      <c r="CC76" s="146" t="b">
        <f t="shared" si="103"/>
        <v>0</v>
      </c>
      <c r="CD76" s="146" t="b">
        <f t="shared" si="104"/>
        <v>0</v>
      </c>
      <c r="CE76" s="146" t="b">
        <f t="shared" si="105"/>
        <v>0</v>
      </c>
      <c r="CF76" s="146" t="b">
        <f t="shared" si="106"/>
        <v>0</v>
      </c>
      <c r="CG76" s="146" t="b">
        <f t="shared" si="107"/>
        <v>0</v>
      </c>
      <c r="CH76" s="146" t="b">
        <f t="shared" si="108"/>
        <v>0</v>
      </c>
      <c r="CI76" s="146" t="b">
        <f t="shared" si="109"/>
        <v>0</v>
      </c>
      <c r="CJ76" s="146" t="b">
        <f t="shared" si="110"/>
        <v>0</v>
      </c>
      <c r="CK76" s="146" t="b">
        <f t="shared" si="111"/>
        <v>0</v>
      </c>
      <c r="CL76" s="146" t="b">
        <f t="shared" si="112"/>
        <v>0</v>
      </c>
      <c r="CM76" s="146" t="b">
        <f t="shared" si="113"/>
        <v>0</v>
      </c>
      <c r="CN76" s="146" t="b">
        <f t="shared" si="114"/>
        <v>0</v>
      </c>
      <c r="CO76" s="146" t="b">
        <f t="shared" si="115"/>
        <v>0</v>
      </c>
      <c r="CP76" s="146" t="b">
        <f t="shared" si="116"/>
        <v>0</v>
      </c>
      <c r="CQ76" s="146" t="b">
        <f t="shared" si="117"/>
        <v>0</v>
      </c>
    </row>
    <row r="77" spans="1:95" x14ac:dyDescent="0.25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 t="str">
        <f t="shared" si="59"/>
        <v/>
      </c>
      <c r="L77" s="108"/>
      <c r="M77" s="108"/>
      <c r="N77" s="108"/>
      <c r="O77" s="108" t="str">
        <f t="shared" si="60"/>
        <v/>
      </c>
      <c r="P77" s="108"/>
      <c r="Q77" s="108"/>
      <c r="R77" s="116"/>
      <c r="S77" s="117"/>
      <c r="T77" s="117"/>
      <c r="U77" s="118" t="str">
        <f t="shared" si="61"/>
        <v/>
      </c>
      <c r="V77" s="116"/>
      <c r="W77" s="119"/>
      <c r="X77" s="120">
        <f t="shared" ca="1" si="62"/>
        <v>41696</v>
      </c>
      <c r="Y77" s="118" t="str">
        <f t="shared" si="63"/>
        <v/>
      </c>
      <c r="Z77" s="119"/>
      <c r="AA77" s="116"/>
      <c r="AB77" s="121"/>
      <c r="AC77" s="121"/>
      <c r="AD77" s="118" t="str">
        <f t="shared" si="64"/>
        <v/>
      </c>
      <c r="AE77" s="121"/>
      <c r="AF77" s="116"/>
      <c r="AG77" s="108" t="str">
        <f t="shared" si="65"/>
        <v/>
      </c>
      <c r="AH77" s="108" t="str">
        <f t="shared" si="66"/>
        <v/>
      </c>
      <c r="AI77" s="108" t="str">
        <f t="shared" si="67"/>
        <v/>
      </c>
      <c r="AJ77" s="108" t="str">
        <f t="shared" si="68"/>
        <v/>
      </c>
      <c r="AK77" s="122"/>
      <c r="AL77" s="123">
        <f t="shared" si="69"/>
        <v>0</v>
      </c>
      <c r="AM77" s="123">
        <f t="shared" si="69"/>
        <v>0</v>
      </c>
      <c r="AN77" s="123">
        <f t="shared" si="70"/>
        <v>0</v>
      </c>
      <c r="AO77" s="123">
        <f t="shared" si="71"/>
        <v>0</v>
      </c>
      <c r="AP77" s="123">
        <f t="shared" si="72"/>
        <v>0</v>
      </c>
      <c r="AQ77" s="108" t="str">
        <f t="shared" si="73"/>
        <v/>
      </c>
      <c r="AR77" s="116"/>
      <c r="AS77" s="117"/>
      <c r="AT77" s="108"/>
      <c r="AU77" s="108"/>
      <c r="AV77" s="108"/>
      <c r="AW77" s="108"/>
      <c r="AX77" s="108" t="str">
        <f t="shared" si="74"/>
        <v/>
      </c>
      <c r="AY77" s="108" t="str">
        <f t="shared" si="75"/>
        <v/>
      </c>
      <c r="BB77" s="146" t="b">
        <f t="shared" si="76"/>
        <v>0</v>
      </c>
      <c r="BC77" s="146" t="b">
        <f t="shared" si="77"/>
        <v>0</v>
      </c>
      <c r="BD77" s="146" t="b">
        <f t="shared" si="78"/>
        <v>0</v>
      </c>
      <c r="BE77" s="146" t="b">
        <f t="shared" si="79"/>
        <v>0</v>
      </c>
      <c r="BF77" s="146" t="b">
        <f t="shared" si="80"/>
        <v>0</v>
      </c>
      <c r="BG77" s="146" t="b">
        <f t="shared" si="81"/>
        <v>0</v>
      </c>
      <c r="BH77" s="146" t="b">
        <f t="shared" si="82"/>
        <v>0</v>
      </c>
      <c r="BI77" s="146" t="b">
        <f t="shared" si="83"/>
        <v>0</v>
      </c>
      <c r="BJ77" s="146" t="b">
        <f t="shared" si="84"/>
        <v>0</v>
      </c>
      <c r="BK77" s="146" t="b">
        <f t="shared" si="85"/>
        <v>0</v>
      </c>
      <c r="BL77" s="146" t="b">
        <f t="shared" si="86"/>
        <v>0</v>
      </c>
      <c r="BM77" s="146" t="b">
        <f t="shared" si="87"/>
        <v>0</v>
      </c>
      <c r="BN77" s="146" t="b">
        <f t="shared" si="88"/>
        <v>0</v>
      </c>
      <c r="BO77" s="146" t="b">
        <f t="shared" si="89"/>
        <v>0</v>
      </c>
      <c r="BP77" s="146" t="b">
        <f t="shared" si="90"/>
        <v>0</v>
      </c>
      <c r="BQ77" s="146" t="b">
        <f t="shared" si="91"/>
        <v>0</v>
      </c>
      <c r="BR77" s="146" t="b">
        <f t="shared" si="92"/>
        <v>0</v>
      </c>
      <c r="BS77" s="146" t="b">
        <f t="shared" si="93"/>
        <v>0</v>
      </c>
      <c r="BT77" s="146" t="b">
        <f t="shared" si="94"/>
        <v>0</v>
      </c>
      <c r="BU77" s="146" t="b">
        <f t="shared" si="95"/>
        <v>0</v>
      </c>
      <c r="BV77" s="146" t="b">
        <f t="shared" si="96"/>
        <v>0</v>
      </c>
      <c r="BW77" s="146" t="b">
        <f t="shared" si="97"/>
        <v>0</v>
      </c>
      <c r="BX77" s="146" t="b">
        <f t="shared" si="98"/>
        <v>0</v>
      </c>
      <c r="BY77" s="146" t="b">
        <f t="shared" si="99"/>
        <v>0</v>
      </c>
      <c r="BZ77" s="146" t="b">
        <f t="shared" si="100"/>
        <v>0</v>
      </c>
      <c r="CA77" s="146" t="b">
        <f t="shared" si="101"/>
        <v>0</v>
      </c>
      <c r="CB77" s="146" t="b">
        <f t="shared" si="102"/>
        <v>0</v>
      </c>
      <c r="CC77" s="146" t="b">
        <f t="shared" si="103"/>
        <v>0</v>
      </c>
      <c r="CD77" s="146" t="b">
        <f t="shared" si="104"/>
        <v>0</v>
      </c>
      <c r="CE77" s="146" t="b">
        <f t="shared" si="105"/>
        <v>0</v>
      </c>
      <c r="CF77" s="146" t="b">
        <f t="shared" si="106"/>
        <v>0</v>
      </c>
      <c r="CG77" s="146" t="b">
        <f t="shared" si="107"/>
        <v>0</v>
      </c>
      <c r="CH77" s="146" t="b">
        <f t="shared" si="108"/>
        <v>0</v>
      </c>
      <c r="CI77" s="146" t="b">
        <f t="shared" si="109"/>
        <v>0</v>
      </c>
      <c r="CJ77" s="146" t="b">
        <f t="shared" si="110"/>
        <v>0</v>
      </c>
      <c r="CK77" s="146" t="b">
        <f t="shared" si="111"/>
        <v>0</v>
      </c>
      <c r="CL77" s="146" t="b">
        <f t="shared" si="112"/>
        <v>0</v>
      </c>
      <c r="CM77" s="146" t="b">
        <f t="shared" si="113"/>
        <v>0</v>
      </c>
      <c r="CN77" s="146" t="b">
        <f t="shared" si="114"/>
        <v>0</v>
      </c>
      <c r="CO77" s="146" t="b">
        <f t="shared" si="115"/>
        <v>0</v>
      </c>
      <c r="CP77" s="146" t="b">
        <f t="shared" si="116"/>
        <v>0</v>
      </c>
      <c r="CQ77" s="146" t="b">
        <f t="shared" si="117"/>
        <v>0</v>
      </c>
    </row>
    <row r="78" spans="1:95" x14ac:dyDescent="0.25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 t="str">
        <f t="shared" si="59"/>
        <v/>
      </c>
      <c r="L78" s="108"/>
      <c r="M78" s="108"/>
      <c r="N78" s="108"/>
      <c r="O78" s="108" t="str">
        <f t="shared" si="60"/>
        <v/>
      </c>
      <c r="P78" s="108"/>
      <c r="Q78" s="108"/>
      <c r="R78" s="116"/>
      <c r="S78" s="117"/>
      <c r="T78" s="117"/>
      <c r="U78" s="118" t="str">
        <f t="shared" si="61"/>
        <v/>
      </c>
      <c r="V78" s="116"/>
      <c r="W78" s="119"/>
      <c r="X78" s="120">
        <f t="shared" ca="1" si="62"/>
        <v>41696</v>
      </c>
      <c r="Y78" s="118" t="str">
        <f t="shared" si="63"/>
        <v/>
      </c>
      <c r="Z78" s="119"/>
      <c r="AA78" s="116"/>
      <c r="AB78" s="121"/>
      <c r="AC78" s="121"/>
      <c r="AD78" s="118" t="str">
        <f t="shared" si="64"/>
        <v/>
      </c>
      <c r="AE78" s="121"/>
      <c r="AF78" s="116"/>
      <c r="AG78" s="108" t="str">
        <f t="shared" si="65"/>
        <v/>
      </c>
      <c r="AH78" s="108" t="str">
        <f t="shared" si="66"/>
        <v/>
      </c>
      <c r="AI78" s="108" t="str">
        <f t="shared" si="67"/>
        <v/>
      </c>
      <c r="AJ78" s="108" t="str">
        <f t="shared" si="68"/>
        <v/>
      </c>
      <c r="AK78" s="122"/>
      <c r="AL78" s="123">
        <f t="shared" si="69"/>
        <v>0</v>
      </c>
      <c r="AM78" s="123">
        <f t="shared" si="69"/>
        <v>0</v>
      </c>
      <c r="AN78" s="123">
        <f t="shared" si="70"/>
        <v>0</v>
      </c>
      <c r="AO78" s="123">
        <f t="shared" si="71"/>
        <v>0</v>
      </c>
      <c r="AP78" s="123">
        <f t="shared" si="72"/>
        <v>0</v>
      </c>
      <c r="AQ78" s="108" t="str">
        <f t="shared" si="73"/>
        <v/>
      </c>
      <c r="AR78" s="116"/>
      <c r="AS78" s="117"/>
      <c r="AT78" s="108"/>
      <c r="AU78" s="108"/>
      <c r="AV78" s="108"/>
      <c r="AW78" s="108"/>
      <c r="AX78" s="108" t="str">
        <f t="shared" si="74"/>
        <v/>
      </c>
      <c r="AY78" s="108" t="str">
        <f t="shared" si="75"/>
        <v/>
      </c>
      <c r="BB78" s="146" t="b">
        <f t="shared" si="76"/>
        <v>0</v>
      </c>
      <c r="BC78" s="146" t="b">
        <f t="shared" si="77"/>
        <v>0</v>
      </c>
      <c r="BD78" s="146" t="b">
        <f t="shared" si="78"/>
        <v>0</v>
      </c>
      <c r="BE78" s="146" t="b">
        <f t="shared" si="79"/>
        <v>0</v>
      </c>
      <c r="BF78" s="146" t="b">
        <f t="shared" si="80"/>
        <v>0</v>
      </c>
      <c r="BG78" s="146" t="b">
        <f t="shared" si="81"/>
        <v>0</v>
      </c>
      <c r="BH78" s="146" t="b">
        <f t="shared" si="82"/>
        <v>0</v>
      </c>
      <c r="BI78" s="146" t="b">
        <f t="shared" si="83"/>
        <v>0</v>
      </c>
      <c r="BJ78" s="146" t="b">
        <f t="shared" si="84"/>
        <v>0</v>
      </c>
      <c r="BK78" s="146" t="b">
        <f t="shared" si="85"/>
        <v>0</v>
      </c>
      <c r="BL78" s="146" t="b">
        <f t="shared" si="86"/>
        <v>0</v>
      </c>
      <c r="BM78" s="146" t="b">
        <f t="shared" si="87"/>
        <v>0</v>
      </c>
      <c r="BN78" s="146" t="b">
        <f t="shared" si="88"/>
        <v>0</v>
      </c>
      <c r="BO78" s="146" t="b">
        <f t="shared" si="89"/>
        <v>0</v>
      </c>
      <c r="BP78" s="146" t="b">
        <f t="shared" si="90"/>
        <v>0</v>
      </c>
      <c r="BQ78" s="146" t="b">
        <f t="shared" si="91"/>
        <v>0</v>
      </c>
      <c r="BR78" s="146" t="b">
        <f t="shared" si="92"/>
        <v>0</v>
      </c>
      <c r="BS78" s="146" t="b">
        <f t="shared" si="93"/>
        <v>0</v>
      </c>
      <c r="BT78" s="146" t="b">
        <f t="shared" si="94"/>
        <v>0</v>
      </c>
      <c r="BU78" s="146" t="b">
        <f t="shared" si="95"/>
        <v>0</v>
      </c>
      <c r="BV78" s="146" t="b">
        <f t="shared" si="96"/>
        <v>0</v>
      </c>
      <c r="BW78" s="146" t="b">
        <f t="shared" si="97"/>
        <v>0</v>
      </c>
      <c r="BX78" s="146" t="b">
        <f t="shared" si="98"/>
        <v>0</v>
      </c>
      <c r="BY78" s="146" t="b">
        <f t="shared" si="99"/>
        <v>0</v>
      </c>
      <c r="BZ78" s="146" t="b">
        <f t="shared" si="100"/>
        <v>0</v>
      </c>
      <c r="CA78" s="146" t="b">
        <f t="shared" si="101"/>
        <v>0</v>
      </c>
      <c r="CB78" s="146" t="b">
        <f t="shared" si="102"/>
        <v>0</v>
      </c>
      <c r="CC78" s="146" t="b">
        <f t="shared" si="103"/>
        <v>0</v>
      </c>
      <c r="CD78" s="146" t="b">
        <f t="shared" si="104"/>
        <v>0</v>
      </c>
      <c r="CE78" s="146" t="b">
        <f t="shared" si="105"/>
        <v>0</v>
      </c>
      <c r="CF78" s="146" t="b">
        <f t="shared" si="106"/>
        <v>0</v>
      </c>
      <c r="CG78" s="146" t="b">
        <f t="shared" si="107"/>
        <v>0</v>
      </c>
      <c r="CH78" s="146" t="b">
        <f t="shared" si="108"/>
        <v>0</v>
      </c>
      <c r="CI78" s="146" t="b">
        <f t="shared" si="109"/>
        <v>0</v>
      </c>
      <c r="CJ78" s="146" t="b">
        <f t="shared" si="110"/>
        <v>0</v>
      </c>
      <c r="CK78" s="146" t="b">
        <f t="shared" si="111"/>
        <v>0</v>
      </c>
      <c r="CL78" s="146" t="b">
        <f t="shared" si="112"/>
        <v>0</v>
      </c>
      <c r="CM78" s="146" t="b">
        <f t="shared" si="113"/>
        <v>0</v>
      </c>
      <c r="CN78" s="146" t="b">
        <f t="shared" si="114"/>
        <v>0</v>
      </c>
      <c r="CO78" s="146" t="b">
        <f t="shared" si="115"/>
        <v>0</v>
      </c>
      <c r="CP78" s="146" t="b">
        <f t="shared" si="116"/>
        <v>0</v>
      </c>
      <c r="CQ78" s="146" t="b">
        <f t="shared" si="117"/>
        <v>0</v>
      </c>
    </row>
    <row r="79" spans="1:95" x14ac:dyDescent="0.25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 t="str">
        <f t="shared" si="59"/>
        <v/>
      </c>
      <c r="L79" s="108"/>
      <c r="M79" s="108"/>
      <c r="N79" s="108"/>
      <c r="O79" s="108" t="str">
        <f t="shared" si="60"/>
        <v/>
      </c>
      <c r="P79" s="108"/>
      <c r="Q79" s="108"/>
      <c r="R79" s="116"/>
      <c r="S79" s="117"/>
      <c r="T79" s="117"/>
      <c r="U79" s="118" t="str">
        <f t="shared" si="61"/>
        <v/>
      </c>
      <c r="V79" s="116"/>
      <c r="W79" s="119"/>
      <c r="X79" s="120">
        <f t="shared" ca="1" si="62"/>
        <v>41696</v>
      </c>
      <c r="Y79" s="118" t="str">
        <f t="shared" si="63"/>
        <v/>
      </c>
      <c r="Z79" s="119"/>
      <c r="AA79" s="116"/>
      <c r="AB79" s="121"/>
      <c r="AC79" s="121"/>
      <c r="AD79" s="118" t="str">
        <f t="shared" si="64"/>
        <v/>
      </c>
      <c r="AE79" s="121"/>
      <c r="AF79" s="116"/>
      <c r="AG79" s="108" t="str">
        <f t="shared" si="65"/>
        <v/>
      </c>
      <c r="AH79" s="108" t="str">
        <f t="shared" si="66"/>
        <v/>
      </c>
      <c r="AI79" s="108" t="str">
        <f t="shared" si="67"/>
        <v/>
      </c>
      <c r="AJ79" s="108" t="str">
        <f t="shared" si="68"/>
        <v/>
      </c>
      <c r="AK79" s="122"/>
      <c r="AL79" s="123">
        <f t="shared" si="69"/>
        <v>0</v>
      </c>
      <c r="AM79" s="123">
        <f t="shared" si="69"/>
        <v>0</v>
      </c>
      <c r="AN79" s="123">
        <f t="shared" si="70"/>
        <v>0</v>
      </c>
      <c r="AO79" s="123">
        <f t="shared" si="71"/>
        <v>0</v>
      </c>
      <c r="AP79" s="123">
        <f t="shared" si="72"/>
        <v>0</v>
      </c>
      <c r="AQ79" s="108" t="str">
        <f t="shared" si="73"/>
        <v/>
      </c>
      <c r="AR79" s="116"/>
      <c r="AS79" s="117"/>
      <c r="AT79" s="108"/>
      <c r="AU79" s="108"/>
      <c r="AV79" s="108"/>
      <c r="AW79" s="108"/>
      <c r="AX79" s="108" t="str">
        <f t="shared" si="74"/>
        <v/>
      </c>
      <c r="AY79" s="108" t="str">
        <f t="shared" si="75"/>
        <v/>
      </c>
      <c r="BB79" s="146" t="b">
        <f t="shared" si="76"/>
        <v>0</v>
      </c>
      <c r="BC79" s="146" t="b">
        <f t="shared" si="77"/>
        <v>0</v>
      </c>
      <c r="BD79" s="146" t="b">
        <f t="shared" si="78"/>
        <v>0</v>
      </c>
      <c r="BE79" s="146" t="b">
        <f t="shared" si="79"/>
        <v>0</v>
      </c>
      <c r="BF79" s="146" t="b">
        <f t="shared" si="80"/>
        <v>0</v>
      </c>
      <c r="BG79" s="146" t="b">
        <f t="shared" si="81"/>
        <v>0</v>
      </c>
      <c r="BH79" s="146" t="b">
        <f t="shared" si="82"/>
        <v>0</v>
      </c>
      <c r="BI79" s="146" t="b">
        <f t="shared" si="83"/>
        <v>0</v>
      </c>
      <c r="BJ79" s="146" t="b">
        <f t="shared" si="84"/>
        <v>0</v>
      </c>
      <c r="BK79" s="146" t="b">
        <f t="shared" si="85"/>
        <v>0</v>
      </c>
      <c r="BL79" s="146" t="b">
        <f t="shared" si="86"/>
        <v>0</v>
      </c>
      <c r="BM79" s="146" t="b">
        <f t="shared" si="87"/>
        <v>0</v>
      </c>
      <c r="BN79" s="146" t="b">
        <f t="shared" si="88"/>
        <v>0</v>
      </c>
      <c r="BO79" s="146" t="b">
        <f t="shared" si="89"/>
        <v>0</v>
      </c>
      <c r="BP79" s="146" t="b">
        <f t="shared" si="90"/>
        <v>0</v>
      </c>
      <c r="BQ79" s="146" t="b">
        <f t="shared" si="91"/>
        <v>0</v>
      </c>
      <c r="BR79" s="146" t="b">
        <f t="shared" si="92"/>
        <v>0</v>
      </c>
      <c r="BS79" s="146" t="b">
        <f t="shared" si="93"/>
        <v>0</v>
      </c>
      <c r="BT79" s="146" t="b">
        <f t="shared" si="94"/>
        <v>0</v>
      </c>
      <c r="BU79" s="146" t="b">
        <f t="shared" si="95"/>
        <v>0</v>
      </c>
      <c r="BV79" s="146" t="b">
        <f t="shared" si="96"/>
        <v>0</v>
      </c>
      <c r="BW79" s="146" t="b">
        <f t="shared" si="97"/>
        <v>0</v>
      </c>
      <c r="BX79" s="146" t="b">
        <f t="shared" si="98"/>
        <v>0</v>
      </c>
      <c r="BY79" s="146" t="b">
        <f t="shared" si="99"/>
        <v>0</v>
      </c>
      <c r="BZ79" s="146" t="b">
        <f t="shared" si="100"/>
        <v>0</v>
      </c>
      <c r="CA79" s="146" t="b">
        <f t="shared" si="101"/>
        <v>0</v>
      </c>
      <c r="CB79" s="146" t="b">
        <f t="shared" si="102"/>
        <v>0</v>
      </c>
      <c r="CC79" s="146" t="b">
        <f t="shared" si="103"/>
        <v>0</v>
      </c>
      <c r="CD79" s="146" t="b">
        <f t="shared" si="104"/>
        <v>0</v>
      </c>
      <c r="CE79" s="146" t="b">
        <f t="shared" si="105"/>
        <v>0</v>
      </c>
      <c r="CF79" s="146" t="b">
        <f t="shared" si="106"/>
        <v>0</v>
      </c>
      <c r="CG79" s="146" t="b">
        <f t="shared" si="107"/>
        <v>0</v>
      </c>
      <c r="CH79" s="146" t="b">
        <f t="shared" si="108"/>
        <v>0</v>
      </c>
      <c r="CI79" s="146" t="b">
        <f t="shared" si="109"/>
        <v>0</v>
      </c>
      <c r="CJ79" s="146" t="b">
        <f t="shared" si="110"/>
        <v>0</v>
      </c>
      <c r="CK79" s="146" t="b">
        <f t="shared" si="111"/>
        <v>0</v>
      </c>
      <c r="CL79" s="146" t="b">
        <f t="shared" si="112"/>
        <v>0</v>
      </c>
      <c r="CM79" s="146" t="b">
        <f t="shared" si="113"/>
        <v>0</v>
      </c>
      <c r="CN79" s="146" t="b">
        <f t="shared" si="114"/>
        <v>0</v>
      </c>
      <c r="CO79" s="146" t="b">
        <f t="shared" si="115"/>
        <v>0</v>
      </c>
      <c r="CP79" s="146" t="b">
        <f t="shared" si="116"/>
        <v>0</v>
      </c>
      <c r="CQ79" s="146" t="b">
        <f t="shared" si="117"/>
        <v>0</v>
      </c>
    </row>
    <row r="80" spans="1:95" x14ac:dyDescent="0.25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 t="str">
        <f t="shared" si="59"/>
        <v/>
      </c>
      <c r="L80" s="108"/>
      <c r="M80" s="108"/>
      <c r="N80" s="108"/>
      <c r="O80" s="108" t="str">
        <f t="shared" si="60"/>
        <v/>
      </c>
      <c r="P80" s="108"/>
      <c r="Q80" s="108"/>
      <c r="R80" s="116"/>
      <c r="S80" s="117"/>
      <c r="T80" s="117"/>
      <c r="U80" s="118" t="str">
        <f t="shared" si="61"/>
        <v/>
      </c>
      <c r="V80" s="116"/>
      <c r="W80" s="119"/>
      <c r="X80" s="120">
        <f t="shared" ca="1" si="62"/>
        <v>41696</v>
      </c>
      <c r="Y80" s="118" t="str">
        <f t="shared" si="63"/>
        <v/>
      </c>
      <c r="Z80" s="119"/>
      <c r="AA80" s="116"/>
      <c r="AB80" s="121"/>
      <c r="AC80" s="121"/>
      <c r="AD80" s="118" t="str">
        <f t="shared" si="64"/>
        <v/>
      </c>
      <c r="AE80" s="121"/>
      <c r="AF80" s="116"/>
      <c r="AG80" s="108" t="str">
        <f t="shared" si="65"/>
        <v/>
      </c>
      <c r="AH80" s="108" t="str">
        <f t="shared" si="66"/>
        <v/>
      </c>
      <c r="AI80" s="108" t="str">
        <f t="shared" si="67"/>
        <v/>
      </c>
      <c r="AJ80" s="108" t="str">
        <f t="shared" si="68"/>
        <v/>
      </c>
      <c r="AK80" s="122"/>
      <c r="AL80" s="123">
        <f t="shared" si="69"/>
        <v>0</v>
      </c>
      <c r="AM80" s="123">
        <f t="shared" si="69"/>
        <v>0</v>
      </c>
      <c r="AN80" s="123">
        <f t="shared" si="70"/>
        <v>0</v>
      </c>
      <c r="AO80" s="123">
        <f t="shared" si="71"/>
        <v>0</v>
      </c>
      <c r="AP80" s="123">
        <f t="shared" si="72"/>
        <v>0</v>
      </c>
      <c r="AQ80" s="108" t="str">
        <f t="shared" si="73"/>
        <v/>
      </c>
      <c r="AR80" s="116"/>
      <c r="AS80" s="117"/>
      <c r="AT80" s="108"/>
      <c r="AU80" s="108"/>
      <c r="AV80" s="108"/>
      <c r="AW80" s="108"/>
      <c r="AX80" s="108" t="str">
        <f t="shared" si="74"/>
        <v/>
      </c>
      <c r="AY80" s="108" t="str">
        <f t="shared" si="75"/>
        <v/>
      </c>
      <c r="BB80" s="146" t="b">
        <f t="shared" si="76"/>
        <v>0</v>
      </c>
      <c r="BC80" s="146" t="b">
        <f t="shared" si="77"/>
        <v>0</v>
      </c>
      <c r="BD80" s="146" t="b">
        <f t="shared" si="78"/>
        <v>0</v>
      </c>
      <c r="BE80" s="146" t="b">
        <f t="shared" si="79"/>
        <v>0</v>
      </c>
      <c r="BF80" s="146" t="b">
        <f t="shared" si="80"/>
        <v>0</v>
      </c>
      <c r="BG80" s="146" t="b">
        <f t="shared" si="81"/>
        <v>0</v>
      </c>
      <c r="BH80" s="146" t="b">
        <f t="shared" si="82"/>
        <v>0</v>
      </c>
      <c r="BI80" s="146" t="b">
        <f t="shared" si="83"/>
        <v>0</v>
      </c>
      <c r="BJ80" s="146" t="b">
        <f t="shared" si="84"/>
        <v>0</v>
      </c>
      <c r="BK80" s="146" t="b">
        <f t="shared" si="85"/>
        <v>0</v>
      </c>
      <c r="BL80" s="146" t="b">
        <f t="shared" si="86"/>
        <v>0</v>
      </c>
      <c r="BM80" s="146" t="b">
        <f t="shared" si="87"/>
        <v>0</v>
      </c>
      <c r="BN80" s="146" t="b">
        <f t="shared" si="88"/>
        <v>0</v>
      </c>
      <c r="BO80" s="146" t="b">
        <f t="shared" si="89"/>
        <v>0</v>
      </c>
      <c r="BP80" s="146" t="b">
        <f t="shared" si="90"/>
        <v>0</v>
      </c>
      <c r="BQ80" s="146" t="b">
        <f t="shared" si="91"/>
        <v>0</v>
      </c>
      <c r="BR80" s="146" t="b">
        <f t="shared" si="92"/>
        <v>0</v>
      </c>
      <c r="BS80" s="146" t="b">
        <f t="shared" si="93"/>
        <v>0</v>
      </c>
      <c r="BT80" s="146" t="b">
        <f t="shared" si="94"/>
        <v>0</v>
      </c>
      <c r="BU80" s="146" t="b">
        <f t="shared" si="95"/>
        <v>0</v>
      </c>
      <c r="BV80" s="146" t="b">
        <f t="shared" si="96"/>
        <v>0</v>
      </c>
      <c r="BW80" s="146" t="b">
        <f t="shared" si="97"/>
        <v>0</v>
      </c>
      <c r="BX80" s="146" t="b">
        <f t="shared" si="98"/>
        <v>0</v>
      </c>
      <c r="BY80" s="146" t="b">
        <f t="shared" si="99"/>
        <v>0</v>
      </c>
      <c r="BZ80" s="146" t="b">
        <f t="shared" si="100"/>
        <v>0</v>
      </c>
      <c r="CA80" s="146" t="b">
        <f t="shared" si="101"/>
        <v>0</v>
      </c>
      <c r="CB80" s="146" t="b">
        <f t="shared" si="102"/>
        <v>0</v>
      </c>
      <c r="CC80" s="146" t="b">
        <f t="shared" si="103"/>
        <v>0</v>
      </c>
      <c r="CD80" s="146" t="b">
        <f t="shared" si="104"/>
        <v>0</v>
      </c>
      <c r="CE80" s="146" t="b">
        <f t="shared" si="105"/>
        <v>0</v>
      </c>
      <c r="CF80" s="146" t="b">
        <f t="shared" si="106"/>
        <v>0</v>
      </c>
      <c r="CG80" s="146" t="b">
        <f t="shared" si="107"/>
        <v>0</v>
      </c>
      <c r="CH80" s="146" t="b">
        <f t="shared" si="108"/>
        <v>0</v>
      </c>
      <c r="CI80" s="146" t="b">
        <f t="shared" si="109"/>
        <v>0</v>
      </c>
      <c r="CJ80" s="146" t="b">
        <f t="shared" si="110"/>
        <v>0</v>
      </c>
      <c r="CK80" s="146" t="b">
        <f t="shared" si="111"/>
        <v>0</v>
      </c>
      <c r="CL80" s="146" t="b">
        <f t="shared" si="112"/>
        <v>0</v>
      </c>
      <c r="CM80" s="146" t="b">
        <f t="shared" si="113"/>
        <v>0</v>
      </c>
      <c r="CN80" s="146" t="b">
        <f t="shared" si="114"/>
        <v>0</v>
      </c>
      <c r="CO80" s="146" t="b">
        <f t="shared" si="115"/>
        <v>0</v>
      </c>
      <c r="CP80" s="146" t="b">
        <f t="shared" si="116"/>
        <v>0</v>
      </c>
      <c r="CQ80" s="146" t="b">
        <f t="shared" si="117"/>
        <v>0</v>
      </c>
    </row>
    <row r="81" spans="1:95" x14ac:dyDescent="0.25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 t="str">
        <f t="shared" si="59"/>
        <v/>
      </c>
      <c r="L81" s="108"/>
      <c r="M81" s="108"/>
      <c r="N81" s="108"/>
      <c r="O81" s="108" t="str">
        <f t="shared" si="60"/>
        <v/>
      </c>
      <c r="P81" s="108"/>
      <c r="Q81" s="108"/>
      <c r="R81" s="116"/>
      <c r="S81" s="117"/>
      <c r="T81" s="117"/>
      <c r="U81" s="118" t="str">
        <f t="shared" si="61"/>
        <v/>
      </c>
      <c r="V81" s="116"/>
      <c r="W81" s="119"/>
      <c r="X81" s="120">
        <f t="shared" ca="1" si="62"/>
        <v>41696</v>
      </c>
      <c r="Y81" s="118" t="str">
        <f t="shared" si="63"/>
        <v/>
      </c>
      <c r="Z81" s="119"/>
      <c r="AA81" s="116"/>
      <c r="AB81" s="121"/>
      <c r="AC81" s="121"/>
      <c r="AD81" s="118" t="str">
        <f t="shared" si="64"/>
        <v/>
      </c>
      <c r="AE81" s="121"/>
      <c r="AF81" s="116"/>
      <c r="AG81" s="108" t="str">
        <f t="shared" si="65"/>
        <v/>
      </c>
      <c r="AH81" s="108" t="str">
        <f t="shared" si="66"/>
        <v/>
      </c>
      <c r="AI81" s="108" t="str">
        <f t="shared" si="67"/>
        <v/>
      </c>
      <c r="AJ81" s="108" t="str">
        <f t="shared" si="68"/>
        <v/>
      </c>
      <c r="AK81" s="122"/>
      <c r="AL81" s="123">
        <f t="shared" si="69"/>
        <v>0</v>
      </c>
      <c r="AM81" s="123">
        <f t="shared" si="69"/>
        <v>0</v>
      </c>
      <c r="AN81" s="123">
        <f t="shared" si="70"/>
        <v>0</v>
      </c>
      <c r="AO81" s="123">
        <f t="shared" si="71"/>
        <v>0</v>
      </c>
      <c r="AP81" s="123">
        <f t="shared" si="72"/>
        <v>0</v>
      </c>
      <c r="AQ81" s="108" t="str">
        <f t="shared" si="73"/>
        <v/>
      </c>
      <c r="AR81" s="116"/>
      <c r="AS81" s="117"/>
      <c r="AT81" s="108"/>
      <c r="AU81" s="108"/>
      <c r="AV81" s="108"/>
      <c r="AW81" s="108"/>
      <c r="AX81" s="108" t="str">
        <f t="shared" si="74"/>
        <v/>
      </c>
      <c r="AY81" s="108" t="str">
        <f t="shared" si="75"/>
        <v/>
      </c>
      <c r="BB81" s="146" t="b">
        <f t="shared" si="76"/>
        <v>0</v>
      </c>
      <c r="BC81" s="146" t="b">
        <f t="shared" si="77"/>
        <v>0</v>
      </c>
      <c r="BD81" s="146" t="b">
        <f t="shared" si="78"/>
        <v>0</v>
      </c>
      <c r="BE81" s="146" t="b">
        <f t="shared" si="79"/>
        <v>0</v>
      </c>
      <c r="BF81" s="146" t="b">
        <f t="shared" si="80"/>
        <v>0</v>
      </c>
      <c r="BG81" s="146" t="b">
        <f t="shared" si="81"/>
        <v>0</v>
      </c>
      <c r="BH81" s="146" t="b">
        <f t="shared" si="82"/>
        <v>0</v>
      </c>
      <c r="BI81" s="146" t="b">
        <f t="shared" si="83"/>
        <v>0</v>
      </c>
      <c r="BJ81" s="146" t="b">
        <f t="shared" si="84"/>
        <v>0</v>
      </c>
      <c r="BK81" s="146" t="b">
        <f t="shared" si="85"/>
        <v>0</v>
      </c>
      <c r="BL81" s="146" t="b">
        <f t="shared" si="86"/>
        <v>0</v>
      </c>
      <c r="BM81" s="146" t="b">
        <f t="shared" si="87"/>
        <v>0</v>
      </c>
      <c r="BN81" s="146" t="b">
        <f t="shared" si="88"/>
        <v>0</v>
      </c>
      <c r="BO81" s="146" t="b">
        <f t="shared" si="89"/>
        <v>0</v>
      </c>
      <c r="BP81" s="146" t="b">
        <f t="shared" si="90"/>
        <v>0</v>
      </c>
      <c r="BQ81" s="146" t="b">
        <f t="shared" si="91"/>
        <v>0</v>
      </c>
      <c r="BR81" s="146" t="b">
        <f t="shared" si="92"/>
        <v>0</v>
      </c>
      <c r="BS81" s="146" t="b">
        <f t="shared" si="93"/>
        <v>0</v>
      </c>
      <c r="BT81" s="146" t="b">
        <f t="shared" si="94"/>
        <v>0</v>
      </c>
      <c r="BU81" s="146" t="b">
        <f t="shared" si="95"/>
        <v>0</v>
      </c>
      <c r="BV81" s="146" t="b">
        <f t="shared" si="96"/>
        <v>0</v>
      </c>
      <c r="BW81" s="146" t="b">
        <f t="shared" si="97"/>
        <v>0</v>
      </c>
      <c r="BX81" s="146" t="b">
        <f t="shared" si="98"/>
        <v>0</v>
      </c>
      <c r="BY81" s="146" t="b">
        <f t="shared" si="99"/>
        <v>0</v>
      </c>
      <c r="BZ81" s="146" t="b">
        <f t="shared" si="100"/>
        <v>0</v>
      </c>
      <c r="CA81" s="146" t="b">
        <f t="shared" si="101"/>
        <v>0</v>
      </c>
      <c r="CB81" s="146" t="b">
        <f t="shared" si="102"/>
        <v>0</v>
      </c>
      <c r="CC81" s="146" t="b">
        <f t="shared" si="103"/>
        <v>0</v>
      </c>
      <c r="CD81" s="146" t="b">
        <f t="shared" si="104"/>
        <v>0</v>
      </c>
      <c r="CE81" s="146" t="b">
        <f t="shared" si="105"/>
        <v>0</v>
      </c>
      <c r="CF81" s="146" t="b">
        <f t="shared" si="106"/>
        <v>0</v>
      </c>
      <c r="CG81" s="146" t="b">
        <f t="shared" si="107"/>
        <v>0</v>
      </c>
      <c r="CH81" s="146" t="b">
        <f t="shared" si="108"/>
        <v>0</v>
      </c>
      <c r="CI81" s="146" t="b">
        <f t="shared" si="109"/>
        <v>0</v>
      </c>
      <c r="CJ81" s="146" t="b">
        <f t="shared" si="110"/>
        <v>0</v>
      </c>
      <c r="CK81" s="146" t="b">
        <f t="shared" si="111"/>
        <v>0</v>
      </c>
      <c r="CL81" s="146" t="b">
        <f t="shared" si="112"/>
        <v>0</v>
      </c>
      <c r="CM81" s="146" t="b">
        <f t="shared" si="113"/>
        <v>0</v>
      </c>
      <c r="CN81" s="146" t="b">
        <f t="shared" si="114"/>
        <v>0</v>
      </c>
      <c r="CO81" s="146" t="b">
        <f t="shared" si="115"/>
        <v>0</v>
      </c>
      <c r="CP81" s="146" t="b">
        <f t="shared" si="116"/>
        <v>0</v>
      </c>
      <c r="CQ81" s="146" t="b">
        <f t="shared" si="117"/>
        <v>0</v>
      </c>
    </row>
    <row r="82" spans="1:95" x14ac:dyDescent="0.25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 t="str">
        <f t="shared" si="59"/>
        <v/>
      </c>
      <c r="L82" s="108"/>
      <c r="M82" s="108"/>
      <c r="N82" s="108"/>
      <c r="O82" s="108" t="str">
        <f t="shared" si="60"/>
        <v/>
      </c>
      <c r="P82" s="108"/>
      <c r="Q82" s="108"/>
      <c r="R82" s="116"/>
      <c r="S82" s="117"/>
      <c r="T82" s="117"/>
      <c r="U82" s="118" t="str">
        <f t="shared" si="61"/>
        <v/>
      </c>
      <c r="V82" s="116"/>
      <c r="W82" s="119"/>
      <c r="X82" s="120">
        <f t="shared" ca="1" si="62"/>
        <v>41696</v>
      </c>
      <c r="Y82" s="118" t="str">
        <f t="shared" si="63"/>
        <v/>
      </c>
      <c r="Z82" s="119"/>
      <c r="AA82" s="116"/>
      <c r="AB82" s="121"/>
      <c r="AC82" s="121"/>
      <c r="AD82" s="118" t="str">
        <f t="shared" si="64"/>
        <v/>
      </c>
      <c r="AE82" s="121"/>
      <c r="AF82" s="116"/>
      <c r="AG82" s="108" t="str">
        <f t="shared" si="65"/>
        <v/>
      </c>
      <c r="AH82" s="108" t="str">
        <f t="shared" si="66"/>
        <v/>
      </c>
      <c r="AI82" s="108" t="str">
        <f t="shared" si="67"/>
        <v/>
      </c>
      <c r="AJ82" s="108" t="str">
        <f t="shared" si="68"/>
        <v/>
      </c>
      <c r="AK82" s="122"/>
      <c r="AL82" s="123">
        <f t="shared" si="69"/>
        <v>0</v>
      </c>
      <c r="AM82" s="123">
        <f t="shared" si="69"/>
        <v>0</v>
      </c>
      <c r="AN82" s="123">
        <f t="shared" si="70"/>
        <v>0</v>
      </c>
      <c r="AO82" s="123">
        <f t="shared" si="71"/>
        <v>0</v>
      </c>
      <c r="AP82" s="123">
        <f t="shared" si="72"/>
        <v>0</v>
      </c>
      <c r="AQ82" s="108" t="str">
        <f t="shared" si="73"/>
        <v/>
      </c>
      <c r="AR82" s="116"/>
      <c r="AS82" s="117"/>
      <c r="AT82" s="108"/>
      <c r="AU82" s="108"/>
      <c r="AV82" s="108"/>
      <c r="AW82" s="108"/>
      <c r="AX82" s="108" t="str">
        <f t="shared" si="74"/>
        <v/>
      </c>
      <c r="AY82" s="108" t="str">
        <f t="shared" si="75"/>
        <v/>
      </c>
      <c r="BB82" s="146" t="b">
        <f t="shared" si="76"/>
        <v>0</v>
      </c>
      <c r="BC82" s="146" t="b">
        <f t="shared" si="77"/>
        <v>0</v>
      </c>
      <c r="BD82" s="146" t="b">
        <f t="shared" si="78"/>
        <v>0</v>
      </c>
      <c r="BE82" s="146" t="b">
        <f t="shared" si="79"/>
        <v>0</v>
      </c>
      <c r="BF82" s="146" t="b">
        <f t="shared" si="80"/>
        <v>0</v>
      </c>
      <c r="BG82" s="146" t="b">
        <f t="shared" si="81"/>
        <v>0</v>
      </c>
      <c r="BH82" s="146" t="b">
        <f t="shared" si="82"/>
        <v>0</v>
      </c>
      <c r="BI82" s="146" t="b">
        <f t="shared" si="83"/>
        <v>0</v>
      </c>
      <c r="BJ82" s="146" t="b">
        <f t="shared" si="84"/>
        <v>0</v>
      </c>
      <c r="BK82" s="146" t="b">
        <f t="shared" si="85"/>
        <v>0</v>
      </c>
      <c r="BL82" s="146" t="b">
        <f t="shared" si="86"/>
        <v>0</v>
      </c>
      <c r="BM82" s="146" t="b">
        <f t="shared" si="87"/>
        <v>0</v>
      </c>
      <c r="BN82" s="146" t="b">
        <f t="shared" si="88"/>
        <v>0</v>
      </c>
      <c r="BO82" s="146" t="b">
        <f t="shared" si="89"/>
        <v>0</v>
      </c>
      <c r="BP82" s="146" t="b">
        <f t="shared" si="90"/>
        <v>0</v>
      </c>
      <c r="BQ82" s="146" t="b">
        <f t="shared" si="91"/>
        <v>0</v>
      </c>
      <c r="BR82" s="146" t="b">
        <f t="shared" si="92"/>
        <v>0</v>
      </c>
      <c r="BS82" s="146" t="b">
        <f t="shared" si="93"/>
        <v>0</v>
      </c>
      <c r="BT82" s="146" t="b">
        <f t="shared" si="94"/>
        <v>0</v>
      </c>
      <c r="BU82" s="146" t="b">
        <f t="shared" si="95"/>
        <v>0</v>
      </c>
      <c r="BV82" s="146" t="b">
        <f t="shared" si="96"/>
        <v>0</v>
      </c>
      <c r="BW82" s="146" t="b">
        <f t="shared" si="97"/>
        <v>0</v>
      </c>
      <c r="BX82" s="146" t="b">
        <f t="shared" si="98"/>
        <v>0</v>
      </c>
      <c r="BY82" s="146" t="b">
        <f t="shared" si="99"/>
        <v>0</v>
      </c>
      <c r="BZ82" s="146" t="b">
        <f t="shared" si="100"/>
        <v>0</v>
      </c>
      <c r="CA82" s="146" t="b">
        <f t="shared" si="101"/>
        <v>0</v>
      </c>
      <c r="CB82" s="146" t="b">
        <f t="shared" si="102"/>
        <v>0</v>
      </c>
      <c r="CC82" s="146" t="b">
        <f t="shared" si="103"/>
        <v>0</v>
      </c>
      <c r="CD82" s="146" t="b">
        <f t="shared" si="104"/>
        <v>0</v>
      </c>
      <c r="CE82" s="146" t="b">
        <f t="shared" si="105"/>
        <v>0</v>
      </c>
      <c r="CF82" s="146" t="b">
        <f t="shared" si="106"/>
        <v>0</v>
      </c>
      <c r="CG82" s="146" t="b">
        <f t="shared" si="107"/>
        <v>0</v>
      </c>
      <c r="CH82" s="146" t="b">
        <f t="shared" si="108"/>
        <v>0</v>
      </c>
      <c r="CI82" s="146" t="b">
        <f t="shared" si="109"/>
        <v>0</v>
      </c>
      <c r="CJ82" s="146" t="b">
        <f t="shared" si="110"/>
        <v>0</v>
      </c>
      <c r="CK82" s="146" t="b">
        <f t="shared" si="111"/>
        <v>0</v>
      </c>
      <c r="CL82" s="146" t="b">
        <f t="shared" si="112"/>
        <v>0</v>
      </c>
      <c r="CM82" s="146" t="b">
        <f t="shared" si="113"/>
        <v>0</v>
      </c>
      <c r="CN82" s="146" t="b">
        <f t="shared" si="114"/>
        <v>0</v>
      </c>
      <c r="CO82" s="146" t="b">
        <f t="shared" si="115"/>
        <v>0</v>
      </c>
      <c r="CP82" s="146" t="b">
        <f t="shared" si="116"/>
        <v>0</v>
      </c>
      <c r="CQ82" s="146" t="b">
        <f t="shared" si="117"/>
        <v>0</v>
      </c>
    </row>
    <row r="83" spans="1:95" x14ac:dyDescent="0.25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 t="str">
        <f t="shared" si="59"/>
        <v/>
      </c>
      <c r="L83" s="108"/>
      <c r="M83" s="108"/>
      <c r="N83" s="108"/>
      <c r="O83" s="108" t="str">
        <f t="shared" si="60"/>
        <v/>
      </c>
      <c r="P83" s="108"/>
      <c r="Q83" s="108"/>
      <c r="R83" s="116"/>
      <c r="S83" s="117"/>
      <c r="T83" s="117"/>
      <c r="U83" s="118" t="str">
        <f t="shared" si="61"/>
        <v/>
      </c>
      <c r="V83" s="116"/>
      <c r="W83" s="119"/>
      <c r="X83" s="120">
        <f t="shared" ca="1" si="62"/>
        <v>41696</v>
      </c>
      <c r="Y83" s="118" t="str">
        <f t="shared" si="63"/>
        <v/>
      </c>
      <c r="Z83" s="119"/>
      <c r="AA83" s="116"/>
      <c r="AB83" s="121"/>
      <c r="AC83" s="121"/>
      <c r="AD83" s="118" t="str">
        <f t="shared" si="64"/>
        <v/>
      </c>
      <c r="AE83" s="121"/>
      <c r="AF83" s="116"/>
      <c r="AG83" s="108" t="str">
        <f t="shared" si="65"/>
        <v/>
      </c>
      <c r="AH83" s="108" t="str">
        <f t="shared" si="66"/>
        <v/>
      </c>
      <c r="AI83" s="108" t="str">
        <f t="shared" si="67"/>
        <v/>
      </c>
      <c r="AJ83" s="108" t="str">
        <f t="shared" si="68"/>
        <v/>
      </c>
      <c r="AK83" s="122"/>
      <c r="AL83" s="123">
        <f t="shared" si="69"/>
        <v>0</v>
      </c>
      <c r="AM83" s="123">
        <f t="shared" si="69"/>
        <v>0</v>
      </c>
      <c r="AN83" s="123">
        <f t="shared" si="70"/>
        <v>0</v>
      </c>
      <c r="AO83" s="123">
        <f t="shared" si="71"/>
        <v>0</v>
      </c>
      <c r="AP83" s="123">
        <f t="shared" si="72"/>
        <v>0</v>
      </c>
      <c r="AQ83" s="108" t="str">
        <f t="shared" si="73"/>
        <v/>
      </c>
      <c r="AR83" s="116"/>
      <c r="AS83" s="117"/>
      <c r="AT83" s="108"/>
      <c r="AU83" s="108"/>
      <c r="AV83" s="108"/>
      <c r="AW83" s="108"/>
      <c r="AX83" s="108" t="str">
        <f t="shared" si="74"/>
        <v/>
      </c>
      <c r="AY83" s="108" t="str">
        <f t="shared" si="75"/>
        <v/>
      </c>
      <c r="BB83" s="146" t="b">
        <f t="shared" si="76"/>
        <v>0</v>
      </c>
      <c r="BC83" s="146" t="b">
        <f t="shared" si="77"/>
        <v>0</v>
      </c>
      <c r="BD83" s="146" t="b">
        <f t="shared" si="78"/>
        <v>0</v>
      </c>
      <c r="BE83" s="146" t="b">
        <f t="shared" si="79"/>
        <v>0</v>
      </c>
      <c r="BF83" s="146" t="b">
        <f t="shared" si="80"/>
        <v>0</v>
      </c>
      <c r="BG83" s="146" t="b">
        <f t="shared" si="81"/>
        <v>0</v>
      </c>
      <c r="BH83" s="146" t="b">
        <f t="shared" si="82"/>
        <v>0</v>
      </c>
      <c r="BI83" s="146" t="b">
        <f t="shared" si="83"/>
        <v>0</v>
      </c>
      <c r="BJ83" s="146" t="b">
        <f t="shared" si="84"/>
        <v>0</v>
      </c>
      <c r="BK83" s="146" t="b">
        <f t="shared" si="85"/>
        <v>0</v>
      </c>
      <c r="BL83" s="146" t="b">
        <f t="shared" si="86"/>
        <v>0</v>
      </c>
      <c r="BM83" s="146" t="b">
        <f t="shared" si="87"/>
        <v>0</v>
      </c>
      <c r="BN83" s="146" t="b">
        <f t="shared" si="88"/>
        <v>0</v>
      </c>
      <c r="BO83" s="146" t="b">
        <f t="shared" si="89"/>
        <v>0</v>
      </c>
      <c r="BP83" s="146" t="b">
        <f t="shared" si="90"/>
        <v>0</v>
      </c>
      <c r="BQ83" s="146" t="b">
        <f t="shared" si="91"/>
        <v>0</v>
      </c>
      <c r="BR83" s="146" t="b">
        <f t="shared" si="92"/>
        <v>0</v>
      </c>
      <c r="BS83" s="146" t="b">
        <f t="shared" si="93"/>
        <v>0</v>
      </c>
      <c r="BT83" s="146" t="b">
        <f t="shared" si="94"/>
        <v>0</v>
      </c>
      <c r="BU83" s="146" t="b">
        <f t="shared" si="95"/>
        <v>0</v>
      </c>
      <c r="BV83" s="146" t="b">
        <f t="shared" si="96"/>
        <v>0</v>
      </c>
      <c r="BW83" s="146" t="b">
        <f t="shared" si="97"/>
        <v>0</v>
      </c>
      <c r="BX83" s="146" t="b">
        <f t="shared" si="98"/>
        <v>0</v>
      </c>
      <c r="BY83" s="146" t="b">
        <f t="shared" si="99"/>
        <v>0</v>
      </c>
      <c r="BZ83" s="146" t="b">
        <f t="shared" si="100"/>
        <v>0</v>
      </c>
      <c r="CA83" s="146" t="b">
        <f t="shared" si="101"/>
        <v>0</v>
      </c>
      <c r="CB83" s="146" t="b">
        <f t="shared" si="102"/>
        <v>0</v>
      </c>
      <c r="CC83" s="146" t="b">
        <f t="shared" si="103"/>
        <v>0</v>
      </c>
      <c r="CD83" s="146" t="b">
        <f t="shared" si="104"/>
        <v>0</v>
      </c>
      <c r="CE83" s="146" t="b">
        <f t="shared" si="105"/>
        <v>0</v>
      </c>
      <c r="CF83" s="146" t="b">
        <f t="shared" si="106"/>
        <v>0</v>
      </c>
      <c r="CG83" s="146" t="b">
        <f t="shared" si="107"/>
        <v>0</v>
      </c>
      <c r="CH83" s="146" t="b">
        <f t="shared" si="108"/>
        <v>0</v>
      </c>
      <c r="CI83" s="146" t="b">
        <f t="shared" si="109"/>
        <v>0</v>
      </c>
      <c r="CJ83" s="146" t="b">
        <f t="shared" si="110"/>
        <v>0</v>
      </c>
      <c r="CK83" s="146" t="b">
        <f t="shared" si="111"/>
        <v>0</v>
      </c>
      <c r="CL83" s="146" t="b">
        <f t="shared" si="112"/>
        <v>0</v>
      </c>
      <c r="CM83" s="146" t="b">
        <f t="shared" si="113"/>
        <v>0</v>
      </c>
      <c r="CN83" s="146" t="b">
        <f t="shared" si="114"/>
        <v>0</v>
      </c>
      <c r="CO83" s="146" t="b">
        <f t="shared" si="115"/>
        <v>0</v>
      </c>
      <c r="CP83" s="146" t="b">
        <f t="shared" si="116"/>
        <v>0</v>
      </c>
      <c r="CQ83" s="146" t="b">
        <f t="shared" si="117"/>
        <v>0</v>
      </c>
    </row>
    <row r="84" spans="1:95" x14ac:dyDescent="0.25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 t="str">
        <f t="shared" si="59"/>
        <v/>
      </c>
      <c r="L84" s="108"/>
      <c r="M84" s="108"/>
      <c r="N84" s="108"/>
      <c r="O84" s="108" t="str">
        <f t="shared" si="60"/>
        <v/>
      </c>
      <c r="P84" s="108"/>
      <c r="Q84" s="108"/>
      <c r="R84" s="116"/>
      <c r="S84" s="117"/>
      <c r="T84" s="117"/>
      <c r="U84" s="118" t="str">
        <f t="shared" si="61"/>
        <v/>
      </c>
      <c r="V84" s="116"/>
      <c r="W84" s="119"/>
      <c r="X84" s="120">
        <f t="shared" ca="1" si="62"/>
        <v>41696</v>
      </c>
      <c r="Y84" s="118" t="str">
        <f t="shared" si="63"/>
        <v/>
      </c>
      <c r="Z84" s="119"/>
      <c r="AA84" s="116"/>
      <c r="AB84" s="121"/>
      <c r="AC84" s="121"/>
      <c r="AD84" s="118" t="str">
        <f t="shared" si="64"/>
        <v/>
      </c>
      <c r="AE84" s="121"/>
      <c r="AF84" s="116"/>
      <c r="AG84" s="108" t="str">
        <f t="shared" si="65"/>
        <v/>
      </c>
      <c r="AH84" s="108" t="str">
        <f t="shared" si="66"/>
        <v/>
      </c>
      <c r="AI84" s="108" t="str">
        <f t="shared" si="67"/>
        <v/>
      </c>
      <c r="AJ84" s="108" t="str">
        <f t="shared" si="68"/>
        <v/>
      </c>
      <c r="AK84" s="122"/>
      <c r="AL84" s="123">
        <f t="shared" si="69"/>
        <v>0</v>
      </c>
      <c r="AM84" s="123">
        <f t="shared" si="69"/>
        <v>0</v>
      </c>
      <c r="AN84" s="123">
        <f t="shared" si="70"/>
        <v>0</v>
      </c>
      <c r="AO84" s="123">
        <f t="shared" si="71"/>
        <v>0</v>
      </c>
      <c r="AP84" s="123">
        <f t="shared" si="72"/>
        <v>0</v>
      </c>
      <c r="AQ84" s="108" t="str">
        <f t="shared" si="73"/>
        <v/>
      </c>
      <c r="AR84" s="116"/>
      <c r="AS84" s="117"/>
      <c r="AT84" s="108"/>
      <c r="AU84" s="108"/>
      <c r="AV84" s="108"/>
      <c r="AW84" s="108"/>
      <c r="AX84" s="108" t="str">
        <f t="shared" si="74"/>
        <v/>
      </c>
      <c r="AY84" s="108" t="str">
        <f t="shared" si="75"/>
        <v/>
      </c>
      <c r="BB84" s="146" t="b">
        <f t="shared" si="76"/>
        <v>0</v>
      </c>
      <c r="BC84" s="146" t="b">
        <f t="shared" si="77"/>
        <v>0</v>
      </c>
      <c r="BD84" s="146" t="b">
        <f t="shared" si="78"/>
        <v>0</v>
      </c>
      <c r="BE84" s="146" t="b">
        <f t="shared" si="79"/>
        <v>0</v>
      </c>
      <c r="BF84" s="146" t="b">
        <f t="shared" si="80"/>
        <v>0</v>
      </c>
      <c r="BG84" s="146" t="b">
        <f t="shared" si="81"/>
        <v>0</v>
      </c>
      <c r="BH84" s="146" t="b">
        <f t="shared" si="82"/>
        <v>0</v>
      </c>
      <c r="BI84" s="146" t="b">
        <f t="shared" si="83"/>
        <v>0</v>
      </c>
      <c r="BJ84" s="146" t="b">
        <f t="shared" si="84"/>
        <v>0</v>
      </c>
      <c r="BK84" s="146" t="b">
        <f t="shared" si="85"/>
        <v>0</v>
      </c>
      <c r="BL84" s="146" t="b">
        <f t="shared" si="86"/>
        <v>0</v>
      </c>
      <c r="BM84" s="146" t="b">
        <f t="shared" si="87"/>
        <v>0</v>
      </c>
      <c r="BN84" s="146" t="b">
        <f t="shared" si="88"/>
        <v>0</v>
      </c>
      <c r="BO84" s="146" t="b">
        <f t="shared" si="89"/>
        <v>0</v>
      </c>
      <c r="BP84" s="146" t="b">
        <f t="shared" si="90"/>
        <v>0</v>
      </c>
      <c r="BQ84" s="146" t="b">
        <f t="shared" si="91"/>
        <v>0</v>
      </c>
      <c r="BR84" s="146" t="b">
        <f t="shared" si="92"/>
        <v>0</v>
      </c>
      <c r="BS84" s="146" t="b">
        <f t="shared" si="93"/>
        <v>0</v>
      </c>
      <c r="BT84" s="146" t="b">
        <f t="shared" si="94"/>
        <v>0</v>
      </c>
      <c r="BU84" s="146" t="b">
        <f t="shared" si="95"/>
        <v>0</v>
      </c>
      <c r="BV84" s="146" t="b">
        <f t="shared" si="96"/>
        <v>0</v>
      </c>
      <c r="BW84" s="146" t="b">
        <f t="shared" si="97"/>
        <v>0</v>
      </c>
      <c r="BX84" s="146" t="b">
        <f t="shared" si="98"/>
        <v>0</v>
      </c>
      <c r="BY84" s="146" t="b">
        <f t="shared" si="99"/>
        <v>0</v>
      </c>
      <c r="BZ84" s="146" t="b">
        <f t="shared" si="100"/>
        <v>0</v>
      </c>
      <c r="CA84" s="146" t="b">
        <f t="shared" si="101"/>
        <v>0</v>
      </c>
      <c r="CB84" s="146" t="b">
        <f t="shared" si="102"/>
        <v>0</v>
      </c>
      <c r="CC84" s="146" t="b">
        <f t="shared" si="103"/>
        <v>0</v>
      </c>
      <c r="CD84" s="146" t="b">
        <f t="shared" si="104"/>
        <v>0</v>
      </c>
      <c r="CE84" s="146" t="b">
        <f t="shared" si="105"/>
        <v>0</v>
      </c>
      <c r="CF84" s="146" t="b">
        <f t="shared" si="106"/>
        <v>0</v>
      </c>
      <c r="CG84" s="146" t="b">
        <f t="shared" si="107"/>
        <v>0</v>
      </c>
      <c r="CH84" s="146" t="b">
        <f t="shared" si="108"/>
        <v>0</v>
      </c>
      <c r="CI84" s="146" t="b">
        <f t="shared" si="109"/>
        <v>0</v>
      </c>
      <c r="CJ84" s="146" t="b">
        <f t="shared" si="110"/>
        <v>0</v>
      </c>
      <c r="CK84" s="146" t="b">
        <f t="shared" si="111"/>
        <v>0</v>
      </c>
      <c r="CL84" s="146" t="b">
        <f t="shared" si="112"/>
        <v>0</v>
      </c>
      <c r="CM84" s="146" t="b">
        <f t="shared" si="113"/>
        <v>0</v>
      </c>
      <c r="CN84" s="146" t="b">
        <f t="shared" si="114"/>
        <v>0</v>
      </c>
      <c r="CO84" s="146" t="b">
        <f t="shared" si="115"/>
        <v>0</v>
      </c>
      <c r="CP84" s="146" t="b">
        <f t="shared" si="116"/>
        <v>0</v>
      </c>
      <c r="CQ84" s="146" t="b">
        <f t="shared" si="117"/>
        <v>0</v>
      </c>
    </row>
    <row r="85" spans="1:95" x14ac:dyDescent="0.25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 t="str">
        <f t="shared" si="59"/>
        <v/>
      </c>
      <c r="L85" s="108"/>
      <c r="M85" s="108"/>
      <c r="N85" s="108"/>
      <c r="O85" s="108" t="str">
        <f t="shared" si="60"/>
        <v/>
      </c>
      <c r="P85" s="108"/>
      <c r="Q85" s="108"/>
      <c r="R85" s="116"/>
      <c r="S85" s="117"/>
      <c r="T85" s="117"/>
      <c r="U85" s="118" t="str">
        <f t="shared" si="61"/>
        <v/>
      </c>
      <c r="V85" s="116"/>
      <c r="W85" s="119"/>
      <c r="X85" s="120">
        <f t="shared" ca="1" si="62"/>
        <v>41696</v>
      </c>
      <c r="Y85" s="118" t="str">
        <f t="shared" si="63"/>
        <v/>
      </c>
      <c r="Z85" s="119"/>
      <c r="AA85" s="116"/>
      <c r="AB85" s="121"/>
      <c r="AC85" s="121"/>
      <c r="AD85" s="118" t="str">
        <f t="shared" si="64"/>
        <v/>
      </c>
      <c r="AE85" s="121"/>
      <c r="AF85" s="116"/>
      <c r="AG85" s="108" t="str">
        <f t="shared" si="65"/>
        <v/>
      </c>
      <c r="AH85" s="108" t="str">
        <f t="shared" si="66"/>
        <v/>
      </c>
      <c r="AI85" s="108" t="str">
        <f t="shared" si="67"/>
        <v/>
      </c>
      <c r="AJ85" s="108" t="str">
        <f t="shared" si="68"/>
        <v/>
      </c>
      <c r="AK85" s="122"/>
      <c r="AL85" s="123">
        <f t="shared" si="69"/>
        <v>0</v>
      </c>
      <c r="AM85" s="123">
        <f t="shared" si="69"/>
        <v>0</v>
      </c>
      <c r="AN85" s="123">
        <f t="shared" si="70"/>
        <v>0</v>
      </c>
      <c r="AO85" s="123">
        <f t="shared" si="71"/>
        <v>0</v>
      </c>
      <c r="AP85" s="123">
        <f t="shared" si="72"/>
        <v>0</v>
      </c>
      <c r="AQ85" s="108" t="str">
        <f t="shared" si="73"/>
        <v/>
      </c>
      <c r="AR85" s="116"/>
      <c r="AS85" s="117"/>
      <c r="AT85" s="108"/>
      <c r="AU85" s="108"/>
      <c r="AV85" s="108"/>
      <c r="AW85" s="108"/>
      <c r="AX85" s="108" t="str">
        <f t="shared" si="74"/>
        <v/>
      </c>
      <c r="AY85" s="108" t="str">
        <f t="shared" si="75"/>
        <v/>
      </c>
      <c r="BB85" s="146" t="b">
        <f t="shared" si="76"/>
        <v>0</v>
      </c>
      <c r="BC85" s="146" t="b">
        <f t="shared" si="77"/>
        <v>0</v>
      </c>
      <c r="BD85" s="146" t="b">
        <f t="shared" si="78"/>
        <v>0</v>
      </c>
      <c r="BE85" s="146" t="b">
        <f t="shared" si="79"/>
        <v>0</v>
      </c>
      <c r="BF85" s="146" t="b">
        <f t="shared" si="80"/>
        <v>0</v>
      </c>
      <c r="BG85" s="146" t="b">
        <f t="shared" si="81"/>
        <v>0</v>
      </c>
      <c r="BH85" s="146" t="b">
        <f t="shared" si="82"/>
        <v>0</v>
      </c>
      <c r="BI85" s="146" t="b">
        <f t="shared" si="83"/>
        <v>0</v>
      </c>
      <c r="BJ85" s="146" t="b">
        <f t="shared" si="84"/>
        <v>0</v>
      </c>
      <c r="BK85" s="146" t="b">
        <f t="shared" si="85"/>
        <v>0</v>
      </c>
      <c r="BL85" s="146" t="b">
        <f t="shared" si="86"/>
        <v>0</v>
      </c>
      <c r="BM85" s="146" t="b">
        <f t="shared" si="87"/>
        <v>0</v>
      </c>
      <c r="BN85" s="146" t="b">
        <f t="shared" si="88"/>
        <v>0</v>
      </c>
      <c r="BO85" s="146" t="b">
        <f t="shared" si="89"/>
        <v>0</v>
      </c>
      <c r="BP85" s="146" t="b">
        <f t="shared" si="90"/>
        <v>0</v>
      </c>
      <c r="BQ85" s="146" t="b">
        <f t="shared" si="91"/>
        <v>0</v>
      </c>
      <c r="BR85" s="146" t="b">
        <f t="shared" si="92"/>
        <v>0</v>
      </c>
      <c r="BS85" s="146" t="b">
        <f t="shared" si="93"/>
        <v>0</v>
      </c>
      <c r="BT85" s="146" t="b">
        <f t="shared" si="94"/>
        <v>0</v>
      </c>
      <c r="BU85" s="146" t="b">
        <f t="shared" si="95"/>
        <v>0</v>
      </c>
      <c r="BV85" s="146" t="b">
        <f t="shared" si="96"/>
        <v>0</v>
      </c>
      <c r="BW85" s="146" t="b">
        <f t="shared" si="97"/>
        <v>0</v>
      </c>
      <c r="BX85" s="146" t="b">
        <f t="shared" si="98"/>
        <v>0</v>
      </c>
      <c r="BY85" s="146" t="b">
        <f t="shared" si="99"/>
        <v>0</v>
      </c>
      <c r="BZ85" s="146" t="b">
        <f t="shared" si="100"/>
        <v>0</v>
      </c>
      <c r="CA85" s="146" t="b">
        <f t="shared" si="101"/>
        <v>0</v>
      </c>
      <c r="CB85" s="146" t="b">
        <f t="shared" si="102"/>
        <v>0</v>
      </c>
      <c r="CC85" s="146" t="b">
        <f t="shared" si="103"/>
        <v>0</v>
      </c>
      <c r="CD85" s="146" t="b">
        <f t="shared" si="104"/>
        <v>0</v>
      </c>
      <c r="CE85" s="146" t="b">
        <f t="shared" si="105"/>
        <v>0</v>
      </c>
      <c r="CF85" s="146" t="b">
        <f t="shared" si="106"/>
        <v>0</v>
      </c>
      <c r="CG85" s="146" t="b">
        <f t="shared" si="107"/>
        <v>0</v>
      </c>
      <c r="CH85" s="146" t="b">
        <f t="shared" si="108"/>
        <v>0</v>
      </c>
      <c r="CI85" s="146" t="b">
        <f t="shared" si="109"/>
        <v>0</v>
      </c>
      <c r="CJ85" s="146" t="b">
        <f t="shared" si="110"/>
        <v>0</v>
      </c>
      <c r="CK85" s="146" t="b">
        <f t="shared" si="111"/>
        <v>0</v>
      </c>
      <c r="CL85" s="146" t="b">
        <f t="shared" si="112"/>
        <v>0</v>
      </c>
      <c r="CM85" s="146" t="b">
        <f t="shared" si="113"/>
        <v>0</v>
      </c>
      <c r="CN85" s="146" t="b">
        <f t="shared" si="114"/>
        <v>0</v>
      </c>
      <c r="CO85" s="146" t="b">
        <f t="shared" si="115"/>
        <v>0</v>
      </c>
      <c r="CP85" s="146" t="b">
        <f t="shared" si="116"/>
        <v>0</v>
      </c>
      <c r="CQ85" s="146" t="b">
        <f t="shared" si="117"/>
        <v>0</v>
      </c>
    </row>
    <row r="86" spans="1:95" x14ac:dyDescent="0.25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 t="str">
        <f t="shared" si="59"/>
        <v/>
      </c>
      <c r="L86" s="108"/>
      <c r="M86" s="108"/>
      <c r="N86" s="108"/>
      <c r="O86" s="108" t="str">
        <f t="shared" si="60"/>
        <v/>
      </c>
      <c r="P86" s="108"/>
      <c r="Q86" s="108"/>
      <c r="R86" s="116"/>
      <c r="S86" s="117"/>
      <c r="T86" s="117"/>
      <c r="U86" s="118" t="str">
        <f t="shared" si="61"/>
        <v/>
      </c>
      <c r="V86" s="116"/>
      <c r="W86" s="119"/>
      <c r="X86" s="120">
        <f t="shared" ca="1" si="62"/>
        <v>41696</v>
      </c>
      <c r="Y86" s="118" t="str">
        <f t="shared" si="63"/>
        <v/>
      </c>
      <c r="Z86" s="119"/>
      <c r="AA86" s="116"/>
      <c r="AB86" s="121"/>
      <c r="AC86" s="121"/>
      <c r="AD86" s="118" t="str">
        <f t="shared" si="64"/>
        <v/>
      </c>
      <c r="AE86" s="121"/>
      <c r="AF86" s="116"/>
      <c r="AG86" s="108" t="str">
        <f t="shared" si="65"/>
        <v/>
      </c>
      <c r="AH86" s="108" t="str">
        <f t="shared" si="66"/>
        <v/>
      </c>
      <c r="AI86" s="108" t="str">
        <f t="shared" si="67"/>
        <v/>
      </c>
      <c r="AJ86" s="108" t="str">
        <f t="shared" si="68"/>
        <v/>
      </c>
      <c r="AK86" s="122"/>
      <c r="AL86" s="123">
        <f t="shared" si="69"/>
        <v>0</v>
      </c>
      <c r="AM86" s="123">
        <f t="shared" si="69"/>
        <v>0</v>
      </c>
      <c r="AN86" s="123">
        <f t="shared" si="70"/>
        <v>0</v>
      </c>
      <c r="AO86" s="123">
        <f t="shared" si="71"/>
        <v>0</v>
      </c>
      <c r="AP86" s="123">
        <f t="shared" si="72"/>
        <v>0</v>
      </c>
      <c r="AQ86" s="108" t="str">
        <f t="shared" si="73"/>
        <v/>
      </c>
      <c r="AR86" s="116"/>
      <c r="AS86" s="117"/>
      <c r="AT86" s="108"/>
      <c r="AU86" s="108"/>
      <c r="AV86" s="108"/>
      <c r="AW86" s="108"/>
      <c r="AX86" s="108" t="str">
        <f t="shared" si="74"/>
        <v/>
      </c>
      <c r="AY86" s="108" t="str">
        <f t="shared" si="75"/>
        <v/>
      </c>
      <c r="BB86" s="146" t="b">
        <f t="shared" si="76"/>
        <v>0</v>
      </c>
      <c r="BC86" s="146" t="b">
        <f t="shared" si="77"/>
        <v>0</v>
      </c>
      <c r="BD86" s="146" t="b">
        <f t="shared" si="78"/>
        <v>0</v>
      </c>
      <c r="BE86" s="146" t="b">
        <f t="shared" si="79"/>
        <v>0</v>
      </c>
      <c r="BF86" s="146" t="b">
        <f t="shared" si="80"/>
        <v>0</v>
      </c>
      <c r="BG86" s="146" t="b">
        <f t="shared" si="81"/>
        <v>0</v>
      </c>
      <c r="BH86" s="146" t="b">
        <f t="shared" si="82"/>
        <v>0</v>
      </c>
      <c r="BI86" s="146" t="b">
        <f t="shared" si="83"/>
        <v>0</v>
      </c>
      <c r="BJ86" s="146" t="b">
        <f t="shared" si="84"/>
        <v>0</v>
      </c>
      <c r="BK86" s="146" t="b">
        <f t="shared" si="85"/>
        <v>0</v>
      </c>
      <c r="BL86" s="146" t="b">
        <f t="shared" si="86"/>
        <v>0</v>
      </c>
      <c r="BM86" s="146" t="b">
        <f t="shared" si="87"/>
        <v>0</v>
      </c>
      <c r="BN86" s="146" t="b">
        <f t="shared" si="88"/>
        <v>0</v>
      </c>
      <c r="BO86" s="146" t="b">
        <f t="shared" si="89"/>
        <v>0</v>
      </c>
      <c r="BP86" s="146" t="b">
        <f t="shared" si="90"/>
        <v>0</v>
      </c>
      <c r="BQ86" s="146" t="b">
        <f t="shared" si="91"/>
        <v>0</v>
      </c>
      <c r="BR86" s="146" t="b">
        <f t="shared" si="92"/>
        <v>0</v>
      </c>
      <c r="BS86" s="146" t="b">
        <f t="shared" si="93"/>
        <v>0</v>
      </c>
      <c r="BT86" s="146" t="b">
        <f t="shared" si="94"/>
        <v>0</v>
      </c>
      <c r="BU86" s="146" t="b">
        <f t="shared" si="95"/>
        <v>0</v>
      </c>
      <c r="BV86" s="146" t="b">
        <f t="shared" si="96"/>
        <v>0</v>
      </c>
      <c r="BW86" s="146" t="b">
        <f t="shared" si="97"/>
        <v>0</v>
      </c>
      <c r="BX86" s="146" t="b">
        <f t="shared" si="98"/>
        <v>0</v>
      </c>
      <c r="BY86" s="146" t="b">
        <f t="shared" si="99"/>
        <v>0</v>
      </c>
      <c r="BZ86" s="146" t="b">
        <f t="shared" si="100"/>
        <v>0</v>
      </c>
      <c r="CA86" s="146" t="b">
        <f t="shared" si="101"/>
        <v>0</v>
      </c>
      <c r="CB86" s="146" t="b">
        <f t="shared" si="102"/>
        <v>0</v>
      </c>
      <c r="CC86" s="146" t="b">
        <f t="shared" si="103"/>
        <v>0</v>
      </c>
      <c r="CD86" s="146" t="b">
        <f t="shared" si="104"/>
        <v>0</v>
      </c>
      <c r="CE86" s="146" t="b">
        <f t="shared" si="105"/>
        <v>0</v>
      </c>
      <c r="CF86" s="146" t="b">
        <f t="shared" si="106"/>
        <v>0</v>
      </c>
      <c r="CG86" s="146" t="b">
        <f t="shared" si="107"/>
        <v>0</v>
      </c>
      <c r="CH86" s="146" t="b">
        <f t="shared" si="108"/>
        <v>0</v>
      </c>
      <c r="CI86" s="146" t="b">
        <f t="shared" si="109"/>
        <v>0</v>
      </c>
      <c r="CJ86" s="146" t="b">
        <f t="shared" si="110"/>
        <v>0</v>
      </c>
      <c r="CK86" s="146" t="b">
        <f t="shared" si="111"/>
        <v>0</v>
      </c>
      <c r="CL86" s="146" t="b">
        <f t="shared" si="112"/>
        <v>0</v>
      </c>
      <c r="CM86" s="146" t="b">
        <f t="shared" si="113"/>
        <v>0</v>
      </c>
      <c r="CN86" s="146" t="b">
        <f t="shared" si="114"/>
        <v>0</v>
      </c>
      <c r="CO86" s="146" t="b">
        <f t="shared" si="115"/>
        <v>0</v>
      </c>
      <c r="CP86" s="146" t="b">
        <f t="shared" si="116"/>
        <v>0</v>
      </c>
      <c r="CQ86" s="146" t="b">
        <f t="shared" si="117"/>
        <v>0</v>
      </c>
    </row>
    <row r="87" spans="1:95" x14ac:dyDescent="0.25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 t="str">
        <f t="shared" si="59"/>
        <v/>
      </c>
      <c r="L87" s="108"/>
      <c r="M87" s="108"/>
      <c r="N87" s="108"/>
      <c r="O87" s="108" t="str">
        <f t="shared" si="60"/>
        <v/>
      </c>
      <c r="P87" s="108"/>
      <c r="Q87" s="108"/>
      <c r="R87" s="116"/>
      <c r="S87" s="117"/>
      <c r="T87" s="117"/>
      <c r="U87" s="118" t="str">
        <f t="shared" si="61"/>
        <v/>
      </c>
      <c r="V87" s="116"/>
      <c r="W87" s="119"/>
      <c r="X87" s="120">
        <f t="shared" ca="1" si="62"/>
        <v>41696</v>
      </c>
      <c r="Y87" s="118" t="str">
        <f t="shared" si="63"/>
        <v/>
      </c>
      <c r="Z87" s="119"/>
      <c r="AA87" s="116"/>
      <c r="AB87" s="121"/>
      <c r="AC87" s="121"/>
      <c r="AD87" s="118" t="str">
        <f t="shared" si="64"/>
        <v/>
      </c>
      <c r="AE87" s="121"/>
      <c r="AF87" s="116"/>
      <c r="AG87" s="108" t="str">
        <f t="shared" si="65"/>
        <v/>
      </c>
      <c r="AH87" s="108" t="str">
        <f t="shared" si="66"/>
        <v/>
      </c>
      <c r="AI87" s="108" t="str">
        <f t="shared" si="67"/>
        <v/>
      </c>
      <c r="AJ87" s="108" t="str">
        <f t="shared" si="68"/>
        <v/>
      </c>
      <c r="AK87" s="122"/>
      <c r="AL87" s="123">
        <f t="shared" si="69"/>
        <v>0</v>
      </c>
      <c r="AM87" s="123">
        <f t="shared" si="69"/>
        <v>0</v>
      </c>
      <c r="AN87" s="123">
        <f t="shared" si="70"/>
        <v>0</v>
      </c>
      <c r="AO87" s="123">
        <f t="shared" si="71"/>
        <v>0</v>
      </c>
      <c r="AP87" s="123">
        <f t="shared" si="72"/>
        <v>0</v>
      </c>
      <c r="AQ87" s="108" t="str">
        <f t="shared" si="73"/>
        <v/>
      </c>
      <c r="AR87" s="116"/>
      <c r="AS87" s="117"/>
      <c r="AT87" s="108"/>
      <c r="AU87" s="108"/>
      <c r="AV87" s="108"/>
      <c r="AW87" s="108"/>
      <c r="AX87" s="108" t="str">
        <f t="shared" si="74"/>
        <v/>
      </c>
      <c r="AY87" s="108" t="str">
        <f t="shared" si="75"/>
        <v/>
      </c>
      <c r="BB87" s="146" t="b">
        <f t="shared" si="76"/>
        <v>0</v>
      </c>
      <c r="BC87" s="146" t="b">
        <f t="shared" si="77"/>
        <v>0</v>
      </c>
      <c r="BD87" s="146" t="b">
        <f t="shared" si="78"/>
        <v>0</v>
      </c>
      <c r="BE87" s="146" t="b">
        <f t="shared" si="79"/>
        <v>0</v>
      </c>
      <c r="BF87" s="146" t="b">
        <f t="shared" si="80"/>
        <v>0</v>
      </c>
      <c r="BG87" s="146" t="b">
        <f t="shared" si="81"/>
        <v>0</v>
      </c>
      <c r="BH87" s="146" t="b">
        <f t="shared" si="82"/>
        <v>0</v>
      </c>
      <c r="BI87" s="146" t="b">
        <f t="shared" si="83"/>
        <v>0</v>
      </c>
      <c r="BJ87" s="146" t="b">
        <f t="shared" si="84"/>
        <v>0</v>
      </c>
      <c r="BK87" s="146" t="b">
        <f t="shared" si="85"/>
        <v>0</v>
      </c>
      <c r="BL87" s="146" t="b">
        <f t="shared" si="86"/>
        <v>0</v>
      </c>
      <c r="BM87" s="146" t="b">
        <f t="shared" si="87"/>
        <v>0</v>
      </c>
      <c r="BN87" s="146" t="b">
        <f t="shared" si="88"/>
        <v>0</v>
      </c>
      <c r="BO87" s="146" t="b">
        <f t="shared" si="89"/>
        <v>0</v>
      </c>
      <c r="BP87" s="146" t="b">
        <f t="shared" si="90"/>
        <v>0</v>
      </c>
      <c r="BQ87" s="146" t="b">
        <f t="shared" si="91"/>
        <v>0</v>
      </c>
      <c r="BR87" s="146" t="b">
        <f t="shared" si="92"/>
        <v>0</v>
      </c>
      <c r="BS87" s="146" t="b">
        <f t="shared" si="93"/>
        <v>0</v>
      </c>
      <c r="BT87" s="146" t="b">
        <f t="shared" si="94"/>
        <v>0</v>
      </c>
      <c r="BU87" s="146" t="b">
        <f t="shared" si="95"/>
        <v>0</v>
      </c>
      <c r="BV87" s="146" t="b">
        <f t="shared" si="96"/>
        <v>0</v>
      </c>
      <c r="BW87" s="146" t="b">
        <f t="shared" si="97"/>
        <v>0</v>
      </c>
      <c r="BX87" s="146" t="b">
        <f t="shared" si="98"/>
        <v>0</v>
      </c>
      <c r="BY87" s="146" t="b">
        <f t="shared" si="99"/>
        <v>0</v>
      </c>
      <c r="BZ87" s="146" t="b">
        <f t="shared" si="100"/>
        <v>0</v>
      </c>
      <c r="CA87" s="146" t="b">
        <f t="shared" si="101"/>
        <v>0</v>
      </c>
      <c r="CB87" s="146" t="b">
        <f t="shared" si="102"/>
        <v>0</v>
      </c>
      <c r="CC87" s="146" t="b">
        <f t="shared" si="103"/>
        <v>0</v>
      </c>
      <c r="CD87" s="146" t="b">
        <f t="shared" si="104"/>
        <v>0</v>
      </c>
      <c r="CE87" s="146" t="b">
        <f t="shared" si="105"/>
        <v>0</v>
      </c>
      <c r="CF87" s="146" t="b">
        <f t="shared" si="106"/>
        <v>0</v>
      </c>
      <c r="CG87" s="146" t="b">
        <f t="shared" si="107"/>
        <v>0</v>
      </c>
      <c r="CH87" s="146" t="b">
        <f t="shared" si="108"/>
        <v>0</v>
      </c>
      <c r="CI87" s="146" t="b">
        <f t="shared" si="109"/>
        <v>0</v>
      </c>
      <c r="CJ87" s="146" t="b">
        <f t="shared" si="110"/>
        <v>0</v>
      </c>
      <c r="CK87" s="146" t="b">
        <f t="shared" si="111"/>
        <v>0</v>
      </c>
      <c r="CL87" s="146" t="b">
        <f t="shared" si="112"/>
        <v>0</v>
      </c>
      <c r="CM87" s="146" t="b">
        <f t="shared" si="113"/>
        <v>0</v>
      </c>
      <c r="CN87" s="146" t="b">
        <f t="shared" si="114"/>
        <v>0</v>
      </c>
      <c r="CO87" s="146" t="b">
        <f t="shared" si="115"/>
        <v>0</v>
      </c>
      <c r="CP87" s="146" t="b">
        <f t="shared" si="116"/>
        <v>0</v>
      </c>
      <c r="CQ87" s="146" t="b">
        <f t="shared" si="117"/>
        <v>0</v>
      </c>
    </row>
    <row r="88" spans="1:95" x14ac:dyDescent="0.25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 t="str">
        <f t="shared" si="59"/>
        <v/>
      </c>
      <c r="L88" s="108"/>
      <c r="M88" s="108"/>
      <c r="N88" s="108"/>
      <c r="O88" s="108" t="str">
        <f t="shared" si="60"/>
        <v/>
      </c>
      <c r="P88" s="108"/>
      <c r="Q88" s="108"/>
      <c r="R88" s="116"/>
      <c r="S88" s="117"/>
      <c r="T88" s="117"/>
      <c r="U88" s="118" t="str">
        <f t="shared" si="61"/>
        <v/>
      </c>
      <c r="V88" s="116"/>
      <c r="W88" s="119"/>
      <c r="X88" s="120">
        <f t="shared" ca="1" si="62"/>
        <v>41696</v>
      </c>
      <c r="Y88" s="118" t="str">
        <f t="shared" si="63"/>
        <v/>
      </c>
      <c r="Z88" s="119"/>
      <c r="AA88" s="116"/>
      <c r="AB88" s="121"/>
      <c r="AC88" s="121"/>
      <c r="AD88" s="118" t="str">
        <f t="shared" si="64"/>
        <v/>
      </c>
      <c r="AE88" s="121"/>
      <c r="AF88" s="116"/>
      <c r="AG88" s="108" t="str">
        <f t="shared" si="65"/>
        <v/>
      </c>
      <c r="AH88" s="108" t="str">
        <f t="shared" si="66"/>
        <v/>
      </c>
      <c r="AI88" s="108" t="str">
        <f t="shared" si="67"/>
        <v/>
      </c>
      <c r="AJ88" s="108" t="str">
        <f t="shared" si="68"/>
        <v/>
      </c>
      <c r="AK88" s="122"/>
      <c r="AL88" s="123">
        <f t="shared" si="69"/>
        <v>0</v>
      </c>
      <c r="AM88" s="123">
        <f t="shared" si="69"/>
        <v>0</v>
      </c>
      <c r="AN88" s="123">
        <f t="shared" si="70"/>
        <v>0</v>
      </c>
      <c r="AO88" s="123">
        <f t="shared" si="71"/>
        <v>0</v>
      </c>
      <c r="AP88" s="123">
        <f t="shared" si="72"/>
        <v>0</v>
      </c>
      <c r="AQ88" s="108" t="str">
        <f t="shared" si="73"/>
        <v/>
      </c>
      <c r="AR88" s="116"/>
      <c r="AS88" s="117"/>
      <c r="AT88" s="108"/>
      <c r="AU88" s="108"/>
      <c r="AV88" s="108"/>
      <c r="AW88" s="108"/>
      <c r="AX88" s="108" t="str">
        <f t="shared" si="74"/>
        <v/>
      </c>
      <c r="AY88" s="108" t="str">
        <f t="shared" si="75"/>
        <v/>
      </c>
      <c r="BB88" s="146" t="b">
        <f t="shared" si="76"/>
        <v>0</v>
      </c>
      <c r="BC88" s="146" t="b">
        <f t="shared" si="77"/>
        <v>0</v>
      </c>
      <c r="BD88" s="146" t="b">
        <f t="shared" si="78"/>
        <v>0</v>
      </c>
      <c r="BE88" s="146" t="b">
        <f t="shared" si="79"/>
        <v>0</v>
      </c>
      <c r="BF88" s="146" t="b">
        <f t="shared" si="80"/>
        <v>0</v>
      </c>
      <c r="BG88" s="146" t="b">
        <f t="shared" si="81"/>
        <v>0</v>
      </c>
      <c r="BH88" s="146" t="b">
        <f t="shared" si="82"/>
        <v>0</v>
      </c>
      <c r="BI88" s="146" t="b">
        <f t="shared" si="83"/>
        <v>0</v>
      </c>
      <c r="BJ88" s="146" t="b">
        <f t="shared" si="84"/>
        <v>0</v>
      </c>
      <c r="BK88" s="146" t="b">
        <f t="shared" si="85"/>
        <v>0</v>
      </c>
      <c r="BL88" s="146" t="b">
        <f t="shared" si="86"/>
        <v>0</v>
      </c>
      <c r="BM88" s="146" t="b">
        <f t="shared" si="87"/>
        <v>0</v>
      </c>
      <c r="BN88" s="146" t="b">
        <f t="shared" si="88"/>
        <v>0</v>
      </c>
      <c r="BO88" s="146" t="b">
        <f t="shared" si="89"/>
        <v>0</v>
      </c>
      <c r="BP88" s="146" t="b">
        <f t="shared" si="90"/>
        <v>0</v>
      </c>
      <c r="BQ88" s="146" t="b">
        <f t="shared" si="91"/>
        <v>0</v>
      </c>
      <c r="BR88" s="146" t="b">
        <f t="shared" si="92"/>
        <v>0</v>
      </c>
      <c r="BS88" s="146" t="b">
        <f t="shared" si="93"/>
        <v>0</v>
      </c>
      <c r="BT88" s="146" t="b">
        <f t="shared" si="94"/>
        <v>0</v>
      </c>
      <c r="BU88" s="146" t="b">
        <f t="shared" si="95"/>
        <v>0</v>
      </c>
      <c r="BV88" s="146" t="b">
        <f t="shared" si="96"/>
        <v>0</v>
      </c>
      <c r="BW88" s="146" t="b">
        <f t="shared" si="97"/>
        <v>0</v>
      </c>
      <c r="BX88" s="146" t="b">
        <f t="shared" si="98"/>
        <v>0</v>
      </c>
      <c r="BY88" s="146" t="b">
        <f t="shared" si="99"/>
        <v>0</v>
      </c>
      <c r="BZ88" s="146" t="b">
        <f t="shared" si="100"/>
        <v>0</v>
      </c>
      <c r="CA88" s="146" t="b">
        <f t="shared" si="101"/>
        <v>0</v>
      </c>
      <c r="CB88" s="146" t="b">
        <f t="shared" si="102"/>
        <v>0</v>
      </c>
      <c r="CC88" s="146" t="b">
        <f t="shared" si="103"/>
        <v>0</v>
      </c>
      <c r="CD88" s="146" t="b">
        <f t="shared" si="104"/>
        <v>0</v>
      </c>
      <c r="CE88" s="146" t="b">
        <f t="shared" si="105"/>
        <v>0</v>
      </c>
      <c r="CF88" s="146" t="b">
        <f t="shared" si="106"/>
        <v>0</v>
      </c>
      <c r="CG88" s="146" t="b">
        <f t="shared" si="107"/>
        <v>0</v>
      </c>
      <c r="CH88" s="146" t="b">
        <f t="shared" si="108"/>
        <v>0</v>
      </c>
      <c r="CI88" s="146" t="b">
        <f t="shared" si="109"/>
        <v>0</v>
      </c>
      <c r="CJ88" s="146" t="b">
        <f t="shared" si="110"/>
        <v>0</v>
      </c>
      <c r="CK88" s="146" t="b">
        <f t="shared" si="111"/>
        <v>0</v>
      </c>
      <c r="CL88" s="146" t="b">
        <f t="shared" si="112"/>
        <v>0</v>
      </c>
      <c r="CM88" s="146" t="b">
        <f t="shared" si="113"/>
        <v>0</v>
      </c>
      <c r="CN88" s="146" t="b">
        <f t="shared" si="114"/>
        <v>0</v>
      </c>
      <c r="CO88" s="146" t="b">
        <f t="shared" si="115"/>
        <v>0</v>
      </c>
      <c r="CP88" s="146" t="b">
        <f t="shared" si="116"/>
        <v>0</v>
      </c>
      <c r="CQ88" s="146" t="b">
        <f t="shared" si="117"/>
        <v>0</v>
      </c>
    </row>
    <row r="89" spans="1:95" x14ac:dyDescent="0.25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 t="str">
        <f t="shared" si="59"/>
        <v/>
      </c>
      <c r="L89" s="108"/>
      <c r="M89" s="108"/>
      <c r="N89" s="108"/>
      <c r="O89" s="108" t="str">
        <f t="shared" si="60"/>
        <v/>
      </c>
      <c r="P89" s="108"/>
      <c r="Q89" s="108"/>
      <c r="R89" s="116"/>
      <c r="S89" s="117"/>
      <c r="T89" s="117"/>
      <c r="U89" s="118" t="str">
        <f t="shared" si="61"/>
        <v/>
      </c>
      <c r="V89" s="116"/>
      <c r="W89" s="119"/>
      <c r="X89" s="120">
        <f t="shared" ca="1" si="62"/>
        <v>41696</v>
      </c>
      <c r="Y89" s="118" t="str">
        <f t="shared" si="63"/>
        <v/>
      </c>
      <c r="Z89" s="119"/>
      <c r="AA89" s="116"/>
      <c r="AB89" s="121"/>
      <c r="AC89" s="121"/>
      <c r="AD89" s="118" t="str">
        <f t="shared" si="64"/>
        <v/>
      </c>
      <c r="AE89" s="121"/>
      <c r="AF89" s="116"/>
      <c r="AG89" s="108" t="str">
        <f t="shared" si="65"/>
        <v/>
      </c>
      <c r="AH89" s="108" t="str">
        <f t="shared" si="66"/>
        <v/>
      </c>
      <c r="AI89" s="108" t="str">
        <f t="shared" si="67"/>
        <v/>
      </c>
      <c r="AJ89" s="108" t="str">
        <f t="shared" si="68"/>
        <v/>
      </c>
      <c r="AK89" s="122"/>
      <c r="AL89" s="123">
        <f t="shared" si="69"/>
        <v>0</v>
      </c>
      <c r="AM89" s="123">
        <f t="shared" si="69"/>
        <v>0</v>
      </c>
      <c r="AN89" s="123">
        <f t="shared" si="70"/>
        <v>0</v>
      </c>
      <c r="AO89" s="123">
        <f t="shared" si="71"/>
        <v>0</v>
      </c>
      <c r="AP89" s="123">
        <f t="shared" si="72"/>
        <v>0</v>
      </c>
      <c r="AQ89" s="108" t="str">
        <f t="shared" si="73"/>
        <v/>
      </c>
      <c r="AR89" s="116"/>
      <c r="AS89" s="117"/>
      <c r="AT89" s="108"/>
      <c r="AU89" s="108"/>
      <c r="AV89" s="108"/>
      <c r="AW89" s="108"/>
      <c r="AX89" s="108" t="str">
        <f t="shared" si="74"/>
        <v/>
      </c>
      <c r="AY89" s="108" t="str">
        <f t="shared" si="75"/>
        <v/>
      </c>
      <c r="BB89" s="146" t="b">
        <f t="shared" si="76"/>
        <v>0</v>
      </c>
      <c r="BC89" s="146" t="b">
        <f t="shared" si="77"/>
        <v>0</v>
      </c>
      <c r="BD89" s="146" t="b">
        <f t="shared" si="78"/>
        <v>0</v>
      </c>
      <c r="BE89" s="146" t="b">
        <f t="shared" si="79"/>
        <v>0</v>
      </c>
      <c r="BF89" s="146" t="b">
        <f t="shared" si="80"/>
        <v>0</v>
      </c>
      <c r="BG89" s="146" t="b">
        <f t="shared" si="81"/>
        <v>0</v>
      </c>
      <c r="BH89" s="146" t="b">
        <f t="shared" si="82"/>
        <v>0</v>
      </c>
      <c r="BI89" s="146" t="b">
        <f t="shared" si="83"/>
        <v>0</v>
      </c>
      <c r="BJ89" s="146" t="b">
        <f t="shared" si="84"/>
        <v>0</v>
      </c>
      <c r="BK89" s="146" t="b">
        <f t="shared" si="85"/>
        <v>0</v>
      </c>
      <c r="BL89" s="146" t="b">
        <f t="shared" si="86"/>
        <v>0</v>
      </c>
      <c r="BM89" s="146" t="b">
        <f t="shared" si="87"/>
        <v>0</v>
      </c>
      <c r="BN89" s="146" t="b">
        <f t="shared" si="88"/>
        <v>0</v>
      </c>
      <c r="BO89" s="146" t="b">
        <f t="shared" si="89"/>
        <v>0</v>
      </c>
      <c r="BP89" s="146" t="b">
        <f t="shared" si="90"/>
        <v>0</v>
      </c>
      <c r="BQ89" s="146" t="b">
        <f t="shared" si="91"/>
        <v>0</v>
      </c>
      <c r="BR89" s="146" t="b">
        <f t="shared" si="92"/>
        <v>0</v>
      </c>
      <c r="BS89" s="146" t="b">
        <f t="shared" si="93"/>
        <v>0</v>
      </c>
      <c r="BT89" s="146" t="b">
        <f t="shared" si="94"/>
        <v>0</v>
      </c>
      <c r="BU89" s="146" t="b">
        <f t="shared" si="95"/>
        <v>0</v>
      </c>
      <c r="BV89" s="146" t="b">
        <f t="shared" si="96"/>
        <v>0</v>
      </c>
      <c r="BW89" s="146" t="b">
        <f t="shared" si="97"/>
        <v>0</v>
      </c>
      <c r="BX89" s="146" t="b">
        <f t="shared" si="98"/>
        <v>0</v>
      </c>
      <c r="BY89" s="146" t="b">
        <f t="shared" si="99"/>
        <v>0</v>
      </c>
      <c r="BZ89" s="146" t="b">
        <f t="shared" si="100"/>
        <v>0</v>
      </c>
      <c r="CA89" s="146" t="b">
        <f t="shared" si="101"/>
        <v>0</v>
      </c>
      <c r="CB89" s="146" t="b">
        <f t="shared" si="102"/>
        <v>0</v>
      </c>
      <c r="CC89" s="146" t="b">
        <f t="shared" si="103"/>
        <v>0</v>
      </c>
      <c r="CD89" s="146" t="b">
        <f t="shared" si="104"/>
        <v>0</v>
      </c>
      <c r="CE89" s="146" t="b">
        <f t="shared" si="105"/>
        <v>0</v>
      </c>
      <c r="CF89" s="146" t="b">
        <f t="shared" si="106"/>
        <v>0</v>
      </c>
      <c r="CG89" s="146" t="b">
        <f t="shared" si="107"/>
        <v>0</v>
      </c>
      <c r="CH89" s="146" t="b">
        <f t="shared" si="108"/>
        <v>0</v>
      </c>
      <c r="CI89" s="146" t="b">
        <f t="shared" si="109"/>
        <v>0</v>
      </c>
      <c r="CJ89" s="146" t="b">
        <f t="shared" si="110"/>
        <v>0</v>
      </c>
      <c r="CK89" s="146" t="b">
        <f t="shared" si="111"/>
        <v>0</v>
      </c>
      <c r="CL89" s="146" t="b">
        <f t="shared" si="112"/>
        <v>0</v>
      </c>
      <c r="CM89" s="146" t="b">
        <f t="shared" si="113"/>
        <v>0</v>
      </c>
      <c r="CN89" s="146" t="b">
        <f t="shared" si="114"/>
        <v>0</v>
      </c>
      <c r="CO89" s="146" t="b">
        <f t="shared" si="115"/>
        <v>0</v>
      </c>
      <c r="CP89" s="146" t="b">
        <f t="shared" si="116"/>
        <v>0</v>
      </c>
      <c r="CQ89" s="146" t="b">
        <f t="shared" si="117"/>
        <v>0</v>
      </c>
    </row>
    <row r="90" spans="1:95" x14ac:dyDescent="0.25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 t="str">
        <f t="shared" si="59"/>
        <v/>
      </c>
      <c r="L90" s="108"/>
      <c r="M90" s="108"/>
      <c r="N90" s="108"/>
      <c r="O90" s="108" t="str">
        <f t="shared" si="60"/>
        <v/>
      </c>
      <c r="P90" s="108"/>
      <c r="Q90" s="108"/>
      <c r="R90" s="116"/>
      <c r="S90" s="117"/>
      <c r="T90" s="117"/>
      <c r="U90" s="118" t="str">
        <f t="shared" si="61"/>
        <v/>
      </c>
      <c r="V90" s="116"/>
      <c r="W90" s="119"/>
      <c r="X90" s="120">
        <f t="shared" ca="1" si="62"/>
        <v>41696</v>
      </c>
      <c r="Y90" s="118" t="str">
        <f t="shared" si="63"/>
        <v/>
      </c>
      <c r="Z90" s="119"/>
      <c r="AA90" s="116"/>
      <c r="AB90" s="121"/>
      <c r="AC90" s="121"/>
      <c r="AD90" s="118" t="str">
        <f t="shared" si="64"/>
        <v/>
      </c>
      <c r="AE90" s="121"/>
      <c r="AF90" s="116"/>
      <c r="AG90" s="108" t="str">
        <f t="shared" si="65"/>
        <v/>
      </c>
      <c r="AH90" s="108" t="str">
        <f t="shared" si="66"/>
        <v/>
      </c>
      <c r="AI90" s="108" t="str">
        <f t="shared" si="67"/>
        <v/>
      </c>
      <c r="AJ90" s="108" t="str">
        <f t="shared" si="68"/>
        <v/>
      </c>
      <c r="AK90" s="122"/>
      <c r="AL90" s="123">
        <f t="shared" si="69"/>
        <v>0</v>
      </c>
      <c r="AM90" s="123">
        <f t="shared" si="69"/>
        <v>0</v>
      </c>
      <c r="AN90" s="123">
        <f t="shared" si="70"/>
        <v>0</v>
      </c>
      <c r="AO90" s="123">
        <f t="shared" si="71"/>
        <v>0</v>
      </c>
      <c r="AP90" s="123">
        <f t="shared" si="72"/>
        <v>0</v>
      </c>
      <c r="AQ90" s="108" t="str">
        <f t="shared" si="73"/>
        <v/>
      </c>
      <c r="AR90" s="116"/>
      <c r="AS90" s="117"/>
      <c r="AT90" s="108"/>
      <c r="AU90" s="108"/>
      <c r="AV90" s="108"/>
      <c r="AW90" s="108"/>
      <c r="AX90" s="108" t="str">
        <f t="shared" si="74"/>
        <v/>
      </c>
      <c r="AY90" s="108" t="str">
        <f t="shared" si="75"/>
        <v/>
      </c>
      <c r="BB90" s="146" t="b">
        <f t="shared" si="76"/>
        <v>0</v>
      </c>
      <c r="BC90" s="146" t="b">
        <f t="shared" si="77"/>
        <v>0</v>
      </c>
      <c r="BD90" s="146" t="b">
        <f t="shared" si="78"/>
        <v>0</v>
      </c>
      <c r="BE90" s="146" t="b">
        <f t="shared" si="79"/>
        <v>0</v>
      </c>
      <c r="BF90" s="146" t="b">
        <f t="shared" si="80"/>
        <v>0</v>
      </c>
      <c r="BG90" s="146" t="b">
        <f t="shared" si="81"/>
        <v>0</v>
      </c>
      <c r="BH90" s="146" t="b">
        <f t="shared" si="82"/>
        <v>0</v>
      </c>
      <c r="BI90" s="146" t="b">
        <f t="shared" si="83"/>
        <v>0</v>
      </c>
      <c r="BJ90" s="146" t="b">
        <f t="shared" si="84"/>
        <v>0</v>
      </c>
      <c r="BK90" s="146" t="b">
        <f t="shared" si="85"/>
        <v>0</v>
      </c>
      <c r="BL90" s="146" t="b">
        <f t="shared" si="86"/>
        <v>0</v>
      </c>
      <c r="BM90" s="146" t="b">
        <f t="shared" si="87"/>
        <v>0</v>
      </c>
      <c r="BN90" s="146" t="b">
        <f t="shared" si="88"/>
        <v>0</v>
      </c>
      <c r="BO90" s="146" t="b">
        <f t="shared" si="89"/>
        <v>0</v>
      </c>
      <c r="BP90" s="146" t="b">
        <f t="shared" si="90"/>
        <v>0</v>
      </c>
      <c r="BQ90" s="146" t="b">
        <f t="shared" si="91"/>
        <v>0</v>
      </c>
      <c r="BR90" s="146" t="b">
        <f t="shared" si="92"/>
        <v>0</v>
      </c>
      <c r="BS90" s="146" t="b">
        <f t="shared" si="93"/>
        <v>0</v>
      </c>
      <c r="BT90" s="146" t="b">
        <f t="shared" si="94"/>
        <v>0</v>
      </c>
      <c r="BU90" s="146" t="b">
        <f t="shared" si="95"/>
        <v>0</v>
      </c>
      <c r="BV90" s="146" t="b">
        <f t="shared" si="96"/>
        <v>0</v>
      </c>
      <c r="BW90" s="146" t="b">
        <f t="shared" si="97"/>
        <v>0</v>
      </c>
      <c r="BX90" s="146" t="b">
        <f t="shared" si="98"/>
        <v>0</v>
      </c>
      <c r="BY90" s="146" t="b">
        <f t="shared" si="99"/>
        <v>0</v>
      </c>
      <c r="BZ90" s="146" t="b">
        <f t="shared" si="100"/>
        <v>0</v>
      </c>
      <c r="CA90" s="146" t="b">
        <f t="shared" si="101"/>
        <v>0</v>
      </c>
      <c r="CB90" s="146" t="b">
        <f t="shared" si="102"/>
        <v>0</v>
      </c>
      <c r="CC90" s="146" t="b">
        <f t="shared" si="103"/>
        <v>0</v>
      </c>
      <c r="CD90" s="146" t="b">
        <f t="shared" si="104"/>
        <v>0</v>
      </c>
      <c r="CE90" s="146" t="b">
        <f t="shared" si="105"/>
        <v>0</v>
      </c>
      <c r="CF90" s="146" t="b">
        <f t="shared" si="106"/>
        <v>0</v>
      </c>
      <c r="CG90" s="146" t="b">
        <f t="shared" si="107"/>
        <v>0</v>
      </c>
      <c r="CH90" s="146" t="b">
        <f t="shared" si="108"/>
        <v>0</v>
      </c>
      <c r="CI90" s="146" t="b">
        <f t="shared" si="109"/>
        <v>0</v>
      </c>
      <c r="CJ90" s="146" t="b">
        <f t="shared" si="110"/>
        <v>0</v>
      </c>
      <c r="CK90" s="146" t="b">
        <f t="shared" si="111"/>
        <v>0</v>
      </c>
      <c r="CL90" s="146" t="b">
        <f t="shared" si="112"/>
        <v>0</v>
      </c>
      <c r="CM90" s="146" t="b">
        <f t="shared" si="113"/>
        <v>0</v>
      </c>
      <c r="CN90" s="146" t="b">
        <f t="shared" si="114"/>
        <v>0</v>
      </c>
      <c r="CO90" s="146" t="b">
        <f t="shared" si="115"/>
        <v>0</v>
      </c>
      <c r="CP90" s="146" t="b">
        <f t="shared" si="116"/>
        <v>0</v>
      </c>
      <c r="CQ90" s="146" t="b">
        <f t="shared" si="117"/>
        <v>0</v>
      </c>
    </row>
    <row r="91" spans="1:95" x14ac:dyDescent="0.25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 t="str">
        <f t="shared" si="59"/>
        <v/>
      </c>
      <c r="L91" s="108"/>
      <c r="M91" s="108"/>
      <c r="N91" s="108"/>
      <c r="O91" s="108" t="str">
        <f t="shared" si="60"/>
        <v/>
      </c>
      <c r="P91" s="108"/>
      <c r="Q91" s="108"/>
      <c r="R91" s="116"/>
      <c r="S91" s="117"/>
      <c r="T91" s="117"/>
      <c r="U91" s="118" t="str">
        <f t="shared" si="61"/>
        <v/>
      </c>
      <c r="V91" s="116"/>
      <c r="W91" s="119"/>
      <c r="X91" s="120">
        <f t="shared" ca="1" si="62"/>
        <v>41696</v>
      </c>
      <c r="Y91" s="118" t="str">
        <f t="shared" si="63"/>
        <v/>
      </c>
      <c r="Z91" s="119"/>
      <c r="AA91" s="116"/>
      <c r="AB91" s="121"/>
      <c r="AC91" s="121"/>
      <c r="AD91" s="118" t="str">
        <f t="shared" si="64"/>
        <v/>
      </c>
      <c r="AE91" s="121"/>
      <c r="AF91" s="116"/>
      <c r="AG91" s="108" t="str">
        <f t="shared" si="65"/>
        <v/>
      </c>
      <c r="AH91" s="108" t="str">
        <f t="shared" si="66"/>
        <v/>
      </c>
      <c r="AI91" s="108" t="str">
        <f t="shared" si="67"/>
        <v/>
      </c>
      <c r="AJ91" s="108" t="str">
        <f t="shared" si="68"/>
        <v/>
      </c>
      <c r="AK91" s="122"/>
      <c r="AL91" s="123">
        <f t="shared" si="69"/>
        <v>0</v>
      </c>
      <c r="AM91" s="123">
        <f t="shared" si="69"/>
        <v>0</v>
      </c>
      <c r="AN91" s="123">
        <f t="shared" si="70"/>
        <v>0</v>
      </c>
      <c r="AO91" s="123">
        <f t="shared" si="71"/>
        <v>0</v>
      </c>
      <c r="AP91" s="123">
        <f t="shared" si="72"/>
        <v>0</v>
      </c>
      <c r="AQ91" s="108" t="str">
        <f t="shared" si="73"/>
        <v/>
      </c>
      <c r="AR91" s="116"/>
      <c r="AS91" s="117"/>
      <c r="AT91" s="108"/>
      <c r="AU91" s="108"/>
      <c r="AV91" s="108"/>
      <c r="AW91" s="108"/>
      <c r="AX91" s="108" t="str">
        <f t="shared" si="74"/>
        <v/>
      </c>
      <c r="AY91" s="108" t="str">
        <f t="shared" si="75"/>
        <v/>
      </c>
      <c r="BB91" s="146" t="b">
        <f t="shared" si="76"/>
        <v>0</v>
      </c>
      <c r="BC91" s="146" t="b">
        <f t="shared" si="77"/>
        <v>0</v>
      </c>
      <c r="BD91" s="146" t="b">
        <f t="shared" si="78"/>
        <v>0</v>
      </c>
      <c r="BE91" s="146" t="b">
        <f t="shared" si="79"/>
        <v>0</v>
      </c>
      <c r="BF91" s="146" t="b">
        <f t="shared" si="80"/>
        <v>0</v>
      </c>
      <c r="BG91" s="146" t="b">
        <f t="shared" si="81"/>
        <v>0</v>
      </c>
      <c r="BH91" s="146" t="b">
        <f t="shared" si="82"/>
        <v>0</v>
      </c>
      <c r="BI91" s="146" t="b">
        <f t="shared" si="83"/>
        <v>0</v>
      </c>
      <c r="BJ91" s="146" t="b">
        <f t="shared" si="84"/>
        <v>0</v>
      </c>
      <c r="BK91" s="146" t="b">
        <f t="shared" si="85"/>
        <v>0</v>
      </c>
      <c r="BL91" s="146" t="b">
        <f t="shared" si="86"/>
        <v>0</v>
      </c>
      <c r="BM91" s="146" t="b">
        <f t="shared" si="87"/>
        <v>0</v>
      </c>
      <c r="BN91" s="146" t="b">
        <f t="shared" si="88"/>
        <v>0</v>
      </c>
      <c r="BO91" s="146" t="b">
        <f t="shared" si="89"/>
        <v>0</v>
      </c>
      <c r="BP91" s="146" t="b">
        <f t="shared" si="90"/>
        <v>0</v>
      </c>
      <c r="BQ91" s="146" t="b">
        <f t="shared" si="91"/>
        <v>0</v>
      </c>
      <c r="BR91" s="146" t="b">
        <f t="shared" si="92"/>
        <v>0</v>
      </c>
      <c r="BS91" s="146" t="b">
        <f t="shared" si="93"/>
        <v>0</v>
      </c>
      <c r="BT91" s="146" t="b">
        <f t="shared" si="94"/>
        <v>0</v>
      </c>
      <c r="BU91" s="146" t="b">
        <f t="shared" si="95"/>
        <v>0</v>
      </c>
      <c r="BV91" s="146" t="b">
        <f t="shared" si="96"/>
        <v>0</v>
      </c>
      <c r="BW91" s="146" t="b">
        <f t="shared" si="97"/>
        <v>0</v>
      </c>
      <c r="BX91" s="146" t="b">
        <f t="shared" si="98"/>
        <v>0</v>
      </c>
      <c r="BY91" s="146" t="b">
        <f t="shared" si="99"/>
        <v>0</v>
      </c>
      <c r="BZ91" s="146" t="b">
        <f t="shared" si="100"/>
        <v>0</v>
      </c>
      <c r="CA91" s="146" t="b">
        <f t="shared" si="101"/>
        <v>0</v>
      </c>
      <c r="CB91" s="146" t="b">
        <f t="shared" si="102"/>
        <v>0</v>
      </c>
      <c r="CC91" s="146" t="b">
        <f t="shared" si="103"/>
        <v>0</v>
      </c>
      <c r="CD91" s="146" t="b">
        <f t="shared" si="104"/>
        <v>0</v>
      </c>
      <c r="CE91" s="146" t="b">
        <f t="shared" si="105"/>
        <v>0</v>
      </c>
      <c r="CF91" s="146" t="b">
        <f t="shared" si="106"/>
        <v>0</v>
      </c>
      <c r="CG91" s="146" t="b">
        <f t="shared" si="107"/>
        <v>0</v>
      </c>
      <c r="CH91" s="146" t="b">
        <f t="shared" si="108"/>
        <v>0</v>
      </c>
      <c r="CI91" s="146" t="b">
        <f t="shared" si="109"/>
        <v>0</v>
      </c>
      <c r="CJ91" s="146" t="b">
        <f t="shared" si="110"/>
        <v>0</v>
      </c>
      <c r="CK91" s="146" t="b">
        <f t="shared" si="111"/>
        <v>0</v>
      </c>
      <c r="CL91" s="146" t="b">
        <f t="shared" si="112"/>
        <v>0</v>
      </c>
      <c r="CM91" s="146" t="b">
        <f t="shared" si="113"/>
        <v>0</v>
      </c>
      <c r="CN91" s="146" t="b">
        <f t="shared" si="114"/>
        <v>0</v>
      </c>
      <c r="CO91" s="146" t="b">
        <f t="shared" si="115"/>
        <v>0</v>
      </c>
      <c r="CP91" s="146" t="b">
        <f t="shared" si="116"/>
        <v>0</v>
      </c>
      <c r="CQ91" s="146" t="b">
        <f t="shared" si="117"/>
        <v>0</v>
      </c>
    </row>
    <row r="92" spans="1:95" x14ac:dyDescent="0.25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 t="str">
        <f t="shared" si="59"/>
        <v/>
      </c>
      <c r="L92" s="108"/>
      <c r="M92" s="108"/>
      <c r="N92" s="108"/>
      <c r="O92" s="108" t="str">
        <f t="shared" si="60"/>
        <v/>
      </c>
      <c r="P92" s="108"/>
      <c r="Q92" s="108"/>
      <c r="R92" s="116"/>
      <c r="S92" s="117"/>
      <c r="T92" s="117"/>
      <c r="U92" s="118" t="str">
        <f t="shared" si="61"/>
        <v/>
      </c>
      <c r="V92" s="116"/>
      <c r="W92" s="119"/>
      <c r="X92" s="120">
        <f t="shared" ca="1" si="62"/>
        <v>41696</v>
      </c>
      <c r="Y92" s="118" t="str">
        <f t="shared" si="63"/>
        <v/>
      </c>
      <c r="Z92" s="119"/>
      <c r="AA92" s="116"/>
      <c r="AB92" s="121"/>
      <c r="AC92" s="121"/>
      <c r="AD92" s="118" t="str">
        <f t="shared" si="64"/>
        <v/>
      </c>
      <c r="AE92" s="121"/>
      <c r="AF92" s="116"/>
      <c r="AG92" s="108" t="str">
        <f t="shared" si="65"/>
        <v/>
      </c>
      <c r="AH92" s="108" t="str">
        <f t="shared" si="66"/>
        <v/>
      </c>
      <c r="AI92" s="108" t="str">
        <f t="shared" si="67"/>
        <v/>
      </c>
      <c r="AJ92" s="108" t="str">
        <f t="shared" si="68"/>
        <v/>
      </c>
      <c r="AK92" s="122"/>
      <c r="AL92" s="123">
        <f t="shared" si="69"/>
        <v>0</v>
      </c>
      <c r="AM92" s="123">
        <f t="shared" si="69"/>
        <v>0</v>
      </c>
      <c r="AN92" s="123">
        <f t="shared" si="70"/>
        <v>0</v>
      </c>
      <c r="AO92" s="123">
        <f t="shared" si="71"/>
        <v>0</v>
      </c>
      <c r="AP92" s="123">
        <f t="shared" si="72"/>
        <v>0</v>
      </c>
      <c r="AQ92" s="108" t="str">
        <f t="shared" si="73"/>
        <v/>
      </c>
      <c r="AR92" s="116"/>
      <c r="AS92" s="117"/>
      <c r="AT92" s="108"/>
      <c r="AU92" s="108"/>
      <c r="AV92" s="108"/>
      <c r="AW92" s="108"/>
      <c r="AX92" s="108" t="str">
        <f t="shared" si="74"/>
        <v/>
      </c>
      <c r="AY92" s="108" t="str">
        <f t="shared" si="75"/>
        <v/>
      </c>
      <c r="BB92" s="146" t="b">
        <f t="shared" si="76"/>
        <v>0</v>
      </c>
      <c r="BC92" s="146" t="b">
        <f t="shared" si="77"/>
        <v>0</v>
      </c>
      <c r="BD92" s="146" t="b">
        <f t="shared" si="78"/>
        <v>0</v>
      </c>
      <c r="BE92" s="146" t="b">
        <f t="shared" si="79"/>
        <v>0</v>
      </c>
      <c r="BF92" s="146" t="b">
        <f t="shared" si="80"/>
        <v>0</v>
      </c>
      <c r="BG92" s="146" t="b">
        <f t="shared" si="81"/>
        <v>0</v>
      </c>
      <c r="BH92" s="146" t="b">
        <f t="shared" si="82"/>
        <v>0</v>
      </c>
      <c r="BI92" s="146" t="b">
        <f t="shared" si="83"/>
        <v>0</v>
      </c>
      <c r="BJ92" s="146" t="b">
        <f t="shared" si="84"/>
        <v>0</v>
      </c>
      <c r="BK92" s="146" t="b">
        <f t="shared" si="85"/>
        <v>0</v>
      </c>
      <c r="BL92" s="146" t="b">
        <f t="shared" si="86"/>
        <v>0</v>
      </c>
      <c r="BM92" s="146" t="b">
        <f t="shared" si="87"/>
        <v>0</v>
      </c>
      <c r="BN92" s="146" t="b">
        <f t="shared" si="88"/>
        <v>0</v>
      </c>
      <c r="BO92" s="146" t="b">
        <f t="shared" si="89"/>
        <v>0</v>
      </c>
      <c r="BP92" s="146" t="b">
        <f t="shared" si="90"/>
        <v>0</v>
      </c>
      <c r="BQ92" s="146" t="b">
        <f t="shared" si="91"/>
        <v>0</v>
      </c>
      <c r="BR92" s="146" t="b">
        <f t="shared" si="92"/>
        <v>0</v>
      </c>
      <c r="BS92" s="146" t="b">
        <f t="shared" si="93"/>
        <v>0</v>
      </c>
      <c r="BT92" s="146" t="b">
        <f t="shared" si="94"/>
        <v>0</v>
      </c>
      <c r="BU92" s="146" t="b">
        <f t="shared" si="95"/>
        <v>0</v>
      </c>
      <c r="BV92" s="146" t="b">
        <f t="shared" si="96"/>
        <v>0</v>
      </c>
      <c r="BW92" s="146" t="b">
        <f t="shared" si="97"/>
        <v>0</v>
      </c>
      <c r="BX92" s="146" t="b">
        <f t="shared" si="98"/>
        <v>0</v>
      </c>
      <c r="BY92" s="146" t="b">
        <f t="shared" si="99"/>
        <v>0</v>
      </c>
      <c r="BZ92" s="146" t="b">
        <f t="shared" si="100"/>
        <v>0</v>
      </c>
      <c r="CA92" s="146" t="b">
        <f t="shared" si="101"/>
        <v>0</v>
      </c>
      <c r="CB92" s="146" t="b">
        <f t="shared" si="102"/>
        <v>0</v>
      </c>
      <c r="CC92" s="146" t="b">
        <f t="shared" si="103"/>
        <v>0</v>
      </c>
      <c r="CD92" s="146" t="b">
        <f t="shared" si="104"/>
        <v>0</v>
      </c>
      <c r="CE92" s="146" t="b">
        <f t="shared" si="105"/>
        <v>0</v>
      </c>
      <c r="CF92" s="146" t="b">
        <f t="shared" si="106"/>
        <v>0</v>
      </c>
      <c r="CG92" s="146" t="b">
        <f t="shared" si="107"/>
        <v>0</v>
      </c>
      <c r="CH92" s="146" t="b">
        <f t="shared" si="108"/>
        <v>0</v>
      </c>
      <c r="CI92" s="146" t="b">
        <f t="shared" si="109"/>
        <v>0</v>
      </c>
      <c r="CJ92" s="146" t="b">
        <f t="shared" si="110"/>
        <v>0</v>
      </c>
      <c r="CK92" s="146" t="b">
        <f t="shared" si="111"/>
        <v>0</v>
      </c>
      <c r="CL92" s="146" t="b">
        <f t="shared" si="112"/>
        <v>0</v>
      </c>
      <c r="CM92" s="146" t="b">
        <f t="shared" si="113"/>
        <v>0</v>
      </c>
      <c r="CN92" s="146" t="b">
        <f t="shared" si="114"/>
        <v>0</v>
      </c>
      <c r="CO92" s="146" t="b">
        <f t="shared" si="115"/>
        <v>0</v>
      </c>
      <c r="CP92" s="146" t="b">
        <f t="shared" si="116"/>
        <v>0</v>
      </c>
      <c r="CQ92" s="146" t="b">
        <f t="shared" si="117"/>
        <v>0</v>
      </c>
    </row>
    <row r="93" spans="1:95" x14ac:dyDescent="0.25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 t="str">
        <f t="shared" si="59"/>
        <v/>
      </c>
      <c r="L93" s="108"/>
      <c r="M93" s="108"/>
      <c r="N93" s="108"/>
      <c r="O93" s="108" t="str">
        <f t="shared" si="60"/>
        <v/>
      </c>
      <c r="P93" s="108"/>
      <c r="Q93" s="108"/>
      <c r="R93" s="116"/>
      <c r="S93" s="117"/>
      <c r="T93" s="117"/>
      <c r="U93" s="118" t="str">
        <f t="shared" si="61"/>
        <v/>
      </c>
      <c r="V93" s="116"/>
      <c r="W93" s="119"/>
      <c r="X93" s="120">
        <f t="shared" ca="1" si="62"/>
        <v>41696</v>
      </c>
      <c r="Y93" s="118" t="str">
        <f t="shared" si="63"/>
        <v/>
      </c>
      <c r="Z93" s="119"/>
      <c r="AA93" s="116"/>
      <c r="AB93" s="121"/>
      <c r="AC93" s="121"/>
      <c r="AD93" s="118" t="str">
        <f t="shared" si="64"/>
        <v/>
      </c>
      <c r="AE93" s="121"/>
      <c r="AF93" s="116"/>
      <c r="AG93" s="108" t="str">
        <f t="shared" si="65"/>
        <v/>
      </c>
      <c r="AH93" s="108" t="str">
        <f t="shared" si="66"/>
        <v/>
      </c>
      <c r="AI93" s="108" t="str">
        <f t="shared" si="67"/>
        <v/>
      </c>
      <c r="AJ93" s="108" t="str">
        <f t="shared" si="68"/>
        <v/>
      </c>
      <c r="AK93" s="122"/>
      <c r="AL93" s="123">
        <f t="shared" si="69"/>
        <v>0</v>
      </c>
      <c r="AM93" s="123">
        <f t="shared" si="69"/>
        <v>0</v>
      </c>
      <c r="AN93" s="123">
        <f t="shared" si="70"/>
        <v>0</v>
      </c>
      <c r="AO93" s="123">
        <f t="shared" si="71"/>
        <v>0</v>
      </c>
      <c r="AP93" s="123">
        <f t="shared" si="72"/>
        <v>0</v>
      </c>
      <c r="AQ93" s="108" t="str">
        <f t="shared" si="73"/>
        <v/>
      </c>
      <c r="AR93" s="116"/>
      <c r="AS93" s="117"/>
      <c r="AT93" s="108"/>
      <c r="AU93" s="108"/>
      <c r="AV93" s="108"/>
      <c r="AW93" s="108"/>
      <c r="AX93" s="108" t="str">
        <f t="shared" si="74"/>
        <v/>
      </c>
      <c r="AY93" s="108" t="str">
        <f t="shared" si="75"/>
        <v/>
      </c>
      <c r="BB93" s="146" t="b">
        <f t="shared" si="76"/>
        <v>0</v>
      </c>
      <c r="BC93" s="146" t="b">
        <f t="shared" si="77"/>
        <v>0</v>
      </c>
      <c r="BD93" s="146" t="b">
        <f t="shared" si="78"/>
        <v>0</v>
      </c>
      <c r="BE93" s="146" t="b">
        <f t="shared" si="79"/>
        <v>0</v>
      </c>
      <c r="BF93" s="146" t="b">
        <f t="shared" si="80"/>
        <v>0</v>
      </c>
      <c r="BG93" s="146" t="b">
        <f t="shared" si="81"/>
        <v>0</v>
      </c>
      <c r="BH93" s="146" t="b">
        <f t="shared" si="82"/>
        <v>0</v>
      </c>
      <c r="BI93" s="146" t="b">
        <f t="shared" si="83"/>
        <v>0</v>
      </c>
      <c r="BJ93" s="146" t="b">
        <f t="shared" si="84"/>
        <v>0</v>
      </c>
      <c r="BK93" s="146" t="b">
        <f t="shared" si="85"/>
        <v>0</v>
      </c>
      <c r="BL93" s="146" t="b">
        <f t="shared" si="86"/>
        <v>0</v>
      </c>
      <c r="BM93" s="146" t="b">
        <f t="shared" si="87"/>
        <v>0</v>
      </c>
      <c r="BN93" s="146" t="b">
        <f t="shared" si="88"/>
        <v>0</v>
      </c>
      <c r="BO93" s="146" t="b">
        <f t="shared" si="89"/>
        <v>0</v>
      </c>
      <c r="BP93" s="146" t="b">
        <f t="shared" si="90"/>
        <v>0</v>
      </c>
      <c r="BQ93" s="146" t="b">
        <f t="shared" si="91"/>
        <v>0</v>
      </c>
      <c r="BR93" s="146" t="b">
        <f t="shared" si="92"/>
        <v>0</v>
      </c>
      <c r="BS93" s="146" t="b">
        <f t="shared" si="93"/>
        <v>0</v>
      </c>
      <c r="BT93" s="146" t="b">
        <f t="shared" si="94"/>
        <v>0</v>
      </c>
      <c r="BU93" s="146" t="b">
        <f t="shared" si="95"/>
        <v>0</v>
      </c>
      <c r="BV93" s="146" t="b">
        <f t="shared" si="96"/>
        <v>0</v>
      </c>
      <c r="BW93" s="146" t="b">
        <f t="shared" si="97"/>
        <v>0</v>
      </c>
      <c r="BX93" s="146" t="b">
        <f t="shared" si="98"/>
        <v>0</v>
      </c>
      <c r="BY93" s="146" t="b">
        <f t="shared" si="99"/>
        <v>0</v>
      </c>
      <c r="BZ93" s="146" t="b">
        <f t="shared" si="100"/>
        <v>0</v>
      </c>
      <c r="CA93" s="146" t="b">
        <f t="shared" si="101"/>
        <v>0</v>
      </c>
      <c r="CB93" s="146" t="b">
        <f t="shared" si="102"/>
        <v>0</v>
      </c>
      <c r="CC93" s="146" t="b">
        <f t="shared" si="103"/>
        <v>0</v>
      </c>
      <c r="CD93" s="146" t="b">
        <f t="shared" si="104"/>
        <v>0</v>
      </c>
      <c r="CE93" s="146" t="b">
        <f t="shared" si="105"/>
        <v>0</v>
      </c>
      <c r="CF93" s="146" t="b">
        <f t="shared" si="106"/>
        <v>0</v>
      </c>
      <c r="CG93" s="146" t="b">
        <f t="shared" si="107"/>
        <v>0</v>
      </c>
      <c r="CH93" s="146" t="b">
        <f t="shared" si="108"/>
        <v>0</v>
      </c>
      <c r="CI93" s="146" t="b">
        <f t="shared" si="109"/>
        <v>0</v>
      </c>
      <c r="CJ93" s="146" t="b">
        <f t="shared" si="110"/>
        <v>0</v>
      </c>
      <c r="CK93" s="146" t="b">
        <f t="shared" si="111"/>
        <v>0</v>
      </c>
      <c r="CL93" s="146" t="b">
        <f t="shared" si="112"/>
        <v>0</v>
      </c>
      <c r="CM93" s="146" t="b">
        <f t="shared" si="113"/>
        <v>0</v>
      </c>
      <c r="CN93" s="146" t="b">
        <f t="shared" si="114"/>
        <v>0</v>
      </c>
      <c r="CO93" s="146" t="b">
        <f t="shared" si="115"/>
        <v>0</v>
      </c>
      <c r="CP93" s="146" t="b">
        <f t="shared" si="116"/>
        <v>0</v>
      </c>
      <c r="CQ93" s="146" t="b">
        <f t="shared" si="117"/>
        <v>0</v>
      </c>
    </row>
    <row r="94" spans="1:95" x14ac:dyDescent="0.25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 t="str">
        <f t="shared" si="59"/>
        <v/>
      </c>
      <c r="L94" s="108"/>
      <c r="M94" s="108"/>
      <c r="N94" s="108"/>
      <c r="O94" s="108" t="str">
        <f t="shared" si="60"/>
        <v/>
      </c>
      <c r="P94" s="108"/>
      <c r="Q94" s="108"/>
      <c r="R94" s="116"/>
      <c r="S94" s="117"/>
      <c r="T94" s="117"/>
      <c r="U94" s="118" t="str">
        <f t="shared" si="61"/>
        <v/>
      </c>
      <c r="V94" s="116"/>
      <c r="W94" s="119"/>
      <c r="X94" s="120">
        <f t="shared" ca="1" si="62"/>
        <v>41696</v>
      </c>
      <c r="Y94" s="118" t="str">
        <f t="shared" si="63"/>
        <v/>
      </c>
      <c r="Z94" s="119"/>
      <c r="AA94" s="116"/>
      <c r="AB94" s="121"/>
      <c r="AC94" s="121"/>
      <c r="AD94" s="118" t="str">
        <f t="shared" si="64"/>
        <v/>
      </c>
      <c r="AE94" s="121"/>
      <c r="AF94" s="116"/>
      <c r="AG94" s="108" t="str">
        <f t="shared" si="65"/>
        <v/>
      </c>
      <c r="AH94" s="108" t="str">
        <f t="shared" si="66"/>
        <v/>
      </c>
      <c r="AI94" s="108" t="str">
        <f t="shared" si="67"/>
        <v/>
      </c>
      <c r="AJ94" s="108" t="str">
        <f t="shared" si="68"/>
        <v/>
      </c>
      <c r="AK94" s="122"/>
      <c r="AL94" s="123">
        <f t="shared" si="69"/>
        <v>0</v>
      </c>
      <c r="AM94" s="123">
        <f t="shared" si="69"/>
        <v>0</v>
      </c>
      <c r="AN94" s="123">
        <f t="shared" si="70"/>
        <v>0</v>
      </c>
      <c r="AO94" s="123">
        <f t="shared" si="71"/>
        <v>0</v>
      </c>
      <c r="AP94" s="123">
        <f t="shared" si="72"/>
        <v>0</v>
      </c>
      <c r="AQ94" s="108" t="str">
        <f t="shared" si="73"/>
        <v/>
      </c>
      <c r="AR94" s="116"/>
      <c r="AS94" s="117"/>
      <c r="AT94" s="108"/>
      <c r="AU94" s="108"/>
      <c r="AV94" s="108"/>
      <c r="AW94" s="108"/>
      <c r="AX94" s="108" t="str">
        <f t="shared" si="74"/>
        <v/>
      </c>
      <c r="AY94" s="108" t="str">
        <f t="shared" si="75"/>
        <v/>
      </c>
      <c r="BB94" s="146" t="b">
        <f t="shared" si="76"/>
        <v>0</v>
      </c>
      <c r="BC94" s="146" t="b">
        <f t="shared" si="77"/>
        <v>0</v>
      </c>
      <c r="BD94" s="146" t="b">
        <f t="shared" si="78"/>
        <v>0</v>
      </c>
      <c r="BE94" s="146" t="b">
        <f t="shared" si="79"/>
        <v>0</v>
      </c>
      <c r="BF94" s="146" t="b">
        <f t="shared" si="80"/>
        <v>0</v>
      </c>
      <c r="BG94" s="146" t="b">
        <f t="shared" si="81"/>
        <v>0</v>
      </c>
      <c r="BH94" s="146" t="b">
        <f t="shared" si="82"/>
        <v>0</v>
      </c>
      <c r="BI94" s="146" t="b">
        <f t="shared" si="83"/>
        <v>0</v>
      </c>
      <c r="BJ94" s="146" t="b">
        <f t="shared" si="84"/>
        <v>0</v>
      </c>
      <c r="BK94" s="146" t="b">
        <f t="shared" si="85"/>
        <v>0</v>
      </c>
      <c r="BL94" s="146" t="b">
        <f t="shared" si="86"/>
        <v>0</v>
      </c>
      <c r="BM94" s="146" t="b">
        <f t="shared" si="87"/>
        <v>0</v>
      </c>
      <c r="BN94" s="146" t="b">
        <f t="shared" si="88"/>
        <v>0</v>
      </c>
      <c r="BO94" s="146" t="b">
        <f t="shared" si="89"/>
        <v>0</v>
      </c>
      <c r="BP94" s="146" t="b">
        <f t="shared" si="90"/>
        <v>0</v>
      </c>
      <c r="BQ94" s="146" t="b">
        <f t="shared" si="91"/>
        <v>0</v>
      </c>
      <c r="BR94" s="146" t="b">
        <f t="shared" si="92"/>
        <v>0</v>
      </c>
      <c r="BS94" s="146" t="b">
        <f t="shared" si="93"/>
        <v>0</v>
      </c>
      <c r="BT94" s="146" t="b">
        <f t="shared" si="94"/>
        <v>0</v>
      </c>
      <c r="BU94" s="146" t="b">
        <f t="shared" si="95"/>
        <v>0</v>
      </c>
      <c r="BV94" s="146" t="b">
        <f t="shared" si="96"/>
        <v>0</v>
      </c>
      <c r="BW94" s="146" t="b">
        <f t="shared" si="97"/>
        <v>0</v>
      </c>
      <c r="BX94" s="146" t="b">
        <f t="shared" si="98"/>
        <v>0</v>
      </c>
      <c r="BY94" s="146" t="b">
        <f t="shared" si="99"/>
        <v>0</v>
      </c>
      <c r="BZ94" s="146" t="b">
        <f t="shared" si="100"/>
        <v>0</v>
      </c>
      <c r="CA94" s="146" t="b">
        <f t="shared" si="101"/>
        <v>0</v>
      </c>
      <c r="CB94" s="146" t="b">
        <f t="shared" si="102"/>
        <v>0</v>
      </c>
      <c r="CC94" s="146" t="b">
        <f t="shared" si="103"/>
        <v>0</v>
      </c>
      <c r="CD94" s="146" t="b">
        <f t="shared" si="104"/>
        <v>0</v>
      </c>
      <c r="CE94" s="146" t="b">
        <f t="shared" si="105"/>
        <v>0</v>
      </c>
      <c r="CF94" s="146" t="b">
        <f t="shared" si="106"/>
        <v>0</v>
      </c>
      <c r="CG94" s="146" t="b">
        <f t="shared" si="107"/>
        <v>0</v>
      </c>
      <c r="CH94" s="146" t="b">
        <f t="shared" si="108"/>
        <v>0</v>
      </c>
      <c r="CI94" s="146" t="b">
        <f t="shared" si="109"/>
        <v>0</v>
      </c>
      <c r="CJ94" s="146" t="b">
        <f t="shared" si="110"/>
        <v>0</v>
      </c>
      <c r="CK94" s="146" t="b">
        <f t="shared" si="111"/>
        <v>0</v>
      </c>
      <c r="CL94" s="146" t="b">
        <f t="shared" si="112"/>
        <v>0</v>
      </c>
      <c r="CM94" s="146" t="b">
        <f t="shared" si="113"/>
        <v>0</v>
      </c>
      <c r="CN94" s="146" t="b">
        <f t="shared" si="114"/>
        <v>0</v>
      </c>
      <c r="CO94" s="146" t="b">
        <f t="shared" si="115"/>
        <v>0</v>
      </c>
      <c r="CP94" s="146" t="b">
        <f t="shared" si="116"/>
        <v>0</v>
      </c>
      <c r="CQ94" s="146" t="b">
        <f t="shared" si="117"/>
        <v>0</v>
      </c>
    </row>
    <row r="95" spans="1:95" x14ac:dyDescent="0.25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 t="str">
        <f t="shared" si="59"/>
        <v/>
      </c>
      <c r="L95" s="108"/>
      <c r="M95" s="108"/>
      <c r="N95" s="108"/>
      <c r="O95" s="108" t="str">
        <f t="shared" si="60"/>
        <v/>
      </c>
      <c r="P95" s="108"/>
      <c r="Q95" s="108"/>
      <c r="R95" s="116"/>
      <c r="S95" s="117"/>
      <c r="T95" s="117"/>
      <c r="U95" s="118" t="str">
        <f t="shared" si="61"/>
        <v/>
      </c>
      <c r="V95" s="116"/>
      <c r="W95" s="119"/>
      <c r="X95" s="120">
        <f t="shared" ca="1" si="62"/>
        <v>41696</v>
      </c>
      <c r="Y95" s="118" t="str">
        <f t="shared" si="63"/>
        <v/>
      </c>
      <c r="Z95" s="119"/>
      <c r="AA95" s="116"/>
      <c r="AB95" s="121"/>
      <c r="AC95" s="121"/>
      <c r="AD95" s="118" t="str">
        <f t="shared" si="64"/>
        <v/>
      </c>
      <c r="AE95" s="121"/>
      <c r="AF95" s="116"/>
      <c r="AG95" s="108" t="str">
        <f t="shared" si="65"/>
        <v/>
      </c>
      <c r="AH95" s="108" t="str">
        <f t="shared" si="66"/>
        <v/>
      </c>
      <c r="AI95" s="108" t="str">
        <f t="shared" si="67"/>
        <v/>
      </c>
      <c r="AJ95" s="108" t="str">
        <f t="shared" si="68"/>
        <v/>
      </c>
      <c r="AK95" s="122"/>
      <c r="AL95" s="123">
        <f t="shared" si="69"/>
        <v>0</v>
      </c>
      <c r="AM95" s="123">
        <f t="shared" si="69"/>
        <v>0</v>
      </c>
      <c r="AN95" s="123">
        <f t="shared" si="70"/>
        <v>0</v>
      </c>
      <c r="AO95" s="123">
        <f t="shared" si="71"/>
        <v>0</v>
      </c>
      <c r="AP95" s="123">
        <f t="shared" si="72"/>
        <v>0</v>
      </c>
      <c r="AQ95" s="108" t="str">
        <f t="shared" si="73"/>
        <v/>
      </c>
      <c r="AR95" s="116"/>
      <c r="AS95" s="117"/>
      <c r="AT95" s="108"/>
      <c r="AU95" s="108"/>
      <c r="AV95" s="108"/>
      <c r="AW95" s="108"/>
      <c r="AX95" s="108" t="str">
        <f t="shared" si="74"/>
        <v/>
      </c>
      <c r="AY95" s="108" t="str">
        <f t="shared" si="75"/>
        <v/>
      </c>
      <c r="BB95" s="146" t="b">
        <f t="shared" si="76"/>
        <v>0</v>
      </c>
      <c r="BC95" s="146" t="b">
        <f t="shared" si="77"/>
        <v>0</v>
      </c>
      <c r="BD95" s="146" t="b">
        <f t="shared" si="78"/>
        <v>0</v>
      </c>
      <c r="BE95" s="146" t="b">
        <f t="shared" si="79"/>
        <v>0</v>
      </c>
      <c r="BF95" s="146" t="b">
        <f t="shared" si="80"/>
        <v>0</v>
      </c>
      <c r="BG95" s="146" t="b">
        <f t="shared" si="81"/>
        <v>0</v>
      </c>
      <c r="BH95" s="146" t="b">
        <f t="shared" si="82"/>
        <v>0</v>
      </c>
      <c r="BI95" s="146" t="b">
        <f t="shared" si="83"/>
        <v>0</v>
      </c>
      <c r="BJ95" s="146" t="b">
        <f t="shared" si="84"/>
        <v>0</v>
      </c>
      <c r="BK95" s="146" t="b">
        <f t="shared" si="85"/>
        <v>0</v>
      </c>
      <c r="BL95" s="146" t="b">
        <f t="shared" si="86"/>
        <v>0</v>
      </c>
      <c r="BM95" s="146" t="b">
        <f t="shared" si="87"/>
        <v>0</v>
      </c>
      <c r="BN95" s="146" t="b">
        <f t="shared" si="88"/>
        <v>0</v>
      </c>
      <c r="BO95" s="146" t="b">
        <f t="shared" si="89"/>
        <v>0</v>
      </c>
      <c r="BP95" s="146" t="b">
        <f t="shared" si="90"/>
        <v>0</v>
      </c>
      <c r="BQ95" s="146" t="b">
        <f t="shared" si="91"/>
        <v>0</v>
      </c>
      <c r="BR95" s="146" t="b">
        <f t="shared" si="92"/>
        <v>0</v>
      </c>
      <c r="BS95" s="146" t="b">
        <f t="shared" si="93"/>
        <v>0</v>
      </c>
      <c r="BT95" s="146" t="b">
        <f t="shared" si="94"/>
        <v>0</v>
      </c>
      <c r="BU95" s="146" t="b">
        <f t="shared" si="95"/>
        <v>0</v>
      </c>
      <c r="BV95" s="146" t="b">
        <f t="shared" si="96"/>
        <v>0</v>
      </c>
      <c r="BW95" s="146" t="b">
        <f t="shared" si="97"/>
        <v>0</v>
      </c>
      <c r="BX95" s="146" t="b">
        <f t="shared" si="98"/>
        <v>0</v>
      </c>
      <c r="BY95" s="146" t="b">
        <f t="shared" si="99"/>
        <v>0</v>
      </c>
      <c r="BZ95" s="146" t="b">
        <f t="shared" si="100"/>
        <v>0</v>
      </c>
      <c r="CA95" s="146" t="b">
        <f t="shared" si="101"/>
        <v>0</v>
      </c>
      <c r="CB95" s="146" t="b">
        <f t="shared" si="102"/>
        <v>0</v>
      </c>
      <c r="CC95" s="146" t="b">
        <f t="shared" si="103"/>
        <v>0</v>
      </c>
      <c r="CD95" s="146" t="b">
        <f t="shared" si="104"/>
        <v>0</v>
      </c>
      <c r="CE95" s="146" t="b">
        <f t="shared" si="105"/>
        <v>0</v>
      </c>
      <c r="CF95" s="146" t="b">
        <f t="shared" si="106"/>
        <v>0</v>
      </c>
      <c r="CG95" s="146" t="b">
        <f t="shared" si="107"/>
        <v>0</v>
      </c>
      <c r="CH95" s="146" t="b">
        <f t="shared" si="108"/>
        <v>0</v>
      </c>
      <c r="CI95" s="146" t="b">
        <f t="shared" si="109"/>
        <v>0</v>
      </c>
      <c r="CJ95" s="146" t="b">
        <f t="shared" si="110"/>
        <v>0</v>
      </c>
      <c r="CK95" s="146" t="b">
        <f t="shared" si="111"/>
        <v>0</v>
      </c>
      <c r="CL95" s="146" t="b">
        <f t="shared" si="112"/>
        <v>0</v>
      </c>
      <c r="CM95" s="146" t="b">
        <f t="shared" si="113"/>
        <v>0</v>
      </c>
      <c r="CN95" s="146" t="b">
        <f t="shared" si="114"/>
        <v>0</v>
      </c>
      <c r="CO95" s="146" t="b">
        <f t="shared" si="115"/>
        <v>0</v>
      </c>
      <c r="CP95" s="146" t="b">
        <f t="shared" si="116"/>
        <v>0</v>
      </c>
      <c r="CQ95" s="146" t="b">
        <f t="shared" si="117"/>
        <v>0</v>
      </c>
    </row>
    <row r="96" spans="1:95" x14ac:dyDescent="0.25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 t="str">
        <f t="shared" si="59"/>
        <v/>
      </c>
      <c r="L96" s="108"/>
      <c r="M96" s="108"/>
      <c r="N96" s="108"/>
      <c r="O96" s="108" t="str">
        <f t="shared" si="60"/>
        <v/>
      </c>
      <c r="P96" s="108"/>
      <c r="Q96" s="108"/>
      <c r="R96" s="116"/>
      <c r="S96" s="117"/>
      <c r="T96" s="117"/>
      <c r="U96" s="118" t="str">
        <f t="shared" si="61"/>
        <v/>
      </c>
      <c r="V96" s="116"/>
      <c r="W96" s="119"/>
      <c r="X96" s="120">
        <f t="shared" ca="1" si="62"/>
        <v>41696</v>
      </c>
      <c r="Y96" s="118" t="str">
        <f t="shared" si="63"/>
        <v/>
      </c>
      <c r="Z96" s="119"/>
      <c r="AA96" s="116"/>
      <c r="AB96" s="121"/>
      <c r="AC96" s="121"/>
      <c r="AD96" s="118" t="str">
        <f t="shared" si="64"/>
        <v/>
      </c>
      <c r="AE96" s="121"/>
      <c r="AF96" s="116"/>
      <c r="AG96" s="108" t="str">
        <f t="shared" si="65"/>
        <v/>
      </c>
      <c r="AH96" s="108" t="str">
        <f t="shared" si="66"/>
        <v/>
      </c>
      <c r="AI96" s="108" t="str">
        <f t="shared" si="67"/>
        <v/>
      </c>
      <c r="AJ96" s="108" t="str">
        <f t="shared" si="68"/>
        <v/>
      </c>
      <c r="AK96" s="122"/>
      <c r="AL96" s="123">
        <f t="shared" si="69"/>
        <v>0</v>
      </c>
      <c r="AM96" s="123">
        <f t="shared" si="69"/>
        <v>0</v>
      </c>
      <c r="AN96" s="123">
        <f t="shared" si="70"/>
        <v>0</v>
      </c>
      <c r="AO96" s="123">
        <f t="shared" si="71"/>
        <v>0</v>
      </c>
      <c r="AP96" s="123">
        <f t="shared" si="72"/>
        <v>0</v>
      </c>
      <c r="AQ96" s="108" t="str">
        <f t="shared" si="73"/>
        <v/>
      </c>
      <c r="AR96" s="116"/>
      <c r="AS96" s="117"/>
      <c r="AT96" s="108"/>
      <c r="AU96" s="108"/>
      <c r="AV96" s="108"/>
      <c r="AW96" s="108"/>
      <c r="AX96" s="108" t="str">
        <f t="shared" si="74"/>
        <v/>
      </c>
      <c r="AY96" s="108" t="str">
        <f t="shared" si="75"/>
        <v/>
      </c>
      <c r="BB96" s="146" t="b">
        <f t="shared" si="76"/>
        <v>0</v>
      </c>
      <c r="BC96" s="146" t="b">
        <f t="shared" si="77"/>
        <v>0</v>
      </c>
      <c r="BD96" s="146" t="b">
        <f t="shared" si="78"/>
        <v>0</v>
      </c>
      <c r="BE96" s="146" t="b">
        <f t="shared" si="79"/>
        <v>0</v>
      </c>
      <c r="BF96" s="146" t="b">
        <f t="shared" si="80"/>
        <v>0</v>
      </c>
      <c r="BG96" s="146" t="b">
        <f t="shared" si="81"/>
        <v>0</v>
      </c>
      <c r="BH96" s="146" t="b">
        <f t="shared" si="82"/>
        <v>0</v>
      </c>
      <c r="BI96" s="146" t="b">
        <f t="shared" si="83"/>
        <v>0</v>
      </c>
      <c r="BJ96" s="146" t="b">
        <f t="shared" si="84"/>
        <v>0</v>
      </c>
      <c r="BK96" s="146" t="b">
        <f t="shared" si="85"/>
        <v>0</v>
      </c>
      <c r="BL96" s="146" t="b">
        <f t="shared" si="86"/>
        <v>0</v>
      </c>
      <c r="BM96" s="146" t="b">
        <f t="shared" si="87"/>
        <v>0</v>
      </c>
      <c r="BN96" s="146" t="b">
        <f t="shared" si="88"/>
        <v>0</v>
      </c>
      <c r="BO96" s="146" t="b">
        <f t="shared" si="89"/>
        <v>0</v>
      </c>
      <c r="BP96" s="146" t="b">
        <f t="shared" si="90"/>
        <v>0</v>
      </c>
      <c r="BQ96" s="146" t="b">
        <f t="shared" si="91"/>
        <v>0</v>
      </c>
      <c r="BR96" s="146" t="b">
        <f t="shared" si="92"/>
        <v>0</v>
      </c>
      <c r="BS96" s="146" t="b">
        <f t="shared" si="93"/>
        <v>0</v>
      </c>
      <c r="BT96" s="146" t="b">
        <f t="shared" si="94"/>
        <v>0</v>
      </c>
      <c r="BU96" s="146" t="b">
        <f t="shared" si="95"/>
        <v>0</v>
      </c>
      <c r="BV96" s="146" t="b">
        <f t="shared" si="96"/>
        <v>0</v>
      </c>
      <c r="BW96" s="146" t="b">
        <f t="shared" si="97"/>
        <v>0</v>
      </c>
      <c r="BX96" s="146" t="b">
        <f t="shared" si="98"/>
        <v>0</v>
      </c>
      <c r="BY96" s="146" t="b">
        <f t="shared" si="99"/>
        <v>0</v>
      </c>
      <c r="BZ96" s="146" t="b">
        <f t="shared" si="100"/>
        <v>0</v>
      </c>
      <c r="CA96" s="146" t="b">
        <f t="shared" si="101"/>
        <v>0</v>
      </c>
      <c r="CB96" s="146" t="b">
        <f t="shared" si="102"/>
        <v>0</v>
      </c>
      <c r="CC96" s="146" t="b">
        <f t="shared" si="103"/>
        <v>0</v>
      </c>
      <c r="CD96" s="146" t="b">
        <f t="shared" si="104"/>
        <v>0</v>
      </c>
      <c r="CE96" s="146" t="b">
        <f t="shared" si="105"/>
        <v>0</v>
      </c>
      <c r="CF96" s="146" t="b">
        <f t="shared" si="106"/>
        <v>0</v>
      </c>
      <c r="CG96" s="146" t="b">
        <f t="shared" si="107"/>
        <v>0</v>
      </c>
      <c r="CH96" s="146" t="b">
        <f t="shared" si="108"/>
        <v>0</v>
      </c>
      <c r="CI96" s="146" t="b">
        <f t="shared" si="109"/>
        <v>0</v>
      </c>
      <c r="CJ96" s="146" t="b">
        <f t="shared" si="110"/>
        <v>0</v>
      </c>
      <c r="CK96" s="146" t="b">
        <f t="shared" si="111"/>
        <v>0</v>
      </c>
      <c r="CL96" s="146" t="b">
        <f t="shared" si="112"/>
        <v>0</v>
      </c>
      <c r="CM96" s="146" t="b">
        <f t="shared" si="113"/>
        <v>0</v>
      </c>
      <c r="CN96" s="146" t="b">
        <f t="shared" si="114"/>
        <v>0</v>
      </c>
      <c r="CO96" s="146" t="b">
        <f t="shared" si="115"/>
        <v>0</v>
      </c>
      <c r="CP96" s="146" t="b">
        <f t="shared" si="116"/>
        <v>0</v>
      </c>
      <c r="CQ96" s="146" t="b">
        <f t="shared" si="117"/>
        <v>0</v>
      </c>
    </row>
    <row r="97" spans="1:95" x14ac:dyDescent="0.25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 t="str">
        <f t="shared" si="59"/>
        <v/>
      </c>
      <c r="L97" s="108"/>
      <c r="M97" s="108"/>
      <c r="N97" s="108"/>
      <c r="O97" s="108" t="str">
        <f t="shared" si="60"/>
        <v/>
      </c>
      <c r="P97" s="108"/>
      <c r="Q97" s="108"/>
      <c r="R97" s="116"/>
      <c r="S97" s="117"/>
      <c r="T97" s="117"/>
      <c r="U97" s="118" t="str">
        <f t="shared" si="61"/>
        <v/>
      </c>
      <c r="V97" s="116"/>
      <c r="W97" s="119"/>
      <c r="X97" s="120">
        <f t="shared" ca="1" si="62"/>
        <v>41696</v>
      </c>
      <c r="Y97" s="118" t="str">
        <f t="shared" si="63"/>
        <v/>
      </c>
      <c r="Z97" s="119"/>
      <c r="AA97" s="116"/>
      <c r="AB97" s="121"/>
      <c r="AC97" s="121"/>
      <c r="AD97" s="118" t="str">
        <f t="shared" si="64"/>
        <v/>
      </c>
      <c r="AE97" s="121"/>
      <c r="AF97" s="116"/>
      <c r="AG97" s="108" t="str">
        <f t="shared" si="65"/>
        <v/>
      </c>
      <c r="AH97" s="108" t="str">
        <f t="shared" si="66"/>
        <v/>
      </c>
      <c r="AI97" s="108" t="str">
        <f t="shared" si="67"/>
        <v/>
      </c>
      <c r="AJ97" s="108" t="str">
        <f t="shared" si="68"/>
        <v/>
      </c>
      <c r="AK97" s="122"/>
      <c r="AL97" s="123">
        <f t="shared" si="69"/>
        <v>0</v>
      </c>
      <c r="AM97" s="123">
        <f t="shared" si="69"/>
        <v>0</v>
      </c>
      <c r="AN97" s="123">
        <f t="shared" si="70"/>
        <v>0</v>
      </c>
      <c r="AO97" s="123">
        <f t="shared" si="71"/>
        <v>0</v>
      </c>
      <c r="AP97" s="123">
        <f t="shared" si="72"/>
        <v>0</v>
      </c>
      <c r="AQ97" s="108" t="str">
        <f t="shared" si="73"/>
        <v/>
      </c>
      <c r="AR97" s="116"/>
      <c r="AS97" s="117"/>
      <c r="AT97" s="108"/>
      <c r="AU97" s="108"/>
      <c r="AV97" s="108"/>
      <c r="AW97" s="108"/>
      <c r="AX97" s="108" t="str">
        <f t="shared" si="74"/>
        <v/>
      </c>
      <c r="AY97" s="108" t="str">
        <f t="shared" si="75"/>
        <v/>
      </c>
      <c r="BB97" s="146" t="b">
        <f t="shared" si="76"/>
        <v>0</v>
      </c>
      <c r="BC97" s="146" t="b">
        <f t="shared" si="77"/>
        <v>0</v>
      </c>
      <c r="BD97" s="146" t="b">
        <f t="shared" si="78"/>
        <v>0</v>
      </c>
      <c r="BE97" s="146" t="b">
        <f t="shared" si="79"/>
        <v>0</v>
      </c>
      <c r="BF97" s="146" t="b">
        <f t="shared" si="80"/>
        <v>0</v>
      </c>
      <c r="BG97" s="146" t="b">
        <f t="shared" si="81"/>
        <v>0</v>
      </c>
      <c r="BH97" s="146" t="b">
        <f t="shared" si="82"/>
        <v>0</v>
      </c>
      <c r="BI97" s="146" t="b">
        <f t="shared" si="83"/>
        <v>0</v>
      </c>
      <c r="BJ97" s="146" t="b">
        <f t="shared" si="84"/>
        <v>0</v>
      </c>
      <c r="BK97" s="146" t="b">
        <f t="shared" si="85"/>
        <v>0</v>
      </c>
      <c r="BL97" s="146" t="b">
        <f t="shared" si="86"/>
        <v>0</v>
      </c>
      <c r="BM97" s="146" t="b">
        <f t="shared" si="87"/>
        <v>0</v>
      </c>
      <c r="BN97" s="146" t="b">
        <f t="shared" si="88"/>
        <v>0</v>
      </c>
      <c r="BO97" s="146" t="b">
        <f t="shared" si="89"/>
        <v>0</v>
      </c>
      <c r="BP97" s="146" t="b">
        <f t="shared" si="90"/>
        <v>0</v>
      </c>
      <c r="BQ97" s="146" t="b">
        <f t="shared" si="91"/>
        <v>0</v>
      </c>
      <c r="BR97" s="146" t="b">
        <f t="shared" si="92"/>
        <v>0</v>
      </c>
      <c r="BS97" s="146" t="b">
        <f t="shared" si="93"/>
        <v>0</v>
      </c>
      <c r="BT97" s="146" t="b">
        <f t="shared" si="94"/>
        <v>0</v>
      </c>
      <c r="BU97" s="146" t="b">
        <f t="shared" si="95"/>
        <v>0</v>
      </c>
      <c r="BV97" s="146" t="b">
        <f t="shared" si="96"/>
        <v>0</v>
      </c>
      <c r="BW97" s="146" t="b">
        <f t="shared" si="97"/>
        <v>0</v>
      </c>
      <c r="BX97" s="146" t="b">
        <f t="shared" si="98"/>
        <v>0</v>
      </c>
      <c r="BY97" s="146" t="b">
        <f t="shared" si="99"/>
        <v>0</v>
      </c>
      <c r="BZ97" s="146" t="b">
        <f t="shared" si="100"/>
        <v>0</v>
      </c>
      <c r="CA97" s="146" t="b">
        <f t="shared" si="101"/>
        <v>0</v>
      </c>
      <c r="CB97" s="146" t="b">
        <f t="shared" si="102"/>
        <v>0</v>
      </c>
      <c r="CC97" s="146" t="b">
        <f t="shared" si="103"/>
        <v>0</v>
      </c>
      <c r="CD97" s="146" t="b">
        <f t="shared" si="104"/>
        <v>0</v>
      </c>
      <c r="CE97" s="146" t="b">
        <f t="shared" si="105"/>
        <v>0</v>
      </c>
      <c r="CF97" s="146" t="b">
        <f t="shared" si="106"/>
        <v>0</v>
      </c>
      <c r="CG97" s="146" t="b">
        <f t="shared" si="107"/>
        <v>0</v>
      </c>
      <c r="CH97" s="146" t="b">
        <f t="shared" si="108"/>
        <v>0</v>
      </c>
      <c r="CI97" s="146" t="b">
        <f t="shared" si="109"/>
        <v>0</v>
      </c>
      <c r="CJ97" s="146" t="b">
        <f t="shared" si="110"/>
        <v>0</v>
      </c>
      <c r="CK97" s="146" t="b">
        <f t="shared" si="111"/>
        <v>0</v>
      </c>
      <c r="CL97" s="146" t="b">
        <f t="shared" si="112"/>
        <v>0</v>
      </c>
      <c r="CM97" s="146" t="b">
        <f t="shared" si="113"/>
        <v>0</v>
      </c>
      <c r="CN97" s="146" t="b">
        <f t="shared" si="114"/>
        <v>0</v>
      </c>
      <c r="CO97" s="146" t="b">
        <f t="shared" si="115"/>
        <v>0</v>
      </c>
      <c r="CP97" s="146" t="b">
        <f t="shared" si="116"/>
        <v>0</v>
      </c>
      <c r="CQ97" s="146" t="b">
        <f t="shared" si="117"/>
        <v>0</v>
      </c>
    </row>
    <row r="98" spans="1:95" x14ac:dyDescent="0.25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 t="str">
        <f t="shared" si="59"/>
        <v/>
      </c>
      <c r="L98" s="108"/>
      <c r="M98" s="108"/>
      <c r="N98" s="108"/>
      <c r="O98" s="108" t="str">
        <f t="shared" si="60"/>
        <v/>
      </c>
      <c r="P98" s="108"/>
      <c r="Q98" s="108"/>
      <c r="R98" s="116"/>
      <c r="S98" s="117"/>
      <c r="T98" s="117"/>
      <c r="U98" s="118" t="str">
        <f t="shared" si="61"/>
        <v/>
      </c>
      <c r="V98" s="116"/>
      <c r="W98" s="119"/>
      <c r="X98" s="120">
        <f t="shared" ca="1" si="62"/>
        <v>41696</v>
      </c>
      <c r="Y98" s="118" t="str">
        <f t="shared" si="63"/>
        <v/>
      </c>
      <c r="Z98" s="119"/>
      <c r="AA98" s="116"/>
      <c r="AB98" s="121"/>
      <c r="AC98" s="121"/>
      <c r="AD98" s="118" t="str">
        <f t="shared" si="64"/>
        <v/>
      </c>
      <c r="AE98" s="121"/>
      <c r="AF98" s="116"/>
      <c r="AG98" s="108" t="str">
        <f t="shared" si="65"/>
        <v/>
      </c>
      <c r="AH98" s="108" t="str">
        <f t="shared" si="66"/>
        <v/>
      </c>
      <c r="AI98" s="108" t="str">
        <f t="shared" si="67"/>
        <v/>
      </c>
      <c r="AJ98" s="108" t="str">
        <f t="shared" si="68"/>
        <v/>
      </c>
      <c r="AK98" s="122"/>
      <c r="AL98" s="123">
        <f t="shared" si="69"/>
        <v>0</v>
      </c>
      <c r="AM98" s="123">
        <f t="shared" si="69"/>
        <v>0</v>
      </c>
      <c r="AN98" s="123">
        <f t="shared" si="70"/>
        <v>0</v>
      </c>
      <c r="AO98" s="123">
        <f t="shared" si="71"/>
        <v>0</v>
      </c>
      <c r="AP98" s="123">
        <f t="shared" si="72"/>
        <v>0</v>
      </c>
      <c r="AQ98" s="108" t="str">
        <f t="shared" si="73"/>
        <v/>
      </c>
      <c r="AR98" s="116"/>
      <c r="AS98" s="117"/>
      <c r="AT98" s="108"/>
      <c r="AU98" s="108"/>
      <c r="AV98" s="108"/>
      <c r="AW98" s="108"/>
      <c r="AX98" s="108" t="str">
        <f t="shared" si="74"/>
        <v/>
      </c>
      <c r="AY98" s="108" t="str">
        <f t="shared" si="75"/>
        <v/>
      </c>
      <c r="BB98" s="146" t="b">
        <f t="shared" si="76"/>
        <v>0</v>
      </c>
      <c r="BC98" s="146" t="b">
        <f t="shared" si="77"/>
        <v>0</v>
      </c>
      <c r="BD98" s="146" t="b">
        <f t="shared" si="78"/>
        <v>0</v>
      </c>
      <c r="BE98" s="146" t="b">
        <f t="shared" si="79"/>
        <v>0</v>
      </c>
      <c r="BF98" s="146" t="b">
        <f t="shared" si="80"/>
        <v>0</v>
      </c>
      <c r="BG98" s="146" t="b">
        <f t="shared" si="81"/>
        <v>0</v>
      </c>
      <c r="BH98" s="146" t="b">
        <f t="shared" si="82"/>
        <v>0</v>
      </c>
      <c r="BI98" s="146" t="b">
        <f t="shared" si="83"/>
        <v>0</v>
      </c>
      <c r="BJ98" s="146" t="b">
        <f t="shared" si="84"/>
        <v>0</v>
      </c>
      <c r="BK98" s="146" t="b">
        <f t="shared" si="85"/>
        <v>0</v>
      </c>
      <c r="BL98" s="146" t="b">
        <f t="shared" si="86"/>
        <v>0</v>
      </c>
      <c r="BM98" s="146" t="b">
        <f t="shared" si="87"/>
        <v>0</v>
      </c>
      <c r="BN98" s="146" t="b">
        <f t="shared" si="88"/>
        <v>0</v>
      </c>
      <c r="BO98" s="146" t="b">
        <f t="shared" si="89"/>
        <v>0</v>
      </c>
      <c r="BP98" s="146" t="b">
        <f t="shared" si="90"/>
        <v>0</v>
      </c>
      <c r="BQ98" s="146" t="b">
        <f t="shared" si="91"/>
        <v>0</v>
      </c>
      <c r="BR98" s="146" t="b">
        <f t="shared" si="92"/>
        <v>0</v>
      </c>
      <c r="BS98" s="146" t="b">
        <f t="shared" si="93"/>
        <v>0</v>
      </c>
      <c r="BT98" s="146" t="b">
        <f t="shared" si="94"/>
        <v>0</v>
      </c>
      <c r="BU98" s="146" t="b">
        <f t="shared" si="95"/>
        <v>0</v>
      </c>
      <c r="BV98" s="146" t="b">
        <f t="shared" si="96"/>
        <v>0</v>
      </c>
      <c r="BW98" s="146" t="b">
        <f t="shared" si="97"/>
        <v>0</v>
      </c>
      <c r="BX98" s="146" t="b">
        <f t="shared" si="98"/>
        <v>0</v>
      </c>
      <c r="BY98" s="146" t="b">
        <f t="shared" si="99"/>
        <v>0</v>
      </c>
      <c r="BZ98" s="146" t="b">
        <f t="shared" si="100"/>
        <v>0</v>
      </c>
      <c r="CA98" s="146" t="b">
        <f t="shared" si="101"/>
        <v>0</v>
      </c>
      <c r="CB98" s="146" t="b">
        <f t="shared" si="102"/>
        <v>0</v>
      </c>
      <c r="CC98" s="146" t="b">
        <f t="shared" si="103"/>
        <v>0</v>
      </c>
      <c r="CD98" s="146" t="b">
        <f t="shared" si="104"/>
        <v>0</v>
      </c>
      <c r="CE98" s="146" t="b">
        <f t="shared" si="105"/>
        <v>0</v>
      </c>
      <c r="CF98" s="146" t="b">
        <f t="shared" si="106"/>
        <v>0</v>
      </c>
      <c r="CG98" s="146" t="b">
        <f t="shared" si="107"/>
        <v>0</v>
      </c>
      <c r="CH98" s="146" t="b">
        <f t="shared" si="108"/>
        <v>0</v>
      </c>
      <c r="CI98" s="146" t="b">
        <f t="shared" si="109"/>
        <v>0</v>
      </c>
      <c r="CJ98" s="146" t="b">
        <f t="shared" si="110"/>
        <v>0</v>
      </c>
      <c r="CK98" s="146" t="b">
        <f t="shared" si="111"/>
        <v>0</v>
      </c>
      <c r="CL98" s="146" t="b">
        <f t="shared" si="112"/>
        <v>0</v>
      </c>
      <c r="CM98" s="146" t="b">
        <f t="shared" si="113"/>
        <v>0</v>
      </c>
      <c r="CN98" s="146" t="b">
        <f t="shared" si="114"/>
        <v>0</v>
      </c>
      <c r="CO98" s="146" t="b">
        <f t="shared" si="115"/>
        <v>0</v>
      </c>
      <c r="CP98" s="146" t="b">
        <f t="shared" si="116"/>
        <v>0</v>
      </c>
      <c r="CQ98" s="146" t="b">
        <f t="shared" si="117"/>
        <v>0</v>
      </c>
    </row>
    <row r="99" spans="1:95" x14ac:dyDescent="0.25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 t="str">
        <f t="shared" si="59"/>
        <v/>
      </c>
      <c r="L99" s="108"/>
      <c r="M99" s="108"/>
      <c r="N99" s="108"/>
      <c r="O99" s="108" t="str">
        <f t="shared" si="60"/>
        <v/>
      </c>
      <c r="P99" s="108"/>
      <c r="Q99" s="108"/>
      <c r="R99" s="116"/>
      <c r="S99" s="117"/>
      <c r="T99" s="117"/>
      <c r="U99" s="118" t="str">
        <f t="shared" si="61"/>
        <v/>
      </c>
      <c r="V99" s="116"/>
      <c r="W99" s="119"/>
      <c r="X99" s="120">
        <f t="shared" ca="1" si="62"/>
        <v>41696</v>
      </c>
      <c r="Y99" s="118" t="str">
        <f t="shared" si="63"/>
        <v/>
      </c>
      <c r="Z99" s="119"/>
      <c r="AA99" s="116"/>
      <c r="AB99" s="121"/>
      <c r="AC99" s="121"/>
      <c r="AD99" s="118" t="str">
        <f t="shared" si="64"/>
        <v/>
      </c>
      <c r="AE99" s="121"/>
      <c r="AF99" s="116"/>
      <c r="AG99" s="108" t="str">
        <f t="shared" si="65"/>
        <v/>
      </c>
      <c r="AH99" s="108" t="str">
        <f t="shared" si="66"/>
        <v/>
      </c>
      <c r="AI99" s="108" t="str">
        <f t="shared" si="67"/>
        <v/>
      </c>
      <c r="AJ99" s="108" t="str">
        <f t="shared" si="68"/>
        <v/>
      </c>
      <c r="AK99" s="122"/>
      <c r="AL99" s="123">
        <f t="shared" si="69"/>
        <v>0</v>
      </c>
      <c r="AM99" s="123">
        <f t="shared" si="69"/>
        <v>0</v>
      </c>
      <c r="AN99" s="123">
        <f t="shared" si="70"/>
        <v>0</v>
      </c>
      <c r="AO99" s="123">
        <f t="shared" si="71"/>
        <v>0</v>
      </c>
      <c r="AP99" s="123">
        <f t="shared" si="72"/>
        <v>0</v>
      </c>
      <c r="AQ99" s="108" t="str">
        <f t="shared" si="73"/>
        <v/>
      </c>
      <c r="AR99" s="116"/>
      <c r="AS99" s="117"/>
      <c r="AT99" s="108"/>
      <c r="AU99" s="108"/>
      <c r="AV99" s="108"/>
      <c r="AW99" s="108"/>
      <c r="AX99" s="108" t="str">
        <f t="shared" si="74"/>
        <v/>
      </c>
      <c r="AY99" s="108" t="str">
        <f t="shared" si="75"/>
        <v/>
      </c>
      <c r="BB99" s="146" t="b">
        <f t="shared" si="76"/>
        <v>0</v>
      </c>
      <c r="BC99" s="146" t="b">
        <f t="shared" si="77"/>
        <v>0</v>
      </c>
      <c r="BD99" s="146" t="b">
        <f t="shared" si="78"/>
        <v>0</v>
      </c>
      <c r="BE99" s="146" t="b">
        <f t="shared" si="79"/>
        <v>0</v>
      </c>
      <c r="BF99" s="146" t="b">
        <f t="shared" si="80"/>
        <v>0</v>
      </c>
      <c r="BG99" s="146" t="b">
        <f t="shared" si="81"/>
        <v>0</v>
      </c>
      <c r="BH99" s="146" t="b">
        <f t="shared" si="82"/>
        <v>0</v>
      </c>
      <c r="BI99" s="146" t="b">
        <f t="shared" si="83"/>
        <v>0</v>
      </c>
      <c r="BJ99" s="146" t="b">
        <f t="shared" si="84"/>
        <v>0</v>
      </c>
      <c r="BK99" s="146" t="b">
        <f t="shared" si="85"/>
        <v>0</v>
      </c>
      <c r="BL99" s="146" t="b">
        <f t="shared" si="86"/>
        <v>0</v>
      </c>
      <c r="BM99" s="146" t="b">
        <f t="shared" si="87"/>
        <v>0</v>
      </c>
      <c r="BN99" s="146" t="b">
        <f t="shared" si="88"/>
        <v>0</v>
      </c>
      <c r="BO99" s="146" t="b">
        <f t="shared" si="89"/>
        <v>0</v>
      </c>
      <c r="BP99" s="146" t="b">
        <f t="shared" si="90"/>
        <v>0</v>
      </c>
      <c r="BQ99" s="146" t="b">
        <f t="shared" si="91"/>
        <v>0</v>
      </c>
      <c r="BR99" s="146" t="b">
        <f t="shared" si="92"/>
        <v>0</v>
      </c>
      <c r="BS99" s="146" t="b">
        <f t="shared" si="93"/>
        <v>0</v>
      </c>
      <c r="BT99" s="146" t="b">
        <f t="shared" si="94"/>
        <v>0</v>
      </c>
      <c r="BU99" s="146" t="b">
        <f t="shared" si="95"/>
        <v>0</v>
      </c>
      <c r="BV99" s="146" t="b">
        <f t="shared" si="96"/>
        <v>0</v>
      </c>
      <c r="BW99" s="146" t="b">
        <f t="shared" si="97"/>
        <v>0</v>
      </c>
      <c r="BX99" s="146" t="b">
        <f t="shared" si="98"/>
        <v>0</v>
      </c>
      <c r="BY99" s="146" t="b">
        <f t="shared" si="99"/>
        <v>0</v>
      </c>
      <c r="BZ99" s="146" t="b">
        <f t="shared" si="100"/>
        <v>0</v>
      </c>
      <c r="CA99" s="146" t="b">
        <f t="shared" si="101"/>
        <v>0</v>
      </c>
      <c r="CB99" s="146" t="b">
        <f t="shared" si="102"/>
        <v>0</v>
      </c>
      <c r="CC99" s="146" t="b">
        <f t="shared" si="103"/>
        <v>0</v>
      </c>
      <c r="CD99" s="146" t="b">
        <f t="shared" si="104"/>
        <v>0</v>
      </c>
      <c r="CE99" s="146" t="b">
        <f t="shared" si="105"/>
        <v>0</v>
      </c>
      <c r="CF99" s="146" t="b">
        <f t="shared" si="106"/>
        <v>0</v>
      </c>
      <c r="CG99" s="146" t="b">
        <f t="shared" si="107"/>
        <v>0</v>
      </c>
      <c r="CH99" s="146" t="b">
        <f t="shared" si="108"/>
        <v>0</v>
      </c>
      <c r="CI99" s="146" t="b">
        <f t="shared" si="109"/>
        <v>0</v>
      </c>
      <c r="CJ99" s="146" t="b">
        <f t="shared" si="110"/>
        <v>0</v>
      </c>
      <c r="CK99" s="146" t="b">
        <f t="shared" si="111"/>
        <v>0</v>
      </c>
      <c r="CL99" s="146" t="b">
        <f t="shared" si="112"/>
        <v>0</v>
      </c>
      <c r="CM99" s="146" t="b">
        <f t="shared" si="113"/>
        <v>0</v>
      </c>
      <c r="CN99" s="146" t="b">
        <f t="shared" si="114"/>
        <v>0</v>
      </c>
      <c r="CO99" s="146" t="b">
        <f t="shared" si="115"/>
        <v>0</v>
      </c>
      <c r="CP99" s="146" t="b">
        <f t="shared" si="116"/>
        <v>0</v>
      </c>
      <c r="CQ99" s="146" t="b">
        <f t="shared" si="117"/>
        <v>0</v>
      </c>
    </row>
    <row r="100" spans="1:95" x14ac:dyDescent="0.25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 t="str">
        <f t="shared" si="59"/>
        <v/>
      </c>
      <c r="L100" s="108"/>
      <c r="M100" s="108"/>
      <c r="N100" s="108"/>
      <c r="O100" s="108" t="str">
        <f t="shared" si="60"/>
        <v/>
      </c>
      <c r="P100" s="108"/>
      <c r="Q100" s="108"/>
      <c r="R100" s="116"/>
      <c r="S100" s="117"/>
      <c r="T100" s="117"/>
      <c r="U100" s="118" t="str">
        <f t="shared" si="61"/>
        <v/>
      </c>
      <c r="V100" s="116"/>
      <c r="W100" s="119"/>
      <c r="X100" s="120">
        <f t="shared" ca="1" si="62"/>
        <v>41696</v>
      </c>
      <c r="Y100" s="118" t="str">
        <f t="shared" si="63"/>
        <v/>
      </c>
      <c r="Z100" s="119"/>
      <c r="AA100" s="116"/>
      <c r="AB100" s="121"/>
      <c r="AC100" s="121"/>
      <c r="AD100" s="118" t="str">
        <f t="shared" si="64"/>
        <v/>
      </c>
      <c r="AE100" s="121"/>
      <c r="AF100" s="116"/>
      <c r="AG100" s="108" t="str">
        <f t="shared" si="65"/>
        <v/>
      </c>
      <c r="AH100" s="108" t="str">
        <f t="shared" si="66"/>
        <v/>
      </c>
      <c r="AI100" s="108" t="str">
        <f t="shared" si="67"/>
        <v/>
      </c>
      <c r="AJ100" s="108" t="str">
        <f t="shared" si="68"/>
        <v/>
      </c>
      <c r="AK100" s="122"/>
      <c r="AL100" s="123">
        <f t="shared" si="69"/>
        <v>0</v>
      </c>
      <c r="AM100" s="123">
        <f t="shared" si="69"/>
        <v>0</v>
      </c>
      <c r="AN100" s="123">
        <f t="shared" si="70"/>
        <v>0</v>
      </c>
      <c r="AO100" s="123">
        <f t="shared" si="71"/>
        <v>0</v>
      </c>
      <c r="AP100" s="123">
        <f t="shared" si="72"/>
        <v>0</v>
      </c>
      <c r="AQ100" s="108" t="str">
        <f t="shared" si="73"/>
        <v/>
      </c>
      <c r="AR100" s="116"/>
      <c r="AS100" s="117"/>
      <c r="AT100" s="108"/>
      <c r="AU100" s="108"/>
      <c r="AV100" s="108"/>
      <c r="AW100" s="108"/>
      <c r="AX100" s="108" t="str">
        <f t="shared" si="74"/>
        <v/>
      </c>
      <c r="AY100" s="108" t="str">
        <f t="shared" si="75"/>
        <v/>
      </c>
      <c r="BB100" s="146" t="b">
        <f t="shared" si="76"/>
        <v>0</v>
      </c>
      <c r="BC100" s="146" t="b">
        <f t="shared" si="77"/>
        <v>0</v>
      </c>
      <c r="BD100" s="146" t="b">
        <f t="shared" si="78"/>
        <v>0</v>
      </c>
      <c r="BE100" s="146" t="b">
        <f t="shared" si="79"/>
        <v>0</v>
      </c>
      <c r="BF100" s="146" t="b">
        <f t="shared" si="80"/>
        <v>0</v>
      </c>
      <c r="BG100" s="146" t="b">
        <f t="shared" si="81"/>
        <v>0</v>
      </c>
      <c r="BH100" s="146" t="b">
        <f t="shared" si="82"/>
        <v>0</v>
      </c>
      <c r="BI100" s="146" t="b">
        <f t="shared" si="83"/>
        <v>0</v>
      </c>
      <c r="BJ100" s="146" t="b">
        <f t="shared" si="84"/>
        <v>0</v>
      </c>
      <c r="BK100" s="146" t="b">
        <f t="shared" si="85"/>
        <v>0</v>
      </c>
      <c r="BL100" s="146" t="b">
        <f t="shared" si="86"/>
        <v>0</v>
      </c>
      <c r="BM100" s="146" t="b">
        <f t="shared" si="87"/>
        <v>0</v>
      </c>
      <c r="BN100" s="146" t="b">
        <f t="shared" si="88"/>
        <v>0</v>
      </c>
      <c r="BO100" s="146" t="b">
        <f t="shared" si="89"/>
        <v>0</v>
      </c>
      <c r="BP100" s="146" t="b">
        <f t="shared" si="90"/>
        <v>0</v>
      </c>
      <c r="BQ100" s="146" t="b">
        <f t="shared" si="91"/>
        <v>0</v>
      </c>
      <c r="BR100" s="146" t="b">
        <f t="shared" si="92"/>
        <v>0</v>
      </c>
      <c r="BS100" s="146" t="b">
        <f t="shared" si="93"/>
        <v>0</v>
      </c>
      <c r="BT100" s="146" t="b">
        <f t="shared" si="94"/>
        <v>0</v>
      </c>
      <c r="BU100" s="146" t="b">
        <f t="shared" si="95"/>
        <v>0</v>
      </c>
      <c r="BV100" s="146" t="b">
        <f t="shared" si="96"/>
        <v>0</v>
      </c>
      <c r="BW100" s="146" t="b">
        <f t="shared" si="97"/>
        <v>0</v>
      </c>
      <c r="BX100" s="146" t="b">
        <f t="shared" si="98"/>
        <v>0</v>
      </c>
      <c r="BY100" s="146" t="b">
        <f t="shared" si="99"/>
        <v>0</v>
      </c>
      <c r="BZ100" s="146" t="b">
        <f t="shared" si="100"/>
        <v>0</v>
      </c>
      <c r="CA100" s="146" t="b">
        <f t="shared" si="101"/>
        <v>0</v>
      </c>
      <c r="CB100" s="146" t="b">
        <f t="shared" si="102"/>
        <v>0</v>
      </c>
      <c r="CC100" s="146" t="b">
        <f t="shared" si="103"/>
        <v>0</v>
      </c>
      <c r="CD100" s="146" t="b">
        <f t="shared" si="104"/>
        <v>0</v>
      </c>
      <c r="CE100" s="146" t="b">
        <f t="shared" si="105"/>
        <v>0</v>
      </c>
      <c r="CF100" s="146" t="b">
        <f t="shared" si="106"/>
        <v>0</v>
      </c>
      <c r="CG100" s="146" t="b">
        <f t="shared" si="107"/>
        <v>0</v>
      </c>
      <c r="CH100" s="146" t="b">
        <f t="shared" si="108"/>
        <v>0</v>
      </c>
      <c r="CI100" s="146" t="b">
        <f t="shared" si="109"/>
        <v>0</v>
      </c>
      <c r="CJ100" s="146" t="b">
        <f t="shared" si="110"/>
        <v>0</v>
      </c>
      <c r="CK100" s="146" t="b">
        <f t="shared" si="111"/>
        <v>0</v>
      </c>
      <c r="CL100" s="146" t="b">
        <f t="shared" si="112"/>
        <v>0</v>
      </c>
      <c r="CM100" s="146" t="b">
        <f t="shared" si="113"/>
        <v>0</v>
      </c>
      <c r="CN100" s="146" t="b">
        <f t="shared" si="114"/>
        <v>0</v>
      </c>
      <c r="CO100" s="146" t="b">
        <f t="shared" si="115"/>
        <v>0</v>
      </c>
      <c r="CP100" s="146" t="b">
        <f t="shared" si="116"/>
        <v>0</v>
      </c>
      <c r="CQ100" s="146" t="b">
        <f t="shared" si="117"/>
        <v>0</v>
      </c>
    </row>
    <row r="101" spans="1:95" x14ac:dyDescent="0.25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 t="str">
        <f t="shared" si="59"/>
        <v/>
      </c>
      <c r="L101" s="108"/>
      <c r="M101" s="108"/>
      <c r="N101" s="108"/>
      <c r="O101" s="108" t="str">
        <f t="shared" si="60"/>
        <v/>
      </c>
      <c r="P101" s="108"/>
      <c r="Q101" s="108"/>
      <c r="R101" s="116"/>
      <c r="S101" s="117"/>
      <c r="T101" s="117"/>
      <c r="U101" s="118" t="str">
        <f t="shared" si="61"/>
        <v/>
      </c>
      <c r="V101" s="116"/>
      <c r="W101" s="119"/>
      <c r="X101" s="120">
        <f t="shared" ca="1" si="62"/>
        <v>41696</v>
      </c>
      <c r="Y101" s="118" t="str">
        <f t="shared" si="63"/>
        <v/>
      </c>
      <c r="Z101" s="119"/>
      <c r="AA101" s="116"/>
      <c r="AB101" s="121"/>
      <c r="AC101" s="121"/>
      <c r="AD101" s="118" t="str">
        <f t="shared" si="64"/>
        <v/>
      </c>
      <c r="AE101" s="121"/>
      <c r="AF101" s="116"/>
      <c r="AG101" s="108" t="str">
        <f t="shared" si="65"/>
        <v/>
      </c>
      <c r="AH101" s="108" t="str">
        <f t="shared" si="66"/>
        <v/>
      </c>
      <c r="AI101" s="108" t="str">
        <f t="shared" si="67"/>
        <v/>
      </c>
      <c r="AJ101" s="108" t="str">
        <f t="shared" si="68"/>
        <v/>
      </c>
      <c r="AK101" s="122"/>
      <c r="AL101" s="123">
        <f t="shared" si="69"/>
        <v>0</v>
      </c>
      <c r="AM101" s="123">
        <f t="shared" si="69"/>
        <v>0</v>
      </c>
      <c r="AN101" s="123">
        <f t="shared" si="70"/>
        <v>0</v>
      </c>
      <c r="AO101" s="123">
        <f t="shared" si="71"/>
        <v>0</v>
      </c>
      <c r="AP101" s="123">
        <f t="shared" si="72"/>
        <v>0</v>
      </c>
      <c r="AQ101" s="108" t="str">
        <f t="shared" si="73"/>
        <v/>
      </c>
      <c r="AR101" s="116"/>
      <c r="AS101" s="117"/>
      <c r="AT101" s="108"/>
      <c r="AU101" s="108"/>
      <c r="AV101" s="108"/>
      <c r="AW101" s="108"/>
      <c r="AX101" s="108" t="str">
        <f t="shared" si="74"/>
        <v/>
      </c>
      <c r="AY101" s="108" t="str">
        <f t="shared" si="75"/>
        <v/>
      </c>
      <c r="BB101" s="146" t="b">
        <f t="shared" si="76"/>
        <v>0</v>
      </c>
      <c r="BC101" s="146" t="b">
        <f t="shared" si="77"/>
        <v>0</v>
      </c>
      <c r="BD101" s="146" t="b">
        <f t="shared" si="78"/>
        <v>0</v>
      </c>
      <c r="BE101" s="146" t="b">
        <f t="shared" si="79"/>
        <v>0</v>
      </c>
      <c r="BF101" s="146" t="b">
        <f t="shared" si="80"/>
        <v>0</v>
      </c>
      <c r="BG101" s="146" t="b">
        <f t="shared" si="81"/>
        <v>0</v>
      </c>
      <c r="BH101" s="146" t="b">
        <f t="shared" si="82"/>
        <v>0</v>
      </c>
      <c r="BI101" s="146" t="b">
        <f t="shared" si="83"/>
        <v>0</v>
      </c>
      <c r="BJ101" s="146" t="b">
        <f t="shared" si="84"/>
        <v>0</v>
      </c>
      <c r="BK101" s="146" t="b">
        <f t="shared" si="85"/>
        <v>0</v>
      </c>
      <c r="BL101" s="146" t="b">
        <f t="shared" si="86"/>
        <v>0</v>
      </c>
      <c r="BM101" s="146" t="b">
        <f t="shared" si="87"/>
        <v>0</v>
      </c>
      <c r="BN101" s="146" t="b">
        <f t="shared" si="88"/>
        <v>0</v>
      </c>
      <c r="BO101" s="146" t="b">
        <f t="shared" si="89"/>
        <v>0</v>
      </c>
      <c r="BP101" s="146" t="b">
        <f t="shared" si="90"/>
        <v>0</v>
      </c>
      <c r="BQ101" s="146" t="b">
        <f t="shared" si="91"/>
        <v>0</v>
      </c>
      <c r="BR101" s="146" t="b">
        <f t="shared" si="92"/>
        <v>0</v>
      </c>
      <c r="BS101" s="146" t="b">
        <f t="shared" si="93"/>
        <v>0</v>
      </c>
      <c r="BT101" s="146" t="b">
        <f t="shared" si="94"/>
        <v>0</v>
      </c>
      <c r="BU101" s="146" t="b">
        <f t="shared" si="95"/>
        <v>0</v>
      </c>
      <c r="BV101" s="146" t="b">
        <f t="shared" si="96"/>
        <v>0</v>
      </c>
      <c r="BW101" s="146" t="b">
        <f t="shared" si="97"/>
        <v>0</v>
      </c>
      <c r="BX101" s="146" t="b">
        <f t="shared" si="98"/>
        <v>0</v>
      </c>
      <c r="BY101" s="146" t="b">
        <f t="shared" si="99"/>
        <v>0</v>
      </c>
      <c r="BZ101" s="146" t="b">
        <f t="shared" si="100"/>
        <v>0</v>
      </c>
      <c r="CA101" s="146" t="b">
        <f t="shared" si="101"/>
        <v>0</v>
      </c>
      <c r="CB101" s="146" t="b">
        <f t="shared" si="102"/>
        <v>0</v>
      </c>
      <c r="CC101" s="146" t="b">
        <f t="shared" si="103"/>
        <v>0</v>
      </c>
      <c r="CD101" s="146" t="b">
        <f t="shared" si="104"/>
        <v>0</v>
      </c>
      <c r="CE101" s="146" t="b">
        <f t="shared" si="105"/>
        <v>0</v>
      </c>
      <c r="CF101" s="146" t="b">
        <f t="shared" si="106"/>
        <v>0</v>
      </c>
      <c r="CG101" s="146" t="b">
        <f t="shared" si="107"/>
        <v>0</v>
      </c>
      <c r="CH101" s="146" t="b">
        <f t="shared" si="108"/>
        <v>0</v>
      </c>
      <c r="CI101" s="146" t="b">
        <f t="shared" si="109"/>
        <v>0</v>
      </c>
      <c r="CJ101" s="146" t="b">
        <f t="shared" si="110"/>
        <v>0</v>
      </c>
      <c r="CK101" s="146" t="b">
        <f t="shared" si="111"/>
        <v>0</v>
      </c>
      <c r="CL101" s="146" t="b">
        <f t="shared" si="112"/>
        <v>0</v>
      </c>
      <c r="CM101" s="146" t="b">
        <f t="shared" si="113"/>
        <v>0</v>
      </c>
      <c r="CN101" s="146" t="b">
        <f t="shared" si="114"/>
        <v>0</v>
      </c>
      <c r="CO101" s="146" t="b">
        <f t="shared" si="115"/>
        <v>0</v>
      </c>
      <c r="CP101" s="146" t="b">
        <f t="shared" si="116"/>
        <v>0</v>
      </c>
      <c r="CQ101" s="146" t="b">
        <f t="shared" si="117"/>
        <v>0</v>
      </c>
    </row>
    <row r="102" spans="1:95" x14ac:dyDescent="0.25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 t="str">
        <f t="shared" si="59"/>
        <v/>
      </c>
      <c r="L102" s="108"/>
      <c r="M102" s="108"/>
      <c r="N102" s="108"/>
      <c r="O102" s="108" t="str">
        <f t="shared" si="60"/>
        <v/>
      </c>
      <c r="P102" s="108"/>
      <c r="Q102" s="108"/>
      <c r="R102" s="116"/>
      <c r="S102" s="117"/>
      <c r="T102" s="117"/>
      <c r="U102" s="118" t="str">
        <f t="shared" si="61"/>
        <v/>
      </c>
      <c r="V102" s="116"/>
      <c r="W102" s="119"/>
      <c r="X102" s="120">
        <f t="shared" ca="1" si="62"/>
        <v>41696</v>
      </c>
      <c r="Y102" s="118" t="str">
        <f t="shared" si="63"/>
        <v/>
      </c>
      <c r="Z102" s="119"/>
      <c r="AA102" s="116"/>
      <c r="AB102" s="121"/>
      <c r="AC102" s="121"/>
      <c r="AD102" s="118" t="str">
        <f t="shared" si="64"/>
        <v/>
      </c>
      <c r="AE102" s="121"/>
      <c r="AF102" s="116"/>
      <c r="AG102" s="108" t="str">
        <f t="shared" si="65"/>
        <v/>
      </c>
      <c r="AH102" s="108" t="str">
        <f t="shared" si="66"/>
        <v/>
      </c>
      <c r="AI102" s="108" t="str">
        <f t="shared" si="67"/>
        <v/>
      </c>
      <c r="AJ102" s="108" t="str">
        <f t="shared" si="68"/>
        <v/>
      </c>
      <c r="AK102" s="122"/>
      <c r="AL102" s="123">
        <f t="shared" si="69"/>
        <v>0</v>
      </c>
      <c r="AM102" s="123">
        <f t="shared" si="69"/>
        <v>0</v>
      </c>
      <c r="AN102" s="123">
        <f t="shared" si="70"/>
        <v>0</v>
      </c>
      <c r="AO102" s="123">
        <f t="shared" si="71"/>
        <v>0</v>
      </c>
      <c r="AP102" s="123">
        <f t="shared" si="72"/>
        <v>0</v>
      </c>
      <c r="AQ102" s="108" t="str">
        <f t="shared" si="73"/>
        <v/>
      </c>
      <c r="AR102" s="116"/>
      <c r="AS102" s="117"/>
      <c r="AT102" s="108"/>
      <c r="AU102" s="108"/>
      <c r="AV102" s="108"/>
      <c r="AW102" s="108"/>
      <c r="AX102" s="108" t="str">
        <f t="shared" si="74"/>
        <v/>
      </c>
      <c r="AY102" s="108" t="str">
        <f t="shared" si="75"/>
        <v/>
      </c>
      <c r="BB102" s="146" t="b">
        <f t="shared" si="76"/>
        <v>0</v>
      </c>
      <c r="BC102" s="146" t="b">
        <f t="shared" si="77"/>
        <v>0</v>
      </c>
      <c r="BD102" s="146" t="b">
        <f t="shared" si="78"/>
        <v>0</v>
      </c>
      <c r="BE102" s="146" t="b">
        <f t="shared" si="79"/>
        <v>0</v>
      </c>
      <c r="BF102" s="146" t="b">
        <f t="shared" si="80"/>
        <v>0</v>
      </c>
      <c r="BG102" s="146" t="b">
        <f t="shared" si="81"/>
        <v>0</v>
      </c>
      <c r="BH102" s="146" t="b">
        <f t="shared" si="82"/>
        <v>0</v>
      </c>
      <c r="BI102" s="146" t="b">
        <f t="shared" si="83"/>
        <v>0</v>
      </c>
      <c r="BJ102" s="146" t="b">
        <f t="shared" si="84"/>
        <v>0</v>
      </c>
      <c r="BK102" s="146" t="b">
        <f t="shared" si="85"/>
        <v>0</v>
      </c>
      <c r="BL102" s="146" t="b">
        <f t="shared" si="86"/>
        <v>0</v>
      </c>
      <c r="BM102" s="146" t="b">
        <f t="shared" si="87"/>
        <v>0</v>
      </c>
      <c r="BN102" s="146" t="b">
        <f t="shared" si="88"/>
        <v>0</v>
      </c>
      <c r="BO102" s="146" t="b">
        <f t="shared" si="89"/>
        <v>0</v>
      </c>
      <c r="BP102" s="146" t="b">
        <f t="shared" si="90"/>
        <v>0</v>
      </c>
      <c r="BQ102" s="146" t="b">
        <f t="shared" si="91"/>
        <v>0</v>
      </c>
      <c r="BR102" s="146" t="b">
        <f t="shared" si="92"/>
        <v>0</v>
      </c>
      <c r="BS102" s="146" t="b">
        <f t="shared" si="93"/>
        <v>0</v>
      </c>
      <c r="BT102" s="146" t="b">
        <f t="shared" si="94"/>
        <v>0</v>
      </c>
      <c r="BU102" s="146" t="b">
        <f t="shared" si="95"/>
        <v>0</v>
      </c>
      <c r="BV102" s="146" t="b">
        <f t="shared" si="96"/>
        <v>0</v>
      </c>
      <c r="BW102" s="146" t="b">
        <f t="shared" si="97"/>
        <v>0</v>
      </c>
      <c r="BX102" s="146" t="b">
        <f t="shared" si="98"/>
        <v>0</v>
      </c>
      <c r="BY102" s="146" t="b">
        <f t="shared" si="99"/>
        <v>0</v>
      </c>
      <c r="BZ102" s="146" t="b">
        <f t="shared" si="100"/>
        <v>0</v>
      </c>
      <c r="CA102" s="146" t="b">
        <f t="shared" si="101"/>
        <v>0</v>
      </c>
      <c r="CB102" s="146" t="b">
        <f t="shared" si="102"/>
        <v>0</v>
      </c>
      <c r="CC102" s="146" t="b">
        <f t="shared" si="103"/>
        <v>0</v>
      </c>
      <c r="CD102" s="146" t="b">
        <f t="shared" si="104"/>
        <v>0</v>
      </c>
      <c r="CE102" s="146" t="b">
        <f t="shared" si="105"/>
        <v>0</v>
      </c>
      <c r="CF102" s="146" t="b">
        <f t="shared" si="106"/>
        <v>0</v>
      </c>
      <c r="CG102" s="146" t="b">
        <f t="shared" si="107"/>
        <v>0</v>
      </c>
      <c r="CH102" s="146" t="b">
        <f t="shared" si="108"/>
        <v>0</v>
      </c>
      <c r="CI102" s="146" t="b">
        <f t="shared" si="109"/>
        <v>0</v>
      </c>
      <c r="CJ102" s="146" t="b">
        <f t="shared" si="110"/>
        <v>0</v>
      </c>
      <c r="CK102" s="146" t="b">
        <f t="shared" si="111"/>
        <v>0</v>
      </c>
      <c r="CL102" s="146" t="b">
        <f t="shared" si="112"/>
        <v>0</v>
      </c>
      <c r="CM102" s="146" t="b">
        <f t="shared" si="113"/>
        <v>0</v>
      </c>
      <c r="CN102" s="146" t="b">
        <f t="shared" si="114"/>
        <v>0</v>
      </c>
      <c r="CO102" s="146" t="b">
        <f t="shared" si="115"/>
        <v>0</v>
      </c>
      <c r="CP102" s="146" t="b">
        <f t="shared" si="116"/>
        <v>0</v>
      </c>
      <c r="CQ102" s="146" t="b">
        <f t="shared" si="117"/>
        <v>0</v>
      </c>
    </row>
    <row r="103" spans="1:95" x14ac:dyDescent="0.25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 t="str">
        <f t="shared" si="59"/>
        <v/>
      </c>
      <c r="L103" s="108"/>
      <c r="M103" s="108"/>
      <c r="N103" s="108"/>
      <c r="O103" s="108" t="str">
        <f t="shared" si="60"/>
        <v/>
      </c>
      <c r="P103" s="108"/>
      <c r="Q103" s="108"/>
      <c r="R103" s="116"/>
      <c r="S103" s="117"/>
      <c r="T103" s="117"/>
      <c r="U103" s="118" t="str">
        <f t="shared" si="61"/>
        <v/>
      </c>
      <c r="V103" s="116"/>
      <c r="W103" s="119"/>
      <c r="X103" s="120">
        <f t="shared" ca="1" si="62"/>
        <v>41696</v>
      </c>
      <c r="Y103" s="118" t="str">
        <f t="shared" si="63"/>
        <v/>
      </c>
      <c r="Z103" s="119"/>
      <c r="AA103" s="116"/>
      <c r="AB103" s="121"/>
      <c r="AC103" s="121"/>
      <c r="AD103" s="118" t="str">
        <f t="shared" si="64"/>
        <v/>
      </c>
      <c r="AE103" s="121"/>
      <c r="AF103" s="116"/>
      <c r="AG103" s="108" t="str">
        <f t="shared" si="65"/>
        <v/>
      </c>
      <c r="AH103" s="108" t="str">
        <f t="shared" si="66"/>
        <v/>
      </c>
      <c r="AI103" s="108" t="str">
        <f t="shared" si="67"/>
        <v/>
      </c>
      <c r="AJ103" s="108" t="str">
        <f t="shared" si="68"/>
        <v/>
      </c>
      <c r="AK103" s="122"/>
      <c r="AL103" s="123">
        <f t="shared" si="69"/>
        <v>0</v>
      </c>
      <c r="AM103" s="123">
        <f t="shared" si="69"/>
        <v>0</v>
      </c>
      <c r="AN103" s="123">
        <f t="shared" si="70"/>
        <v>0</v>
      </c>
      <c r="AO103" s="123">
        <f t="shared" si="71"/>
        <v>0</v>
      </c>
      <c r="AP103" s="123">
        <f t="shared" si="72"/>
        <v>0</v>
      </c>
      <c r="AQ103" s="108" t="str">
        <f t="shared" si="73"/>
        <v/>
      </c>
      <c r="AR103" s="116"/>
      <c r="AS103" s="117"/>
      <c r="AT103" s="108"/>
      <c r="AU103" s="108"/>
      <c r="AV103" s="108"/>
      <c r="AW103" s="108"/>
      <c r="AX103" s="108" t="str">
        <f t="shared" si="74"/>
        <v/>
      </c>
      <c r="AY103" s="108" t="str">
        <f t="shared" si="75"/>
        <v/>
      </c>
      <c r="BB103" s="146" t="b">
        <f t="shared" si="76"/>
        <v>0</v>
      </c>
      <c r="BC103" s="146" t="b">
        <f t="shared" si="77"/>
        <v>0</v>
      </c>
      <c r="BD103" s="146" t="b">
        <f t="shared" si="78"/>
        <v>0</v>
      </c>
      <c r="BE103" s="146" t="b">
        <f t="shared" si="79"/>
        <v>0</v>
      </c>
      <c r="BF103" s="146" t="b">
        <f t="shared" si="80"/>
        <v>0</v>
      </c>
      <c r="BG103" s="146" t="b">
        <f t="shared" si="81"/>
        <v>0</v>
      </c>
      <c r="BH103" s="146" t="b">
        <f t="shared" si="82"/>
        <v>0</v>
      </c>
      <c r="BI103" s="146" t="b">
        <f t="shared" si="83"/>
        <v>0</v>
      </c>
      <c r="BJ103" s="146" t="b">
        <f t="shared" si="84"/>
        <v>0</v>
      </c>
      <c r="BK103" s="146" t="b">
        <f t="shared" si="85"/>
        <v>0</v>
      </c>
      <c r="BL103" s="146" t="b">
        <f t="shared" si="86"/>
        <v>0</v>
      </c>
      <c r="BM103" s="146" t="b">
        <f t="shared" si="87"/>
        <v>0</v>
      </c>
      <c r="BN103" s="146" t="b">
        <f t="shared" si="88"/>
        <v>0</v>
      </c>
      <c r="BO103" s="146" t="b">
        <f t="shared" si="89"/>
        <v>0</v>
      </c>
      <c r="BP103" s="146" t="b">
        <f t="shared" si="90"/>
        <v>0</v>
      </c>
      <c r="BQ103" s="146" t="b">
        <f t="shared" si="91"/>
        <v>0</v>
      </c>
      <c r="BR103" s="146" t="b">
        <f t="shared" si="92"/>
        <v>0</v>
      </c>
      <c r="BS103" s="146" t="b">
        <f t="shared" si="93"/>
        <v>0</v>
      </c>
      <c r="BT103" s="146" t="b">
        <f t="shared" si="94"/>
        <v>0</v>
      </c>
      <c r="BU103" s="146" t="b">
        <f t="shared" si="95"/>
        <v>0</v>
      </c>
      <c r="BV103" s="146" t="b">
        <f t="shared" si="96"/>
        <v>0</v>
      </c>
      <c r="BW103" s="146" t="b">
        <f t="shared" si="97"/>
        <v>0</v>
      </c>
      <c r="BX103" s="146" t="b">
        <f t="shared" si="98"/>
        <v>0</v>
      </c>
      <c r="BY103" s="146" t="b">
        <f t="shared" si="99"/>
        <v>0</v>
      </c>
      <c r="BZ103" s="146" t="b">
        <f t="shared" si="100"/>
        <v>0</v>
      </c>
      <c r="CA103" s="146" t="b">
        <f t="shared" si="101"/>
        <v>0</v>
      </c>
      <c r="CB103" s="146" t="b">
        <f t="shared" si="102"/>
        <v>0</v>
      </c>
      <c r="CC103" s="146" t="b">
        <f t="shared" si="103"/>
        <v>0</v>
      </c>
      <c r="CD103" s="146" t="b">
        <f t="shared" si="104"/>
        <v>0</v>
      </c>
      <c r="CE103" s="146" t="b">
        <f t="shared" si="105"/>
        <v>0</v>
      </c>
      <c r="CF103" s="146" t="b">
        <f t="shared" si="106"/>
        <v>0</v>
      </c>
      <c r="CG103" s="146" t="b">
        <f t="shared" si="107"/>
        <v>0</v>
      </c>
      <c r="CH103" s="146" t="b">
        <f t="shared" si="108"/>
        <v>0</v>
      </c>
      <c r="CI103" s="146" t="b">
        <f t="shared" si="109"/>
        <v>0</v>
      </c>
      <c r="CJ103" s="146" t="b">
        <f t="shared" si="110"/>
        <v>0</v>
      </c>
      <c r="CK103" s="146" t="b">
        <f t="shared" si="111"/>
        <v>0</v>
      </c>
      <c r="CL103" s="146" t="b">
        <f t="shared" si="112"/>
        <v>0</v>
      </c>
      <c r="CM103" s="146" t="b">
        <f t="shared" si="113"/>
        <v>0</v>
      </c>
      <c r="CN103" s="146" t="b">
        <f t="shared" si="114"/>
        <v>0</v>
      </c>
      <c r="CO103" s="146" t="b">
        <f t="shared" si="115"/>
        <v>0</v>
      </c>
      <c r="CP103" s="146" t="b">
        <f t="shared" si="116"/>
        <v>0</v>
      </c>
      <c r="CQ103" s="146" t="b">
        <f t="shared" si="117"/>
        <v>0</v>
      </c>
    </row>
    <row r="104" spans="1:95" x14ac:dyDescent="0.25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 t="str">
        <f t="shared" si="59"/>
        <v/>
      </c>
      <c r="L104" s="108"/>
      <c r="M104" s="108"/>
      <c r="N104" s="108"/>
      <c r="O104" s="108" t="str">
        <f t="shared" si="60"/>
        <v/>
      </c>
      <c r="P104" s="108"/>
      <c r="Q104" s="108"/>
      <c r="R104" s="116"/>
      <c r="S104" s="117"/>
      <c r="T104" s="117"/>
      <c r="U104" s="118" t="str">
        <f t="shared" si="61"/>
        <v/>
      </c>
      <c r="V104" s="116"/>
      <c r="W104" s="119"/>
      <c r="X104" s="120">
        <f t="shared" ca="1" si="62"/>
        <v>41696</v>
      </c>
      <c r="Y104" s="118" t="str">
        <f t="shared" si="63"/>
        <v/>
      </c>
      <c r="Z104" s="119"/>
      <c r="AA104" s="116"/>
      <c r="AB104" s="121"/>
      <c r="AC104" s="121"/>
      <c r="AD104" s="118" t="str">
        <f t="shared" si="64"/>
        <v/>
      </c>
      <c r="AE104" s="121"/>
      <c r="AF104" s="116"/>
      <c r="AG104" s="108" t="str">
        <f t="shared" si="65"/>
        <v/>
      </c>
      <c r="AH104" s="108" t="str">
        <f t="shared" si="66"/>
        <v/>
      </c>
      <c r="AI104" s="108" t="str">
        <f t="shared" si="67"/>
        <v/>
      </c>
      <c r="AJ104" s="108" t="str">
        <f t="shared" si="68"/>
        <v/>
      </c>
      <c r="AK104" s="122"/>
      <c r="AL104" s="123">
        <f t="shared" si="69"/>
        <v>0</v>
      </c>
      <c r="AM104" s="123">
        <f t="shared" si="69"/>
        <v>0</v>
      </c>
      <c r="AN104" s="123">
        <f t="shared" si="70"/>
        <v>0</v>
      </c>
      <c r="AO104" s="123">
        <f t="shared" si="71"/>
        <v>0</v>
      </c>
      <c r="AP104" s="123">
        <f t="shared" si="72"/>
        <v>0</v>
      </c>
      <c r="AQ104" s="108" t="str">
        <f t="shared" si="73"/>
        <v/>
      </c>
      <c r="AR104" s="116"/>
      <c r="AS104" s="117"/>
      <c r="AT104" s="108"/>
      <c r="AU104" s="108"/>
      <c r="AV104" s="108"/>
      <c r="AW104" s="108"/>
      <c r="AX104" s="108" t="str">
        <f t="shared" si="74"/>
        <v/>
      </c>
      <c r="AY104" s="108" t="str">
        <f t="shared" si="75"/>
        <v/>
      </c>
      <c r="BB104" s="146" t="b">
        <f t="shared" si="76"/>
        <v>0</v>
      </c>
      <c r="BC104" s="146" t="b">
        <f t="shared" si="77"/>
        <v>0</v>
      </c>
      <c r="BD104" s="146" t="b">
        <f t="shared" si="78"/>
        <v>0</v>
      </c>
      <c r="BE104" s="146" t="b">
        <f t="shared" si="79"/>
        <v>0</v>
      </c>
      <c r="BF104" s="146" t="b">
        <f t="shared" si="80"/>
        <v>0</v>
      </c>
      <c r="BG104" s="146" t="b">
        <f t="shared" si="81"/>
        <v>0</v>
      </c>
      <c r="BH104" s="146" t="b">
        <f t="shared" si="82"/>
        <v>0</v>
      </c>
      <c r="BI104" s="146" t="b">
        <f t="shared" si="83"/>
        <v>0</v>
      </c>
      <c r="BJ104" s="146" t="b">
        <f t="shared" si="84"/>
        <v>0</v>
      </c>
      <c r="BK104" s="146" t="b">
        <f t="shared" si="85"/>
        <v>0</v>
      </c>
      <c r="BL104" s="146" t="b">
        <f t="shared" si="86"/>
        <v>0</v>
      </c>
      <c r="BM104" s="146" t="b">
        <f t="shared" si="87"/>
        <v>0</v>
      </c>
      <c r="BN104" s="146" t="b">
        <f t="shared" si="88"/>
        <v>0</v>
      </c>
      <c r="BO104" s="146" t="b">
        <f t="shared" si="89"/>
        <v>0</v>
      </c>
      <c r="BP104" s="146" t="b">
        <f t="shared" si="90"/>
        <v>0</v>
      </c>
      <c r="BQ104" s="146" t="b">
        <f t="shared" si="91"/>
        <v>0</v>
      </c>
      <c r="BR104" s="146" t="b">
        <f t="shared" si="92"/>
        <v>0</v>
      </c>
      <c r="BS104" s="146" t="b">
        <f t="shared" si="93"/>
        <v>0</v>
      </c>
      <c r="BT104" s="146" t="b">
        <f t="shared" si="94"/>
        <v>0</v>
      </c>
      <c r="BU104" s="146" t="b">
        <f t="shared" si="95"/>
        <v>0</v>
      </c>
      <c r="BV104" s="146" t="b">
        <f t="shared" si="96"/>
        <v>0</v>
      </c>
      <c r="BW104" s="146" t="b">
        <f t="shared" si="97"/>
        <v>0</v>
      </c>
      <c r="BX104" s="146" t="b">
        <f t="shared" si="98"/>
        <v>0</v>
      </c>
      <c r="BY104" s="146" t="b">
        <f t="shared" si="99"/>
        <v>0</v>
      </c>
      <c r="BZ104" s="146" t="b">
        <f t="shared" si="100"/>
        <v>0</v>
      </c>
      <c r="CA104" s="146" t="b">
        <f t="shared" si="101"/>
        <v>0</v>
      </c>
      <c r="CB104" s="146" t="b">
        <f t="shared" si="102"/>
        <v>0</v>
      </c>
      <c r="CC104" s="146" t="b">
        <f t="shared" si="103"/>
        <v>0</v>
      </c>
      <c r="CD104" s="146" t="b">
        <f t="shared" si="104"/>
        <v>0</v>
      </c>
      <c r="CE104" s="146" t="b">
        <f t="shared" si="105"/>
        <v>0</v>
      </c>
      <c r="CF104" s="146" t="b">
        <f t="shared" si="106"/>
        <v>0</v>
      </c>
      <c r="CG104" s="146" t="b">
        <f t="shared" si="107"/>
        <v>0</v>
      </c>
      <c r="CH104" s="146" t="b">
        <f t="shared" si="108"/>
        <v>0</v>
      </c>
      <c r="CI104" s="146" t="b">
        <f t="shared" si="109"/>
        <v>0</v>
      </c>
      <c r="CJ104" s="146" t="b">
        <f t="shared" si="110"/>
        <v>0</v>
      </c>
      <c r="CK104" s="146" t="b">
        <f t="shared" si="111"/>
        <v>0</v>
      </c>
      <c r="CL104" s="146" t="b">
        <f t="shared" si="112"/>
        <v>0</v>
      </c>
      <c r="CM104" s="146" t="b">
        <f t="shared" si="113"/>
        <v>0</v>
      </c>
      <c r="CN104" s="146" t="b">
        <f t="shared" si="114"/>
        <v>0</v>
      </c>
      <c r="CO104" s="146" t="b">
        <f t="shared" si="115"/>
        <v>0</v>
      </c>
      <c r="CP104" s="146" t="b">
        <f t="shared" si="116"/>
        <v>0</v>
      </c>
      <c r="CQ104" s="146" t="b">
        <f t="shared" si="117"/>
        <v>0</v>
      </c>
    </row>
    <row r="105" spans="1:95" x14ac:dyDescent="0.25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 t="str">
        <f t="shared" si="59"/>
        <v/>
      </c>
      <c r="L105" s="108"/>
      <c r="M105" s="108"/>
      <c r="N105" s="108"/>
      <c r="O105" s="108" t="str">
        <f t="shared" si="60"/>
        <v/>
      </c>
      <c r="P105" s="108"/>
      <c r="Q105" s="108"/>
      <c r="R105" s="116"/>
      <c r="S105" s="117"/>
      <c r="T105" s="117"/>
      <c r="U105" s="118" t="str">
        <f t="shared" si="61"/>
        <v/>
      </c>
      <c r="V105" s="116"/>
      <c r="W105" s="119"/>
      <c r="X105" s="120">
        <f t="shared" ca="1" si="62"/>
        <v>41696</v>
      </c>
      <c r="Y105" s="118" t="str">
        <f t="shared" si="63"/>
        <v/>
      </c>
      <c r="Z105" s="119"/>
      <c r="AA105" s="116"/>
      <c r="AB105" s="121"/>
      <c r="AC105" s="121"/>
      <c r="AD105" s="118" t="str">
        <f t="shared" si="64"/>
        <v/>
      </c>
      <c r="AE105" s="121"/>
      <c r="AF105" s="116"/>
      <c r="AG105" s="108" t="str">
        <f t="shared" si="65"/>
        <v/>
      </c>
      <c r="AH105" s="108" t="str">
        <f t="shared" si="66"/>
        <v/>
      </c>
      <c r="AI105" s="108" t="str">
        <f t="shared" si="67"/>
        <v/>
      </c>
      <c r="AJ105" s="108" t="str">
        <f t="shared" si="68"/>
        <v/>
      </c>
      <c r="AK105" s="122"/>
      <c r="AL105" s="123">
        <f t="shared" si="69"/>
        <v>0</v>
      </c>
      <c r="AM105" s="123">
        <f t="shared" si="69"/>
        <v>0</v>
      </c>
      <c r="AN105" s="123">
        <f t="shared" si="70"/>
        <v>0</v>
      </c>
      <c r="AO105" s="123">
        <f t="shared" si="71"/>
        <v>0</v>
      </c>
      <c r="AP105" s="123">
        <f t="shared" si="72"/>
        <v>0</v>
      </c>
      <c r="AQ105" s="108" t="str">
        <f t="shared" si="73"/>
        <v/>
      </c>
      <c r="AR105" s="116"/>
      <c r="AS105" s="117"/>
      <c r="AT105" s="108"/>
      <c r="AU105" s="108"/>
      <c r="AV105" s="108"/>
      <c r="AW105" s="108"/>
      <c r="AX105" s="108" t="str">
        <f t="shared" si="74"/>
        <v/>
      </c>
      <c r="AY105" s="108" t="str">
        <f t="shared" si="75"/>
        <v/>
      </c>
      <c r="BB105" s="146" t="b">
        <f t="shared" si="76"/>
        <v>0</v>
      </c>
      <c r="BC105" s="146" t="b">
        <f t="shared" si="77"/>
        <v>0</v>
      </c>
      <c r="BD105" s="146" t="b">
        <f t="shared" si="78"/>
        <v>0</v>
      </c>
      <c r="BE105" s="146" t="b">
        <f t="shared" si="79"/>
        <v>0</v>
      </c>
      <c r="BF105" s="146" t="b">
        <f t="shared" si="80"/>
        <v>0</v>
      </c>
      <c r="BG105" s="146" t="b">
        <f t="shared" si="81"/>
        <v>0</v>
      </c>
      <c r="BH105" s="146" t="b">
        <f t="shared" si="82"/>
        <v>0</v>
      </c>
      <c r="BI105" s="146" t="b">
        <f t="shared" si="83"/>
        <v>0</v>
      </c>
      <c r="BJ105" s="146" t="b">
        <f t="shared" si="84"/>
        <v>0</v>
      </c>
      <c r="BK105" s="146" t="b">
        <f t="shared" si="85"/>
        <v>0</v>
      </c>
      <c r="BL105" s="146" t="b">
        <f t="shared" si="86"/>
        <v>0</v>
      </c>
      <c r="BM105" s="146" t="b">
        <f t="shared" si="87"/>
        <v>0</v>
      </c>
      <c r="BN105" s="146" t="b">
        <f t="shared" si="88"/>
        <v>0</v>
      </c>
      <c r="BO105" s="146" t="b">
        <f t="shared" si="89"/>
        <v>0</v>
      </c>
      <c r="BP105" s="146" t="b">
        <f t="shared" si="90"/>
        <v>0</v>
      </c>
      <c r="BQ105" s="146" t="b">
        <f t="shared" si="91"/>
        <v>0</v>
      </c>
      <c r="BR105" s="146" t="b">
        <f t="shared" si="92"/>
        <v>0</v>
      </c>
      <c r="BS105" s="146" t="b">
        <f t="shared" si="93"/>
        <v>0</v>
      </c>
      <c r="BT105" s="146" t="b">
        <f t="shared" si="94"/>
        <v>0</v>
      </c>
      <c r="BU105" s="146" t="b">
        <f t="shared" si="95"/>
        <v>0</v>
      </c>
      <c r="BV105" s="146" t="b">
        <f t="shared" si="96"/>
        <v>0</v>
      </c>
      <c r="BW105" s="146" t="b">
        <f t="shared" si="97"/>
        <v>0</v>
      </c>
      <c r="BX105" s="146" t="b">
        <f t="shared" si="98"/>
        <v>0</v>
      </c>
      <c r="BY105" s="146" t="b">
        <f t="shared" si="99"/>
        <v>0</v>
      </c>
      <c r="BZ105" s="146" t="b">
        <f t="shared" si="100"/>
        <v>0</v>
      </c>
      <c r="CA105" s="146" t="b">
        <f t="shared" si="101"/>
        <v>0</v>
      </c>
      <c r="CB105" s="146" t="b">
        <f t="shared" si="102"/>
        <v>0</v>
      </c>
      <c r="CC105" s="146" t="b">
        <f t="shared" si="103"/>
        <v>0</v>
      </c>
      <c r="CD105" s="146" t="b">
        <f t="shared" si="104"/>
        <v>0</v>
      </c>
      <c r="CE105" s="146" t="b">
        <f t="shared" si="105"/>
        <v>0</v>
      </c>
      <c r="CF105" s="146" t="b">
        <f t="shared" si="106"/>
        <v>0</v>
      </c>
      <c r="CG105" s="146" t="b">
        <f t="shared" si="107"/>
        <v>0</v>
      </c>
      <c r="CH105" s="146" t="b">
        <f t="shared" si="108"/>
        <v>0</v>
      </c>
      <c r="CI105" s="146" t="b">
        <f t="shared" si="109"/>
        <v>0</v>
      </c>
      <c r="CJ105" s="146" t="b">
        <f t="shared" si="110"/>
        <v>0</v>
      </c>
      <c r="CK105" s="146" t="b">
        <f t="shared" si="111"/>
        <v>0</v>
      </c>
      <c r="CL105" s="146" t="b">
        <f t="shared" si="112"/>
        <v>0</v>
      </c>
      <c r="CM105" s="146" t="b">
        <f t="shared" si="113"/>
        <v>0</v>
      </c>
      <c r="CN105" s="146" t="b">
        <f t="shared" si="114"/>
        <v>0</v>
      </c>
      <c r="CO105" s="146" t="b">
        <f t="shared" si="115"/>
        <v>0</v>
      </c>
      <c r="CP105" s="146" t="b">
        <f t="shared" si="116"/>
        <v>0</v>
      </c>
      <c r="CQ105" s="146" t="b">
        <f t="shared" si="117"/>
        <v>0</v>
      </c>
    </row>
    <row r="106" spans="1:95" x14ac:dyDescent="0.25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 t="str">
        <f t="shared" si="59"/>
        <v/>
      </c>
      <c r="L106" s="108"/>
      <c r="M106" s="108"/>
      <c r="N106" s="108"/>
      <c r="O106" s="108" t="str">
        <f t="shared" si="60"/>
        <v/>
      </c>
      <c r="P106" s="108"/>
      <c r="Q106" s="108"/>
      <c r="R106" s="116"/>
      <c r="S106" s="117"/>
      <c r="T106" s="117"/>
      <c r="U106" s="118" t="str">
        <f t="shared" si="61"/>
        <v/>
      </c>
      <c r="V106" s="116"/>
      <c r="W106" s="119"/>
      <c r="X106" s="120">
        <f t="shared" ca="1" si="62"/>
        <v>41696</v>
      </c>
      <c r="Y106" s="118" t="str">
        <f t="shared" si="63"/>
        <v/>
      </c>
      <c r="Z106" s="119"/>
      <c r="AA106" s="116"/>
      <c r="AB106" s="121"/>
      <c r="AC106" s="121"/>
      <c r="AD106" s="118" t="str">
        <f t="shared" si="64"/>
        <v/>
      </c>
      <c r="AE106" s="121"/>
      <c r="AF106" s="116"/>
      <c r="AG106" s="108" t="str">
        <f t="shared" si="65"/>
        <v/>
      </c>
      <c r="AH106" s="108" t="str">
        <f t="shared" si="66"/>
        <v/>
      </c>
      <c r="AI106" s="108" t="str">
        <f t="shared" si="67"/>
        <v/>
      </c>
      <c r="AJ106" s="108" t="str">
        <f t="shared" si="68"/>
        <v/>
      </c>
      <c r="AK106" s="122"/>
      <c r="AL106" s="123">
        <f t="shared" si="69"/>
        <v>0</v>
      </c>
      <c r="AM106" s="123">
        <f t="shared" si="69"/>
        <v>0</v>
      </c>
      <c r="AN106" s="123">
        <f t="shared" si="70"/>
        <v>0</v>
      </c>
      <c r="AO106" s="123">
        <f t="shared" si="71"/>
        <v>0</v>
      </c>
      <c r="AP106" s="123">
        <f t="shared" si="72"/>
        <v>0</v>
      </c>
      <c r="AQ106" s="108" t="str">
        <f t="shared" si="73"/>
        <v/>
      </c>
      <c r="AR106" s="116"/>
      <c r="AS106" s="117"/>
      <c r="AT106" s="108"/>
      <c r="AU106" s="108"/>
      <c r="AV106" s="108"/>
      <c r="AW106" s="108"/>
      <c r="AX106" s="108" t="str">
        <f t="shared" si="74"/>
        <v/>
      </c>
      <c r="AY106" s="108" t="str">
        <f t="shared" si="75"/>
        <v/>
      </c>
      <c r="BB106" s="146" t="b">
        <f t="shared" si="76"/>
        <v>0</v>
      </c>
      <c r="BC106" s="146" t="b">
        <f t="shared" si="77"/>
        <v>0</v>
      </c>
      <c r="BD106" s="146" t="b">
        <f t="shared" si="78"/>
        <v>0</v>
      </c>
      <c r="BE106" s="146" t="b">
        <f t="shared" si="79"/>
        <v>0</v>
      </c>
      <c r="BF106" s="146" t="b">
        <f t="shared" si="80"/>
        <v>0</v>
      </c>
      <c r="BG106" s="146" t="b">
        <f t="shared" si="81"/>
        <v>0</v>
      </c>
      <c r="BH106" s="146" t="b">
        <f t="shared" si="82"/>
        <v>0</v>
      </c>
      <c r="BI106" s="146" t="b">
        <f t="shared" si="83"/>
        <v>0</v>
      </c>
      <c r="BJ106" s="146" t="b">
        <f t="shared" si="84"/>
        <v>0</v>
      </c>
      <c r="BK106" s="146" t="b">
        <f t="shared" si="85"/>
        <v>0</v>
      </c>
      <c r="BL106" s="146" t="b">
        <f t="shared" si="86"/>
        <v>0</v>
      </c>
      <c r="BM106" s="146" t="b">
        <f t="shared" si="87"/>
        <v>0</v>
      </c>
      <c r="BN106" s="146" t="b">
        <f t="shared" si="88"/>
        <v>0</v>
      </c>
      <c r="BO106" s="146" t="b">
        <f t="shared" si="89"/>
        <v>0</v>
      </c>
      <c r="BP106" s="146" t="b">
        <f t="shared" si="90"/>
        <v>0</v>
      </c>
      <c r="BQ106" s="146" t="b">
        <f t="shared" si="91"/>
        <v>0</v>
      </c>
      <c r="BR106" s="146" t="b">
        <f t="shared" si="92"/>
        <v>0</v>
      </c>
      <c r="BS106" s="146" t="b">
        <f t="shared" si="93"/>
        <v>0</v>
      </c>
      <c r="BT106" s="146" t="b">
        <f t="shared" si="94"/>
        <v>0</v>
      </c>
      <c r="BU106" s="146" t="b">
        <f t="shared" si="95"/>
        <v>0</v>
      </c>
      <c r="BV106" s="146" t="b">
        <f t="shared" si="96"/>
        <v>0</v>
      </c>
      <c r="BW106" s="146" t="b">
        <f t="shared" si="97"/>
        <v>0</v>
      </c>
      <c r="BX106" s="146" t="b">
        <f t="shared" si="98"/>
        <v>0</v>
      </c>
      <c r="BY106" s="146" t="b">
        <f t="shared" si="99"/>
        <v>0</v>
      </c>
      <c r="BZ106" s="146" t="b">
        <f t="shared" si="100"/>
        <v>0</v>
      </c>
      <c r="CA106" s="146" t="b">
        <f t="shared" si="101"/>
        <v>0</v>
      </c>
      <c r="CB106" s="146" t="b">
        <f t="shared" si="102"/>
        <v>0</v>
      </c>
      <c r="CC106" s="146" t="b">
        <f t="shared" si="103"/>
        <v>0</v>
      </c>
      <c r="CD106" s="146" t="b">
        <f t="shared" si="104"/>
        <v>0</v>
      </c>
      <c r="CE106" s="146" t="b">
        <f t="shared" si="105"/>
        <v>0</v>
      </c>
      <c r="CF106" s="146" t="b">
        <f t="shared" si="106"/>
        <v>0</v>
      </c>
      <c r="CG106" s="146" t="b">
        <f t="shared" si="107"/>
        <v>0</v>
      </c>
      <c r="CH106" s="146" t="b">
        <f t="shared" si="108"/>
        <v>0</v>
      </c>
      <c r="CI106" s="146" t="b">
        <f t="shared" si="109"/>
        <v>0</v>
      </c>
      <c r="CJ106" s="146" t="b">
        <f t="shared" si="110"/>
        <v>0</v>
      </c>
      <c r="CK106" s="146" t="b">
        <f t="shared" si="111"/>
        <v>0</v>
      </c>
      <c r="CL106" s="146" t="b">
        <f t="shared" si="112"/>
        <v>0</v>
      </c>
      <c r="CM106" s="146" t="b">
        <f t="shared" si="113"/>
        <v>0</v>
      </c>
      <c r="CN106" s="146" t="b">
        <f t="shared" si="114"/>
        <v>0</v>
      </c>
      <c r="CO106" s="146" t="b">
        <f t="shared" si="115"/>
        <v>0</v>
      </c>
      <c r="CP106" s="146" t="b">
        <f t="shared" si="116"/>
        <v>0</v>
      </c>
      <c r="CQ106" s="146" t="b">
        <f t="shared" si="117"/>
        <v>0</v>
      </c>
    </row>
    <row r="107" spans="1:95" x14ac:dyDescent="0.25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 t="str">
        <f t="shared" si="59"/>
        <v/>
      </c>
      <c r="L107" s="108"/>
      <c r="M107" s="108"/>
      <c r="N107" s="108"/>
      <c r="O107" s="108" t="str">
        <f t="shared" si="60"/>
        <v/>
      </c>
      <c r="P107" s="108"/>
      <c r="Q107" s="108"/>
      <c r="R107" s="116"/>
      <c r="S107" s="117"/>
      <c r="T107" s="117"/>
      <c r="U107" s="118" t="str">
        <f t="shared" si="61"/>
        <v/>
      </c>
      <c r="V107" s="116"/>
      <c r="W107" s="119"/>
      <c r="X107" s="120">
        <f t="shared" ca="1" si="62"/>
        <v>41696</v>
      </c>
      <c r="Y107" s="118" t="str">
        <f t="shared" si="63"/>
        <v/>
      </c>
      <c r="Z107" s="119"/>
      <c r="AA107" s="116"/>
      <c r="AB107" s="121"/>
      <c r="AC107" s="121"/>
      <c r="AD107" s="118" t="str">
        <f t="shared" si="64"/>
        <v/>
      </c>
      <c r="AE107" s="121"/>
      <c r="AF107" s="116"/>
      <c r="AG107" s="108" t="str">
        <f t="shared" si="65"/>
        <v/>
      </c>
      <c r="AH107" s="108" t="str">
        <f t="shared" si="66"/>
        <v/>
      </c>
      <c r="AI107" s="108" t="str">
        <f t="shared" si="67"/>
        <v/>
      </c>
      <c r="AJ107" s="108" t="str">
        <f t="shared" si="68"/>
        <v/>
      </c>
      <c r="AK107" s="122"/>
      <c r="AL107" s="123">
        <f t="shared" si="69"/>
        <v>0</v>
      </c>
      <c r="AM107" s="123">
        <f t="shared" si="69"/>
        <v>0</v>
      </c>
      <c r="AN107" s="123">
        <f t="shared" si="70"/>
        <v>0</v>
      </c>
      <c r="AO107" s="123">
        <f t="shared" si="71"/>
        <v>0</v>
      </c>
      <c r="AP107" s="123">
        <f t="shared" si="72"/>
        <v>0</v>
      </c>
      <c r="AQ107" s="108" t="str">
        <f t="shared" si="73"/>
        <v/>
      </c>
      <c r="AR107" s="116"/>
      <c r="AS107" s="117"/>
      <c r="AT107" s="108"/>
      <c r="AU107" s="108"/>
      <c r="AV107" s="108"/>
      <c r="AW107" s="108"/>
      <c r="AX107" s="108" t="str">
        <f t="shared" si="74"/>
        <v/>
      </c>
      <c r="AY107" s="108" t="str">
        <f t="shared" si="75"/>
        <v/>
      </c>
      <c r="BB107" s="146" t="b">
        <f t="shared" si="76"/>
        <v>0</v>
      </c>
      <c r="BC107" s="146" t="b">
        <f t="shared" si="77"/>
        <v>0</v>
      </c>
      <c r="BD107" s="146" t="b">
        <f t="shared" si="78"/>
        <v>0</v>
      </c>
      <c r="BE107" s="146" t="b">
        <f t="shared" si="79"/>
        <v>0</v>
      </c>
      <c r="BF107" s="146" t="b">
        <f t="shared" si="80"/>
        <v>0</v>
      </c>
      <c r="BG107" s="146" t="b">
        <f t="shared" si="81"/>
        <v>0</v>
      </c>
      <c r="BH107" s="146" t="b">
        <f t="shared" si="82"/>
        <v>0</v>
      </c>
      <c r="BI107" s="146" t="b">
        <f t="shared" si="83"/>
        <v>0</v>
      </c>
      <c r="BJ107" s="146" t="b">
        <f t="shared" si="84"/>
        <v>0</v>
      </c>
      <c r="BK107" s="146" t="b">
        <f t="shared" si="85"/>
        <v>0</v>
      </c>
      <c r="BL107" s="146" t="b">
        <f t="shared" si="86"/>
        <v>0</v>
      </c>
      <c r="BM107" s="146" t="b">
        <f t="shared" si="87"/>
        <v>0</v>
      </c>
      <c r="BN107" s="146" t="b">
        <f t="shared" si="88"/>
        <v>0</v>
      </c>
      <c r="BO107" s="146" t="b">
        <f t="shared" si="89"/>
        <v>0</v>
      </c>
      <c r="BP107" s="146" t="b">
        <f t="shared" si="90"/>
        <v>0</v>
      </c>
      <c r="BQ107" s="146" t="b">
        <f t="shared" si="91"/>
        <v>0</v>
      </c>
      <c r="BR107" s="146" t="b">
        <f t="shared" si="92"/>
        <v>0</v>
      </c>
      <c r="BS107" s="146" t="b">
        <f t="shared" si="93"/>
        <v>0</v>
      </c>
      <c r="BT107" s="146" t="b">
        <f t="shared" si="94"/>
        <v>0</v>
      </c>
      <c r="BU107" s="146" t="b">
        <f t="shared" si="95"/>
        <v>0</v>
      </c>
      <c r="BV107" s="146" t="b">
        <f t="shared" si="96"/>
        <v>0</v>
      </c>
      <c r="BW107" s="146" t="b">
        <f t="shared" si="97"/>
        <v>0</v>
      </c>
      <c r="BX107" s="146" t="b">
        <f t="shared" si="98"/>
        <v>0</v>
      </c>
      <c r="BY107" s="146" t="b">
        <f t="shared" si="99"/>
        <v>0</v>
      </c>
      <c r="BZ107" s="146" t="b">
        <f t="shared" si="100"/>
        <v>0</v>
      </c>
      <c r="CA107" s="146" t="b">
        <f t="shared" si="101"/>
        <v>0</v>
      </c>
      <c r="CB107" s="146" t="b">
        <f t="shared" si="102"/>
        <v>0</v>
      </c>
      <c r="CC107" s="146" t="b">
        <f t="shared" si="103"/>
        <v>0</v>
      </c>
      <c r="CD107" s="146" t="b">
        <f t="shared" si="104"/>
        <v>0</v>
      </c>
      <c r="CE107" s="146" t="b">
        <f t="shared" si="105"/>
        <v>0</v>
      </c>
      <c r="CF107" s="146" t="b">
        <f t="shared" si="106"/>
        <v>0</v>
      </c>
      <c r="CG107" s="146" t="b">
        <f t="shared" si="107"/>
        <v>0</v>
      </c>
      <c r="CH107" s="146" t="b">
        <f t="shared" si="108"/>
        <v>0</v>
      </c>
      <c r="CI107" s="146" t="b">
        <f t="shared" si="109"/>
        <v>0</v>
      </c>
      <c r="CJ107" s="146" t="b">
        <f t="shared" si="110"/>
        <v>0</v>
      </c>
      <c r="CK107" s="146" t="b">
        <f t="shared" si="111"/>
        <v>0</v>
      </c>
      <c r="CL107" s="146" t="b">
        <f t="shared" si="112"/>
        <v>0</v>
      </c>
      <c r="CM107" s="146" t="b">
        <f t="shared" si="113"/>
        <v>0</v>
      </c>
      <c r="CN107" s="146" t="b">
        <f t="shared" si="114"/>
        <v>0</v>
      </c>
      <c r="CO107" s="146" t="b">
        <f t="shared" si="115"/>
        <v>0</v>
      </c>
      <c r="CP107" s="146" t="b">
        <f t="shared" si="116"/>
        <v>0</v>
      </c>
      <c r="CQ107" s="146" t="b">
        <f t="shared" si="117"/>
        <v>0</v>
      </c>
    </row>
    <row r="108" spans="1:95" x14ac:dyDescent="0.25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 t="str">
        <f t="shared" si="59"/>
        <v/>
      </c>
      <c r="L108" s="108"/>
      <c r="M108" s="108"/>
      <c r="N108" s="108"/>
      <c r="O108" s="108" t="str">
        <f t="shared" si="60"/>
        <v/>
      </c>
      <c r="P108" s="108"/>
      <c r="Q108" s="108"/>
      <c r="R108" s="116"/>
      <c r="S108" s="117"/>
      <c r="T108" s="117"/>
      <c r="U108" s="118" t="str">
        <f t="shared" si="61"/>
        <v/>
      </c>
      <c r="V108" s="116"/>
      <c r="W108" s="119"/>
      <c r="X108" s="120">
        <f t="shared" ca="1" si="62"/>
        <v>41696</v>
      </c>
      <c r="Y108" s="118" t="str">
        <f t="shared" si="63"/>
        <v/>
      </c>
      <c r="Z108" s="119"/>
      <c r="AA108" s="116"/>
      <c r="AB108" s="121"/>
      <c r="AC108" s="121"/>
      <c r="AD108" s="118" t="str">
        <f t="shared" si="64"/>
        <v/>
      </c>
      <c r="AE108" s="121"/>
      <c r="AF108" s="116"/>
      <c r="AG108" s="108" t="str">
        <f t="shared" si="65"/>
        <v/>
      </c>
      <c r="AH108" s="108" t="str">
        <f t="shared" si="66"/>
        <v/>
      </c>
      <c r="AI108" s="108" t="str">
        <f t="shared" si="67"/>
        <v/>
      </c>
      <c r="AJ108" s="108" t="str">
        <f t="shared" si="68"/>
        <v/>
      </c>
      <c r="AK108" s="122"/>
      <c r="AL108" s="123">
        <f t="shared" si="69"/>
        <v>0</v>
      </c>
      <c r="AM108" s="123">
        <f t="shared" si="69"/>
        <v>0</v>
      </c>
      <c r="AN108" s="123">
        <f t="shared" si="70"/>
        <v>0</v>
      </c>
      <c r="AO108" s="123">
        <f t="shared" si="71"/>
        <v>0</v>
      </c>
      <c r="AP108" s="123">
        <f t="shared" si="72"/>
        <v>0</v>
      </c>
      <c r="AQ108" s="108" t="str">
        <f t="shared" si="73"/>
        <v/>
      </c>
      <c r="AR108" s="116"/>
      <c r="AS108" s="117"/>
      <c r="AT108" s="108"/>
      <c r="AU108" s="108"/>
      <c r="AV108" s="108"/>
      <c r="AW108" s="108"/>
      <c r="AX108" s="108" t="str">
        <f t="shared" si="74"/>
        <v/>
      </c>
      <c r="AY108" s="108" t="str">
        <f t="shared" si="75"/>
        <v/>
      </c>
      <c r="BB108" s="146" t="b">
        <f t="shared" si="76"/>
        <v>0</v>
      </c>
      <c r="BC108" s="146" t="b">
        <f t="shared" si="77"/>
        <v>0</v>
      </c>
      <c r="BD108" s="146" t="b">
        <f t="shared" si="78"/>
        <v>0</v>
      </c>
      <c r="BE108" s="146" t="b">
        <f t="shared" si="79"/>
        <v>0</v>
      </c>
      <c r="BF108" s="146" t="b">
        <f t="shared" si="80"/>
        <v>0</v>
      </c>
      <c r="BG108" s="146" t="b">
        <f t="shared" si="81"/>
        <v>0</v>
      </c>
      <c r="BH108" s="146" t="b">
        <f t="shared" si="82"/>
        <v>0</v>
      </c>
      <c r="BI108" s="146" t="b">
        <f t="shared" si="83"/>
        <v>0</v>
      </c>
      <c r="BJ108" s="146" t="b">
        <f t="shared" si="84"/>
        <v>0</v>
      </c>
      <c r="BK108" s="146" t="b">
        <f t="shared" si="85"/>
        <v>0</v>
      </c>
      <c r="BL108" s="146" t="b">
        <f t="shared" si="86"/>
        <v>0</v>
      </c>
      <c r="BM108" s="146" t="b">
        <f t="shared" si="87"/>
        <v>0</v>
      </c>
      <c r="BN108" s="146" t="b">
        <f t="shared" si="88"/>
        <v>0</v>
      </c>
      <c r="BO108" s="146" t="b">
        <f t="shared" si="89"/>
        <v>0</v>
      </c>
      <c r="BP108" s="146" t="b">
        <f t="shared" si="90"/>
        <v>0</v>
      </c>
      <c r="BQ108" s="146" t="b">
        <f t="shared" si="91"/>
        <v>0</v>
      </c>
      <c r="BR108" s="146" t="b">
        <f t="shared" si="92"/>
        <v>0</v>
      </c>
      <c r="BS108" s="146" t="b">
        <f t="shared" si="93"/>
        <v>0</v>
      </c>
      <c r="BT108" s="146" t="b">
        <f t="shared" si="94"/>
        <v>0</v>
      </c>
      <c r="BU108" s="146" t="b">
        <f t="shared" si="95"/>
        <v>0</v>
      </c>
      <c r="BV108" s="146" t="b">
        <f t="shared" si="96"/>
        <v>0</v>
      </c>
      <c r="BW108" s="146" t="b">
        <f t="shared" si="97"/>
        <v>0</v>
      </c>
      <c r="BX108" s="146" t="b">
        <f t="shared" si="98"/>
        <v>0</v>
      </c>
      <c r="BY108" s="146" t="b">
        <f t="shared" si="99"/>
        <v>0</v>
      </c>
      <c r="BZ108" s="146" t="b">
        <f t="shared" si="100"/>
        <v>0</v>
      </c>
      <c r="CA108" s="146" t="b">
        <f t="shared" si="101"/>
        <v>0</v>
      </c>
      <c r="CB108" s="146" t="b">
        <f t="shared" si="102"/>
        <v>0</v>
      </c>
      <c r="CC108" s="146" t="b">
        <f t="shared" si="103"/>
        <v>0</v>
      </c>
      <c r="CD108" s="146" t="b">
        <f t="shared" si="104"/>
        <v>0</v>
      </c>
      <c r="CE108" s="146" t="b">
        <f t="shared" si="105"/>
        <v>0</v>
      </c>
      <c r="CF108" s="146" t="b">
        <f t="shared" si="106"/>
        <v>0</v>
      </c>
      <c r="CG108" s="146" t="b">
        <f t="shared" si="107"/>
        <v>0</v>
      </c>
      <c r="CH108" s="146" t="b">
        <f t="shared" si="108"/>
        <v>0</v>
      </c>
      <c r="CI108" s="146" t="b">
        <f t="shared" si="109"/>
        <v>0</v>
      </c>
      <c r="CJ108" s="146" t="b">
        <f t="shared" si="110"/>
        <v>0</v>
      </c>
      <c r="CK108" s="146" t="b">
        <f t="shared" si="111"/>
        <v>0</v>
      </c>
      <c r="CL108" s="146" t="b">
        <f t="shared" si="112"/>
        <v>0</v>
      </c>
      <c r="CM108" s="146" t="b">
        <f t="shared" si="113"/>
        <v>0</v>
      </c>
      <c r="CN108" s="146" t="b">
        <f t="shared" si="114"/>
        <v>0</v>
      </c>
      <c r="CO108" s="146" t="b">
        <f t="shared" si="115"/>
        <v>0</v>
      </c>
      <c r="CP108" s="146" t="b">
        <f t="shared" si="116"/>
        <v>0</v>
      </c>
      <c r="CQ108" s="146" t="b">
        <f t="shared" si="117"/>
        <v>0</v>
      </c>
    </row>
    <row r="109" spans="1:95" x14ac:dyDescent="0.25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 t="str">
        <f t="shared" si="59"/>
        <v/>
      </c>
      <c r="L109" s="108"/>
      <c r="M109" s="108"/>
      <c r="N109" s="108"/>
      <c r="O109" s="108" t="str">
        <f t="shared" si="60"/>
        <v/>
      </c>
      <c r="P109" s="108"/>
      <c r="Q109" s="108"/>
      <c r="R109" s="116"/>
      <c r="S109" s="117"/>
      <c r="T109" s="117"/>
      <c r="U109" s="118" t="str">
        <f t="shared" si="61"/>
        <v/>
      </c>
      <c r="V109" s="116"/>
      <c r="W109" s="119"/>
      <c r="X109" s="120">
        <f t="shared" ca="1" si="62"/>
        <v>41696</v>
      </c>
      <c r="Y109" s="118" t="str">
        <f t="shared" si="63"/>
        <v/>
      </c>
      <c r="Z109" s="119"/>
      <c r="AA109" s="116"/>
      <c r="AB109" s="121"/>
      <c r="AC109" s="121"/>
      <c r="AD109" s="118" t="str">
        <f t="shared" si="64"/>
        <v/>
      </c>
      <c r="AE109" s="121"/>
      <c r="AF109" s="116"/>
      <c r="AG109" s="108" t="str">
        <f t="shared" si="65"/>
        <v/>
      </c>
      <c r="AH109" s="108" t="str">
        <f t="shared" si="66"/>
        <v/>
      </c>
      <c r="AI109" s="108" t="str">
        <f t="shared" si="67"/>
        <v/>
      </c>
      <c r="AJ109" s="108" t="str">
        <f t="shared" si="68"/>
        <v/>
      </c>
      <c r="AK109" s="122"/>
      <c r="AL109" s="123">
        <f t="shared" si="69"/>
        <v>0</v>
      </c>
      <c r="AM109" s="123">
        <f t="shared" si="69"/>
        <v>0</v>
      </c>
      <c r="AN109" s="123">
        <f t="shared" si="70"/>
        <v>0</v>
      </c>
      <c r="AO109" s="123">
        <f t="shared" si="71"/>
        <v>0</v>
      </c>
      <c r="AP109" s="123">
        <f t="shared" si="72"/>
        <v>0</v>
      </c>
      <c r="AQ109" s="108" t="str">
        <f t="shared" si="73"/>
        <v/>
      </c>
      <c r="AR109" s="116"/>
      <c r="AS109" s="117"/>
      <c r="AT109" s="108"/>
      <c r="AU109" s="108"/>
      <c r="AV109" s="108"/>
      <c r="AW109" s="108"/>
      <c r="AX109" s="108" t="str">
        <f t="shared" si="74"/>
        <v/>
      </c>
      <c r="AY109" s="108" t="str">
        <f t="shared" si="75"/>
        <v/>
      </c>
      <c r="BB109" s="146" t="b">
        <f t="shared" si="76"/>
        <v>0</v>
      </c>
      <c r="BC109" s="146" t="b">
        <f t="shared" si="77"/>
        <v>0</v>
      </c>
      <c r="BD109" s="146" t="b">
        <f t="shared" si="78"/>
        <v>0</v>
      </c>
      <c r="BE109" s="146" t="b">
        <f t="shared" si="79"/>
        <v>0</v>
      </c>
      <c r="BF109" s="146" t="b">
        <f t="shared" si="80"/>
        <v>0</v>
      </c>
      <c r="BG109" s="146" t="b">
        <f t="shared" si="81"/>
        <v>0</v>
      </c>
      <c r="BH109" s="146" t="b">
        <f t="shared" si="82"/>
        <v>0</v>
      </c>
      <c r="BI109" s="146" t="b">
        <f t="shared" si="83"/>
        <v>0</v>
      </c>
      <c r="BJ109" s="146" t="b">
        <f t="shared" si="84"/>
        <v>0</v>
      </c>
      <c r="BK109" s="146" t="b">
        <f t="shared" si="85"/>
        <v>0</v>
      </c>
      <c r="BL109" s="146" t="b">
        <f t="shared" si="86"/>
        <v>0</v>
      </c>
      <c r="BM109" s="146" t="b">
        <f t="shared" si="87"/>
        <v>0</v>
      </c>
      <c r="BN109" s="146" t="b">
        <f t="shared" si="88"/>
        <v>0</v>
      </c>
      <c r="BO109" s="146" t="b">
        <f t="shared" si="89"/>
        <v>0</v>
      </c>
      <c r="BP109" s="146" t="b">
        <f t="shared" si="90"/>
        <v>0</v>
      </c>
      <c r="BQ109" s="146" t="b">
        <f t="shared" si="91"/>
        <v>0</v>
      </c>
      <c r="BR109" s="146" t="b">
        <f t="shared" si="92"/>
        <v>0</v>
      </c>
      <c r="BS109" s="146" t="b">
        <f t="shared" si="93"/>
        <v>0</v>
      </c>
      <c r="BT109" s="146" t="b">
        <f t="shared" si="94"/>
        <v>0</v>
      </c>
      <c r="BU109" s="146" t="b">
        <f t="shared" si="95"/>
        <v>0</v>
      </c>
      <c r="BV109" s="146" t="b">
        <f t="shared" si="96"/>
        <v>0</v>
      </c>
      <c r="BW109" s="146" t="b">
        <f t="shared" si="97"/>
        <v>0</v>
      </c>
      <c r="BX109" s="146" t="b">
        <f t="shared" si="98"/>
        <v>0</v>
      </c>
      <c r="BY109" s="146" t="b">
        <f t="shared" si="99"/>
        <v>0</v>
      </c>
      <c r="BZ109" s="146" t="b">
        <f t="shared" si="100"/>
        <v>0</v>
      </c>
      <c r="CA109" s="146" t="b">
        <f t="shared" si="101"/>
        <v>0</v>
      </c>
      <c r="CB109" s="146" t="b">
        <f t="shared" si="102"/>
        <v>0</v>
      </c>
      <c r="CC109" s="146" t="b">
        <f t="shared" si="103"/>
        <v>0</v>
      </c>
      <c r="CD109" s="146" t="b">
        <f t="shared" si="104"/>
        <v>0</v>
      </c>
      <c r="CE109" s="146" t="b">
        <f t="shared" si="105"/>
        <v>0</v>
      </c>
      <c r="CF109" s="146" t="b">
        <f t="shared" si="106"/>
        <v>0</v>
      </c>
      <c r="CG109" s="146" t="b">
        <f t="shared" si="107"/>
        <v>0</v>
      </c>
      <c r="CH109" s="146" t="b">
        <f t="shared" si="108"/>
        <v>0</v>
      </c>
      <c r="CI109" s="146" t="b">
        <f t="shared" si="109"/>
        <v>0</v>
      </c>
      <c r="CJ109" s="146" t="b">
        <f t="shared" si="110"/>
        <v>0</v>
      </c>
      <c r="CK109" s="146" t="b">
        <f t="shared" si="111"/>
        <v>0</v>
      </c>
      <c r="CL109" s="146" t="b">
        <f t="shared" si="112"/>
        <v>0</v>
      </c>
      <c r="CM109" s="146" t="b">
        <f t="shared" si="113"/>
        <v>0</v>
      </c>
      <c r="CN109" s="146" t="b">
        <f t="shared" si="114"/>
        <v>0</v>
      </c>
      <c r="CO109" s="146" t="b">
        <f t="shared" si="115"/>
        <v>0</v>
      </c>
      <c r="CP109" s="146" t="b">
        <f t="shared" si="116"/>
        <v>0</v>
      </c>
      <c r="CQ109" s="146" t="b">
        <f t="shared" si="117"/>
        <v>0</v>
      </c>
    </row>
    <row r="110" spans="1:95" x14ac:dyDescent="0.25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 t="str">
        <f t="shared" si="59"/>
        <v/>
      </c>
      <c r="L110" s="108"/>
      <c r="M110" s="108"/>
      <c r="N110" s="108"/>
      <c r="O110" s="108" t="str">
        <f t="shared" si="60"/>
        <v/>
      </c>
      <c r="P110" s="108"/>
      <c r="Q110" s="108"/>
      <c r="R110" s="116"/>
      <c r="S110" s="117"/>
      <c r="T110" s="117"/>
      <c r="U110" s="118" t="str">
        <f t="shared" si="61"/>
        <v/>
      </c>
      <c r="V110" s="116"/>
      <c r="W110" s="119"/>
      <c r="X110" s="120">
        <f t="shared" ca="1" si="62"/>
        <v>41696</v>
      </c>
      <c r="Y110" s="118" t="str">
        <f t="shared" si="63"/>
        <v/>
      </c>
      <c r="Z110" s="119"/>
      <c r="AA110" s="116"/>
      <c r="AB110" s="121"/>
      <c r="AC110" s="121"/>
      <c r="AD110" s="118" t="str">
        <f t="shared" si="64"/>
        <v/>
      </c>
      <c r="AE110" s="121"/>
      <c r="AF110" s="116"/>
      <c r="AG110" s="108" t="str">
        <f t="shared" si="65"/>
        <v/>
      </c>
      <c r="AH110" s="108" t="str">
        <f t="shared" si="66"/>
        <v/>
      </c>
      <c r="AI110" s="108" t="str">
        <f t="shared" si="67"/>
        <v/>
      </c>
      <c r="AJ110" s="108" t="str">
        <f t="shared" si="68"/>
        <v/>
      </c>
      <c r="AK110" s="122"/>
      <c r="AL110" s="123">
        <f t="shared" si="69"/>
        <v>0</v>
      </c>
      <c r="AM110" s="123">
        <f t="shared" si="69"/>
        <v>0</v>
      </c>
      <c r="AN110" s="123">
        <f t="shared" si="70"/>
        <v>0</v>
      </c>
      <c r="AO110" s="123">
        <f t="shared" si="71"/>
        <v>0</v>
      </c>
      <c r="AP110" s="123">
        <f t="shared" si="72"/>
        <v>0</v>
      </c>
      <c r="AQ110" s="108" t="str">
        <f t="shared" si="73"/>
        <v/>
      </c>
      <c r="AR110" s="116"/>
      <c r="AS110" s="117"/>
      <c r="AT110" s="108"/>
      <c r="AU110" s="108"/>
      <c r="AV110" s="108"/>
      <c r="AW110" s="108"/>
      <c r="AX110" s="108" t="str">
        <f t="shared" si="74"/>
        <v/>
      </c>
      <c r="AY110" s="108" t="str">
        <f t="shared" si="75"/>
        <v/>
      </c>
      <c r="BB110" s="146" t="b">
        <f t="shared" si="76"/>
        <v>0</v>
      </c>
      <c r="BC110" s="146" t="b">
        <f t="shared" si="77"/>
        <v>0</v>
      </c>
      <c r="BD110" s="146" t="b">
        <f t="shared" si="78"/>
        <v>0</v>
      </c>
      <c r="BE110" s="146" t="b">
        <f t="shared" si="79"/>
        <v>0</v>
      </c>
      <c r="BF110" s="146" t="b">
        <f t="shared" si="80"/>
        <v>0</v>
      </c>
      <c r="BG110" s="146" t="b">
        <f t="shared" si="81"/>
        <v>0</v>
      </c>
      <c r="BH110" s="146" t="b">
        <f t="shared" si="82"/>
        <v>0</v>
      </c>
      <c r="BI110" s="146" t="b">
        <f t="shared" si="83"/>
        <v>0</v>
      </c>
      <c r="BJ110" s="146" t="b">
        <f t="shared" si="84"/>
        <v>0</v>
      </c>
      <c r="BK110" s="146" t="b">
        <f t="shared" si="85"/>
        <v>0</v>
      </c>
      <c r="BL110" s="146" t="b">
        <f t="shared" si="86"/>
        <v>0</v>
      </c>
      <c r="BM110" s="146" t="b">
        <f t="shared" si="87"/>
        <v>0</v>
      </c>
      <c r="BN110" s="146" t="b">
        <f t="shared" si="88"/>
        <v>0</v>
      </c>
      <c r="BO110" s="146" t="b">
        <f t="shared" si="89"/>
        <v>0</v>
      </c>
      <c r="BP110" s="146" t="b">
        <f t="shared" si="90"/>
        <v>0</v>
      </c>
      <c r="BQ110" s="146" t="b">
        <f t="shared" si="91"/>
        <v>0</v>
      </c>
      <c r="BR110" s="146" t="b">
        <f t="shared" si="92"/>
        <v>0</v>
      </c>
      <c r="BS110" s="146" t="b">
        <f t="shared" si="93"/>
        <v>0</v>
      </c>
      <c r="BT110" s="146" t="b">
        <f t="shared" si="94"/>
        <v>0</v>
      </c>
      <c r="BU110" s="146" t="b">
        <f t="shared" si="95"/>
        <v>0</v>
      </c>
      <c r="BV110" s="146" t="b">
        <f t="shared" si="96"/>
        <v>0</v>
      </c>
      <c r="BW110" s="146" t="b">
        <f t="shared" si="97"/>
        <v>0</v>
      </c>
      <c r="BX110" s="146" t="b">
        <f t="shared" si="98"/>
        <v>0</v>
      </c>
      <c r="BY110" s="146" t="b">
        <f t="shared" si="99"/>
        <v>0</v>
      </c>
      <c r="BZ110" s="146" t="b">
        <f t="shared" si="100"/>
        <v>0</v>
      </c>
      <c r="CA110" s="146" t="b">
        <f t="shared" si="101"/>
        <v>0</v>
      </c>
      <c r="CB110" s="146" t="b">
        <f t="shared" si="102"/>
        <v>0</v>
      </c>
      <c r="CC110" s="146" t="b">
        <f t="shared" si="103"/>
        <v>0</v>
      </c>
      <c r="CD110" s="146" t="b">
        <f t="shared" si="104"/>
        <v>0</v>
      </c>
      <c r="CE110" s="146" t="b">
        <f t="shared" si="105"/>
        <v>0</v>
      </c>
      <c r="CF110" s="146" t="b">
        <f t="shared" si="106"/>
        <v>0</v>
      </c>
      <c r="CG110" s="146" t="b">
        <f t="shared" si="107"/>
        <v>0</v>
      </c>
      <c r="CH110" s="146" t="b">
        <f t="shared" si="108"/>
        <v>0</v>
      </c>
      <c r="CI110" s="146" t="b">
        <f t="shared" si="109"/>
        <v>0</v>
      </c>
      <c r="CJ110" s="146" t="b">
        <f t="shared" si="110"/>
        <v>0</v>
      </c>
      <c r="CK110" s="146" t="b">
        <f t="shared" si="111"/>
        <v>0</v>
      </c>
      <c r="CL110" s="146" t="b">
        <f t="shared" si="112"/>
        <v>0</v>
      </c>
      <c r="CM110" s="146" t="b">
        <f t="shared" si="113"/>
        <v>0</v>
      </c>
      <c r="CN110" s="146" t="b">
        <f t="shared" si="114"/>
        <v>0</v>
      </c>
      <c r="CO110" s="146" t="b">
        <f t="shared" si="115"/>
        <v>0</v>
      </c>
      <c r="CP110" s="146" t="b">
        <f t="shared" si="116"/>
        <v>0</v>
      </c>
      <c r="CQ110" s="146" t="b">
        <f t="shared" si="117"/>
        <v>0</v>
      </c>
    </row>
    <row r="111" spans="1:95" x14ac:dyDescent="0.25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 t="str">
        <f t="shared" si="59"/>
        <v/>
      </c>
      <c r="L111" s="108"/>
      <c r="M111" s="108"/>
      <c r="N111" s="108"/>
      <c r="O111" s="108" t="str">
        <f t="shared" si="60"/>
        <v/>
      </c>
      <c r="P111" s="108"/>
      <c r="Q111" s="108"/>
      <c r="R111" s="116"/>
      <c r="S111" s="117"/>
      <c r="T111" s="117"/>
      <c r="U111" s="118" t="str">
        <f t="shared" si="61"/>
        <v/>
      </c>
      <c r="V111" s="116"/>
      <c r="W111" s="119"/>
      <c r="X111" s="120">
        <f t="shared" ca="1" si="62"/>
        <v>41696</v>
      </c>
      <c r="Y111" s="118" t="str">
        <f t="shared" si="63"/>
        <v/>
      </c>
      <c r="Z111" s="119"/>
      <c r="AA111" s="116"/>
      <c r="AB111" s="121"/>
      <c r="AC111" s="121"/>
      <c r="AD111" s="118" t="str">
        <f t="shared" si="64"/>
        <v/>
      </c>
      <c r="AE111" s="121"/>
      <c r="AF111" s="116"/>
      <c r="AG111" s="108" t="str">
        <f t="shared" si="65"/>
        <v/>
      </c>
      <c r="AH111" s="108" t="str">
        <f t="shared" si="66"/>
        <v/>
      </c>
      <c r="AI111" s="108" t="str">
        <f t="shared" si="67"/>
        <v/>
      </c>
      <c r="AJ111" s="108" t="str">
        <f t="shared" si="68"/>
        <v/>
      </c>
      <c r="AK111" s="122"/>
      <c r="AL111" s="123">
        <f t="shared" si="69"/>
        <v>0</v>
      </c>
      <c r="AM111" s="123">
        <f t="shared" si="69"/>
        <v>0</v>
      </c>
      <c r="AN111" s="123">
        <f t="shared" si="70"/>
        <v>0</v>
      </c>
      <c r="AO111" s="123">
        <f t="shared" si="71"/>
        <v>0</v>
      </c>
      <c r="AP111" s="123">
        <f t="shared" si="72"/>
        <v>0</v>
      </c>
      <c r="AQ111" s="108" t="str">
        <f t="shared" si="73"/>
        <v/>
      </c>
      <c r="AR111" s="116"/>
      <c r="AS111" s="117"/>
      <c r="AT111" s="108"/>
      <c r="AU111" s="108"/>
      <c r="AV111" s="108"/>
      <c r="AW111" s="108"/>
      <c r="AX111" s="108" t="str">
        <f t="shared" si="74"/>
        <v/>
      </c>
      <c r="AY111" s="108" t="str">
        <f t="shared" si="75"/>
        <v/>
      </c>
      <c r="BB111" s="146" t="b">
        <f t="shared" si="76"/>
        <v>0</v>
      </c>
      <c r="BC111" s="146" t="b">
        <f t="shared" si="77"/>
        <v>0</v>
      </c>
      <c r="BD111" s="146" t="b">
        <f t="shared" si="78"/>
        <v>0</v>
      </c>
      <c r="BE111" s="146" t="b">
        <f t="shared" si="79"/>
        <v>0</v>
      </c>
      <c r="BF111" s="146" t="b">
        <f t="shared" si="80"/>
        <v>0</v>
      </c>
      <c r="BG111" s="146" t="b">
        <f t="shared" si="81"/>
        <v>0</v>
      </c>
      <c r="BH111" s="146" t="b">
        <f t="shared" si="82"/>
        <v>0</v>
      </c>
      <c r="BI111" s="146" t="b">
        <f t="shared" si="83"/>
        <v>0</v>
      </c>
      <c r="BJ111" s="146" t="b">
        <f t="shared" si="84"/>
        <v>0</v>
      </c>
      <c r="BK111" s="146" t="b">
        <f t="shared" si="85"/>
        <v>0</v>
      </c>
      <c r="BL111" s="146" t="b">
        <f t="shared" si="86"/>
        <v>0</v>
      </c>
      <c r="BM111" s="146" t="b">
        <f t="shared" si="87"/>
        <v>0</v>
      </c>
      <c r="BN111" s="146" t="b">
        <f t="shared" si="88"/>
        <v>0</v>
      </c>
      <c r="BO111" s="146" t="b">
        <f t="shared" si="89"/>
        <v>0</v>
      </c>
      <c r="BP111" s="146" t="b">
        <f t="shared" si="90"/>
        <v>0</v>
      </c>
      <c r="BQ111" s="146" t="b">
        <f t="shared" si="91"/>
        <v>0</v>
      </c>
      <c r="BR111" s="146" t="b">
        <f t="shared" si="92"/>
        <v>0</v>
      </c>
      <c r="BS111" s="146" t="b">
        <f t="shared" si="93"/>
        <v>0</v>
      </c>
      <c r="BT111" s="146" t="b">
        <f t="shared" si="94"/>
        <v>0</v>
      </c>
      <c r="BU111" s="146" t="b">
        <f t="shared" si="95"/>
        <v>0</v>
      </c>
      <c r="BV111" s="146" t="b">
        <f t="shared" si="96"/>
        <v>0</v>
      </c>
      <c r="BW111" s="146" t="b">
        <f t="shared" si="97"/>
        <v>0</v>
      </c>
      <c r="BX111" s="146" t="b">
        <f t="shared" si="98"/>
        <v>0</v>
      </c>
      <c r="BY111" s="146" t="b">
        <f t="shared" si="99"/>
        <v>0</v>
      </c>
      <c r="BZ111" s="146" t="b">
        <f t="shared" si="100"/>
        <v>0</v>
      </c>
      <c r="CA111" s="146" t="b">
        <f t="shared" si="101"/>
        <v>0</v>
      </c>
      <c r="CB111" s="146" t="b">
        <f t="shared" si="102"/>
        <v>0</v>
      </c>
      <c r="CC111" s="146" t="b">
        <f t="shared" si="103"/>
        <v>0</v>
      </c>
      <c r="CD111" s="146" t="b">
        <f t="shared" si="104"/>
        <v>0</v>
      </c>
      <c r="CE111" s="146" t="b">
        <f t="shared" si="105"/>
        <v>0</v>
      </c>
      <c r="CF111" s="146" t="b">
        <f t="shared" si="106"/>
        <v>0</v>
      </c>
      <c r="CG111" s="146" t="b">
        <f t="shared" si="107"/>
        <v>0</v>
      </c>
      <c r="CH111" s="146" t="b">
        <f t="shared" si="108"/>
        <v>0</v>
      </c>
      <c r="CI111" s="146" t="b">
        <f t="shared" si="109"/>
        <v>0</v>
      </c>
      <c r="CJ111" s="146" t="b">
        <f t="shared" si="110"/>
        <v>0</v>
      </c>
      <c r="CK111" s="146" t="b">
        <f t="shared" si="111"/>
        <v>0</v>
      </c>
      <c r="CL111" s="146" t="b">
        <f t="shared" si="112"/>
        <v>0</v>
      </c>
      <c r="CM111" s="146" t="b">
        <f t="shared" si="113"/>
        <v>0</v>
      </c>
      <c r="CN111" s="146" t="b">
        <f t="shared" si="114"/>
        <v>0</v>
      </c>
      <c r="CO111" s="146" t="b">
        <f t="shared" si="115"/>
        <v>0</v>
      </c>
      <c r="CP111" s="146" t="b">
        <f t="shared" si="116"/>
        <v>0</v>
      </c>
      <c r="CQ111" s="146" t="b">
        <f t="shared" si="117"/>
        <v>0</v>
      </c>
    </row>
    <row r="112" spans="1:95" x14ac:dyDescent="0.25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 t="str">
        <f t="shared" si="59"/>
        <v/>
      </c>
      <c r="L112" s="108"/>
      <c r="M112" s="108"/>
      <c r="N112" s="108"/>
      <c r="O112" s="108" t="str">
        <f t="shared" si="60"/>
        <v/>
      </c>
      <c r="P112" s="108"/>
      <c r="Q112" s="108"/>
      <c r="R112" s="116"/>
      <c r="S112" s="117"/>
      <c r="T112" s="117"/>
      <c r="U112" s="118" t="str">
        <f t="shared" si="61"/>
        <v/>
      </c>
      <c r="V112" s="116"/>
      <c r="W112" s="119"/>
      <c r="X112" s="120">
        <f t="shared" ca="1" si="62"/>
        <v>41696</v>
      </c>
      <c r="Y112" s="118" t="str">
        <f t="shared" si="63"/>
        <v/>
      </c>
      <c r="Z112" s="119"/>
      <c r="AA112" s="116"/>
      <c r="AB112" s="121"/>
      <c r="AC112" s="121"/>
      <c r="AD112" s="118" t="str">
        <f t="shared" si="64"/>
        <v/>
      </c>
      <c r="AE112" s="121"/>
      <c r="AF112" s="116"/>
      <c r="AG112" s="108" t="str">
        <f t="shared" si="65"/>
        <v/>
      </c>
      <c r="AH112" s="108" t="str">
        <f t="shared" si="66"/>
        <v/>
      </c>
      <c r="AI112" s="108" t="str">
        <f t="shared" si="67"/>
        <v/>
      </c>
      <c r="AJ112" s="108" t="str">
        <f t="shared" si="68"/>
        <v/>
      </c>
      <c r="AK112" s="122"/>
      <c r="AL112" s="123">
        <f t="shared" si="69"/>
        <v>0</v>
      </c>
      <c r="AM112" s="123">
        <f t="shared" si="69"/>
        <v>0</v>
      </c>
      <c r="AN112" s="123">
        <f t="shared" si="70"/>
        <v>0</v>
      </c>
      <c r="AO112" s="123">
        <f t="shared" si="71"/>
        <v>0</v>
      </c>
      <c r="AP112" s="123">
        <f t="shared" si="72"/>
        <v>0</v>
      </c>
      <c r="AQ112" s="108" t="str">
        <f t="shared" si="73"/>
        <v/>
      </c>
      <c r="AR112" s="116"/>
      <c r="AS112" s="117"/>
      <c r="AT112" s="108"/>
      <c r="AU112" s="108"/>
      <c r="AV112" s="108"/>
      <c r="AW112" s="108"/>
      <c r="AX112" s="108" t="str">
        <f t="shared" si="74"/>
        <v/>
      </c>
      <c r="AY112" s="108" t="str">
        <f t="shared" si="75"/>
        <v/>
      </c>
      <c r="BB112" s="146" t="b">
        <f t="shared" si="76"/>
        <v>0</v>
      </c>
      <c r="BC112" s="146" t="b">
        <f t="shared" si="77"/>
        <v>0</v>
      </c>
      <c r="BD112" s="146" t="b">
        <f t="shared" si="78"/>
        <v>0</v>
      </c>
      <c r="BE112" s="146" t="b">
        <f t="shared" si="79"/>
        <v>0</v>
      </c>
      <c r="BF112" s="146" t="b">
        <f t="shared" si="80"/>
        <v>0</v>
      </c>
      <c r="BG112" s="146" t="b">
        <f t="shared" si="81"/>
        <v>0</v>
      </c>
      <c r="BH112" s="146" t="b">
        <f t="shared" si="82"/>
        <v>0</v>
      </c>
      <c r="BI112" s="146" t="b">
        <f t="shared" si="83"/>
        <v>0</v>
      </c>
      <c r="BJ112" s="146" t="b">
        <f t="shared" si="84"/>
        <v>0</v>
      </c>
      <c r="BK112" s="146" t="b">
        <f t="shared" si="85"/>
        <v>0</v>
      </c>
      <c r="BL112" s="146" t="b">
        <f t="shared" si="86"/>
        <v>0</v>
      </c>
      <c r="BM112" s="146" t="b">
        <f t="shared" si="87"/>
        <v>0</v>
      </c>
      <c r="BN112" s="146" t="b">
        <f t="shared" si="88"/>
        <v>0</v>
      </c>
      <c r="BO112" s="146" t="b">
        <f t="shared" si="89"/>
        <v>0</v>
      </c>
      <c r="BP112" s="146" t="b">
        <f t="shared" si="90"/>
        <v>0</v>
      </c>
      <c r="BQ112" s="146" t="b">
        <f t="shared" si="91"/>
        <v>0</v>
      </c>
      <c r="BR112" s="146" t="b">
        <f t="shared" si="92"/>
        <v>0</v>
      </c>
      <c r="BS112" s="146" t="b">
        <f t="shared" si="93"/>
        <v>0</v>
      </c>
      <c r="BT112" s="146" t="b">
        <f t="shared" si="94"/>
        <v>0</v>
      </c>
      <c r="BU112" s="146" t="b">
        <f t="shared" si="95"/>
        <v>0</v>
      </c>
      <c r="BV112" s="146" t="b">
        <f t="shared" si="96"/>
        <v>0</v>
      </c>
      <c r="BW112" s="146" t="b">
        <f t="shared" si="97"/>
        <v>0</v>
      </c>
      <c r="BX112" s="146" t="b">
        <f t="shared" si="98"/>
        <v>0</v>
      </c>
      <c r="BY112" s="146" t="b">
        <f t="shared" si="99"/>
        <v>0</v>
      </c>
      <c r="BZ112" s="146" t="b">
        <f t="shared" si="100"/>
        <v>0</v>
      </c>
      <c r="CA112" s="146" t="b">
        <f t="shared" si="101"/>
        <v>0</v>
      </c>
      <c r="CB112" s="146" t="b">
        <f t="shared" si="102"/>
        <v>0</v>
      </c>
      <c r="CC112" s="146" t="b">
        <f t="shared" si="103"/>
        <v>0</v>
      </c>
      <c r="CD112" s="146" t="b">
        <f t="shared" si="104"/>
        <v>0</v>
      </c>
      <c r="CE112" s="146" t="b">
        <f t="shared" si="105"/>
        <v>0</v>
      </c>
      <c r="CF112" s="146" t="b">
        <f t="shared" si="106"/>
        <v>0</v>
      </c>
      <c r="CG112" s="146" t="b">
        <f t="shared" si="107"/>
        <v>0</v>
      </c>
      <c r="CH112" s="146" t="b">
        <f t="shared" si="108"/>
        <v>0</v>
      </c>
      <c r="CI112" s="146" t="b">
        <f t="shared" si="109"/>
        <v>0</v>
      </c>
      <c r="CJ112" s="146" t="b">
        <f t="shared" si="110"/>
        <v>0</v>
      </c>
      <c r="CK112" s="146" t="b">
        <f t="shared" si="111"/>
        <v>0</v>
      </c>
      <c r="CL112" s="146" t="b">
        <f t="shared" si="112"/>
        <v>0</v>
      </c>
      <c r="CM112" s="146" t="b">
        <f t="shared" si="113"/>
        <v>0</v>
      </c>
      <c r="CN112" s="146" t="b">
        <f t="shared" si="114"/>
        <v>0</v>
      </c>
      <c r="CO112" s="146" t="b">
        <f t="shared" si="115"/>
        <v>0</v>
      </c>
      <c r="CP112" s="146" t="b">
        <f t="shared" si="116"/>
        <v>0</v>
      </c>
      <c r="CQ112" s="146" t="b">
        <f t="shared" si="117"/>
        <v>0</v>
      </c>
    </row>
    <row r="113" spans="1:117" x14ac:dyDescent="0.25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 t="str">
        <f t="shared" si="59"/>
        <v/>
      </c>
      <c r="L113" s="108"/>
      <c r="M113" s="108"/>
      <c r="N113" s="108"/>
      <c r="O113" s="108" t="str">
        <f t="shared" si="60"/>
        <v/>
      </c>
      <c r="P113" s="108"/>
      <c r="Q113" s="108"/>
      <c r="R113" s="116"/>
      <c r="S113" s="117"/>
      <c r="T113" s="117"/>
      <c r="U113" s="118" t="str">
        <f t="shared" si="61"/>
        <v/>
      </c>
      <c r="V113" s="116"/>
      <c r="W113" s="119"/>
      <c r="X113" s="120">
        <f t="shared" ca="1" si="62"/>
        <v>41696</v>
      </c>
      <c r="Y113" s="118" t="str">
        <f t="shared" si="63"/>
        <v/>
      </c>
      <c r="Z113" s="119"/>
      <c r="AA113" s="116"/>
      <c r="AB113" s="121"/>
      <c r="AC113" s="121"/>
      <c r="AD113" s="118" t="str">
        <f t="shared" si="64"/>
        <v/>
      </c>
      <c r="AE113" s="121"/>
      <c r="AF113" s="116"/>
      <c r="AG113" s="108" t="str">
        <f t="shared" si="65"/>
        <v/>
      </c>
      <c r="AH113" s="108" t="str">
        <f t="shared" si="66"/>
        <v/>
      </c>
      <c r="AI113" s="108" t="str">
        <f t="shared" si="67"/>
        <v/>
      </c>
      <c r="AJ113" s="108" t="str">
        <f t="shared" si="68"/>
        <v/>
      </c>
      <c r="AK113" s="122"/>
      <c r="AL113" s="123">
        <f t="shared" si="69"/>
        <v>0</v>
      </c>
      <c r="AM113" s="123">
        <f t="shared" si="69"/>
        <v>0</v>
      </c>
      <c r="AN113" s="123">
        <f t="shared" si="70"/>
        <v>0</v>
      </c>
      <c r="AO113" s="123">
        <f t="shared" si="71"/>
        <v>0</v>
      </c>
      <c r="AP113" s="123">
        <f t="shared" si="72"/>
        <v>0</v>
      </c>
      <c r="AQ113" s="108" t="str">
        <f t="shared" si="73"/>
        <v/>
      </c>
      <c r="AR113" s="116"/>
      <c r="AS113" s="117"/>
      <c r="AT113" s="108"/>
      <c r="AU113" s="108"/>
      <c r="AV113" s="108"/>
      <c r="AW113" s="108"/>
      <c r="AX113" s="108" t="str">
        <f t="shared" si="74"/>
        <v/>
      </c>
      <c r="AY113" s="108" t="str">
        <f t="shared" si="75"/>
        <v/>
      </c>
      <c r="BB113" s="146" t="b">
        <f t="shared" si="76"/>
        <v>0</v>
      </c>
      <c r="BC113" s="146" t="b">
        <f t="shared" si="77"/>
        <v>0</v>
      </c>
      <c r="BD113" s="146" t="b">
        <f t="shared" si="78"/>
        <v>0</v>
      </c>
      <c r="BE113" s="146" t="b">
        <f t="shared" si="79"/>
        <v>0</v>
      </c>
      <c r="BF113" s="146" t="b">
        <f t="shared" si="80"/>
        <v>0</v>
      </c>
      <c r="BG113" s="146" t="b">
        <f t="shared" si="81"/>
        <v>0</v>
      </c>
      <c r="BH113" s="146" t="b">
        <f t="shared" si="82"/>
        <v>0</v>
      </c>
      <c r="BI113" s="146" t="b">
        <f t="shared" si="83"/>
        <v>0</v>
      </c>
      <c r="BJ113" s="146" t="b">
        <f t="shared" si="84"/>
        <v>0</v>
      </c>
      <c r="BK113" s="146" t="b">
        <f t="shared" si="85"/>
        <v>0</v>
      </c>
      <c r="BL113" s="146" t="b">
        <f t="shared" si="86"/>
        <v>0</v>
      </c>
      <c r="BM113" s="146" t="b">
        <f t="shared" si="87"/>
        <v>0</v>
      </c>
      <c r="BN113" s="146" t="b">
        <f t="shared" si="88"/>
        <v>0</v>
      </c>
      <c r="BO113" s="146" t="b">
        <f t="shared" si="89"/>
        <v>0</v>
      </c>
      <c r="BP113" s="146" t="b">
        <f t="shared" si="90"/>
        <v>0</v>
      </c>
      <c r="BQ113" s="146" t="b">
        <f t="shared" si="91"/>
        <v>0</v>
      </c>
      <c r="BR113" s="146" t="b">
        <f t="shared" si="92"/>
        <v>0</v>
      </c>
      <c r="BS113" s="146" t="b">
        <f t="shared" si="93"/>
        <v>0</v>
      </c>
      <c r="BT113" s="146" t="b">
        <f t="shared" si="94"/>
        <v>0</v>
      </c>
      <c r="BU113" s="146" t="b">
        <f t="shared" si="95"/>
        <v>0</v>
      </c>
      <c r="BV113" s="146" t="b">
        <f t="shared" si="96"/>
        <v>0</v>
      </c>
      <c r="BW113" s="146" t="b">
        <f t="shared" si="97"/>
        <v>0</v>
      </c>
      <c r="BX113" s="146" t="b">
        <f t="shared" si="98"/>
        <v>0</v>
      </c>
      <c r="BY113" s="146" t="b">
        <f t="shared" si="99"/>
        <v>0</v>
      </c>
      <c r="BZ113" s="146" t="b">
        <f t="shared" si="100"/>
        <v>0</v>
      </c>
      <c r="CA113" s="146" t="b">
        <f t="shared" si="101"/>
        <v>0</v>
      </c>
      <c r="CB113" s="146" t="b">
        <f t="shared" si="102"/>
        <v>0</v>
      </c>
      <c r="CC113" s="146" t="b">
        <f t="shared" si="103"/>
        <v>0</v>
      </c>
      <c r="CD113" s="146" t="b">
        <f t="shared" si="104"/>
        <v>0</v>
      </c>
      <c r="CE113" s="146" t="b">
        <f t="shared" si="105"/>
        <v>0</v>
      </c>
      <c r="CF113" s="146" t="b">
        <f t="shared" si="106"/>
        <v>0</v>
      </c>
      <c r="CG113" s="146" t="b">
        <f t="shared" si="107"/>
        <v>0</v>
      </c>
      <c r="CH113" s="146" t="b">
        <f t="shared" si="108"/>
        <v>0</v>
      </c>
      <c r="CI113" s="146" t="b">
        <f t="shared" si="109"/>
        <v>0</v>
      </c>
      <c r="CJ113" s="146" t="b">
        <f t="shared" si="110"/>
        <v>0</v>
      </c>
      <c r="CK113" s="146" t="b">
        <f t="shared" si="111"/>
        <v>0</v>
      </c>
      <c r="CL113" s="146" t="b">
        <f t="shared" si="112"/>
        <v>0</v>
      </c>
      <c r="CM113" s="146" t="b">
        <f t="shared" si="113"/>
        <v>0</v>
      </c>
      <c r="CN113" s="146" t="b">
        <f t="shared" si="114"/>
        <v>0</v>
      </c>
      <c r="CO113" s="146" t="b">
        <f t="shared" si="115"/>
        <v>0</v>
      </c>
      <c r="CP113" s="146" t="b">
        <f t="shared" si="116"/>
        <v>0</v>
      </c>
      <c r="CQ113" s="146" t="b">
        <f t="shared" si="117"/>
        <v>0</v>
      </c>
    </row>
    <row r="114" spans="1:117" x14ac:dyDescent="0.25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 t="str">
        <f t="shared" si="59"/>
        <v/>
      </c>
      <c r="L114" s="108"/>
      <c r="M114" s="108"/>
      <c r="N114" s="108"/>
      <c r="O114" s="108" t="str">
        <f t="shared" si="60"/>
        <v/>
      </c>
      <c r="P114" s="108"/>
      <c r="Q114" s="108"/>
      <c r="R114" s="116"/>
      <c r="S114" s="117"/>
      <c r="T114" s="117"/>
      <c r="U114" s="118" t="str">
        <f t="shared" si="61"/>
        <v/>
      </c>
      <c r="V114" s="116"/>
      <c r="W114" s="119"/>
      <c r="X114" s="120">
        <f t="shared" ca="1" si="62"/>
        <v>41696</v>
      </c>
      <c r="Y114" s="118" t="str">
        <f t="shared" si="63"/>
        <v/>
      </c>
      <c r="Z114" s="119"/>
      <c r="AA114" s="116"/>
      <c r="AB114" s="121"/>
      <c r="AC114" s="121"/>
      <c r="AD114" s="118" t="str">
        <f t="shared" si="64"/>
        <v/>
      </c>
      <c r="AE114" s="121"/>
      <c r="AF114" s="116"/>
      <c r="AG114" s="108" t="str">
        <f t="shared" si="65"/>
        <v/>
      </c>
      <c r="AH114" s="108" t="str">
        <f t="shared" si="66"/>
        <v/>
      </c>
      <c r="AI114" s="108" t="str">
        <f t="shared" si="67"/>
        <v/>
      </c>
      <c r="AJ114" s="108" t="str">
        <f t="shared" si="68"/>
        <v/>
      </c>
      <c r="AK114" s="122"/>
      <c r="AL114" s="123">
        <f t="shared" si="69"/>
        <v>0</v>
      </c>
      <c r="AM114" s="123">
        <f t="shared" si="69"/>
        <v>0</v>
      </c>
      <c r="AN114" s="123">
        <f t="shared" si="70"/>
        <v>0</v>
      </c>
      <c r="AO114" s="123">
        <f t="shared" si="71"/>
        <v>0</v>
      </c>
      <c r="AP114" s="123">
        <f t="shared" si="72"/>
        <v>0</v>
      </c>
      <c r="AQ114" s="108" t="str">
        <f t="shared" si="73"/>
        <v/>
      </c>
      <c r="AR114" s="116"/>
      <c r="AS114" s="117"/>
      <c r="AT114" s="108"/>
      <c r="AU114" s="108"/>
      <c r="AV114" s="108"/>
      <c r="AW114" s="108"/>
      <c r="AX114" s="108" t="str">
        <f t="shared" si="74"/>
        <v/>
      </c>
      <c r="AY114" s="108" t="str">
        <f t="shared" si="75"/>
        <v/>
      </c>
      <c r="BB114" s="146" t="b">
        <f t="shared" si="76"/>
        <v>0</v>
      </c>
      <c r="BC114" s="146" t="b">
        <f t="shared" si="77"/>
        <v>0</v>
      </c>
      <c r="BD114" s="146" t="b">
        <f t="shared" si="78"/>
        <v>0</v>
      </c>
      <c r="BE114" s="146" t="b">
        <f t="shared" si="79"/>
        <v>0</v>
      </c>
      <c r="BF114" s="146" t="b">
        <f t="shared" si="80"/>
        <v>0</v>
      </c>
      <c r="BG114" s="146" t="b">
        <f t="shared" si="81"/>
        <v>0</v>
      </c>
      <c r="BH114" s="146" t="b">
        <f t="shared" si="82"/>
        <v>0</v>
      </c>
      <c r="BI114" s="146" t="b">
        <f t="shared" si="83"/>
        <v>0</v>
      </c>
      <c r="BJ114" s="146" t="b">
        <f t="shared" si="84"/>
        <v>0</v>
      </c>
      <c r="BK114" s="146" t="b">
        <f t="shared" si="85"/>
        <v>0</v>
      </c>
      <c r="BL114" s="146" t="b">
        <f t="shared" si="86"/>
        <v>0</v>
      </c>
      <c r="BM114" s="146" t="b">
        <f t="shared" si="87"/>
        <v>0</v>
      </c>
      <c r="BN114" s="146" t="b">
        <f t="shared" si="88"/>
        <v>0</v>
      </c>
      <c r="BO114" s="146" t="b">
        <f t="shared" si="89"/>
        <v>0</v>
      </c>
      <c r="BP114" s="146" t="b">
        <f t="shared" si="90"/>
        <v>0</v>
      </c>
      <c r="BQ114" s="146" t="b">
        <f t="shared" si="91"/>
        <v>0</v>
      </c>
      <c r="BR114" s="146" t="b">
        <f t="shared" si="92"/>
        <v>0</v>
      </c>
      <c r="BS114" s="146" t="b">
        <f t="shared" si="93"/>
        <v>0</v>
      </c>
      <c r="BT114" s="146" t="b">
        <f t="shared" si="94"/>
        <v>0</v>
      </c>
      <c r="BU114" s="146" t="b">
        <f t="shared" si="95"/>
        <v>0</v>
      </c>
      <c r="BV114" s="146" t="b">
        <f t="shared" si="96"/>
        <v>0</v>
      </c>
      <c r="BW114" s="146" t="b">
        <f t="shared" si="97"/>
        <v>0</v>
      </c>
      <c r="BX114" s="146" t="b">
        <f t="shared" si="98"/>
        <v>0</v>
      </c>
      <c r="BY114" s="146" t="b">
        <f t="shared" si="99"/>
        <v>0</v>
      </c>
      <c r="BZ114" s="146" t="b">
        <f t="shared" si="100"/>
        <v>0</v>
      </c>
      <c r="CA114" s="146" t="b">
        <f t="shared" si="101"/>
        <v>0</v>
      </c>
      <c r="CB114" s="146" t="b">
        <f t="shared" si="102"/>
        <v>0</v>
      </c>
      <c r="CC114" s="146" t="b">
        <f t="shared" si="103"/>
        <v>0</v>
      </c>
      <c r="CD114" s="146" t="b">
        <f t="shared" si="104"/>
        <v>0</v>
      </c>
      <c r="CE114" s="146" t="b">
        <f t="shared" si="105"/>
        <v>0</v>
      </c>
      <c r="CF114" s="146" t="b">
        <f t="shared" si="106"/>
        <v>0</v>
      </c>
      <c r="CG114" s="146" t="b">
        <f t="shared" si="107"/>
        <v>0</v>
      </c>
      <c r="CH114" s="146" t="b">
        <f t="shared" si="108"/>
        <v>0</v>
      </c>
      <c r="CI114" s="146" t="b">
        <f t="shared" si="109"/>
        <v>0</v>
      </c>
      <c r="CJ114" s="146" t="b">
        <f t="shared" si="110"/>
        <v>0</v>
      </c>
      <c r="CK114" s="146" t="b">
        <f t="shared" si="111"/>
        <v>0</v>
      </c>
      <c r="CL114" s="146" t="b">
        <f t="shared" si="112"/>
        <v>0</v>
      </c>
      <c r="CM114" s="146" t="b">
        <f t="shared" si="113"/>
        <v>0</v>
      </c>
      <c r="CN114" s="146" t="b">
        <f t="shared" si="114"/>
        <v>0</v>
      </c>
      <c r="CO114" s="146" t="b">
        <f t="shared" si="115"/>
        <v>0</v>
      </c>
      <c r="CP114" s="146" t="b">
        <f t="shared" si="116"/>
        <v>0</v>
      </c>
      <c r="CQ114" s="146" t="b">
        <f t="shared" si="117"/>
        <v>0</v>
      </c>
    </row>
    <row r="115" spans="1:117" x14ac:dyDescent="0.25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 t="str">
        <f t="shared" si="59"/>
        <v/>
      </c>
      <c r="L115" s="108"/>
      <c r="M115" s="108"/>
      <c r="N115" s="108"/>
      <c r="O115" s="108" t="str">
        <f t="shared" si="60"/>
        <v/>
      </c>
      <c r="P115" s="108"/>
      <c r="Q115" s="108"/>
      <c r="R115" s="116"/>
      <c r="S115" s="117"/>
      <c r="T115" s="117"/>
      <c r="U115" s="118" t="str">
        <f t="shared" si="61"/>
        <v/>
      </c>
      <c r="V115" s="116"/>
      <c r="W115" s="119"/>
      <c r="X115" s="120">
        <f t="shared" ca="1" si="62"/>
        <v>41696</v>
      </c>
      <c r="Y115" s="118" t="str">
        <f t="shared" si="63"/>
        <v/>
      </c>
      <c r="Z115" s="119"/>
      <c r="AA115" s="116"/>
      <c r="AB115" s="121"/>
      <c r="AC115" s="121"/>
      <c r="AD115" s="118" t="str">
        <f t="shared" si="64"/>
        <v/>
      </c>
      <c r="AE115" s="121"/>
      <c r="AF115" s="116"/>
      <c r="AG115" s="108" t="str">
        <f t="shared" si="65"/>
        <v/>
      </c>
      <c r="AH115" s="108" t="str">
        <f t="shared" si="66"/>
        <v/>
      </c>
      <c r="AI115" s="108" t="str">
        <f t="shared" si="67"/>
        <v/>
      </c>
      <c r="AJ115" s="108" t="str">
        <f t="shared" si="68"/>
        <v/>
      </c>
      <c r="AK115" s="122"/>
      <c r="AL115" s="123">
        <f t="shared" si="69"/>
        <v>0</v>
      </c>
      <c r="AM115" s="123">
        <f t="shared" si="69"/>
        <v>0</v>
      </c>
      <c r="AN115" s="123">
        <f t="shared" si="70"/>
        <v>0</v>
      </c>
      <c r="AO115" s="123">
        <f t="shared" si="71"/>
        <v>0</v>
      </c>
      <c r="AP115" s="123">
        <f t="shared" si="72"/>
        <v>0</v>
      </c>
      <c r="AQ115" s="108" t="str">
        <f t="shared" si="73"/>
        <v/>
      </c>
      <c r="AR115" s="116"/>
      <c r="AS115" s="117"/>
      <c r="AT115" s="108"/>
      <c r="AU115" s="108"/>
      <c r="AV115" s="108"/>
      <c r="AW115" s="108"/>
      <c r="AX115" s="108" t="str">
        <f t="shared" si="74"/>
        <v/>
      </c>
      <c r="AY115" s="108" t="str">
        <f t="shared" si="75"/>
        <v/>
      </c>
      <c r="BB115" s="146" t="b">
        <f t="shared" si="76"/>
        <v>0</v>
      </c>
      <c r="BC115" s="146" t="b">
        <f t="shared" si="77"/>
        <v>0</v>
      </c>
      <c r="BD115" s="146" t="b">
        <f t="shared" si="78"/>
        <v>0</v>
      </c>
      <c r="BE115" s="146" t="b">
        <f t="shared" si="79"/>
        <v>0</v>
      </c>
      <c r="BF115" s="146" t="b">
        <f t="shared" si="80"/>
        <v>0</v>
      </c>
      <c r="BG115" s="146" t="b">
        <f t="shared" si="81"/>
        <v>0</v>
      </c>
      <c r="BH115" s="146" t="b">
        <f t="shared" si="82"/>
        <v>0</v>
      </c>
      <c r="BI115" s="146" t="b">
        <f t="shared" si="83"/>
        <v>0</v>
      </c>
      <c r="BJ115" s="146" t="b">
        <f t="shared" si="84"/>
        <v>0</v>
      </c>
      <c r="BK115" s="146" t="b">
        <f t="shared" si="85"/>
        <v>0</v>
      </c>
      <c r="BL115" s="146" t="b">
        <f t="shared" si="86"/>
        <v>0</v>
      </c>
      <c r="BM115" s="146" t="b">
        <f t="shared" si="87"/>
        <v>0</v>
      </c>
      <c r="BN115" s="146" t="b">
        <f t="shared" si="88"/>
        <v>0</v>
      </c>
      <c r="BO115" s="146" t="b">
        <f t="shared" si="89"/>
        <v>0</v>
      </c>
      <c r="BP115" s="146" t="b">
        <f t="shared" si="90"/>
        <v>0</v>
      </c>
      <c r="BQ115" s="146" t="b">
        <f t="shared" si="91"/>
        <v>0</v>
      </c>
      <c r="BR115" s="146" t="b">
        <f t="shared" si="92"/>
        <v>0</v>
      </c>
      <c r="BS115" s="146" t="b">
        <f t="shared" si="93"/>
        <v>0</v>
      </c>
      <c r="BT115" s="146" t="b">
        <f t="shared" si="94"/>
        <v>0</v>
      </c>
      <c r="BU115" s="146" t="b">
        <f t="shared" si="95"/>
        <v>0</v>
      </c>
      <c r="BV115" s="146" t="b">
        <f t="shared" si="96"/>
        <v>0</v>
      </c>
      <c r="BW115" s="146" t="b">
        <f t="shared" si="97"/>
        <v>0</v>
      </c>
      <c r="BX115" s="146" t="b">
        <f t="shared" si="98"/>
        <v>0</v>
      </c>
      <c r="BY115" s="146" t="b">
        <f t="shared" si="99"/>
        <v>0</v>
      </c>
      <c r="BZ115" s="146" t="b">
        <f t="shared" si="100"/>
        <v>0</v>
      </c>
      <c r="CA115" s="146" t="b">
        <f t="shared" si="101"/>
        <v>0</v>
      </c>
      <c r="CB115" s="146" t="b">
        <f t="shared" si="102"/>
        <v>0</v>
      </c>
      <c r="CC115" s="146" t="b">
        <f t="shared" si="103"/>
        <v>0</v>
      </c>
      <c r="CD115" s="146" t="b">
        <f t="shared" si="104"/>
        <v>0</v>
      </c>
      <c r="CE115" s="146" t="b">
        <f t="shared" si="105"/>
        <v>0</v>
      </c>
      <c r="CF115" s="146" t="b">
        <f t="shared" si="106"/>
        <v>0</v>
      </c>
      <c r="CG115" s="146" t="b">
        <f t="shared" si="107"/>
        <v>0</v>
      </c>
      <c r="CH115" s="146" t="b">
        <f t="shared" si="108"/>
        <v>0</v>
      </c>
      <c r="CI115" s="146" t="b">
        <f t="shared" si="109"/>
        <v>0</v>
      </c>
      <c r="CJ115" s="146" t="b">
        <f t="shared" si="110"/>
        <v>0</v>
      </c>
      <c r="CK115" s="146" t="b">
        <f t="shared" si="111"/>
        <v>0</v>
      </c>
      <c r="CL115" s="146" t="b">
        <f t="shared" si="112"/>
        <v>0</v>
      </c>
      <c r="CM115" s="146" t="b">
        <f t="shared" si="113"/>
        <v>0</v>
      </c>
      <c r="CN115" s="146" t="b">
        <f t="shared" si="114"/>
        <v>0</v>
      </c>
      <c r="CO115" s="146" t="b">
        <f t="shared" si="115"/>
        <v>0</v>
      </c>
      <c r="CP115" s="146" t="b">
        <f t="shared" si="116"/>
        <v>0</v>
      </c>
      <c r="CQ115" s="146" t="b">
        <f t="shared" si="117"/>
        <v>0</v>
      </c>
    </row>
    <row r="116" spans="1:117" x14ac:dyDescent="0.25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 t="str">
        <f t="shared" si="59"/>
        <v/>
      </c>
      <c r="L116" s="108"/>
      <c r="M116" s="108"/>
      <c r="N116" s="108"/>
      <c r="O116" s="108" t="str">
        <f t="shared" si="60"/>
        <v/>
      </c>
      <c r="P116" s="108"/>
      <c r="Q116" s="108"/>
      <c r="R116" s="116"/>
      <c r="S116" s="117"/>
      <c r="T116" s="117"/>
      <c r="U116" s="118" t="str">
        <f t="shared" si="61"/>
        <v/>
      </c>
      <c r="V116" s="116"/>
      <c r="W116" s="119"/>
      <c r="X116" s="120">
        <f t="shared" ca="1" si="62"/>
        <v>41696</v>
      </c>
      <c r="Y116" s="118" t="str">
        <f t="shared" si="63"/>
        <v/>
      </c>
      <c r="Z116" s="119"/>
      <c r="AA116" s="116"/>
      <c r="AB116" s="121"/>
      <c r="AC116" s="121"/>
      <c r="AD116" s="118" t="str">
        <f t="shared" si="64"/>
        <v/>
      </c>
      <c r="AE116" s="121"/>
      <c r="AF116" s="116"/>
      <c r="AG116" s="108" t="str">
        <f t="shared" si="65"/>
        <v/>
      </c>
      <c r="AH116" s="108" t="str">
        <f t="shared" si="66"/>
        <v/>
      </c>
      <c r="AI116" s="108" t="str">
        <f t="shared" si="67"/>
        <v/>
      </c>
      <c r="AJ116" s="108" t="str">
        <f t="shared" si="68"/>
        <v/>
      </c>
      <c r="AK116" s="122"/>
      <c r="AL116" s="123">
        <f t="shared" si="69"/>
        <v>0</v>
      </c>
      <c r="AM116" s="123">
        <f t="shared" si="69"/>
        <v>0</v>
      </c>
      <c r="AN116" s="123">
        <f t="shared" si="70"/>
        <v>0</v>
      </c>
      <c r="AO116" s="123">
        <f t="shared" si="71"/>
        <v>0</v>
      </c>
      <c r="AP116" s="123">
        <f t="shared" si="72"/>
        <v>0</v>
      </c>
      <c r="AQ116" s="108" t="str">
        <f t="shared" si="73"/>
        <v/>
      </c>
      <c r="AR116" s="116"/>
      <c r="AS116" s="117"/>
      <c r="AT116" s="108"/>
      <c r="AU116" s="108"/>
      <c r="AV116" s="108"/>
      <c r="AW116" s="108"/>
      <c r="AX116" s="108" t="str">
        <f t="shared" si="74"/>
        <v/>
      </c>
      <c r="AY116" s="108" t="str">
        <f t="shared" si="75"/>
        <v/>
      </c>
      <c r="BB116" s="146" t="b">
        <f t="shared" si="76"/>
        <v>0</v>
      </c>
      <c r="BC116" s="146" t="b">
        <f t="shared" si="77"/>
        <v>0</v>
      </c>
      <c r="BD116" s="146" t="b">
        <f t="shared" si="78"/>
        <v>0</v>
      </c>
      <c r="BE116" s="146" t="b">
        <f t="shared" si="79"/>
        <v>0</v>
      </c>
      <c r="BF116" s="146" t="b">
        <f t="shared" si="80"/>
        <v>0</v>
      </c>
      <c r="BG116" s="146" t="b">
        <f t="shared" si="81"/>
        <v>0</v>
      </c>
      <c r="BH116" s="146" t="b">
        <f t="shared" si="82"/>
        <v>0</v>
      </c>
      <c r="BI116" s="146" t="b">
        <f t="shared" si="83"/>
        <v>0</v>
      </c>
      <c r="BJ116" s="146" t="b">
        <f t="shared" si="84"/>
        <v>0</v>
      </c>
      <c r="BK116" s="146" t="b">
        <f t="shared" si="85"/>
        <v>0</v>
      </c>
      <c r="BL116" s="146" t="b">
        <f t="shared" si="86"/>
        <v>0</v>
      </c>
      <c r="BM116" s="146" t="b">
        <f t="shared" si="87"/>
        <v>0</v>
      </c>
      <c r="BN116" s="146" t="b">
        <f t="shared" si="88"/>
        <v>0</v>
      </c>
      <c r="BO116" s="146" t="b">
        <f t="shared" si="89"/>
        <v>0</v>
      </c>
      <c r="BP116" s="146" t="b">
        <f t="shared" si="90"/>
        <v>0</v>
      </c>
      <c r="BQ116" s="146" t="b">
        <f t="shared" si="91"/>
        <v>0</v>
      </c>
      <c r="BR116" s="146" t="b">
        <f t="shared" si="92"/>
        <v>0</v>
      </c>
      <c r="BS116" s="146" t="b">
        <f t="shared" si="93"/>
        <v>0</v>
      </c>
      <c r="BT116" s="146" t="b">
        <f t="shared" si="94"/>
        <v>0</v>
      </c>
      <c r="BU116" s="146" t="b">
        <f t="shared" si="95"/>
        <v>0</v>
      </c>
      <c r="BV116" s="146" t="b">
        <f t="shared" si="96"/>
        <v>0</v>
      </c>
      <c r="BW116" s="146" t="b">
        <f t="shared" si="97"/>
        <v>0</v>
      </c>
      <c r="BX116" s="146" t="b">
        <f t="shared" si="98"/>
        <v>0</v>
      </c>
      <c r="BY116" s="146" t="b">
        <f t="shared" si="99"/>
        <v>0</v>
      </c>
      <c r="BZ116" s="146" t="b">
        <f t="shared" si="100"/>
        <v>0</v>
      </c>
      <c r="CA116" s="146" t="b">
        <f t="shared" si="101"/>
        <v>0</v>
      </c>
      <c r="CB116" s="146" t="b">
        <f t="shared" si="102"/>
        <v>0</v>
      </c>
      <c r="CC116" s="146" t="b">
        <f t="shared" si="103"/>
        <v>0</v>
      </c>
      <c r="CD116" s="146" t="b">
        <f t="shared" si="104"/>
        <v>0</v>
      </c>
      <c r="CE116" s="146" t="b">
        <f t="shared" si="105"/>
        <v>0</v>
      </c>
      <c r="CF116" s="146" t="b">
        <f t="shared" si="106"/>
        <v>0</v>
      </c>
      <c r="CG116" s="146" t="b">
        <f t="shared" si="107"/>
        <v>0</v>
      </c>
      <c r="CH116" s="146" t="b">
        <f t="shared" si="108"/>
        <v>0</v>
      </c>
      <c r="CI116" s="146" t="b">
        <f t="shared" si="109"/>
        <v>0</v>
      </c>
      <c r="CJ116" s="146" t="b">
        <f t="shared" si="110"/>
        <v>0</v>
      </c>
      <c r="CK116" s="146" t="b">
        <f t="shared" si="111"/>
        <v>0</v>
      </c>
      <c r="CL116" s="146" t="b">
        <f t="shared" si="112"/>
        <v>0</v>
      </c>
      <c r="CM116" s="146" t="b">
        <f t="shared" si="113"/>
        <v>0</v>
      </c>
      <c r="CN116" s="146" t="b">
        <f t="shared" si="114"/>
        <v>0</v>
      </c>
      <c r="CO116" s="146" t="b">
        <f t="shared" si="115"/>
        <v>0</v>
      </c>
      <c r="CP116" s="146" t="b">
        <f t="shared" si="116"/>
        <v>0</v>
      </c>
      <c r="CQ116" s="146" t="b">
        <f t="shared" si="117"/>
        <v>0</v>
      </c>
    </row>
    <row r="117" spans="1:117" x14ac:dyDescent="0.25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 t="str">
        <f t="shared" si="59"/>
        <v/>
      </c>
      <c r="L117" s="108"/>
      <c r="M117" s="108"/>
      <c r="N117" s="108"/>
      <c r="O117" s="108" t="str">
        <f t="shared" si="60"/>
        <v/>
      </c>
      <c r="P117" s="108"/>
      <c r="Q117" s="108"/>
      <c r="R117" s="116"/>
      <c r="S117" s="117"/>
      <c r="T117" s="117"/>
      <c r="U117" s="118" t="str">
        <f t="shared" si="61"/>
        <v/>
      </c>
      <c r="V117" s="116"/>
      <c r="W117" s="119"/>
      <c r="X117" s="120">
        <f t="shared" ca="1" si="62"/>
        <v>41696</v>
      </c>
      <c r="Y117" s="118" t="str">
        <f t="shared" si="63"/>
        <v/>
      </c>
      <c r="Z117" s="119"/>
      <c r="AA117" s="116"/>
      <c r="AB117" s="121"/>
      <c r="AC117" s="121"/>
      <c r="AD117" s="118" t="str">
        <f t="shared" si="64"/>
        <v/>
      </c>
      <c r="AE117" s="121"/>
      <c r="AF117" s="116"/>
      <c r="AG117" s="108" t="str">
        <f t="shared" si="65"/>
        <v/>
      </c>
      <c r="AH117" s="108" t="str">
        <f t="shared" si="66"/>
        <v/>
      </c>
      <c r="AI117" s="108" t="str">
        <f t="shared" si="67"/>
        <v/>
      </c>
      <c r="AJ117" s="108" t="str">
        <f t="shared" si="68"/>
        <v/>
      </c>
      <c r="AK117" s="122"/>
      <c r="AL117" s="123">
        <f t="shared" si="69"/>
        <v>0</v>
      </c>
      <c r="AM117" s="123">
        <f t="shared" si="69"/>
        <v>0</v>
      </c>
      <c r="AN117" s="123">
        <f t="shared" si="70"/>
        <v>0</v>
      </c>
      <c r="AO117" s="123">
        <f t="shared" si="71"/>
        <v>0</v>
      </c>
      <c r="AP117" s="123">
        <f t="shared" si="72"/>
        <v>0</v>
      </c>
      <c r="AQ117" s="108" t="str">
        <f t="shared" si="73"/>
        <v/>
      </c>
      <c r="AR117" s="116"/>
      <c r="AS117" s="117"/>
      <c r="AT117" s="108"/>
      <c r="AU117" s="108"/>
      <c r="AV117" s="108"/>
      <c r="AW117" s="108"/>
      <c r="AX117" s="108" t="str">
        <f t="shared" si="74"/>
        <v/>
      </c>
      <c r="AY117" s="108" t="str">
        <f t="shared" si="75"/>
        <v/>
      </c>
      <c r="BB117" s="146" t="b">
        <f t="shared" si="76"/>
        <v>0</v>
      </c>
      <c r="BC117" s="146" t="b">
        <f t="shared" si="77"/>
        <v>0</v>
      </c>
      <c r="BD117" s="146" t="b">
        <f t="shared" si="78"/>
        <v>0</v>
      </c>
      <c r="BE117" s="146" t="b">
        <f t="shared" si="79"/>
        <v>0</v>
      </c>
      <c r="BF117" s="146" t="b">
        <f t="shared" si="80"/>
        <v>0</v>
      </c>
      <c r="BG117" s="146" t="b">
        <f t="shared" si="81"/>
        <v>0</v>
      </c>
      <c r="BH117" s="146" t="b">
        <f t="shared" si="82"/>
        <v>0</v>
      </c>
      <c r="BI117" s="146" t="b">
        <f t="shared" si="83"/>
        <v>0</v>
      </c>
      <c r="BJ117" s="146" t="b">
        <f t="shared" si="84"/>
        <v>0</v>
      </c>
      <c r="BK117" s="146" t="b">
        <f t="shared" si="85"/>
        <v>0</v>
      </c>
      <c r="BL117" s="146" t="b">
        <f t="shared" si="86"/>
        <v>0</v>
      </c>
      <c r="BM117" s="146" t="b">
        <f t="shared" si="87"/>
        <v>0</v>
      </c>
      <c r="BN117" s="146" t="b">
        <f t="shared" si="88"/>
        <v>0</v>
      </c>
      <c r="BO117" s="146" t="b">
        <f t="shared" si="89"/>
        <v>0</v>
      </c>
      <c r="BP117" s="146" t="b">
        <f t="shared" si="90"/>
        <v>0</v>
      </c>
      <c r="BQ117" s="146" t="b">
        <f t="shared" si="91"/>
        <v>0</v>
      </c>
      <c r="BR117" s="146" t="b">
        <f t="shared" si="92"/>
        <v>0</v>
      </c>
      <c r="BS117" s="146" t="b">
        <f t="shared" si="93"/>
        <v>0</v>
      </c>
      <c r="BT117" s="146" t="b">
        <f t="shared" si="94"/>
        <v>0</v>
      </c>
      <c r="BU117" s="146" t="b">
        <f t="shared" si="95"/>
        <v>0</v>
      </c>
      <c r="BV117" s="146" t="b">
        <f t="shared" si="96"/>
        <v>0</v>
      </c>
      <c r="BW117" s="146" t="b">
        <f t="shared" si="97"/>
        <v>0</v>
      </c>
      <c r="BX117" s="146" t="b">
        <f t="shared" si="98"/>
        <v>0</v>
      </c>
      <c r="BY117" s="146" t="b">
        <f t="shared" si="99"/>
        <v>0</v>
      </c>
      <c r="BZ117" s="146" t="b">
        <f t="shared" si="100"/>
        <v>0</v>
      </c>
      <c r="CA117" s="146" t="b">
        <f t="shared" si="101"/>
        <v>0</v>
      </c>
      <c r="CB117" s="146" t="b">
        <f t="shared" si="102"/>
        <v>0</v>
      </c>
      <c r="CC117" s="146" t="b">
        <f t="shared" si="103"/>
        <v>0</v>
      </c>
      <c r="CD117" s="146" t="b">
        <f t="shared" si="104"/>
        <v>0</v>
      </c>
      <c r="CE117" s="146" t="b">
        <f t="shared" si="105"/>
        <v>0</v>
      </c>
      <c r="CF117" s="146" t="b">
        <f t="shared" si="106"/>
        <v>0</v>
      </c>
      <c r="CG117" s="146" t="b">
        <f t="shared" si="107"/>
        <v>0</v>
      </c>
      <c r="CH117" s="146" t="b">
        <f t="shared" si="108"/>
        <v>0</v>
      </c>
      <c r="CI117" s="146" t="b">
        <f t="shared" si="109"/>
        <v>0</v>
      </c>
      <c r="CJ117" s="146" t="b">
        <f t="shared" si="110"/>
        <v>0</v>
      </c>
      <c r="CK117" s="146" t="b">
        <f t="shared" si="111"/>
        <v>0</v>
      </c>
      <c r="CL117" s="146" t="b">
        <f t="shared" si="112"/>
        <v>0</v>
      </c>
      <c r="CM117" s="146" t="b">
        <f t="shared" si="113"/>
        <v>0</v>
      </c>
      <c r="CN117" s="146" t="b">
        <f t="shared" si="114"/>
        <v>0</v>
      </c>
      <c r="CO117" s="146" t="b">
        <f t="shared" si="115"/>
        <v>0</v>
      </c>
      <c r="CP117" s="146" t="b">
        <f t="shared" si="116"/>
        <v>0</v>
      </c>
      <c r="CQ117" s="146" t="b">
        <f t="shared" si="117"/>
        <v>0</v>
      </c>
    </row>
    <row r="118" spans="1:117" x14ac:dyDescent="0.25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 t="str">
        <f t="shared" si="59"/>
        <v/>
      </c>
      <c r="L118" s="108"/>
      <c r="M118" s="108"/>
      <c r="N118" s="108"/>
      <c r="O118" s="108" t="str">
        <f t="shared" si="60"/>
        <v/>
      </c>
      <c r="P118" s="108"/>
      <c r="Q118" s="108"/>
      <c r="R118" s="116"/>
      <c r="S118" s="117"/>
      <c r="T118" s="117"/>
      <c r="U118" s="118" t="str">
        <f t="shared" si="61"/>
        <v/>
      </c>
      <c r="V118" s="116"/>
      <c r="W118" s="119"/>
      <c r="X118" s="120">
        <f t="shared" ca="1" si="62"/>
        <v>41696</v>
      </c>
      <c r="Y118" s="118" t="str">
        <f t="shared" si="63"/>
        <v/>
      </c>
      <c r="Z118" s="119"/>
      <c r="AA118" s="116"/>
      <c r="AB118" s="121"/>
      <c r="AC118" s="121"/>
      <c r="AD118" s="118" t="str">
        <f t="shared" si="64"/>
        <v/>
      </c>
      <c r="AE118" s="121"/>
      <c r="AF118" s="116"/>
      <c r="AG118" s="108" t="str">
        <f t="shared" si="65"/>
        <v/>
      </c>
      <c r="AH118" s="108" t="str">
        <f t="shared" si="66"/>
        <v/>
      </c>
      <c r="AI118" s="108" t="str">
        <f t="shared" si="67"/>
        <v/>
      </c>
      <c r="AJ118" s="108" t="str">
        <f t="shared" si="68"/>
        <v/>
      </c>
      <c r="AK118" s="122"/>
      <c r="AL118" s="123">
        <f t="shared" si="69"/>
        <v>0</v>
      </c>
      <c r="AM118" s="123">
        <f t="shared" si="69"/>
        <v>0</v>
      </c>
      <c r="AN118" s="123">
        <f t="shared" si="70"/>
        <v>0</v>
      </c>
      <c r="AO118" s="123">
        <f t="shared" si="71"/>
        <v>0</v>
      </c>
      <c r="AP118" s="123">
        <f t="shared" si="72"/>
        <v>0</v>
      </c>
      <c r="AQ118" s="108" t="str">
        <f t="shared" si="73"/>
        <v/>
      </c>
      <c r="AR118" s="116"/>
      <c r="AS118" s="117"/>
      <c r="AT118" s="108"/>
      <c r="AU118" s="108"/>
      <c r="AV118" s="108"/>
      <c r="AW118" s="108"/>
      <c r="AX118" s="108" t="str">
        <f t="shared" si="74"/>
        <v/>
      </c>
      <c r="AY118" s="108" t="str">
        <f t="shared" si="75"/>
        <v/>
      </c>
      <c r="BB118" s="146" t="b">
        <f t="shared" si="76"/>
        <v>0</v>
      </c>
      <c r="BC118" s="146" t="b">
        <f t="shared" si="77"/>
        <v>0</v>
      </c>
      <c r="BD118" s="146" t="b">
        <f t="shared" si="78"/>
        <v>0</v>
      </c>
      <c r="BE118" s="146" t="b">
        <f t="shared" si="79"/>
        <v>0</v>
      </c>
      <c r="BF118" s="146" t="b">
        <f t="shared" si="80"/>
        <v>0</v>
      </c>
      <c r="BG118" s="146" t="b">
        <f t="shared" si="81"/>
        <v>0</v>
      </c>
      <c r="BH118" s="146" t="b">
        <f t="shared" si="82"/>
        <v>0</v>
      </c>
      <c r="BI118" s="146" t="b">
        <f t="shared" si="83"/>
        <v>0</v>
      </c>
      <c r="BJ118" s="146" t="b">
        <f t="shared" si="84"/>
        <v>0</v>
      </c>
      <c r="BK118" s="146" t="b">
        <f t="shared" si="85"/>
        <v>0</v>
      </c>
      <c r="BL118" s="146" t="b">
        <f t="shared" si="86"/>
        <v>0</v>
      </c>
      <c r="BM118" s="146" t="b">
        <f t="shared" si="87"/>
        <v>0</v>
      </c>
      <c r="BN118" s="146" t="b">
        <f t="shared" si="88"/>
        <v>0</v>
      </c>
      <c r="BO118" s="146" t="b">
        <f t="shared" si="89"/>
        <v>0</v>
      </c>
      <c r="BP118" s="146" t="b">
        <f t="shared" si="90"/>
        <v>0</v>
      </c>
      <c r="BQ118" s="146" t="b">
        <f t="shared" si="91"/>
        <v>0</v>
      </c>
      <c r="BR118" s="146" t="b">
        <f t="shared" si="92"/>
        <v>0</v>
      </c>
      <c r="BS118" s="146" t="b">
        <f t="shared" si="93"/>
        <v>0</v>
      </c>
      <c r="BT118" s="146" t="b">
        <f t="shared" si="94"/>
        <v>0</v>
      </c>
      <c r="BU118" s="146" t="b">
        <f t="shared" si="95"/>
        <v>0</v>
      </c>
      <c r="BV118" s="146" t="b">
        <f t="shared" si="96"/>
        <v>0</v>
      </c>
      <c r="BW118" s="146" t="b">
        <f t="shared" si="97"/>
        <v>0</v>
      </c>
      <c r="BX118" s="146" t="b">
        <f t="shared" si="98"/>
        <v>0</v>
      </c>
      <c r="BY118" s="146" t="b">
        <f t="shared" si="99"/>
        <v>0</v>
      </c>
      <c r="BZ118" s="146" t="b">
        <f t="shared" si="100"/>
        <v>0</v>
      </c>
      <c r="CA118" s="146" t="b">
        <f t="shared" si="101"/>
        <v>0</v>
      </c>
      <c r="CB118" s="146" t="b">
        <f t="shared" si="102"/>
        <v>0</v>
      </c>
      <c r="CC118" s="146" t="b">
        <f t="shared" si="103"/>
        <v>0</v>
      </c>
      <c r="CD118" s="146" t="b">
        <f t="shared" si="104"/>
        <v>0</v>
      </c>
      <c r="CE118" s="146" t="b">
        <f t="shared" si="105"/>
        <v>0</v>
      </c>
      <c r="CF118" s="146" t="b">
        <f t="shared" si="106"/>
        <v>0</v>
      </c>
      <c r="CG118" s="146" t="b">
        <f t="shared" si="107"/>
        <v>0</v>
      </c>
      <c r="CH118" s="146" t="b">
        <f t="shared" si="108"/>
        <v>0</v>
      </c>
      <c r="CI118" s="146" t="b">
        <f t="shared" si="109"/>
        <v>0</v>
      </c>
      <c r="CJ118" s="146" t="b">
        <f t="shared" si="110"/>
        <v>0</v>
      </c>
      <c r="CK118" s="146" t="b">
        <f t="shared" si="111"/>
        <v>0</v>
      </c>
      <c r="CL118" s="146" t="b">
        <f t="shared" si="112"/>
        <v>0</v>
      </c>
      <c r="CM118" s="146" t="b">
        <f t="shared" si="113"/>
        <v>0</v>
      </c>
      <c r="CN118" s="146" t="b">
        <f t="shared" si="114"/>
        <v>0</v>
      </c>
      <c r="CO118" s="146" t="b">
        <f t="shared" si="115"/>
        <v>0</v>
      </c>
      <c r="CP118" s="146" t="b">
        <f t="shared" si="116"/>
        <v>0</v>
      </c>
      <c r="CQ118" s="146" t="b">
        <f t="shared" si="117"/>
        <v>0</v>
      </c>
    </row>
    <row r="119" spans="1:117" x14ac:dyDescent="0.25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 t="str">
        <f t="shared" si="59"/>
        <v/>
      </c>
      <c r="L119" s="108"/>
      <c r="M119" s="108"/>
      <c r="N119" s="108"/>
      <c r="O119" s="108" t="str">
        <f t="shared" si="60"/>
        <v/>
      </c>
      <c r="P119" s="108"/>
      <c r="Q119" s="108"/>
      <c r="R119" s="116"/>
      <c r="S119" s="117"/>
      <c r="T119" s="117"/>
      <c r="U119" s="118" t="str">
        <f t="shared" si="61"/>
        <v/>
      </c>
      <c r="V119" s="116"/>
      <c r="W119" s="119"/>
      <c r="X119" s="120">
        <f t="shared" ca="1" si="62"/>
        <v>41696</v>
      </c>
      <c r="Y119" s="118" t="str">
        <f t="shared" si="63"/>
        <v/>
      </c>
      <c r="Z119" s="119"/>
      <c r="AA119" s="116"/>
      <c r="AB119" s="121"/>
      <c r="AC119" s="121"/>
      <c r="AD119" s="118" t="str">
        <f t="shared" si="64"/>
        <v/>
      </c>
      <c r="AE119" s="121"/>
      <c r="AF119" s="116"/>
      <c r="AG119" s="108" t="str">
        <f t="shared" si="65"/>
        <v/>
      </c>
      <c r="AH119" s="108" t="str">
        <f t="shared" si="66"/>
        <v/>
      </c>
      <c r="AI119" s="108" t="str">
        <f t="shared" si="67"/>
        <v/>
      </c>
      <c r="AJ119" s="108" t="str">
        <f t="shared" si="68"/>
        <v/>
      </c>
      <c r="AK119" s="122"/>
      <c r="AL119" s="123">
        <f t="shared" si="69"/>
        <v>0</v>
      </c>
      <c r="AM119" s="123">
        <f t="shared" si="69"/>
        <v>0</v>
      </c>
      <c r="AN119" s="123">
        <f t="shared" si="70"/>
        <v>0</v>
      </c>
      <c r="AO119" s="123">
        <f t="shared" si="71"/>
        <v>0</v>
      </c>
      <c r="AP119" s="123">
        <f t="shared" si="72"/>
        <v>0</v>
      </c>
      <c r="AQ119" s="108" t="str">
        <f t="shared" si="73"/>
        <v/>
      </c>
      <c r="AR119" s="116"/>
      <c r="AS119" s="117"/>
      <c r="AT119" s="108"/>
      <c r="AU119" s="108"/>
      <c r="AV119" s="108"/>
      <c r="AW119" s="108"/>
      <c r="AX119" s="108" t="str">
        <f t="shared" si="74"/>
        <v/>
      </c>
      <c r="AY119" s="108" t="str">
        <f t="shared" si="75"/>
        <v/>
      </c>
      <c r="BB119" s="146" t="b">
        <f t="shared" si="76"/>
        <v>0</v>
      </c>
      <c r="BC119" s="146" t="b">
        <f t="shared" si="77"/>
        <v>0</v>
      </c>
      <c r="BD119" s="146" t="b">
        <f t="shared" si="78"/>
        <v>0</v>
      </c>
      <c r="BE119" s="146" t="b">
        <f t="shared" si="79"/>
        <v>0</v>
      </c>
      <c r="BF119" s="146" t="b">
        <f t="shared" si="80"/>
        <v>0</v>
      </c>
      <c r="BG119" s="146" t="b">
        <f t="shared" si="81"/>
        <v>0</v>
      </c>
      <c r="BH119" s="146" t="b">
        <f t="shared" si="82"/>
        <v>0</v>
      </c>
      <c r="BI119" s="146" t="b">
        <f t="shared" si="83"/>
        <v>0</v>
      </c>
      <c r="BJ119" s="146" t="b">
        <f t="shared" si="84"/>
        <v>0</v>
      </c>
      <c r="BK119" s="146" t="b">
        <f t="shared" si="85"/>
        <v>0</v>
      </c>
      <c r="BL119" s="146" t="b">
        <f t="shared" si="86"/>
        <v>0</v>
      </c>
      <c r="BM119" s="146" t="b">
        <f t="shared" si="87"/>
        <v>0</v>
      </c>
      <c r="BN119" s="146" t="b">
        <f t="shared" si="88"/>
        <v>0</v>
      </c>
      <c r="BO119" s="146" t="b">
        <f t="shared" si="89"/>
        <v>0</v>
      </c>
      <c r="BP119" s="146" t="b">
        <f t="shared" si="90"/>
        <v>0</v>
      </c>
      <c r="BQ119" s="146" t="b">
        <f t="shared" si="91"/>
        <v>0</v>
      </c>
      <c r="BR119" s="146" t="b">
        <f t="shared" si="92"/>
        <v>0</v>
      </c>
      <c r="BS119" s="146" t="b">
        <f t="shared" si="93"/>
        <v>0</v>
      </c>
      <c r="BT119" s="146" t="b">
        <f t="shared" si="94"/>
        <v>0</v>
      </c>
      <c r="BU119" s="146" t="b">
        <f t="shared" si="95"/>
        <v>0</v>
      </c>
      <c r="BV119" s="146" t="b">
        <f t="shared" si="96"/>
        <v>0</v>
      </c>
      <c r="BW119" s="146" t="b">
        <f t="shared" si="97"/>
        <v>0</v>
      </c>
      <c r="BX119" s="146" t="b">
        <f t="shared" si="98"/>
        <v>0</v>
      </c>
      <c r="BY119" s="146" t="b">
        <f t="shared" si="99"/>
        <v>0</v>
      </c>
      <c r="BZ119" s="146" t="b">
        <f t="shared" si="100"/>
        <v>0</v>
      </c>
      <c r="CA119" s="146" t="b">
        <f t="shared" si="101"/>
        <v>0</v>
      </c>
      <c r="CB119" s="146" t="b">
        <f t="shared" si="102"/>
        <v>0</v>
      </c>
      <c r="CC119" s="146" t="b">
        <f t="shared" si="103"/>
        <v>0</v>
      </c>
      <c r="CD119" s="146" t="b">
        <f t="shared" si="104"/>
        <v>0</v>
      </c>
      <c r="CE119" s="146" t="b">
        <f t="shared" si="105"/>
        <v>0</v>
      </c>
      <c r="CF119" s="146" t="b">
        <f t="shared" si="106"/>
        <v>0</v>
      </c>
      <c r="CG119" s="146" t="b">
        <f t="shared" si="107"/>
        <v>0</v>
      </c>
      <c r="CH119" s="146" t="b">
        <f t="shared" si="108"/>
        <v>0</v>
      </c>
      <c r="CI119" s="146" t="b">
        <f t="shared" si="109"/>
        <v>0</v>
      </c>
      <c r="CJ119" s="146" t="b">
        <f t="shared" si="110"/>
        <v>0</v>
      </c>
      <c r="CK119" s="146" t="b">
        <f t="shared" si="111"/>
        <v>0</v>
      </c>
      <c r="CL119" s="146" t="b">
        <f t="shared" si="112"/>
        <v>0</v>
      </c>
      <c r="CM119" s="146" t="b">
        <f t="shared" si="113"/>
        <v>0</v>
      </c>
      <c r="CN119" s="146" t="b">
        <f t="shared" si="114"/>
        <v>0</v>
      </c>
      <c r="CO119" s="146" t="b">
        <f t="shared" si="115"/>
        <v>0</v>
      </c>
      <c r="CP119" s="146" t="b">
        <f t="shared" si="116"/>
        <v>0</v>
      </c>
      <c r="CQ119" s="146" t="b">
        <f t="shared" si="117"/>
        <v>0</v>
      </c>
    </row>
    <row r="120" spans="1:117" x14ac:dyDescent="0.25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 t="str">
        <f t="shared" si="59"/>
        <v/>
      </c>
      <c r="L120" s="108"/>
      <c r="M120" s="108"/>
      <c r="N120" s="108"/>
      <c r="O120" s="108" t="str">
        <f t="shared" si="60"/>
        <v/>
      </c>
      <c r="P120" s="108"/>
      <c r="Q120" s="108"/>
      <c r="R120" s="116"/>
      <c r="S120" s="117"/>
      <c r="T120" s="117"/>
      <c r="U120" s="118" t="str">
        <f t="shared" si="61"/>
        <v/>
      </c>
      <c r="V120" s="116"/>
      <c r="W120" s="119"/>
      <c r="X120" s="120">
        <f t="shared" ca="1" si="62"/>
        <v>41696</v>
      </c>
      <c r="Y120" s="118" t="str">
        <f t="shared" si="63"/>
        <v/>
      </c>
      <c r="Z120" s="119"/>
      <c r="AA120" s="116"/>
      <c r="AB120" s="121"/>
      <c r="AC120" s="121"/>
      <c r="AD120" s="118" t="str">
        <f t="shared" si="64"/>
        <v/>
      </c>
      <c r="AE120" s="121"/>
      <c r="AF120" s="116"/>
      <c r="AG120" s="108" t="str">
        <f t="shared" si="65"/>
        <v/>
      </c>
      <c r="AH120" s="108" t="str">
        <f t="shared" si="66"/>
        <v/>
      </c>
      <c r="AI120" s="108" t="str">
        <f t="shared" si="67"/>
        <v/>
      </c>
      <c r="AJ120" s="108" t="str">
        <f t="shared" si="68"/>
        <v/>
      </c>
      <c r="AK120" s="122"/>
      <c r="AL120" s="123">
        <f t="shared" si="69"/>
        <v>0</v>
      </c>
      <c r="AM120" s="123">
        <f t="shared" si="69"/>
        <v>0</v>
      </c>
      <c r="AN120" s="123">
        <f t="shared" si="70"/>
        <v>0</v>
      </c>
      <c r="AO120" s="123">
        <f t="shared" si="71"/>
        <v>0</v>
      </c>
      <c r="AP120" s="123">
        <f t="shared" si="72"/>
        <v>0</v>
      </c>
      <c r="AQ120" s="108" t="str">
        <f t="shared" si="73"/>
        <v/>
      </c>
      <c r="AR120" s="116"/>
      <c r="AS120" s="117"/>
      <c r="AT120" s="108"/>
      <c r="AU120" s="108"/>
      <c r="AV120" s="108"/>
      <c r="AW120" s="108"/>
      <c r="AX120" s="108" t="str">
        <f t="shared" si="74"/>
        <v/>
      </c>
      <c r="AY120" s="108" t="str">
        <f t="shared" si="75"/>
        <v/>
      </c>
      <c r="BB120" s="146" t="b">
        <f t="shared" si="76"/>
        <v>0</v>
      </c>
      <c r="BC120" s="146" t="b">
        <f t="shared" si="77"/>
        <v>0</v>
      </c>
      <c r="BD120" s="146" t="b">
        <f t="shared" si="78"/>
        <v>0</v>
      </c>
      <c r="BE120" s="146" t="b">
        <f t="shared" si="79"/>
        <v>0</v>
      </c>
      <c r="BF120" s="146" t="b">
        <f t="shared" si="80"/>
        <v>0</v>
      </c>
      <c r="BG120" s="146" t="b">
        <f t="shared" si="81"/>
        <v>0</v>
      </c>
      <c r="BH120" s="146" t="b">
        <f t="shared" si="82"/>
        <v>0</v>
      </c>
      <c r="BI120" s="146" t="b">
        <f t="shared" si="83"/>
        <v>0</v>
      </c>
      <c r="BJ120" s="146" t="b">
        <f t="shared" si="84"/>
        <v>0</v>
      </c>
      <c r="BK120" s="146" t="b">
        <f t="shared" si="85"/>
        <v>0</v>
      </c>
      <c r="BL120" s="146" t="b">
        <f t="shared" si="86"/>
        <v>0</v>
      </c>
      <c r="BM120" s="146" t="b">
        <f t="shared" si="87"/>
        <v>0</v>
      </c>
      <c r="BN120" s="146" t="b">
        <f t="shared" si="88"/>
        <v>0</v>
      </c>
      <c r="BO120" s="146" t="b">
        <f t="shared" si="89"/>
        <v>0</v>
      </c>
      <c r="BP120" s="146" t="b">
        <f t="shared" si="90"/>
        <v>0</v>
      </c>
      <c r="BQ120" s="146" t="b">
        <f t="shared" si="91"/>
        <v>0</v>
      </c>
      <c r="BR120" s="146" t="b">
        <f t="shared" si="92"/>
        <v>0</v>
      </c>
      <c r="BS120" s="146" t="b">
        <f t="shared" si="93"/>
        <v>0</v>
      </c>
      <c r="BT120" s="146" t="b">
        <f t="shared" si="94"/>
        <v>0</v>
      </c>
      <c r="BU120" s="146" t="b">
        <f t="shared" si="95"/>
        <v>0</v>
      </c>
      <c r="BV120" s="146" t="b">
        <f t="shared" si="96"/>
        <v>0</v>
      </c>
      <c r="BW120" s="146" t="b">
        <f t="shared" si="97"/>
        <v>0</v>
      </c>
      <c r="BX120" s="146" t="b">
        <f t="shared" si="98"/>
        <v>0</v>
      </c>
      <c r="BY120" s="146" t="b">
        <f t="shared" si="99"/>
        <v>0</v>
      </c>
      <c r="BZ120" s="146" t="b">
        <f t="shared" si="100"/>
        <v>0</v>
      </c>
      <c r="CA120" s="146" t="b">
        <f t="shared" si="101"/>
        <v>0</v>
      </c>
      <c r="CB120" s="146" t="b">
        <f t="shared" si="102"/>
        <v>0</v>
      </c>
      <c r="CC120" s="146" t="b">
        <f t="shared" si="103"/>
        <v>0</v>
      </c>
      <c r="CD120" s="146" t="b">
        <f t="shared" si="104"/>
        <v>0</v>
      </c>
      <c r="CE120" s="146" t="b">
        <f t="shared" si="105"/>
        <v>0</v>
      </c>
      <c r="CF120" s="146" t="b">
        <f t="shared" si="106"/>
        <v>0</v>
      </c>
      <c r="CG120" s="146" t="b">
        <f t="shared" si="107"/>
        <v>0</v>
      </c>
      <c r="CH120" s="146" t="b">
        <f t="shared" si="108"/>
        <v>0</v>
      </c>
      <c r="CI120" s="146" t="b">
        <f t="shared" si="109"/>
        <v>0</v>
      </c>
      <c r="CJ120" s="146" t="b">
        <f t="shared" si="110"/>
        <v>0</v>
      </c>
      <c r="CK120" s="146" t="b">
        <f t="shared" si="111"/>
        <v>0</v>
      </c>
      <c r="CL120" s="146" t="b">
        <f t="shared" si="112"/>
        <v>0</v>
      </c>
      <c r="CM120" s="146" t="b">
        <f t="shared" si="113"/>
        <v>0</v>
      </c>
      <c r="CN120" s="146" t="b">
        <f t="shared" si="114"/>
        <v>0</v>
      </c>
      <c r="CO120" s="146" t="b">
        <f t="shared" si="115"/>
        <v>0</v>
      </c>
      <c r="CP120" s="146" t="b">
        <f t="shared" si="116"/>
        <v>0</v>
      </c>
      <c r="CQ120" s="146" t="b">
        <f t="shared" si="117"/>
        <v>0</v>
      </c>
    </row>
    <row r="121" spans="1:117" x14ac:dyDescent="0.25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 t="str">
        <f t="shared" si="59"/>
        <v/>
      </c>
      <c r="L121" s="108"/>
      <c r="M121" s="108"/>
      <c r="N121" s="108"/>
      <c r="O121" s="108" t="str">
        <f t="shared" si="60"/>
        <v/>
      </c>
      <c r="P121" s="108"/>
      <c r="Q121" s="108"/>
      <c r="R121" s="116"/>
      <c r="S121" s="117"/>
      <c r="T121" s="117"/>
      <c r="U121" s="118" t="str">
        <f t="shared" si="61"/>
        <v/>
      </c>
      <c r="V121" s="116"/>
      <c r="W121" s="119"/>
      <c r="X121" s="120">
        <f t="shared" ca="1" si="62"/>
        <v>41696</v>
      </c>
      <c r="Y121" s="118" t="str">
        <f t="shared" si="63"/>
        <v/>
      </c>
      <c r="Z121" s="119"/>
      <c r="AA121" s="116"/>
      <c r="AB121" s="121"/>
      <c r="AC121" s="121"/>
      <c r="AD121" s="118" t="str">
        <f t="shared" si="64"/>
        <v/>
      </c>
      <c r="AE121" s="121"/>
      <c r="AF121" s="116"/>
      <c r="AG121" s="108" t="str">
        <f t="shared" si="65"/>
        <v/>
      </c>
      <c r="AH121" s="108" t="str">
        <f t="shared" si="66"/>
        <v/>
      </c>
      <c r="AI121" s="108" t="str">
        <f t="shared" si="67"/>
        <v/>
      </c>
      <c r="AJ121" s="108" t="str">
        <f t="shared" si="68"/>
        <v/>
      </c>
      <c r="AK121" s="122"/>
      <c r="AL121" s="123">
        <f t="shared" si="69"/>
        <v>0</v>
      </c>
      <c r="AM121" s="123">
        <f t="shared" si="69"/>
        <v>0</v>
      </c>
      <c r="AN121" s="123">
        <f t="shared" si="70"/>
        <v>0</v>
      </c>
      <c r="AO121" s="123">
        <f t="shared" si="71"/>
        <v>0</v>
      </c>
      <c r="AP121" s="123">
        <f t="shared" si="72"/>
        <v>0</v>
      </c>
      <c r="AQ121" s="108" t="str">
        <f t="shared" si="73"/>
        <v/>
      </c>
      <c r="AR121" s="116"/>
      <c r="AS121" s="117"/>
      <c r="AT121" s="108"/>
      <c r="AU121" s="108"/>
      <c r="AV121" s="108"/>
      <c r="AW121" s="108"/>
      <c r="AX121" s="108" t="str">
        <f t="shared" si="74"/>
        <v/>
      </c>
      <c r="AY121" s="108" t="str">
        <f t="shared" si="75"/>
        <v/>
      </c>
      <c r="BB121" s="146" t="b">
        <f t="shared" si="76"/>
        <v>0</v>
      </c>
      <c r="BC121" s="146" t="b">
        <f t="shared" si="77"/>
        <v>0</v>
      </c>
      <c r="BD121" s="146" t="b">
        <f t="shared" si="78"/>
        <v>0</v>
      </c>
      <c r="BE121" s="146" t="b">
        <f t="shared" si="79"/>
        <v>0</v>
      </c>
      <c r="BF121" s="146" t="b">
        <f t="shared" si="80"/>
        <v>0</v>
      </c>
      <c r="BG121" s="146" t="b">
        <f t="shared" si="81"/>
        <v>0</v>
      </c>
      <c r="BH121" s="146" t="b">
        <f t="shared" si="82"/>
        <v>0</v>
      </c>
      <c r="BI121" s="146" t="b">
        <f t="shared" si="83"/>
        <v>0</v>
      </c>
      <c r="BJ121" s="146" t="b">
        <f t="shared" si="84"/>
        <v>0</v>
      </c>
      <c r="BK121" s="146" t="b">
        <f t="shared" si="85"/>
        <v>0</v>
      </c>
      <c r="BL121" s="146" t="b">
        <f t="shared" si="86"/>
        <v>0</v>
      </c>
      <c r="BM121" s="146" t="b">
        <f t="shared" si="87"/>
        <v>0</v>
      </c>
      <c r="BN121" s="146" t="b">
        <f t="shared" si="88"/>
        <v>0</v>
      </c>
      <c r="BO121" s="146" t="b">
        <f t="shared" si="89"/>
        <v>0</v>
      </c>
      <c r="BP121" s="146" t="b">
        <f t="shared" si="90"/>
        <v>0</v>
      </c>
      <c r="BQ121" s="146" t="b">
        <f t="shared" si="91"/>
        <v>0</v>
      </c>
      <c r="BR121" s="146" t="b">
        <f t="shared" si="92"/>
        <v>0</v>
      </c>
      <c r="BS121" s="146" t="b">
        <f t="shared" si="93"/>
        <v>0</v>
      </c>
      <c r="BT121" s="146" t="b">
        <f t="shared" si="94"/>
        <v>0</v>
      </c>
      <c r="BU121" s="146" t="b">
        <f t="shared" si="95"/>
        <v>0</v>
      </c>
      <c r="BV121" s="146" t="b">
        <f t="shared" si="96"/>
        <v>0</v>
      </c>
      <c r="BW121" s="146" t="b">
        <f t="shared" si="97"/>
        <v>0</v>
      </c>
      <c r="BX121" s="146" t="b">
        <f t="shared" si="98"/>
        <v>0</v>
      </c>
      <c r="BY121" s="146" t="b">
        <f t="shared" si="99"/>
        <v>0</v>
      </c>
      <c r="BZ121" s="146" t="b">
        <f t="shared" si="100"/>
        <v>0</v>
      </c>
      <c r="CA121" s="146" t="b">
        <f t="shared" si="101"/>
        <v>0</v>
      </c>
      <c r="CB121" s="146" t="b">
        <f t="shared" si="102"/>
        <v>0</v>
      </c>
      <c r="CC121" s="146" t="b">
        <f t="shared" si="103"/>
        <v>0</v>
      </c>
      <c r="CD121" s="146" t="b">
        <f t="shared" si="104"/>
        <v>0</v>
      </c>
      <c r="CE121" s="146" t="b">
        <f t="shared" si="105"/>
        <v>0</v>
      </c>
      <c r="CF121" s="146" t="b">
        <f t="shared" si="106"/>
        <v>0</v>
      </c>
      <c r="CG121" s="146" t="b">
        <f t="shared" si="107"/>
        <v>0</v>
      </c>
      <c r="CH121" s="146" t="b">
        <f t="shared" si="108"/>
        <v>0</v>
      </c>
      <c r="CI121" s="146" t="b">
        <f t="shared" si="109"/>
        <v>0</v>
      </c>
      <c r="CJ121" s="146" t="b">
        <f t="shared" si="110"/>
        <v>0</v>
      </c>
      <c r="CK121" s="146" t="b">
        <f t="shared" si="111"/>
        <v>0</v>
      </c>
      <c r="CL121" s="146" t="b">
        <f t="shared" si="112"/>
        <v>0</v>
      </c>
      <c r="CM121" s="146" t="b">
        <f t="shared" si="113"/>
        <v>0</v>
      </c>
      <c r="CN121" s="146" t="b">
        <f t="shared" si="114"/>
        <v>0</v>
      </c>
      <c r="CO121" s="146" t="b">
        <f t="shared" si="115"/>
        <v>0</v>
      </c>
      <c r="CP121" s="146" t="b">
        <f t="shared" si="116"/>
        <v>0</v>
      </c>
      <c r="CQ121" s="146" t="b">
        <f t="shared" si="117"/>
        <v>0</v>
      </c>
    </row>
    <row r="122" spans="1:117" x14ac:dyDescent="0.25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 t="str">
        <f t="shared" si="59"/>
        <v/>
      </c>
      <c r="L122" s="108"/>
      <c r="M122" s="108"/>
      <c r="N122" s="108"/>
      <c r="O122" s="108" t="str">
        <f t="shared" si="60"/>
        <v/>
      </c>
      <c r="P122" s="108"/>
      <c r="Q122" s="108"/>
      <c r="R122" s="116"/>
      <c r="S122" s="117"/>
      <c r="T122" s="117"/>
      <c r="U122" s="118" t="str">
        <f t="shared" si="61"/>
        <v/>
      </c>
      <c r="V122" s="116"/>
      <c r="W122" s="119"/>
      <c r="X122" s="120">
        <f t="shared" ca="1" si="62"/>
        <v>41696</v>
      </c>
      <c r="Y122" s="118" t="str">
        <f t="shared" si="63"/>
        <v/>
      </c>
      <c r="Z122" s="119"/>
      <c r="AA122" s="116"/>
      <c r="AB122" s="121"/>
      <c r="AC122" s="121"/>
      <c r="AD122" s="118" t="str">
        <f t="shared" si="64"/>
        <v/>
      </c>
      <c r="AE122" s="121"/>
      <c r="AF122" s="116"/>
      <c r="AG122" s="108" t="str">
        <f t="shared" si="65"/>
        <v/>
      </c>
      <c r="AH122" s="108" t="str">
        <f t="shared" si="66"/>
        <v/>
      </c>
      <c r="AI122" s="108" t="str">
        <f t="shared" si="67"/>
        <v/>
      </c>
      <c r="AJ122" s="108" t="str">
        <f t="shared" si="68"/>
        <v/>
      </c>
      <c r="AK122" s="122"/>
      <c r="AL122" s="123">
        <f t="shared" si="69"/>
        <v>0</v>
      </c>
      <c r="AM122" s="123">
        <f t="shared" si="69"/>
        <v>0</v>
      </c>
      <c r="AN122" s="123">
        <f t="shared" si="70"/>
        <v>0</v>
      </c>
      <c r="AO122" s="123">
        <f t="shared" si="71"/>
        <v>0</v>
      </c>
      <c r="AP122" s="123">
        <f t="shared" si="72"/>
        <v>0</v>
      </c>
      <c r="AQ122" s="108" t="str">
        <f t="shared" si="73"/>
        <v/>
      </c>
      <c r="AR122" s="116"/>
      <c r="AS122" s="117"/>
      <c r="AT122" s="108"/>
      <c r="AU122" s="108"/>
      <c r="AV122" s="108"/>
      <c r="AW122" s="108"/>
      <c r="AX122" s="108" t="str">
        <f t="shared" si="74"/>
        <v/>
      </c>
      <c r="AY122" s="108" t="str">
        <f t="shared" si="75"/>
        <v/>
      </c>
      <c r="BB122" s="146" t="b">
        <f t="shared" si="76"/>
        <v>0</v>
      </c>
      <c r="BC122" s="146" t="b">
        <f t="shared" si="77"/>
        <v>0</v>
      </c>
      <c r="BD122" s="146" t="b">
        <f t="shared" si="78"/>
        <v>0</v>
      </c>
      <c r="BE122" s="146" t="b">
        <f t="shared" si="79"/>
        <v>0</v>
      </c>
      <c r="BF122" s="146" t="b">
        <f t="shared" si="80"/>
        <v>0</v>
      </c>
      <c r="BG122" s="146" t="b">
        <f t="shared" si="81"/>
        <v>0</v>
      </c>
      <c r="BH122" s="146" t="b">
        <f t="shared" si="82"/>
        <v>0</v>
      </c>
      <c r="BI122" s="146" t="b">
        <f t="shared" si="83"/>
        <v>0</v>
      </c>
      <c r="BJ122" s="146" t="b">
        <f t="shared" si="84"/>
        <v>0</v>
      </c>
      <c r="BK122" s="146" t="b">
        <f t="shared" si="85"/>
        <v>0</v>
      </c>
      <c r="BL122" s="146" t="b">
        <f t="shared" si="86"/>
        <v>0</v>
      </c>
      <c r="BM122" s="146" t="b">
        <f t="shared" si="87"/>
        <v>0</v>
      </c>
      <c r="BN122" s="146" t="b">
        <f t="shared" si="88"/>
        <v>0</v>
      </c>
      <c r="BO122" s="146" t="b">
        <f t="shared" si="89"/>
        <v>0</v>
      </c>
      <c r="BP122" s="146" t="b">
        <f t="shared" si="90"/>
        <v>0</v>
      </c>
      <c r="BQ122" s="146" t="b">
        <f t="shared" si="91"/>
        <v>0</v>
      </c>
      <c r="BR122" s="146" t="b">
        <f t="shared" si="92"/>
        <v>0</v>
      </c>
      <c r="BS122" s="146" t="b">
        <f t="shared" si="93"/>
        <v>0</v>
      </c>
      <c r="BT122" s="146" t="b">
        <f t="shared" si="94"/>
        <v>0</v>
      </c>
      <c r="BU122" s="146" t="b">
        <f t="shared" si="95"/>
        <v>0</v>
      </c>
      <c r="BV122" s="146" t="b">
        <f t="shared" si="96"/>
        <v>0</v>
      </c>
      <c r="BW122" s="146" t="b">
        <f t="shared" si="97"/>
        <v>0</v>
      </c>
      <c r="BX122" s="146" t="b">
        <f t="shared" si="98"/>
        <v>0</v>
      </c>
      <c r="BY122" s="146" t="b">
        <f t="shared" si="99"/>
        <v>0</v>
      </c>
      <c r="BZ122" s="146" t="b">
        <f t="shared" si="100"/>
        <v>0</v>
      </c>
      <c r="CA122" s="146" t="b">
        <f t="shared" si="101"/>
        <v>0</v>
      </c>
      <c r="CB122" s="146" t="b">
        <f t="shared" si="102"/>
        <v>0</v>
      </c>
      <c r="CC122" s="146" t="b">
        <f t="shared" si="103"/>
        <v>0</v>
      </c>
      <c r="CD122" s="146" t="b">
        <f t="shared" si="104"/>
        <v>0</v>
      </c>
      <c r="CE122" s="146" t="b">
        <f t="shared" si="105"/>
        <v>0</v>
      </c>
      <c r="CF122" s="146" t="b">
        <f t="shared" si="106"/>
        <v>0</v>
      </c>
      <c r="CG122" s="146" t="b">
        <f t="shared" si="107"/>
        <v>0</v>
      </c>
      <c r="CH122" s="146" t="b">
        <f t="shared" si="108"/>
        <v>0</v>
      </c>
      <c r="CI122" s="146" t="b">
        <f t="shared" si="109"/>
        <v>0</v>
      </c>
      <c r="CJ122" s="146" t="b">
        <f t="shared" si="110"/>
        <v>0</v>
      </c>
      <c r="CK122" s="146" t="b">
        <f t="shared" si="111"/>
        <v>0</v>
      </c>
      <c r="CL122" s="146" t="b">
        <f t="shared" si="112"/>
        <v>0</v>
      </c>
      <c r="CM122" s="146" t="b">
        <f t="shared" si="113"/>
        <v>0</v>
      </c>
      <c r="CN122" s="146" t="b">
        <f t="shared" si="114"/>
        <v>0</v>
      </c>
      <c r="CO122" s="146" t="b">
        <f t="shared" si="115"/>
        <v>0</v>
      </c>
      <c r="CP122" s="146" t="b">
        <f t="shared" si="116"/>
        <v>0</v>
      </c>
      <c r="CQ122" s="146" t="b">
        <f t="shared" si="117"/>
        <v>0</v>
      </c>
    </row>
    <row r="123" spans="1:117" x14ac:dyDescent="0.25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 t="str">
        <f t="shared" si="59"/>
        <v/>
      </c>
      <c r="L123" s="108"/>
      <c r="M123" s="108"/>
      <c r="N123" s="108"/>
      <c r="O123" s="108" t="str">
        <f t="shared" si="60"/>
        <v/>
      </c>
      <c r="P123" s="108"/>
      <c r="Q123" s="108"/>
      <c r="R123" s="116"/>
      <c r="S123" s="117"/>
      <c r="T123" s="117"/>
      <c r="U123" s="118" t="str">
        <f t="shared" si="61"/>
        <v/>
      </c>
      <c r="V123" s="116"/>
      <c r="W123" s="119"/>
      <c r="X123" s="120">
        <f t="shared" ca="1" si="62"/>
        <v>41696</v>
      </c>
      <c r="Y123" s="118" t="str">
        <f t="shared" si="63"/>
        <v/>
      </c>
      <c r="Z123" s="119"/>
      <c r="AA123" s="116"/>
      <c r="AB123" s="121"/>
      <c r="AC123" s="121"/>
      <c r="AD123" s="118" t="str">
        <f t="shared" si="64"/>
        <v/>
      </c>
      <c r="AE123" s="121"/>
      <c r="AF123" s="116"/>
      <c r="AG123" s="108" t="str">
        <f t="shared" si="65"/>
        <v/>
      </c>
      <c r="AH123" s="108" t="str">
        <f t="shared" si="66"/>
        <v/>
      </c>
      <c r="AI123" s="108" t="str">
        <f t="shared" si="67"/>
        <v/>
      </c>
      <c r="AJ123" s="108" t="str">
        <f t="shared" si="68"/>
        <v/>
      </c>
      <c r="AK123" s="122"/>
      <c r="AL123" s="123">
        <f t="shared" si="69"/>
        <v>0</v>
      </c>
      <c r="AM123" s="123">
        <f t="shared" si="69"/>
        <v>0</v>
      </c>
      <c r="AN123" s="123">
        <f t="shared" si="70"/>
        <v>0</v>
      </c>
      <c r="AO123" s="123">
        <f t="shared" si="71"/>
        <v>0</v>
      </c>
      <c r="AP123" s="123">
        <f t="shared" si="72"/>
        <v>0</v>
      </c>
      <c r="AQ123" s="108" t="str">
        <f t="shared" si="73"/>
        <v/>
      </c>
      <c r="AR123" s="116"/>
      <c r="AS123" s="117"/>
      <c r="AT123" s="108"/>
      <c r="AU123" s="108"/>
      <c r="AV123" s="108"/>
      <c r="AW123" s="108"/>
      <c r="AX123" s="108" t="str">
        <f t="shared" si="74"/>
        <v/>
      </c>
      <c r="AY123" s="108" t="str">
        <f t="shared" si="75"/>
        <v/>
      </c>
      <c r="BB123" s="146" t="b">
        <f t="shared" si="76"/>
        <v>0</v>
      </c>
      <c r="BC123" s="146" t="b">
        <f t="shared" si="77"/>
        <v>0</v>
      </c>
      <c r="BD123" s="146" t="b">
        <f t="shared" si="78"/>
        <v>0</v>
      </c>
      <c r="BE123" s="146" t="b">
        <f t="shared" si="79"/>
        <v>0</v>
      </c>
      <c r="BF123" s="146" t="b">
        <f t="shared" si="80"/>
        <v>0</v>
      </c>
      <c r="BG123" s="146" t="b">
        <f t="shared" si="81"/>
        <v>0</v>
      </c>
      <c r="BH123" s="146" t="b">
        <f t="shared" si="82"/>
        <v>0</v>
      </c>
      <c r="BI123" s="146" t="b">
        <f t="shared" si="83"/>
        <v>0</v>
      </c>
      <c r="BJ123" s="146" t="b">
        <f t="shared" si="84"/>
        <v>0</v>
      </c>
      <c r="BK123" s="146" t="b">
        <f t="shared" si="85"/>
        <v>0</v>
      </c>
      <c r="BL123" s="146" t="b">
        <f t="shared" si="86"/>
        <v>0</v>
      </c>
      <c r="BM123" s="146" t="b">
        <f t="shared" si="87"/>
        <v>0</v>
      </c>
      <c r="BN123" s="146" t="b">
        <f t="shared" si="88"/>
        <v>0</v>
      </c>
      <c r="BO123" s="146" t="b">
        <f t="shared" si="89"/>
        <v>0</v>
      </c>
      <c r="BP123" s="146" t="b">
        <f t="shared" si="90"/>
        <v>0</v>
      </c>
      <c r="BQ123" s="146" t="b">
        <f t="shared" si="91"/>
        <v>0</v>
      </c>
      <c r="BR123" s="146" t="b">
        <f t="shared" si="92"/>
        <v>0</v>
      </c>
      <c r="BS123" s="146" t="b">
        <f t="shared" si="93"/>
        <v>0</v>
      </c>
      <c r="BT123" s="146" t="b">
        <f t="shared" si="94"/>
        <v>0</v>
      </c>
      <c r="BU123" s="146" t="b">
        <f t="shared" si="95"/>
        <v>0</v>
      </c>
      <c r="BV123" s="146" t="b">
        <f t="shared" si="96"/>
        <v>0</v>
      </c>
      <c r="BW123" s="146" t="b">
        <f t="shared" si="97"/>
        <v>0</v>
      </c>
      <c r="BX123" s="146" t="b">
        <f t="shared" si="98"/>
        <v>0</v>
      </c>
      <c r="BY123" s="146" t="b">
        <f t="shared" si="99"/>
        <v>0</v>
      </c>
      <c r="BZ123" s="146" t="b">
        <f t="shared" si="100"/>
        <v>0</v>
      </c>
      <c r="CA123" s="146" t="b">
        <f t="shared" si="101"/>
        <v>0</v>
      </c>
      <c r="CB123" s="146" t="b">
        <f t="shared" si="102"/>
        <v>0</v>
      </c>
      <c r="CC123" s="146" t="b">
        <f t="shared" si="103"/>
        <v>0</v>
      </c>
      <c r="CD123" s="146" t="b">
        <f t="shared" si="104"/>
        <v>0</v>
      </c>
      <c r="CE123" s="146" t="b">
        <f t="shared" si="105"/>
        <v>0</v>
      </c>
      <c r="CF123" s="146" t="b">
        <f t="shared" si="106"/>
        <v>0</v>
      </c>
      <c r="CG123" s="146" t="b">
        <f t="shared" si="107"/>
        <v>0</v>
      </c>
      <c r="CH123" s="146" t="b">
        <f t="shared" si="108"/>
        <v>0</v>
      </c>
      <c r="CI123" s="146" t="b">
        <f t="shared" si="109"/>
        <v>0</v>
      </c>
      <c r="CJ123" s="146" t="b">
        <f t="shared" si="110"/>
        <v>0</v>
      </c>
      <c r="CK123" s="146" t="b">
        <f t="shared" si="111"/>
        <v>0</v>
      </c>
      <c r="CL123" s="146" t="b">
        <f t="shared" si="112"/>
        <v>0</v>
      </c>
      <c r="CM123" s="146" t="b">
        <f t="shared" si="113"/>
        <v>0</v>
      </c>
      <c r="CN123" s="146" t="b">
        <f t="shared" si="114"/>
        <v>0</v>
      </c>
      <c r="CO123" s="146" t="b">
        <f t="shared" si="115"/>
        <v>0</v>
      </c>
      <c r="CP123" s="146" t="b">
        <f t="shared" si="116"/>
        <v>0</v>
      </c>
      <c r="CQ123" s="146" t="b">
        <f t="shared" si="117"/>
        <v>0</v>
      </c>
    </row>
    <row r="124" spans="1:117" s="3" customFormat="1" ht="11.25" x14ac:dyDescent="0.2">
      <c r="A124" s="127"/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8"/>
      <c r="S124" s="127"/>
      <c r="T124" s="127"/>
      <c r="U124" s="127"/>
      <c r="V124" s="128"/>
      <c r="W124" s="127"/>
      <c r="X124" s="127"/>
      <c r="Y124" s="127"/>
      <c r="Z124" s="127"/>
      <c r="AA124" s="128"/>
      <c r="AB124" s="127"/>
      <c r="AC124" s="127"/>
      <c r="AD124" s="127"/>
      <c r="AE124" s="127"/>
      <c r="AF124" s="128"/>
      <c r="AG124" s="127"/>
      <c r="AH124" s="127" t="e">
        <f>AVERAGE(AH3:AH123)</f>
        <v>#DIV/0!</v>
      </c>
      <c r="AI124" s="127" t="e">
        <f t="shared" ref="AI124:AJ124" si="118">AVERAGE(AI3:AI123)</f>
        <v>#DIV/0!</v>
      </c>
      <c r="AJ124" s="127" t="e">
        <f t="shared" si="118"/>
        <v>#DIV/0!</v>
      </c>
      <c r="AK124" s="128"/>
      <c r="AL124" s="128"/>
      <c r="AM124" s="128" t="e">
        <f t="shared" ref="AM124" si="119">IF(AH124="",0,1)</f>
        <v>#DIV/0!</v>
      </c>
      <c r="AN124" s="128"/>
      <c r="AO124" s="128"/>
      <c r="AP124" s="128"/>
      <c r="AQ124" s="127"/>
      <c r="AR124" s="128"/>
      <c r="AS124" s="127"/>
      <c r="AT124" s="127"/>
      <c r="AU124" s="127"/>
      <c r="AV124" s="127"/>
      <c r="AW124" s="127"/>
      <c r="AX124" s="127"/>
      <c r="AY124" s="127"/>
      <c r="AZ124" s="147"/>
      <c r="BA124" s="147"/>
      <c r="BB124" s="148">
        <f>SUM(BB3:BB123)</f>
        <v>0</v>
      </c>
      <c r="BC124" s="148">
        <f t="shared" ref="BC124:CQ124" si="120">SUM(BC3:BC123)</f>
        <v>0</v>
      </c>
      <c r="BD124" s="148">
        <f t="shared" si="120"/>
        <v>0</v>
      </c>
      <c r="BE124" s="148">
        <f t="shared" si="120"/>
        <v>0</v>
      </c>
      <c r="BF124" s="148">
        <f t="shared" si="120"/>
        <v>0</v>
      </c>
      <c r="BG124" s="148">
        <f t="shared" si="120"/>
        <v>0</v>
      </c>
      <c r="BH124" s="148">
        <f t="shared" si="120"/>
        <v>0</v>
      </c>
      <c r="BI124" s="148">
        <f t="shared" si="120"/>
        <v>0</v>
      </c>
      <c r="BJ124" s="148">
        <f t="shared" si="120"/>
        <v>0</v>
      </c>
      <c r="BK124" s="148">
        <f t="shared" si="120"/>
        <v>0</v>
      </c>
      <c r="BL124" s="148">
        <f t="shared" si="120"/>
        <v>0</v>
      </c>
      <c r="BM124" s="148">
        <f t="shared" si="120"/>
        <v>0</v>
      </c>
      <c r="BN124" s="148">
        <f t="shared" si="120"/>
        <v>0</v>
      </c>
      <c r="BO124" s="148">
        <f t="shared" si="120"/>
        <v>0</v>
      </c>
      <c r="BP124" s="148">
        <f t="shared" si="120"/>
        <v>0</v>
      </c>
      <c r="BQ124" s="148">
        <f t="shared" si="120"/>
        <v>0</v>
      </c>
      <c r="BR124" s="148">
        <f t="shared" si="120"/>
        <v>0</v>
      </c>
      <c r="BS124" s="148">
        <f t="shared" si="120"/>
        <v>0</v>
      </c>
      <c r="BT124" s="148">
        <f t="shared" si="120"/>
        <v>0</v>
      </c>
      <c r="BU124" s="148">
        <f t="shared" si="120"/>
        <v>0</v>
      </c>
      <c r="BV124" s="148">
        <f t="shared" si="120"/>
        <v>0</v>
      </c>
      <c r="BW124" s="148">
        <f t="shared" si="120"/>
        <v>0</v>
      </c>
      <c r="BX124" s="148">
        <f t="shared" si="120"/>
        <v>0</v>
      </c>
      <c r="BY124" s="148">
        <f t="shared" si="120"/>
        <v>0</v>
      </c>
      <c r="BZ124" s="148">
        <f t="shared" si="120"/>
        <v>0</v>
      </c>
      <c r="CA124" s="148">
        <f t="shared" si="120"/>
        <v>0</v>
      </c>
      <c r="CB124" s="148">
        <f t="shared" si="120"/>
        <v>0</v>
      </c>
      <c r="CC124" s="148">
        <f t="shared" si="120"/>
        <v>0</v>
      </c>
      <c r="CD124" s="148">
        <f t="shared" si="120"/>
        <v>0</v>
      </c>
      <c r="CE124" s="148">
        <f t="shared" si="120"/>
        <v>0</v>
      </c>
      <c r="CF124" s="148">
        <f t="shared" si="120"/>
        <v>0</v>
      </c>
      <c r="CG124" s="148">
        <f t="shared" si="120"/>
        <v>0</v>
      </c>
      <c r="CH124" s="148">
        <f t="shared" si="120"/>
        <v>0</v>
      </c>
      <c r="CI124" s="148">
        <f t="shared" si="120"/>
        <v>0</v>
      </c>
      <c r="CJ124" s="148">
        <f t="shared" si="120"/>
        <v>0</v>
      </c>
      <c r="CK124" s="148">
        <f t="shared" si="120"/>
        <v>0</v>
      </c>
      <c r="CL124" s="148">
        <f t="shared" si="120"/>
        <v>0</v>
      </c>
      <c r="CM124" s="148">
        <f t="shared" si="120"/>
        <v>0</v>
      </c>
      <c r="CN124" s="148">
        <f t="shared" si="120"/>
        <v>0</v>
      </c>
      <c r="CO124" s="148">
        <f t="shared" si="120"/>
        <v>0</v>
      </c>
      <c r="CP124" s="148">
        <f t="shared" si="120"/>
        <v>0</v>
      </c>
      <c r="CQ124" s="148">
        <f t="shared" si="120"/>
        <v>0</v>
      </c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  <c r="DD124" s="147"/>
      <c r="DE124" s="147"/>
      <c r="DF124" s="147"/>
      <c r="DG124" s="147"/>
      <c r="DH124" s="147"/>
      <c r="DI124" s="147"/>
      <c r="DJ124" s="147"/>
      <c r="DK124" s="147"/>
      <c r="DL124" s="147"/>
      <c r="DM124" s="147"/>
    </row>
  </sheetData>
  <customSheetViews>
    <customSheetView guid="{A2F303AB-A910-4E68-83D2-3543D9278CCB}" showRowCol="0" hiddenColumns="1">
      <selection activeCell="Z3" sqref="Z3"/>
      <pageMargins left="0.7" right="0.7" top="0.75" bottom="0.75" header="0.3" footer="0.3"/>
      <pageSetup orientation="portrait" r:id="rId1"/>
    </customSheetView>
  </customSheetViews>
  <mergeCells count="20">
    <mergeCell ref="BQ2:BS2"/>
    <mergeCell ref="I1:K1"/>
    <mergeCell ref="M1:O1"/>
    <mergeCell ref="AB1:AE1"/>
    <mergeCell ref="AG1:AQ1"/>
    <mergeCell ref="AS1:AU1"/>
    <mergeCell ref="AV1:AX1"/>
    <mergeCell ref="BB2:BD2"/>
    <mergeCell ref="BE2:BG2"/>
    <mergeCell ref="BH2:BJ2"/>
    <mergeCell ref="BK2:BM2"/>
    <mergeCell ref="BN2:BP2"/>
    <mergeCell ref="CL2:CN2"/>
    <mergeCell ref="CO2:CQ2"/>
    <mergeCell ref="BT2:BV2"/>
    <mergeCell ref="BW2:BY2"/>
    <mergeCell ref="BZ2:CB2"/>
    <mergeCell ref="CC2:CE2"/>
    <mergeCell ref="CF2:CH2"/>
    <mergeCell ref="CI2:CK2"/>
  </mergeCells>
  <conditionalFormatting sqref="K2 O2">
    <cfRule type="cellIs" dxfId="230" priority="74" stopIfTrue="1" operator="between">
      <formula>1</formula>
      <formula>7</formula>
    </cfRule>
    <cfRule type="cellIs" dxfId="229" priority="75" stopIfTrue="1" operator="between">
      <formula>8</formula>
      <formula>12</formula>
    </cfRule>
    <cfRule type="cellIs" dxfId="228" priority="76" stopIfTrue="1" operator="between">
      <formula>13</formula>
      <formula>25</formula>
    </cfRule>
  </conditionalFormatting>
  <conditionalFormatting sqref="P2 W2">
    <cfRule type="cellIs" dxfId="227" priority="71" stopIfTrue="1" operator="between">
      <formula>1</formula>
      <formula>7</formula>
    </cfRule>
    <cfRule type="cellIs" dxfId="226" priority="72" stopIfTrue="1" operator="between">
      <formula>8</formula>
      <formula>12</formula>
    </cfRule>
    <cfRule type="cellIs" dxfId="225" priority="73" stopIfTrue="1" operator="between">
      <formula>13</formula>
      <formula>25</formula>
    </cfRule>
  </conditionalFormatting>
  <conditionalFormatting sqref="T2:V2">
    <cfRule type="cellIs" dxfId="224" priority="68" stopIfTrue="1" operator="between">
      <formula>1</formula>
      <formula>7</formula>
    </cfRule>
    <cfRule type="cellIs" dxfId="223" priority="69" stopIfTrue="1" operator="between">
      <formula>8</formula>
      <formula>12</formula>
    </cfRule>
    <cfRule type="cellIs" dxfId="222" priority="70" stopIfTrue="1" operator="between">
      <formula>13</formula>
      <formula>25</formula>
    </cfRule>
  </conditionalFormatting>
  <conditionalFormatting sqref="Z2">
    <cfRule type="cellIs" dxfId="221" priority="65" stopIfTrue="1" operator="between">
      <formula>1</formula>
      <formula>7</formula>
    </cfRule>
    <cfRule type="cellIs" dxfId="220" priority="66" stopIfTrue="1" operator="between">
      <formula>8</formula>
      <formula>12</formula>
    </cfRule>
    <cfRule type="cellIs" dxfId="219" priority="67" stopIfTrue="1" operator="between">
      <formula>13</formula>
      <formula>25</formula>
    </cfRule>
  </conditionalFormatting>
  <conditionalFormatting sqref="S2">
    <cfRule type="cellIs" dxfId="218" priority="62" stopIfTrue="1" operator="between">
      <formula>1</formula>
      <formula>7</formula>
    </cfRule>
    <cfRule type="cellIs" dxfId="217" priority="63" stopIfTrue="1" operator="between">
      <formula>8</formula>
      <formula>12</formula>
    </cfRule>
    <cfRule type="cellIs" dxfId="216" priority="64" stopIfTrue="1" operator="between">
      <formula>13</formula>
      <formula>25</formula>
    </cfRule>
  </conditionalFormatting>
  <conditionalFormatting sqref="AF2">
    <cfRule type="cellIs" dxfId="215" priority="59" stopIfTrue="1" operator="between">
      <formula>1</formula>
      <formula>7</formula>
    </cfRule>
    <cfRule type="cellIs" dxfId="214" priority="60" stopIfTrue="1" operator="between">
      <formula>8</formula>
      <formula>12</formula>
    </cfRule>
    <cfRule type="cellIs" dxfId="213" priority="61" stopIfTrue="1" operator="between">
      <formula>13</formula>
      <formula>25</formula>
    </cfRule>
  </conditionalFormatting>
  <conditionalFormatting sqref="X2">
    <cfRule type="cellIs" dxfId="212" priority="56" stopIfTrue="1" operator="between">
      <formula>1</formula>
      <formula>7</formula>
    </cfRule>
    <cfRule type="cellIs" dxfId="211" priority="57" stopIfTrue="1" operator="between">
      <formula>8</formula>
      <formula>12</formula>
    </cfRule>
    <cfRule type="cellIs" dxfId="210" priority="58" stopIfTrue="1" operator="between">
      <formula>13</formula>
      <formula>25</formula>
    </cfRule>
  </conditionalFormatting>
  <conditionalFormatting sqref="Y2">
    <cfRule type="cellIs" dxfId="209" priority="53" stopIfTrue="1" operator="between">
      <formula>1</formula>
      <formula>7</formula>
    </cfRule>
    <cfRule type="cellIs" dxfId="208" priority="54" stopIfTrue="1" operator="between">
      <formula>8</formula>
      <formula>12</formula>
    </cfRule>
    <cfRule type="cellIs" dxfId="207" priority="55" stopIfTrue="1" operator="between">
      <formula>13</formula>
      <formula>25</formula>
    </cfRule>
  </conditionalFormatting>
  <conditionalFormatting sqref="AD2">
    <cfRule type="cellIs" dxfId="206" priority="50" stopIfTrue="1" operator="between">
      <formula>1</formula>
      <formula>7</formula>
    </cfRule>
    <cfRule type="cellIs" dxfId="205" priority="51" stopIfTrue="1" operator="between">
      <formula>8</formula>
      <formula>12</formula>
    </cfRule>
    <cfRule type="cellIs" dxfId="204" priority="52" stopIfTrue="1" operator="between">
      <formula>13</formula>
      <formula>25</formula>
    </cfRule>
  </conditionalFormatting>
  <conditionalFormatting sqref="AK2:AP2">
    <cfRule type="cellIs" dxfId="203" priority="47" stopIfTrue="1" operator="between">
      <formula>1</formula>
      <formula>7</formula>
    </cfRule>
    <cfRule type="cellIs" dxfId="202" priority="48" stopIfTrue="1" operator="between">
      <formula>8</formula>
      <formula>12</formula>
    </cfRule>
    <cfRule type="cellIs" dxfId="201" priority="49" stopIfTrue="1" operator="between">
      <formula>13</formula>
      <formula>25</formula>
    </cfRule>
  </conditionalFormatting>
  <conditionalFormatting sqref="AR2">
    <cfRule type="cellIs" dxfId="200" priority="44" stopIfTrue="1" operator="between">
      <formula>1</formula>
      <formula>7</formula>
    </cfRule>
    <cfRule type="cellIs" dxfId="199" priority="45" stopIfTrue="1" operator="between">
      <formula>8</formula>
      <formula>12</formula>
    </cfRule>
    <cfRule type="cellIs" dxfId="198" priority="46" stopIfTrue="1" operator="between">
      <formula>13</formula>
      <formula>25</formula>
    </cfRule>
  </conditionalFormatting>
  <conditionalFormatting sqref="AH3:AH123">
    <cfRule type="cellIs" dxfId="197" priority="39" operator="between">
      <formula>20</formula>
      <formula>250</formula>
    </cfRule>
    <cfRule type="cellIs" dxfId="196" priority="40" operator="between">
      <formula>16</formula>
      <formula>20</formula>
    </cfRule>
    <cfRule type="cellIs" dxfId="195" priority="41" operator="between">
      <formula>11</formula>
      <formula>15</formula>
    </cfRule>
    <cfRule type="cellIs" dxfId="194" priority="42" operator="between">
      <formula>6</formula>
      <formula>10</formula>
    </cfRule>
    <cfRule type="cellIs" dxfId="193" priority="43" operator="between">
      <formula>0</formula>
      <formula>5</formula>
    </cfRule>
    <cfRule type="containsBlanks" dxfId="192" priority="77">
      <formula>LEN(TRIM(AH3))=0</formula>
    </cfRule>
  </conditionalFormatting>
  <conditionalFormatting sqref="AJ3:AJ123">
    <cfRule type="cellIs" dxfId="191" priority="36" operator="between">
      <formula>1</formula>
      <formula>1000</formula>
    </cfRule>
    <cfRule type="cellIs" dxfId="190" priority="37" operator="lessThanOrEqual">
      <formula>0</formula>
    </cfRule>
    <cfRule type="cellIs" dxfId="189" priority="38" operator="equal">
      <formula>""</formula>
    </cfRule>
  </conditionalFormatting>
  <conditionalFormatting sqref="K3:K123">
    <cfRule type="cellIs" dxfId="188" priority="33" operator="between">
      <formula>17</formula>
      <formula>25</formula>
    </cfRule>
    <cfRule type="cellIs" dxfId="187" priority="34" operator="between">
      <formula>9</formula>
      <formula>16</formula>
    </cfRule>
    <cfRule type="cellIs" dxfId="186" priority="35" operator="between">
      <formula>1</formula>
      <formula>8</formula>
    </cfRule>
  </conditionalFormatting>
  <conditionalFormatting sqref="R2">
    <cfRule type="cellIs" dxfId="185" priority="30" stopIfTrue="1" operator="between">
      <formula>1</formula>
      <formula>7</formula>
    </cfRule>
    <cfRule type="cellIs" dxfId="184" priority="31" stopIfTrue="1" operator="between">
      <formula>8</formula>
      <formula>12</formula>
    </cfRule>
    <cfRule type="cellIs" dxfId="183" priority="32" stopIfTrue="1" operator="between">
      <formula>13</formula>
      <formula>25</formula>
    </cfRule>
  </conditionalFormatting>
  <conditionalFormatting sqref="AA2">
    <cfRule type="cellIs" dxfId="182" priority="27" stopIfTrue="1" operator="between">
      <formula>1</formula>
      <formula>7</formula>
    </cfRule>
    <cfRule type="cellIs" dxfId="181" priority="28" stopIfTrue="1" operator="between">
      <formula>8</formula>
      <formula>12</formula>
    </cfRule>
    <cfRule type="cellIs" dxfId="180" priority="29" stopIfTrue="1" operator="between">
      <formula>13</formula>
      <formula>25</formula>
    </cfRule>
  </conditionalFormatting>
  <conditionalFormatting sqref="AU2">
    <cfRule type="cellIs" dxfId="179" priority="24" stopIfTrue="1" operator="between">
      <formula>1</formula>
      <formula>7</formula>
    </cfRule>
    <cfRule type="cellIs" dxfId="178" priority="25" stopIfTrue="1" operator="between">
      <formula>8</formula>
      <formula>12</formula>
    </cfRule>
    <cfRule type="cellIs" dxfId="177" priority="26" stopIfTrue="1" operator="between">
      <formula>13</formula>
      <formula>25</formula>
    </cfRule>
  </conditionalFormatting>
  <conditionalFormatting sqref="AU3:AU123">
    <cfRule type="cellIs" dxfId="176" priority="21" operator="between">
      <formula>17</formula>
      <formula>25</formula>
    </cfRule>
    <cfRule type="cellIs" dxfId="175" priority="22" operator="between">
      <formula>9</formula>
      <formula>16</formula>
    </cfRule>
    <cfRule type="cellIs" dxfId="174" priority="23" operator="between">
      <formula>1</formula>
      <formula>8</formula>
    </cfRule>
  </conditionalFormatting>
  <conditionalFormatting sqref="AX3:AX123">
    <cfRule type="cellIs" dxfId="173" priority="18" operator="between">
      <formula>17</formula>
      <formula>25</formula>
    </cfRule>
    <cfRule type="cellIs" dxfId="172" priority="19" operator="between">
      <formula>9</formula>
      <formula>16</formula>
    </cfRule>
    <cfRule type="cellIs" dxfId="171" priority="20" operator="between">
      <formula>1</formula>
      <formula>8</formula>
    </cfRule>
  </conditionalFormatting>
  <conditionalFormatting sqref="AY2">
    <cfRule type="cellIs" dxfId="170" priority="15" stopIfTrue="1" operator="between">
      <formula>1</formula>
      <formula>7</formula>
    </cfRule>
    <cfRule type="cellIs" dxfId="169" priority="16" stopIfTrue="1" operator="between">
      <formula>8</formula>
      <formula>12</formula>
    </cfRule>
    <cfRule type="cellIs" dxfId="168" priority="17" stopIfTrue="1" operator="between">
      <formula>13</formula>
      <formula>25</formula>
    </cfRule>
  </conditionalFormatting>
  <conditionalFormatting sqref="AQ3:AQ123">
    <cfRule type="cellIs" dxfId="167" priority="10" operator="equal">
      <formula>"REVIEW PROJECT"</formula>
    </cfRule>
    <cfRule type="cellIs" dxfId="166" priority="11" operator="equal">
      <formula>"TO BE VALIDATED"</formula>
    </cfRule>
    <cfRule type="cellIs" dxfId="165" priority="12" operator="equal">
      <formula>"COMPLETED"</formula>
    </cfRule>
    <cfRule type="cellIs" dxfId="164" priority="13" operator="equal">
      <formula>"IN PROGRESS"</formula>
    </cfRule>
    <cfRule type="cellIs" dxfId="163" priority="14" operator="equal">
      <formula>"NOT STARTED"</formula>
    </cfRule>
  </conditionalFormatting>
  <conditionalFormatting sqref="O3:O123">
    <cfRule type="cellIs" dxfId="162" priority="7" operator="between">
      <formula>17</formula>
      <formula>25</formula>
    </cfRule>
    <cfRule type="cellIs" dxfId="161" priority="8" operator="between">
      <formula>9</formula>
      <formula>16</formula>
    </cfRule>
    <cfRule type="cellIs" dxfId="160" priority="9" operator="between">
      <formula>1</formula>
      <formula>8</formula>
    </cfRule>
  </conditionalFormatting>
  <conditionalFormatting sqref="AX2">
    <cfRule type="cellIs" dxfId="159" priority="4" stopIfTrue="1" operator="between">
      <formula>1</formula>
      <formula>7</formula>
    </cfRule>
    <cfRule type="cellIs" dxfId="158" priority="5" stopIfTrue="1" operator="between">
      <formula>8</formula>
      <formula>12</formula>
    </cfRule>
    <cfRule type="cellIs" dxfId="157" priority="6" stopIfTrue="1" operator="between">
      <formula>13</formula>
      <formula>25</formula>
    </cfRule>
  </conditionalFormatting>
  <conditionalFormatting sqref="AY3:AY123">
    <cfRule type="cellIs" dxfId="156" priority="1" operator="equal">
      <formula>"LOW"</formula>
    </cfRule>
    <cfRule type="cellIs" dxfId="155" priority="2" operator="equal">
      <formula>"MED"</formula>
    </cfRule>
    <cfRule type="cellIs" dxfId="154" priority="3" operator="equal">
      <formula>"HIGH"</formula>
    </cfRule>
  </conditionalFormatting>
  <dataValidations count="1">
    <dataValidation type="list" allowBlank="1" showInputMessage="1" showErrorMessage="1" sqref="W3:W123 AS3:AS123">
      <formula1>$P$1</formula1>
    </dataValidation>
  </dataValidations>
  <pageMargins left="0.25" right="0.25" top="0.75" bottom="0.75" header="0.3" footer="0.3"/>
  <pageSetup paperSize="8"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Sheet1!$E$6:$E$10</xm:f>
          </x14:formula1>
          <xm:sqref>M3:N123 I3:J123 AV3:AW123</xm:sqref>
        </x14:dataValidation>
        <x14:dataValidation type="list" allowBlank="1" showInputMessage="1" showErrorMessage="1">
          <x14:formula1>
            <xm:f>Sheet1!$D$6:$D$7</xm:f>
          </x14:formula1>
          <xm:sqref>AT3:AT123</xm:sqref>
        </x14:dataValidation>
        <x14:dataValidation type="list" allowBlank="1" showInputMessage="1" showErrorMessage="1">
          <x14:formula1>
            <xm:f>Sheet1!$B$6:$B$19</xm:f>
          </x14:formula1>
          <xm:sqref>D3:D123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124"/>
  <sheetViews>
    <sheetView showRowColHeaders="0" workbookViewId="0">
      <selection activeCell="F1" sqref="F1"/>
    </sheetView>
  </sheetViews>
  <sheetFormatPr defaultRowHeight="15" x14ac:dyDescent="0.25"/>
  <cols>
    <col min="1" max="1" width="15.42578125" customWidth="1"/>
    <col min="2" max="2" width="15.28515625" customWidth="1"/>
    <col min="3" max="3" width="18.28515625" bestFit="1" customWidth="1"/>
    <col min="4" max="4" width="32.42578125" customWidth="1"/>
    <col min="5" max="5" width="25.140625" hidden="1" customWidth="1"/>
    <col min="6" max="6" width="22.85546875" bestFit="1" customWidth="1"/>
    <col min="7" max="7" width="16.42578125" customWidth="1"/>
    <col min="8" max="8" width="35.42578125" hidden="1" customWidth="1"/>
    <col min="9" max="9" width="8.85546875" bestFit="1" customWidth="1"/>
    <col min="10" max="10" width="11.28515625" bestFit="1" customWidth="1"/>
    <col min="11" max="11" width="14.28515625" bestFit="1" customWidth="1"/>
    <col min="12" max="12" width="47" bestFit="1" customWidth="1"/>
    <col min="13" max="13" width="8.85546875" bestFit="1" customWidth="1"/>
    <col min="14" max="14" width="11.28515625" bestFit="1" customWidth="1"/>
    <col min="15" max="15" width="15.28515625" bestFit="1" customWidth="1"/>
    <col min="16" max="16" width="53.5703125" customWidth="1"/>
    <col min="17" max="17" width="22.85546875" customWidth="1"/>
    <col min="18" max="18" width="0.85546875" style="2" customWidth="1"/>
    <col min="19" max="19" width="8.7109375" customWidth="1"/>
    <col min="20" max="20" width="8.7109375" bestFit="1" customWidth="1"/>
    <col min="21" max="21" width="5.42578125" hidden="1" customWidth="1"/>
    <col min="22" max="22" width="4.7109375" style="2" customWidth="1"/>
    <col min="23" max="23" width="8.7109375" customWidth="1"/>
    <col min="24" max="24" width="6.42578125" hidden="1" customWidth="1"/>
    <col min="25" max="25" width="5.42578125" hidden="1" customWidth="1"/>
    <col min="26" max="26" width="8.7109375" customWidth="1"/>
    <col min="27" max="27" width="0.85546875" style="2" customWidth="1"/>
    <col min="28" max="28" width="22.85546875" customWidth="1"/>
    <col min="29" max="29" width="50.5703125" customWidth="1"/>
    <col min="30" max="30" width="5.42578125" hidden="1" customWidth="1"/>
    <col min="31" max="31" width="26.140625" bestFit="1" customWidth="1"/>
    <col min="32" max="32" width="0.85546875" style="2" customWidth="1"/>
    <col min="37" max="37" width="0.85546875" style="2" customWidth="1"/>
    <col min="38" max="38" width="6.42578125" style="2" hidden="1" customWidth="1"/>
    <col min="39" max="42" width="5.140625" style="2" hidden="1" customWidth="1"/>
    <col min="43" max="43" width="12.140625" customWidth="1"/>
    <col min="44" max="44" width="0.85546875" style="2" customWidth="1"/>
    <col min="45" max="45" width="11.28515625" customWidth="1"/>
    <col min="46" max="46" width="11.28515625" bestFit="1" customWidth="1"/>
    <col min="47" max="47" width="29.85546875" customWidth="1"/>
    <col min="48" max="48" width="13.5703125" customWidth="1"/>
    <col min="49" max="49" width="11.28515625" bestFit="1" customWidth="1"/>
    <col min="50" max="51" width="15.28515625" bestFit="1" customWidth="1"/>
    <col min="52" max="52" width="9.140625" style="4"/>
    <col min="53" max="53" width="0" style="4" hidden="1" customWidth="1"/>
    <col min="54" max="62" width="15.7109375" style="4" hidden="1" customWidth="1"/>
    <col min="63" max="63" width="19.5703125" style="4" hidden="1" customWidth="1"/>
    <col min="64" max="64" width="20.140625" style="4" hidden="1" customWidth="1"/>
    <col min="65" max="68" width="15.7109375" style="4" hidden="1" customWidth="1"/>
    <col min="69" max="95" width="0" style="4" hidden="1" customWidth="1"/>
    <col min="96" max="117" width="9.140625" style="4"/>
  </cols>
  <sheetData>
    <row r="1" spans="1:117" s="1" customFormat="1" ht="63" customHeight="1" x14ac:dyDescent="0.25">
      <c r="A1" s="93"/>
      <c r="B1" s="94"/>
      <c r="C1" s="95"/>
      <c r="D1" s="95"/>
      <c r="E1" s="95"/>
      <c r="F1" s="94"/>
      <c r="G1" s="95"/>
      <c r="H1" s="96"/>
      <c r="I1" s="207" t="s">
        <v>96</v>
      </c>
      <c r="J1" s="208"/>
      <c r="K1" s="208"/>
      <c r="L1" s="89"/>
      <c r="M1" s="208" t="s">
        <v>10</v>
      </c>
      <c r="N1" s="208"/>
      <c r="O1" s="208"/>
      <c r="P1" s="112">
        <f ca="1">TODAY()</f>
        <v>41696</v>
      </c>
      <c r="Q1" s="113"/>
      <c r="R1" s="90"/>
      <c r="S1" s="101" t="s">
        <v>19</v>
      </c>
      <c r="T1" s="88" t="s">
        <v>20</v>
      </c>
      <c r="U1" s="91"/>
      <c r="V1" s="90"/>
      <c r="W1" s="102" t="s">
        <v>21</v>
      </c>
      <c r="X1" s="103"/>
      <c r="Y1" s="103"/>
      <c r="Z1" s="88" t="s">
        <v>22</v>
      </c>
      <c r="AA1" s="90"/>
      <c r="AB1" s="212"/>
      <c r="AC1" s="213"/>
      <c r="AD1" s="213"/>
      <c r="AE1" s="214"/>
      <c r="AF1" s="90"/>
      <c r="AG1" s="209" t="s">
        <v>99</v>
      </c>
      <c r="AH1" s="210"/>
      <c r="AI1" s="210"/>
      <c r="AJ1" s="210"/>
      <c r="AK1" s="210"/>
      <c r="AL1" s="210"/>
      <c r="AM1" s="210"/>
      <c r="AN1" s="210"/>
      <c r="AO1" s="210"/>
      <c r="AP1" s="210"/>
      <c r="AQ1" s="211"/>
      <c r="AR1" s="90"/>
      <c r="AS1" s="207" t="s">
        <v>98</v>
      </c>
      <c r="AT1" s="208"/>
      <c r="AU1" s="208"/>
      <c r="AV1" s="208" t="s">
        <v>10</v>
      </c>
      <c r="AW1" s="208"/>
      <c r="AX1" s="208"/>
      <c r="AY1" s="106"/>
      <c r="BA1" s="114"/>
      <c r="BC1" s="143"/>
      <c r="BD1" s="143"/>
      <c r="BE1" s="144"/>
      <c r="BF1" s="143"/>
      <c r="BG1" s="143"/>
      <c r="BH1" s="143"/>
      <c r="BI1" s="143"/>
      <c r="BJ1" s="143"/>
      <c r="BK1" s="143"/>
      <c r="BL1" s="143"/>
      <c r="BM1" s="143"/>
      <c r="BN1" s="143"/>
      <c r="BO1" s="143"/>
    </row>
    <row r="2" spans="1:117" s="1" customFormat="1" ht="33.75" x14ac:dyDescent="0.25">
      <c r="A2" s="92" t="s">
        <v>0</v>
      </c>
      <c r="B2" s="74" t="s">
        <v>1</v>
      </c>
      <c r="C2" s="74" t="s">
        <v>2</v>
      </c>
      <c r="D2" s="74" t="s">
        <v>3</v>
      </c>
      <c r="E2" s="74" t="s">
        <v>27</v>
      </c>
      <c r="F2" s="74" t="s">
        <v>4</v>
      </c>
      <c r="G2" s="74" t="s">
        <v>5</v>
      </c>
      <c r="H2" s="74" t="s">
        <v>28</v>
      </c>
      <c r="I2" s="72" t="s">
        <v>6</v>
      </c>
      <c r="J2" s="72" t="s">
        <v>7</v>
      </c>
      <c r="K2" s="73" t="s">
        <v>108</v>
      </c>
      <c r="L2" s="83" t="s">
        <v>11</v>
      </c>
      <c r="M2" s="74" t="s">
        <v>6</v>
      </c>
      <c r="N2" s="74" t="s">
        <v>7</v>
      </c>
      <c r="O2" s="75" t="s">
        <v>107</v>
      </c>
      <c r="P2" s="74" t="s">
        <v>8</v>
      </c>
      <c r="Q2" s="100" t="s">
        <v>9</v>
      </c>
      <c r="R2" s="81"/>
      <c r="S2" s="85" t="s">
        <v>12</v>
      </c>
      <c r="T2" s="86" t="s">
        <v>13</v>
      </c>
      <c r="U2" s="80" t="s">
        <v>15</v>
      </c>
      <c r="V2" s="78"/>
      <c r="W2" s="85" t="s">
        <v>14</v>
      </c>
      <c r="X2" s="76" t="s">
        <v>16</v>
      </c>
      <c r="Y2" s="76" t="s">
        <v>17</v>
      </c>
      <c r="Z2" s="86" t="s">
        <v>29</v>
      </c>
      <c r="AA2" s="78"/>
      <c r="AB2" s="92" t="s">
        <v>9</v>
      </c>
      <c r="AC2" s="74" t="s">
        <v>8</v>
      </c>
      <c r="AD2" s="76" t="s">
        <v>18</v>
      </c>
      <c r="AE2" s="84" t="s">
        <v>97</v>
      </c>
      <c r="AF2" s="78"/>
      <c r="AG2" s="85" t="s">
        <v>104</v>
      </c>
      <c r="AH2" s="83" t="s">
        <v>25</v>
      </c>
      <c r="AI2" s="83" t="s">
        <v>23</v>
      </c>
      <c r="AJ2" s="86" t="s">
        <v>24</v>
      </c>
      <c r="AK2" s="79"/>
      <c r="AL2" s="77" t="s">
        <v>26</v>
      </c>
      <c r="AM2" s="77" t="s">
        <v>26</v>
      </c>
      <c r="AN2" s="77" t="s">
        <v>26</v>
      </c>
      <c r="AO2" s="77" t="s">
        <v>26</v>
      </c>
      <c r="AP2" s="82" t="s">
        <v>26</v>
      </c>
      <c r="AQ2" s="87" t="s">
        <v>109</v>
      </c>
      <c r="AR2" s="81"/>
      <c r="AS2" s="105" t="s">
        <v>101</v>
      </c>
      <c r="AT2" s="83" t="s">
        <v>100</v>
      </c>
      <c r="AU2" s="104" t="s">
        <v>102</v>
      </c>
      <c r="AV2" s="74" t="s">
        <v>6</v>
      </c>
      <c r="AW2" s="74" t="s">
        <v>7</v>
      </c>
      <c r="AX2" s="75" t="s">
        <v>107</v>
      </c>
      <c r="AY2" s="107" t="s">
        <v>106</v>
      </c>
      <c r="BB2" s="203" t="s">
        <v>113</v>
      </c>
      <c r="BC2" s="204"/>
      <c r="BD2" s="205"/>
      <c r="BE2" s="203" t="s">
        <v>114</v>
      </c>
      <c r="BF2" s="204"/>
      <c r="BG2" s="205"/>
      <c r="BH2" s="206" t="s">
        <v>116</v>
      </c>
      <c r="BI2" s="204"/>
      <c r="BJ2" s="205"/>
      <c r="BK2" s="206" t="s">
        <v>115</v>
      </c>
      <c r="BL2" s="204"/>
      <c r="BM2" s="205"/>
      <c r="BN2" s="206" t="s">
        <v>117</v>
      </c>
      <c r="BO2" s="204"/>
      <c r="BP2" s="205"/>
      <c r="BQ2" s="206" t="s">
        <v>118</v>
      </c>
      <c r="BR2" s="204"/>
      <c r="BS2" s="205"/>
      <c r="BT2" s="206" t="s">
        <v>119</v>
      </c>
      <c r="BU2" s="204"/>
      <c r="BV2" s="205"/>
      <c r="BW2" s="206" t="s">
        <v>120</v>
      </c>
      <c r="BX2" s="204"/>
      <c r="BY2" s="205"/>
      <c r="BZ2" s="206" t="s">
        <v>33</v>
      </c>
      <c r="CA2" s="204"/>
      <c r="CB2" s="205"/>
      <c r="CC2" s="206" t="s">
        <v>121</v>
      </c>
      <c r="CD2" s="204"/>
      <c r="CE2" s="205"/>
      <c r="CF2" s="206" t="s">
        <v>122</v>
      </c>
      <c r="CG2" s="204"/>
      <c r="CH2" s="205"/>
      <c r="CI2" s="206" t="s">
        <v>123</v>
      </c>
      <c r="CJ2" s="204"/>
      <c r="CK2" s="205"/>
      <c r="CL2" s="206" t="s">
        <v>124</v>
      </c>
      <c r="CM2" s="204"/>
      <c r="CN2" s="205"/>
      <c r="CO2" s="206" t="s">
        <v>125</v>
      </c>
      <c r="CP2" s="204"/>
      <c r="CQ2" s="205"/>
    </row>
    <row r="3" spans="1:117" s="124" customFormat="1" ht="11.25" x14ac:dyDescent="0.25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 t="str">
        <f>IF(I3="","",I3*J3)</f>
        <v/>
      </c>
      <c r="L3" s="108"/>
      <c r="M3" s="108"/>
      <c r="N3" s="108"/>
      <c r="O3" s="108" t="str">
        <f>IF(M3="","",M3*N3)</f>
        <v/>
      </c>
      <c r="P3" s="108"/>
      <c r="Q3" s="108"/>
      <c r="R3" s="116"/>
      <c r="S3" s="117"/>
      <c r="T3" s="117"/>
      <c r="U3" s="118" t="str">
        <f>IF(S3="","",IF(T3="","",T3-S3))</f>
        <v/>
      </c>
      <c r="V3" s="116"/>
      <c r="W3" s="119"/>
      <c r="X3" s="120">
        <f ca="1">IF(W3="",$P$1-S3,"")</f>
        <v>41696</v>
      </c>
      <c r="Y3" s="118" t="str">
        <f>IF(W3&gt;0,W3-S3,"")</f>
        <v/>
      </c>
      <c r="Z3" s="119"/>
      <c r="AA3" s="116"/>
      <c r="AB3" s="121"/>
      <c r="AC3" s="121"/>
      <c r="AD3" s="118" t="str">
        <f>IF(Z3="","",Z3-T3)</f>
        <v/>
      </c>
      <c r="AE3" s="121"/>
      <c r="AF3" s="116"/>
      <c r="AG3" s="108" t="str">
        <f>IF(U3="","",U3)</f>
        <v/>
      </c>
      <c r="AH3" s="108" t="str">
        <f>IF(S3="","",IF(X3="","",X3))</f>
        <v/>
      </c>
      <c r="AI3" s="108" t="str">
        <f>IF(Y3="","",Y3)</f>
        <v/>
      </c>
      <c r="AJ3" s="108" t="str">
        <f>IF(AD3="","",AD3)</f>
        <v/>
      </c>
      <c r="AK3" s="122"/>
      <c r="AL3" s="123">
        <f>IF(AG3="",0,1)</f>
        <v>0</v>
      </c>
      <c r="AM3" s="123">
        <f>IF(AH3="",0,1)</f>
        <v>0</v>
      </c>
      <c r="AN3" s="123">
        <f>IF(AI3="",0,3)</f>
        <v>0</v>
      </c>
      <c r="AO3" s="123">
        <f>IF(AJ3="",0,4)</f>
        <v>0</v>
      </c>
      <c r="AP3" s="123">
        <f>SUM(AL3:AO3)</f>
        <v>0</v>
      </c>
      <c r="AQ3" s="108" t="str">
        <f>IF(AT3="YES","COMPLETED",IF(AT3="NO","REVIEW PROJECT",IF(AP3=0,"",IF(AP3=2,"NOT STARTED",IF(AP3=4,"IN PROGRESS",IF(AP3=8,"TO BE VALIDATED",""))))))</f>
        <v/>
      </c>
      <c r="AR3" s="116"/>
      <c r="AS3" s="117"/>
      <c r="AT3" s="108"/>
      <c r="AU3" s="108"/>
      <c r="AV3" s="108"/>
      <c r="AW3" s="108"/>
      <c r="AX3" s="108" t="str">
        <f>IF(AT3="YES",AV3*AW3,O3)</f>
        <v/>
      </c>
      <c r="AY3" s="108" t="str">
        <f>IF(AND(AX3&gt;=1,AX3&lt;=8),"LOW",IF(AND(AX3&gt;=9,AX3&lt;=16),"MED",IF(AND(AX3&gt;=17,AX3&lt;=25),"HIGH","")))</f>
        <v/>
      </c>
      <c r="AZ3" s="115"/>
      <c r="BA3" s="115"/>
      <c r="BB3" s="145" t="b">
        <f>IF(D3=$BB$2,IF(AY3="LOW",1,0))</f>
        <v>0</v>
      </c>
      <c r="BC3" s="145" t="b">
        <f>IF(D3=$BB$2,IF(AY3="MED",1,0))</f>
        <v>0</v>
      </c>
      <c r="BD3" s="145" t="b">
        <f>IF(D3=$BB$2,IF(AY3="HIGH",1,0))</f>
        <v>0</v>
      </c>
      <c r="BE3" s="145" t="b">
        <f>IF(D3=$BE$2,IF(AY3="LOW",1,0))</f>
        <v>0</v>
      </c>
      <c r="BF3" s="145" t="b">
        <f>IF(D3=$BE$2,IF(AY3="MED",1,0))</f>
        <v>0</v>
      </c>
      <c r="BG3" s="145" t="b">
        <f>IF(D3=$BE$2,IF(AY3="HIGH",1,0))</f>
        <v>0</v>
      </c>
      <c r="BH3" s="145" t="b">
        <f>IF(D3=$BH$2,IF(AY3="LOW",1,0))</f>
        <v>0</v>
      </c>
      <c r="BI3" s="145" t="b">
        <f>IF(D3=$BH$2,IF(AY3="MED",1,0))</f>
        <v>0</v>
      </c>
      <c r="BJ3" s="145" t="b">
        <f>IF(D3=$BH$2,IF(AY3="HIGH",1,0))</f>
        <v>0</v>
      </c>
      <c r="BK3" s="145" t="b">
        <f>IF(D3=$BK$2,IF(AY3="LOW",1,0))</f>
        <v>0</v>
      </c>
      <c r="BL3" s="145" t="b">
        <f>IF(D3=$BK$2,IF(AY3="MED",1,0))</f>
        <v>0</v>
      </c>
      <c r="BM3" s="145" t="b">
        <f>IF(D3=$BK$2,IF(AY3="HIGH",1,0))</f>
        <v>0</v>
      </c>
      <c r="BN3" s="145" t="b">
        <f>IF(D3=$BN$2,IF(AY3="LOW",1,0))</f>
        <v>0</v>
      </c>
      <c r="BO3" s="145" t="b">
        <f>IF(D3=$BN$2,IF(AY3="MED",1,0))</f>
        <v>0</v>
      </c>
      <c r="BP3" s="145" t="b">
        <f>IF(D3=$BN$2,IF(AY3="HIGH",1,0))</f>
        <v>0</v>
      </c>
      <c r="BQ3" s="145" t="b">
        <f>IF(D3=$BQ$2,IF(AY3="LOW",1,0))</f>
        <v>0</v>
      </c>
      <c r="BR3" s="145" t="b">
        <f>IF(D3=$BQ$2,IF(AY3="MED",1,0))</f>
        <v>0</v>
      </c>
      <c r="BS3" s="145" t="b">
        <f>IF(D3=$BQ$2,IF(AY3="HIGH",1,0))</f>
        <v>0</v>
      </c>
      <c r="BT3" s="145" t="b">
        <f>IF(D3=$BT$2,IF(AY3="LOW",1,0))</f>
        <v>0</v>
      </c>
      <c r="BU3" s="145" t="b">
        <f>IF(D3=$BT$2,IF(AY3="MED",1,0))</f>
        <v>0</v>
      </c>
      <c r="BV3" s="145" t="b">
        <f>IF(D3=$BT$2,IF(AY3="HIGH",1,0))</f>
        <v>0</v>
      </c>
      <c r="BW3" s="145" t="b">
        <f>IF(D3=$BW$2,IF(AY3="LOW",1,0))</f>
        <v>0</v>
      </c>
      <c r="BX3" s="145" t="b">
        <f>IF(D3=$BW$2,IF(AY3="MED",1,0))</f>
        <v>0</v>
      </c>
      <c r="BY3" s="145" t="b">
        <f>IF(D3=$BW$2,IF(AY3="HIGH",1,0))</f>
        <v>0</v>
      </c>
      <c r="BZ3" s="145" t="b">
        <f>IF(D3=$BZ$2,IF(AY3="LOW",1,0))</f>
        <v>0</v>
      </c>
      <c r="CA3" s="145" t="b">
        <f>IF(D3=$BZ$2,IF(AY3="MED",1,0))</f>
        <v>0</v>
      </c>
      <c r="CB3" s="145" t="b">
        <f>IF(D3=$BZ$2,IF(AY3="HIGH",1,0))</f>
        <v>0</v>
      </c>
      <c r="CC3" s="145" t="b">
        <f>IF(D3=$CC$2,IF(AY3="LOW",1,0))</f>
        <v>0</v>
      </c>
      <c r="CD3" s="145" t="b">
        <f>IF(D3=$CC$2,IF(AY3="MED",1,0))</f>
        <v>0</v>
      </c>
      <c r="CE3" s="145" t="b">
        <f>IF(D3=$CC$2,IF(AY3="HIGH",1,0))</f>
        <v>0</v>
      </c>
      <c r="CF3" s="145" t="b">
        <f>IF(D3=$CF$2,IF(AY3="LOW",1,0))</f>
        <v>0</v>
      </c>
      <c r="CG3" s="145" t="b">
        <f>IF(D3=$CF$2,IF(AY3="MED",1,0))</f>
        <v>0</v>
      </c>
      <c r="CH3" s="145" t="b">
        <f>IF(D3=$CF$2,IF(AY3="HIGH",1,0))</f>
        <v>0</v>
      </c>
      <c r="CI3" s="145" t="b">
        <f>IF(D3=$CI$2,IF(AY3="LOW",1,0))</f>
        <v>0</v>
      </c>
      <c r="CJ3" s="145" t="b">
        <f>IF(D3=$CI$2,IF(AY3="MED",1,0))</f>
        <v>0</v>
      </c>
      <c r="CK3" s="145" t="b">
        <f>IF(D3=$CI$2,IF(AY3="HIGH",1,0))</f>
        <v>0</v>
      </c>
      <c r="CL3" s="145" t="b">
        <f>IF(D3=$CL$2,IF(AY3="LOW",1,0))</f>
        <v>0</v>
      </c>
      <c r="CM3" s="145" t="b">
        <f>IF(G3=$CI$2,IF(BB3="MED",1,0))</f>
        <v>0</v>
      </c>
      <c r="CN3" s="145" t="b">
        <f>IF(G3=$CI$2,IF(BB3="HIGH",1,0))</f>
        <v>0</v>
      </c>
      <c r="CO3" s="145" t="b">
        <f>IF(D3=$CO$2,IF(AY3="LOW",1,0))</f>
        <v>0</v>
      </c>
      <c r="CP3" s="145" t="b">
        <f>IF(D3=$CO$2,IF(AY3="MED",1,0))</f>
        <v>0</v>
      </c>
      <c r="CQ3" s="145" t="b">
        <f>IF(D3=$CO$2,IF(AY3="HIGH",1,0))</f>
        <v>0</v>
      </c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</row>
    <row r="4" spans="1:117" x14ac:dyDescent="0.25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 t="str">
        <f t="shared" ref="K4:K67" si="0">IF(I4="","",I4*J4)</f>
        <v/>
      </c>
      <c r="L4" s="108"/>
      <c r="M4" s="108"/>
      <c r="N4" s="108"/>
      <c r="O4" s="108" t="str">
        <f t="shared" ref="O4:O67" si="1">IF(M4="","",M4*N4)</f>
        <v/>
      </c>
      <c r="P4" s="108"/>
      <c r="Q4" s="108"/>
      <c r="R4" s="116"/>
      <c r="S4" s="117"/>
      <c r="T4" s="117"/>
      <c r="U4" s="118" t="str">
        <f t="shared" ref="U4:U67" si="2">IF(S4="","",IF(T4="","",T4-S4))</f>
        <v/>
      </c>
      <c r="V4" s="116"/>
      <c r="W4" s="119"/>
      <c r="X4" s="120">
        <f t="shared" ref="X4:X67" ca="1" si="3">IF(W4="",$P$1-S4,"")</f>
        <v>41696</v>
      </c>
      <c r="Y4" s="118" t="str">
        <f t="shared" ref="Y4:Y67" si="4">IF(W4&gt;0,W4-S4,"")</f>
        <v/>
      </c>
      <c r="Z4" s="119"/>
      <c r="AA4" s="116"/>
      <c r="AB4" s="121"/>
      <c r="AC4" s="121"/>
      <c r="AD4" s="118" t="str">
        <f t="shared" ref="AD4:AD67" si="5">IF(Z4="","",Z4-T4)</f>
        <v/>
      </c>
      <c r="AE4" s="121"/>
      <c r="AF4" s="116"/>
      <c r="AG4" s="108" t="str">
        <f t="shared" ref="AG4:AG67" si="6">IF(U4="","",U4)</f>
        <v/>
      </c>
      <c r="AH4" s="108" t="str">
        <f t="shared" ref="AH4:AH67" si="7">IF(S4="","",IF(X4="","",X4))</f>
        <v/>
      </c>
      <c r="AI4" s="108" t="str">
        <f t="shared" ref="AI4:AI67" si="8">IF(Y4="","",Y4)</f>
        <v/>
      </c>
      <c r="AJ4" s="108" t="str">
        <f t="shared" ref="AJ4:AJ67" si="9">IF(AD4="","",AD4)</f>
        <v/>
      </c>
      <c r="AK4" s="122"/>
      <c r="AL4" s="123">
        <f t="shared" ref="AL4:AM67" si="10">IF(AG4="",0,1)</f>
        <v>0</v>
      </c>
      <c r="AM4" s="123">
        <f t="shared" si="10"/>
        <v>0</v>
      </c>
      <c r="AN4" s="123">
        <f t="shared" ref="AN4:AN67" si="11">IF(AI4="",0,3)</f>
        <v>0</v>
      </c>
      <c r="AO4" s="123">
        <f t="shared" ref="AO4:AO67" si="12">IF(AJ4="",0,4)</f>
        <v>0</v>
      </c>
      <c r="AP4" s="123">
        <f t="shared" ref="AP4:AP67" si="13">SUM(AL4:AO4)</f>
        <v>0</v>
      </c>
      <c r="AQ4" s="108" t="str">
        <f t="shared" ref="AQ4:AQ67" si="14">IF(AT4="YES","COMPLETED",IF(AT4="NO","REVIEW PROJECT",IF(AP4=0,"",IF(AP4=2,"NOT STARTED",IF(AP4=4,"IN PROGRESS",IF(AP4=8,"TO BE VALIDATED",""))))))</f>
        <v/>
      </c>
      <c r="AR4" s="116"/>
      <c r="AS4" s="117"/>
      <c r="AT4" s="108"/>
      <c r="AU4" s="108"/>
      <c r="AV4" s="108"/>
      <c r="AW4" s="108"/>
      <c r="AX4" s="108" t="str">
        <f t="shared" ref="AX4:AX67" si="15">IF(AT4="YES",AV4*AW4,O4)</f>
        <v/>
      </c>
      <c r="AY4" s="108" t="str">
        <f t="shared" ref="AY4:AY67" si="16">IF(AND(AX4&gt;=1,AX4&lt;=8),"LOW",IF(AND(AX4&gt;=9,AX4&lt;=16),"MED",IF(AND(AX4&gt;=17,AX4&lt;=25),"HIGH","")))</f>
        <v/>
      </c>
      <c r="BB4" s="146" t="b">
        <f t="shared" ref="BB4:BB67" si="17">IF(D4=$BB$2,IF(AY4="LOW",1,0))</f>
        <v>0</v>
      </c>
      <c r="BC4" s="146" t="b">
        <f t="shared" ref="BC4:BC67" si="18">IF(D4=$BB$2,IF(AY4="MED",1,0))</f>
        <v>0</v>
      </c>
      <c r="BD4" s="146" t="b">
        <f t="shared" ref="BD4:BD67" si="19">IF(D4=$BB$2,IF(AY4="HIGH",1,0))</f>
        <v>0</v>
      </c>
      <c r="BE4" s="146" t="b">
        <f t="shared" ref="BE4:BE67" si="20">IF(D4=$BE$2,IF(AY4="LOW",1,0))</f>
        <v>0</v>
      </c>
      <c r="BF4" s="146" t="b">
        <f t="shared" ref="BF4:BF67" si="21">IF(D4=$BE$2,IF(AY4="MED",1,0))</f>
        <v>0</v>
      </c>
      <c r="BG4" s="146" t="b">
        <f t="shared" ref="BG4:BG67" si="22">IF(D4=$BE$2,IF(AY4="HIGH",1,0))</f>
        <v>0</v>
      </c>
      <c r="BH4" s="146" t="b">
        <f t="shared" ref="BH4:BH67" si="23">IF(D4=$BH$2,IF(AY4="LOW",1,0))</f>
        <v>0</v>
      </c>
      <c r="BI4" s="146" t="b">
        <f t="shared" ref="BI4:BI67" si="24">IF(D4=$BH$2,IF(AY4="MED",1,0))</f>
        <v>0</v>
      </c>
      <c r="BJ4" s="146" t="b">
        <f t="shared" ref="BJ4:BJ67" si="25">IF(D4=$BH$2,IF(AY4="HIGH",1,0))</f>
        <v>0</v>
      </c>
      <c r="BK4" s="146" t="b">
        <f t="shared" ref="BK4:BK67" si="26">IF(D4=$BK$2,IF(AY4="LOW",1,0))</f>
        <v>0</v>
      </c>
      <c r="BL4" s="146" t="b">
        <f t="shared" ref="BL4:BL67" si="27">IF(D4=$BK$2,IF(AY4="MED",1,0))</f>
        <v>0</v>
      </c>
      <c r="BM4" s="146" t="b">
        <f t="shared" ref="BM4:BM67" si="28">IF(D4=$BK$2,IF(AY4="HIGH",1,0))</f>
        <v>0</v>
      </c>
      <c r="BN4" s="146" t="b">
        <f t="shared" ref="BN4:BN67" si="29">IF(D4=$BN$2,IF(AY4="LOW",1,0))</f>
        <v>0</v>
      </c>
      <c r="BO4" s="146" t="b">
        <f t="shared" ref="BO4:BO67" si="30">IF(D4=$BN$2,IF(AY4="MED",1,0))</f>
        <v>0</v>
      </c>
      <c r="BP4" s="146" t="b">
        <f t="shared" ref="BP4:BP67" si="31">IF(D4=$BN$2,IF(AY4="HIGH",1,0))</f>
        <v>0</v>
      </c>
      <c r="BQ4" s="146" t="b">
        <f t="shared" ref="BQ4:BQ67" si="32">IF(D4=$BQ$2,IF(AY4="LOW",1,0))</f>
        <v>0</v>
      </c>
      <c r="BR4" s="146" t="b">
        <f t="shared" ref="BR4:BR67" si="33">IF(D4=$BQ$2,IF(AY4="MED",1,0))</f>
        <v>0</v>
      </c>
      <c r="BS4" s="146" t="b">
        <f t="shared" ref="BS4:BS67" si="34">IF(D4=$BQ$2,IF(AY4="HIGH",1,0))</f>
        <v>0</v>
      </c>
      <c r="BT4" s="146" t="b">
        <f t="shared" ref="BT4:BT67" si="35">IF(D4=$BT$2,IF(AY4="LOW",1,0))</f>
        <v>0</v>
      </c>
      <c r="BU4" s="146" t="b">
        <f t="shared" ref="BU4:BU67" si="36">IF(D4=$BT$2,IF(AY4="MED",1,0))</f>
        <v>0</v>
      </c>
      <c r="BV4" s="146" t="b">
        <f t="shared" ref="BV4:BV67" si="37">IF(D4=$BT$2,IF(AY4="HIGH",1,0))</f>
        <v>0</v>
      </c>
      <c r="BW4" s="146" t="b">
        <f t="shared" ref="BW4:BW67" si="38">IF(D4=$BW$2,IF(AY4="LOW",1,0))</f>
        <v>0</v>
      </c>
      <c r="BX4" s="146" t="b">
        <f t="shared" ref="BX4:BX67" si="39">IF(D4=$BW$2,IF(AY4="MED",1,0))</f>
        <v>0</v>
      </c>
      <c r="BY4" s="146" t="b">
        <f t="shared" ref="BY4:BY67" si="40">IF(D4=$BW$2,IF(AY4="HIGH",1,0))</f>
        <v>0</v>
      </c>
      <c r="BZ4" s="146" t="b">
        <f t="shared" ref="BZ4:BZ67" si="41">IF(D4=$BZ$2,IF(AY4="LOW",1,0))</f>
        <v>0</v>
      </c>
      <c r="CA4" s="146" t="b">
        <f t="shared" ref="CA4:CA67" si="42">IF(D4=$BZ$2,IF(AY4="MED",1,0))</f>
        <v>0</v>
      </c>
      <c r="CB4" s="146" t="b">
        <f t="shared" ref="CB4:CB67" si="43">IF(D4=$BZ$2,IF(AY4="HIGH",1,0))</f>
        <v>0</v>
      </c>
      <c r="CC4" s="146" t="b">
        <f t="shared" ref="CC4:CC67" si="44">IF(D4=$CC$2,IF(AY4="LOW",1,0))</f>
        <v>0</v>
      </c>
      <c r="CD4" s="146" t="b">
        <f t="shared" ref="CD4:CD67" si="45">IF(D4=$CC$2,IF(AY4="MED",1,0))</f>
        <v>0</v>
      </c>
      <c r="CE4" s="146" t="b">
        <f t="shared" ref="CE4:CE67" si="46">IF(D4=$CC$2,IF(AY4="HIGH",1,0))</f>
        <v>0</v>
      </c>
      <c r="CF4" s="146" t="b">
        <f t="shared" ref="CF4:CF67" si="47">IF(D4=$CF$2,IF(AY4="LOW",1,0))</f>
        <v>0</v>
      </c>
      <c r="CG4" s="146" t="b">
        <f t="shared" ref="CG4:CG67" si="48">IF(D4=$CF$2,IF(AY4="MED",1,0))</f>
        <v>0</v>
      </c>
      <c r="CH4" s="146" t="b">
        <f t="shared" ref="CH4:CH67" si="49">IF(D4=$CF$2,IF(AY4="HIGH",1,0))</f>
        <v>0</v>
      </c>
      <c r="CI4" s="146" t="b">
        <f t="shared" ref="CI4:CI67" si="50">IF(D4=$CI$2,IF(AY4="LOW",1,0))</f>
        <v>0</v>
      </c>
      <c r="CJ4" s="146" t="b">
        <f t="shared" ref="CJ4:CJ67" si="51">IF(D4=$CI$2,IF(AY4="MED",1,0))</f>
        <v>0</v>
      </c>
      <c r="CK4" s="146" t="b">
        <f t="shared" ref="CK4:CK67" si="52">IF(D4=$CI$2,IF(AY4="HIGH",1,0))</f>
        <v>0</v>
      </c>
      <c r="CL4" s="146" t="b">
        <f t="shared" ref="CL4:CL67" si="53">IF(D4=$CL$2,IF(AY4="LOW",1,0))</f>
        <v>0</v>
      </c>
      <c r="CM4" s="146" t="b">
        <f t="shared" ref="CM4:CM67" si="54">IF(G4=$CI$2,IF(BB4="MED",1,0))</f>
        <v>0</v>
      </c>
      <c r="CN4" s="146" t="b">
        <f t="shared" ref="CN4:CN67" si="55">IF(G4=$CI$2,IF(BB4="HIGH",1,0))</f>
        <v>0</v>
      </c>
      <c r="CO4" s="146" t="b">
        <f t="shared" ref="CO4:CO67" si="56">IF(D4=$CO$2,IF(AY4="LOW",1,0))</f>
        <v>0</v>
      </c>
      <c r="CP4" s="146" t="b">
        <f t="shared" ref="CP4:CP67" si="57">IF(D4=$CO$2,IF(AY4="MED",1,0))</f>
        <v>0</v>
      </c>
      <c r="CQ4" s="146" t="b">
        <f t="shared" ref="CQ4:CQ67" si="58">IF(D4=$CO$2,IF(AY4="HIGH",1,0))</f>
        <v>0</v>
      </c>
    </row>
    <row r="5" spans="1:117" x14ac:dyDescent="0.25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 t="str">
        <f t="shared" si="0"/>
        <v/>
      </c>
      <c r="L5" s="108"/>
      <c r="M5" s="108"/>
      <c r="N5" s="108"/>
      <c r="O5" s="108" t="str">
        <f t="shared" si="1"/>
        <v/>
      </c>
      <c r="P5" s="108"/>
      <c r="Q5" s="108"/>
      <c r="R5" s="116"/>
      <c r="S5" s="117"/>
      <c r="T5" s="117"/>
      <c r="U5" s="118" t="str">
        <f t="shared" si="2"/>
        <v/>
      </c>
      <c r="V5" s="116"/>
      <c r="W5" s="119"/>
      <c r="X5" s="120">
        <f t="shared" ca="1" si="3"/>
        <v>41696</v>
      </c>
      <c r="Y5" s="118" t="str">
        <f t="shared" si="4"/>
        <v/>
      </c>
      <c r="Z5" s="119"/>
      <c r="AA5" s="116"/>
      <c r="AB5" s="121"/>
      <c r="AC5" s="121"/>
      <c r="AD5" s="118" t="str">
        <f t="shared" si="5"/>
        <v/>
      </c>
      <c r="AE5" s="121"/>
      <c r="AF5" s="116"/>
      <c r="AG5" s="108" t="str">
        <f t="shared" si="6"/>
        <v/>
      </c>
      <c r="AH5" s="108" t="str">
        <f t="shared" si="7"/>
        <v/>
      </c>
      <c r="AI5" s="108" t="str">
        <f t="shared" si="8"/>
        <v/>
      </c>
      <c r="AJ5" s="108" t="str">
        <f t="shared" si="9"/>
        <v/>
      </c>
      <c r="AK5" s="122"/>
      <c r="AL5" s="123">
        <f t="shared" si="10"/>
        <v>0</v>
      </c>
      <c r="AM5" s="123">
        <f t="shared" si="10"/>
        <v>0</v>
      </c>
      <c r="AN5" s="123">
        <f t="shared" si="11"/>
        <v>0</v>
      </c>
      <c r="AO5" s="123">
        <f t="shared" si="12"/>
        <v>0</v>
      </c>
      <c r="AP5" s="123">
        <f t="shared" si="13"/>
        <v>0</v>
      </c>
      <c r="AQ5" s="108" t="str">
        <f t="shared" si="14"/>
        <v/>
      </c>
      <c r="AR5" s="116"/>
      <c r="AS5" s="117"/>
      <c r="AT5" s="108"/>
      <c r="AU5" s="108"/>
      <c r="AV5" s="108"/>
      <c r="AW5" s="108"/>
      <c r="AX5" s="108" t="str">
        <f t="shared" si="15"/>
        <v/>
      </c>
      <c r="AY5" s="108" t="str">
        <f t="shared" si="16"/>
        <v/>
      </c>
      <c r="BB5" s="146" t="b">
        <f t="shared" si="17"/>
        <v>0</v>
      </c>
      <c r="BC5" s="146" t="b">
        <f t="shared" si="18"/>
        <v>0</v>
      </c>
      <c r="BD5" s="146" t="b">
        <f t="shared" si="19"/>
        <v>0</v>
      </c>
      <c r="BE5" s="146" t="b">
        <f t="shared" si="20"/>
        <v>0</v>
      </c>
      <c r="BF5" s="146" t="b">
        <f t="shared" si="21"/>
        <v>0</v>
      </c>
      <c r="BG5" s="146" t="b">
        <f t="shared" si="22"/>
        <v>0</v>
      </c>
      <c r="BH5" s="146" t="b">
        <f t="shared" si="23"/>
        <v>0</v>
      </c>
      <c r="BI5" s="146" t="b">
        <f t="shared" si="24"/>
        <v>0</v>
      </c>
      <c r="BJ5" s="146" t="b">
        <f t="shared" si="25"/>
        <v>0</v>
      </c>
      <c r="BK5" s="146" t="b">
        <f t="shared" si="26"/>
        <v>0</v>
      </c>
      <c r="BL5" s="146" t="b">
        <f t="shared" si="27"/>
        <v>0</v>
      </c>
      <c r="BM5" s="146" t="b">
        <f t="shared" si="28"/>
        <v>0</v>
      </c>
      <c r="BN5" s="146" t="b">
        <f t="shared" si="29"/>
        <v>0</v>
      </c>
      <c r="BO5" s="146" t="b">
        <f t="shared" si="30"/>
        <v>0</v>
      </c>
      <c r="BP5" s="146" t="b">
        <f t="shared" si="31"/>
        <v>0</v>
      </c>
      <c r="BQ5" s="146" t="b">
        <f t="shared" si="32"/>
        <v>0</v>
      </c>
      <c r="BR5" s="146" t="b">
        <f t="shared" si="33"/>
        <v>0</v>
      </c>
      <c r="BS5" s="146" t="b">
        <f t="shared" si="34"/>
        <v>0</v>
      </c>
      <c r="BT5" s="146" t="b">
        <f t="shared" si="35"/>
        <v>0</v>
      </c>
      <c r="BU5" s="146" t="b">
        <f t="shared" si="36"/>
        <v>0</v>
      </c>
      <c r="BV5" s="146" t="b">
        <f t="shared" si="37"/>
        <v>0</v>
      </c>
      <c r="BW5" s="146" t="b">
        <f t="shared" si="38"/>
        <v>0</v>
      </c>
      <c r="BX5" s="146" t="b">
        <f t="shared" si="39"/>
        <v>0</v>
      </c>
      <c r="BY5" s="146" t="b">
        <f t="shared" si="40"/>
        <v>0</v>
      </c>
      <c r="BZ5" s="146" t="b">
        <f t="shared" si="41"/>
        <v>0</v>
      </c>
      <c r="CA5" s="146" t="b">
        <f t="shared" si="42"/>
        <v>0</v>
      </c>
      <c r="CB5" s="146" t="b">
        <f t="shared" si="43"/>
        <v>0</v>
      </c>
      <c r="CC5" s="146" t="b">
        <f t="shared" si="44"/>
        <v>0</v>
      </c>
      <c r="CD5" s="146" t="b">
        <f t="shared" si="45"/>
        <v>0</v>
      </c>
      <c r="CE5" s="146" t="b">
        <f t="shared" si="46"/>
        <v>0</v>
      </c>
      <c r="CF5" s="146" t="b">
        <f t="shared" si="47"/>
        <v>0</v>
      </c>
      <c r="CG5" s="146" t="b">
        <f t="shared" si="48"/>
        <v>0</v>
      </c>
      <c r="CH5" s="146" t="b">
        <f t="shared" si="49"/>
        <v>0</v>
      </c>
      <c r="CI5" s="146" t="b">
        <f t="shared" si="50"/>
        <v>0</v>
      </c>
      <c r="CJ5" s="146" t="b">
        <f t="shared" si="51"/>
        <v>0</v>
      </c>
      <c r="CK5" s="146" t="b">
        <f t="shared" si="52"/>
        <v>0</v>
      </c>
      <c r="CL5" s="146" t="b">
        <f t="shared" si="53"/>
        <v>0</v>
      </c>
      <c r="CM5" s="146" t="b">
        <f t="shared" si="54"/>
        <v>0</v>
      </c>
      <c r="CN5" s="146" t="b">
        <f t="shared" si="55"/>
        <v>0</v>
      </c>
      <c r="CO5" s="146" t="b">
        <f t="shared" si="56"/>
        <v>0</v>
      </c>
      <c r="CP5" s="146" t="b">
        <f t="shared" si="57"/>
        <v>0</v>
      </c>
      <c r="CQ5" s="146" t="b">
        <f t="shared" si="58"/>
        <v>0</v>
      </c>
    </row>
    <row r="6" spans="1:117" x14ac:dyDescent="0.25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08" t="str">
        <f t="shared" si="0"/>
        <v/>
      </c>
      <c r="L6" s="108"/>
      <c r="M6" s="108"/>
      <c r="N6" s="108"/>
      <c r="O6" s="108" t="str">
        <f t="shared" si="1"/>
        <v/>
      </c>
      <c r="P6" s="108"/>
      <c r="Q6" s="108"/>
      <c r="R6" s="116"/>
      <c r="S6" s="117"/>
      <c r="T6" s="117"/>
      <c r="U6" s="118" t="str">
        <f t="shared" si="2"/>
        <v/>
      </c>
      <c r="V6" s="116"/>
      <c r="W6" s="119"/>
      <c r="X6" s="120">
        <f t="shared" ca="1" si="3"/>
        <v>41696</v>
      </c>
      <c r="Y6" s="118" t="str">
        <f t="shared" si="4"/>
        <v/>
      </c>
      <c r="Z6" s="119"/>
      <c r="AA6" s="116"/>
      <c r="AB6" s="121"/>
      <c r="AC6" s="121"/>
      <c r="AD6" s="118" t="str">
        <f t="shared" si="5"/>
        <v/>
      </c>
      <c r="AE6" s="121"/>
      <c r="AF6" s="116"/>
      <c r="AG6" s="108" t="str">
        <f t="shared" si="6"/>
        <v/>
      </c>
      <c r="AH6" s="108" t="str">
        <f t="shared" si="7"/>
        <v/>
      </c>
      <c r="AI6" s="108" t="str">
        <f t="shared" si="8"/>
        <v/>
      </c>
      <c r="AJ6" s="108" t="str">
        <f t="shared" si="9"/>
        <v/>
      </c>
      <c r="AK6" s="122"/>
      <c r="AL6" s="123">
        <f t="shared" si="10"/>
        <v>0</v>
      </c>
      <c r="AM6" s="123">
        <f t="shared" si="10"/>
        <v>0</v>
      </c>
      <c r="AN6" s="123">
        <f t="shared" si="11"/>
        <v>0</v>
      </c>
      <c r="AO6" s="123">
        <f t="shared" si="12"/>
        <v>0</v>
      </c>
      <c r="AP6" s="123">
        <f t="shared" si="13"/>
        <v>0</v>
      </c>
      <c r="AQ6" s="108" t="str">
        <f t="shared" si="14"/>
        <v/>
      </c>
      <c r="AR6" s="116"/>
      <c r="AS6" s="117"/>
      <c r="AT6" s="108"/>
      <c r="AU6" s="108"/>
      <c r="AV6" s="108"/>
      <c r="AW6" s="108"/>
      <c r="AX6" s="108" t="str">
        <f t="shared" si="15"/>
        <v/>
      </c>
      <c r="AY6" s="108" t="str">
        <f t="shared" si="16"/>
        <v/>
      </c>
      <c r="BB6" s="146" t="b">
        <f t="shared" si="17"/>
        <v>0</v>
      </c>
      <c r="BC6" s="146" t="b">
        <f t="shared" si="18"/>
        <v>0</v>
      </c>
      <c r="BD6" s="146" t="b">
        <f t="shared" si="19"/>
        <v>0</v>
      </c>
      <c r="BE6" s="146" t="b">
        <f t="shared" si="20"/>
        <v>0</v>
      </c>
      <c r="BF6" s="146" t="b">
        <f t="shared" si="21"/>
        <v>0</v>
      </c>
      <c r="BG6" s="146" t="b">
        <f t="shared" si="22"/>
        <v>0</v>
      </c>
      <c r="BH6" s="146" t="b">
        <f t="shared" si="23"/>
        <v>0</v>
      </c>
      <c r="BI6" s="146" t="b">
        <f t="shared" si="24"/>
        <v>0</v>
      </c>
      <c r="BJ6" s="146" t="b">
        <f t="shared" si="25"/>
        <v>0</v>
      </c>
      <c r="BK6" s="146" t="b">
        <f t="shared" si="26"/>
        <v>0</v>
      </c>
      <c r="BL6" s="146" t="b">
        <f t="shared" si="27"/>
        <v>0</v>
      </c>
      <c r="BM6" s="146" t="b">
        <f t="shared" si="28"/>
        <v>0</v>
      </c>
      <c r="BN6" s="146" t="b">
        <f t="shared" si="29"/>
        <v>0</v>
      </c>
      <c r="BO6" s="146" t="b">
        <f t="shared" si="30"/>
        <v>0</v>
      </c>
      <c r="BP6" s="146" t="b">
        <f t="shared" si="31"/>
        <v>0</v>
      </c>
      <c r="BQ6" s="146" t="b">
        <f t="shared" si="32"/>
        <v>0</v>
      </c>
      <c r="BR6" s="146" t="b">
        <f t="shared" si="33"/>
        <v>0</v>
      </c>
      <c r="BS6" s="146" t="b">
        <f t="shared" si="34"/>
        <v>0</v>
      </c>
      <c r="BT6" s="146" t="b">
        <f t="shared" si="35"/>
        <v>0</v>
      </c>
      <c r="BU6" s="146" t="b">
        <f t="shared" si="36"/>
        <v>0</v>
      </c>
      <c r="BV6" s="146" t="b">
        <f t="shared" si="37"/>
        <v>0</v>
      </c>
      <c r="BW6" s="146" t="b">
        <f t="shared" si="38"/>
        <v>0</v>
      </c>
      <c r="BX6" s="146" t="b">
        <f t="shared" si="39"/>
        <v>0</v>
      </c>
      <c r="BY6" s="146" t="b">
        <f t="shared" si="40"/>
        <v>0</v>
      </c>
      <c r="BZ6" s="146" t="b">
        <f t="shared" si="41"/>
        <v>0</v>
      </c>
      <c r="CA6" s="146" t="b">
        <f t="shared" si="42"/>
        <v>0</v>
      </c>
      <c r="CB6" s="146" t="b">
        <f t="shared" si="43"/>
        <v>0</v>
      </c>
      <c r="CC6" s="146" t="b">
        <f t="shared" si="44"/>
        <v>0</v>
      </c>
      <c r="CD6" s="146" t="b">
        <f t="shared" si="45"/>
        <v>0</v>
      </c>
      <c r="CE6" s="146" t="b">
        <f t="shared" si="46"/>
        <v>0</v>
      </c>
      <c r="CF6" s="146" t="b">
        <f t="shared" si="47"/>
        <v>0</v>
      </c>
      <c r="CG6" s="146" t="b">
        <f t="shared" si="48"/>
        <v>0</v>
      </c>
      <c r="CH6" s="146" t="b">
        <f t="shared" si="49"/>
        <v>0</v>
      </c>
      <c r="CI6" s="146" t="b">
        <f t="shared" si="50"/>
        <v>0</v>
      </c>
      <c r="CJ6" s="146" t="b">
        <f t="shared" si="51"/>
        <v>0</v>
      </c>
      <c r="CK6" s="146" t="b">
        <f t="shared" si="52"/>
        <v>0</v>
      </c>
      <c r="CL6" s="146" t="b">
        <f t="shared" si="53"/>
        <v>0</v>
      </c>
      <c r="CM6" s="146" t="b">
        <f t="shared" si="54"/>
        <v>0</v>
      </c>
      <c r="CN6" s="146" t="b">
        <f t="shared" si="55"/>
        <v>0</v>
      </c>
      <c r="CO6" s="146" t="b">
        <f t="shared" si="56"/>
        <v>0</v>
      </c>
      <c r="CP6" s="146" t="b">
        <f t="shared" si="57"/>
        <v>0</v>
      </c>
      <c r="CQ6" s="146" t="b">
        <f t="shared" si="58"/>
        <v>0</v>
      </c>
    </row>
    <row r="7" spans="1:117" x14ac:dyDescent="0.25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 t="str">
        <f t="shared" si="0"/>
        <v/>
      </c>
      <c r="L7" s="108"/>
      <c r="M7" s="108"/>
      <c r="N7" s="108"/>
      <c r="O7" s="108" t="str">
        <f t="shared" si="1"/>
        <v/>
      </c>
      <c r="P7" s="108"/>
      <c r="Q7" s="108"/>
      <c r="R7" s="116"/>
      <c r="S7" s="117"/>
      <c r="T7" s="117"/>
      <c r="U7" s="118" t="str">
        <f t="shared" si="2"/>
        <v/>
      </c>
      <c r="V7" s="116"/>
      <c r="W7" s="119"/>
      <c r="X7" s="120">
        <f t="shared" ca="1" si="3"/>
        <v>41696</v>
      </c>
      <c r="Y7" s="118" t="str">
        <f t="shared" si="4"/>
        <v/>
      </c>
      <c r="Z7" s="119"/>
      <c r="AA7" s="116"/>
      <c r="AB7" s="121"/>
      <c r="AC7" s="121"/>
      <c r="AD7" s="118" t="str">
        <f t="shared" si="5"/>
        <v/>
      </c>
      <c r="AE7" s="121"/>
      <c r="AF7" s="116"/>
      <c r="AG7" s="108" t="str">
        <f t="shared" si="6"/>
        <v/>
      </c>
      <c r="AH7" s="108" t="str">
        <f t="shared" si="7"/>
        <v/>
      </c>
      <c r="AI7" s="108" t="str">
        <f t="shared" si="8"/>
        <v/>
      </c>
      <c r="AJ7" s="108" t="str">
        <f t="shared" si="9"/>
        <v/>
      </c>
      <c r="AK7" s="122"/>
      <c r="AL7" s="123">
        <f t="shared" si="10"/>
        <v>0</v>
      </c>
      <c r="AM7" s="123">
        <f t="shared" si="10"/>
        <v>0</v>
      </c>
      <c r="AN7" s="123">
        <f t="shared" si="11"/>
        <v>0</v>
      </c>
      <c r="AO7" s="123">
        <f t="shared" si="12"/>
        <v>0</v>
      </c>
      <c r="AP7" s="123">
        <f t="shared" si="13"/>
        <v>0</v>
      </c>
      <c r="AQ7" s="108" t="str">
        <f t="shared" si="14"/>
        <v/>
      </c>
      <c r="AR7" s="116"/>
      <c r="AS7" s="117"/>
      <c r="AT7" s="108"/>
      <c r="AU7" s="108"/>
      <c r="AV7" s="108"/>
      <c r="AW7" s="108"/>
      <c r="AX7" s="108" t="str">
        <f t="shared" si="15"/>
        <v/>
      </c>
      <c r="AY7" s="108" t="str">
        <f t="shared" si="16"/>
        <v/>
      </c>
      <c r="BB7" s="146" t="b">
        <f t="shared" si="17"/>
        <v>0</v>
      </c>
      <c r="BC7" s="146" t="b">
        <f t="shared" si="18"/>
        <v>0</v>
      </c>
      <c r="BD7" s="146" t="b">
        <f t="shared" si="19"/>
        <v>0</v>
      </c>
      <c r="BE7" s="146" t="b">
        <f t="shared" si="20"/>
        <v>0</v>
      </c>
      <c r="BF7" s="146" t="b">
        <f t="shared" si="21"/>
        <v>0</v>
      </c>
      <c r="BG7" s="146" t="b">
        <f t="shared" si="22"/>
        <v>0</v>
      </c>
      <c r="BH7" s="146" t="b">
        <f t="shared" si="23"/>
        <v>0</v>
      </c>
      <c r="BI7" s="146" t="b">
        <f t="shared" si="24"/>
        <v>0</v>
      </c>
      <c r="BJ7" s="146" t="b">
        <f t="shared" si="25"/>
        <v>0</v>
      </c>
      <c r="BK7" s="146" t="b">
        <f t="shared" si="26"/>
        <v>0</v>
      </c>
      <c r="BL7" s="146" t="b">
        <f t="shared" si="27"/>
        <v>0</v>
      </c>
      <c r="BM7" s="146" t="b">
        <f t="shared" si="28"/>
        <v>0</v>
      </c>
      <c r="BN7" s="146" t="b">
        <f t="shared" si="29"/>
        <v>0</v>
      </c>
      <c r="BO7" s="146" t="b">
        <f t="shared" si="30"/>
        <v>0</v>
      </c>
      <c r="BP7" s="146" t="b">
        <f t="shared" si="31"/>
        <v>0</v>
      </c>
      <c r="BQ7" s="146" t="b">
        <f t="shared" si="32"/>
        <v>0</v>
      </c>
      <c r="BR7" s="146" t="b">
        <f t="shared" si="33"/>
        <v>0</v>
      </c>
      <c r="BS7" s="146" t="b">
        <f t="shared" si="34"/>
        <v>0</v>
      </c>
      <c r="BT7" s="146" t="b">
        <f t="shared" si="35"/>
        <v>0</v>
      </c>
      <c r="BU7" s="146" t="b">
        <f t="shared" si="36"/>
        <v>0</v>
      </c>
      <c r="BV7" s="146" t="b">
        <f t="shared" si="37"/>
        <v>0</v>
      </c>
      <c r="BW7" s="146" t="b">
        <f t="shared" si="38"/>
        <v>0</v>
      </c>
      <c r="BX7" s="146" t="b">
        <f t="shared" si="39"/>
        <v>0</v>
      </c>
      <c r="BY7" s="146" t="b">
        <f t="shared" si="40"/>
        <v>0</v>
      </c>
      <c r="BZ7" s="146" t="b">
        <f t="shared" si="41"/>
        <v>0</v>
      </c>
      <c r="CA7" s="146" t="b">
        <f t="shared" si="42"/>
        <v>0</v>
      </c>
      <c r="CB7" s="146" t="b">
        <f t="shared" si="43"/>
        <v>0</v>
      </c>
      <c r="CC7" s="146" t="b">
        <f t="shared" si="44"/>
        <v>0</v>
      </c>
      <c r="CD7" s="146" t="b">
        <f t="shared" si="45"/>
        <v>0</v>
      </c>
      <c r="CE7" s="146" t="b">
        <f t="shared" si="46"/>
        <v>0</v>
      </c>
      <c r="CF7" s="146" t="b">
        <f t="shared" si="47"/>
        <v>0</v>
      </c>
      <c r="CG7" s="146" t="b">
        <f t="shared" si="48"/>
        <v>0</v>
      </c>
      <c r="CH7" s="146" t="b">
        <f t="shared" si="49"/>
        <v>0</v>
      </c>
      <c r="CI7" s="146" t="b">
        <f t="shared" si="50"/>
        <v>0</v>
      </c>
      <c r="CJ7" s="146" t="b">
        <f t="shared" si="51"/>
        <v>0</v>
      </c>
      <c r="CK7" s="146" t="b">
        <f t="shared" si="52"/>
        <v>0</v>
      </c>
      <c r="CL7" s="146" t="b">
        <f t="shared" si="53"/>
        <v>0</v>
      </c>
      <c r="CM7" s="146" t="b">
        <f t="shared" si="54"/>
        <v>0</v>
      </c>
      <c r="CN7" s="146" t="b">
        <f t="shared" si="55"/>
        <v>0</v>
      </c>
      <c r="CO7" s="146" t="b">
        <f t="shared" si="56"/>
        <v>0</v>
      </c>
      <c r="CP7" s="146" t="b">
        <f t="shared" si="57"/>
        <v>0</v>
      </c>
      <c r="CQ7" s="146" t="b">
        <f t="shared" si="58"/>
        <v>0</v>
      </c>
    </row>
    <row r="8" spans="1:117" x14ac:dyDescent="0.25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 t="str">
        <f t="shared" si="0"/>
        <v/>
      </c>
      <c r="L8" s="108"/>
      <c r="M8" s="108"/>
      <c r="N8" s="108"/>
      <c r="O8" s="108" t="str">
        <f t="shared" si="1"/>
        <v/>
      </c>
      <c r="P8" s="108"/>
      <c r="Q8" s="108"/>
      <c r="R8" s="116"/>
      <c r="S8" s="117"/>
      <c r="T8" s="117"/>
      <c r="U8" s="118" t="str">
        <f t="shared" si="2"/>
        <v/>
      </c>
      <c r="V8" s="116"/>
      <c r="W8" s="119"/>
      <c r="X8" s="120">
        <f t="shared" ca="1" si="3"/>
        <v>41696</v>
      </c>
      <c r="Y8" s="118" t="str">
        <f t="shared" si="4"/>
        <v/>
      </c>
      <c r="Z8" s="119"/>
      <c r="AA8" s="116"/>
      <c r="AB8" s="121"/>
      <c r="AC8" s="121"/>
      <c r="AD8" s="118" t="str">
        <f t="shared" si="5"/>
        <v/>
      </c>
      <c r="AE8" s="121"/>
      <c r="AF8" s="116"/>
      <c r="AG8" s="108" t="str">
        <f t="shared" si="6"/>
        <v/>
      </c>
      <c r="AH8" s="108" t="str">
        <f t="shared" si="7"/>
        <v/>
      </c>
      <c r="AI8" s="108" t="str">
        <f t="shared" si="8"/>
        <v/>
      </c>
      <c r="AJ8" s="108" t="str">
        <f t="shared" si="9"/>
        <v/>
      </c>
      <c r="AK8" s="122"/>
      <c r="AL8" s="123">
        <f t="shared" si="10"/>
        <v>0</v>
      </c>
      <c r="AM8" s="123">
        <f t="shared" si="10"/>
        <v>0</v>
      </c>
      <c r="AN8" s="123">
        <f t="shared" si="11"/>
        <v>0</v>
      </c>
      <c r="AO8" s="123">
        <f t="shared" si="12"/>
        <v>0</v>
      </c>
      <c r="AP8" s="123">
        <f t="shared" si="13"/>
        <v>0</v>
      </c>
      <c r="AQ8" s="108" t="str">
        <f t="shared" si="14"/>
        <v/>
      </c>
      <c r="AR8" s="116"/>
      <c r="AS8" s="117"/>
      <c r="AT8" s="108"/>
      <c r="AU8" s="108"/>
      <c r="AV8" s="108"/>
      <c r="AW8" s="108"/>
      <c r="AX8" s="108" t="str">
        <f t="shared" si="15"/>
        <v/>
      </c>
      <c r="AY8" s="108" t="str">
        <f t="shared" si="16"/>
        <v/>
      </c>
      <c r="BB8" s="146" t="b">
        <f t="shared" si="17"/>
        <v>0</v>
      </c>
      <c r="BC8" s="146" t="b">
        <f t="shared" si="18"/>
        <v>0</v>
      </c>
      <c r="BD8" s="146" t="b">
        <f t="shared" si="19"/>
        <v>0</v>
      </c>
      <c r="BE8" s="146" t="b">
        <f t="shared" si="20"/>
        <v>0</v>
      </c>
      <c r="BF8" s="146" t="b">
        <f t="shared" si="21"/>
        <v>0</v>
      </c>
      <c r="BG8" s="146" t="b">
        <f t="shared" si="22"/>
        <v>0</v>
      </c>
      <c r="BH8" s="146" t="b">
        <f t="shared" si="23"/>
        <v>0</v>
      </c>
      <c r="BI8" s="146" t="b">
        <f t="shared" si="24"/>
        <v>0</v>
      </c>
      <c r="BJ8" s="146" t="b">
        <f t="shared" si="25"/>
        <v>0</v>
      </c>
      <c r="BK8" s="146" t="b">
        <f t="shared" si="26"/>
        <v>0</v>
      </c>
      <c r="BL8" s="146" t="b">
        <f t="shared" si="27"/>
        <v>0</v>
      </c>
      <c r="BM8" s="146" t="b">
        <f t="shared" si="28"/>
        <v>0</v>
      </c>
      <c r="BN8" s="146" t="b">
        <f t="shared" si="29"/>
        <v>0</v>
      </c>
      <c r="BO8" s="146" t="b">
        <f t="shared" si="30"/>
        <v>0</v>
      </c>
      <c r="BP8" s="146" t="b">
        <f t="shared" si="31"/>
        <v>0</v>
      </c>
      <c r="BQ8" s="146" t="b">
        <f t="shared" si="32"/>
        <v>0</v>
      </c>
      <c r="BR8" s="146" t="b">
        <f t="shared" si="33"/>
        <v>0</v>
      </c>
      <c r="BS8" s="146" t="b">
        <f t="shared" si="34"/>
        <v>0</v>
      </c>
      <c r="BT8" s="146" t="b">
        <f t="shared" si="35"/>
        <v>0</v>
      </c>
      <c r="BU8" s="146" t="b">
        <f t="shared" si="36"/>
        <v>0</v>
      </c>
      <c r="BV8" s="146" t="b">
        <f t="shared" si="37"/>
        <v>0</v>
      </c>
      <c r="BW8" s="146" t="b">
        <f t="shared" si="38"/>
        <v>0</v>
      </c>
      <c r="BX8" s="146" t="b">
        <f t="shared" si="39"/>
        <v>0</v>
      </c>
      <c r="BY8" s="146" t="b">
        <f t="shared" si="40"/>
        <v>0</v>
      </c>
      <c r="BZ8" s="146" t="b">
        <f t="shared" si="41"/>
        <v>0</v>
      </c>
      <c r="CA8" s="146" t="b">
        <f t="shared" si="42"/>
        <v>0</v>
      </c>
      <c r="CB8" s="146" t="b">
        <f t="shared" si="43"/>
        <v>0</v>
      </c>
      <c r="CC8" s="146" t="b">
        <f t="shared" si="44"/>
        <v>0</v>
      </c>
      <c r="CD8" s="146" t="b">
        <f t="shared" si="45"/>
        <v>0</v>
      </c>
      <c r="CE8" s="146" t="b">
        <f t="shared" si="46"/>
        <v>0</v>
      </c>
      <c r="CF8" s="146" t="b">
        <f t="shared" si="47"/>
        <v>0</v>
      </c>
      <c r="CG8" s="146" t="b">
        <f t="shared" si="48"/>
        <v>0</v>
      </c>
      <c r="CH8" s="146" t="b">
        <f t="shared" si="49"/>
        <v>0</v>
      </c>
      <c r="CI8" s="146" t="b">
        <f t="shared" si="50"/>
        <v>0</v>
      </c>
      <c r="CJ8" s="146" t="b">
        <f t="shared" si="51"/>
        <v>0</v>
      </c>
      <c r="CK8" s="146" t="b">
        <f t="shared" si="52"/>
        <v>0</v>
      </c>
      <c r="CL8" s="146" t="b">
        <f t="shared" si="53"/>
        <v>0</v>
      </c>
      <c r="CM8" s="146" t="b">
        <f t="shared" si="54"/>
        <v>0</v>
      </c>
      <c r="CN8" s="146" t="b">
        <f t="shared" si="55"/>
        <v>0</v>
      </c>
      <c r="CO8" s="146" t="b">
        <f t="shared" si="56"/>
        <v>0</v>
      </c>
      <c r="CP8" s="146" t="b">
        <f t="shared" si="57"/>
        <v>0</v>
      </c>
      <c r="CQ8" s="146" t="b">
        <f t="shared" si="58"/>
        <v>0</v>
      </c>
    </row>
    <row r="9" spans="1:117" x14ac:dyDescent="0.25">
      <c r="A9" s="108"/>
      <c r="B9" s="108"/>
      <c r="C9" s="108"/>
      <c r="D9" s="108"/>
      <c r="E9" s="108"/>
      <c r="F9" s="108"/>
      <c r="G9" s="108"/>
      <c r="H9" s="108"/>
      <c r="I9" s="108"/>
      <c r="J9" s="108"/>
      <c r="K9" s="108" t="str">
        <f t="shared" si="0"/>
        <v/>
      </c>
      <c r="L9" s="108"/>
      <c r="M9" s="108"/>
      <c r="N9" s="108"/>
      <c r="O9" s="108" t="str">
        <f t="shared" si="1"/>
        <v/>
      </c>
      <c r="P9" s="108"/>
      <c r="Q9" s="108"/>
      <c r="R9" s="116"/>
      <c r="S9" s="117"/>
      <c r="T9" s="117"/>
      <c r="U9" s="118" t="str">
        <f t="shared" si="2"/>
        <v/>
      </c>
      <c r="V9" s="116"/>
      <c r="W9" s="119"/>
      <c r="X9" s="120">
        <f t="shared" ca="1" si="3"/>
        <v>41696</v>
      </c>
      <c r="Y9" s="118" t="str">
        <f t="shared" si="4"/>
        <v/>
      </c>
      <c r="Z9" s="119"/>
      <c r="AA9" s="116"/>
      <c r="AB9" s="121"/>
      <c r="AC9" s="121"/>
      <c r="AD9" s="118" t="str">
        <f t="shared" si="5"/>
        <v/>
      </c>
      <c r="AE9" s="121"/>
      <c r="AF9" s="116"/>
      <c r="AG9" s="108" t="str">
        <f t="shared" si="6"/>
        <v/>
      </c>
      <c r="AH9" s="108" t="str">
        <f t="shared" si="7"/>
        <v/>
      </c>
      <c r="AI9" s="108" t="str">
        <f t="shared" si="8"/>
        <v/>
      </c>
      <c r="AJ9" s="108" t="str">
        <f t="shared" si="9"/>
        <v/>
      </c>
      <c r="AK9" s="122"/>
      <c r="AL9" s="123">
        <f t="shared" si="10"/>
        <v>0</v>
      </c>
      <c r="AM9" s="123">
        <f t="shared" si="10"/>
        <v>0</v>
      </c>
      <c r="AN9" s="123">
        <f t="shared" si="11"/>
        <v>0</v>
      </c>
      <c r="AO9" s="123">
        <f t="shared" si="12"/>
        <v>0</v>
      </c>
      <c r="AP9" s="123">
        <f t="shared" si="13"/>
        <v>0</v>
      </c>
      <c r="AQ9" s="108" t="str">
        <f t="shared" si="14"/>
        <v/>
      </c>
      <c r="AR9" s="116"/>
      <c r="AS9" s="117"/>
      <c r="AT9" s="108"/>
      <c r="AU9" s="108"/>
      <c r="AV9" s="108"/>
      <c r="AW9" s="108"/>
      <c r="AX9" s="108" t="str">
        <f t="shared" si="15"/>
        <v/>
      </c>
      <c r="AY9" s="108" t="str">
        <f t="shared" si="16"/>
        <v/>
      </c>
      <c r="BB9" s="146" t="b">
        <f t="shared" si="17"/>
        <v>0</v>
      </c>
      <c r="BC9" s="146" t="b">
        <f t="shared" si="18"/>
        <v>0</v>
      </c>
      <c r="BD9" s="146" t="b">
        <f t="shared" si="19"/>
        <v>0</v>
      </c>
      <c r="BE9" s="146" t="b">
        <f t="shared" si="20"/>
        <v>0</v>
      </c>
      <c r="BF9" s="146" t="b">
        <f t="shared" si="21"/>
        <v>0</v>
      </c>
      <c r="BG9" s="146" t="b">
        <f t="shared" si="22"/>
        <v>0</v>
      </c>
      <c r="BH9" s="146" t="b">
        <f t="shared" si="23"/>
        <v>0</v>
      </c>
      <c r="BI9" s="146" t="b">
        <f t="shared" si="24"/>
        <v>0</v>
      </c>
      <c r="BJ9" s="146" t="b">
        <f t="shared" si="25"/>
        <v>0</v>
      </c>
      <c r="BK9" s="146" t="b">
        <f t="shared" si="26"/>
        <v>0</v>
      </c>
      <c r="BL9" s="146" t="b">
        <f t="shared" si="27"/>
        <v>0</v>
      </c>
      <c r="BM9" s="146" t="b">
        <f t="shared" si="28"/>
        <v>0</v>
      </c>
      <c r="BN9" s="146" t="b">
        <f t="shared" si="29"/>
        <v>0</v>
      </c>
      <c r="BO9" s="146" t="b">
        <f t="shared" si="30"/>
        <v>0</v>
      </c>
      <c r="BP9" s="146" t="b">
        <f t="shared" si="31"/>
        <v>0</v>
      </c>
      <c r="BQ9" s="146" t="b">
        <f t="shared" si="32"/>
        <v>0</v>
      </c>
      <c r="BR9" s="146" t="b">
        <f t="shared" si="33"/>
        <v>0</v>
      </c>
      <c r="BS9" s="146" t="b">
        <f t="shared" si="34"/>
        <v>0</v>
      </c>
      <c r="BT9" s="146" t="b">
        <f t="shared" si="35"/>
        <v>0</v>
      </c>
      <c r="BU9" s="146" t="b">
        <f t="shared" si="36"/>
        <v>0</v>
      </c>
      <c r="BV9" s="146" t="b">
        <f t="shared" si="37"/>
        <v>0</v>
      </c>
      <c r="BW9" s="146" t="b">
        <f t="shared" si="38"/>
        <v>0</v>
      </c>
      <c r="BX9" s="146" t="b">
        <f t="shared" si="39"/>
        <v>0</v>
      </c>
      <c r="BY9" s="146" t="b">
        <f t="shared" si="40"/>
        <v>0</v>
      </c>
      <c r="BZ9" s="146" t="b">
        <f t="shared" si="41"/>
        <v>0</v>
      </c>
      <c r="CA9" s="146" t="b">
        <f t="shared" si="42"/>
        <v>0</v>
      </c>
      <c r="CB9" s="146" t="b">
        <f t="shared" si="43"/>
        <v>0</v>
      </c>
      <c r="CC9" s="146" t="b">
        <f t="shared" si="44"/>
        <v>0</v>
      </c>
      <c r="CD9" s="146" t="b">
        <f t="shared" si="45"/>
        <v>0</v>
      </c>
      <c r="CE9" s="146" t="b">
        <f t="shared" si="46"/>
        <v>0</v>
      </c>
      <c r="CF9" s="146" t="b">
        <f t="shared" si="47"/>
        <v>0</v>
      </c>
      <c r="CG9" s="146" t="b">
        <f t="shared" si="48"/>
        <v>0</v>
      </c>
      <c r="CH9" s="146" t="b">
        <f t="shared" si="49"/>
        <v>0</v>
      </c>
      <c r="CI9" s="146" t="b">
        <f t="shared" si="50"/>
        <v>0</v>
      </c>
      <c r="CJ9" s="146" t="b">
        <f t="shared" si="51"/>
        <v>0</v>
      </c>
      <c r="CK9" s="146" t="b">
        <f t="shared" si="52"/>
        <v>0</v>
      </c>
      <c r="CL9" s="146" t="b">
        <f t="shared" si="53"/>
        <v>0</v>
      </c>
      <c r="CM9" s="146" t="b">
        <f t="shared" si="54"/>
        <v>0</v>
      </c>
      <c r="CN9" s="146" t="b">
        <f t="shared" si="55"/>
        <v>0</v>
      </c>
      <c r="CO9" s="146" t="b">
        <f t="shared" si="56"/>
        <v>0</v>
      </c>
      <c r="CP9" s="146" t="b">
        <f t="shared" si="57"/>
        <v>0</v>
      </c>
      <c r="CQ9" s="146" t="b">
        <f t="shared" si="58"/>
        <v>0</v>
      </c>
    </row>
    <row r="10" spans="1:117" x14ac:dyDescent="0.25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 t="str">
        <f t="shared" si="0"/>
        <v/>
      </c>
      <c r="L10" s="108"/>
      <c r="M10" s="108"/>
      <c r="N10" s="108"/>
      <c r="O10" s="108" t="str">
        <f t="shared" si="1"/>
        <v/>
      </c>
      <c r="P10" s="108"/>
      <c r="Q10" s="108"/>
      <c r="R10" s="116"/>
      <c r="S10" s="117"/>
      <c r="T10" s="117"/>
      <c r="U10" s="118" t="str">
        <f t="shared" si="2"/>
        <v/>
      </c>
      <c r="V10" s="116"/>
      <c r="W10" s="119"/>
      <c r="X10" s="120">
        <f t="shared" ca="1" si="3"/>
        <v>41696</v>
      </c>
      <c r="Y10" s="118" t="str">
        <f t="shared" si="4"/>
        <v/>
      </c>
      <c r="Z10" s="119"/>
      <c r="AA10" s="116"/>
      <c r="AB10" s="121"/>
      <c r="AC10" s="121"/>
      <c r="AD10" s="118" t="str">
        <f t="shared" si="5"/>
        <v/>
      </c>
      <c r="AE10" s="121"/>
      <c r="AF10" s="116"/>
      <c r="AG10" s="108" t="str">
        <f t="shared" si="6"/>
        <v/>
      </c>
      <c r="AH10" s="108" t="str">
        <f t="shared" si="7"/>
        <v/>
      </c>
      <c r="AI10" s="108" t="str">
        <f t="shared" si="8"/>
        <v/>
      </c>
      <c r="AJ10" s="108" t="str">
        <f t="shared" si="9"/>
        <v/>
      </c>
      <c r="AK10" s="122"/>
      <c r="AL10" s="123">
        <f t="shared" si="10"/>
        <v>0</v>
      </c>
      <c r="AM10" s="123">
        <f t="shared" si="10"/>
        <v>0</v>
      </c>
      <c r="AN10" s="123">
        <f t="shared" si="11"/>
        <v>0</v>
      </c>
      <c r="AO10" s="123">
        <f t="shared" si="12"/>
        <v>0</v>
      </c>
      <c r="AP10" s="123">
        <f t="shared" si="13"/>
        <v>0</v>
      </c>
      <c r="AQ10" s="108" t="str">
        <f t="shared" si="14"/>
        <v/>
      </c>
      <c r="AR10" s="116"/>
      <c r="AS10" s="117"/>
      <c r="AT10" s="108"/>
      <c r="AU10" s="108"/>
      <c r="AV10" s="108"/>
      <c r="AW10" s="108"/>
      <c r="AX10" s="108" t="str">
        <f t="shared" si="15"/>
        <v/>
      </c>
      <c r="AY10" s="108" t="str">
        <f t="shared" si="16"/>
        <v/>
      </c>
      <c r="BB10" s="146" t="b">
        <f t="shared" si="17"/>
        <v>0</v>
      </c>
      <c r="BC10" s="146" t="b">
        <f t="shared" si="18"/>
        <v>0</v>
      </c>
      <c r="BD10" s="146" t="b">
        <f t="shared" si="19"/>
        <v>0</v>
      </c>
      <c r="BE10" s="146" t="b">
        <f t="shared" si="20"/>
        <v>0</v>
      </c>
      <c r="BF10" s="146" t="b">
        <f t="shared" si="21"/>
        <v>0</v>
      </c>
      <c r="BG10" s="146" t="b">
        <f t="shared" si="22"/>
        <v>0</v>
      </c>
      <c r="BH10" s="146" t="b">
        <f t="shared" si="23"/>
        <v>0</v>
      </c>
      <c r="BI10" s="146" t="b">
        <f t="shared" si="24"/>
        <v>0</v>
      </c>
      <c r="BJ10" s="146" t="b">
        <f t="shared" si="25"/>
        <v>0</v>
      </c>
      <c r="BK10" s="146" t="b">
        <f t="shared" si="26"/>
        <v>0</v>
      </c>
      <c r="BL10" s="146" t="b">
        <f t="shared" si="27"/>
        <v>0</v>
      </c>
      <c r="BM10" s="146" t="b">
        <f t="shared" si="28"/>
        <v>0</v>
      </c>
      <c r="BN10" s="146" t="b">
        <f t="shared" si="29"/>
        <v>0</v>
      </c>
      <c r="BO10" s="146" t="b">
        <f t="shared" si="30"/>
        <v>0</v>
      </c>
      <c r="BP10" s="146" t="b">
        <f t="shared" si="31"/>
        <v>0</v>
      </c>
      <c r="BQ10" s="146" t="b">
        <f t="shared" si="32"/>
        <v>0</v>
      </c>
      <c r="BR10" s="146" t="b">
        <f t="shared" si="33"/>
        <v>0</v>
      </c>
      <c r="BS10" s="146" t="b">
        <f t="shared" si="34"/>
        <v>0</v>
      </c>
      <c r="BT10" s="146" t="b">
        <f t="shared" si="35"/>
        <v>0</v>
      </c>
      <c r="BU10" s="146" t="b">
        <f t="shared" si="36"/>
        <v>0</v>
      </c>
      <c r="BV10" s="146" t="b">
        <f t="shared" si="37"/>
        <v>0</v>
      </c>
      <c r="BW10" s="146" t="b">
        <f t="shared" si="38"/>
        <v>0</v>
      </c>
      <c r="BX10" s="146" t="b">
        <f t="shared" si="39"/>
        <v>0</v>
      </c>
      <c r="BY10" s="146" t="b">
        <f t="shared" si="40"/>
        <v>0</v>
      </c>
      <c r="BZ10" s="146" t="b">
        <f t="shared" si="41"/>
        <v>0</v>
      </c>
      <c r="CA10" s="146" t="b">
        <f t="shared" si="42"/>
        <v>0</v>
      </c>
      <c r="CB10" s="146" t="b">
        <f t="shared" si="43"/>
        <v>0</v>
      </c>
      <c r="CC10" s="146" t="b">
        <f t="shared" si="44"/>
        <v>0</v>
      </c>
      <c r="CD10" s="146" t="b">
        <f t="shared" si="45"/>
        <v>0</v>
      </c>
      <c r="CE10" s="146" t="b">
        <f t="shared" si="46"/>
        <v>0</v>
      </c>
      <c r="CF10" s="146" t="b">
        <f t="shared" si="47"/>
        <v>0</v>
      </c>
      <c r="CG10" s="146" t="b">
        <f t="shared" si="48"/>
        <v>0</v>
      </c>
      <c r="CH10" s="146" t="b">
        <f t="shared" si="49"/>
        <v>0</v>
      </c>
      <c r="CI10" s="146" t="b">
        <f t="shared" si="50"/>
        <v>0</v>
      </c>
      <c r="CJ10" s="146" t="b">
        <f t="shared" si="51"/>
        <v>0</v>
      </c>
      <c r="CK10" s="146" t="b">
        <f t="shared" si="52"/>
        <v>0</v>
      </c>
      <c r="CL10" s="146" t="b">
        <f t="shared" si="53"/>
        <v>0</v>
      </c>
      <c r="CM10" s="146" t="b">
        <f t="shared" si="54"/>
        <v>0</v>
      </c>
      <c r="CN10" s="146" t="b">
        <f t="shared" si="55"/>
        <v>0</v>
      </c>
      <c r="CO10" s="146" t="b">
        <f t="shared" si="56"/>
        <v>0</v>
      </c>
      <c r="CP10" s="146" t="b">
        <f t="shared" si="57"/>
        <v>0</v>
      </c>
      <c r="CQ10" s="146" t="b">
        <f t="shared" si="58"/>
        <v>0</v>
      </c>
    </row>
    <row r="11" spans="1:117" x14ac:dyDescent="0.25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 t="str">
        <f t="shared" si="0"/>
        <v/>
      </c>
      <c r="L11" s="108"/>
      <c r="M11" s="108"/>
      <c r="N11" s="108"/>
      <c r="O11" s="108" t="str">
        <f t="shared" si="1"/>
        <v/>
      </c>
      <c r="P11" s="108"/>
      <c r="Q11" s="108"/>
      <c r="R11" s="116"/>
      <c r="S11" s="117"/>
      <c r="T11" s="117"/>
      <c r="U11" s="118" t="str">
        <f t="shared" si="2"/>
        <v/>
      </c>
      <c r="V11" s="116"/>
      <c r="W11" s="119"/>
      <c r="X11" s="120">
        <f t="shared" ca="1" si="3"/>
        <v>41696</v>
      </c>
      <c r="Y11" s="118" t="str">
        <f t="shared" si="4"/>
        <v/>
      </c>
      <c r="Z11" s="119"/>
      <c r="AA11" s="116"/>
      <c r="AB11" s="121"/>
      <c r="AC11" s="121"/>
      <c r="AD11" s="118" t="str">
        <f t="shared" si="5"/>
        <v/>
      </c>
      <c r="AE11" s="121"/>
      <c r="AF11" s="116"/>
      <c r="AG11" s="108" t="str">
        <f t="shared" si="6"/>
        <v/>
      </c>
      <c r="AH11" s="108" t="str">
        <f t="shared" si="7"/>
        <v/>
      </c>
      <c r="AI11" s="108" t="str">
        <f t="shared" si="8"/>
        <v/>
      </c>
      <c r="AJ11" s="108" t="str">
        <f t="shared" si="9"/>
        <v/>
      </c>
      <c r="AK11" s="122"/>
      <c r="AL11" s="123">
        <f t="shared" si="10"/>
        <v>0</v>
      </c>
      <c r="AM11" s="123">
        <f t="shared" si="10"/>
        <v>0</v>
      </c>
      <c r="AN11" s="123">
        <f t="shared" si="11"/>
        <v>0</v>
      </c>
      <c r="AO11" s="123">
        <f t="shared" si="12"/>
        <v>0</v>
      </c>
      <c r="AP11" s="123">
        <f t="shared" si="13"/>
        <v>0</v>
      </c>
      <c r="AQ11" s="108" t="str">
        <f t="shared" si="14"/>
        <v/>
      </c>
      <c r="AR11" s="116"/>
      <c r="AS11" s="117"/>
      <c r="AT11" s="108"/>
      <c r="AU11" s="108"/>
      <c r="AV11" s="108"/>
      <c r="AW11" s="108"/>
      <c r="AX11" s="108" t="str">
        <f t="shared" si="15"/>
        <v/>
      </c>
      <c r="AY11" s="108" t="str">
        <f t="shared" si="16"/>
        <v/>
      </c>
      <c r="BB11" s="146" t="b">
        <f t="shared" si="17"/>
        <v>0</v>
      </c>
      <c r="BC11" s="146" t="b">
        <f t="shared" si="18"/>
        <v>0</v>
      </c>
      <c r="BD11" s="146" t="b">
        <f t="shared" si="19"/>
        <v>0</v>
      </c>
      <c r="BE11" s="146" t="b">
        <f t="shared" si="20"/>
        <v>0</v>
      </c>
      <c r="BF11" s="146" t="b">
        <f t="shared" si="21"/>
        <v>0</v>
      </c>
      <c r="BG11" s="146" t="b">
        <f t="shared" si="22"/>
        <v>0</v>
      </c>
      <c r="BH11" s="146" t="b">
        <f t="shared" si="23"/>
        <v>0</v>
      </c>
      <c r="BI11" s="146" t="b">
        <f t="shared" si="24"/>
        <v>0</v>
      </c>
      <c r="BJ11" s="146" t="b">
        <f t="shared" si="25"/>
        <v>0</v>
      </c>
      <c r="BK11" s="146" t="b">
        <f t="shared" si="26"/>
        <v>0</v>
      </c>
      <c r="BL11" s="146" t="b">
        <f t="shared" si="27"/>
        <v>0</v>
      </c>
      <c r="BM11" s="146" t="b">
        <f t="shared" si="28"/>
        <v>0</v>
      </c>
      <c r="BN11" s="146" t="b">
        <f t="shared" si="29"/>
        <v>0</v>
      </c>
      <c r="BO11" s="146" t="b">
        <f t="shared" si="30"/>
        <v>0</v>
      </c>
      <c r="BP11" s="146" t="b">
        <f t="shared" si="31"/>
        <v>0</v>
      </c>
      <c r="BQ11" s="146" t="b">
        <f t="shared" si="32"/>
        <v>0</v>
      </c>
      <c r="BR11" s="146" t="b">
        <f t="shared" si="33"/>
        <v>0</v>
      </c>
      <c r="BS11" s="146" t="b">
        <f t="shared" si="34"/>
        <v>0</v>
      </c>
      <c r="BT11" s="146" t="b">
        <f t="shared" si="35"/>
        <v>0</v>
      </c>
      <c r="BU11" s="146" t="b">
        <f t="shared" si="36"/>
        <v>0</v>
      </c>
      <c r="BV11" s="146" t="b">
        <f t="shared" si="37"/>
        <v>0</v>
      </c>
      <c r="BW11" s="146" t="b">
        <f t="shared" si="38"/>
        <v>0</v>
      </c>
      <c r="BX11" s="146" t="b">
        <f t="shared" si="39"/>
        <v>0</v>
      </c>
      <c r="BY11" s="146" t="b">
        <f t="shared" si="40"/>
        <v>0</v>
      </c>
      <c r="BZ11" s="146" t="b">
        <f t="shared" si="41"/>
        <v>0</v>
      </c>
      <c r="CA11" s="146" t="b">
        <f t="shared" si="42"/>
        <v>0</v>
      </c>
      <c r="CB11" s="146" t="b">
        <f t="shared" si="43"/>
        <v>0</v>
      </c>
      <c r="CC11" s="146" t="b">
        <f t="shared" si="44"/>
        <v>0</v>
      </c>
      <c r="CD11" s="146" t="b">
        <f t="shared" si="45"/>
        <v>0</v>
      </c>
      <c r="CE11" s="146" t="b">
        <f t="shared" si="46"/>
        <v>0</v>
      </c>
      <c r="CF11" s="146" t="b">
        <f t="shared" si="47"/>
        <v>0</v>
      </c>
      <c r="CG11" s="146" t="b">
        <f t="shared" si="48"/>
        <v>0</v>
      </c>
      <c r="CH11" s="146" t="b">
        <f t="shared" si="49"/>
        <v>0</v>
      </c>
      <c r="CI11" s="146" t="b">
        <f t="shared" si="50"/>
        <v>0</v>
      </c>
      <c r="CJ11" s="146" t="b">
        <f t="shared" si="51"/>
        <v>0</v>
      </c>
      <c r="CK11" s="146" t="b">
        <f t="shared" si="52"/>
        <v>0</v>
      </c>
      <c r="CL11" s="146" t="b">
        <f t="shared" si="53"/>
        <v>0</v>
      </c>
      <c r="CM11" s="146" t="b">
        <f t="shared" si="54"/>
        <v>0</v>
      </c>
      <c r="CN11" s="146" t="b">
        <f t="shared" si="55"/>
        <v>0</v>
      </c>
      <c r="CO11" s="146" t="b">
        <f t="shared" si="56"/>
        <v>0</v>
      </c>
      <c r="CP11" s="146" t="b">
        <f t="shared" si="57"/>
        <v>0</v>
      </c>
      <c r="CQ11" s="146" t="b">
        <f t="shared" si="58"/>
        <v>0</v>
      </c>
    </row>
    <row r="12" spans="1:117" x14ac:dyDescent="0.25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 t="str">
        <f t="shared" si="0"/>
        <v/>
      </c>
      <c r="L12" s="108"/>
      <c r="M12" s="108"/>
      <c r="N12" s="108"/>
      <c r="O12" s="108" t="str">
        <f t="shared" si="1"/>
        <v/>
      </c>
      <c r="P12" s="108"/>
      <c r="Q12" s="108"/>
      <c r="R12" s="116"/>
      <c r="S12" s="117"/>
      <c r="T12" s="117"/>
      <c r="U12" s="118" t="str">
        <f t="shared" si="2"/>
        <v/>
      </c>
      <c r="V12" s="116"/>
      <c r="W12" s="119"/>
      <c r="X12" s="120">
        <f t="shared" ca="1" si="3"/>
        <v>41696</v>
      </c>
      <c r="Y12" s="118" t="str">
        <f t="shared" si="4"/>
        <v/>
      </c>
      <c r="Z12" s="119"/>
      <c r="AA12" s="116"/>
      <c r="AB12" s="121"/>
      <c r="AC12" s="121"/>
      <c r="AD12" s="118" t="str">
        <f t="shared" si="5"/>
        <v/>
      </c>
      <c r="AE12" s="121"/>
      <c r="AF12" s="116"/>
      <c r="AG12" s="108" t="str">
        <f t="shared" si="6"/>
        <v/>
      </c>
      <c r="AH12" s="108" t="str">
        <f t="shared" si="7"/>
        <v/>
      </c>
      <c r="AI12" s="108" t="str">
        <f t="shared" si="8"/>
        <v/>
      </c>
      <c r="AJ12" s="108" t="str">
        <f t="shared" si="9"/>
        <v/>
      </c>
      <c r="AK12" s="122"/>
      <c r="AL12" s="123">
        <f t="shared" si="10"/>
        <v>0</v>
      </c>
      <c r="AM12" s="123">
        <f t="shared" si="10"/>
        <v>0</v>
      </c>
      <c r="AN12" s="123">
        <f t="shared" si="11"/>
        <v>0</v>
      </c>
      <c r="AO12" s="123">
        <f t="shared" si="12"/>
        <v>0</v>
      </c>
      <c r="AP12" s="123">
        <f t="shared" si="13"/>
        <v>0</v>
      </c>
      <c r="AQ12" s="108" t="str">
        <f t="shared" si="14"/>
        <v/>
      </c>
      <c r="AR12" s="116"/>
      <c r="AS12" s="117"/>
      <c r="AT12" s="108"/>
      <c r="AU12" s="108"/>
      <c r="AV12" s="108"/>
      <c r="AW12" s="108"/>
      <c r="AX12" s="108" t="str">
        <f t="shared" si="15"/>
        <v/>
      </c>
      <c r="AY12" s="108" t="str">
        <f t="shared" si="16"/>
        <v/>
      </c>
      <c r="BB12" s="146" t="b">
        <f t="shared" si="17"/>
        <v>0</v>
      </c>
      <c r="BC12" s="146" t="b">
        <f t="shared" si="18"/>
        <v>0</v>
      </c>
      <c r="BD12" s="146" t="b">
        <f t="shared" si="19"/>
        <v>0</v>
      </c>
      <c r="BE12" s="146" t="b">
        <f t="shared" si="20"/>
        <v>0</v>
      </c>
      <c r="BF12" s="146" t="b">
        <f t="shared" si="21"/>
        <v>0</v>
      </c>
      <c r="BG12" s="146" t="b">
        <f t="shared" si="22"/>
        <v>0</v>
      </c>
      <c r="BH12" s="146" t="b">
        <f t="shared" si="23"/>
        <v>0</v>
      </c>
      <c r="BI12" s="146" t="b">
        <f t="shared" si="24"/>
        <v>0</v>
      </c>
      <c r="BJ12" s="146" t="b">
        <f t="shared" si="25"/>
        <v>0</v>
      </c>
      <c r="BK12" s="146" t="b">
        <f t="shared" si="26"/>
        <v>0</v>
      </c>
      <c r="BL12" s="146" t="b">
        <f t="shared" si="27"/>
        <v>0</v>
      </c>
      <c r="BM12" s="146" t="b">
        <f t="shared" si="28"/>
        <v>0</v>
      </c>
      <c r="BN12" s="146" t="b">
        <f t="shared" si="29"/>
        <v>0</v>
      </c>
      <c r="BO12" s="146" t="b">
        <f t="shared" si="30"/>
        <v>0</v>
      </c>
      <c r="BP12" s="146" t="b">
        <f t="shared" si="31"/>
        <v>0</v>
      </c>
      <c r="BQ12" s="146" t="b">
        <f t="shared" si="32"/>
        <v>0</v>
      </c>
      <c r="BR12" s="146" t="b">
        <f t="shared" si="33"/>
        <v>0</v>
      </c>
      <c r="BS12" s="146" t="b">
        <f t="shared" si="34"/>
        <v>0</v>
      </c>
      <c r="BT12" s="146" t="b">
        <f t="shared" si="35"/>
        <v>0</v>
      </c>
      <c r="BU12" s="146" t="b">
        <f t="shared" si="36"/>
        <v>0</v>
      </c>
      <c r="BV12" s="146" t="b">
        <f t="shared" si="37"/>
        <v>0</v>
      </c>
      <c r="BW12" s="146" t="b">
        <f t="shared" si="38"/>
        <v>0</v>
      </c>
      <c r="BX12" s="146" t="b">
        <f t="shared" si="39"/>
        <v>0</v>
      </c>
      <c r="BY12" s="146" t="b">
        <f t="shared" si="40"/>
        <v>0</v>
      </c>
      <c r="BZ12" s="146" t="b">
        <f t="shared" si="41"/>
        <v>0</v>
      </c>
      <c r="CA12" s="146" t="b">
        <f t="shared" si="42"/>
        <v>0</v>
      </c>
      <c r="CB12" s="146" t="b">
        <f t="shared" si="43"/>
        <v>0</v>
      </c>
      <c r="CC12" s="146" t="b">
        <f t="shared" si="44"/>
        <v>0</v>
      </c>
      <c r="CD12" s="146" t="b">
        <f t="shared" si="45"/>
        <v>0</v>
      </c>
      <c r="CE12" s="146" t="b">
        <f t="shared" si="46"/>
        <v>0</v>
      </c>
      <c r="CF12" s="146" t="b">
        <f t="shared" si="47"/>
        <v>0</v>
      </c>
      <c r="CG12" s="146" t="b">
        <f t="shared" si="48"/>
        <v>0</v>
      </c>
      <c r="CH12" s="146" t="b">
        <f t="shared" si="49"/>
        <v>0</v>
      </c>
      <c r="CI12" s="146" t="b">
        <f t="shared" si="50"/>
        <v>0</v>
      </c>
      <c r="CJ12" s="146" t="b">
        <f t="shared" si="51"/>
        <v>0</v>
      </c>
      <c r="CK12" s="146" t="b">
        <f t="shared" si="52"/>
        <v>0</v>
      </c>
      <c r="CL12" s="146" t="b">
        <f t="shared" si="53"/>
        <v>0</v>
      </c>
      <c r="CM12" s="146" t="b">
        <f t="shared" si="54"/>
        <v>0</v>
      </c>
      <c r="CN12" s="146" t="b">
        <f t="shared" si="55"/>
        <v>0</v>
      </c>
      <c r="CO12" s="146" t="b">
        <f t="shared" si="56"/>
        <v>0</v>
      </c>
      <c r="CP12" s="146" t="b">
        <f t="shared" si="57"/>
        <v>0</v>
      </c>
      <c r="CQ12" s="146" t="b">
        <f t="shared" si="58"/>
        <v>0</v>
      </c>
    </row>
    <row r="13" spans="1:117" x14ac:dyDescent="0.25">
      <c r="A13" s="108"/>
      <c r="B13" s="108"/>
      <c r="C13" s="108"/>
      <c r="D13" s="108"/>
      <c r="E13" s="108"/>
      <c r="F13" s="108"/>
      <c r="G13" s="108"/>
      <c r="H13" s="108"/>
      <c r="I13" s="108"/>
      <c r="J13" s="108"/>
      <c r="K13" s="108" t="str">
        <f t="shared" si="0"/>
        <v/>
      </c>
      <c r="L13" s="108"/>
      <c r="M13" s="108"/>
      <c r="N13" s="108"/>
      <c r="O13" s="108" t="str">
        <f t="shared" si="1"/>
        <v/>
      </c>
      <c r="P13" s="108"/>
      <c r="Q13" s="108"/>
      <c r="R13" s="116"/>
      <c r="S13" s="117"/>
      <c r="T13" s="117"/>
      <c r="U13" s="118" t="str">
        <f t="shared" si="2"/>
        <v/>
      </c>
      <c r="V13" s="116"/>
      <c r="W13" s="119"/>
      <c r="X13" s="120">
        <f t="shared" ca="1" si="3"/>
        <v>41696</v>
      </c>
      <c r="Y13" s="118" t="str">
        <f t="shared" si="4"/>
        <v/>
      </c>
      <c r="Z13" s="119"/>
      <c r="AA13" s="116"/>
      <c r="AB13" s="121"/>
      <c r="AC13" s="121"/>
      <c r="AD13" s="118" t="str">
        <f t="shared" si="5"/>
        <v/>
      </c>
      <c r="AE13" s="121"/>
      <c r="AF13" s="116"/>
      <c r="AG13" s="108" t="str">
        <f t="shared" si="6"/>
        <v/>
      </c>
      <c r="AH13" s="108" t="str">
        <f t="shared" si="7"/>
        <v/>
      </c>
      <c r="AI13" s="108" t="str">
        <f t="shared" si="8"/>
        <v/>
      </c>
      <c r="AJ13" s="108" t="str">
        <f t="shared" si="9"/>
        <v/>
      </c>
      <c r="AK13" s="122"/>
      <c r="AL13" s="123">
        <f t="shared" si="10"/>
        <v>0</v>
      </c>
      <c r="AM13" s="123">
        <f t="shared" si="10"/>
        <v>0</v>
      </c>
      <c r="AN13" s="123">
        <f t="shared" si="11"/>
        <v>0</v>
      </c>
      <c r="AO13" s="123">
        <f t="shared" si="12"/>
        <v>0</v>
      </c>
      <c r="AP13" s="123">
        <f t="shared" si="13"/>
        <v>0</v>
      </c>
      <c r="AQ13" s="108" t="str">
        <f t="shared" si="14"/>
        <v/>
      </c>
      <c r="AR13" s="116"/>
      <c r="AS13" s="117"/>
      <c r="AT13" s="108"/>
      <c r="AU13" s="108"/>
      <c r="AV13" s="108"/>
      <c r="AW13" s="108"/>
      <c r="AX13" s="108" t="str">
        <f t="shared" si="15"/>
        <v/>
      </c>
      <c r="AY13" s="108" t="str">
        <f t="shared" si="16"/>
        <v/>
      </c>
      <c r="BB13" s="146" t="b">
        <f t="shared" si="17"/>
        <v>0</v>
      </c>
      <c r="BC13" s="146" t="b">
        <f t="shared" si="18"/>
        <v>0</v>
      </c>
      <c r="BD13" s="146" t="b">
        <f t="shared" si="19"/>
        <v>0</v>
      </c>
      <c r="BE13" s="146" t="b">
        <f t="shared" si="20"/>
        <v>0</v>
      </c>
      <c r="BF13" s="146" t="b">
        <f t="shared" si="21"/>
        <v>0</v>
      </c>
      <c r="BG13" s="146" t="b">
        <f t="shared" si="22"/>
        <v>0</v>
      </c>
      <c r="BH13" s="146" t="b">
        <f t="shared" si="23"/>
        <v>0</v>
      </c>
      <c r="BI13" s="146" t="b">
        <f t="shared" si="24"/>
        <v>0</v>
      </c>
      <c r="BJ13" s="146" t="b">
        <f t="shared" si="25"/>
        <v>0</v>
      </c>
      <c r="BK13" s="146" t="b">
        <f t="shared" si="26"/>
        <v>0</v>
      </c>
      <c r="BL13" s="146" t="b">
        <f t="shared" si="27"/>
        <v>0</v>
      </c>
      <c r="BM13" s="146" t="b">
        <f t="shared" si="28"/>
        <v>0</v>
      </c>
      <c r="BN13" s="146" t="b">
        <f t="shared" si="29"/>
        <v>0</v>
      </c>
      <c r="BO13" s="146" t="b">
        <f t="shared" si="30"/>
        <v>0</v>
      </c>
      <c r="BP13" s="146" t="b">
        <f t="shared" si="31"/>
        <v>0</v>
      </c>
      <c r="BQ13" s="146" t="b">
        <f t="shared" si="32"/>
        <v>0</v>
      </c>
      <c r="BR13" s="146" t="b">
        <f t="shared" si="33"/>
        <v>0</v>
      </c>
      <c r="BS13" s="146" t="b">
        <f t="shared" si="34"/>
        <v>0</v>
      </c>
      <c r="BT13" s="146" t="b">
        <f t="shared" si="35"/>
        <v>0</v>
      </c>
      <c r="BU13" s="146" t="b">
        <f t="shared" si="36"/>
        <v>0</v>
      </c>
      <c r="BV13" s="146" t="b">
        <f t="shared" si="37"/>
        <v>0</v>
      </c>
      <c r="BW13" s="146" t="b">
        <f t="shared" si="38"/>
        <v>0</v>
      </c>
      <c r="BX13" s="146" t="b">
        <f t="shared" si="39"/>
        <v>0</v>
      </c>
      <c r="BY13" s="146" t="b">
        <f t="shared" si="40"/>
        <v>0</v>
      </c>
      <c r="BZ13" s="146" t="b">
        <f t="shared" si="41"/>
        <v>0</v>
      </c>
      <c r="CA13" s="146" t="b">
        <f t="shared" si="42"/>
        <v>0</v>
      </c>
      <c r="CB13" s="146" t="b">
        <f t="shared" si="43"/>
        <v>0</v>
      </c>
      <c r="CC13" s="146" t="b">
        <f t="shared" si="44"/>
        <v>0</v>
      </c>
      <c r="CD13" s="146" t="b">
        <f t="shared" si="45"/>
        <v>0</v>
      </c>
      <c r="CE13" s="146" t="b">
        <f t="shared" si="46"/>
        <v>0</v>
      </c>
      <c r="CF13" s="146" t="b">
        <f t="shared" si="47"/>
        <v>0</v>
      </c>
      <c r="CG13" s="146" t="b">
        <f t="shared" si="48"/>
        <v>0</v>
      </c>
      <c r="CH13" s="146" t="b">
        <f t="shared" si="49"/>
        <v>0</v>
      </c>
      <c r="CI13" s="146" t="b">
        <f t="shared" si="50"/>
        <v>0</v>
      </c>
      <c r="CJ13" s="146" t="b">
        <f t="shared" si="51"/>
        <v>0</v>
      </c>
      <c r="CK13" s="146" t="b">
        <f t="shared" si="52"/>
        <v>0</v>
      </c>
      <c r="CL13" s="146" t="b">
        <f t="shared" si="53"/>
        <v>0</v>
      </c>
      <c r="CM13" s="146" t="b">
        <f t="shared" si="54"/>
        <v>0</v>
      </c>
      <c r="CN13" s="146" t="b">
        <f t="shared" si="55"/>
        <v>0</v>
      </c>
      <c r="CO13" s="146" t="b">
        <f t="shared" si="56"/>
        <v>0</v>
      </c>
      <c r="CP13" s="146" t="b">
        <f t="shared" si="57"/>
        <v>0</v>
      </c>
      <c r="CQ13" s="146" t="b">
        <f t="shared" si="58"/>
        <v>0</v>
      </c>
    </row>
    <row r="14" spans="1:117" x14ac:dyDescent="0.25">
      <c r="A14" s="108"/>
      <c r="B14" s="108"/>
      <c r="C14" s="108"/>
      <c r="D14" s="108"/>
      <c r="E14" s="108"/>
      <c r="F14" s="108"/>
      <c r="G14" s="108"/>
      <c r="H14" s="108"/>
      <c r="I14" s="108"/>
      <c r="J14" s="108"/>
      <c r="K14" s="108" t="str">
        <f t="shared" si="0"/>
        <v/>
      </c>
      <c r="L14" s="108"/>
      <c r="M14" s="108"/>
      <c r="N14" s="108"/>
      <c r="O14" s="108" t="str">
        <f t="shared" si="1"/>
        <v/>
      </c>
      <c r="P14" s="108"/>
      <c r="Q14" s="108"/>
      <c r="R14" s="116"/>
      <c r="S14" s="117"/>
      <c r="T14" s="117"/>
      <c r="U14" s="118" t="str">
        <f t="shared" si="2"/>
        <v/>
      </c>
      <c r="V14" s="116"/>
      <c r="W14" s="119"/>
      <c r="X14" s="120">
        <f t="shared" ca="1" si="3"/>
        <v>41696</v>
      </c>
      <c r="Y14" s="118" t="str">
        <f t="shared" si="4"/>
        <v/>
      </c>
      <c r="Z14" s="119"/>
      <c r="AA14" s="116"/>
      <c r="AB14" s="121"/>
      <c r="AC14" s="121"/>
      <c r="AD14" s="118" t="str">
        <f t="shared" si="5"/>
        <v/>
      </c>
      <c r="AE14" s="121"/>
      <c r="AF14" s="116"/>
      <c r="AG14" s="108" t="str">
        <f t="shared" si="6"/>
        <v/>
      </c>
      <c r="AH14" s="108" t="str">
        <f t="shared" si="7"/>
        <v/>
      </c>
      <c r="AI14" s="108" t="str">
        <f t="shared" si="8"/>
        <v/>
      </c>
      <c r="AJ14" s="108" t="str">
        <f t="shared" si="9"/>
        <v/>
      </c>
      <c r="AK14" s="122"/>
      <c r="AL14" s="123">
        <f t="shared" si="10"/>
        <v>0</v>
      </c>
      <c r="AM14" s="123">
        <f t="shared" si="10"/>
        <v>0</v>
      </c>
      <c r="AN14" s="123">
        <f t="shared" si="11"/>
        <v>0</v>
      </c>
      <c r="AO14" s="123">
        <f t="shared" si="12"/>
        <v>0</v>
      </c>
      <c r="AP14" s="123">
        <f t="shared" si="13"/>
        <v>0</v>
      </c>
      <c r="AQ14" s="108" t="str">
        <f t="shared" si="14"/>
        <v/>
      </c>
      <c r="AR14" s="116"/>
      <c r="AS14" s="117"/>
      <c r="AT14" s="108"/>
      <c r="AU14" s="108"/>
      <c r="AV14" s="108"/>
      <c r="AW14" s="108"/>
      <c r="AX14" s="108" t="str">
        <f t="shared" si="15"/>
        <v/>
      </c>
      <c r="AY14" s="108" t="str">
        <f t="shared" si="16"/>
        <v/>
      </c>
      <c r="BB14" s="146" t="b">
        <f t="shared" si="17"/>
        <v>0</v>
      </c>
      <c r="BC14" s="146" t="b">
        <f t="shared" si="18"/>
        <v>0</v>
      </c>
      <c r="BD14" s="146" t="b">
        <f t="shared" si="19"/>
        <v>0</v>
      </c>
      <c r="BE14" s="146" t="b">
        <f t="shared" si="20"/>
        <v>0</v>
      </c>
      <c r="BF14" s="146" t="b">
        <f t="shared" si="21"/>
        <v>0</v>
      </c>
      <c r="BG14" s="146" t="b">
        <f t="shared" si="22"/>
        <v>0</v>
      </c>
      <c r="BH14" s="146" t="b">
        <f t="shared" si="23"/>
        <v>0</v>
      </c>
      <c r="BI14" s="146" t="b">
        <f t="shared" si="24"/>
        <v>0</v>
      </c>
      <c r="BJ14" s="146" t="b">
        <f t="shared" si="25"/>
        <v>0</v>
      </c>
      <c r="BK14" s="146" t="b">
        <f t="shared" si="26"/>
        <v>0</v>
      </c>
      <c r="BL14" s="146" t="b">
        <f t="shared" si="27"/>
        <v>0</v>
      </c>
      <c r="BM14" s="146" t="b">
        <f t="shared" si="28"/>
        <v>0</v>
      </c>
      <c r="BN14" s="146" t="b">
        <f t="shared" si="29"/>
        <v>0</v>
      </c>
      <c r="BO14" s="146" t="b">
        <f t="shared" si="30"/>
        <v>0</v>
      </c>
      <c r="BP14" s="146" t="b">
        <f t="shared" si="31"/>
        <v>0</v>
      </c>
      <c r="BQ14" s="146" t="b">
        <f t="shared" si="32"/>
        <v>0</v>
      </c>
      <c r="BR14" s="146" t="b">
        <f t="shared" si="33"/>
        <v>0</v>
      </c>
      <c r="BS14" s="146" t="b">
        <f t="shared" si="34"/>
        <v>0</v>
      </c>
      <c r="BT14" s="146" t="b">
        <f t="shared" si="35"/>
        <v>0</v>
      </c>
      <c r="BU14" s="146" t="b">
        <f t="shared" si="36"/>
        <v>0</v>
      </c>
      <c r="BV14" s="146" t="b">
        <f t="shared" si="37"/>
        <v>0</v>
      </c>
      <c r="BW14" s="146" t="b">
        <f t="shared" si="38"/>
        <v>0</v>
      </c>
      <c r="BX14" s="146" t="b">
        <f t="shared" si="39"/>
        <v>0</v>
      </c>
      <c r="BY14" s="146" t="b">
        <f t="shared" si="40"/>
        <v>0</v>
      </c>
      <c r="BZ14" s="146" t="b">
        <f t="shared" si="41"/>
        <v>0</v>
      </c>
      <c r="CA14" s="146" t="b">
        <f t="shared" si="42"/>
        <v>0</v>
      </c>
      <c r="CB14" s="146" t="b">
        <f t="shared" si="43"/>
        <v>0</v>
      </c>
      <c r="CC14" s="146" t="b">
        <f t="shared" si="44"/>
        <v>0</v>
      </c>
      <c r="CD14" s="146" t="b">
        <f t="shared" si="45"/>
        <v>0</v>
      </c>
      <c r="CE14" s="146" t="b">
        <f t="shared" si="46"/>
        <v>0</v>
      </c>
      <c r="CF14" s="146" t="b">
        <f t="shared" si="47"/>
        <v>0</v>
      </c>
      <c r="CG14" s="146" t="b">
        <f t="shared" si="48"/>
        <v>0</v>
      </c>
      <c r="CH14" s="146" t="b">
        <f t="shared" si="49"/>
        <v>0</v>
      </c>
      <c r="CI14" s="146" t="b">
        <f t="shared" si="50"/>
        <v>0</v>
      </c>
      <c r="CJ14" s="146" t="b">
        <f t="shared" si="51"/>
        <v>0</v>
      </c>
      <c r="CK14" s="146" t="b">
        <f t="shared" si="52"/>
        <v>0</v>
      </c>
      <c r="CL14" s="146" t="b">
        <f t="shared" si="53"/>
        <v>0</v>
      </c>
      <c r="CM14" s="146" t="b">
        <f t="shared" si="54"/>
        <v>0</v>
      </c>
      <c r="CN14" s="146" t="b">
        <f t="shared" si="55"/>
        <v>0</v>
      </c>
      <c r="CO14" s="146" t="b">
        <f t="shared" si="56"/>
        <v>0</v>
      </c>
      <c r="CP14" s="146" t="b">
        <f t="shared" si="57"/>
        <v>0</v>
      </c>
      <c r="CQ14" s="146" t="b">
        <f t="shared" si="58"/>
        <v>0</v>
      </c>
    </row>
    <row r="15" spans="1:117" x14ac:dyDescent="0.25">
      <c r="A15" s="108"/>
      <c r="B15" s="108"/>
      <c r="C15" s="108"/>
      <c r="D15" s="108"/>
      <c r="E15" s="108"/>
      <c r="F15" s="108"/>
      <c r="G15" s="108"/>
      <c r="H15" s="108"/>
      <c r="I15" s="108"/>
      <c r="J15" s="108"/>
      <c r="K15" s="108" t="str">
        <f t="shared" si="0"/>
        <v/>
      </c>
      <c r="L15" s="108"/>
      <c r="M15" s="108"/>
      <c r="N15" s="108"/>
      <c r="O15" s="108" t="str">
        <f t="shared" si="1"/>
        <v/>
      </c>
      <c r="P15" s="108"/>
      <c r="Q15" s="108"/>
      <c r="R15" s="116"/>
      <c r="S15" s="117"/>
      <c r="T15" s="117"/>
      <c r="U15" s="118" t="str">
        <f t="shared" si="2"/>
        <v/>
      </c>
      <c r="V15" s="116"/>
      <c r="W15" s="119"/>
      <c r="X15" s="120">
        <f t="shared" ca="1" si="3"/>
        <v>41696</v>
      </c>
      <c r="Y15" s="118" t="str">
        <f t="shared" si="4"/>
        <v/>
      </c>
      <c r="Z15" s="119"/>
      <c r="AA15" s="116"/>
      <c r="AB15" s="121"/>
      <c r="AC15" s="121"/>
      <c r="AD15" s="118" t="str">
        <f t="shared" si="5"/>
        <v/>
      </c>
      <c r="AE15" s="121"/>
      <c r="AF15" s="116"/>
      <c r="AG15" s="108" t="str">
        <f t="shared" si="6"/>
        <v/>
      </c>
      <c r="AH15" s="108" t="str">
        <f t="shared" si="7"/>
        <v/>
      </c>
      <c r="AI15" s="108" t="str">
        <f t="shared" si="8"/>
        <v/>
      </c>
      <c r="AJ15" s="108" t="str">
        <f t="shared" si="9"/>
        <v/>
      </c>
      <c r="AK15" s="122"/>
      <c r="AL15" s="123">
        <f t="shared" si="10"/>
        <v>0</v>
      </c>
      <c r="AM15" s="123">
        <f t="shared" si="10"/>
        <v>0</v>
      </c>
      <c r="AN15" s="123">
        <f t="shared" si="11"/>
        <v>0</v>
      </c>
      <c r="AO15" s="123">
        <f t="shared" si="12"/>
        <v>0</v>
      </c>
      <c r="AP15" s="123">
        <f t="shared" si="13"/>
        <v>0</v>
      </c>
      <c r="AQ15" s="108" t="str">
        <f t="shared" si="14"/>
        <v/>
      </c>
      <c r="AR15" s="116"/>
      <c r="AS15" s="117"/>
      <c r="AT15" s="108"/>
      <c r="AU15" s="108"/>
      <c r="AV15" s="108"/>
      <c r="AW15" s="108"/>
      <c r="AX15" s="108" t="str">
        <f t="shared" si="15"/>
        <v/>
      </c>
      <c r="AY15" s="108" t="str">
        <f t="shared" si="16"/>
        <v/>
      </c>
      <c r="BB15" s="146" t="b">
        <f t="shared" si="17"/>
        <v>0</v>
      </c>
      <c r="BC15" s="146" t="b">
        <f t="shared" si="18"/>
        <v>0</v>
      </c>
      <c r="BD15" s="146" t="b">
        <f t="shared" si="19"/>
        <v>0</v>
      </c>
      <c r="BE15" s="146" t="b">
        <f t="shared" si="20"/>
        <v>0</v>
      </c>
      <c r="BF15" s="146" t="b">
        <f t="shared" si="21"/>
        <v>0</v>
      </c>
      <c r="BG15" s="146" t="b">
        <f t="shared" si="22"/>
        <v>0</v>
      </c>
      <c r="BH15" s="146" t="b">
        <f t="shared" si="23"/>
        <v>0</v>
      </c>
      <c r="BI15" s="146" t="b">
        <f t="shared" si="24"/>
        <v>0</v>
      </c>
      <c r="BJ15" s="146" t="b">
        <f t="shared" si="25"/>
        <v>0</v>
      </c>
      <c r="BK15" s="146" t="b">
        <f t="shared" si="26"/>
        <v>0</v>
      </c>
      <c r="BL15" s="146" t="b">
        <f t="shared" si="27"/>
        <v>0</v>
      </c>
      <c r="BM15" s="146" t="b">
        <f t="shared" si="28"/>
        <v>0</v>
      </c>
      <c r="BN15" s="146" t="b">
        <f t="shared" si="29"/>
        <v>0</v>
      </c>
      <c r="BO15" s="146" t="b">
        <f t="shared" si="30"/>
        <v>0</v>
      </c>
      <c r="BP15" s="146" t="b">
        <f t="shared" si="31"/>
        <v>0</v>
      </c>
      <c r="BQ15" s="146" t="b">
        <f t="shared" si="32"/>
        <v>0</v>
      </c>
      <c r="BR15" s="146" t="b">
        <f t="shared" si="33"/>
        <v>0</v>
      </c>
      <c r="BS15" s="146" t="b">
        <f t="shared" si="34"/>
        <v>0</v>
      </c>
      <c r="BT15" s="146" t="b">
        <f t="shared" si="35"/>
        <v>0</v>
      </c>
      <c r="BU15" s="146" t="b">
        <f t="shared" si="36"/>
        <v>0</v>
      </c>
      <c r="BV15" s="146" t="b">
        <f t="shared" si="37"/>
        <v>0</v>
      </c>
      <c r="BW15" s="146" t="b">
        <f t="shared" si="38"/>
        <v>0</v>
      </c>
      <c r="BX15" s="146" t="b">
        <f t="shared" si="39"/>
        <v>0</v>
      </c>
      <c r="BY15" s="146" t="b">
        <f t="shared" si="40"/>
        <v>0</v>
      </c>
      <c r="BZ15" s="146" t="b">
        <f t="shared" si="41"/>
        <v>0</v>
      </c>
      <c r="CA15" s="146" t="b">
        <f t="shared" si="42"/>
        <v>0</v>
      </c>
      <c r="CB15" s="146" t="b">
        <f t="shared" si="43"/>
        <v>0</v>
      </c>
      <c r="CC15" s="146" t="b">
        <f t="shared" si="44"/>
        <v>0</v>
      </c>
      <c r="CD15" s="146" t="b">
        <f t="shared" si="45"/>
        <v>0</v>
      </c>
      <c r="CE15" s="146" t="b">
        <f t="shared" si="46"/>
        <v>0</v>
      </c>
      <c r="CF15" s="146" t="b">
        <f t="shared" si="47"/>
        <v>0</v>
      </c>
      <c r="CG15" s="146" t="b">
        <f t="shared" si="48"/>
        <v>0</v>
      </c>
      <c r="CH15" s="146" t="b">
        <f t="shared" si="49"/>
        <v>0</v>
      </c>
      <c r="CI15" s="146" t="b">
        <f t="shared" si="50"/>
        <v>0</v>
      </c>
      <c r="CJ15" s="146" t="b">
        <f t="shared" si="51"/>
        <v>0</v>
      </c>
      <c r="CK15" s="146" t="b">
        <f t="shared" si="52"/>
        <v>0</v>
      </c>
      <c r="CL15" s="146" t="b">
        <f t="shared" si="53"/>
        <v>0</v>
      </c>
      <c r="CM15" s="146" t="b">
        <f t="shared" si="54"/>
        <v>0</v>
      </c>
      <c r="CN15" s="146" t="b">
        <f t="shared" si="55"/>
        <v>0</v>
      </c>
      <c r="CO15" s="146" t="b">
        <f t="shared" si="56"/>
        <v>0</v>
      </c>
      <c r="CP15" s="146" t="b">
        <f t="shared" si="57"/>
        <v>0</v>
      </c>
      <c r="CQ15" s="146" t="b">
        <f t="shared" si="58"/>
        <v>0</v>
      </c>
    </row>
    <row r="16" spans="1:117" x14ac:dyDescent="0.25">
      <c r="A16" s="108"/>
      <c r="B16" s="108"/>
      <c r="C16" s="108"/>
      <c r="D16" s="108"/>
      <c r="E16" s="108"/>
      <c r="F16" s="108"/>
      <c r="G16" s="108"/>
      <c r="H16" s="108"/>
      <c r="I16" s="108"/>
      <c r="J16" s="108"/>
      <c r="K16" s="108" t="str">
        <f t="shared" si="0"/>
        <v/>
      </c>
      <c r="L16" s="108"/>
      <c r="M16" s="108"/>
      <c r="N16" s="108"/>
      <c r="O16" s="108" t="str">
        <f t="shared" si="1"/>
        <v/>
      </c>
      <c r="P16" s="108"/>
      <c r="Q16" s="108"/>
      <c r="R16" s="116"/>
      <c r="S16" s="117"/>
      <c r="T16" s="117"/>
      <c r="U16" s="118" t="str">
        <f t="shared" si="2"/>
        <v/>
      </c>
      <c r="V16" s="116"/>
      <c r="W16" s="119"/>
      <c r="X16" s="120">
        <f t="shared" ca="1" si="3"/>
        <v>41696</v>
      </c>
      <c r="Y16" s="118" t="str">
        <f t="shared" si="4"/>
        <v/>
      </c>
      <c r="Z16" s="119"/>
      <c r="AA16" s="116"/>
      <c r="AB16" s="121"/>
      <c r="AC16" s="121"/>
      <c r="AD16" s="118" t="str">
        <f t="shared" si="5"/>
        <v/>
      </c>
      <c r="AE16" s="121"/>
      <c r="AF16" s="116"/>
      <c r="AG16" s="108" t="str">
        <f t="shared" si="6"/>
        <v/>
      </c>
      <c r="AH16" s="108" t="str">
        <f t="shared" si="7"/>
        <v/>
      </c>
      <c r="AI16" s="108" t="str">
        <f t="shared" si="8"/>
        <v/>
      </c>
      <c r="AJ16" s="108" t="str">
        <f t="shared" si="9"/>
        <v/>
      </c>
      <c r="AK16" s="122"/>
      <c r="AL16" s="123">
        <f t="shared" si="10"/>
        <v>0</v>
      </c>
      <c r="AM16" s="123">
        <f t="shared" si="10"/>
        <v>0</v>
      </c>
      <c r="AN16" s="123">
        <f t="shared" si="11"/>
        <v>0</v>
      </c>
      <c r="AO16" s="123">
        <f t="shared" si="12"/>
        <v>0</v>
      </c>
      <c r="AP16" s="123">
        <f t="shared" si="13"/>
        <v>0</v>
      </c>
      <c r="AQ16" s="108" t="str">
        <f t="shared" si="14"/>
        <v/>
      </c>
      <c r="AR16" s="116"/>
      <c r="AS16" s="117"/>
      <c r="AT16" s="108"/>
      <c r="AU16" s="108"/>
      <c r="AV16" s="108"/>
      <c r="AW16" s="108"/>
      <c r="AX16" s="108" t="str">
        <f t="shared" si="15"/>
        <v/>
      </c>
      <c r="AY16" s="108" t="str">
        <f t="shared" si="16"/>
        <v/>
      </c>
      <c r="BB16" s="146" t="b">
        <f t="shared" si="17"/>
        <v>0</v>
      </c>
      <c r="BC16" s="146" t="b">
        <f t="shared" si="18"/>
        <v>0</v>
      </c>
      <c r="BD16" s="146" t="b">
        <f t="shared" si="19"/>
        <v>0</v>
      </c>
      <c r="BE16" s="146" t="b">
        <f t="shared" si="20"/>
        <v>0</v>
      </c>
      <c r="BF16" s="146" t="b">
        <f t="shared" si="21"/>
        <v>0</v>
      </c>
      <c r="BG16" s="146" t="b">
        <f t="shared" si="22"/>
        <v>0</v>
      </c>
      <c r="BH16" s="146" t="b">
        <f t="shared" si="23"/>
        <v>0</v>
      </c>
      <c r="BI16" s="146" t="b">
        <f t="shared" si="24"/>
        <v>0</v>
      </c>
      <c r="BJ16" s="146" t="b">
        <f t="shared" si="25"/>
        <v>0</v>
      </c>
      <c r="BK16" s="146" t="b">
        <f t="shared" si="26"/>
        <v>0</v>
      </c>
      <c r="BL16" s="146" t="b">
        <f t="shared" si="27"/>
        <v>0</v>
      </c>
      <c r="BM16" s="146" t="b">
        <f t="shared" si="28"/>
        <v>0</v>
      </c>
      <c r="BN16" s="146" t="b">
        <f t="shared" si="29"/>
        <v>0</v>
      </c>
      <c r="BO16" s="146" t="b">
        <f t="shared" si="30"/>
        <v>0</v>
      </c>
      <c r="BP16" s="146" t="b">
        <f t="shared" si="31"/>
        <v>0</v>
      </c>
      <c r="BQ16" s="146" t="b">
        <f t="shared" si="32"/>
        <v>0</v>
      </c>
      <c r="BR16" s="146" t="b">
        <f t="shared" si="33"/>
        <v>0</v>
      </c>
      <c r="BS16" s="146" t="b">
        <f t="shared" si="34"/>
        <v>0</v>
      </c>
      <c r="BT16" s="146" t="b">
        <f t="shared" si="35"/>
        <v>0</v>
      </c>
      <c r="BU16" s="146" t="b">
        <f t="shared" si="36"/>
        <v>0</v>
      </c>
      <c r="BV16" s="146" t="b">
        <f t="shared" si="37"/>
        <v>0</v>
      </c>
      <c r="BW16" s="146" t="b">
        <f t="shared" si="38"/>
        <v>0</v>
      </c>
      <c r="BX16" s="146" t="b">
        <f t="shared" si="39"/>
        <v>0</v>
      </c>
      <c r="BY16" s="146" t="b">
        <f t="shared" si="40"/>
        <v>0</v>
      </c>
      <c r="BZ16" s="146" t="b">
        <f t="shared" si="41"/>
        <v>0</v>
      </c>
      <c r="CA16" s="146" t="b">
        <f t="shared" si="42"/>
        <v>0</v>
      </c>
      <c r="CB16" s="146" t="b">
        <f t="shared" si="43"/>
        <v>0</v>
      </c>
      <c r="CC16" s="146" t="b">
        <f t="shared" si="44"/>
        <v>0</v>
      </c>
      <c r="CD16" s="146" t="b">
        <f t="shared" si="45"/>
        <v>0</v>
      </c>
      <c r="CE16" s="146" t="b">
        <f t="shared" si="46"/>
        <v>0</v>
      </c>
      <c r="CF16" s="146" t="b">
        <f t="shared" si="47"/>
        <v>0</v>
      </c>
      <c r="CG16" s="146" t="b">
        <f t="shared" si="48"/>
        <v>0</v>
      </c>
      <c r="CH16" s="146" t="b">
        <f t="shared" si="49"/>
        <v>0</v>
      </c>
      <c r="CI16" s="146" t="b">
        <f t="shared" si="50"/>
        <v>0</v>
      </c>
      <c r="CJ16" s="146" t="b">
        <f t="shared" si="51"/>
        <v>0</v>
      </c>
      <c r="CK16" s="146" t="b">
        <f t="shared" si="52"/>
        <v>0</v>
      </c>
      <c r="CL16" s="146" t="b">
        <f t="shared" si="53"/>
        <v>0</v>
      </c>
      <c r="CM16" s="146" t="b">
        <f t="shared" si="54"/>
        <v>0</v>
      </c>
      <c r="CN16" s="146" t="b">
        <f t="shared" si="55"/>
        <v>0</v>
      </c>
      <c r="CO16" s="146" t="b">
        <f t="shared" si="56"/>
        <v>0</v>
      </c>
      <c r="CP16" s="146" t="b">
        <f t="shared" si="57"/>
        <v>0</v>
      </c>
      <c r="CQ16" s="146" t="b">
        <f t="shared" si="58"/>
        <v>0</v>
      </c>
    </row>
    <row r="17" spans="1:95" x14ac:dyDescent="0.25">
      <c r="A17" s="108"/>
      <c r="B17" s="108"/>
      <c r="C17" s="108"/>
      <c r="D17" s="108"/>
      <c r="E17" s="108"/>
      <c r="F17" s="108"/>
      <c r="G17" s="108"/>
      <c r="H17" s="108"/>
      <c r="I17" s="108"/>
      <c r="J17" s="108"/>
      <c r="K17" s="108" t="str">
        <f t="shared" si="0"/>
        <v/>
      </c>
      <c r="L17" s="108"/>
      <c r="M17" s="108"/>
      <c r="N17" s="108"/>
      <c r="O17" s="108" t="str">
        <f t="shared" si="1"/>
        <v/>
      </c>
      <c r="P17" s="108"/>
      <c r="Q17" s="108"/>
      <c r="R17" s="116"/>
      <c r="S17" s="117"/>
      <c r="T17" s="117"/>
      <c r="U17" s="118" t="str">
        <f t="shared" si="2"/>
        <v/>
      </c>
      <c r="V17" s="116"/>
      <c r="W17" s="119"/>
      <c r="X17" s="120">
        <f t="shared" ca="1" si="3"/>
        <v>41696</v>
      </c>
      <c r="Y17" s="118" t="str">
        <f t="shared" si="4"/>
        <v/>
      </c>
      <c r="Z17" s="119"/>
      <c r="AA17" s="116"/>
      <c r="AB17" s="121"/>
      <c r="AC17" s="121"/>
      <c r="AD17" s="118" t="str">
        <f t="shared" si="5"/>
        <v/>
      </c>
      <c r="AE17" s="121"/>
      <c r="AF17" s="116"/>
      <c r="AG17" s="108" t="str">
        <f t="shared" si="6"/>
        <v/>
      </c>
      <c r="AH17" s="108" t="str">
        <f t="shared" si="7"/>
        <v/>
      </c>
      <c r="AI17" s="108" t="str">
        <f t="shared" si="8"/>
        <v/>
      </c>
      <c r="AJ17" s="108" t="str">
        <f t="shared" si="9"/>
        <v/>
      </c>
      <c r="AK17" s="122"/>
      <c r="AL17" s="123">
        <f t="shared" si="10"/>
        <v>0</v>
      </c>
      <c r="AM17" s="123">
        <f t="shared" si="10"/>
        <v>0</v>
      </c>
      <c r="AN17" s="123">
        <f t="shared" si="11"/>
        <v>0</v>
      </c>
      <c r="AO17" s="123">
        <f t="shared" si="12"/>
        <v>0</v>
      </c>
      <c r="AP17" s="123">
        <f t="shared" si="13"/>
        <v>0</v>
      </c>
      <c r="AQ17" s="108" t="str">
        <f t="shared" si="14"/>
        <v/>
      </c>
      <c r="AR17" s="116"/>
      <c r="AS17" s="117"/>
      <c r="AT17" s="108"/>
      <c r="AU17" s="108"/>
      <c r="AV17" s="108"/>
      <c r="AW17" s="108"/>
      <c r="AX17" s="108" t="str">
        <f t="shared" si="15"/>
        <v/>
      </c>
      <c r="AY17" s="108" t="str">
        <f t="shared" si="16"/>
        <v/>
      </c>
      <c r="BB17" s="146" t="b">
        <f t="shared" si="17"/>
        <v>0</v>
      </c>
      <c r="BC17" s="146" t="b">
        <f t="shared" si="18"/>
        <v>0</v>
      </c>
      <c r="BD17" s="146" t="b">
        <f t="shared" si="19"/>
        <v>0</v>
      </c>
      <c r="BE17" s="146" t="b">
        <f t="shared" si="20"/>
        <v>0</v>
      </c>
      <c r="BF17" s="146" t="b">
        <f t="shared" si="21"/>
        <v>0</v>
      </c>
      <c r="BG17" s="146" t="b">
        <f t="shared" si="22"/>
        <v>0</v>
      </c>
      <c r="BH17" s="146" t="b">
        <f t="shared" si="23"/>
        <v>0</v>
      </c>
      <c r="BI17" s="146" t="b">
        <f t="shared" si="24"/>
        <v>0</v>
      </c>
      <c r="BJ17" s="146" t="b">
        <f t="shared" si="25"/>
        <v>0</v>
      </c>
      <c r="BK17" s="146" t="b">
        <f t="shared" si="26"/>
        <v>0</v>
      </c>
      <c r="BL17" s="146" t="b">
        <f t="shared" si="27"/>
        <v>0</v>
      </c>
      <c r="BM17" s="146" t="b">
        <f t="shared" si="28"/>
        <v>0</v>
      </c>
      <c r="BN17" s="146" t="b">
        <f t="shared" si="29"/>
        <v>0</v>
      </c>
      <c r="BO17" s="146" t="b">
        <f t="shared" si="30"/>
        <v>0</v>
      </c>
      <c r="BP17" s="146" t="b">
        <f t="shared" si="31"/>
        <v>0</v>
      </c>
      <c r="BQ17" s="146" t="b">
        <f t="shared" si="32"/>
        <v>0</v>
      </c>
      <c r="BR17" s="146" t="b">
        <f t="shared" si="33"/>
        <v>0</v>
      </c>
      <c r="BS17" s="146" t="b">
        <f t="shared" si="34"/>
        <v>0</v>
      </c>
      <c r="BT17" s="146" t="b">
        <f t="shared" si="35"/>
        <v>0</v>
      </c>
      <c r="BU17" s="146" t="b">
        <f t="shared" si="36"/>
        <v>0</v>
      </c>
      <c r="BV17" s="146" t="b">
        <f t="shared" si="37"/>
        <v>0</v>
      </c>
      <c r="BW17" s="146" t="b">
        <f t="shared" si="38"/>
        <v>0</v>
      </c>
      <c r="BX17" s="146" t="b">
        <f t="shared" si="39"/>
        <v>0</v>
      </c>
      <c r="BY17" s="146" t="b">
        <f t="shared" si="40"/>
        <v>0</v>
      </c>
      <c r="BZ17" s="146" t="b">
        <f t="shared" si="41"/>
        <v>0</v>
      </c>
      <c r="CA17" s="146" t="b">
        <f t="shared" si="42"/>
        <v>0</v>
      </c>
      <c r="CB17" s="146" t="b">
        <f t="shared" si="43"/>
        <v>0</v>
      </c>
      <c r="CC17" s="146" t="b">
        <f t="shared" si="44"/>
        <v>0</v>
      </c>
      <c r="CD17" s="146" t="b">
        <f t="shared" si="45"/>
        <v>0</v>
      </c>
      <c r="CE17" s="146" t="b">
        <f t="shared" si="46"/>
        <v>0</v>
      </c>
      <c r="CF17" s="146" t="b">
        <f t="shared" si="47"/>
        <v>0</v>
      </c>
      <c r="CG17" s="146" t="b">
        <f t="shared" si="48"/>
        <v>0</v>
      </c>
      <c r="CH17" s="146" t="b">
        <f t="shared" si="49"/>
        <v>0</v>
      </c>
      <c r="CI17" s="146" t="b">
        <f t="shared" si="50"/>
        <v>0</v>
      </c>
      <c r="CJ17" s="146" t="b">
        <f t="shared" si="51"/>
        <v>0</v>
      </c>
      <c r="CK17" s="146" t="b">
        <f t="shared" si="52"/>
        <v>0</v>
      </c>
      <c r="CL17" s="146" t="b">
        <f t="shared" si="53"/>
        <v>0</v>
      </c>
      <c r="CM17" s="146" t="b">
        <f t="shared" si="54"/>
        <v>0</v>
      </c>
      <c r="CN17" s="146" t="b">
        <f t="shared" si="55"/>
        <v>0</v>
      </c>
      <c r="CO17" s="146" t="b">
        <f t="shared" si="56"/>
        <v>0</v>
      </c>
      <c r="CP17" s="146" t="b">
        <f t="shared" si="57"/>
        <v>0</v>
      </c>
      <c r="CQ17" s="146" t="b">
        <f t="shared" si="58"/>
        <v>0</v>
      </c>
    </row>
    <row r="18" spans="1:95" x14ac:dyDescent="0.25">
      <c r="A18" s="108"/>
      <c r="B18" s="108"/>
      <c r="C18" s="108"/>
      <c r="D18" s="108"/>
      <c r="E18" s="108"/>
      <c r="F18" s="108"/>
      <c r="G18" s="108"/>
      <c r="H18" s="108"/>
      <c r="I18" s="108"/>
      <c r="J18" s="108"/>
      <c r="K18" s="108" t="str">
        <f t="shared" si="0"/>
        <v/>
      </c>
      <c r="L18" s="108"/>
      <c r="M18" s="108"/>
      <c r="N18" s="108"/>
      <c r="O18" s="108" t="str">
        <f t="shared" si="1"/>
        <v/>
      </c>
      <c r="P18" s="108"/>
      <c r="Q18" s="108"/>
      <c r="R18" s="116"/>
      <c r="S18" s="117"/>
      <c r="T18" s="117"/>
      <c r="U18" s="118" t="str">
        <f t="shared" si="2"/>
        <v/>
      </c>
      <c r="V18" s="116"/>
      <c r="W18" s="119"/>
      <c r="X18" s="120">
        <f t="shared" ca="1" si="3"/>
        <v>41696</v>
      </c>
      <c r="Y18" s="118" t="str">
        <f t="shared" si="4"/>
        <v/>
      </c>
      <c r="Z18" s="119"/>
      <c r="AA18" s="116"/>
      <c r="AB18" s="121"/>
      <c r="AC18" s="121"/>
      <c r="AD18" s="118" t="str">
        <f t="shared" si="5"/>
        <v/>
      </c>
      <c r="AE18" s="121"/>
      <c r="AF18" s="116"/>
      <c r="AG18" s="108" t="str">
        <f t="shared" si="6"/>
        <v/>
      </c>
      <c r="AH18" s="108" t="str">
        <f t="shared" si="7"/>
        <v/>
      </c>
      <c r="AI18" s="108" t="str">
        <f t="shared" si="8"/>
        <v/>
      </c>
      <c r="AJ18" s="108" t="str">
        <f t="shared" si="9"/>
        <v/>
      </c>
      <c r="AK18" s="122"/>
      <c r="AL18" s="123">
        <f t="shared" si="10"/>
        <v>0</v>
      </c>
      <c r="AM18" s="123">
        <f t="shared" si="10"/>
        <v>0</v>
      </c>
      <c r="AN18" s="123">
        <f t="shared" si="11"/>
        <v>0</v>
      </c>
      <c r="AO18" s="123">
        <f t="shared" si="12"/>
        <v>0</v>
      </c>
      <c r="AP18" s="123">
        <f t="shared" si="13"/>
        <v>0</v>
      </c>
      <c r="AQ18" s="108" t="str">
        <f t="shared" si="14"/>
        <v/>
      </c>
      <c r="AR18" s="116"/>
      <c r="AS18" s="117"/>
      <c r="AT18" s="108"/>
      <c r="AU18" s="108"/>
      <c r="AV18" s="108"/>
      <c r="AW18" s="108"/>
      <c r="AX18" s="108" t="str">
        <f t="shared" si="15"/>
        <v/>
      </c>
      <c r="AY18" s="108" t="str">
        <f t="shared" si="16"/>
        <v/>
      </c>
      <c r="BB18" s="146" t="b">
        <f t="shared" si="17"/>
        <v>0</v>
      </c>
      <c r="BC18" s="146" t="b">
        <f t="shared" si="18"/>
        <v>0</v>
      </c>
      <c r="BD18" s="146" t="b">
        <f t="shared" si="19"/>
        <v>0</v>
      </c>
      <c r="BE18" s="146" t="b">
        <f t="shared" si="20"/>
        <v>0</v>
      </c>
      <c r="BF18" s="146" t="b">
        <f t="shared" si="21"/>
        <v>0</v>
      </c>
      <c r="BG18" s="146" t="b">
        <f t="shared" si="22"/>
        <v>0</v>
      </c>
      <c r="BH18" s="146" t="b">
        <f t="shared" si="23"/>
        <v>0</v>
      </c>
      <c r="BI18" s="146" t="b">
        <f t="shared" si="24"/>
        <v>0</v>
      </c>
      <c r="BJ18" s="146" t="b">
        <f t="shared" si="25"/>
        <v>0</v>
      </c>
      <c r="BK18" s="146" t="b">
        <f t="shared" si="26"/>
        <v>0</v>
      </c>
      <c r="BL18" s="146" t="b">
        <f t="shared" si="27"/>
        <v>0</v>
      </c>
      <c r="BM18" s="146" t="b">
        <f t="shared" si="28"/>
        <v>0</v>
      </c>
      <c r="BN18" s="146" t="b">
        <f t="shared" si="29"/>
        <v>0</v>
      </c>
      <c r="BO18" s="146" t="b">
        <f t="shared" si="30"/>
        <v>0</v>
      </c>
      <c r="BP18" s="146" t="b">
        <f t="shared" si="31"/>
        <v>0</v>
      </c>
      <c r="BQ18" s="146" t="b">
        <f t="shared" si="32"/>
        <v>0</v>
      </c>
      <c r="BR18" s="146" t="b">
        <f t="shared" si="33"/>
        <v>0</v>
      </c>
      <c r="BS18" s="146" t="b">
        <f t="shared" si="34"/>
        <v>0</v>
      </c>
      <c r="BT18" s="146" t="b">
        <f t="shared" si="35"/>
        <v>0</v>
      </c>
      <c r="BU18" s="146" t="b">
        <f t="shared" si="36"/>
        <v>0</v>
      </c>
      <c r="BV18" s="146" t="b">
        <f t="shared" si="37"/>
        <v>0</v>
      </c>
      <c r="BW18" s="146" t="b">
        <f t="shared" si="38"/>
        <v>0</v>
      </c>
      <c r="BX18" s="146" t="b">
        <f t="shared" si="39"/>
        <v>0</v>
      </c>
      <c r="BY18" s="146" t="b">
        <f t="shared" si="40"/>
        <v>0</v>
      </c>
      <c r="BZ18" s="146" t="b">
        <f t="shared" si="41"/>
        <v>0</v>
      </c>
      <c r="CA18" s="146" t="b">
        <f t="shared" si="42"/>
        <v>0</v>
      </c>
      <c r="CB18" s="146" t="b">
        <f t="shared" si="43"/>
        <v>0</v>
      </c>
      <c r="CC18" s="146" t="b">
        <f t="shared" si="44"/>
        <v>0</v>
      </c>
      <c r="CD18" s="146" t="b">
        <f t="shared" si="45"/>
        <v>0</v>
      </c>
      <c r="CE18" s="146" t="b">
        <f t="shared" si="46"/>
        <v>0</v>
      </c>
      <c r="CF18" s="146" t="b">
        <f t="shared" si="47"/>
        <v>0</v>
      </c>
      <c r="CG18" s="146" t="b">
        <f t="shared" si="48"/>
        <v>0</v>
      </c>
      <c r="CH18" s="146" t="b">
        <f t="shared" si="49"/>
        <v>0</v>
      </c>
      <c r="CI18" s="146" t="b">
        <f t="shared" si="50"/>
        <v>0</v>
      </c>
      <c r="CJ18" s="146" t="b">
        <f t="shared" si="51"/>
        <v>0</v>
      </c>
      <c r="CK18" s="146" t="b">
        <f t="shared" si="52"/>
        <v>0</v>
      </c>
      <c r="CL18" s="146" t="b">
        <f t="shared" si="53"/>
        <v>0</v>
      </c>
      <c r="CM18" s="146" t="b">
        <f t="shared" si="54"/>
        <v>0</v>
      </c>
      <c r="CN18" s="146" t="b">
        <f t="shared" si="55"/>
        <v>0</v>
      </c>
      <c r="CO18" s="146" t="b">
        <f t="shared" si="56"/>
        <v>0</v>
      </c>
      <c r="CP18" s="146" t="b">
        <f t="shared" si="57"/>
        <v>0</v>
      </c>
      <c r="CQ18" s="146" t="b">
        <f t="shared" si="58"/>
        <v>0</v>
      </c>
    </row>
    <row r="19" spans="1:95" x14ac:dyDescent="0.25">
      <c r="A19" s="108"/>
      <c r="B19" s="108"/>
      <c r="C19" s="108"/>
      <c r="D19" s="108"/>
      <c r="E19" s="108"/>
      <c r="F19" s="108"/>
      <c r="G19" s="108"/>
      <c r="H19" s="108"/>
      <c r="I19" s="108"/>
      <c r="J19" s="108"/>
      <c r="K19" s="108" t="str">
        <f t="shared" si="0"/>
        <v/>
      </c>
      <c r="L19" s="108"/>
      <c r="M19" s="108"/>
      <c r="N19" s="108"/>
      <c r="O19" s="108" t="str">
        <f t="shared" si="1"/>
        <v/>
      </c>
      <c r="P19" s="108"/>
      <c r="Q19" s="108"/>
      <c r="R19" s="116"/>
      <c r="S19" s="117"/>
      <c r="T19" s="117"/>
      <c r="U19" s="118" t="str">
        <f t="shared" si="2"/>
        <v/>
      </c>
      <c r="V19" s="116"/>
      <c r="W19" s="119"/>
      <c r="X19" s="120">
        <f t="shared" ca="1" si="3"/>
        <v>41696</v>
      </c>
      <c r="Y19" s="118" t="str">
        <f t="shared" si="4"/>
        <v/>
      </c>
      <c r="Z19" s="119"/>
      <c r="AA19" s="116"/>
      <c r="AB19" s="121"/>
      <c r="AC19" s="121"/>
      <c r="AD19" s="118" t="str">
        <f t="shared" si="5"/>
        <v/>
      </c>
      <c r="AE19" s="121"/>
      <c r="AF19" s="116"/>
      <c r="AG19" s="108" t="str">
        <f t="shared" si="6"/>
        <v/>
      </c>
      <c r="AH19" s="108" t="str">
        <f t="shared" si="7"/>
        <v/>
      </c>
      <c r="AI19" s="108" t="str">
        <f t="shared" si="8"/>
        <v/>
      </c>
      <c r="AJ19" s="108" t="str">
        <f t="shared" si="9"/>
        <v/>
      </c>
      <c r="AK19" s="122"/>
      <c r="AL19" s="123">
        <f t="shared" si="10"/>
        <v>0</v>
      </c>
      <c r="AM19" s="123">
        <f t="shared" si="10"/>
        <v>0</v>
      </c>
      <c r="AN19" s="123">
        <f t="shared" si="11"/>
        <v>0</v>
      </c>
      <c r="AO19" s="123">
        <f t="shared" si="12"/>
        <v>0</v>
      </c>
      <c r="AP19" s="123">
        <f t="shared" si="13"/>
        <v>0</v>
      </c>
      <c r="AQ19" s="108" t="str">
        <f t="shared" si="14"/>
        <v/>
      </c>
      <c r="AR19" s="116"/>
      <c r="AS19" s="117"/>
      <c r="AT19" s="108"/>
      <c r="AU19" s="108"/>
      <c r="AV19" s="108"/>
      <c r="AW19" s="108"/>
      <c r="AX19" s="108" t="str">
        <f t="shared" si="15"/>
        <v/>
      </c>
      <c r="AY19" s="108" t="str">
        <f t="shared" si="16"/>
        <v/>
      </c>
      <c r="BB19" s="146" t="b">
        <f t="shared" si="17"/>
        <v>0</v>
      </c>
      <c r="BC19" s="146" t="b">
        <f t="shared" si="18"/>
        <v>0</v>
      </c>
      <c r="BD19" s="146" t="b">
        <f t="shared" si="19"/>
        <v>0</v>
      </c>
      <c r="BE19" s="146" t="b">
        <f t="shared" si="20"/>
        <v>0</v>
      </c>
      <c r="BF19" s="146" t="b">
        <f t="shared" si="21"/>
        <v>0</v>
      </c>
      <c r="BG19" s="146" t="b">
        <f t="shared" si="22"/>
        <v>0</v>
      </c>
      <c r="BH19" s="146" t="b">
        <f t="shared" si="23"/>
        <v>0</v>
      </c>
      <c r="BI19" s="146" t="b">
        <f t="shared" si="24"/>
        <v>0</v>
      </c>
      <c r="BJ19" s="146" t="b">
        <f t="shared" si="25"/>
        <v>0</v>
      </c>
      <c r="BK19" s="146" t="b">
        <f t="shared" si="26"/>
        <v>0</v>
      </c>
      <c r="BL19" s="146" t="b">
        <f t="shared" si="27"/>
        <v>0</v>
      </c>
      <c r="BM19" s="146" t="b">
        <f t="shared" si="28"/>
        <v>0</v>
      </c>
      <c r="BN19" s="146" t="b">
        <f t="shared" si="29"/>
        <v>0</v>
      </c>
      <c r="BO19" s="146" t="b">
        <f t="shared" si="30"/>
        <v>0</v>
      </c>
      <c r="BP19" s="146" t="b">
        <f t="shared" si="31"/>
        <v>0</v>
      </c>
      <c r="BQ19" s="146" t="b">
        <f t="shared" si="32"/>
        <v>0</v>
      </c>
      <c r="BR19" s="146" t="b">
        <f t="shared" si="33"/>
        <v>0</v>
      </c>
      <c r="BS19" s="146" t="b">
        <f t="shared" si="34"/>
        <v>0</v>
      </c>
      <c r="BT19" s="146" t="b">
        <f t="shared" si="35"/>
        <v>0</v>
      </c>
      <c r="BU19" s="146" t="b">
        <f t="shared" si="36"/>
        <v>0</v>
      </c>
      <c r="BV19" s="146" t="b">
        <f t="shared" si="37"/>
        <v>0</v>
      </c>
      <c r="BW19" s="146" t="b">
        <f t="shared" si="38"/>
        <v>0</v>
      </c>
      <c r="BX19" s="146" t="b">
        <f t="shared" si="39"/>
        <v>0</v>
      </c>
      <c r="BY19" s="146" t="b">
        <f t="shared" si="40"/>
        <v>0</v>
      </c>
      <c r="BZ19" s="146" t="b">
        <f t="shared" si="41"/>
        <v>0</v>
      </c>
      <c r="CA19" s="146" t="b">
        <f t="shared" si="42"/>
        <v>0</v>
      </c>
      <c r="CB19" s="146" t="b">
        <f t="shared" si="43"/>
        <v>0</v>
      </c>
      <c r="CC19" s="146" t="b">
        <f t="shared" si="44"/>
        <v>0</v>
      </c>
      <c r="CD19" s="146" t="b">
        <f t="shared" si="45"/>
        <v>0</v>
      </c>
      <c r="CE19" s="146" t="b">
        <f t="shared" si="46"/>
        <v>0</v>
      </c>
      <c r="CF19" s="146" t="b">
        <f t="shared" si="47"/>
        <v>0</v>
      </c>
      <c r="CG19" s="146" t="b">
        <f t="shared" si="48"/>
        <v>0</v>
      </c>
      <c r="CH19" s="146" t="b">
        <f t="shared" si="49"/>
        <v>0</v>
      </c>
      <c r="CI19" s="146" t="b">
        <f t="shared" si="50"/>
        <v>0</v>
      </c>
      <c r="CJ19" s="146" t="b">
        <f t="shared" si="51"/>
        <v>0</v>
      </c>
      <c r="CK19" s="146" t="b">
        <f t="shared" si="52"/>
        <v>0</v>
      </c>
      <c r="CL19" s="146" t="b">
        <f t="shared" si="53"/>
        <v>0</v>
      </c>
      <c r="CM19" s="146" t="b">
        <f t="shared" si="54"/>
        <v>0</v>
      </c>
      <c r="CN19" s="146" t="b">
        <f t="shared" si="55"/>
        <v>0</v>
      </c>
      <c r="CO19" s="146" t="b">
        <f t="shared" si="56"/>
        <v>0</v>
      </c>
      <c r="CP19" s="146" t="b">
        <f t="shared" si="57"/>
        <v>0</v>
      </c>
      <c r="CQ19" s="146" t="b">
        <f t="shared" si="58"/>
        <v>0</v>
      </c>
    </row>
    <row r="20" spans="1:95" x14ac:dyDescent="0.25">
      <c r="A20" s="108"/>
      <c r="B20" s="108"/>
      <c r="C20" s="108"/>
      <c r="D20" s="108"/>
      <c r="E20" s="108"/>
      <c r="F20" s="108"/>
      <c r="G20" s="108"/>
      <c r="H20" s="108"/>
      <c r="I20" s="108"/>
      <c r="J20" s="108"/>
      <c r="K20" s="108" t="str">
        <f t="shared" si="0"/>
        <v/>
      </c>
      <c r="L20" s="108"/>
      <c r="M20" s="108"/>
      <c r="N20" s="108"/>
      <c r="O20" s="108" t="str">
        <f t="shared" si="1"/>
        <v/>
      </c>
      <c r="P20" s="108"/>
      <c r="Q20" s="108"/>
      <c r="R20" s="116"/>
      <c r="S20" s="117"/>
      <c r="T20" s="117"/>
      <c r="U20" s="118" t="str">
        <f t="shared" si="2"/>
        <v/>
      </c>
      <c r="V20" s="116"/>
      <c r="W20" s="119"/>
      <c r="X20" s="120">
        <f t="shared" ca="1" si="3"/>
        <v>41696</v>
      </c>
      <c r="Y20" s="118" t="str">
        <f t="shared" si="4"/>
        <v/>
      </c>
      <c r="Z20" s="119"/>
      <c r="AA20" s="116"/>
      <c r="AB20" s="121"/>
      <c r="AC20" s="121"/>
      <c r="AD20" s="118" t="str">
        <f t="shared" si="5"/>
        <v/>
      </c>
      <c r="AE20" s="121"/>
      <c r="AF20" s="116"/>
      <c r="AG20" s="108" t="str">
        <f t="shared" si="6"/>
        <v/>
      </c>
      <c r="AH20" s="108" t="str">
        <f t="shared" si="7"/>
        <v/>
      </c>
      <c r="AI20" s="108" t="str">
        <f t="shared" si="8"/>
        <v/>
      </c>
      <c r="AJ20" s="108" t="str">
        <f t="shared" si="9"/>
        <v/>
      </c>
      <c r="AK20" s="122"/>
      <c r="AL20" s="123">
        <f t="shared" si="10"/>
        <v>0</v>
      </c>
      <c r="AM20" s="123">
        <f t="shared" si="10"/>
        <v>0</v>
      </c>
      <c r="AN20" s="123">
        <f t="shared" si="11"/>
        <v>0</v>
      </c>
      <c r="AO20" s="123">
        <f t="shared" si="12"/>
        <v>0</v>
      </c>
      <c r="AP20" s="123">
        <f t="shared" si="13"/>
        <v>0</v>
      </c>
      <c r="AQ20" s="108" t="str">
        <f t="shared" si="14"/>
        <v/>
      </c>
      <c r="AR20" s="116"/>
      <c r="AS20" s="117"/>
      <c r="AT20" s="108"/>
      <c r="AU20" s="108"/>
      <c r="AV20" s="108"/>
      <c r="AW20" s="108"/>
      <c r="AX20" s="108" t="str">
        <f t="shared" si="15"/>
        <v/>
      </c>
      <c r="AY20" s="108" t="str">
        <f t="shared" si="16"/>
        <v/>
      </c>
      <c r="BB20" s="146" t="b">
        <f t="shared" si="17"/>
        <v>0</v>
      </c>
      <c r="BC20" s="146" t="b">
        <f t="shared" si="18"/>
        <v>0</v>
      </c>
      <c r="BD20" s="146" t="b">
        <f t="shared" si="19"/>
        <v>0</v>
      </c>
      <c r="BE20" s="146" t="b">
        <f t="shared" si="20"/>
        <v>0</v>
      </c>
      <c r="BF20" s="146" t="b">
        <f t="shared" si="21"/>
        <v>0</v>
      </c>
      <c r="BG20" s="146" t="b">
        <f t="shared" si="22"/>
        <v>0</v>
      </c>
      <c r="BH20" s="146" t="b">
        <f t="shared" si="23"/>
        <v>0</v>
      </c>
      <c r="BI20" s="146" t="b">
        <f t="shared" si="24"/>
        <v>0</v>
      </c>
      <c r="BJ20" s="146" t="b">
        <f t="shared" si="25"/>
        <v>0</v>
      </c>
      <c r="BK20" s="146" t="b">
        <f t="shared" si="26"/>
        <v>0</v>
      </c>
      <c r="BL20" s="146" t="b">
        <f t="shared" si="27"/>
        <v>0</v>
      </c>
      <c r="BM20" s="146" t="b">
        <f t="shared" si="28"/>
        <v>0</v>
      </c>
      <c r="BN20" s="146" t="b">
        <f t="shared" si="29"/>
        <v>0</v>
      </c>
      <c r="BO20" s="146" t="b">
        <f t="shared" si="30"/>
        <v>0</v>
      </c>
      <c r="BP20" s="146" t="b">
        <f t="shared" si="31"/>
        <v>0</v>
      </c>
      <c r="BQ20" s="146" t="b">
        <f t="shared" si="32"/>
        <v>0</v>
      </c>
      <c r="BR20" s="146" t="b">
        <f t="shared" si="33"/>
        <v>0</v>
      </c>
      <c r="BS20" s="146" t="b">
        <f t="shared" si="34"/>
        <v>0</v>
      </c>
      <c r="BT20" s="146" t="b">
        <f t="shared" si="35"/>
        <v>0</v>
      </c>
      <c r="BU20" s="146" t="b">
        <f t="shared" si="36"/>
        <v>0</v>
      </c>
      <c r="BV20" s="146" t="b">
        <f t="shared" si="37"/>
        <v>0</v>
      </c>
      <c r="BW20" s="146" t="b">
        <f t="shared" si="38"/>
        <v>0</v>
      </c>
      <c r="BX20" s="146" t="b">
        <f t="shared" si="39"/>
        <v>0</v>
      </c>
      <c r="BY20" s="146" t="b">
        <f t="shared" si="40"/>
        <v>0</v>
      </c>
      <c r="BZ20" s="146" t="b">
        <f t="shared" si="41"/>
        <v>0</v>
      </c>
      <c r="CA20" s="146" t="b">
        <f t="shared" si="42"/>
        <v>0</v>
      </c>
      <c r="CB20" s="146" t="b">
        <f t="shared" si="43"/>
        <v>0</v>
      </c>
      <c r="CC20" s="146" t="b">
        <f t="shared" si="44"/>
        <v>0</v>
      </c>
      <c r="CD20" s="146" t="b">
        <f t="shared" si="45"/>
        <v>0</v>
      </c>
      <c r="CE20" s="146" t="b">
        <f t="shared" si="46"/>
        <v>0</v>
      </c>
      <c r="CF20" s="146" t="b">
        <f t="shared" si="47"/>
        <v>0</v>
      </c>
      <c r="CG20" s="146" t="b">
        <f t="shared" si="48"/>
        <v>0</v>
      </c>
      <c r="CH20" s="146" t="b">
        <f t="shared" si="49"/>
        <v>0</v>
      </c>
      <c r="CI20" s="146" t="b">
        <f t="shared" si="50"/>
        <v>0</v>
      </c>
      <c r="CJ20" s="146" t="b">
        <f t="shared" si="51"/>
        <v>0</v>
      </c>
      <c r="CK20" s="146" t="b">
        <f t="shared" si="52"/>
        <v>0</v>
      </c>
      <c r="CL20" s="146" t="b">
        <f t="shared" si="53"/>
        <v>0</v>
      </c>
      <c r="CM20" s="146" t="b">
        <f t="shared" si="54"/>
        <v>0</v>
      </c>
      <c r="CN20" s="146" t="b">
        <f t="shared" si="55"/>
        <v>0</v>
      </c>
      <c r="CO20" s="146" t="b">
        <f t="shared" si="56"/>
        <v>0</v>
      </c>
      <c r="CP20" s="146" t="b">
        <f t="shared" si="57"/>
        <v>0</v>
      </c>
      <c r="CQ20" s="146" t="b">
        <f t="shared" si="58"/>
        <v>0</v>
      </c>
    </row>
    <row r="21" spans="1:95" x14ac:dyDescent="0.25">
      <c r="A21" s="108"/>
      <c r="B21" s="108"/>
      <c r="C21" s="108"/>
      <c r="D21" s="108"/>
      <c r="E21" s="108"/>
      <c r="F21" s="108"/>
      <c r="G21" s="108"/>
      <c r="H21" s="108"/>
      <c r="I21" s="108"/>
      <c r="J21" s="108"/>
      <c r="K21" s="108" t="str">
        <f t="shared" si="0"/>
        <v/>
      </c>
      <c r="L21" s="108"/>
      <c r="M21" s="108"/>
      <c r="N21" s="108"/>
      <c r="O21" s="108" t="str">
        <f t="shared" si="1"/>
        <v/>
      </c>
      <c r="P21" s="108"/>
      <c r="Q21" s="108"/>
      <c r="R21" s="116"/>
      <c r="S21" s="117"/>
      <c r="T21" s="117"/>
      <c r="U21" s="118" t="str">
        <f t="shared" si="2"/>
        <v/>
      </c>
      <c r="V21" s="116"/>
      <c r="W21" s="119"/>
      <c r="X21" s="120">
        <f t="shared" ca="1" si="3"/>
        <v>41696</v>
      </c>
      <c r="Y21" s="118" t="str">
        <f t="shared" si="4"/>
        <v/>
      </c>
      <c r="Z21" s="119"/>
      <c r="AA21" s="116"/>
      <c r="AB21" s="121"/>
      <c r="AC21" s="121"/>
      <c r="AD21" s="118" t="str">
        <f t="shared" si="5"/>
        <v/>
      </c>
      <c r="AE21" s="121"/>
      <c r="AF21" s="116"/>
      <c r="AG21" s="108" t="str">
        <f t="shared" si="6"/>
        <v/>
      </c>
      <c r="AH21" s="108" t="str">
        <f t="shared" si="7"/>
        <v/>
      </c>
      <c r="AI21" s="108" t="str">
        <f t="shared" si="8"/>
        <v/>
      </c>
      <c r="AJ21" s="108" t="str">
        <f t="shared" si="9"/>
        <v/>
      </c>
      <c r="AK21" s="122"/>
      <c r="AL21" s="123">
        <f t="shared" si="10"/>
        <v>0</v>
      </c>
      <c r="AM21" s="123">
        <f t="shared" si="10"/>
        <v>0</v>
      </c>
      <c r="AN21" s="123">
        <f t="shared" si="11"/>
        <v>0</v>
      </c>
      <c r="AO21" s="123">
        <f t="shared" si="12"/>
        <v>0</v>
      </c>
      <c r="AP21" s="123">
        <f t="shared" si="13"/>
        <v>0</v>
      </c>
      <c r="AQ21" s="108" t="str">
        <f t="shared" si="14"/>
        <v/>
      </c>
      <c r="AR21" s="116"/>
      <c r="AS21" s="117"/>
      <c r="AT21" s="108"/>
      <c r="AU21" s="108"/>
      <c r="AV21" s="108"/>
      <c r="AW21" s="108"/>
      <c r="AX21" s="108" t="str">
        <f t="shared" si="15"/>
        <v/>
      </c>
      <c r="AY21" s="108" t="str">
        <f t="shared" si="16"/>
        <v/>
      </c>
      <c r="BB21" s="146" t="b">
        <f t="shared" si="17"/>
        <v>0</v>
      </c>
      <c r="BC21" s="146" t="b">
        <f t="shared" si="18"/>
        <v>0</v>
      </c>
      <c r="BD21" s="146" t="b">
        <f t="shared" si="19"/>
        <v>0</v>
      </c>
      <c r="BE21" s="146" t="b">
        <f t="shared" si="20"/>
        <v>0</v>
      </c>
      <c r="BF21" s="146" t="b">
        <f t="shared" si="21"/>
        <v>0</v>
      </c>
      <c r="BG21" s="146" t="b">
        <f t="shared" si="22"/>
        <v>0</v>
      </c>
      <c r="BH21" s="146" t="b">
        <f t="shared" si="23"/>
        <v>0</v>
      </c>
      <c r="BI21" s="146" t="b">
        <f t="shared" si="24"/>
        <v>0</v>
      </c>
      <c r="BJ21" s="146" t="b">
        <f t="shared" si="25"/>
        <v>0</v>
      </c>
      <c r="BK21" s="146" t="b">
        <f t="shared" si="26"/>
        <v>0</v>
      </c>
      <c r="BL21" s="146" t="b">
        <f t="shared" si="27"/>
        <v>0</v>
      </c>
      <c r="BM21" s="146" t="b">
        <f t="shared" si="28"/>
        <v>0</v>
      </c>
      <c r="BN21" s="146" t="b">
        <f t="shared" si="29"/>
        <v>0</v>
      </c>
      <c r="BO21" s="146" t="b">
        <f t="shared" si="30"/>
        <v>0</v>
      </c>
      <c r="BP21" s="146" t="b">
        <f t="shared" si="31"/>
        <v>0</v>
      </c>
      <c r="BQ21" s="146" t="b">
        <f t="shared" si="32"/>
        <v>0</v>
      </c>
      <c r="BR21" s="146" t="b">
        <f t="shared" si="33"/>
        <v>0</v>
      </c>
      <c r="BS21" s="146" t="b">
        <f t="shared" si="34"/>
        <v>0</v>
      </c>
      <c r="BT21" s="146" t="b">
        <f t="shared" si="35"/>
        <v>0</v>
      </c>
      <c r="BU21" s="146" t="b">
        <f t="shared" si="36"/>
        <v>0</v>
      </c>
      <c r="BV21" s="146" t="b">
        <f t="shared" si="37"/>
        <v>0</v>
      </c>
      <c r="BW21" s="146" t="b">
        <f t="shared" si="38"/>
        <v>0</v>
      </c>
      <c r="BX21" s="146" t="b">
        <f t="shared" si="39"/>
        <v>0</v>
      </c>
      <c r="BY21" s="146" t="b">
        <f t="shared" si="40"/>
        <v>0</v>
      </c>
      <c r="BZ21" s="146" t="b">
        <f t="shared" si="41"/>
        <v>0</v>
      </c>
      <c r="CA21" s="146" t="b">
        <f t="shared" si="42"/>
        <v>0</v>
      </c>
      <c r="CB21" s="146" t="b">
        <f t="shared" si="43"/>
        <v>0</v>
      </c>
      <c r="CC21" s="146" t="b">
        <f t="shared" si="44"/>
        <v>0</v>
      </c>
      <c r="CD21" s="146" t="b">
        <f t="shared" si="45"/>
        <v>0</v>
      </c>
      <c r="CE21" s="146" t="b">
        <f t="shared" si="46"/>
        <v>0</v>
      </c>
      <c r="CF21" s="146" t="b">
        <f t="shared" si="47"/>
        <v>0</v>
      </c>
      <c r="CG21" s="146" t="b">
        <f t="shared" si="48"/>
        <v>0</v>
      </c>
      <c r="CH21" s="146" t="b">
        <f t="shared" si="49"/>
        <v>0</v>
      </c>
      <c r="CI21" s="146" t="b">
        <f t="shared" si="50"/>
        <v>0</v>
      </c>
      <c r="CJ21" s="146" t="b">
        <f t="shared" si="51"/>
        <v>0</v>
      </c>
      <c r="CK21" s="146" t="b">
        <f t="shared" si="52"/>
        <v>0</v>
      </c>
      <c r="CL21" s="146" t="b">
        <f t="shared" si="53"/>
        <v>0</v>
      </c>
      <c r="CM21" s="146" t="b">
        <f t="shared" si="54"/>
        <v>0</v>
      </c>
      <c r="CN21" s="146" t="b">
        <f t="shared" si="55"/>
        <v>0</v>
      </c>
      <c r="CO21" s="146" t="b">
        <f t="shared" si="56"/>
        <v>0</v>
      </c>
      <c r="CP21" s="146" t="b">
        <f t="shared" si="57"/>
        <v>0</v>
      </c>
      <c r="CQ21" s="146" t="b">
        <f t="shared" si="58"/>
        <v>0</v>
      </c>
    </row>
    <row r="22" spans="1:95" x14ac:dyDescent="0.25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 t="str">
        <f t="shared" si="0"/>
        <v/>
      </c>
      <c r="L22" s="108"/>
      <c r="M22" s="108"/>
      <c r="N22" s="108"/>
      <c r="O22" s="108" t="str">
        <f t="shared" si="1"/>
        <v/>
      </c>
      <c r="P22" s="108"/>
      <c r="Q22" s="108"/>
      <c r="R22" s="116"/>
      <c r="S22" s="117"/>
      <c r="T22" s="117"/>
      <c r="U22" s="118" t="str">
        <f t="shared" si="2"/>
        <v/>
      </c>
      <c r="V22" s="116"/>
      <c r="W22" s="119"/>
      <c r="X22" s="120">
        <f t="shared" ca="1" si="3"/>
        <v>41696</v>
      </c>
      <c r="Y22" s="118" t="str">
        <f t="shared" si="4"/>
        <v/>
      </c>
      <c r="Z22" s="119"/>
      <c r="AA22" s="116"/>
      <c r="AB22" s="121"/>
      <c r="AC22" s="121"/>
      <c r="AD22" s="118" t="str">
        <f t="shared" si="5"/>
        <v/>
      </c>
      <c r="AE22" s="121"/>
      <c r="AF22" s="116"/>
      <c r="AG22" s="108" t="str">
        <f t="shared" si="6"/>
        <v/>
      </c>
      <c r="AH22" s="108" t="str">
        <f t="shared" si="7"/>
        <v/>
      </c>
      <c r="AI22" s="108" t="str">
        <f t="shared" si="8"/>
        <v/>
      </c>
      <c r="AJ22" s="108" t="str">
        <f t="shared" si="9"/>
        <v/>
      </c>
      <c r="AK22" s="122"/>
      <c r="AL22" s="123">
        <f t="shared" si="10"/>
        <v>0</v>
      </c>
      <c r="AM22" s="123">
        <f t="shared" si="10"/>
        <v>0</v>
      </c>
      <c r="AN22" s="123">
        <f t="shared" si="11"/>
        <v>0</v>
      </c>
      <c r="AO22" s="123">
        <f t="shared" si="12"/>
        <v>0</v>
      </c>
      <c r="AP22" s="123">
        <f t="shared" si="13"/>
        <v>0</v>
      </c>
      <c r="AQ22" s="108" t="str">
        <f t="shared" si="14"/>
        <v/>
      </c>
      <c r="AR22" s="116"/>
      <c r="AS22" s="117"/>
      <c r="AT22" s="108"/>
      <c r="AU22" s="108"/>
      <c r="AV22" s="108"/>
      <c r="AW22" s="108"/>
      <c r="AX22" s="108" t="str">
        <f t="shared" si="15"/>
        <v/>
      </c>
      <c r="AY22" s="108" t="str">
        <f t="shared" si="16"/>
        <v/>
      </c>
      <c r="BB22" s="146" t="b">
        <f t="shared" si="17"/>
        <v>0</v>
      </c>
      <c r="BC22" s="146" t="b">
        <f t="shared" si="18"/>
        <v>0</v>
      </c>
      <c r="BD22" s="146" t="b">
        <f t="shared" si="19"/>
        <v>0</v>
      </c>
      <c r="BE22" s="146" t="b">
        <f t="shared" si="20"/>
        <v>0</v>
      </c>
      <c r="BF22" s="146" t="b">
        <f t="shared" si="21"/>
        <v>0</v>
      </c>
      <c r="BG22" s="146" t="b">
        <f t="shared" si="22"/>
        <v>0</v>
      </c>
      <c r="BH22" s="146" t="b">
        <f t="shared" si="23"/>
        <v>0</v>
      </c>
      <c r="BI22" s="146" t="b">
        <f t="shared" si="24"/>
        <v>0</v>
      </c>
      <c r="BJ22" s="146" t="b">
        <f t="shared" si="25"/>
        <v>0</v>
      </c>
      <c r="BK22" s="146" t="b">
        <f t="shared" si="26"/>
        <v>0</v>
      </c>
      <c r="BL22" s="146" t="b">
        <f t="shared" si="27"/>
        <v>0</v>
      </c>
      <c r="BM22" s="146" t="b">
        <f t="shared" si="28"/>
        <v>0</v>
      </c>
      <c r="BN22" s="146" t="b">
        <f t="shared" si="29"/>
        <v>0</v>
      </c>
      <c r="BO22" s="146" t="b">
        <f t="shared" si="30"/>
        <v>0</v>
      </c>
      <c r="BP22" s="146" t="b">
        <f t="shared" si="31"/>
        <v>0</v>
      </c>
      <c r="BQ22" s="146" t="b">
        <f t="shared" si="32"/>
        <v>0</v>
      </c>
      <c r="BR22" s="146" t="b">
        <f t="shared" si="33"/>
        <v>0</v>
      </c>
      <c r="BS22" s="146" t="b">
        <f t="shared" si="34"/>
        <v>0</v>
      </c>
      <c r="BT22" s="146" t="b">
        <f t="shared" si="35"/>
        <v>0</v>
      </c>
      <c r="BU22" s="146" t="b">
        <f t="shared" si="36"/>
        <v>0</v>
      </c>
      <c r="BV22" s="146" t="b">
        <f t="shared" si="37"/>
        <v>0</v>
      </c>
      <c r="BW22" s="146" t="b">
        <f t="shared" si="38"/>
        <v>0</v>
      </c>
      <c r="BX22" s="146" t="b">
        <f t="shared" si="39"/>
        <v>0</v>
      </c>
      <c r="BY22" s="146" t="b">
        <f t="shared" si="40"/>
        <v>0</v>
      </c>
      <c r="BZ22" s="146" t="b">
        <f t="shared" si="41"/>
        <v>0</v>
      </c>
      <c r="CA22" s="146" t="b">
        <f t="shared" si="42"/>
        <v>0</v>
      </c>
      <c r="CB22" s="146" t="b">
        <f t="shared" si="43"/>
        <v>0</v>
      </c>
      <c r="CC22" s="146" t="b">
        <f t="shared" si="44"/>
        <v>0</v>
      </c>
      <c r="CD22" s="146" t="b">
        <f t="shared" si="45"/>
        <v>0</v>
      </c>
      <c r="CE22" s="146" t="b">
        <f t="shared" si="46"/>
        <v>0</v>
      </c>
      <c r="CF22" s="146" t="b">
        <f t="shared" si="47"/>
        <v>0</v>
      </c>
      <c r="CG22" s="146" t="b">
        <f t="shared" si="48"/>
        <v>0</v>
      </c>
      <c r="CH22" s="146" t="b">
        <f t="shared" si="49"/>
        <v>0</v>
      </c>
      <c r="CI22" s="146" t="b">
        <f t="shared" si="50"/>
        <v>0</v>
      </c>
      <c r="CJ22" s="146" t="b">
        <f t="shared" si="51"/>
        <v>0</v>
      </c>
      <c r="CK22" s="146" t="b">
        <f t="shared" si="52"/>
        <v>0</v>
      </c>
      <c r="CL22" s="146" t="b">
        <f t="shared" si="53"/>
        <v>0</v>
      </c>
      <c r="CM22" s="146" t="b">
        <f t="shared" si="54"/>
        <v>0</v>
      </c>
      <c r="CN22" s="146" t="b">
        <f t="shared" si="55"/>
        <v>0</v>
      </c>
      <c r="CO22" s="146" t="b">
        <f t="shared" si="56"/>
        <v>0</v>
      </c>
      <c r="CP22" s="146" t="b">
        <f t="shared" si="57"/>
        <v>0</v>
      </c>
      <c r="CQ22" s="146" t="b">
        <f t="shared" si="58"/>
        <v>0</v>
      </c>
    </row>
    <row r="23" spans="1:95" x14ac:dyDescent="0.25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 t="str">
        <f t="shared" si="0"/>
        <v/>
      </c>
      <c r="L23" s="108"/>
      <c r="M23" s="108"/>
      <c r="N23" s="108"/>
      <c r="O23" s="108" t="str">
        <f t="shared" si="1"/>
        <v/>
      </c>
      <c r="P23" s="108"/>
      <c r="Q23" s="108"/>
      <c r="R23" s="116"/>
      <c r="S23" s="117"/>
      <c r="T23" s="117"/>
      <c r="U23" s="118" t="str">
        <f t="shared" si="2"/>
        <v/>
      </c>
      <c r="V23" s="116"/>
      <c r="W23" s="119"/>
      <c r="X23" s="120">
        <f t="shared" ca="1" si="3"/>
        <v>41696</v>
      </c>
      <c r="Y23" s="118" t="str">
        <f t="shared" si="4"/>
        <v/>
      </c>
      <c r="Z23" s="119"/>
      <c r="AA23" s="116"/>
      <c r="AB23" s="121"/>
      <c r="AC23" s="121"/>
      <c r="AD23" s="118" t="str">
        <f t="shared" si="5"/>
        <v/>
      </c>
      <c r="AE23" s="121"/>
      <c r="AF23" s="116"/>
      <c r="AG23" s="108" t="str">
        <f t="shared" si="6"/>
        <v/>
      </c>
      <c r="AH23" s="108" t="str">
        <f t="shared" si="7"/>
        <v/>
      </c>
      <c r="AI23" s="108" t="str">
        <f t="shared" si="8"/>
        <v/>
      </c>
      <c r="AJ23" s="108" t="str">
        <f t="shared" si="9"/>
        <v/>
      </c>
      <c r="AK23" s="122"/>
      <c r="AL23" s="123">
        <f t="shared" si="10"/>
        <v>0</v>
      </c>
      <c r="AM23" s="123">
        <f t="shared" si="10"/>
        <v>0</v>
      </c>
      <c r="AN23" s="123">
        <f t="shared" si="11"/>
        <v>0</v>
      </c>
      <c r="AO23" s="123">
        <f t="shared" si="12"/>
        <v>0</v>
      </c>
      <c r="AP23" s="123">
        <f t="shared" si="13"/>
        <v>0</v>
      </c>
      <c r="AQ23" s="108" t="str">
        <f t="shared" si="14"/>
        <v/>
      </c>
      <c r="AR23" s="116"/>
      <c r="AS23" s="117"/>
      <c r="AT23" s="108"/>
      <c r="AU23" s="108"/>
      <c r="AV23" s="108"/>
      <c r="AW23" s="108"/>
      <c r="AX23" s="108" t="str">
        <f t="shared" si="15"/>
        <v/>
      </c>
      <c r="AY23" s="108" t="str">
        <f t="shared" si="16"/>
        <v/>
      </c>
      <c r="BB23" s="146" t="b">
        <f t="shared" si="17"/>
        <v>0</v>
      </c>
      <c r="BC23" s="146" t="b">
        <f t="shared" si="18"/>
        <v>0</v>
      </c>
      <c r="BD23" s="146" t="b">
        <f t="shared" si="19"/>
        <v>0</v>
      </c>
      <c r="BE23" s="146" t="b">
        <f t="shared" si="20"/>
        <v>0</v>
      </c>
      <c r="BF23" s="146" t="b">
        <f t="shared" si="21"/>
        <v>0</v>
      </c>
      <c r="BG23" s="146" t="b">
        <f t="shared" si="22"/>
        <v>0</v>
      </c>
      <c r="BH23" s="146" t="b">
        <f t="shared" si="23"/>
        <v>0</v>
      </c>
      <c r="BI23" s="146" t="b">
        <f t="shared" si="24"/>
        <v>0</v>
      </c>
      <c r="BJ23" s="146" t="b">
        <f t="shared" si="25"/>
        <v>0</v>
      </c>
      <c r="BK23" s="146" t="b">
        <f t="shared" si="26"/>
        <v>0</v>
      </c>
      <c r="BL23" s="146" t="b">
        <f t="shared" si="27"/>
        <v>0</v>
      </c>
      <c r="BM23" s="146" t="b">
        <f t="shared" si="28"/>
        <v>0</v>
      </c>
      <c r="BN23" s="146" t="b">
        <f t="shared" si="29"/>
        <v>0</v>
      </c>
      <c r="BO23" s="146" t="b">
        <f t="shared" si="30"/>
        <v>0</v>
      </c>
      <c r="BP23" s="146" t="b">
        <f t="shared" si="31"/>
        <v>0</v>
      </c>
      <c r="BQ23" s="146" t="b">
        <f t="shared" si="32"/>
        <v>0</v>
      </c>
      <c r="BR23" s="146" t="b">
        <f t="shared" si="33"/>
        <v>0</v>
      </c>
      <c r="BS23" s="146" t="b">
        <f t="shared" si="34"/>
        <v>0</v>
      </c>
      <c r="BT23" s="146" t="b">
        <f t="shared" si="35"/>
        <v>0</v>
      </c>
      <c r="BU23" s="146" t="b">
        <f t="shared" si="36"/>
        <v>0</v>
      </c>
      <c r="BV23" s="146" t="b">
        <f t="shared" si="37"/>
        <v>0</v>
      </c>
      <c r="BW23" s="146" t="b">
        <f t="shared" si="38"/>
        <v>0</v>
      </c>
      <c r="BX23" s="146" t="b">
        <f t="shared" si="39"/>
        <v>0</v>
      </c>
      <c r="BY23" s="146" t="b">
        <f t="shared" si="40"/>
        <v>0</v>
      </c>
      <c r="BZ23" s="146" t="b">
        <f t="shared" si="41"/>
        <v>0</v>
      </c>
      <c r="CA23" s="146" t="b">
        <f t="shared" si="42"/>
        <v>0</v>
      </c>
      <c r="CB23" s="146" t="b">
        <f t="shared" si="43"/>
        <v>0</v>
      </c>
      <c r="CC23" s="146" t="b">
        <f t="shared" si="44"/>
        <v>0</v>
      </c>
      <c r="CD23" s="146" t="b">
        <f t="shared" si="45"/>
        <v>0</v>
      </c>
      <c r="CE23" s="146" t="b">
        <f t="shared" si="46"/>
        <v>0</v>
      </c>
      <c r="CF23" s="146" t="b">
        <f t="shared" si="47"/>
        <v>0</v>
      </c>
      <c r="CG23" s="146" t="b">
        <f t="shared" si="48"/>
        <v>0</v>
      </c>
      <c r="CH23" s="146" t="b">
        <f t="shared" si="49"/>
        <v>0</v>
      </c>
      <c r="CI23" s="146" t="b">
        <f t="shared" si="50"/>
        <v>0</v>
      </c>
      <c r="CJ23" s="146" t="b">
        <f t="shared" si="51"/>
        <v>0</v>
      </c>
      <c r="CK23" s="146" t="b">
        <f t="shared" si="52"/>
        <v>0</v>
      </c>
      <c r="CL23" s="146" t="b">
        <f t="shared" si="53"/>
        <v>0</v>
      </c>
      <c r="CM23" s="146" t="b">
        <f t="shared" si="54"/>
        <v>0</v>
      </c>
      <c r="CN23" s="146" t="b">
        <f t="shared" si="55"/>
        <v>0</v>
      </c>
      <c r="CO23" s="146" t="b">
        <f t="shared" si="56"/>
        <v>0</v>
      </c>
      <c r="CP23" s="146" t="b">
        <f t="shared" si="57"/>
        <v>0</v>
      </c>
      <c r="CQ23" s="146" t="b">
        <f t="shared" si="58"/>
        <v>0</v>
      </c>
    </row>
    <row r="24" spans="1:95" x14ac:dyDescent="0.25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 t="str">
        <f t="shared" si="0"/>
        <v/>
      </c>
      <c r="L24" s="108"/>
      <c r="M24" s="108"/>
      <c r="N24" s="108"/>
      <c r="O24" s="108" t="str">
        <f t="shared" si="1"/>
        <v/>
      </c>
      <c r="P24" s="108"/>
      <c r="Q24" s="108"/>
      <c r="R24" s="116"/>
      <c r="S24" s="117"/>
      <c r="T24" s="117"/>
      <c r="U24" s="118" t="str">
        <f t="shared" si="2"/>
        <v/>
      </c>
      <c r="V24" s="116"/>
      <c r="W24" s="119"/>
      <c r="X24" s="120">
        <f t="shared" ca="1" si="3"/>
        <v>41696</v>
      </c>
      <c r="Y24" s="118" t="str">
        <f t="shared" si="4"/>
        <v/>
      </c>
      <c r="Z24" s="119"/>
      <c r="AA24" s="116"/>
      <c r="AB24" s="121"/>
      <c r="AC24" s="121"/>
      <c r="AD24" s="118" t="str">
        <f t="shared" si="5"/>
        <v/>
      </c>
      <c r="AE24" s="121"/>
      <c r="AF24" s="116"/>
      <c r="AG24" s="108" t="str">
        <f t="shared" si="6"/>
        <v/>
      </c>
      <c r="AH24" s="108" t="str">
        <f t="shared" si="7"/>
        <v/>
      </c>
      <c r="AI24" s="108" t="str">
        <f t="shared" si="8"/>
        <v/>
      </c>
      <c r="AJ24" s="108" t="str">
        <f t="shared" si="9"/>
        <v/>
      </c>
      <c r="AK24" s="122"/>
      <c r="AL24" s="123">
        <f t="shared" si="10"/>
        <v>0</v>
      </c>
      <c r="AM24" s="123">
        <f t="shared" si="10"/>
        <v>0</v>
      </c>
      <c r="AN24" s="123">
        <f t="shared" si="11"/>
        <v>0</v>
      </c>
      <c r="AO24" s="123">
        <f t="shared" si="12"/>
        <v>0</v>
      </c>
      <c r="AP24" s="123">
        <f t="shared" si="13"/>
        <v>0</v>
      </c>
      <c r="AQ24" s="108" t="str">
        <f t="shared" si="14"/>
        <v/>
      </c>
      <c r="AR24" s="116"/>
      <c r="AS24" s="117"/>
      <c r="AT24" s="108"/>
      <c r="AU24" s="108"/>
      <c r="AV24" s="108"/>
      <c r="AW24" s="108"/>
      <c r="AX24" s="108" t="str">
        <f t="shared" si="15"/>
        <v/>
      </c>
      <c r="AY24" s="108" t="str">
        <f t="shared" si="16"/>
        <v/>
      </c>
      <c r="BB24" s="146" t="b">
        <f t="shared" si="17"/>
        <v>0</v>
      </c>
      <c r="BC24" s="146" t="b">
        <f t="shared" si="18"/>
        <v>0</v>
      </c>
      <c r="BD24" s="146" t="b">
        <f t="shared" si="19"/>
        <v>0</v>
      </c>
      <c r="BE24" s="146" t="b">
        <f t="shared" si="20"/>
        <v>0</v>
      </c>
      <c r="BF24" s="146" t="b">
        <f t="shared" si="21"/>
        <v>0</v>
      </c>
      <c r="BG24" s="146" t="b">
        <f t="shared" si="22"/>
        <v>0</v>
      </c>
      <c r="BH24" s="146" t="b">
        <f t="shared" si="23"/>
        <v>0</v>
      </c>
      <c r="BI24" s="146" t="b">
        <f t="shared" si="24"/>
        <v>0</v>
      </c>
      <c r="BJ24" s="146" t="b">
        <f t="shared" si="25"/>
        <v>0</v>
      </c>
      <c r="BK24" s="146" t="b">
        <f t="shared" si="26"/>
        <v>0</v>
      </c>
      <c r="BL24" s="146" t="b">
        <f t="shared" si="27"/>
        <v>0</v>
      </c>
      <c r="BM24" s="146" t="b">
        <f t="shared" si="28"/>
        <v>0</v>
      </c>
      <c r="BN24" s="146" t="b">
        <f t="shared" si="29"/>
        <v>0</v>
      </c>
      <c r="BO24" s="146" t="b">
        <f t="shared" si="30"/>
        <v>0</v>
      </c>
      <c r="BP24" s="146" t="b">
        <f t="shared" si="31"/>
        <v>0</v>
      </c>
      <c r="BQ24" s="146" t="b">
        <f t="shared" si="32"/>
        <v>0</v>
      </c>
      <c r="BR24" s="146" t="b">
        <f t="shared" si="33"/>
        <v>0</v>
      </c>
      <c r="BS24" s="146" t="b">
        <f t="shared" si="34"/>
        <v>0</v>
      </c>
      <c r="BT24" s="146" t="b">
        <f t="shared" si="35"/>
        <v>0</v>
      </c>
      <c r="BU24" s="146" t="b">
        <f t="shared" si="36"/>
        <v>0</v>
      </c>
      <c r="BV24" s="146" t="b">
        <f t="shared" si="37"/>
        <v>0</v>
      </c>
      <c r="BW24" s="146" t="b">
        <f t="shared" si="38"/>
        <v>0</v>
      </c>
      <c r="BX24" s="146" t="b">
        <f t="shared" si="39"/>
        <v>0</v>
      </c>
      <c r="BY24" s="146" t="b">
        <f t="shared" si="40"/>
        <v>0</v>
      </c>
      <c r="BZ24" s="146" t="b">
        <f t="shared" si="41"/>
        <v>0</v>
      </c>
      <c r="CA24" s="146" t="b">
        <f t="shared" si="42"/>
        <v>0</v>
      </c>
      <c r="CB24" s="146" t="b">
        <f t="shared" si="43"/>
        <v>0</v>
      </c>
      <c r="CC24" s="146" t="b">
        <f t="shared" si="44"/>
        <v>0</v>
      </c>
      <c r="CD24" s="146" t="b">
        <f t="shared" si="45"/>
        <v>0</v>
      </c>
      <c r="CE24" s="146" t="b">
        <f t="shared" si="46"/>
        <v>0</v>
      </c>
      <c r="CF24" s="146" t="b">
        <f t="shared" si="47"/>
        <v>0</v>
      </c>
      <c r="CG24" s="146" t="b">
        <f t="shared" si="48"/>
        <v>0</v>
      </c>
      <c r="CH24" s="146" t="b">
        <f t="shared" si="49"/>
        <v>0</v>
      </c>
      <c r="CI24" s="146" t="b">
        <f t="shared" si="50"/>
        <v>0</v>
      </c>
      <c r="CJ24" s="146" t="b">
        <f t="shared" si="51"/>
        <v>0</v>
      </c>
      <c r="CK24" s="146" t="b">
        <f t="shared" si="52"/>
        <v>0</v>
      </c>
      <c r="CL24" s="146" t="b">
        <f t="shared" si="53"/>
        <v>0</v>
      </c>
      <c r="CM24" s="146" t="b">
        <f t="shared" si="54"/>
        <v>0</v>
      </c>
      <c r="CN24" s="146" t="b">
        <f t="shared" si="55"/>
        <v>0</v>
      </c>
      <c r="CO24" s="146" t="b">
        <f t="shared" si="56"/>
        <v>0</v>
      </c>
      <c r="CP24" s="146" t="b">
        <f t="shared" si="57"/>
        <v>0</v>
      </c>
      <c r="CQ24" s="146" t="b">
        <f t="shared" si="58"/>
        <v>0</v>
      </c>
    </row>
    <row r="25" spans="1:95" x14ac:dyDescent="0.25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 t="str">
        <f t="shared" si="0"/>
        <v/>
      </c>
      <c r="L25" s="108"/>
      <c r="M25" s="108"/>
      <c r="N25" s="108"/>
      <c r="O25" s="108" t="str">
        <f t="shared" si="1"/>
        <v/>
      </c>
      <c r="P25" s="108"/>
      <c r="Q25" s="108"/>
      <c r="R25" s="116"/>
      <c r="S25" s="117"/>
      <c r="T25" s="117"/>
      <c r="U25" s="118" t="str">
        <f t="shared" si="2"/>
        <v/>
      </c>
      <c r="V25" s="116"/>
      <c r="W25" s="119"/>
      <c r="X25" s="120">
        <f t="shared" ca="1" si="3"/>
        <v>41696</v>
      </c>
      <c r="Y25" s="118" t="str">
        <f t="shared" si="4"/>
        <v/>
      </c>
      <c r="Z25" s="119"/>
      <c r="AA25" s="116"/>
      <c r="AB25" s="121"/>
      <c r="AC25" s="121"/>
      <c r="AD25" s="118" t="str">
        <f t="shared" si="5"/>
        <v/>
      </c>
      <c r="AE25" s="121"/>
      <c r="AF25" s="116"/>
      <c r="AG25" s="108" t="str">
        <f t="shared" si="6"/>
        <v/>
      </c>
      <c r="AH25" s="108" t="str">
        <f t="shared" si="7"/>
        <v/>
      </c>
      <c r="AI25" s="108" t="str">
        <f t="shared" si="8"/>
        <v/>
      </c>
      <c r="AJ25" s="108" t="str">
        <f t="shared" si="9"/>
        <v/>
      </c>
      <c r="AK25" s="122"/>
      <c r="AL25" s="123">
        <f t="shared" si="10"/>
        <v>0</v>
      </c>
      <c r="AM25" s="123">
        <f t="shared" si="10"/>
        <v>0</v>
      </c>
      <c r="AN25" s="123">
        <f t="shared" si="11"/>
        <v>0</v>
      </c>
      <c r="AO25" s="123">
        <f t="shared" si="12"/>
        <v>0</v>
      </c>
      <c r="AP25" s="123">
        <f t="shared" si="13"/>
        <v>0</v>
      </c>
      <c r="AQ25" s="108" t="str">
        <f t="shared" si="14"/>
        <v/>
      </c>
      <c r="AR25" s="116"/>
      <c r="AS25" s="117"/>
      <c r="AT25" s="108"/>
      <c r="AU25" s="108"/>
      <c r="AV25" s="108"/>
      <c r="AW25" s="108"/>
      <c r="AX25" s="108" t="str">
        <f t="shared" si="15"/>
        <v/>
      </c>
      <c r="AY25" s="108" t="str">
        <f t="shared" si="16"/>
        <v/>
      </c>
      <c r="BB25" s="146" t="b">
        <f t="shared" si="17"/>
        <v>0</v>
      </c>
      <c r="BC25" s="146" t="b">
        <f t="shared" si="18"/>
        <v>0</v>
      </c>
      <c r="BD25" s="146" t="b">
        <f t="shared" si="19"/>
        <v>0</v>
      </c>
      <c r="BE25" s="146" t="b">
        <f t="shared" si="20"/>
        <v>0</v>
      </c>
      <c r="BF25" s="146" t="b">
        <f t="shared" si="21"/>
        <v>0</v>
      </c>
      <c r="BG25" s="146" t="b">
        <f t="shared" si="22"/>
        <v>0</v>
      </c>
      <c r="BH25" s="146" t="b">
        <f t="shared" si="23"/>
        <v>0</v>
      </c>
      <c r="BI25" s="146" t="b">
        <f t="shared" si="24"/>
        <v>0</v>
      </c>
      <c r="BJ25" s="146" t="b">
        <f t="shared" si="25"/>
        <v>0</v>
      </c>
      <c r="BK25" s="146" t="b">
        <f t="shared" si="26"/>
        <v>0</v>
      </c>
      <c r="BL25" s="146" t="b">
        <f t="shared" si="27"/>
        <v>0</v>
      </c>
      <c r="BM25" s="146" t="b">
        <f t="shared" si="28"/>
        <v>0</v>
      </c>
      <c r="BN25" s="146" t="b">
        <f t="shared" si="29"/>
        <v>0</v>
      </c>
      <c r="BO25" s="146" t="b">
        <f t="shared" si="30"/>
        <v>0</v>
      </c>
      <c r="BP25" s="146" t="b">
        <f t="shared" si="31"/>
        <v>0</v>
      </c>
      <c r="BQ25" s="146" t="b">
        <f t="shared" si="32"/>
        <v>0</v>
      </c>
      <c r="BR25" s="146" t="b">
        <f t="shared" si="33"/>
        <v>0</v>
      </c>
      <c r="BS25" s="146" t="b">
        <f t="shared" si="34"/>
        <v>0</v>
      </c>
      <c r="BT25" s="146" t="b">
        <f t="shared" si="35"/>
        <v>0</v>
      </c>
      <c r="BU25" s="146" t="b">
        <f t="shared" si="36"/>
        <v>0</v>
      </c>
      <c r="BV25" s="146" t="b">
        <f t="shared" si="37"/>
        <v>0</v>
      </c>
      <c r="BW25" s="146" t="b">
        <f t="shared" si="38"/>
        <v>0</v>
      </c>
      <c r="BX25" s="146" t="b">
        <f t="shared" si="39"/>
        <v>0</v>
      </c>
      <c r="BY25" s="146" t="b">
        <f t="shared" si="40"/>
        <v>0</v>
      </c>
      <c r="BZ25" s="146" t="b">
        <f t="shared" si="41"/>
        <v>0</v>
      </c>
      <c r="CA25" s="146" t="b">
        <f t="shared" si="42"/>
        <v>0</v>
      </c>
      <c r="CB25" s="146" t="b">
        <f t="shared" si="43"/>
        <v>0</v>
      </c>
      <c r="CC25" s="146" t="b">
        <f t="shared" si="44"/>
        <v>0</v>
      </c>
      <c r="CD25" s="146" t="b">
        <f t="shared" si="45"/>
        <v>0</v>
      </c>
      <c r="CE25" s="146" t="b">
        <f t="shared" si="46"/>
        <v>0</v>
      </c>
      <c r="CF25" s="146" t="b">
        <f t="shared" si="47"/>
        <v>0</v>
      </c>
      <c r="CG25" s="146" t="b">
        <f t="shared" si="48"/>
        <v>0</v>
      </c>
      <c r="CH25" s="146" t="b">
        <f t="shared" si="49"/>
        <v>0</v>
      </c>
      <c r="CI25" s="146" t="b">
        <f t="shared" si="50"/>
        <v>0</v>
      </c>
      <c r="CJ25" s="146" t="b">
        <f t="shared" si="51"/>
        <v>0</v>
      </c>
      <c r="CK25" s="146" t="b">
        <f t="shared" si="52"/>
        <v>0</v>
      </c>
      <c r="CL25" s="146" t="b">
        <f t="shared" si="53"/>
        <v>0</v>
      </c>
      <c r="CM25" s="146" t="b">
        <f t="shared" si="54"/>
        <v>0</v>
      </c>
      <c r="CN25" s="146" t="b">
        <f t="shared" si="55"/>
        <v>0</v>
      </c>
      <c r="CO25" s="146" t="b">
        <f t="shared" si="56"/>
        <v>0</v>
      </c>
      <c r="CP25" s="146" t="b">
        <f t="shared" si="57"/>
        <v>0</v>
      </c>
      <c r="CQ25" s="146" t="b">
        <f t="shared" si="58"/>
        <v>0</v>
      </c>
    </row>
    <row r="26" spans="1:95" x14ac:dyDescent="0.25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 t="str">
        <f t="shared" si="0"/>
        <v/>
      </c>
      <c r="L26" s="108"/>
      <c r="M26" s="108"/>
      <c r="N26" s="108"/>
      <c r="O26" s="108" t="str">
        <f t="shared" si="1"/>
        <v/>
      </c>
      <c r="P26" s="108"/>
      <c r="Q26" s="108"/>
      <c r="R26" s="116"/>
      <c r="S26" s="117"/>
      <c r="T26" s="117"/>
      <c r="U26" s="118" t="str">
        <f t="shared" si="2"/>
        <v/>
      </c>
      <c r="V26" s="116"/>
      <c r="W26" s="119"/>
      <c r="X26" s="120">
        <f t="shared" ca="1" si="3"/>
        <v>41696</v>
      </c>
      <c r="Y26" s="118" t="str">
        <f t="shared" si="4"/>
        <v/>
      </c>
      <c r="Z26" s="119"/>
      <c r="AA26" s="116"/>
      <c r="AB26" s="121"/>
      <c r="AC26" s="121"/>
      <c r="AD26" s="118" t="str">
        <f t="shared" si="5"/>
        <v/>
      </c>
      <c r="AE26" s="121"/>
      <c r="AF26" s="116"/>
      <c r="AG26" s="108" t="str">
        <f t="shared" si="6"/>
        <v/>
      </c>
      <c r="AH26" s="108" t="str">
        <f t="shared" si="7"/>
        <v/>
      </c>
      <c r="AI26" s="108" t="str">
        <f t="shared" si="8"/>
        <v/>
      </c>
      <c r="AJ26" s="108" t="str">
        <f t="shared" si="9"/>
        <v/>
      </c>
      <c r="AK26" s="122"/>
      <c r="AL26" s="123">
        <f t="shared" si="10"/>
        <v>0</v>
      </c>
      <c r="AM26" s="123">
        <f t="shared" si="10"/>
        <v>0</v>
      </c>
      <c r="AN26" s="123">
        <f t="shared" si="11"/>
        <v>0</v>
      </c>
      <c r="AO26" s="123">
        <f t="shared" si="12"/>
        <v>0</v>
      </c>
      <c r="AP26" s="123">
        <f t="shared" si="13"/>
        <v>0</v>
      </c>
      <c r="AQ26" s="108" t="str">
        <f t="shared" si="14"/>
        <v/>
      </c>
      <c r="AR26" s="116"/>
      <c r="AS26" s="117"/>
      <c r="AT26" s="108"/>
      <c r="AU26" s="108"/>
      <c r="AV26" s="108"/>
      <c r="AW26" s="108"/>
      <c r="AX26" s="108" t="str">
        <f t="shared" si="15"/>
        <v/>
      </c>
      <c r="AY26" s="108" t="str">
        <f t="shared" si="16"/>
        <v/>
      </c>
      <c r="BB26" s="146" t="b">
        <f t="shared" si="17"/>
        <v>0</v>
      </c>
      <c r="BC26" s="146" t="b">
        <f t="shared" si="18"/>
        <v>0</v>
      </c>
      <c r="BD26" s="146" t="b">
        <f t="shared" si="19"/>
        <v>0</v>
      </c>
      <c r="BE26" s="146" t="b">
        <f t="shared" si="20"/>
        <v>0</v>
      </c>
      <c r="BF26" s="146" t="b">
        <f t="shared" si="21"/>
        <v>0</v>
      </c>
      <c r="BG26" s="146" t="b">
        <f t="shared" si="22"/>
        <v>0</v>
      </c>
      <c r="BH26" s="146" t="b">
        <f t="shared" si="23"/>
        <v>0</v>
      </c>
      <c r="BI26" s="146" t="b">
        <f t="shared" si="24"/>
        <v>0</v>
      </c>
      <c r="BJ26" s="146" t="b">
        <f t="shared" si="25"/>
        <v>0</v>
      </c>
      <c r="BK26" s="146" t="b">
        <f t="shared" si="26"/>
        <v>0</v>
      </c>
      <c r="BL26" s="146" t="b">
        <f t="shared" si="27"/>
        <v>0</v>
      </c>
      <c r="BM26" s="146" t="b">
        <f t="shared" si="28"/>
        <v>0</v>
      </c>
      <c r="BN26" s="146" t="b">
        <f t="shared" si="29"/>
        <v>0</v>
      </c>
      <c r="BO26" s="146" t="b">
        <f t="shared" si="30"/>
        <v>0</v>
      </c>
      <c r="BP26" s="146" t="b">
        <f t="shared" si="31"/>
        <v>0</v>
      </c>
      <c r="BQ26" s="146" t="b">
        <f t="shared" si="32"/>
        <v>0</v>
      </c>
      <c r="BR26" s="146" t="b">
        <f t="shared" si="33"/>
        <v>0</v>
      </c>
      <c r="BS26" s="146" t="b">
        <f t="shared" si="34"/>
        <v>0</v>
      </c>
      <c r="BT26" s="146" t="b">
        <f t="shared" si="35"/>
        <v>0</v>
      </c>
      <c r="BU26" s="146" t="b">
        <f t="shared" si="36"/>
        <v>0</v>
      </c>
      <c r="BV26" s="146" t="b">
        <f t="shared" si="37"/>
        <v>0</v>
      </c>
      <c r="BW26" s="146" t="b">
        <f t="shared" si="38"/>
        <v>0</v>
      </c>
      <c r="BX26" s="146" t="b">
        <f t="shared" si="39"/>
        <v>0</v>
      </c>
      <c r="BY26" s="146" t="b">
        <f t="shared" si="40"/>
        <v>0</v>
      </c>
      <c r="BZ26" s="146" t="b">
        <f t="shared" si="41"/>
        <v>0</v>
      </c>
      <c r="CA26" s="146" t="b">
        <f t="shared" si="42"/>
        <v>0</v>
      </c>
      <c r="CB26" s="146" t="b">
        <f t="shared" si="43"/>
        <v>0</v>
      </c>
      <c r="CC26" s="146" t="b">
        <f t="shared" si="44"/>
        <v>0</v>
      </c>
      <c r="CD26" s="146" t="b">
        <f t="shared" si="45"/>
        <v>0</v>
      </c>
      <c r="CE26" s="146" t="b">
        <f t="shared" si="46"/>
        <v>0</v>
      </c>
      <c r="CF26" s="146" t="b">
        <f t="shared" si="47"/>
        <v>0</v>
      </c>
      <c r="CG26" s="146" t="b">
        <f t="shared" si="48"/>
        <v>0</v>
      </c>
      <c r="CH26" s="146" t="b">
        <f t="shared" si="49"/>
        <v>0</v>
      </c>
      <c r="CI26" s="146" t="b">
        <f t="shared" si="50"/>
        <v>0</v>
      </c>
      <c r="CJ26" s="146" t="b">
        <f t="shared" si="51"/>
        <v>0</v>
      </c>
      <c r="CK26" s="146" t="b">
        <f t="shared" si="52"/>
        <v>0</v>
      </c>
      <c r="CL26" s="146" t="b">
        <f t="shared" si="53"/>
        <v>0</v>
      </c>
      <c r="CM26" s="146" t="b">
        <f t="shared" si="54"/>
        <v>0</v>
      </c>
      <c r="CN26" s="146" t="b">
        <f t="shared" si="55"/>
        <v>0</v>
      </c>
      <c r="CO26" s="146" t="b">
        <f t="shared" si="56"/>
        <v>0</v>
      </c>
      <c r="CP26" s="146" t="b">
        <f t="shared" si="57"/>
        <v>0</v>
      </c>
      <c r="CQ26" s="146" t="b">
        <f t="shared" si="58"/>
        <v>0</v>
      </c>
    </row>
    <row r="27" spans="1:95" x14ac:dyDescent="0.25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 t="str">
        <f t="shared" si="0"/>
        <v/>
      </c>
      <c r="L27" s="108"/>
      <c r="M27" s="108"/>
      <c r="N27" s="108"/>
      <c r="O27" s="108" t="str">
        <f t="shared" si="1"/>
        <v/>
      </c>
      <c r="P27" s="108"/>
      <c r="Q27" s="108"/>
      <c r="R27" s="116"/>
      <c r="S27" s="117"/>
      <c r="T27" s="117"/>
      <c r="U27" s="118" t="str">
        <f t="shared" si="2"/>
        <v/>
      </c>
      <c r="V27" s="116"/>
      <c r="W27" s="119"/>
      <c r="X27" s="120">
        <f t="shared" ca="1" si="3"/>
        <v>41696</v>
      </c>
      <c r="Y27" s="118" t="str">
        <f t="shared" si="4"/>
        <v/>
      </c>
      <c r="Z27" s="119"/>
      <c r="AA27" s="116"/>
      <c r="AB27" s="121"/>
      <c r="AC27" s="121"/>
      <c r="AD27" s="118" t="str">
        <f t="shared" si="5"/>
        <v/>
      </c>
      <c r="AE27" s="121"/>
      <c r="AF27" s="116"/>
      <c r="AG27" s="108" t="str">
        <f t="shared" si="6"/>
        <v/>
      </c>
      <c r="AH27" s="108" t="str">
        <f t="shared" si="7"/>
        <v/>
      </c>
      <c r="AI27" s="108" t="str">
        <f t="shared" si="8"/>
        <v/>
      </c>
      <c r="AJ27" s="108" t="str">
        <f t="shared" si="9"/>
        <v/>
      </c>
      <c r="AK27" s="122"/>
      <c r="AL27" s="123">
        <f t="shared" si="10"/>
        <v>0</v>
      </c>
      <c r="AM27" s="123">
        <f t="shared" si="10"/>
        <v>0</v>
      </c>
      <c r="AN27" s="123">
        <f t="shared" si="11"/>
        <v>0</v>
      </c>
      <c r="AO27" s="123">
        <f t="shared" si="12"/>
        <v>0</v>
      </c>
      <c r="AP27" s="123">
        <f t="shared" si="13"/>
        <v>0</v>
      </c>
      <c r="AQ27" s="108" t="str">
        <f t="shared" si="14"/>
        <v/>
      </c>
      <c r="AR27" s="116"/>
      <c r="AS27" s="117"/>
      <c r="AT27" s="108"/>
      <c r="AU27" s="108"/>
      <c r="AV27" s="108"/>
      <c r="AW27" s="108"/>
      <c r="AX27" s="108" t="str">
        <f t="shared" si="15"/>
        <v/>
      </c>
      <c r="AY27" s="108" t="str">
        <f t="shared" si="16"/>
        <v/>
      </c>
      <c r="BB27" s="146" t="b">
        <f t="shared" si="17"/>
        <v>0</v>
      </c>
      <c r="BC27" s="146" t="b">
        <f t="shared" si="18"/>
        <v>0</v>
      </c>
      <c r="BD27" s="146" t="b">
        <f t="shared" si="19"/>
        <v>0</v>
      </c>
      <c r="BE27" s="146" t="b">
        <f t="shared" si="20"/>
        <v>0</v>
      </c>
      <c r="BF27" s="146" t="b">
        <f t="shared" si="21"/>
        <v>0</v>
      </c>
      <c r="BG27" s="146" t="b">
        <f t="shared" si="22"/>
        <v>0</v>
      </c>
      <c r="BH27" s="146" t="b">
        <f t="shared" si="23"/>
        <v>0</v>
      </c>
      <c r="BI27" s="146" t="b">
        <f t="shared" si="24"/>
        <v>0</v>
      </c>
      <c r="BJ27" s="146" t="b">
        <f t="shared" si="25"/>
        <v>0</v>
      </c>
      <c r="BK27" s="146" t="b">
        <f t="shared" si="26"/>
        <v>0</v>
      </c>
      <c r="BL27" s="146" t="b">
        <f t="shared" si="27"/>
        <v>0</v>
      </c>
      <c r="BM27" s="146" t="b">
        <f t="shared" si="28"/>
        <v>0</v>
      </c>
      <c r="BN27" s="146" t="b">
        <f t="shared" si="29"/>
        <v>0</v>
      </c>
      <c r="BO27" s="146" t="b">
        <f t="shared" si="30"/>
        <v>0</v>
      </c>
      <c r="BP27" s="146" t="b">
        <f t="shared" si="31"/>
        <v>0</v>
      </c>
      <c r="BQ27" s="146" t="b">
        <f t="shared" si="32"/>
        <v>0</v>
      </c>
      <c r="BR27" s="146" t="b">
        <f t="shared" si="33"/>
        <v>0</v>
      </c>
      <c r="BS27" s="146" t="b">
        <f t="shared" si="34"/>
        <v>0</v>
      </c>
      <c r="BT27" s="146" t="b">
        <f t="shared" si="35"/>
        <v>0</v>
      </c>
      <c r="BU27" s="146" t="b">
        <f t="shared" si="36"/>
        <v>0</v>
      </c>
      <c r="BV27" s="146" t="b">
        <f t="shared" si="37"/>
        <v>0</v>
      </c>
      <c r="BW27" s="146" t="b">
        <f t="shared" si="38"/>
        <v>0</v>
      </c>
      <c r="BX27" s="146" t="b">
        <f t="shared" si="39"/>
        <v>0</v>
      </c>
      <c r="BY27" s="146" t="b">
        <f t="shared" si="40"/>
        <v>0</v>
      </c>
      <c r="BZ27" s="146" t="b">
        <f t="shared" si="41"/>
        <v>0</v>
      </c>
      <c r="CA27" s="146" t="b">
        <f t="shared" si="42"/>
        <v>0</v>
      </c>
      <c r="CB27" s="146" t="b">
        <f t="shared" si="43"/>
        <v>0</v>
      </c>
      <c r="CC27" s="146" t="b">
        <f t="shared" si="44"/>
        <v>0</v>
      </c>
      <c r="CD27" s="146" t="b">
        <f t="shared" si="45"/>
        <v>0</v>
      </c>
      <c r="CE27" s="146" t="b">
        <f t="shared" si="46"/>
        <v>0</v>
      </c>
      <c r="CF27" s="146" t="b">
        <f t="shared" si="47"/>
        <v>0</v>
      </c>
      <c r="CG27" s="146" t="b">
        <f t="shared" si="48"/>
        <v>0</v>
      </c>
      <c r="CH27" s="146" t="b">
        <f t="shared" si="49"/>
        <v>0</v>
      </c>
      <c r="CI27" s="146" t="b">
        <f t="shared" si="50"/>
        <v>0</v>
      </c>
      <c r="CJ27" s="146" t="b">
        <f t="shared" si="51"/>
        <v>0</v>
      </c>
      <c r="CK27" s="146" t="b">
        <f t="shared" si="52"/>
        <v>0</v>
      </c>
      <c r="CL27" s="146" t="b">
        <f t="shared" si="53"/>
        <v>0</v>
      </c>
      <c r="CM27" s="146" t="b">
        <f t="shared" si="54"/>
        <v>0</v>
      </c>
      <c r="CN27" s="146" t="b">
        <f t="shared" si="55"/>
        <v>0</v>
      </c>
      <c r="CO27" s="146" t="b">
        <f t="shared" si="56"/>
        <v>0</v>
      </c>
      <c r="CP27" s="146" t="b">
        <f t="shared" si="57"/>
        <v>0</v>
      </c>
      <c r="CQ27" s="146" t="b">
        <f t="shared" si="58"/>
        <v>0</v>
      </c>
    </row>
    <row r="28" spans="1:95" x14ac:dyDescent="0.25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 t="str">
        <f t="shared" si="0"/>
        <v/>
      </c>
      <c r="L28" s="108"/>
      <c r="M28" s="108"/>
      <c r="N28" s="108"/>
      <c r="O28" s="108" t="str">
        <f t="shared" si="1"/>
        <v/>
      </c>
      <c r="P28" s="108"/>
      <c r="Q28" s="108"/>
      <c r="R28" s="116"/>
      <c r="S28" s="117"/>
      <c r="T28" s="117"/>
      <c r="U28" s="118" t="str">
        <f t="shared" si="2"/>
        <v/>
      </c>
      <c r="V28" s="116"/>
      <c r="W28" s="119"/>
      <c r="X28" s="120">
        <f t="shared" ca="1" si="3"/>
        <v>41696</v>
      </c>
      <c r="Y28" s="118" t="str">
        <f t="shared" si="4"/>
        <v/>
      </c>
      <c r="Z28" s="119"/>
      <c r="AA28" s="116"/>
      <c r="AB28" s="121"/>
      <c r="AC28" s="121"/>
      <c r="AD28" s="118" t="str">
        <f t="shared" si="5"/>
        <v/>
      </c>
      <c r="AE28" s="121"/>
      <c r="AF28" s="116"/>
      <c r="AG28" s="108" t="str">
        <f t="shared" si="6"/>
        <v/>
      </c>
      <c r="AH28" s="108" t="str">
        <f t="shared" si="7"/>
        <v/>
      </c>
      <c r="AI28" s="108" t="str">
        <f t="shared" si="8"/>
        <v/>
      </c>
      <c r="AJ28" s="108" t="str">
        <f t="shared" si="9"/>
        <v/>
      </c>
      <c r="AK28" s="122"/>
      <c r="AL28" s="123">
        <f t="shared" si="10"/>
        <v>0</v>
      </c>
      <c r="AM28" s="123">
        <f t="shared" si="10"/>
        <v>0</v>
      </c>
      <c r="AN28" s="123">
        <f t="shared" si="11"/>
        <v>0</v>
      </c>
      <c r="AO28" s="123">
        <f t="shared" si="12"/>
        <v>0</v>
      </c>
      <c r="AP28" s="123">
        <f t="shared" si="13"/>
        <v>0</v>
      </c>
      <c r="AQ28" s="108" t="str">
        <f t="shared" si="14"/>
        <v/>
      </c>
      <c r="AR28" s="116"/>
      <c r="AS28" s="117"/>
      <c r="AT28" s="108"/>
      <c r="AU28" s="108"/>
      <c r="AV28" s="108"/>
      <c r="AW28" s="108"/>
      <c r="AX28" s="108" t="str">
        <f t="shared" si="15"/>
        <v/>
      </c>
      <c r="AY28" s="108" t="str">
        <f t="shared" si="16"/>
        <v/>
      </c>
      <c r="BB28" s="146" t="b">
        <f t="shared" si="17"/>
        <v>0</v>
      </c>
      <c r="BC28" s="146" t="b">
        <f t="shared" si="18"/>
        <v>0</v>
      </c>
      <c r="BD28" s="146" t="b">
        <f t="shared" si="19"/>
        <v>0</v>
      </c>
      <c r="BE28" s="146" t="b">
        <f t="shared" si="20"/>
        <v>0</v>
      </c>
      <c r="BF28" s="146" t="b">
        <f t="shared" si="21"/>
        <v>0</v>
      </c>
      <c r="BG28" s="146" t="b">
        <f t="shared" si="22"/>
        <v>0</v>
      </c>
      <c r="BH28" s="146" t="b">
        <f t="shared" si="23"/>
        <v>0</v>
      </c>
      <c r="BI28" s="146" t="b">
        <f t="shared" si="24"/>
        <v>0</v>
      </c>
      <c r="BJ28" s="146" t="b">
        <f t="shared" si="25"/>
        <v>0</v>
      </c>
      <c r="BK28" s="146" t="b">
        <f t="shared" si="26"/>
        <v>0</v>
      </c>
      <c r="BL28" s="146" t="b">
        <f t="shared" si="27"/>
        <v>0</v>
      </c>
      <c r="BM28" s="146" t="b">
        <f t="shared" si="28"/>
        <v>0</v>
      </c>
      <c r="BN28" s="146" t="b">
        <f t="shared" si="29"/>
        <v>0</v>
      </c>
      <c r="BO28" s="146" t="b">
        <f t="shared" si="30"/>
        <v>0</v>
      </c>
      <c r="BP28" s="146" t="b">
        <f t="shared" si="31"/>
        <v>0</v>
      </c>
      <c r="BQ28" s="146" t="b">
        <f t="shared" si="32"/>
        <v>0</v>
      </c>
      <c r="BR28" s="146" t="b">
        <f t="shared" si="33"/>
        <v>0</v>
      </c>
      <c r="BS28" s="146" t="b">
        <f t="shared" si="34"/>
        <v>0</v>
      </c>
      <c r="BT28" s="146" t="b">
        <f t="shared" si="35"/>
        <v>0</v>
      </c>
      <c r="BU28" s="146" t="b">
        <f t="shared" si="36"/>
        <v>0</v>
      </c>
      <c r="BV28" s="146" t="b">
        <f t="shared" si="37"/>
        <v>0</v>
      </c>
      <c r="BW28" s="146" t="b">
        <f t="shared" si="38"/>
        <v>0</v>
      </c>
      <c r="BX28" s="146" t="b">
        <f t="shared" si="39"/>
        <v>0</v>
      </c>
      <c r="BY28" s="146" t="b">
        <f t="shared" si="40"/>
        <v>0</v>
      </c>
      <c r="BZ28" s="146" t="b">
        <f t="shared" si="41"/>
        <v>0</v>
      </c>
      <c r="CA28" s="146" t="b">
        <f t="shared" si="42"/>
        <v>0</v>
      </c>
      <c r="CB28" s="146" t="b">
        <f t="shared" si="43"/>
        <v>0</v>
      </c>
      <c r="CC28" s="146" t="b">
        <f t="shared" si="44"/>
        <v>0</v>
      </c>
      <c r="CD28" s="146" t="b">
        <f t="shared" si="45"/>
        <v>0</v>
      </c>
      <c r="CE28" s="146" t="b">
        <f t="shared" si="46"/>
        <v>0</v>
      </c>
      <c r="CF28" s="146" t="b">
        <f t="shared" si="47"/>
        <v>0</v>
      </c>
      <c r="CG28" s="146" t="b">
        <f t="shared" si="48"/>
        <v>0</v>
      </c>
      <c r="CH28" s="146" t="b">
        <f t="shared" si="49"/>
        <v>0</v>
      </c>
      <c r="CI28" s="146" t="b">
        <f t="shared" si="50"/>
        <v>0</v>
      </c>
      <c r="CJ28" s="146" t="b">
        <f t="shared" si="51"/>
        <v>0</v>
      </c>
      <c r="CK28" s="146" t="b">
        <f t="shared" si="52"/>
        <v>0</v>
      </c>
      <c r="CL28" s="146" t="b">
        <f t="shared" si="53"/>
        <v>0</v>
      </c>
      <c r="CM28" s="146" t="b">
        <f t="shared" si="54"/>
        <v>0</v>
      </c>
      <c r="CN28" s="146" t="b">
        <f t="shared" si="55"/>
        <v>0</v>
      </c>
      <c r="CO28" s="146" t="b">
        <f t="shared" si="56"/>
        <v>0</v>
      </c>
      <c r="CP28" s="146" t="b">
        <f t="shared" si="57"/>
        <v>0</v>
      </c>
      <c r="CQ28" s="146" t="b">
        <f t="shared" si="58"/>
        <v>0</v>
      </c>
    </row>
    <row r="29" spans="1:95" x14ac:dyDescent="0.25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 t="str">
        <f t="shared" si="0"/>
        <v/>
      </c>
      <c r="L29" s="108"/>
      <c r="M29" s="108"/>
      <c r="N29" s="108"/>
      <c r="O29" s="108" t="str">
        <f t="shared" si="1"/>
        <v/>
      </c>
      <c r="P29" s="108"/>
      <c r="Q29" s="108"/>
      <c r="R29" s="116"/>
      <c r="S29" s="117"/>
      <c r="T29" s="117"/>
      <c r="U29" s="118" t="str">
        <f t="shared" si="2"/>
        <v/>
      </c>
      <c r="V29" s="116"/>
      <c r="W29" s="119"/>
      <c r="X29" s="120">
        <f t="shared" ca="1" si="3"/>
        <v>41696</v>
      </c>
      <c r="Y29" s="118" t="str">
        <f t="shared" si="4"/>
        <v/>
      </c>
      <c r="Z29" s="119"/>
      <c r="AA29" s="116"/>
      <c r="AB29" s="121"/>
      <c r="AC29" s="121"/>
      <c r="AD29" s="118" t="str">
        <f t="shared" si="5"/>
        <v/>
      </c>
      <c r="AE29" s="121"/>
      <c r="AF29" s="116"/>
      <c r="AG29" s="108" t="str">
        <f t="shared" si="6"/>
        <v/>
      </c>
      <c r="AH29" s="108" t="str">
        <f t="shared" si="7"/>
        <v/>
      </c>
      <c r="AI29" s="108" t="str">
        <f t="shared" si="8"/>
        <v/>
      </c>
      <c r="AJ29" s="108" t="str">
        <f t="shared" si="9"/>
        <v/>
      </c>
      <c r="AK29" s="122"/>
      <c r="AL29" s="123">
        <f t="shared" si="10"/>
        <v>0</v>
      </c>
      <c r="AM29" s="123">
        <f t="shared" si="10"/>
        <v>0</v>
      </c>
      <c r="AN29" s="123">
        <f t="shared" si="11"/>
        <v>0</v>
      </c>
      <c r="AO29" s="123">
        <f t="shared" si="12"/>
        <v>0</v>
      </c>
      <c r="AP29" s="123">
        <f t="shared" si="13"/>
        <v>0</v>
      </c>
      <c r="AQ29" s="108" t="str">
        <f t="shared" si="14"/>
        <v/>
      </c>
      <c r="AR29" s="116"/>
      <c r="AS29" s="117"/>
      <c r="AT29" s="108"/>
      <c r="AU29" s="108"/>
      <c r="AV29" s="108"/>
      <c r="AW29" s="108"/>
      <c r="AX29" s="108" t="str">
        <f t="shared" si="15"/>
        <v/>
      </c>
      <c r="AY29" s="108" t="str">
        <f t="shared" si="16"/>
        <v/>
      </c>
      <c r="BB29" s="146" t="b">
        <f t="shared" si="17"/>
        <v>0</v>
      </c>
      <c r="BC29" s="146" t="b">
        <f t="shared" si="18"/>
        <v>0</v>
      </c>
      <c r="BD29" s="146" t="b">
        <f t="shared" si="19"/>
        <v>0</v>
      </c>
      <c r="BE29" s="146" t="b">
        <f t="shared" si="20"/>
        <v>0</v>
      </c>
      <c r="BF29" s="146" t="b">
        <f t="shared" si="21"/>
        <v>0</v>
      </c>
      <c r="BG29" s="146" t="b">
        <f t="shared" si="22"/>
        <v>0</v>
      </c>
      <c r="BH29" s="146" t="b">
        <f t="shared" si="23"/>
        <v>0</v>
      </c>
      <c r="BI29" s="146" t="b">
        <f t="shared" si="24"/>
        <v>0</v>
      </c>
      <c r="BJ29" s="146" t="b">
        <f t="shared" si="25"/>
        <v>0</v>
      </c>
      <c r="BK29" s="146" t="b">
        <f t="shared" si="26"/>
        <v>0</v>
      </c>
      <c r="BL29" s="146" t="b">
        <f t="shared" si="27"/>
        <v>0</v>
      </c>
      <c r="BM29" s="146" t="b">
        <f t="shared" si="28"/>
        <v>0</v>
      </c>
      <c r="BN29" s="146" t="b">
        <f t="shared" si="29"/>
        <v>0</v>
      </c>
      <c r="BO29" s="146" t="b">
        <f t="shared" si="30"/>
        <v>0</v>
      </c>
      <c r="BP29" s="146" t="b">
        <f t="shared" si="31"/>
        <v>0</v>
      </c>
      <c r="BQ29" s="146" t="b">
        <f t="shared" si="32"/>
        <v>0</v>
      </c>
      <c r="BR29" s="146" t="b">
        <f t="shared" si="33"/>
        <v>0</v>
      </c>
      <c r="BS29" s="146" t="b">
        <f t="shared" si="34"/>
        <v>0</v>
      </c>
      <c r="BT29" s="146" t="b">
        <f t="shared" si="35"/>
        <v>0</v>
      </c>
      <c r="BU29" s="146" t="b">
        <f t="shared" si="36"/>
        <v>0</v>
      </c>
      <c r="BV29" s="146" t="b">
        <f t="shared" si="37"/>
        <v>0</v>
      </c>
      <c r="BW29" s="146" t="b">
        <f t="shared" si="38"/>
        <v>0</v>
      </c>
      <c r="BX29" s="146" t="b">
        <f t="shared" si="39"/>
        <v>0</v>
      </c>
      <c r="BY29" s="146" t="b">
        <f t="shared" si="40"/>
        <v>0</v>
      </c>
      <c r="BZ29" s="146" t="b">
        <f t="shared" si="41"/>
        <v>0</v>
      </c>
      <c r="CA29" s="146" t="b">
        <f t="shared" si="42"/>
        <v>0</v>
      </c>
      <c r="CB29" s="146" t="b">
        <f t="shared" si="43"/>
        <v>0</v>
      </c>
      <c r="CC29" s="146" t="b">
        <f t="shared" si="44"/>
        <v>0</v>
      </c>
      <c r="CD29" s="146" t="b">
        <f t="shared" si="45"/>
        <v>0</v>
      </c>
      <c r="CE29" s="146" t="b">
        <f t="shared" si="46"/>
        <v>0</v>
      </c>
      <c r="CF29" s="146" t="b">
        <f t="shared" si="47"/>
        <v>0</v>
      </c>
      <c r="CG29" s="146" t="b">
        <f t="shared" si="48"/>
        <v>0</v>
      </c>
      <c r="CH29" s="146" t="b">
        <f t="shared" si="49"/>
        <v>0</v>
      </c>
      <c r="CI29" s="146" t="b">
        <f t="shared" si="50"/>
        <v>0</v>
      </c>
      <c r="CJ29" s="146" t="b">
        <f t="shared" si="51"/>
        <v>0</v>
      </c>
      <c r="CK29" s="146" t="b">
        <f t="shared" si="52"/>
        <v>0</v>
      </c>
      <c r="CL29" s="146" t="b">
        <f t="shared" si="53"/>
        <v>0</v>
      </c>
      <c r="CM29" s="146" t="b">
        <f t="shared" si="54"/>
        <v>0</v>
      </c>
      <c r="CN29" s="146" t="b">
        <f t="shared" si="55"/>
        <v>0</v>
      </c>
      <c r="CO29" s="146" t="b">
        <f t="shared" si="56"/>
        <v>0</v>
      </c>
      <c r="CP29" s="146" t="b">
        <f t="shared" si="57"/>
        <v>0</v>
      </c>
      <c r="CQ29" s="146" t="b">
        <f t="shared" si="58"/>
        <v>0</v>
      </c>
    </row>
    <row r="30" spans="1:95" x14ac:dyDescent="0.25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 t="str">
        <f t="shared" si="0"/>
        <v/>
      </c>
      <c r="L30" s="108"/>
      <c r="M30" s="108"/>
      <c r="N30" s="108"/>
      <c r="O30" s="108" t="str">
        <f t="shared" si="1"/>
        <v/>
      </c>
      <c r="P30" s="108"/>
      <c r="Q30" s="108"/>
      <c r="R30" s="116"/>
      <c r="S30" s="117"/>
      <c r="T30" s="117"/>
      <c r="U30" s="118" t="str">
        <f t="shared" si="2"/>
        <v/>
      </c>
      <c r="V30" s="116"/>
      <c r="W30" s="119"/>
      <c r="X30" s="120">
        <f t="shared" ca="1" si="3"/>
        <v>41696</v>
      </c>
      <c r="Y30" s="118" t="str">
        <f t="shared" si="4"/>
        <v/>
      </c>
      <c r="Z30" s="119"/>
      <c r="AA30" s="116"/>
      <c r="AB30" s="121"/>
      <c r="AC30" s="121"/>
      <c r="AD30" s="118" t="str">
        <f t="shared" si="5"/>
        <v/>
      </c>
      <c r="AE30" s="121"/>
      <c r="AF30" s="116"/>
      <c r="AG30" s="108" t="str">
        <f t="shared" si="6"/>
        <v/>
      </c>
      <c r="AH30" s="108" t="str">
        <f t="shared" si="7"/>
        <v/>
      </c>
      <c r="AI30" s="108" t="str">
        <f t="shared" si="8"/>
        <v/>
      </c>
      <c r="AJ30" s="108" t="str">
        <f t="shared" si="9"/>
        <v/>
      </c>
      <c r="AK30" s="122"/>
      <c r="AL30" s="123">
        <f t="shared" si="10"/>
        <v>0</v>
      </c>
      <c r="AM30" s="123">
        <f t="shared" si="10"/>
        <v>0</v>
      </c>
      <c r="AN30" s="123">
        <f t="shared" si="11"/>
        <v>0</v>
      </c>
      <c r="AO30" s="123">
        <f t="shared" si="12"/>
        <v>0</v>
      </c>
      <c r="AP30" s="123">
        <f t="shared" si="13"/>
        <v>0</v>
      </c>
      <c r="AQ30" s="108" t="str">
        <f t="shared" si="14"/>
        <v/>
      </c>
      <c r="AR30" s="116"/>
      <c r="AS30" s="117"/>
      <c r="AT30" s="108"/>
      <c r="AU30" s="108"/>
      <c r="AV30" s="108"/>
      <c r="AW30" s="108"/>
      <c r="AX30" s="108" t="str">
        <f t="shared" si="15"/>
        <v/>
      </c>
      <c r="AY30" s="108" t="str">
        <f t="shared" si="16"/>
        <v/>
      </c>
      <c r="BB30" s="146" t="b">
        <f t="shared" si="17"/>
        <v>0</v>
      </c>
      <c r="BC30" s="146" t="b">
        <f t="shared" si="18"/>
        <v>0</v>
      </c>
      <c r="BD30" s="146" t="b">
        <f t="shared" si="19"/>
        <v>0</v>
      </c>
      <c r="BE30" s="146" t="b">
        <f t="shared" si="20"/>
        <v>0</v>
      </c>
      <c r="BF30" s="146" t="b">
        <f t="shared" si="21"/>
        <v>0</v>
      </c>
      <c r="BG30" s="146" t="b">
        <f t="shared" si="22"/>
        <v>0</v>
      </c>
      <c r="BH30" s="146" t="b">
        <f t="shared" si="23"/>
        <v>0</v>
      </c>
      <c r="BI30" s="146" t="b">
        <f t="shared" si="24"/>
        <v>0</v>
      </c>
      <c r="BJ30" s="146" t="b">
        <f t="shared" si="25"/>
        <v>0</v>
      </c>
      <c r="BK30" s="146" t="b">
        <f t="shared" si="26"/>
        <v>0</v>
      </c>
      <c r="BL30" s="146" t="b">
        <f t="shared" si="27"/>
        <v>0</v>
      </c>
      <c r="BM30" s="146" t="b">
        <f t="shared" si="28"/>
        <v>0</v>
      </c>
      <c r="BN30" s="146" t="b">
        <f t="shared" si="29"/>
        <v>0</v>
      </c>
      <c r="BO30" s="146" t="b">
        <f t="shared" si="30"/>
        <v>0</v>
      </c>
      <c r="BP30" s="146" t="b">
        <f t="shared" si="31"/>
        <v>0</v>
      </c>
      <c r="BQ30" s="146" t="b">
        <f t="shared" si="32"/>
        <v>0</v>
      </c>
      <c r="BR30" s="146" t="b">
        <f t="shared" si="33"/>
        <v>0</v>
      </c>
      <c r="BS30" s="146" t="b">
        <f t="shared" si="34"/>
        <v>0</v>
      </c>
      <c r="BT30" s="146" t="b">
        <f t="shared" si="35"/>
        <v>0</v>
      </c>
      <c r="BU30" s="146" t="b">
        <f t="shared" si="36"/>
        <v>0</v>
      </c>
      <c r="BV30" s="146" t="b">
        <f t="shared" si="37"/>
        <v>0</v>
      </c>
      <c r="BW30" s="146" t="b">
        <f t="shared" si="38"/>
        <v>0</v>
      </c>
      <c r="BX30" s="146" t="b">
        <f t="shared" si="39"/>
        <v>0</v>
      </c>
      <c r="BY30" s="146" t="b">
        <f t="shared" si="40"/>
        <v>0</v>
      </c>
      <c r="BZ30" s="146" t="b">
        <f t="shared" si="41"/>
        <v>0</v>
      </c>
      <c r="CA30" s="146" t="b">
        <f t="shared" si="42"/>
        <v>0</v>
      </c>
      <c r="CB30" s="146" t="b">
        <f t="shared" si="43"/>
        <v>0</v>
      </c>
      <c r="CC30" s="146" t="b">
        <f t="shared" si="44"/>
        <v>0</v>
      </c>
      <c r="CD30" s="146" t="b">
        <f t="shared" si="45"/>
        <v>0</v>
      </c>
      <c r="CE30" s="146" t="b">
        <f t="shared" si="46"/>
        <v>0</v>
      </c>
      <c r="CF30" s="146" t="b">
        <f t="shared" si="47"/>
        <v>0</v>
      </c>
      <c r="CG30" s="146" t="b">
        <f t="shared" si="48"/>
        <v>0</v>
      </c>
      <c r="CH30" s="146" t="b">
        <f t="shared" si="49"/>
        <v>0</v>
      </c>
      <c r="CI30" s="146" t="b">
        <f t="shared" si="50"/>
        <v>0</v>
      </c>
      <c r="CJ30" s="146" t="b">
        <f t="shared" si="51"/>
        <v>0</v>
      </c>
      <c r="CK30" s="146" t="b">
        <f t="shared" si="52"/>
        <v>0</v>
      </c>
      <c r="CL30" s="146" t="b">
        <f t="shared" si="53"/>
        <v>0</v>
      </c>
      <c r="CM30" s="146" t="b">
        <f t="shared" si="54"/>
        <v>0</v>
      </c>
      <c r="CN30" s="146" t="b">
        <f t="shared" si="55"/>
        <v>0</v>
      </c>
      <c r="CO30" s="146" t="b">
        <f t="shared" si="56"/>
        <v>0</v>
      </c>
      <c r="CP30" s="146" t="b">
        <f t="shared" si="57"/>
        <v>0</v>
      </c>
      <c r="CQ30" s="146" t="b">
        <f t="shared" si="58"/>
        <v>0</v>
      </c>
    </row>
    <row r="31" spans="1:95" x14ac:dyDescent="0.25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 t="str">
        <f t="shared" si="0"/>
        <v/>
      </c>
      <c r="L31" s="108"/>
      <c r="M31" s="108"/>
      <c r="N31" s="108"/>
      <c r="O31" s="108" t="str">
        <f t="shared" si="1"/>
        <v/>
      </c>
      <c r="P31" s="108"/>
      <c r="Q31" s="108"/>
      <c r="R31" s="116"/>
      <c r="S31" s="117"/>
      <c r="T31" s="117"/>
      <c r="U31" s="118" t="str">
        <f t="shared" si="2"/>
        <v/>
      </c>
      <c r="V31" s="116"/>
      <c r="W31" s="119"/>
      <c r="X31" s="120">
        <f t="shared" ca="1" si="3"/>
        <v>41696</v>
      </c>
      <c r="Y31" s="118" t="str">
        <f t="shared" si="4"/>
        <v/>
      </c>
      <c r="Z31" s="119"/>
      <c r="AA31" s="116"/>
      <c r="AB31" s="121"/>
      <c r="AC31" s="121"/>
      <c r="AD31" s="118" t="str">
        <f t="shared" si="5"/>
        <v/>
      </c>
      <c r="AE31" s="121"/>
      <c r="AF31" s="116"/>
      <c r="AG31" s="108" t="str">
        <f t="shared" si="6"/>
        <v/>
      </c>
      <c r="AH31" s="108" t="str">
        <f t="shared" si="7"/>
        <v/>
      </c>
      <c r="AI31" s="108" t="str">
        <f t="shared" si="8"/>
        <v/>
      </c>
      <c r="AJ31" s="108" t="str">
        <f t="shared" si="9"/>
        <v/>
      </c>
      <c r="AK31" s="122"/>
      <c r="AL31" s="123">
        <f t="shared" si="10"/>
        <v>0</v>
      </c>
      <c r="AM31" s="123">
        <f t="shared" si="10"/>
        <v>0</v>
      </c>
      <c r="AN31" s="123">
        <f t="shared" si="11"/>
        <v>0</v>
      </c>
      <c r="AO31" s="123">
        <f t="shared" si="12"/>
        <v>0</v>
      </c>
      <c r="AP31" s="123">
        <f t="shared" si="13"/>
        <v>0</v>
      </c>
      <c r="AQ31" s="108" t="str">
        <f t="shared" si="14"/>
        <v/>
      </c>
      <c r="AR31" s="116"/>
      <c r="AS31" s="117"/>
      <c r="AT31" s="108"/>
      <c r="AU31" s="108"/>
      <c r="AV31" s="108"/>
      <c r="AW31" s="108"/>
      <c r="AX31" s="108" t="str">
        <f t="shared" si="15"/>
        <v/>
      </c>
      <c r="AY31" s="108" t="str">
        <f t="shared" si="16"/>
        <v/>
      </c>
      <c r="BB31" s="146" t="b">
        <f t="shared" si="17"/>
        <v>0</v>
      </c>
      <c r="BC31" s="146" t="b">
        <f t="shared" si="18"/>
        <v>0</v>
      </c>
      <c r="BD31" s="146" t="b">
        <f t="shared" si="19"/>
        <v>0</v>
      </c>
      <c r="BE31" s="146" t="b">
        <f t="shared" si="20"/>
        <v>0</v>
      </c>
      <c r="BF31" s="146" t="b">
        <f t="shared" si="21"/>
        <v>0</v>
      </c>
      <c r="BG31" s="146" t="b">
        <f t="shared" si="22"/>
        <v>0</v>
      </c>
      <c r="BH31" s="146" t="b">
        <f t="shared" si="23"/>
        <v>0</v>
      </c>
      <c r="BI31" s="146" t="b">
        <f t="shared" si="24"/>
        <v>0</v>
      </c>
      <c r="BJ31" s="146" t="b">
        <f t="shared" si="25"/>
        <v>0</v>
      </c>
      <c r="BK31" s="146" t="b">
        <f t="shared" si="26"/>
        <v>0</v>
      </c>
      <c r="BL31" s="146" t="b">
        <f t="shared" si="27"/>
        <v>0</v>
      </c>
      <c r="BM31" s="146" t="b">
        <f t="shared" si="28"/>
        <v>0</v>
      </c>
      <c r="BN31" s="146" t="b">
        <f t="shared" si="29"/>
        <v>0</v>
      </c>
      <c r="BO31" s="146" t="b">
        <f t="shared" si="30"/>
        <v>0</v>
      </c>
      <c r="BP31" s="146" t="b">
        <f t="shared" si="31"/>
        <v>0</v>
      </c>
      <c r="BQ31" s="146" t="b">
        <f t="shared" si="32"/>
        <v>0</v>
      </c>
      <c r="BR31" s="146" t="b">
        <f t="shared" si="33"/>
        <v>0</v>
      </c>
      <c r="BS31" s="146" t="b">
        <f t="shared" si="34"/>
        <v>0</v>
      </c>
      <c r="BT31" s="146" t="b">
        <f t="shared" si="35"/>
        <v>0</v>
      </c>
      <c r="BU31" s="146" t="b">
        <f t="shared" si="36"/>
        <v>0</v>
      </c>
      <c r="BV31" s="146" t="b">
        <f t="shared" si="37"/>
        <v>0</v>
      </c>
      <c r="BW31" s="146" t="b">
        <f t="shared" si="38"/>
        <v>0</v>
      </c>
      <c r="BX31" s="146" t="b">
        <f t="shared" si="39"/>
        <v>0</v>
      </c>
      <c r="BY31" s="146" t="b">
        <f t="shared" si="40"/>
        <v>0</v>
      </c>
      <c r="BZ31" s="146" t="b">
        <f t="shared" si="41"/>
        <v>0</v>
      </c>
      <c r="CA31" s="146" t="b">
        <f t="shared" si="42"/>
        <v>0</v>
      </c>
      <c r="CB31" s="146" t="b">
        <f t="shared" si="43"/>
        <v>0</v>
      </c>
      <c r="CC31" s="146" t="b">
        <f t="shared" si="44"/>
        <v>0</v>
      </c>
      <c r="CD31" s="146" t="b">
        <f t="shared" si="45"/>
        <v>0</v>
      </c>
      <c r="CE31" s="146" t="b">
        <f t="shared" si="46"/>
        <v>0</v>
      </c>
      <c r="CF31" s="146" t="b">
        <f t="shared" si="47"/>
        <v>0</v>
      </c>
      <c r="CG31" s="146" t="b">
        <f t="shared" si="48"/>
        <v>0</v>
      </c>
      <c r="CH31" s="146" t="b">
        <f t="shared" si="49"/>
        <v>0</v>
      </c>
      <c r="CI31" s="146" t="b">
        <f t="shared" si="50"/>
        <v>0</v>
      </c>
      <c r="CJ31" s="146" t="b">
        <f t="shared" si="51"/>
        <v>0</v>
      </c>
      <c r="CK31" s="146" t="b">
        <f t="shared" si="52"/>
        <v>0</v>
      </c>
      <c r="CL31" s="146" t="b">
        <f t="shared" si="53"/>
        <v>0</v>
      </c>
      <c r="CM31" s="146" t="b">
        <f t="shared" si="54"/>
        <v>0</v>
      </c>
      <c r="CN31" s="146" t="b">
        <f t="shared" si="55"/>
        <v>0</v>
      </c>
      <c r="CO31" s="146" t="b">
        <f t="shared" si="56"/>
        <v>0</v>
      </c>
      <c r="CP31" s="146" t="b">
        <f t="shared" si="57"/>
        <v>0</v>
      </c>
      <c r="CQ31" s="146" t="b">
        <f t="shared" si="58"/>
        <v>0</v>
      </c>
    </row>
    <row r="32" spans="1:95" x14ac:dyDescent="0.25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 t="str">
        <f t="shared" si="0"/>
        <v/>
      </c>
      <c r="L32" s="108"/>
      <c r="M32" s="108"/>
      <c r="N32" s="108"/>
      <c r="O32" s="108" t="str">
        <f t="shared" si="1"/>
        <v/>
      </c>
      <c r="P32" s="108"/>
      <c r="Q32" s="108"/>
      <c r="R32" s="116"/>
      <c r="S32" s="117"/>
      <c r="T32" s="117"/>
      <c r="U32" s="118" t="str">
        <f t="shared" si="2"/>
        <v/>
      </c>
      <c r="V32" s="116"/>
      <c r="W32" s="119"/>
      <c r="X32" s="120">
        <f t="shared" ca="1" si="3"/>
        <v>41696</v>
      </c>
      <c r="Y32" s="118" t="str">
        <f t="shared" si="4"/>
        <v/>
      </c>
      <c r="Z32" s="119"/>
      <c r="AA32" s="116"/>
      <c r="AB32" s="121"/>
      <c r="AC32" s="121"/>
      <c r="AD32" s="118" t="str">
        <f t="shared" si="5"/>
        <v/>
      </c>
      <c r="AE32" s="121"/>
      <c r="AF32" s="116"/>
      <c r="AG32" s="108" t="str">
        <f t="shared" si="6"/>
        <v/>
      </c>
      <c r="AH32" s="108" t="str">
        <f t="shared" si="7"/>
        <v/>
      </c>
      <c r="AI32" s="108" t="str">
        <f t="shared" si="8"/>
        <v/>
      </c>
      <c r="AJ32" s="108" t="str">
        <f t="shared" si="9"/>
        <v/>
      </c>
      <c r="AK32" s="122"/>
      <c r="AL32" s="123">
        <f t="shared" si="10"/>
        <v>0</v>
      </c>
      <c r="AM32" s="123">
        <f t="shared" si="10"/>
        <v>0</v>
      </c>
      <c r="AN32" s="123">
        <f t="shared" si="11"/>
        <v>0</v>
      </c>
      <c r="AO32" s="123">
        <f t="shared" si="12"/>
        <v>0</v>
      </c>
      <c r="AP32" s="123">
        <f t="shared" si="13"/>
        <v>0</v>
      </c>
      <c r="AQ32" s="108" t="str">
        <f t="shared" si="14"/>
        <v/>
      </c>
      <c r="AR32" s="116"/>
      <c r="AS32" s="117"/>
      <c r="AT32" s="108"/>
      <c r="AU32" s="108"/>
      <c r="AV32" s="108"/>
      <c r="AW32" s="108"/>
      <c r="AX32" s="108" t="str">
        <f t="shared" si="15"/>
        <v/>
      </c>
      <c r="AY32" s="108" t="str">
        <f t="shared" si="16"/>
        <v/>
      </c>
      <c r="BB32" s="146" t="b">
        <f t="shared" si="17"/>
        <v>0</v>
      </c>
      <c r="BC32" s="146" t="b">
        <f t="shared" si="18"/>
        <v>0</v>
      </c>
      <c r="BD32" s="146" t="b">
        <f t="shared" si="19"/>
        <v>0</v>
      </c>
      <c r="BE32" s="146" t="b">
        <f t="shared" si="20"/>
        <v>0</v>
      </c>
      <c r="BF32" s="146" t="b">
        <f t="shared" si="21"/>
        <v>0</v>
      </c>
      <c r="BG32" s="146" t="b">
        <f t="shared" si="22"/>
        <v>0</v>
      </c>
      <c r="BH32" s="146" t="b">
        <f t="shared" si="23"/>
        <v>0</v>
      </c>
      <c r="BI32" s="146" t="b">
        <f t="shared" si="24"/>
        <v>0</v>
      </c>
      <c r="BJ32" s="146" t="b">
        <f t="shared" si="25"/>
        <v>0</v>
      </c>
      <c r="BK32" s="146" t="b">
        <f t="shared" si="26"/>
        <v>0</v>
      </c>
      <c r="BL32" s="146" t="b">
        <f t="shared" si="27"/>
        <v>0</v>
      </c>
      <c r="BM32" s="146" t="b">
        <f t="shared" si="28"/>
        <v>0</v>
      </c>
      <c r="BN32" s="146" t="b">
        <f t="shared" si="29"/>
        <v>0</v>
      </c>
      <c r="BO32" s="146" t="b">
        <f t="shared" si="30"/>
        <v>0</v>
      </c>
      <c r="BP32" s="146" t="b">
        <f t="shared" si="31"/>
        <v>0</v>
      </c>
      <c r="BQ32" s="146" t="b">
        <f t="shared" si="32"/>
        <v>0</v>
      </c>
      <c r="BR32" s="146" t="b">
        <f t="shared" si="33"/>
        <v>0</v>
      </c>
      <c r="BS32" s="146" t="b">
        <f t="shared" si="34"/>
        <v>0</v>
      </c>
      <c r="BT32" s="146" t="b">
        <f t="shared" si="35"/>
        <v>0</v>
      </c>
      <c r="BU32" s="146" t="b">
        <f t="shared" si="36"/>
        <v>0</v>
      </c>
      <c r="BV32" s="146" t="b">
        <f t="shared" si="37"/>
        <v>0</v>
      </c>
      <c r="BW32" s="146" t="b">
        <f t="shared" si="38"/>
        <v>0</v>
      </c>
      <c r="BX32" s="146" t="b">
        <f t="shared" si="39"/>
        <v>0</v>
      </c>
      <c r="BY32" s="146" t="b">
        <f t="shared" si="40"/>
        <v>0</v>
      </c>
      <c r="BZ32" s="146" t="b">
        <f t="shared" si="41"/>
        <v>0</v>
      </c>
      <c r="CA32" s="146" t="b">
        <f t="shared" si="42"/>
        <v>0</v>
      </c>
      <c r="CB32" s="146" t="b">
        <f t="shared" si="43"/>
        <v>0</v>
      </c>
      <c r="CC32" s="146" t="b">
        <f t="shared" si="44"/>
        <v>0</v>
      </c>
      <c r="CD32" s="146" t="b">
        <f t="shared" si="45"/>
        <v>0</v>
      </c>
      <c r="CE32" s="146" t="b">
        <f t="shared" si="46"/>
        <v>0</v>
      </c>
      <c r="CF32" s="146" t="b">
        <f t="shared" si="47"/>
        <v>0</v>
      </c>
      <c r="CG32" s="146" t="b">
        <f t="shared" si="48"/>
        <v>0</v>
      </c>
      <c r="CH32" s="146" t="b">
        <f t="shared" si="49"/>
        <v>0</v>
      </c>
      <c r="CI32" s="146" t="b">
        <f t="shared" si="50"/>
        <v>0</v>
      </c>
      <c r="CJ32" s="146" t="b">
        <f t="shared" si="51"/>
        <v>0</v>
      </c>
      <c r="CK32" s="146" t="b">
        <f t="shared" si="52"/>
        <v>0</v>
      </c>
      <c r="CL32" s="146" t="b">
        <f t="shared" si="53"/>
        <v>0</v>
      </c>
      <c r="CM32" s="146" t="b">
        <f t="shared" si="54"/>
        <v>0</v>
      </c>
      <c r="CN32" s="146" t="b">
        <f t="shared" si="55"/>
        <v>0</v>
      </c>
      <c r="CO32" s="146" t="b">
        <f t="shared" si="56"/>
        <v>0</v>
      </c>
      <c r="CP32" s="146" t="b">
        <f t="shared" si="57"/>
        <v>0</v>
      </c>
      <c r="CQ32" s="146" t="b">
        <f t="shared" si="58"/>
        <v>0</v>
      </c>
    </row>
    <row r="33" spans="1:95" x14ac:dyDescent="0.25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 t="str">
        <f t="shared" si="0"/>
        <v/>
      </c>
      <c r="L33" s="108"/>
      <c r="M33" s="108"/>
      <c r="N33" s="108"/>
      <c r="O33" s="108" t="str">
        <f t="shared" si="1"/>
        <v/>
      </c>
      <c r="P33" s="108"/>
      <c r="Q33" s="108"/>
      <c r="R33" s="116"/>
      <c r="S33" s="117"/>
      <c r="T33" s="117"/>
      <c r="U33" s="118" t="str">
        <f t="shared" si="2"/>
        <v/>
      </c>
      <c r="V33" s="116"/>
      <c r="W33" s="119"/>
      <c r="X33" s="120">
        <f t="shared" ca="1" si="3"/>
        <v>41696</v>
      </c>
      <c r="Y33" s="118" t="str">
        <f t="shared" si="4"/>
        <v/>
      </c>
      <c r="Z33" s="119"/>
      <c r="AA33" s="116"/>
      <c r="AB33" s="121"/>
      <c r="AC33" s="121"/>
      <c r="AD33" s="118" t="str">
        <f t="shared" si="5"/>
        <v/>
      </c>
      <c r="AE33" s="121"/>
      <c r="AF33" s="116"/>
      <c r="AG33" s="108" t="str">
        <f t="shared" si="6"/>
        <v/>
      </c>
      <c r="AH33" s="108" t="str">
        <f t="shared" si="7"/>
        <v/>
      </c>
      <c r="AI33" s="108" t="str">
        <f t="shared" si="8"/>
        <v/>
      </c>
      <c r="AJ33" s="108" t="str">
        <f t="shared" si="9"/>
        <v/>
      </c>
      <c r="AK33" s="122"/>
      <c r="AL33" s="123">
        <f t="shared" si="10"/>
        <v>0</v>
      </c>
      <c r="AM33" s="123">
        <f t="shared" si="10"/>
        <v>0</v>
      </c>
      <c r="AN33" s="123">
        <f t="shared" si="11"/>
        <v>0</v>
      </c>
      <c r="AO33" s="123">
        <f t="shared" si="12"/>
        <v>0</v>
      </c>
      <c r="AP33" s="123">
        <f t="shared" si="13"/>
        <v>0</v>
      </c>
      <c r="AQ33" s="108" t="str">
        <f t="shared" si="14"/>
        <v/>
      </c>
      <c r="AR33" s="116"/>
      <c r="AS33" s="117"/>
      <c r="AT33" s="108"/>
      <c r="AU33" s="108"/>
      <c r="AV33" s="108"/>
      <c r="AW33" s="108"/>
      <c r="AX33" s="108" t="str">
        <f t="shared" si="15"/>
        <v/>
      </c>
      <c r="AY33" s="108" t="str">
        <f t="shared" si="16"/>
        <v/>
      </c>
      <c r="BB33" s="146" t="b">
        <f t="shared" si="17"/>
        <v>0</v>
      </c>
      <c r="BC33" s="146" t="b">
        <f t="shared" si="18"/>
        <v>0</v>
      </c>
      <c r="BD33" s="146" t="b">
        <f t="shared" si="19"/>
        <v>0</v>
      </c>
      <c r="BE33" s="146" t="b">
        <f t="shared" si="20"/>
        <v>0</v>
      </c>
      <c r="BF33" s="146" t="b">
        <f t="shared" si="21"/>
        <v>0</v>
      </c>
      <c r="BG33" s="146" t="b">
        <f t="shared" si="22"/>
        <v>0</v>
      </c>
      <c r="BH33" s="146" t="b">
        <f t="shared" si="23"/>
        <v>0</v>
      </c>
      <c r="BI33" s="146" t="b">
        <f t="shared" si="24"/>
        <v>0</v>
      </c>
      <c r="BJ33" s="146" t="b">
        <f t="shared" si="25"/>
        <v>0</v>
      </c>
      <c r="BK33" s="146" t="b">
        <f t="shared" si="26"/>
        <v>0</v>
      </c>
      <c r="BL33" s="146" t="b">
        <f t="shared" si="27"/>
        <v>0</v>
      </c>
      <c r="BM33" s="146" t="b">
        <f t="shared" si="28"/>
        <v>0</v>
      </c>
      <c r="BN33" s="146" t="b">
        <f t="shared" si="29"/>
        <v>0</v>
      </c>
      <c r="BO33" s="146" t="b">
        <f t="shared" si="30"/>
        <v>0</v>
      </c>
      <c r="BP33" s="146" t="b">
        <f t="shared" si="31"/>
        <v>0</v>
      </c>
      <c r="BQ33" s="146" t="b">
        <f t="shared" si="32"/>
        <v>0</v>
      </c>
      <c r="BR33" s="146" t="b">
        <f t="shared" si="33"/>
        <v>0</v>
      </c>
      <c r="BS33" s="146" t="b">
        <f t="shared" si="34"/>
        <v>0</v>
      </c>
      <c r="BT33" s="146" t="b">
        <f t="shared" si="35"/>
        <v>0</v>
      </c>
      <c r="BU33" s="146" t="b">
        <f t="shared" si="36"/>
        <v>0</v>
      </c>
      <c r="BV33" s="146" t="b">
        <f t="shared" si="37"/>
        <v>0</v>
      </c>
      <c r="BW33" s="146" t="b">
        <f t="shared" si="38"/>
        <v>0</v>
      </c>
      <c r="BX33" s="146" t="b">
        <f t="shared" si="39"/>
        <v>0</v>
      </c>
      <c r="BY33" s="146" t="b">
        <f t="shared" si="40"/>
        <v>0</v>
      </c>
      <c r="BZ33" s="146" t="b">
        <f t="shared" si="41"/>
        <v>0</v>
      </c>
      <c r="CA33" s="146" t="b">
        <f t="shared" si="42"/>
        <v>0</v>
      </c>
      <c r="CB33" s="146" t="b">
        <f t="shared" si="43"/>
        <v>0</v>
      </c>
      <c r="CC33" s="146" t="b">
        <f t="shared" si="44"/>
        <v>0</v>
      </c>
      <c r="CD33" s="146" t="b">
        <f t="shared" si="45"/>
        <v>0</v>
      </c>
      <c r="CE33" s="146" t="b">
        <f t="shared" si="46"/>
        <v>0</v>
      </c>
      <c r="CF33" s="146" t="b">
        <f t="shared" si="47"/>
        <v>0</v>
      </c>
      <c r="CG33" s="146" t="b">
        <f t="shared" si="48"/>
        <v>0</v>
      </c>
      <c r="CH33" s="146" t="b">
        <f t="shared" si="49"/>
        <v>0</v>
      </c>
      <c r="CI33" s="146" t="b">
        <f t="shared" si="50"/>
        <v>0</v>
      </c>
      <c r="CJ33" s="146" t="b">
        <f t="shared" si="51"/>
        <v>0</v>
      </c>
      <c r="CK33" s="146" t="b">
        <f t="shared" si="52"/>
        <v>0</v>
      </c>
      <c r="CL33" s="146" t="b">
        <f t="shared" si="53"/>
        <v>0</v>
      </c>
      <c r="CM33" s="146" t="b">
        <f t="shared" si="54"/>
        <v>0</v>
      </c>
      <c r="CN33" s="146" t="b">
        <f t="shared" si="55"/>
        <v>0</v>
      </c>
      <c r="CO33" s="146" t="b">
        <f t="shared" si="56"/>
        <v>0</v>
      </c>
      <c r="CP33" s="146" t="b">
        <f t="shared" si="57"/>
        <v>0</v>
      </c>
      <c r="CQ33" s="146" t="b">
        <f t="shared" si="58"/>
        <v>0</v>
      </c>
    </row>
    <row r="34" spans="1:95" x14ac:dyDescent="0.25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 t="str">
        <f t="shared" si="0"/>
        <v/>
      </c>
      <c r="L34" s="108"/>
      <c r="M34" s="108"/>
      <c r="N34" s="108"/>
      <c r="O34" s="108" t="str">
        <f t="shared" si="1"/>
        <v/>
      </c>
      <c r="P34" s="108"/>
      <c r="Q34" s="108"/>
      <c r="R34" s="116"/>
      <c r="S34" s="117"/>
      <c r="T34" s="117"/>
      <c r="U34" s="118" t="str">
        <f t="shared" si="2"/>
        <v/>
      </c>
      <c r="V34" s="116"/>
      <c r="W34" s="119"/>
      <c r="X34" s="120">
        <f t="shared" ca="1" si="3"/>
        <v>41696</v>
      </c>
      <c r="Y34" s="118" t="str">
        <f t="shared" si="4"/>
        <v/>
      </c>
      <c r="Z34" s="119"/>
      <c r="AA34" s="116"/>
      <c r="AB34" s="121"/>
      <c r="AC34" s="121"/>
      <c r="AD34" s="118" t="str">
        <f t="shared" si="5"/>
        <v/>
      </c>
      <c r="AE34" s="121"/>
      <c r="AF34" s="116"/>
      <c r="AG34" s="108" t="str">
        <f t="shared" si="6"/>
        <v/>
      </c>
      <c r="AH34" s="108" t="str">
        <f t="shared" si="7"/>
        <v/>
      </c>
      <c r="AI34" s="108" t="str">
        <f t="shared" si="8"/>
        <v/>
      </c>
      <c r="AJ34" s="108" t="str">
        <f t="shared" si="9"/>
        <v/>
      </c>
      <c r="AK34" s="122"/>
      <c r="AL34" s="123">
        <f t="shared" si="10"/>
        <v>0</v>
      </c>
      <c r="AM34" s="123">
        <f t="shared" si="10"/>
        <v>0</v>
      </c>
      <c r="AN34" s="123">
        <f t="shared" si="11"/>
        <v>0</v>
      </c>
      <c r="AO34" s="123">
        <f t="shared" si="12"/>
        <v>0</v>
      </c>
      <c r="AP34" s="123">
        <f t="shared" si="13"/>
        <v>0</v>
      </c>
      <c r="AQ34" s="108" t="str">
        <f t="shared" si="14"/>
        <v/>
      </c>
      <c r="AR34" s="116"/>
      <c r="AS34" s="117"/>
      <c r="AT34" s="108"/>
      <c r="AU34" s="108"/>
      <c r="AV34" s="108"/>
      <c r="AW34" s="108"/>
      <c r="AX34" s="108" t="str">
        <f t="shared" si="15"/>
        <v/>
      </c>
      <c r="AY34" s="108" t="str">
        <f t="shared" si="16"/>
        <v/>
      </c>
      <c r="BB34" s="146" t="b">
        <f t="shared" si="17"/>
        <v>0</v>
      </c>
      <c r="BC34" s="146" t="b">
        <f t="shared" si="18"/>
        <v>0</v>
      </c>
      <c r="BD34" s="146" t="b">
        <f t="shared" si="19"/>
        <v>0</v>
      </c>
      <c r="BE34" s="146" t="b">
        <f t="shared" si="20"/>
        <v>0</v>
      </c>
      <c r="BF34" s="146" t="b">
        <f t="shared" si="21"/>
        <v>0</v>
      </c>
      <c r="BG34" s="146" t="b">
        <f t="shared" si="22"/>
        <v>0</v>
      </c>
      <c r="BH34" s="146" t="b">
        <f t="shared" si="23"/>
        <v>0</v>
      </c>
      <c r="BI34" s="146" t="b">
        <f t="shared" si="24"/>
        <v>0</v>
      </c>
      <c r="BJ34" s="146" t="b">
        <f t="shared" si="25"/>
        <v>0</v>
      </c>
      <c r="BK34" s="146" t="b">
        <f t="shared" si="26"/>
        <v>0</v>
      </c>
      <c r="BL34" s="146" t="b">
        <f t="shared" si="27"/>
        <v>0</v>
      </c>
      <c r="BM34" s="146" t="b">
        <f t="shared" si="28"/>
        <v>0</v>
      </c>
      <c r="BN34" s="146" t="b">
        <f t="shared" si="29"/>
        <v>0</v>
      </c>
      <c r="BO34" s="146" t="b">
        <f t="shared" si="30"/>
        <v>0</v>
      </c>
      <c r="BP34" s="146" t="b">
        <f t="shared" si="31"/>
        <v>0</v>
      </c>
      <c r="BQ34" s="146" t="b">
        <f t="shared" si="32"/>
        <v>0</v>
      </c>
      <c r="BR34" s="146" t="b">
        <f t="shared" si="33"/>
        <v>0</v>
      </c>
      <c r="BS34" s="146" t="b">
        <f t="shared" si="34"/>
        <v>0</v>
      </c>
      <c r="BT34" s="146" t="b">
        <f t="shared" si="35"/>
        <v>0</v>
      </c>
      <c r="BU34" s="146" t="b">
        <f t="shared" si="36"/>
        <v>0</v>
      </c>
      <c r="BV34" s="146" t="b">
        <f t="shared" si="37"/>
        <v>0</v>
      </c>
      <c r="BW34" s="146" t="b">
        <f t="shared" si="38"/>
        <v>0</v>
      </c>
      <c r="BX34" s="146" t="b">
        <f t="shared" si="39"/>
        <v>0</v>
      </c>
      <c r="BY34" s="146" t="b">
        <f t="shared" si="40"/>
        <v>0</v>
      </c>
      <c r="BZ34" s="146" t="b">
        <f t="shared" si="41"/>
        <v>0</v>
      </c>
      <c r="CA34" s="146" t="b">
        <f t="shared" si="42"/>
        <v>0</v>
      </c>
      <c r="CB34" s="146" t="b">
        <f t="shared" si="43"/>
        <v>0</v>
      </c>
      <c r="CC34" s="146" t="b">
        <f t="shared" si="44"/>
        <v>0</v>
      </c>
      <c r="CD34" s="146" t="b">
        <f t="shared" si="45"/>
        <v>0</v>
      </c>
      <c r="CE34" s="146" t="b">
        <f t="shared" si="46"/>
        <v>0</v>
      </c>
      <c r="CF34" s="146" t="b">
        <f t="shared" si="47"/>
        <v>0</v>
      </c>
      <c r="CG34" s="146" t="b">
        <f t="shared" si="48"/>
        <v>0</v>
      </c>
      <c r="CH34" s="146" t="b">
        <f t="shared" si="49"/>
        <v>0</v>
      </c>
      <c r="CI34" s="146" t="b">
        <f t="shared" si="50"/>
        <v>0</v>
      </c>
      <c r="CJ34" s="146" t="b">
        <f t="shared" si="51"/>
        <v>0</v>
      </c>
      <c r="CK34" s="146" t="b">
        <f t="shared" si="52"/>
        <v>0</v>
      </c>
      <c r="CL34" s="146" t="b">
        <f t="shared" si="53"/>
        <v>0</v>
      </c>
      <c r="CM34" s="146" t="b">
        <f t="shared" si="54"/>
        <v>0</v>
      </c>
      <c r="CN34" s="146" t="b">
        <f t="shared" si="55"/>
        <v>0</v>
      </c>
      <c r="CO34" s="146" t="b">
        <f t="shared" si="56"/>
        <v>0</v>
      </c>
      <c r="CP34" s="146" t="b">
        <f t="shared" si="57"/>
        <v>0</v>
      </c>
      <c r="CQ34" s="146" t="b">
        <f t="shared" si="58"/>
        <v>0</v>
      </c>
    </row>
    <row r="35" spans="1:95" x14ac:dyDescent="0.25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 t="str">
        <f t="shared" si="0"/>
        <v/>
      </c>
      <c r="L35" s="108"/>
      <c r="M35" s="108"/>
      <c r="N35" s="108"/>
      <c r="O35" s="108" t="str">
        <f t="shared" si="1"/>
        <v/>
      </c>
      <c r="P35" s="108"/>
      <c r="Q35" s="108"/>
      <c r="R35" s="116"/>
      <c r="S35" s="117"/>
      <c r="T35" s="117"/>
      <c r="U35" s="118" t="str">
        <f t="shared" si="2"/>
        <v/>
      </c>
      <c r="V35" s="116"/>
      <c r="W35" s="119"/>
      <c r="X35" s="120">
        <f t="shared" ca="1" si="3"/>
        <v>41696</v>
      </c>
      <c r="Y35" s="118" t="str">
        <f t="shared" si="4"/>
        <v/>
      </c>
      <c r="Z35" s="119"/>
      <c r="AA35" s="116"/>
      <c r="AB35" s="121"/>
      <c r="AC35" s="121"/>
      <c r="AD35" s="118" t="str">
        <f t="shared" si="5"/>
        <v/>
      </c>
      <c r="AE35" s="121"/>
      <c r="AF35" s="116"/>
      <c r="AG35" s="108" t="str">
        <f t="shared" si="6"/>
        <v/>
      </c>
      <c r="AH35" s="108" t="str">
        <f t="shared" si="7"/>
        <v/>
      </c>
      <c r="AI35" s="108" t="str">
        <f t="shared" si="8"/>
        <v/>
      </c>
      <c r="AJ35" s="108" t="str">
        <f t="shared" si="9"/>
        <v/>
      </c>
      <c r="AK35" s="122"/>
      <c r="AL35" s="123">
        <f t="shared" si="10"/>
        <v>0</v>
      </c>
      <c r="AM35" s="123">
        <f t="shared" si="10"/>
        <v>0</v>
      </c>
      <c r="AN35" s="123">
        <f t="shared" si="11"/>
        <v>0</v>
      </c>
      <c r="AO35" s="123">
        <f t="shared" si="12"/>
        <v>0</v>
      </c>
      <c r="AP35" s="123">
        <f t="shared" si="13"/>
        <v>0</v>
      </c>
      <c r="AQ35" s="108" t="str">
        <f t="shared" si="14"/>
        <v/>
      </c>
      <c r="AR35" s="116"/>
      <c r="AS35" s="117"/>
      <c r="AT35" s="108"/>
      <c r="AU35" s="108"/>
      <c r="AV35" s="108"/>
      <c r="AW35" s="108"/>
      <c r="AX35" s="108" t="str">
        <f t="shared" si="15"/>
        <v/>
      </c>
      <c r="AY35" s="108" t="str">
        <f t="shared" si="16"/>
        <v/>
      </c>
      <c r="BB35" s="146" t="b">
        <f t="shared" si="17"/>
        <v>0</v>
      </c>
      <c r="BC35" s="146" t="b">
        <f t="shared" si="18"/>
        <v>0</v>
      </c>
      <c r="BD35" s="146" t="b">
        <f t="shared" si="19"/>
        <v>0</v>
      </c>
      <c r="BE35" s="146" t="b">
        <f t="shared" si="20"/>
        <v>0</v>
      </c>
      <c r="BF35" s="146" t="b">
        <f t="shared" si="21"/>
        <v>0</v>
      </c>
      <c r="BG35" s="146" t="b">
        <f t="shared" si="22"/>
        <v>0</v>
      </c>
      <c r="BH35" s="146" t="b">
        <f t="shared" si="23"/>
        <v>0</v>
      </c>
      <c r="BI35" s="146" t="b">
        <f t="shared" si="24"/>
        <v>0</v>
      </c>
      <c r="BJ35" s="146" t="b">
        <f t="shared" si="25"/>
        <v>0</v>
      </c>
      <c r="BK35" s="146" t="b">
        <f t="shared" si="26"/>
        <v>0</v>
      </c>
      <c r="BL35" s="146" t="b">
        <f t="shared" si="27"/>
        <v>0</v>
      </c>
      <c r="BM35" s="146" t="b">
        <f t="shared" si="28"/>
        <v>0</v>
      </c>
      <c r="BN35" s="146" t="b">
        <f t="shared" si="29"/>
        <v>0</v>
      </c>
      <c r="BO35" s="146" t="b">
        <f t="shared" si="30"/>
        <v>0</v>
      </c>
      <c r="BP35" s="146" t="b">
        <f t="shared" si="31"/>
        <v>0</v>
      </c>
      <c r="BQ35" s="146" t="b">
        <f t="shared" si="32"/>
        <v>0</v>
      </c>
      <c r="BR35" s="146" t="b">
        <f t="shared" si="33"/>
        <v>0</v>
      </c>
      <c r="BS35" s="146" t="b">
        <f t="shared" si="34"/>
        <v>0</v>
      </c>
      <c r="BT35" s="146" t="b">
        <f t="shared" si="35"/>
        <v>0</v>
      </c>
      <c r="BU35" s="146" t="b">
        <f t="shared" si="36"/>
        <v>0</v>
      </c>
      <c r="BV35" s="146" t="b">
        <f t="shared" si="37"/>
        <v>0</v>
      </c>
      <c r="BW35" s="146" t="b">
        <f t="shared" si="38"/>
        <v>0</v>
      </c>
      <c r="BX35" s="146" t="b">
        <f t="shared" si="39"/>
        <v>0</v>
      </c>
      <c r="BY35" s="146" t="b">
        <f t="shared" si="40"/>
        <v>0</v>
      </c>
      <c r="BZ35" s="146" t="b">
        <f t="shared" si="41"/>
        <v>0</v>
      </c>
      <c r="CA35" s="146" t="b">
        <f t="shared" si="42"/>
        <v>0</v>
      </c>
      <c r="CB35" s="146" t="b">
        <f t="shared" si="43"/>
        <v>0</v>
      </c>
      <c r="CC35" s="146" t="b">
        <f t="shared" si="44"/>
        <v>0</v>
      </c>
      <c r="CD35" s="146" t="b">
        <f t="shared" si="45"/>
        <v>0</v>
      </c>
      <c r="CE35" s="146" t="b">
        <f t="shared" si="46"/>
        <v>0</v>
      </c>
      <c r="CF35" s="146" t="b">
        <f t="shared" si="47"/>
        <v>0</v>
      </c>
      <c r="CG35" s="146" t="b">
        <f t="shared" si="48"/>
        <v>0</v>
      </c>
      <c r="CH35" s="146" t="b">
        <f t="shared" si="49"/>
        <v>0</v>
      </c>
      <c r="CI35" s="146" t="b">
        <f t="shared" si="50"/>
        <v>0</v>
      </c>
      <c r="CJ35" s="146" t="b">
        <f t="shared" si="51"/>
        <v>0</v>
      </c>
      <c r="CK35" s="146" t="b">
        <f t="shared" si="52"/>
        <v>0</v>
      </c>
      <c r="CL35" s="146" t="b">
        <f t="shared" si="53"/>
        <v>0</v>
      </c>
      <c r="CM35" s="146" t="b">
        <f t="shared" si="54"/>
        <v>0</v>
      </c>
      <c r="CN35" s="146" t="b">
        <f t="shared" si="55"/>
        <v>0</v>
      </c>
      <c r="CO35" s="146" t="b">
        <f t="shared" si="56"/>
        <v>0</v>
      </c>
      <c r="CP35" s="146" t="b">
        <f t="shared" si="57"/>
        <v>0</v>
      </c>
      <c r="CQ35" s="146" t="b">
        <f t="shared" si="58"/>
        <v>0</v>
      </c>
    </row>
    <row r="36" spans="1:95" x14ac:dyDescent="0.25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 t="str">
        <f t="shared" si="0"/>
        <v/>
      </c>
      <c r="L36" s="108"/>
      <c r="M36" s="108"/>
      <c r="N36" s="108"/>
      <c r="O36" s="108" t="str">
        <f t="shared" si="1"/>
        <v/>
      </c>
      <c r="P36" s="108"/>
      <c r="Q36" s="108"/>
      <c r="R36" s="116"/>
      <c r="S36" s="117"/>
      <c r="T36" s="117"/>
      <c r="U36" s="118" t="str">
        <f t="shared" si="2"/>
        <v/>
      </c>
      <c r="V36" s="116"/>
      <c r="W36" s="119"/>
      <c r="X36" s="120">
        <f t="shared" ca="1" si="3"/>
        <v>41696</v>
      </c>
      <c r="Y36" s="118" t="str">
        <f t="shared" si="4"/>
        <v/>
      </c>
      <c r="Z36" s="119"/>
      <c r="AA36" s="116"/>
      <c r="AB36" s="121"/>
      <c r="AC36" s="121"/>
      <c r="AD36" s="118" t="str">
        <f t="shared" si="5"/>
        <v/>
      </c>
      <c r="AE36" s="121"/>
      <c r="AF36" s="116"/>
      <c r="AG36" s="108" t="str">
        <f t="shared" si="6"/>
        <v/>
      </c>
      <c r="AH36" s="108" t="str">
        <f t="shared" si="7"/>
        <v/>
      </c>
      <c r="AI36" s="108" t="str">
        <f t="shared" si="8"/>
        <v/>
      </c>
      <c r="AJ36" s="108" t="str">
        <f t="shared" si="9"/>
        <v/>
      </c>
      <c r="AK36" s="122"/>
      <c r="AL36" s="123">
        <f t="shared" si="10"/>
        <v>0</v>
      </c>
      <c r="AM36" s="123">
        <f t="shared" si="10"/>
        <v>0</v>
      </c>
      <c r="AN36" s="123">
        <f t="shared" si="11"/>
        <v>0</v>
      </c>
      <c r="AO36" s="123">
        <f t="shared" si="12"/>
        <v>0</v>
      </c>
      <c r="AP36" s="123">
        <f t="shared" si="13"/>
        <v>0</v>
      </c>
      <c r="AQ36" s="108" t="str">
        <f t="shared" si="14"/>
        <v/>
      </c>
      <c r="AR36" s="116"/>
      <c r="AS36" s="117"/>
      <c r="AT36" s="108"/>
      <c r="AU36" s="108"/>
      <c r="AV36" s="108"/>
      <c r="AW36" s="108"/>
      <c r="AX36" s="108" t="str">
        <f t="shared" si="15"/>
        <v/>
      </c>
      <c r="AY36" s="108" t="str">
        <f t="shared" si="16"/>
        <v/>
      </c>
      <c r="BB36" s="146" t="b">
        <f t="shared" si="17"/>
        <v>0</v>
      </c>
      <c r="BC36" s="146" t="b">
        <f t="shared" si="18"/>
        <v>0</v>
      </c>
      <c r="BD36" s="146" t="b">
        <f t="shared" si="19"/>
        <v>0</v>
      </c>
      <c r="BE36" s="146" t="b">
        <f t="shared" si="20"/>
        <v>0</v>
      </c>
      <c r="BF36" s="146" t="b">
        <f t="shared" si="21"/>
        <v>0</v>
      </c>
      <c r="BG36" s="146" t="b">
        <f t="shared" si="22"/>
        <v>0</v>
      </c>
      <c r="BH36" s="146" t="b">
        <f t="shared" si="23"/>
        <v>0</v>
      </c>
      <c r="BI36" s="146" t="b">
        <f t="shared" si="24"/>
        <v>0</v>
      </c>
      <c r="BJ36" s="146" t="b">
        <f t="shared" si="25"/>
        <v>0</v>
      </c>
      <c r="BK36" s="146" t="b">
        <f t="shared" si="26"/>
        <v>0</v>
      </c>
      <c r="BL36" s="146" t="b">
        <f t="shared" si="27"/>
        <v>0</v>
      </c>
      <c r="BM36" s="146" t="b">
        <f t="shared" si="28"/>
        <v>0</v>
      </c>
      <c r="BN36" s="146" t="b">
        <f t="shared" si="29"/>
        <v>0</v>
      </c>
      <c r="BO36" s="146" t="b">
        <f t="shared" si="30"/>
        <v>0</v>
      </c>
      <c r="BP36" s="146" t="b">
        <f t="shared" si="31"/>
        <v>0</v>
      </c>
      <c r="BQ36" s="146" t="b">
        <f t="shared" si="32"/>
        <v>0</v>
      </c>
      <c r="BR36" s="146" t="b">
        <f t="shared" si="33"/>
        <v>0</v>
      </c>
      <c r="BS36" s="146" t="b">
        <f t="shared" si="34"/>
        <v>0</v>
      </c>
      <c r="BT36" s="146" t="b">
        <f t="shared" si="35"/>
        <v>0</v>
      </c>
      <c r="BU36" s="146" t="b">
        <f t="shared" si="36"/>
        <v>0</v>
      </c>
      <c r="BV36" s="146" t="b">
        <f t="shared" si="37"/>
        <v>0</v>
      </c>
      <c r="BW36" s="146" t="b">
        <f t="shared" si="38"/>
        <v>0</v>
      </c>
      <c r="BX36" s="146" t="b">
        <f t="shared" si="39"/>
        <v>0</v>
      </c>
      <c r="BY36" s="146" t="b">
        <f t="shared" si="40"/>
        <v>0</v>
      </c>
      <c r="BZ36" s="146" t="b">
        <f t="shared" si="41"/>
        <v>0</v>
      </c>
      <c r="CA36" s="146" t="b">
        <f t="shared" si="42"/>
        <v>0</v>
      </c>
      <c r="CB36" s="146" t="b">
        <f t="shared" si="43"/>
        <v>0</v>
      </c>
      <c r="CC36" s="146" t="b">
        <f t="shared" si="44"/>
        <v>0</v>
      </c>
      <c r="CD36" s="146" t="b">
        <f t="shared" si="45"/>
        <v>0</v>
      </c>
      <c r="CE36" s="146" t="b">
        <f t="shared" si="46"/>
        <v>0</v>
      </c>
      <c r="CF36" s="146" t="b">
        <f t="shared" si="47"/>
        <v>0</v>
      </c>
      <c r="CG36" s="146" t="b">
        <f t="shared" si="48"/>
        <v>0</v>
      </c>
      <c r="CH36" s="146" t="b">
        <f t="shared" si="49"/>
        <v>0</v>
      </c>
      <c r="CI36" s="146" t="b">
        <f t="shared" si="50"/>
        <v>0</v>
      </c>
      <c r="CJ36" s="146" t="b">
        <f t="shared" si="51"/>
        <v>0</v>
      </c>
      <c r="CK36" s="146" t="b">
        <f t="shared" si="52"/>
        <v>0</v>
      </c>
      <c r="CL36" s="146" t="b">
        <f t="shared" si="53"/>
        <v>0</v>
      </c>
      <c r="CM36" s="146" t="b">
        <f t="shared" si="54"/>
        <v>0</v>
      </c>
      <c r="CN36" s="146" t="b">
        <f t="shared" si="55"/>
        <v>0</v>
      </c>
      <c r="CO36" s="146" t="b">
        <f t="shared" si="56"/>
        <v>0</v>
      </c>
      <c r="CP36" s="146" t="b">
        <f t="shared" si="57"/>
        <v>0</v>
      </c>
      <c r="CQ36" s="146" t="b">
        <f t="shared" si="58"/>
        <v>0</v>
      </c>
    </row>
    <row r="37" spans="1:95" x14ac:dyDescent="0.25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 t="str">
        <f t="shared" si="0"/>
        <v/>
      </c>
      <c r="L37" s="108"/>
      <c r="M37" s="108"/>
      <c r="N37" s="108"/>
      <c r="O37" s="108" t="str">
        <f t="shared" si="1"/>
        <v/>
      </c>
      <c r="P37" s="108"/>
      <c r="Q37" s="108"/>
      <c r="R37" s="116"/>
      <c r="S37" s="117"/>
      <c r="T37" s="117"/>
      <c r="U37" s="118" t="str">
        <f t="shared" si="2"/>
        <v/>
      </c>
      <c r="V37" s="116"/>
      <c r="W37" s="119"/>
      <c r="X37" s="120">
        <f t="shared" ca="1" si="3"/>
        <v>41696</v>
      </c>
      <c r="Y37" s="118" t="str">
        <f t="shared" si="4"/>
        <v/>
      </c>
      <c r="Z37" s="119"/>
      <c r="AA37" s="116"/>
      <c r="AB37" s="121"/>
      <c r="AC37" s="121"/>
      <c r="AD37" s="118" t="str">
        <f t="shared" si="5"/>
        <v/>
      </c>
      <c r="AE37" s="121"/>
      <c r="AF37" s="116"/>
      <c r="AG37" s="108" t="str">
        <f t="shared" si="6"/>
        <v/>
      </c>
      <c r="AH37" s="108" t="str">
        <f t="shared" si="7"/>
        <v/>
      </c>
      <c r="AI37" s="108" t="str">
        <f t="shared" si="8"/>
        <v/>
      </c>
      <c r="AJ37" s="108" t="str">
        <f t="shared" si="9"/>
        <v/>
      </c>
      <c r="AK37" s="122"/>
      <c r="AL37" s="123">
        <f t="shared" si="10"/>
        <v>0</v>
      </c>
      <c r="AM37" s="123">
        <f t="shared" si="10"/>
        <v>0</v>
      </c>
      <c r="AN37" s="123">
        <f t="shared" si="11"/>
        <v>0</v>
      </c>
      <c r="AO37" s="123">
        <f t="shared" si="12"/>
        <v>0</v>
      </c>
      <c r="AP37" s="123">
        <f t="shared" si="13"/>
        <v>0</v>
      </c>
      <c r="AQ37" s="108" t="str">
        <f t="shared" si="14"/>
        <v/>
      </c>
      <c r="AR37" s="116"/>
      <c r="AS37" s="117"/>
      <c r="AT37" s="108"/>
      <c r="AU37" s="108"/>
      <c r="AV37" s="108"/>
      <c r="AW37" s="108"/>
      <c r="AX37" s="108" t="str">
        <f t="shared" si="15"/>
        <v/>
      </c>
      <c r="AY37" s="108" t="str">
        <f t="shared" si="16"/>
        <v/>
      </c>
      <c r="BB37" s="146" t="b">
        <f t="shared" si="17"/>
        <v>0</v>
      </c>
      <c r="BC37" s="146" t="b">
        <f t="shared" si="18"/>
        <v>0</v>
      </c>
      <c r="BD37" s="146" t="b">
        <f t="shared" si="19"/>
        <v>0</v>
      </c>
      <c r="BE37" s="146" t="b">
        <f t="shared" si="20"/>
        <v>0</v>
      </c>
      <c r="BF37" s="146" t="b">
        <f t="shared" si="21"/>
        <v>0</v>
      </c>
      <c r="BG37" s="146" t="b">
        <f t="shared" si="22"/>
        <v>0</v>
      </c>
      <c r="BH37" s="146" t="b">
        <f t="shared" si="23"/>
        <v>0</v>
      </c>
      <c r="BI37" s="146" t="b">
        <f t="shared" si="24"/>
        <v>0</v>
      </c>
      <c r="BJ37" s="146" t="b">
        <f t="shared" si="25"/>
        <v>0</v>
      </c>
      <c r="BK37" s="146" t="b">
        <f t="shared" si="26"/>
        <v>0</v>
      </c>
      <c r="BL37" s="146" t="b">
        <f t="shared" si="27"/>
        <v>0</v>
      </c>
      <c r="BM37" s="146" t="b">
        <f t="shared" si="28"/>
        <v>0</v>
      </c>
      <c r="BN37" s="146" t="b">
        <f t="shared" si="29"/>
        <v>0</v>
      </c>
      <c r="BO37" s="146" t="b">
        <f t="shared" si="30"/>
        <v>0</v>
      </c>
      <c r="BP37" s="146" t="b">
        <f t="shared" si="31"/>
        <v>0</v>
      </c>
      <c r="BQ37" s="146" t="b">
        <f t="shared" si="32"/>
        <v>0</v>
      </c>
      <c r="BR37" s="146" t="b">
        <f t="shared" si="33"/>
        <v>0</v>
      </c>
      <c r="BS37" s="146" t="b">
        <f t="shared" si="34"/>
        <v>0</v>
      </c>
      <c r="BT37" s="146" t="b">
        <f t="shared" si="35"/>
        <v>0</v>
      </c>
      <c r="BU37" s="146" t="b">
        <f t="shared" si="36"/>
        <v>0</v>
      </c>
      <c r="BV37" s="146" t="b">
        <f t="shared" si="37"/>
        <v>0</v>
      </c>
      <c r="BW37" s="146" t="b">
        <f t="shared" si="38"/>
        <v>0</v>
      </c>
      <c r="BX37" s="146" t="b">
        <f t="shared" si="39"/>
        <v>0</v>
      </c>
      <c r="BY37" s="146" t="b">
        <f t="shared" si="40"/>
        <v>0</v>
      </c>
      <c r="BZ37" s="146" t="b">
        <f t="shared" si="41"/>
        <v>0</v>
      </c>
      <c r="CA37" s="146" t="b">
        <f t="shared" si="42"/>
        <v>0</v>
      </c>
      <c r="CB37" s="146" t="b">
        <f t="shared" si="43"/>
        <v>0</v>
      </c>
      <c r="CC37" s="146" t="b">
        <f t="shared" si="44"/>
        <v>0</v>
      </c>
      <c r="CD37" s="146" t="b">
        <f t="shared" si="45"/>
        <v>0</v>
      </c>
      <c r="CE37" s="146" t="b">
        <f t="shared" si="46"/>
        <v>0</v>
      </c>
      <c r="CF37" s="146" t="b">
        <f t="shared" si="47"/>
        <v>0</v>
      </c>
      <c r="CG37" s="146" t="b">
        <f t="shared" si="48"/>
        <v>0</v>
      </c>
      <c r="CH37" s="146" t="b">
        <f t="shared" si="49"/>
        <v>0</v>
      </c>
      <c r="CI37" s="146" t="b">
        <f t="shared" si="50"/>
        <v>0</v>
      </c>
      <c r="CJ37" s="146" t="b">
        <f t="shared" si="51"/>
        <v>0</v>
      </c>
      <c r="CK37" s="146" t="b">
        <f t="shared" si="52"/>
        <v>0</v>
      </c>
      <c r="CL37" s="146" t="b">
        <f t="shared" si="53"/>
        <v>0</v>
      </c>
      <c r="CM37" s="146" t="b">
        <f t="shared" si="54"/>
        <v>0</v>
      </c>
      <c r="CN37" s="146" t="b">
        <f t="shared" si="55"/>
        <v>0</v>
      </c>
      <c r="CO37" s="146" t="b">
        <f t="shared" si="56"/>
        <v>0</v>
      </c>
      <c r="CP37" s="146" t="b">
        <f t="shared" si="57"/>
        <v>0</v>
      </c>
      <c r="CQ37" s="146" t="b">
        <f t="shared" si="58"/>
        <v>0</v>
      </c>
    </row>
    <row r="38" spans="1:95" x14ac:dyDescent="0.25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 t="str">
        <f t="shared" si="0"/>
        <v/>
      </c>
      <c r="L38" s="108"/>
      <c r="M38" s="108"/>
      <c r="N38" s="108"/>
      <c r="O38" s="108" t="str">
        <f t="shared" si="1"/>
        <v/>
      </c>
      <c r="P38" s="108"/>
      <c r="Q38" s="108"/>
      <c r="R38" s="116"/>
      <c r="S38" s="117"/>
      <c r="T38" s="117"/>
      <c r="U38" s="118" t="str">
        <f t="shared" si="2"/>
        <v/>
      </c>
      <c r="V38" s="116"/>
      <c r="W38" s="119"/>
      <c r="X38" s="120">
        <f t="shared" ca="1" si="3"/>
        <v>41696</v>
      </c>
      <c r="Y38" s="118" t="str">
        <f t="shared" si="4"/>
        <v/>
      </c>
      <c r="Z38" s="119"/>
      <c r="AA38" s="116"/>
      <c r="AB38" s="121"/>
      <c r="AC38" s="121"/>
      <c r="AD38" s="118" t="str">
        <f t="shared" si="5"/>
        <v/>
      </c>
      <c r="AE38" s="121"/>
      <c r="AF38" s="116"/>
      <c r="AG38" s="108" t="str">
        <f t="shared" si="6"/>
        <v/>
      </c>
      <c r="AH38" s="108" t="str">
        <f t="shared" si="7"/>
        <v/>
      </c>
      <c r="AI38" s="108" t="str">
        <f t="shared" si="8"/>
        <v/>
      </c>
      <c r="AJ38" s="108" t="str">
        <f t="shared" si="9"/>
        <v/>
      </c>
      <c r="AK38" s="122"/>
      <c r="AL38" s="123">
        <f t="shared" si="10"/>
        <v>0</v>
      </c>
      <c r="AM38" s="123">
        <f t="shared" si="10"/>
        <v>0</v>
      </c>
      <c r="AN38" s="123">
        <f t="shared" si="11"/>
        <v>0</v>
      </c>
      <c r="AO38" s="123">
        <f t="shared" si="12"/>
        <v>0</v>
      </c>
      <c r="AP38" s="123">
        <f t="shared" si="13"/>
        <v>0</v>
      </c>
      <c r="AQ38" s="108" t="str">
        <f t="shared" si="14"/>
        <v/>
      </c>
      <c r="AR38" s="116"/>
      <c r="AS38" s="117"/>
      <c r="AT38" s="108"/>
      <c r="AU38" s="108"/>
      <c r="AV38" s="108"/>
      <c r="AW38" s="108"/>
      <c r="AX38" s="108" t="str">
        <f t="shared" si="15"/>
        <v/>
      </c>
      <c r="AY38" s="108" t="str">
        <f t="shared" si="16"/>
        <v/>
      </c>
      <c r="BB38" s="146" t="b">
        <f t="shared" si="17"/>
        <v>0</v>
      </c>
      <c r="BC38" s="146" t="b">
        <f t="shared" si="18"/>
        <v>0</v>
      </c>
      <c r="BD38" s="146" t="b">
        <f t="shared" si="19"/>
        <v>0</v>
      </c>
      <c r="BE38" s="146" t="b">
        <f t="shared" si="20"/>
        <v>0</v>
      </c>
      <c r="BF38" s="146" t="b">
        <f t="shared" si="21"/>
        <v>0</v>
      </c>
      <c r="BG38" s="146" t="b">
        <f t="shared" si="22"/>
        <v>0</v>
      </c>
      <c r="BH38" s="146" t="b">
        <f t="shared" si="23"/>
        <v>0</v>
      </c>
      <c r="BI38" s="146" t="b">
        <f t="shared" si="24"/>
        <v>0</v>
      </c>
      <c r="BJ38" s="146" t="b">
        <f t="shared" si="25"/>
        <v>0</v>
      </c>
      <c r="BK38" s="146" t="b">
        <f t="shared" si="26"/>
        <v>0</v>
      </c>
      <c r="BL38" s="146" t="b">
        <f t="shared" si="27"/>
        <v>0</v>
      </c>
      <c r="BM38" s="146" t="b">
        <f t="shared" si="28"/>
        <v>0</v>
      </c>
      <c r="BN38" s="146" t="b">
        <f t="shared" si="29"/>
        <v>0</v>
      </c>
      <c r="BO38" s="146" t="b">
        <f t="shared" si="30"/>
        <v>0</v>
      </c>
      <c r="BP38" s="146" t="b">
        <f t="shared" si="31"/>
        <v>0</v>
      </c>
      <c r="BQ38" s="146" t="b">
        <f t="shared" si="32"/>
        <v>0</v>
      </c>
      <c r="BR38" s="146" t="b">
        <f t="shared" si="33"/>
        <v>0</v>
      </c>
      <c r="BS38" s="146" t="b">
        <f t="shared" si="34"/>
        <v>0</v>
      </c>
      <c r="BT38" s="146" t="b">
        <f t="shared" si="35"/>
        <v>0</v>
      </c>
      <c r="BU38" s="146" t="b">
        <f t="shared" si="36"/>
        <v>0</v>
      </c>
      <c r="BV38" s="146" t="b">
        <f t="shared" si="37"/>
        <v>0</v>
      </c>
      <c r="BW38" s="146" t="b">
        <f t="shared" si="38"/>
        <v>0</v>
      </c>
      <c r="BX38" s="146" t="b">
        <f t="shared" si="39"/>
        <v>0</v>
      </c>
      <c r="BY38" s="146" t="b">
        <f t="shared" si="40"/>
        <v>0</v>
      </c>
      <c r="BZ38" s="146" t="b">
        <f t="shared" si="41"/>
        <v>0</v>
      </c>
      <c r="CA38" s="146" t="b">
        <f t="shared" si="42"/>
        <v>0</v>
      </c>
      <c r="CB38" s="146" t="b">
        <f t="shared" si="43"/>
        <v>0</v>
      </c>
      <c r="CC38" s="146" t="b">
        <f t="shared" si="44"/>
        <v>0</v>
      </c>
      <c r="CD38" s="146" t="b">
        <f t="shared" si="45"/>
        <v>0</v>
      </c>
      <c r="CE38" s="146" t="b">
        <f t="shared" si="46"/>
        <v>0</v>
      </c>
      <c r="CF38" s="146" t="b">
        <f t="shared" si="47"/>
        <v>0</v>
      </c>
      <c r="CG38" s="146" t="b">
        <f t="shared" si="48"/>
        <v>0</v>
      </c>
      <c r="CH38" s="146" t="b">
        <f t="shared" si="49"/>
        <v>0</v>
      </c>
      <c r="CI38" s="146" t="b">
        <f t="shared" si="50"/>
        <v>0</v>
      </c>
      <c r="CJ38" s="146" t="b">
        <f t="shared" si="51"/>
        <v>0</v>
      </c>
      <c r="CK38" s="146" t="b">
        <f t="shared" si="52"/>
        <v>0</v>
      </c>
      <c r="CL38" s="146" t="b">
        <f t="shared" si="53"/>
        <v>0</v>
      </c>
      <c r="CM38" s="146" t="b">
        <f t="shared" si="54"/>
        <v>0</v>
      </c>
      <c r="CN38" s="146" t="b">
        <f t="shared" si="55"/>
        <v>0</v>
      </c>
      <c r="CO38" s="146" t="b">
        <f t="shared" si="56"/>
        <v>0</v>
      </c>
      <c r="CP38" s="146" t="b">
        <f t="shared" si="57"/>
        <v>0</v>
      </c>
      <c r="CQ38" s="146" t="b">
        <f t="shared" si="58"/>
        <v>0</v>
      </c>
    </row>
    <row r="39" spans="1:95" x14ac:dyDescent="0.25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 t="str">
        <f t="shared" si="0"/>
        <v/>
      </c>
      <c r="L39" s="108"/>
      <c r="M39" s="108"/>
      <c r="N39" s="108"/>
      <c r="O39" s="108" t="str">
        <f t="shared" si="1"/>
        <v/>
      </c>
      <c r="P39" s="108"/>
      <c r="Q39" s="108"/>
      <c r="R39" s="116"/>
      <c r="S39" s="117"/>
      <c r="T39" s="117"/>
      <c r="U39" s="118" t="str">
        <f t="shared" si="2"/>
        <v/>
      </c>
      <c r="V39" s="116"/>
      <c r="W39" s="119"/>
      <c r="X39" s="120">
        <f t="shared" ca="1" si="3"/>
        <v>41696</v>
      </c>
      <c r="Y39" s="118" t="str">
        <f t="shared" si="4"/>
        <v/>
      </c>
      <c r="Z39" s="119"/>
      <c r="AA39" s="116"/>
      <c r="AB39" s="121"/>
      <c r="AC39" s="121"/>
      <c r="AD39" s="118" t="str">
        <f t="shared" si="5"/>
        <v/>
      </c>
      <c r="AE39" s="121"/>
      <c r="AF39" s="116"/>
      <c r="AG39" s="108" t="str">
        <f t="shared" si="6"/>
        <v/>
      </c>
      <c r="AH39" s="108" t="str">
        <f t="shared" si="7"/>
        <v/>
      </c>
      <c r="AI39" s="108" t="str">
        <f t="shared" si="8"/>
        <v/>
      </c>
      <c r="AJ39" s="108" t="str">
        <f t="shared" si="9"/>
        <v/>
      </c>
      <c r="AK39" s="122"/>
      <c r="AL39" s="123">
        <f t="shared" si="10"/>
        <v>0</v>
      </c>
      <c r="AM39" s="123">
        <f t="shared" si="10"/>
        <v>0</v>
      </c>
      <c r="AN39" s="123">
        <f t="shared" si="11"/>
        <v>0</v>
      </c>
      <c r="AO39" s="123">
        <f t="shared" si="12"/>
        <v>0</v>
      </c>
      <c r="AP39" s="123">
        <f t="shared" si="13"/>
        <v>0</v>
      </c>
      <c r="AQ39" s="108" t="str">
        <f t="shared" si="14"/>
        <v/>
      </c>
      <c r="AR39" s="116"/>
      <c r="AS39" s="117"/>
      <c r="AT39" s="108"/>
      <c r="AU39" s="108"/>
      <c r="AV39" s="108"/>
      <c r="AW39" s="108"/>
      <c r="AX39" s="108" t="str">
        <f t="shared" si="15"/>
        <v/>
      </c>
      <c r="AY39" s="108" t="str">
        <f t="shared" si="16"/>
        <v/>
      </c>
      <c r="BB39" s="146" t="b">
        <f t="shared" si="17"/>
        <v>0</v>
      </c>
      <c r="BC39" s="146" t="b">
        <f t="shared" si="18"/>
        <v>0</v>
      </c>
      <c r="BD39" s="146" t="b">
        <f t="shared" si="19"/>
        <v>0</v>
      </c>
      <c r="BE39" s="146" t="b">
        <f t="shared" si="20"/>
        <v>0</v>
      </c>
      <c r="BF39" s="146" t="b">
        <f t="shared" si="21"/>
        <v>0</v>
      </c>
      <c r="BG39" s="146" t="b">
        <f t="shared" si="22"/>
        <v>0</v>
      </c>
      <c r="BH39" s="146" t="b">
        <f t="shared" si="23"/>
        <v>0</v>
      </c>
      <c r="BI39" s="146" t="b">
        <f t="shared" si="24"/>
        <v>0</v>
      </c>
      <c r="BJ39" s="146" t="b">
        <f t="shared" si="25"/>
        <v>0</v>
      </c>
      <c r="BK39" s="146" t="b">
        <f t="shared" si="26"/>
        <v>0</v>
      </c>
      <c r="BL39" s="146" t="b">
        <f t="shared" si="27"/>
        <v>0</v>
      </c>
      <c r="BM39" s="146" t="b">
        <f t="shared" si="28"/>
        <v>0</v>
      </c>
      <c r="BN39" s="146" t="b">
        <f t="shared" si="29"/>
        <v>0</v>
      </c>
      <c r="BO39" s="146" t="b">
        <f t="shared" si="30"/>
        <v>0</v>
      </c>
      <c r="BP39" s="146" t="b">
        <f t="shared" si="31"/>
        <v>0</v>
      </c>
      <c r="BQ39" s="146" t="b">
        <f t="shared" si="32"/>
        <v>0</v>
      </c>
      <c r="BR39" s="146" t="b">
        <f t="shared" si="33"/>
        <v>0</v>
      </c>
      <c r="BS39" s="146" t="b">
        <f t="shared" si="34"/>
        <v>0</v>
      </c>
      <c r="BT39" s="146" t="b">
        <f t="shared" si="35"/>
        <v>0</v>
      </c>
      <c r="BU39" s="146" t="b">
        <f t="shared" si="36"/>
        <v>0</v>
      </c>
      <c r="BV39" s="146" t="b">
        <f t="shared" si="37"/>
        <v>0</v>
      </c>
      <c r="BW39" s="146" t="b">
        <f t="shared" si="38"/>
        <v>0</v>
      </c>
      <c r="BX39" s="146" t="b">
        <f t="shared" si="39"/>
        <v>0</v>
      </c>
      <c r="BY39" s="146" t="b">
        <f t="shared" si="40"/>
        <v>0</v>
      </c>
      <c r="BZ39" s="146" t="b">
        <f t="shared" si="41"/>
        <v>0</v>
      </c>
      <c r="CA39" s="146" t="b">
        <f t="shared" si="42"/>
        <v>0</v>
      </c>
      <c r="CB39" s="146" t="b">
        <f t="shared" si="43"/>
        <v>0</v>
      </c>
      <c r="CC39" s="146" t="b">
        <f t="shared" si="44"/>
        <v>0</v>
      </c>
      <c r="CD39" s="146" t="b">
        <f t="shared" si="45"/>
        <v>0</v>
      </c>
      <c r="CE39" s="146" t="b">
        <f t="shared" si="46"/>
        <v>0</v>
      </c>
      <c r="CF39" s="146" t="b">
        <f t="shared" si="47"/>
        <v>0</v>
      </c>
      <c r="CG39" s="146" t="b">
        <f t="shared" si="48"/>
        <v>0</v>
      </c>
      <c r="CH39" s="146" t="b">
        <f t="shared" si="49"/>
        <v>0</v>
      </c>
      <c r="CI39" s="146" t="b">
        <f t="shared" si="50"/>
        <v>0</v>
      </c>
      <c r="CJ39" s="146" t="b">
        <f t="shared" si="51"/>
        <v>0</v>
      </c>
      <c r="CK39" s="146" t="b">
        <f t="shared" si="52"/>
        <v>0</v>
      </c>
      <c r="CL39" s="146" t="b">
        <f t="shared" si="53"/>
        <v>0</v>
      </c>
      <c r="CM39" s="146" t="b">
        <f t="shared" si="54"/>
        <v>0</v>
      </c>
      <c r="CN39" s="146" t="b">
        <f t="shared" si="55"/>
        <v>0</v>
      </c>
      <c r="CO39" s="146" t="b">
        <f t="shared" si="56"/>
        <v>0</v>
      </c>
      <c r="CP39" s="146" t="b">
        <f t="shared" si="57"/>
        <v>0</v>
      </c>
      <c r="CQ39" s="146" t="b">
        <f t="shared" si="58"/>
        <v>0</v>
      </c>
    </row>
    <row r="40" spans="1:95" x14ac:dyDescent="0.25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 t="str">
        <f t="shared" si="0"/>
        <v/>
      </c>
      <c r="L40" s="108"/>
      <c r="M40" s="108"/>
      <c r="N40" s="108"/>
      <c r="O40" s="108" t="str">
        <f t="shared" si="1"/>
        <v/>
      </c>
      <c r="P40" s="108"/>
      <c r="Q40" s="108"/>
      <c r="R40" s="116"/>
      <c r="S40" s="117"/>
      <c r="T40" s="117"/>
      <c r="U40" s="118" t="str">
        <f t="shared" si="2"/>
        <v/>
      </c>
      <c r="V40" s="116"/>
      <c r="W40" s="119"/>
      <c r="X40" s="120">
        <f t="shared" ca="1" si="3"/>
        <v>41696</v>
      </c>
      <c r="Y40" s="118" t="str">
        <f t="shared" si="4"/>
        <v/>
      </c>
      <c r="Z40" s="119"/>
      <c r="AA40" s="116"/>
      <c r="AB40" s="121"/>
      <c r="AC40" s="121"/>
      <c r="AD40" s="118" t="str">
        <f t="shared" si="5"/>
        <v/>
      </c>
      <c r="AE40" s="121"/>
      <c r="AF40" s="116"/>
      <c r="AG40" s="108" t="str">
        <f t="shared" si="6"/>
        <v/>
      </c>
      <c r="AH40" s="108" t="str">
        <f t="shared" si="7"/>
        <v/>
      </c>
      <c r="AI40" s="108" t="str">
        <f t="shared" si="8"/>
        <v/>
      </c>
      <c r="AJ40" s="108" t="str">
        <f t="shared" si="9"/>
        <v/>
      </c>
      <c r="AK40" s="122"/>
      <c r="AL40" s="123">
        <f t="shared" si="10"/>
        <v>0</v>
      </c>
      <c r="AM40" s="123">
        <f t="shared" si="10"/>
        <v>0</v>
      </c>
      <c r="AN40" s="123">
        <f t="shared" si="11"/>
        <v>0</v>
      </c>
      <c r="AO40" s="123">
        <f t="shared" si="12"/>
        <v>0</v>
      </c>
      <c r="AP40" s="123">
        <f t="shared" si="13"/>
        <v>0</v>
      </c>
      <c r="AQ40" s="108" t="str">
        <f t="shared" si="14"/>
        <v/>
      </c>
      <c r="AR40" s="116"/>
      <c r="AS40" s="117"/>
      <c r="AT40" s="108"/>
      <c r="AU40" s="108"/>
      <c r="AV40" s="108"/>
      <c r="AW40" s="108"/>
      <c r="AX40" s="108" t="str">
        <f t="shared" si="15"/>
        <v/>
      </c>
      <c r="AY40" s="108" t="str">
        <f t="shared" si="16"/>
        <v/>
      </c>
      <c r="BB40" s="146" t="b">
        <f t="shared" si="17"/>
        <v>0</v>
      </c>
      <c r="BC40" s="146" t="b">
        <f t="shared" si="18"/>
        <v>0</v>
      </c>
      <c r="BD40" s="146" t="b">
        <f t="shared" si="19"/>
        <v>0</v>
      </c>
      <c r="BE40" s="146" t="b">
        <f t="shared" si="20"/>
        <v>0</v>
      </c>
      <c r="BF40" s="146" t="b">
        <f t="shared" si="21"/>
        <v>0</v>
      </c>
      <c r="BG40" s="146" t="b">
        <f t="shared" si="22"/>
        <v>0</v>
      </c>
      <c r="BH40" s="146" t="b">
        <f t="shared" si="23"/>
        <v>0</v>
      </c>
      <c r="BI40" s="146" t="b">
        <f t="shared" si="24"/>
        <v>0</v>
      </c>
      <c r="BJ40" s="146" t="b">
        <f t="shared" si="25"/>
        <v>0</v>
      </c>
      <c r="BK40" s="146" t="b">
        <f t="shared" si="26"/>
        <v>0</v>
      </c>
      <c r="BL40" s="146" t="b">
        <f t="shared" si="27"/>
        <v>0</v>
      </c>
      <c r="BM40" s="146" t="b">
        <f t="shared" si="28"/>
        <v>0</v>
      </c>
      <c r="BN40" s="146" t="b">
        <f t="shared" si="29"/>
        <v>0</v>
      </c>
      <c r="BO40" s="146" t="b">
        <f t="shared" si="30"/>
        <v>0</v>
      </c>
      <c r="BP40" s="146" t="b">
        <f t="shared" si="31"/>
        <v>0</v>
      </c>
      <c r="BQ40" s="146" t="b">
        <f t="shared" si="32"/>
        <v>0</v>
      </c>
      <c r="BR40" s="146" t="b">
        <f t="shared" si="33"/>
        <v>0</v>
      </c>
      <c r="BS40" s="146" t="b">
        <f t="shared" si="34"/>
        <v>0</v>
      </c>
      <c r="BT40" s="146" t="b">
        <f t="shared" si="35"/>
        <v>0</v>
      </c>
      <c r="BU40" s="146" t="b">
        <f t="shared" si="36"/>
        <v>0</v>
      </c>
      <c r="BV40" s="146" t="b">
        <f t="shared" si="37"/>
        <v>0</v>
      </c>
      <c r="BW40" s="146" t="b">
        <f t="shared" si="38"/>
        <v>0</v>
      </c>
      <c r="BX40" s="146" t="b">
        <f t="shared" si="39"/>
        <v>0</v>
      </c>
      <c r="BY40" s="146" t="b">
        <f t="shared" si="40"/>
        <v>0</v>
      </c>
      <c r="BZ40" s="146" t="b">
        <f t="shared" si="41"/>
        <v>0</v>
      </c>
      <c r="CA40" s="146" t="b">
        <f t="shared" si="42"/>
        <v>0</v>
      </c>
      <c r="CB40" s="146" t="b">
        <f t="shared" si="43"/>
        <v>0</v>
      </c>
      <c r="CC40" s="146" t="b">
        <f t="shared" si="44"/>
        <v>0</v>
      </c>
      <c r="CD40" s="146" t="b">
        <f t="shared" si="45"/>
        <v>0</v>
      </c>
      <c r="CE40" s="146" t="b">
        <f t="shared" si="46"/>
        <v>0</v>
      </c>
      <c r="CF40" s="146" t="b">
        <f t="shared" si="47"/>
        <v>0</v>
      </c>
      <c r="CG40" s="146" t="b">
        <f t="shared" si="48"/>
        <v>0</v>
      </c>
      <c r="CH40" s="146" t="b">
        <f t="shared" si="49"/>
        <v>0</v>
      </c>
      <c r="CI40" s="146" t="b">
        <f t="shared" si="50"/>
        <v>0</v>
      </c>
      <c r="CJ40" s="146" t="b">
        <f t="shared" si="51"/>
        <v>0</v>
      </c>
      <c r="CK40" s="146" t="b">
        <f t="shared" si="52"/>
        <v>0</v>
      </c>
      <c r="CL40" s="146" t="b">
        <f t="shared" si="53"/>
        <v>0</v>
      </c>
      <c r="CM40" s="146" t="b">
        <f t="shared" si="54"/>
        <v>0</v>
      </c>
      <c r="CN40" s="146" t="b">
        <f t="shared" si="55"/>
        <v>0</v>
      </c>
      <c r="CO40" s="146" t="b">
        <f t="shared" si="56"/>
        <v>0</v>
      </c>
      <c r="CP40" s="146" t="b">
        <f t="shared" si="57"/>
        <v>0</v>
      </c>
      <c r="CQ40" s="146" t="b">
        <f t="shared" si="58"/>
        <v>0</v>
      </c>
    </row>
    <row r="41" spans="1:95" x14ac:dyDescent="0.25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 t="str">
        <f t="shared" si="0"/>
        <v/>
      </c>
      <c r="L41" s="108"/>
      <c r="M41" s="108"/>
      <c r="N41" s="108"/>
      <c r="O41" s="108" t="str">
        <f t="shared" si="1"/>
        <v/>
      </c>
      <c r="P41" s="108"/>
      <c r="Q41" s="108"/>
      <c r="R41" s="116"/>
      <c r="S41" s="117"/>
      <c r="T41" s="117"/>
      <c r="U41" s="118" t="str">
        <f t="shared" si="2"/>
        <v/>
      </c>
      <c r="V41" s="116"/>
      <c r="W41" s="119"/>
      <c r="X41" s="120">
        <f t="shared" ca="1" si="3"/>
        <v>41696</v>
      </c>
      <c r="Y41" s="118" t="str">
        <f t="shared" si="4"/>
        <v/>
      </c>
      <c r="Z41" s="119"/>
      <c r="AA41" s="116"/>
      <c r="AB41" s="121"/>
      <c r="AC41" s="121"/>
      <c r="AD41" s="118" t="str">
        <f t="shared" si="5"/>
        <v/>
      </c>
      <c r="AE41" s="121"/>
      <c r="AF41" s="116"/>
      <c r="AG41" s="108" t="str">
        <f t="shared" si="6"/>
        <v/>
      </c>
      <c r="AH41" s="108" t="str">
        <f t="shared" si="7"/>
        <v/>
      </c>
      <c r="AI41" s="108" t="str">
        <f t="shared" si="8"/>
        <v/>
      </c>
      <c r="AJ41" s="108" t="str">
        <f t="shared" si="9"/>
        <v/>
      </c>
      <c r="AK41" s="122"/>
      <c r="AL41" s="123">
        <f t="shared" si="10"/>
        <v>0</v>
      </c>
      <c r="AM41" s="123">
        <f t="shared" si="10"/>
        <v>0</v>
      </c>
      <c r="AN41" s="123">
        <f t="shared" si="11"/>
        <v>0</v>
      </c>
      <c r="AO41" s="123">
        <f t="shared" si="12"/>
        <v>0</v>
      </c>
      <c r="AP41" s="123">
        <f t="shared" si="13"/>
        <v>0</v>
      </c>
      <c r="AQ41" s="108" t="str">
        <f t="shared" si="14"/>
        <v/>
      </c>
      <c r="AR41" s="116"/>
      <c r="AS41" s="117"/>
      <c r="AT41" s="108"/>
      <c r="AU41" s="108"/>
      <c r="AV41" s="108"/>
      <c r="AW41" s="108"/>
      <c r="AX41" s="108" t="str">
        <f t="shared" si="15"/>
        <v/>
      </c>
      <c r="AY41" s="108" t="str">
        <f t="shared" si="16"/>
        <v/>
      </c>
      <c r="BB41" s="146" t="b">
        <f t="shared" si="17"/>
        <v>0</v>
      </c>
      <c r="BC41" s="146" t="b">
        <f t="shared" si="18"/>
        <v>0</v>
      </c>
      <c r="BD41" s="146" t="b">
        <f t="shared" si="19"/>
        <v>0</v>
      </c>
      <c r="BE41" s="146" t="b">
        <f t="shared" si="20"/>
        <v>0</v>
      </c>
      <c r="BF41" s="146" t="b">
        <f t="shared" si="21"/>
        <v>0</v>
      </c>
      <c r="BG41" s="146" t="b">
        <f t="shared" si="22"/>
        <v>0</v>
      </c>
      <c r="BH41" s="146" t="b">
        <f t="shared" si="23"/>
        <v>0</v>
      </c>
      <c r="BI41" s="146" t="b">
        <f t="shared" si="24"/>
        <v>0</v>
      </c>
      <c r="BJ41" s="146" t="b">
        <f t="shared" si="25"/>
        <v>0</v>
      </c>
      <c r="BK41" s="146" t="b">
        <f t="shared" si="26"/>
        <v>0</v>
      </c>
      <c r="BL41" s="146" t="b">
        <f t="shared" si="27"/>
        <v>0</v>
      </c>
      <c r="BM41" s="146" t="b">
        <f t="shared" si="28"/>
        <v>0</v>
      </c>
      <c r="BN41" s="146" t="b">
        <f t="shared" si="29"/>
        <v>0</v>
      </c>
      <c r="BO41" s="146" t="b">
        <f t="shared" si="30"/>
        <v>0</v>
      </c>
      <c r="BP41" s="146" t="b">
        <f t="shared" si="31"/>
        <v>0</v>
      </c>
      <c r="BQ41" s="146" t="b">
        <f t="shared" si="32"/>
        <v>0</v>
      </c>
      <c r="BR41" s="146" t="b">
        <f t="shared" si="33"/>
        <v>0</v>
      </c>
      <c r="BS41" s="146" t="b">
        <f t="shared" si="34"/>
        <v>0</v>
      </c>
      <c r="BT41" s="146" t="b">
        <f t="shared" si="35"/>
        <v>0</v>
      </c>
      <c r="BU41" s="146" t="b">
        <f t="shared" si="36"/>
        <v>0</v>
      </c>
      <c r="BV41" s="146" t="b">
        <f t="shared" si="37"/>
        <v>0</v>
      </c>
      <c r="BW41" s="146" t="b">
        <f t="shared" si="38"/>
        <v>0</v>
      </c>
      <c r="BX41" s="146" t="b">
        <f t="shared" si="39"/>
        <v>0</v>
      </c>
      <c r="BY41" s="146" t="b">
        <f t="shared" si="40"/>
        <v>0</v>
      </c>
      <c r="BZ41" s="146" t="b">
        <f t="shared" si="41"/>
        <v>0</v>
      </c>
      <c r="CA41" s="146" t="b">
        <f t="shared" si="42"/>
        <v>0</v>
      </c>
      <c r="CB41" s="146" t="b">
        <f t="shared" si="43"/>
        <v>0</v>
      </c>
      <c r="CC41" s="146" t="b">
        <f t="shared" si="44"/>
        <v>0</v>
      </c>
      <c r="CD41" s="146" t="b">
        <f t="shared" si="45"/>
        <v>0</v>
      </c>
      <c r="CE41" s="146" t="b">
        <f t="shared" si="46"/>
        <v>0</v>
      </c>
      <c r="CF41" s="146" t="b">
        <f t="shared" si="47"/>
        <v>0</v>
      </c>
      <c r="CG41" s="146" t="b">
        <f t="shared" si="48"/>
        <v>0</v>
      </c>
      <c r="CH41" s="146" t="b">
        <f t="shared" si="49"/>
        <v>0</v>
      </c>
      <c r="CI41" s="146" t="b">
        <f t="shared" si="50"/>
        <v>0</v>
      </c>
      <c r="CJ41" s="146" t="b">
        <f t="shared" si="51"/>
        <v>0</v>
      </c>
      <c r="CK41" s="146" t="b">
        <f t="shared" si="52"/>
        <v>0</v>
      </c>
      <c r="CL41" s="146" t="b">
        <f t="shared" si="53"/>
        <v>0</v>
      </c>
      <c r="CM41" s="146" t="b">
        <f t="shared" si="54"/>
        <v>0</v>
      </c>
      <c r="CN41" s="146" t="b">
        <f t="shared" si="55"/>
        <v>0</v>
      </c>
      <c r="CO41" s="146" t="b">
        <f t="shared" si="56"/>
        <v>0</v>
      </c>
      <c r="CP41" s="146" t="b">
        <f t="shared" si="57"/>
        <v>0</v>
      </c>
      <c r="CQ41" s="146" t="b">
        <f t="shared" si="58"/>
        <v>0</v>
      </c>
    </row>
    <row r="42" spans="1:95" x14ac:dyDescent="0.25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 t="str">
        <f t="shared" si="0"/>
        <v/>
      </c>
      <c r="L42" s="108"/>
      <c r="M42" s="108"/>
      <c r="N42" s="108"/>
      <c r="O42" s="108" t="str">
        <f t="shared" si="1"/>
        <v/>
      </c>
      <c r="P42" s="108"/>
      <c r="Q42" s="108"/>
      <c r="R42" s="116"/>
      <c r="S42" s="117"/>
      <c r="T42" s="117"/>
      <c r="U42" s="118" t="str">
        <f t="shared" si="2"/>
        <v/>
      </c>
      <c r="V42" s="116"/>
      <c r="W42" s="119"/>
      <c r="X42" s="120">
        <f t="shared" ca="1" si="3"/>
        <v>41696</v>
      </c>
      <c r="Y42" s="118" t="str">
        <f t="shared" si="4"/>
        <v/>
      </c>
      <c r="Z42" s="119"/>
      <c r="AA42" s="116"/>
      <c r="AB42" s="121"/>
      <c r="AC42" s="121"/>
      <c r="AD42" s="118" t="str">
        <f t="shared" si="5"/>
        <v/>
      </c>
      <c r="AE42" s="121"/>
      <c r="AF42" s="116"/>
      <c r="AG42" s="108" t="str">
        <f t="shared" si="6"/>
        <v/>
      </c>
      <c r="AH42" s="108" t="str">
        <f t="shared" si="7"/>
        <v/>
      </c>
      <c r="AI42" s="108" t="str">
        <f t="shared" si="8"/>
        <v/>
      </c>
      <c r="AJ42" s="108" t="str">
        <f t="shared" si="9"/>
        <v/>
      </c>
      <c r="AK42" s="122"/>
      <c r="AL42" s="123">
        <f t="shared" si="10"/>
        <v>0</v>
      </c>
      <c r="AM42" s="123">
        <f t="shared" si="10"/>
        <v>0</v>
      </c>
      <c r="AN42" s="123">
        <f t="shared" si="11"/>
        <v>0</v>
      </c>
      <c r="AO42" s="123">
        <f t="shared" si="12"/>
        <v>0</v>
      </c>
      <c r="AP42" s="123">
        <f t="shared" si="13"/>
        <v>0</v>
      </c>
      <c r="AQ42" s="108" t="str">
        <f t="shared" si="14"/>
        <v/>
      </c>
      <c r="AR42" s="116"/>
      <c r="AS42" s="117"/>
      <c r="AT42" s="108"/>
      <c r="AU42" s="108"/>
      <c r="AV42" s="108"/>
      <c r="AW42" s="108"/>
      <c r="AX42" s="108" t="str">
        <f t="shared" si="15"/>
        <v/>
      </c>
      <c r="AY42" s="108" t="str">
        <f t="shared" si="16"/>
        <v/>
      </c>
      <c r="BB42" s="146" t="b">
        <f t="shared" si="17"/>
        <v>0</v>
      </c>
      <c r="BC42" s="146" t="b">
        <f t="shared" si="18"/>
        <v>0</v>
      </c>
      <c r="BD42" s="146" t="b">
        <f t="shared" si="19"/>
        <v>0</v>
      </c>
      <c r="BE42" s="146" t="b">
        <f t="shared" si="20"/>
        <v>0</v>
      </c>
      <c r="BF42" s="146" t="b">
        <f t="shared" si="21"/>
        <v>0</v>
      </c>
      <c r="BG42" s="146" t="b">
        <f t="shared" si="22"/>
        <v>0</v>
      </c>
      <c r="BH42" s="146" t="b">
        <f t="shared" si="23"/>
        <v>0</v>
      </c>
      <c r="BI42" s="146" t="b">
        <f t="shared" si="24"/>
        <v>0</v>
      </c>
      <c r="BJ42" s="146" t="b">
        <f t="shared" si="25"/>
        <v>0</v>
      </c>
      <c r="BK42" s="146" t="b">
        <f t="shared" si="26"/>
        <v>0</v>
      </c>
      <c r="BL42" s="146" t="b">
        <f t="shared" si="27"/>
        <v>0</v>
      </c>
      <c r="BM42" s="146" t="b">
        <f t="shared" si="28"/>
        <v>0</v>
      </c>
      <c r="BN42" s="146" t="b">
        <f t="shared" si="29"/>
        <v>0</v>
      </c>
      <c r="BO42" s="146" t="b">
        <f t="shared" si="30"/>
        <v>0</v>
      </c>
      <c r="BP42" s="146" t="b">
        <f t="shared" si="31"/>
        <v>0</v>
      </c>
      <c r="BQ42" s="146" t="b">
        <f t="shared" si="32"/>
        <v>0</v>
      </c>
      <c r="BR42" s="146" t="b">
        <f t="shared" si="33"/>
        <v>0</v>
      </c>
      <c r="BS42" s="146" t="b">
        <f t="shared" si="34"/>
        <v>0</v>
      </c>
      <c r="BT42" s="146" t="b">
        <f t="shared" si="35"/>
        <v>0</v>
      </c>
      <c r="BU42" s="146" t="b">
        <f t="shared" si="36"/>
        <v>0</v>
      </c>
      <c r="BV42" s="146" t="b">
        <f t="shared" si="37"/>
        <v>0</v>
      </c>
      <c r="BW42" s="146" t="b">
        <f t="shared" si="38"/>
        <v>0</v>
      </c>
      <c r="BX42" s="146" t="b">
        <f t="shared" si="39"/>
        <v>0</v>
      </c>
      <c r="BY42" s="146" t="b">
        <f t="shared" si="40"/>
        <v>0</v>
      </c>
      <c r="BZ42" s="146" t="b">
        <f t="shared" si="41"/>
        <v>0</v>
      </c>
      <c r="CA42" s="146" t="b">
        <f t="shared" si="42"/>
        <v>0</v>
      </c>
      <c r="CB42" s="146" t="b">
        <f t="shared" si="43"/>
        <v>0</v>
      </c>
      <c r="CC42" s="146" t="b">
        <f t="shared" si="44"/>
        <v>0</v>
      </c>
      <c r="CD42" s="146" t="b">
        <f t="shared" si="45"/>
        <v>0</v>
      </c>
      <c r="CE42" s="146" t="b">
        <f t="shared" si="46"/>
        <v>0</v>
      </c>
      <c r="CF42" s="146" t="b">
        <f t="shared" si="47"/>
        <v>0</v>
      </c>
      <c r="CG42" s="146" t="b">
        <f t="shared" si="48"/>
        <v>0</v>
      </c>
      <c r="CH42" s="146" t="b">
        <f t="shared" si="49"/>
        <v>0</v>
      </c>
      <c r="CI42" s="146" t="b">
        <f t="shared" si="50"/>
        <v>0</v>
      </c>
      <c r="CJ42" s="146" t="b">
        <f t="shared" si="51"/>
        <v>0</v>
      </c>
      <c r="CK42" s="146" t="b">
        <f t="shared" si="52"/>
        <v>0</v>
      </c>
      <c r="CL42" s="146" t="b">
        <f t="shared" si="53"/>
        <v>0</v>
      </c>
      <c r="CM42" s="146" t="b">
        <f t="shared" si="54"/>
        <v>0</v>
      </c>
      <c r="CN42" s="146" t="b">
        <f t="shared" si="55"/>
        <v>0</v>
      </c>
      <c r="CO42" s="146" t="b">
        <f t="shared" si="56"/>
        <v>0</v>
      </c>
      <c r="CP42" s="146" t="b">
        <f t="shared" si="57"/>
        <v>0</v>
      </c>
      <c r="CQ42" s="146" t="b">
        <f t="shared" si="58"/>
        <v>0</v>
      </c>
    </row>
    <row r="43" spans="1:95" x14ac:dyDescent="0.25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 t="str">
        <f t="shared" si="0"/>
        <v/>
      </c>
      <c r="L43" s="108"/>
      <c r="M43" s="108"/>
      <c r="N43" s="108"/>
      <c r="O43" s="108" t="str">
        <f t="shared" si="1"/>
        <v/>
      </c>
      <c r="P43" s="108"/>
      <c r="Q43" s="108"/>
      <c r="R43" s="116"/>
      <c r="S43" s="117"/>
      <c r="T43" s="117"/>
      <c r="U43" s="118" t="str">
        <f t="shared" si="2"/>
        <v/>
      </c>
      <c r="V43" s="116"/>
      <c r="W43" s="119"/>
      <c r="X43" s="120">
        <f t="shared" ca="1" si="3"/>
        <v>41696</v>
      </c>
      <c r="Y43" s="118" t="str">
        <f t="shared" si="4"/>
        <v/>
      </c>
      <c r="Z43" s="119"/>
      <c r="AA43" s="116"/>
      <c r="AB43" s="121"/>
      <c r="AC43" s="121"/>
      <c r="AD43" s="118" t="str">
        <f t="shared" si="5"/>
        <v/>
      </c>
      <c r="AE43" s="121"/>
      <c r="AF43" s="116"/>
      <c r="AG43" s="108" t="str">
        <f t="shared" si="6"/>
        <v/>
      </c>
      <c r="AH43" s="108" t="str">
        <f t="shared" si="7"/>
        <v/>
      </c>
      <c r="AI43" s="108" t="str">
        <f t="shared" si="8"/>
        <v/>
      </c>
      <c r="AJ43" s="108" t="str">
        <f t="shared" si="9"/>
        <v/>
      </c>
      <c r="AK43" s="122"/>
      <c r="AL43" s="123">
        <f t="shared" si="10"/>
        <v>0</v>
      </c>
      <c r="AM43" s="123">
        <f t="shared" si="10"/>
        <v>0</v>
      </c>
      <c r="AN43" s="123">
        <f t="shared" si="11"/>
        <v>0</v>
      </c>
      <c r="AO43" s="123">
        <f t="shared" si="12"/>
        <v>0</v>
      </c>
      <c r="AP43" s="123">
        <f t="shared" si="13"/>
        <v>0</v>
      </c>
      <c r="AQ43" s="108" t="str">
        <f t="shared" si="14"/>
        <v/>
      </c>
      <c r="AR43" s="116"/>
      <c r="AS43" s="117"/>
      <c r="AT43" s="108"/>
      <c r="AU43" s="108"/>
      <c r="AV43" s="108"/>
      <c r="AW43" s="108"/>
      <c r="AX43" s="108" t="str">
        <f t="shared" si="15"/>
        <v/>
      </c>
      <c r="AY43" s="108" t="str">
        <f t="shared" si="16"/>
        <v/>
      </c>
      <c r="BB43" s="146" t="b">
        <f t="shared" si="17"/>
        <v>0</v>
      </c>
      <c r="BC43" s="146" t="b">
        <f t="shared" si="18"/>
        <v>0</v>
      </c>
      <c r="BD43" s="146" t="b">
        <f t="shared" si="19"/>
        <v>0</v>
      </c>
      <c r="BE43" s="146" t="b">
        <f t="shared" si="20"/>
        <v>0</v>
      </c>
      <c r="BF43" s="146" t="b">
        <f t="shared" si="21"/>
        <v>0</v>
      </c>
      <c r="BG43" s="146" t="b">
        <f t="shared" si="22"/>
        <v>0</v>
      </c>
      <c r="BH43" s="146" t="b">
        <f t="shared" si="23"/>
        <v>0</v>
      </c>
      <c r="BI43" s="146" t="b">
        <f t="shared" si="24"/>
        <v>0</v>
      </c>
      <c r="BJ43" s="146" t="b">
        <f t="shared" si="25"/>
        <v>0</v>
      </c>
      <c r="BK43" s="146" t="b">
        <f t="shared" si="26"/>
        <v>0</v>
      </c>
      <c r="BL43" s="146" t="b">
        <f t="shared" si="27"/>
        <v>0</v>
      </c>
      <c r="BM43" s="146" t="b">
        <f t="shared" si="28"/>
        <v>0</v>
      </c>
      <c r="BN43" s="146" t="b">
        <f t="shared" si="29"/>
        <v>0</v>
      </c>
      <c r="BO43" s="146" t="b">
        <f t="shared" si="30"/>
        <v>0</v>
      </c>
      <c r="BP43" s="146" t="b">
        <f t="shared" si="31"/>
        <v>0</v>
      </c>
      <c r="BQ43" s="146" t="b">
        <f t="shared" si="32"/>
        <v>0</v>
      </c>
      <c r="BR43" s="146" t="b">
        <f t="shared" si="33"/>
        <v>0</v>
      </c>
      <c r="BS43" s="146" t="b">
        <f t="shared" si="34"/>
        <v>0</v>
      </c>
      <c r="BT43" s="146" t="b">
        <f t="shared" si="35"/>
        <v>0</v>
      </c>
      <c r="BU43" s="146" t="b">
        <f t="shared" si="36"/>
        <v>0</v>
      </c>
      <c r="BV43" s="146" t="b">
        <f t="shared" si="37"/>
        <v>0</v>
      </c>
      <c r="BW43" s="146" t="b">
        <f t="shared" si="38"/>
        <v>0</v>
      </c>
      <c r="BX43" s="146" t="b">
        <f t="shared" si="39"/>
        <v>0</v>
      </c>
      <c r="BY43" s="146" t="b">
        <f t="shared" si="40"/>
        <v>0</v>
      </c>
      <c r="BZ43" s="146" t="b">
        <f t="shared" si="41"/>
        <v>0</v>
      </c>
      <c r="CA43" s="146" t="b">
        <f t="shared" si="42"/>
        <v>0</v>
      </c>
      <c r="CB43" s="146" t="b">
        <f t="shared" si="43"/>
        <v>0</v>
      </c>
      <c r="CC43" s="146" t="b">
        <f t="shared" si="44"/>
        <v>0</v>
      </c>
      <c r="CD43" s="146" t="b">
        <f t="shared" si="45"/>
        <v>0</v>
      </c>
      <c r="CE43" s="146" t="b">
        <f t="shared" si="46"/>
        <v>0</v>
      </c>
      <c r="CF43" s="146" t="b">
        <f t="shared" si="47"/>
        <v>0</v>
      </c>
      <c r="CG43" s="146" t="b">
        <f t="shared" si="48"/>
        <v>0</v>
      </c>
      <c r="CH43" s="146" t="b">
        <f t="shared" si="49"/>
        <v>0</v>
      </c>
      <c r="CI43" s="146" t="b">
        <f t="shared" si="50"/>
        <v>0</v>
      </c>
      <c r="CJ43" s="146" t="b">
        <f t="shared" si="51"/>
        <v>0</v>
      </c>
      <c r="CK43" s="146" t="b">
        <f t="shared" si="52"/>
        <v>0</v>
      </c>
      <c r="CL43" s="146" t="b">
        <f t="shared" si="53"/>
        <v>0</v>
      </c>
      <c r="CM43" s="146" t="b">
        <f t="shared" si="54"/>
        <v>0</v>
      </c>
      <c r="CN43" s="146" t="b">
        <f t="shared" si="55"/>
        <v>0</v>
      </c>
      <c r="CO43" s="146" t="b">
        <f t="shared" si="56"/>
        <v>0</v>
      </c>
      <c r="CP43" s="146" t="b">
        <f t="shared" si="57"/>
        <v>0</v>
      </c>
      <c r="CQ43" s="146" t="b">
        <f t="shared" si="58"/>
        <v>0</v>
      </c>
    </row>
    <row r="44" spans="1:95" x14ac:dyDescent="0.25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 t="str">
        <f t="shared" si="0"/>
        <v/>
      </c>
      <c r="L44" s="108"/>
      <c r="M44" s="108"/>
      <c r="N44" s="108"/>
      <c r="O44" s="108" t="str">
        <f t="shared" si="1"/>
        <v/>
      </c>
      <c r="P44" s="108"/>
      <c r="Q44" s="108"/>
      <c r="R44" s="116"/>
      <c r="S44" s="117"/>
      <c r="T44" s="117"/>
      <c r="U44" s="118" t="str">
        <f t="shared" si="2"/>
        <v/>
      </c>
      <c r="V44" s="116"/>
      <c r="W44" s="119"/>
      <c r="X44" s="120">
        <f t="shared" ca="1" si="3"/>
        <v>41696</v>
      </c>
      <c r="Y44" s="118" t="str">
        <f t="shared" si="4"/>
        <v/>
      </c>
      <c r="Z44" s="119"/>
      <c r="AA44" s="116"/>
      <c r="AB44" s="121"/>
      <c r="AC44" s="121"/>
      <c r="AD44" s="118" t="str">
        <f t="shared" si="5"/>
        <v/>
      </c>
      <c r="AE44" s="121"/>
      <c r="AF44" s="116"/>
      <c r="AG44" s="108" t="str">
        <f t="shared" si="6"/>
        <v/>
      </c>
      <c r="AH44" s="108" t="str">
        <f t="shared" si="7"/>
        <v/>
      </c>
      <c r="AI44" s="108" t="str">
        <f t="shared" si="8"/>
        <v/>
      </c>
      <c r="AJ44" s="108" t="str">
        <f t="shared" si="9"/>
        <v/>
      </c>
      <c r="AK44" s="122"/>
      <c r="AL44" s="123">
        <f t="shared" si="10"/>
        <v>0</v>
      </c>
      <c r="AM44" s="123">
        <f t="shared" si="10"/>
        <v>0</v>
      </c>
      <c r="AN44" s="123">
        <f t="shared" si="11"/>
        <v>0</v>
      </c>
      <c r="AO44" s="123">
        <f t="shared" si="12"/>
        <v>0</v>
      </c>
      <c r="AP44" s="123">
        <f t="shared" si="13"/>
        <v>0</v>
      </c>
      <c r="AQ44" s="108" t="str">
        <f t="shared" si="14"/>
        <v/>
      </c>
      <c r="AR44" s="116"/>
      <c r="AS44" s="117"/>
      <c r="AT44" s="108"/>
      <c r="AU44" s="108"/>
      <c r="AV44" s="108"/>
      <c r="AW44" s="108"/>
      <c r="AX44" s="108" t="str">
        <f t="shared" si="15"/>
        <v/>
      </c>
      <c r="AY44" s="108" t="str">
        <f t="shared" si="16"/>
        <v/>
      </c>
      <c r="BB44" s="146" t="b">
        <f t="shared" si="17"/>
        <v>0</v>
      </c>
      <c r="BC44" s="146" t="b">
        <f t="shared" si="18"/>
        <v>0</v>
      </c>
      <c r="BD44" s="146" t="b">
        <f t="shared" si="19"/>
        <v>0</v>
      </c>
      <c r="BE44" s="146" t="b">
        <f t="shared" si="20"/>
        <v>0</v>
      </c>
      <c r="BF44" s="146" t="b">
        <f t="shared" si="21"/>
        <v>0</v>
      </c>
      <c r="BG44" s="146" t="b">
        <f t="shared" si="22"/>
        <v>0</v>
      </c>
      <c r="BH44" s="146" t="b">
        <f t="shared" si="23"/>
        <v>0</v>
      </c>
      <c r="BI44" s="146" t="b">
        <f t="shared" si="24"/>
        <v>0</v>
      </c>
      <c r="BJ44" s="146" t="b">
        <f t="shared" si="25"/>
        <v>0</v>
      </c>
      <c r="BK44" s="146" t="b">
        <f t="shared" si="26"/>
        <v>0</v>
      </c>
      <c r="BL44" s="146" t="b">
        <f t="shared" si="27"/>
        <v>0</v>
      </c>
      <c r="BM44" s="146" t="b">
        <f t="shared" si="28"/>
        <v>0</v>
      </c>
      <c r="BN44" s="146" t="b">
        <f t="shared" si="29"/>
        <v>0</v>
      </c>
      <c r="BO44" s="146" t="b">
        <f t="shared" si="30"/>
        <v>0</v>
      </c>
      <c r="BP44" s="146" t="b">
        <f t="shared" si="31"/>
        <v>0</v>
      </c>
      <c r="BQ44" s="146" t="b">
        <f t="shared" si="32"/>
        <v>0</v>
      </c>
      <c r="BR44" s="146" t="b">
        <f t="shared" si="33"/>
        <v>0</v>
      </c>
      <c r="BS44" s="146" t="b">
        <f t="shared" si="34"/>
        <v>0</v>
      </c>
      <c r="BT44" s="146" t="b">
        <f t="shared" si="35"/>
        <v>0</v>
      </c>
      <c r="BU44" s="146" t="b">
        <f t="shared" si="36"/>
        <v>0</v>
      </c>
      <c r="BV44" s="146" t="b">
        <f t="shared" si="37"/>
        <v>0</v>
      </c>
      <c r="BW44" s="146" t="b">
        <f t="shared" si="38"/>
        <v>0</v>
      </c>
      <c r="BX44" s="146" t="b">
        <f t="shared" si="39"/>
        <v>0</v>
      </c>
      <c r="BY44" s="146" t="b">
        <f t="shared" si="40"/>
        <v>0</v>
      </c>
      <c r="BZ44" s="146" t="b">
        <f t="shared" si="41"/>
        <v>0</v>
      </c>
      <c r="CA44" s="146" t="b">
        <f t="shared" si="42"/>
        <v>0</v>
      </c>
      <c r="CB44" s="146" t="b">
        <f t="shared" si="43"/>
        <v>0</v>
      </c>
      <c r="CC44" s="146" t="b">
        <f t="shared" si="44"/>
        <v>0</v>
      </c>
      <c r="CD44" s="146" t="b">
        <f t="shared" si="45"/>
        <v>0</v>
      </c>
      <c r="CE44" s="146" t="b">
        <f t="shared" si="46"/>
        <v>0</v>
      </c>
      <c r="CF44" s="146" t="b">
        <f t="shared" si="47"/>
        <v>0</v>
      </c>
      <c r="CG44" s="146" t="b">
        <f t="shared" si="48"/>
        <v>0</v>
      </c>
      <c r="CH44" s="146" t="b">
        <f t="shared" si="49"/>
        <v>0</v>
      </c>
      <c r="CI44" s="146" t="b">
        <f t="shared" si="50"/>
        <v>0</v>
      </c>
      <c r="CJ44" s="146" t="b">
        <f t="shared" si="51"/>
        <v>0</v>
      </c>
      <c r="CK44" s="146" t="b">
        <f t="shared" si="52"/>
        <v>0</v>
      </c>
      <c r="CL44" s="146" t="b">
        <f t="shared" si="53"/>
        <v>0</v>
      </c>
      <c r="CM44" s="146" t="b">
        <f t="shared" si="54"/>
        <v>0</v>
      </c>
      <c r="CN44" s="146" t="b">
        <f t="shared" si="55"/>
        <v>0</v>
      </c>
      <c r="CO44" s="146" t="b">
        <f t="shared" si="56"/>
        <v>0</v>
      </c>
      <c r="CP44" s="146" t="b">
        <f t="shared" si="57"/>
        <v>0</v>
      </c>
      <c r="CQ44" s="146" t="b">
        <f t="shared" si="58"/>
        <v>0</v>
      </c>
    </row>
    <row r="45" spans="1:95" x14ac:dyDescent="0.25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 t="str">
        <f t="shared" si="0"/>
        <v/>
      </c>
      <c r="L45" s="108"/>
      <c r="M45" s="108"/>
      <c r="N45" s="108"/>
      <c r="O45" s="108" t="str">
        <f t="shared" si="1"/>
        <v/>
      </c>
      <c r="P45" s="108"/>
      <c r="Q45" s="108"/>
      <c r="R45" s="116"/>
      <c r="S45" s="117"/>
      <c r="T45" s="117"/>
      <c r="U45" s="118" t="str">
        <f t="shared" si="2"/>
        <v/>
      </c>
      <c r="V45" s="116"/>
      <c r="W45" s="119"/>
      <c r="X45" s="120">
        <f t="shared" ca="1" si="3"/>
        <v>41696</v>
      </c>
      <c r="Y45" s="118" t="str">
        <f t="shared" si="4"/>
        <v/>
      </c>
      <c r="Z45" s="119"/>
      <c r="AA45" s="116"/>
      <c r="AB45" s="121"/>
      <c r="AC45" s="121"/>
      <c r="AD45" s="118" t="str">
        <f t="shared" si="5"/>
        <v/>
      </c>
      <c r="AE45" s="121"/>
      <c r="AF45" s="116"/>
      <c r="AG45" s="108" t="str">
        <f t="shared" si="6"/>
        <v/>
      </c>
      <c r="AH45" s="108" t="str">
        <f t="shared" si="7"/>
        <v/>
      </c>
      <c r="AI45" s="108" t="str">
        <f t="shared" si="8"/>
        <v/>
      </c>
      <c r="AJ45" s="108" t="str">
        <f t="shared" si="9"/>
        <v/>
      </c>
      <c r="AK45" s="122"/>
      <c r="AL45" s="123">
        <f t="shared" si="10"/>
        <v>0</v>
      </c>
      <c r="AM45" s="123">
        <f t="shared" si="10"/>
        <v>0</v>
      </c>
      <c r="AN45" s="123">
        <f t="shared" si="11"/>
        <v>0</v>
      </c>
      <c r="AO45" s="123">
        <f t="shared" si="12"/>
        <v>0</v>
      </c>
      <c r="AP45" s="123">
        <f t="shared" si="13"/>
        <v>0</v>
      </c>
      <c r="AQ45" s="108" t="str">
        <f t="shared" si="14"/>
        <v/>
      </c>
      <c r="AR45" s="116"/>
      <c r="AS45" s="117"/>
      <c r="AT45" s="108"/>
      <c r="AU45" s="108"/>
      <c r="AV45" s="108"/>
      <c r="AW45" s="108"/>
      <c r="AX45" s="108" t="str">
        <f t="shared" si="15"/>
        <v/>
      </c>
      <c r="AY45" s="108" t="str">
        <f t="shared" si="16"/>
        <v/>
      </c>
      <c r="BB45" s="146" t="b">
        <f t="shared" si="17"/>
        <v>0</v>
      </c>
      <c r="BC45" s="146" t="b">
        <f t="shared" si="18"/>
        <v>0</v>
      </c>
      <c r="BD45" s="146" t="b">
        <f t="shared" si="19"/>
        <v>0</v>
      </c>
      <c r="BE45" s="146" t="b">
        <f t="shared" si="20"/>
        <v>0</v>
      </c>
      <c r="BF45" s="146" t="b">
        <f t="shared" si="21"/>
        <v>0</v>
      </c>
      <c r="BG45" s="146" t="b">
        <f t="shared" si="22"/>
        <v>0</v>
      </c>
      <c r="BH45" s="146" t="b">
        <f t="shared" si="23"/>
        <v>0</v>
      </c>
      <c r="BI45" s="146" t="b">
        <f t="shared" si="24"/>
        <v>0</v>
      </c>
      <c r="BJ45" s="146" t="b">
        <f t="shared" si="25"/>
        <v>0</v>
      </c>
      <c r="BK45" s="146" t="b">
        <f t="shared" si="26"/>
        <v>0</v>
      </c>
      <c r="BL45" s="146" t="b">
        <f t="shared" si="27"/>
        <v>0</v>
      </c>
      <c r="BM45" s="146" t="b">
        <f t="shared" si="28"/>
        <v>0</v>
      </c>
      <c r="BN45" s="146" t="b">
        <f t="shared" si="29"/>
        <v>0</v>
      </c>
      <c r="BO45" s="146" t="b">
        <f t="shared" si="30"/>
        <v>0</v>
      </c>
      <c r="BP45" s="146" t="b">
        <f t="shared" si="31"/>
        <v>0</v>
      </c>
      <c r="BQ45" s="146" t="b">
        <f t="shared" si="32"/>
        <v>0</v>
      </c>
      <c r="BR45" s="146" t="b">
        <f t="shared" si="33"/>
        <v>0</v>
      </c>
      <c r="BS45" s="146" t="b">
        <f t="shared" si="34"/>
        <v>0</v>
      </c>
      <c r="BT45" s="146" t="b">
        <f t="shared" si="35"/>
        <v>0</v>
      </c>
      <c r="BU45" s="146" t="b">
        <f t="shared" si="36"/>
        <v>0</v>
      </c>
      <c r="BV45" s="146" t="b">
        <f t="shared" si="37"/>
        <v>0</v>
      </c>
      <c r="BW45" s="146" t="b">
        <f t="shared" si="38"/>
        <v>0</v>
      </c>
      <c r="BX45" s="146" t="b">
        <f t="shared" si="39"/>
        <v>0</v>
      </c>
      <c r="BY45" s="146" t="b">
        <f t="shared" si="40"/>
        <v>0</v>
      </c>
      <c r="BZ45" s="146" t="b">
        <f t="shared" si="41"/>
        <v>0</v>
      </c>
      <c r="CA45" s="146" t="b">
        <f t="shared" si="42"/>
        <v>0</v>
      </c>
      <c r="CB45" s="146" t="b">
        <f t="shared" si="43"/>
        <v>0</v>
      </c>
      <c r="CC45" s="146" t="b">
        <f t="shared" si="44"/>
        <v>0</v>
      </c>
      <c r="CD45" s="146" t="b">
        <f t="shared" si="45"/>
        <v>0</v>
      </c>
      <c r="CE45" s="146" t="b">
        <f t="shared" si="46"/>
        <v>0</v>
      </c>
      <c r="CF45" s="146" t="b">
        <f t="shared" si="47"/>
        <v>0</v>
      </c>
      <c r="CG45" s="146" t="b">
        <f t="shared" si="48"/>
        <v>0</v>
      </c>
      <c r="CH45" s="146" t="b">
        <f t="shared" si="49"/>
        <v>0</v>
      </c>
      <c r="CI45" s="146" t="b">
        <f t="shared" si="50"/>
        <v>0</v>
      </c>
      <c r="CJ45" s="146" t="b">
        <f t="shared" si="51"/>
        <v>0</v>
      </c>
      <c r="CK45" s="146" t="b">
        <f t="shared" si="52"/>
        <v>0</v>
      </c>
      <c r="CL45" s="146" t="b">
        <f t="shared" si="53"/>
        <v>0</v>
      </c>
      <c r="CM45" s="146" t="b">
        <f t="shared" si="54"/>
        <v>0</v>
      </c>
      <c r="CN45" s="146" t="b">
        <f t="shared" si="55"/>
        <v>0</v>
      </c>
      <c r="CO45" s="146" t="b">
        <f t="shared" si="56"/>
        <v>0</v>
      </c>
      <c r="CP45" s="146" t="b">
        <f t="shared" si="57"/>
        <v>0</v>
      </c>
      <c r="CQ45" s="146" t="b">
        <f t="shared" si="58"/>
        <v>0</v>
      </c>
    </row>
    <row r="46" spans="1:95" x14ac:dyDescent="0.25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 t="str">
        <f t="shared" si="0"/>
        <v/>
      </c>
      <c r="L46" s="108"/>
      <c r="M46" s="108"/>
      <c r="N46" s="108"/>
      <c r="O46" s="108" t="str">
        <f t="shared" si="1"/>
        <v/>
      </c>
      <c r="P46" s="108"/>
      <c r="Q46" s="108"/>
      <c r="R46" s="116"/>
      <c r="S46" s="117"/>
      <c r="T46" s="117"/>
      <c r="U46" s="118" t="str">
        <f t="shared" si="2"/>
        <v/>
      </c>
      <c r="V46" s="116"/>
      <c r="W46" s="119"/>
      <c r="X46" s="120">
        <f t="shared" ca="1" si="3"/>
        <v>41696</v>
      </c>
      <c r="Y46" s="118" t="str">
        <f t="shared" si="4"/>
        <v/>
      </c>
      <c r="Z46" s="119"/>
      <c r="AA46" s="116"/>
      <c r="AB46" s="121"/>
      <c r="AC46" s="121"/>
      <c r="AD46" s="118" t="str">
        <f t="shared" si="5"/>
        <v/>
      </c>
      <c r="AE46" s="121"/>
      <c r="AF46" s="116"/>
      <c r="AG46" s="108" t="str">
        <f t="shared" si="6"/>
        <v/>
      </c>
      <c r="AH46" s="108" t="str">
        <f t="shared" si="7"/>
        <v/>
      </c>
      <c r="AI46" s="108" t="str">
        <f t="shared" si="8"/>
        <v/>
      </c>
      <c r="AJ46" s="108" t="str">
        <f t="shared" si="9"/>
        <v/>
      </c>
      <c r="AK46" s="122"/>
      <c r="AL46" s="123">
        <f t="shared" si="10"/>
        <v>0</v>
      </c>
      <c r="AM46" s="123">
        <f t="shared" si="10"/>
        <v>0</v>
      </c>
      <c r="AN46" s="123">
        <f t="shared" si="11"/>
        <v>0</v>
      </c>
      <c r="AO46" s="123">
        <f t="shared" si="12"/>
        <v>0</v>
      </c>
      <c r="AP46" s="123">
        <f t="shared" si="13"/>
        <v>0</v>
      </c>
      <c r="AQ46" s="108" t="str">
        <f t="shared" si="14"/>
        <v/>
      </c>
      <c r="AR46" s="116"/>
      <c r="AS46" s="117"/>
      <c r="AT46" s="108"/>
      <c r="AU46" s="108"/>
      <c r="AV46" s="108"/>
      <c r="AW46" s="108"/>
      <c r="AX46" s="108" t="str">
        <f t="shared" si="15"/>
        <v/>
      </c>
      <c r="AY46" s="108" t="str">
        <f t="shared" si="16"/>
        <v/>
      </c>
      <c r="BB46" s="146" t="b">
        <f t="shared" si="17"/>
        <v>0</v>
      </c>
      <c r="BC46" s="146" t="b">
        <f t="shared" si="18"/>
        <v>0</v>
      </c>
      <c r="BD46" s="146" t="b">
        <f t="shared" si="19"/>
        <v>0</v>
      </c>
      <c r="BE46" s="146" t="b">
        <f t="shared" si="20"/>
        <v>0</v>
      </c>
      <c r="BF46" s="146" t="b">
        <f t="shared" si="21"/>
        <v>0</v>
      </c>
      <c r="BG46" s="146" t="b">
        <f t="shared" si="22"/>
        <v>0</v>
      </c>
      <c r="BH46" s="146" t="b">
        <f t="shared" si="23"/>
        <v>0</v>
      </c>
      <c r="BI46" s="146" t="b">
        <f t="shared" si="24"/>
        <v>0</v>
      </c>
      <c r="BJ46" s="146" t="b">
        <f t="shared" si="25"/>
        <v>0</v>
      </c>
      <c r="BK46" s="146" t="b">
        <f t="shared" si="26"/>
        <v>0</v>
      </c>
      <c r="BL46" s="146" t="b">
        <f t="shared" si="27"/>
        <v>0</v>
      </c>
      <c r="BM46" s="146" t="b">
        <f t="shared" si="28"/>
        <v>0</v>
      </c>
      <c r="BN46" s="146" t="b">
        <f t="shared" si="29"/>
        <v>0</v>
      </c>
      <c r="BO46" s="146" t="b">
        <f t="shared" si="30"/>
        <v>0</v>
      </c>
      <c r="BP46" s="146" t="b">
        <f t="shared" si="31"/>
        <v>0</v>
      </c>
      <c r="BQ46" s="146" t="b">
        <f t="shared" si="32"/>
        <v>0</v>
      </c>
      <c r="BR46" s="146" t="b">
        <f t="shared" si="33"/>
        <v>0</v>
      </c>
      <c r="BS46" s="146" t="b">
        <f t="shared" si="34"/>
        <v>0</v>
      </c>
      <c r="BT46" s="146" t="b">
        <f t="shared" si="35"/>
        <v>0</v>
      </c>
      <c r="BU46" s="146" t="b">
        <f t="shared" si="36"/>
        <v>0</v>
      </c>
      <c r="BV46" s="146" t="b">
        <f t="shared" si="37"/>
        <v>0</v>
      </c>
      <c r="BW46" s="146" t="b">
        <f t="shared" si="38"/>
        <v>0</v>
      </c>
      <c r="BX46" s="146" t="b">
        <f t="shared" si="39"/>
        <v>0</v>
      </c>
      <c r="BY46" s="146" t="b">
        <f t="shared" si="40"/>
        <v>0</v>
      </c>
      <c r="BZ46" s="146" t="b">
        <f t="shared" si="41"/>
        <v>0</v>
      </c>
      <c r="CA46" s="146" t="b">
        <f t="shared" si="42"/>
        <v>0</v>
      </c>
      <c r="CB46" s="146" t="b">
        <f t="shared" si="43"/>
        <v>0</v>
      </c>
      <c r="CC46" s="146" t="b">
        <f t="shared" si="44"/>
        <v>0</v>
      </c>
      <c r="CD46" s="146" t="b">
        <f t="shared" si="45"/>
        <v>0</v>
      </c>
      <c r="CE46" s="146" t="b">
        <f t="shared" si="46"/>
        <v>0</v>
      </c>
      <c r="CF46" s="146" t="b">
        <f t="shared" si="47"/>
        <v>0</v>
      </c>
      <c r="CG46" s="146" t="b">
        <f t="shared" si="48"/>
        <v>0</v>
      </c>
      <c r="CH46" s="146" t="b">
        <f t="shared" si="49"/>
        <v>0</v>
      </c>
      <c r="CI46" s="146" t="b">
        <f t="shared" si="50"/>
        <v>0</v>
      </c>
      <c r="CJ46" s="146" t="b">
        <f t="shared" si="51"/>
        <v>0</v>
      </c>
      <c r="CK46" s="146" t="b">
        <f t="shared" si="52"/>
        <v>0</v>
      </c>
      <c r="CL46" s="146" t="b">
        <f t="shared" si="53"/>
        <v>0</v>
      </c>
      <c r="CM46" s="146" t="b">
        <f t="shared" si="54"/>
        <v>0</v>
      </c>
      <c r="CN46" s="146" t="b">
        <f t="shared" si="55"/>
        <v>0</v>
      </c>
      <c r="CO46" s="146" t="b">
        <f t="shared" si="56"/>
        <v>0</v>
      </c>
      <c r="CP46" s="146" t="b">
        <f t="shared" si="57"/>
        <v>0</v>
      </c>
      <c r="CQ46" s="146" t="b">
        <f t="shared" si="58"/>
        <v>0</v>
      </c>
    </row>
    <row r="47" spans="1:95" x14ac:dyDescent="0.25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 t="str">
        <f t="shared" si="0"/>
        <v/>
      </c>
      <c r="L47" s="108"/>
      <c r="M47" s="108"/>
      <c r="N47" s="108"/>
      <c r="O47" s="108" t="str">
        <f t="shared" si="1"/>
        <v/>
      </c>
      <c r="P47" s="108"/>
      <c r="Q47" s="108"/>
      <c r="R47" s="116"/>
      <c r="S47" s="117"/>
      <c r="T47" s="117"/>
      <c r="U47" s="118" t="str">
        <f t="shared" si="2"/>
        <v/>
      </c>
      <c r="V47" s="116"/>
      <c r="W47" s="119"/>
      <c r="X47" s="120">
        <f t="shared" ca="1" si="3"/>
        <v>41696</v>
      </c>
      <c r="Y47" s="118" t="str">
        <f t="shared" si="4"/>
        <v/>
      </c>
      <c r="Z47" s="119"/>
      <c r="AA47" s="116"/>
      <c r="AB47" s="121"/>
      <c r="AC47" s="121"/>
      <c r="AD47" s="118" t="str">
        <f t="shared" si="5"/>
        <v/>
      </c>
      <c r="AE47" s="121"/>
      <c r="AF47" s="116"/>
      <c r="AG47" s="108" t="str">
        <f t="shared" si="6"/>
        <v/>
      </c>
      <c r="AH47" s="108" t="str">
        <f t="shared" si="7"/>
        <v/>
      </c>
      <c r="AI47" s="108" t="str">
        <f t="shared" si="8"/>
        <v/>
      </c>
      <c r="AJ47" s="108" t="str">
        <f t="shared" si="9"/>
        <v/>
      </c>
      <c r="AK47" s="122"/>
      <c r="AL47" s="123">
        <f t="shared" si="10"/>
        <v>0</v>
      </c>
      <c r="AM47" s="123">
        <f t="shared" si="10"/>
        <v>0</v>
      </c>
      <c r="AN47" s="123">
        <f t="shared" si="11"/>
        <v>0</v>
      </c>
      <c r="AO47" s="123">
        <f t="shared" si="12"/>
        <v>0</v>
      </c>
      <c r="AP47" s="123">
        <f t="shared" si="13"/>
        <v>0</v>
      </c>
      <c r="AQ47" s="108" t="str">
        <f t="shared" si="14"/>
        <v/>
      </c>
      <c r="AR47" s="116"/>
      <c r="AS47" s="117"/>
      <c r="AT47" s="108"/>
      <c r="AU47" s="108"/>
      <c r="AV47" s="108"/>
      <c r="AW47" s="108"/>
      <c r="AX47" s="108" t="str">
        <f t="shared" si="15"/>
        <v/>
      </c>
      <c r="AY47" s="108" t="str">
        <f t="shared" si="16"/>
        <v/>
      </c>
      <c r="BB47" s="146" t="b">
        <f t="shared" si="17"/>
        <v>0</v>
      </c>
      <c r="BC47" s="146" t="b">
        <f t="shared" si="18"/>
        <v>0</v>
      </c>
      <c r="BD47" s="146" t="b">
        <f t="shared" si="19"/>
        <v>0</v>
      </c>
      <c r="BE47" s="146" t="b">
        <f t="shared" si="20"/>
        <v>0</v>
      </c>
      <c r="BF47" s="146" t="b">
        <f t="shared" si="21"/>
        <v>0</v>
      </c>
      <c r="BG47" s="146" t="b">
        <f t="shared" si="22"/>
        <v>0</v>
      </c>
      <c r="BH47" s="146" t="b">
        <f t="shared" si="23"/>
        <v>0</v>
      </c>
      <c r="BI47" s="146" t="b">
        <f t="shared" si="24"/>
        <v>0</v>
      </c>
      <c r="BJ47" s="146" t="b">
        <f t="shared" si="25"/>
        <v>0</v>
      </c>
      <c r="BK47" s="146" t="b">
        <f t="shared" si="26"/>
        <v>0</v>
      </c>
      <c r="BL47" s="146" t="b">
        <f t="shared" si="27"/>
        <v>0</v>
      </c>
      <c r="BM47" s="146" t="b">
        <f t="shared" si="28"/>
        <v>0</v>
      </c>
      <c r="BN47" s="146" t="b">
        <f t="shared" si="29"/>
        <v>0</v>
      </c>
      <c r="BO47" s="146" t="b">
        <f t="shared" si="30"/>
        <v>0</v>
      </c>
      <c r="BP47" s="146" t="b">
        <f t="shared" si="31"/>
        <v>0</v>
      </c>
      <c r="BQ47" s="146" t="b">
        <f t="shared" si="32"/>
        <v>0</v>
      </c>
      <c r="BR47" s="146" t="b">
        <f t="shared" si="33"/>
        <v>0</v>
      </c>
      <c r="BS47" s="146" t="b">
        <f t="shared" si="34"/>
        <v>0</v>
      </c>
      <c r="BT47" s="146" t="b">
        <f t="shared" si="35"/>
        <v>0</v>
      </c>
      <c r="BU47" s="146" t="b">
        <f t="shared" si="36"/>
        <v>0</v>
      </c>
      <c r="BV47" s="146" t="b">
        <f t="shared" si="37"/>
        <v>0</v>
      </c>
      <c r="BW47" s="146" t="b">
        <f t="shared" si="38"/>
        <v>0</v>
      </c>
      <c r="BX47" s="146" t="b">
        <f t="shared" si="39"/>
        <v>0</v>
      </c>
      <c r="BY47" s="146" t="b">
        <f t="shared" si="40"/>
        <v>0</v>
      </c>
      <c r="BZ47" s="146" t="b">
        <f t="shared" si="41"/>
        <v>0</v>
      </c>
      <c r="CA47" s="146" t="b">
        <f t="shared" si="42"/>
        <v>0</v>
      </c>
      <c r="CB47" s="146" t="b">
        <f t="shared" si="43"/>
        <v>0</v>
      </c>
      <c r="CC47" s="146" t="b">
        <f t="shared" si="44"/>
        <v>0</v>
      </c>
      <c r="CD47" s="146" t="b">
        <f t="shared" si="45"/>
        <v>0</v>
      </c>
      <c r="CE47" s="146" t="b">
        <f t="shared" si="46"/>
        <v>0</v>
      </c>
      <c r="CF47" s="146" t="b">
        <f t="shared" si="47"/>
        <v>0</v>
      </c>
      <c r="CG47" s="146" t="b">
        <f t="shared" si="48"/>
        <v>0</v>
      </c>
      <c r="CH47" s="146" t="b">
        <f t="shared" si="49"/>
        <v>0</v>
      </c>
      <c r="CI47" s="146" t="b">
        <f t="shared" si="50"/>
        <v>0</v>
      </c>
      <c r="CJ47" s="146" t="b">
        <f t="shared" si="51"/>
        <v>0</v>
      </c>
      <c r="CK47" s="146" t="b">
        <f t="shared" si="52"/>
        <v>0</v>
      </c>
      <c r="CL47" s="146" t="b">
        <f t="shared" si="53"/>
        <v>0</v>
      </c>
      <c r="CM47" s="146" t="b">
        <f t="shared" si="54"/>
        <v>0</v>
      </c>
      <c r="CN47" s="146" t="b">
        <f t="shared" si="55"/>
        <v>0</v>
      </c>
      <c r="CO47" s="146" t="b">
        <f t="shared" si="56"/>
        <v>0</v>
      </c>
      <c r="CP47" s="146" t="b">
        <f t="shared" si="57"/>
        <v>0</v>
      </c>
      <c r="CQ47" s="146" t="b">
        <f t="shared" si="58"/>
        <v>0</v>
      </c>
    </row>
    <row r="48" spans="1:95" x14ac:dyDescent="0.25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 t="str">
        <f t="shared" si="0"/>
        <v/>
      </c>
      <c r="L48" s="108"/>
      <c r="M48" s="108"/>
      <c r="N48" s="108"/>
      <c r="O48" s="108" t="str">
        <f t="shared" si="1"/>
        <v/>
      </c>
      <c r="P48" s="108"/>
      <c r="Q48" s="108"/>
      <c r="R48" s="116"/>
      <c r="S48" s="117"/>
      <c r="T48" s="117"/>
      <c r="U48" s="118" t="str">
        <f t="shared" si="2"/>
        <v/>
      </c>
      <c r="V48" s="116"/>
      <c r="W48" s="119"/>
      <c r="X48" s="120">
        <f t="shared" ca="1" si="3"/>
        <v>41696</v>
      </c>
      <c r="Y48" s="118" t="str">
        <f t="shared" si="4"/>
        <v/>
      </c>
      <c r="Z48" s="119"/>
      <c r="AA48" s="116"/>
      <c r="AB48" s="121"/>
      <c r="AC48" s="121"/>
      <c r="AD48" s="118" t="str">
        <f t="shared" si="5"/>
        <v/>
      </c>
      <c r="AE48" s="121"/>
      <c r="AF48" s="116"/>
      <c r="AG48" s="108" t="str">
        <f t="shared" si="6"/>
        <v/>
      </c>
      <c r="AH48" s="108" t="str">
        <f t="shared" si="7"/>
        <v/>
      </c>
      <c r="AI48" s="108" t="str">
        <f t="shared" si="8"/>
        <v/>
      </c>
      <c r="AJ48" s="108" t="str">
        <f t="shared" si="9"/>
        <v/>
      </c>
      <c r="AK48" s="122"/>
      <c r="AL48" s="123">
        <f t="shared" si="10"/>
        <v>0</v>
      </c>
      <c r="AM48" s="123">
        <f t="shared" si="10"/>
        <v>0</v>
      </c>
      <c r="AN48" s="123">
        <f t="shared" si="11"/>
        <v>0</v>
      </c>
      <c r="AO48" s="123">
        <f t="shared" si="12"/>
        <v>0</v>
      </c>
      <c r="AP48" s="123">
        <f t="shared" si="13"/>
        <v>0</v>
      </c>
      <c r="AQ48" s="108" t="str">
        <f t="shared" si="14"/>
        <v/>
      </c>
      <c r="AR48" s="116"/>
      <c r="AS48" s="117"/>
      <c r="AT48" s="108"/>
      <c r="AU48" s="108"/>
      <c r="AV48" s="108"/>
      <c r="AW48" s="108"/>
      <c r="AX48" s="108" t="str">
        <f t="shared" si="15"/>
        <v/>
      </c>
      <c r="AY48" s="108" t="str">
        <f t="shared" si="16"/>
        <v/>
      </c>
      <c r="BB48" s="146" t="b">
        <f t="shared" si="17"/>
        <v>0</v>
      </c>
      <c r="BC48" s="146" t="b">
        <f t="shared" si="18"/>
        <v>0</v>
      </c>
      <c r="BD48" s="146" t="b">
        <f t="shared" si="19"/>
        <v>0</v>
      </c>
      <c r="BE48" s="146" t="b">
        <f t="shared" si="20"/>
        <v>0</v>
      </c>
      <c r="BF48" s="146" t="b">
        <f t="shared" si="21"/>
        <v>0</v>
      </c>
      <c r="BG48" s="146" t="b">
        <f t="shared" si="22"/>
        <v>0</v>
      </c>
      <c r="BH48" s="146" t="b">
        <f t="shared" si="23"/>
        <v>0</v>
      </c>
      <c r="BI48" s="146" t="b">
        <f t="shared" si="24"/>
        <v>0</v>
      </c>
      <c r="BJ48" s="146" t="b">
        <f t="shared" si="25"/>
        <v>0</v>
      </c>
      <c r="BK48" s="146" t="b">
        <f t="shared" si="26"/>
        <v>0</v>
      </c>
      <c r="BL48" s="146" t="b">
        <f t="shared" si="27"/>
        <v>0</v>
      </c>
      <c r="BM48" s="146" t="b">
        <f t="shared" si="28"/>
        <v>0</v>
      </c>
      <c r="BN48" s="146" t="b">
        <f t="shared" si="29"/>
        <v>0</v>
      </c>
      <c r="BO48" s="146" t="b">
        <f t="shared" si="30"/>
        <v>0</v>
      </c>
      <c r="BP48" s="146" t="b">
        <f t="shared" si="31"/>
        <v>0</v>
      </c>
      <c r="BQ48" s="146" t="b">
        <f t="shared" si="32"/>
        <v>0</v>
      </c>
      <c r="BR48" s="146" t="b">
        <f t="shared" si="33"/>
        <v>0</v>
      </c>
      <c r="BS48" s="146" t="b">
        <f t="shared" si="34"/>
        <v>0</v>
      </c>
      <c r="BT48" s="146" t="b">
        <f t="shared" si="35"/>
        <v>0</v>
      </c>
      <c r="BU48" s="146" t="b">
        <f t="shared" si="36"/>
        <v>0</v>
      </c>
      <c r="BV48" s="146" t="b">
        <f t="shared" si="37"/>
        <v>0</v>
      </c>
      <c r="BW48" s="146" t="b">
        <f t="shared" si="38"/>
        <v>0</v>
      </c>
      <c r="BX48" s="146" t="b">
        <f t="shared" si="39"/>
        <v>0</v>
      </c>
      <c r="BY48" s="146" t="b">
        <f t="shared" si="40"/>
        <v>0</v>
      </c>
      <c r="BZ48" s="146" t="b">
        <f t="shared" si="41"/>
        <v>0</v>
      </c>
      <c r="CA48" s="146" t="b">
        <f t="shared" si="42"/>
        <v>0</v>
      </c>
      <c r="CB48" s="146" t="b">
        <f t="shared" si="43"/>
        <v>0</v>
      </c>
      <c r="CC48" s="146" t="b">
        <f t="shared" si="44"/>
        <v>0</v>
      </c>
      <c r="CD48" s="146" t="b">
        <f t="shared" si="45"/>
        <v>0</v>
      </c>
      <c r="CE48" s="146" t="b">
        <f t="shared" si="46"/>
        <v>0</v>
      </c>
      <c r="CF48" s="146" t="b">
        <f t="shared" si="47"/>
        <v>0</v>
      </c>
      <c r="CG48" s="146" t="b">
        <f t="shared" si="48"/>
        <v>0</v>
      </c>
      <c r="CH48" s="146" t="b">
        <f t="shared" si="49"/>
        <v>0</v>
      </c>
      <c r="CI48" s="146" t="b">
        <f t="shared" si="50"/>
        <v>0</v>
      </c>
      <c r="CJ48" s="146" t="b">
        <f t="shared" si="51"/>
        <v>0</v>
      </c>
      <c r="CK48" s="146" t="b">
        <f t="shared" si="52"/>
        <v>0</v>
      </c>
      <c r="CL48" s="146" t="b">
        <f t="shared" si="53"/>
        <v>0</v>
      </c>
      <c r="CM48" s="146" t="b">
        <f t="shared" si="54"/>
        <v>0</v>
      </c>
      <c r="CN48" s="146" t="b">
        <f t="shared" si="55"/>
        <v>0</v>
      </c>
      <c r="CO48" s="146" t="b">
        <f t="shared" si="56"/>
        <v>0</v>
      </c>
      <c r="CP48" s="146" t="b">
        <f t="shared" si="57"/>
        <v>0</v>
      </c>
      <c r="CQ48" s="146" t="b">
        <f t="shared" si="58"/>
        <v>0</v>
      </c>
    </row>
    <row r="49" spans="1:95" x14ac:dyDescent="0.25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 t="str">
        <f t="shared" si="0"/>
        <v/>
      </c>
      <c r="L49" s="108"/>
      <c r="M49" s="108"/>
      <c r="N49" s="108"/>
      <c r="O49" s="108" t="str">
        <f t="shared" si="1"/>
        <v/>
      </c>
      <c r="P49" s="108"/>
      <c r="Q49" s="108"/>
      <c r="R49" s="116"/>
      <c r="S49" s="117"/>
      <c r="T49" s="117"/>
      <c r="U49" s="118" t="str">
        <f t="shared" si="2"/>
        <v/>
      </c>
      <c r="V49" s="116"/>
      <c r="W49" s="119"/>
      <c r="X49" s="120">
        <f t="shared" ca="1" si="3"/>
        <v>41696</v>
      </c>
      <c r="Y49" s="118" t="str">
        <f t="shared" si="4"/>
        <v/>
      </c>
      <c r="Z49" s="119"/>
      <c r="AA49" s="116"/>
      <c r="AB49" s="121"/>
      <c r="AC49" s="121"/>
      <c r="AD49" s="118" t="str">
        <f t="shared" si="5"/>
        <v/>
      </c>
      <c r="AE49" s="121"/>
      <c r="AF49" s="116"/>
      <c r="AG49" s="108" t="str">
        <f t="shared" si="6"/>
        <v/>
      </c>
      <c r="AH49" s="108" t="str">
        <f t="shared" si="7"/>
        <v/>
      </c>
      <c r="AI49" s="108" t="str">
        <f t="shared" si="8"/>
        <v/>
      </c>
      <c r="AJ49" s="108" t="str">
        <f t="shared" si="9"/>
        <v/>
      </c>
      <c r="AK49" s="122"/>
      <c r="AL49" s="123">
        <f t="shared" si="10"/>
        <v>0</v>
      </c>
      <c r="AM49" s="123">
        <f t="shared" si="10"/>
        <v>0</v>
      </c>
      <c r="AN49" s="123">
        <f t="shared" si="11"/>
        <v>0</v>
      </c>
      <c r="AO49" s="123">
        <f t="shared" si="12"/>
        <v>0</v>
      </c>
      <c r="AP49" s="123">
        <f t="shared" si="13"/>
        <v>0</v>
      </c>
      <c r="AQ49" s="108" t="str">
        <f t="shared" si="14"/>
        <v/>
      </c>
      <c r="AR49" s="116"/>
      <c r="AS49" s="117"/>
      <c r="AT49" s="108"/>
      <c r="AU49" s="108"/>
      <c r="AV49" s="108"/>
      <c r="AW49" s="108"/>
      <c r="AX49" s="108" t="str">
        <f t="shared" si="15"/>
        <v/>
      </c>
      <c r="AY49" s="108" t="str">
        <f t="shared" si="16"/>
        <v/>
      </c>
      <c r="BB49" s="146" t="b">
        <f t="shared" si="17"/>
        <v>0</v>
      </c>
      <c r="BC49" s="146" t="b">
        <f t="shared" si="18"/>
        <v>0</v>
      </c>
      <c r="BD49" s="146" t="b">
        <f t="shared" si="19"/>
        <v>0</v>
      </c>
      <c r="BE49" s="146" t="b">
        <f t="shared" si="20"/>
        <v>0</v>
      </c>
      <c r="BF49" s="146" t="b">
        <f t="shared" si="21"/>
        <v>0</v>
      </c>
      <c r="BG49" s="146" t="b">
        <f t="shared" si="22"/>
        <v>0</v>
      </c>
      <c r="BH49" s="146" t="b">
        <f t="shared" si="23"/>
        <v>0</v>
      </c>
      <c r="BI49" s="146" t="b">
        <f t="shared" si="24"/>
        <v>0</v>
      </c>
      <c r="BJ49" s="146" t="b">
        <f t="shared" si="25"/>
        <v>0</v>
      </c>
      <c r="BK49" s="146" t="b">
        <f t="shared" si="26"/>
        <v>0</v>
      </c>
      <c r="BL49" s="146" t="b">
        <f t="shared" si="27"/>
        <v>0</v>
      </c>
      <c r="BM49" s="146" t="b">
        <f t="shared" si="28"/>
        <v>0</v>
      </c>
      <c r="BN49" s="146" t="b">
        <f t="shared" si="29"/>
        <v>0</v>
      </c>
      <c r="BO49" s="146" t="b">
        <f t="shared" si="30"/>
        <v>0</v>
      </c>
      <c r="BP49" s="146" t="b">
        <f t="shared" si="31"/>
        <v>0</v>
      </c>
      <c r="BQ49" s="146" t="b">
        <f t="shared" si="32"/>
        <v>0</v>
      </c>
      <c r="BR49" s="146" t="b">
        <f t="shared" si="33"/>
        <v>0</v>
      </c>
      <c r="BS49" s="146" t="b">
        <f t="shared" si="34"/>
        <v>0</v>
      </c>
      <c r="BT49" s="146" t="b">
        <f t="shared" si="35"/>
        <v>0</v>
      </c>
      <c r="BU49" s="146" t="b">
        <f t="shared" si="36"/>
        <v>0</v>
      </c>
      <c r="BV49" s="146" t="b">
        <f t="shared" si="37"/>
        <v>0</v>
      </c>
      <c r="BW49" s="146" t="b">
        <f t="shared" si="38"/>
        <v>0</v>
      </c>
      <c r="BX49" s="146" t="b">
        <f t="shared" si="39"/>
        <v>0</v>
      </c>
      <c r="BY49" s="146" t="b">
        <f t="shared" si="40"/>
        <v>0</v>
      </c>
      <c r="BZ49" s="146" t="b">
        <f t="shared" si="41"/>
        <v>0</v>
      </c>
      <c r="CA49" s="146" t="b">
        <f t="shared" si="42"/>
        <v>0</v>
      </c>
      <c r="CB49" s="146" t="b">
        <f t="shared" si="43"/>
        <v>0</v>
      </c>
      <c r="CC49" s="146" t="b">
        <f t="shared" si="44"/>
        <v>0</v>
      </c>
      <c r="CD49" s="146" t="b">
        <f t="shared" si="45"/>
        <v>0</v>
      </c>
      <c r="CE49" s="146" t="b">
        <f t="shared" si="46"/>
        <v>0</v>
      </c>
      <c r="CF49" s="146" t="b">
        <f t="shared" si="47"/>
        <v>0</v>
      </c>
      <c r="CG49" s="146" t="b">
        <f t="shared" si="48"/>
        <v>0</v>
      </c>
      <c r="CH49" s="146" t="b">
        <f t="shared" si="49"/>
        <v>0</v>
      </c>
      <c r="CI49" s="146" t="b">
        <f t="shared" si="50"/>
        <v>0</v>
      </c>
      <c r="CJ49" s="146" t="b">
        <f t="shared" si="51"/>
        <v>0</v>
      </c>
      <c r="CK49" s="146" t="b">
        <f t="shared" si="52"/>
        <v>0</v>
      </c>
      <c r="CL49" s="146" t="b">
        <f t="shared" si="53"/>
        <v>0</v>
      </c>
      <c r="CM49" s="146" t="b">
        <f t="shared" si="54"/>
        <v>0</v>
      </c>
      <c r="CN49" s="146" t="b">
        <f t="shared" si="55"/>
        <v>0</v>
      </c>
      <c r="CO49" s="146" t="b">
        <f t="shared" si="56"/>
        <v>0</v>
      </c>
      <c r="CP49" s="146" t="b">
        <f t="shared" si="57"/>
        <v>0</v>
      </c>
      <c r="CQ49" s="146" t="b">
        <f t="shared" si="58"/>
        <v>0</v>
      </c>
    </row>
    <row r="50" spans="1:95" x14ac:dyDescent="0.25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 t="str">
        <f t="shared" si="0"/>
        <v/>
      </c>
      <c r="L50" s="108"/>
      <c r="M50" s="108"/>
      <c r="N50" s="108"/>
      <c r="O50" s="108" t="str">
        <f t="shared" si="1"/>
        <v/>
      </c>
      <c r="P50" s="108"/>
      <c r="Q50" s="108"/>
      <c r="R50" s="116"/>
      <c r="S50" s="117"/>
      <c r="T50" s="117"/>
      <c r="U50" s="118" t="str">
        <f t="shared" si="2"/>
        <v/>
      </c>
      <c r="V50" s="116"/>
      <c r="W50" s="119"/>
      <c r="X50" s="120">
        <f t="shared" ca="1" si="3"/>
        <v>41696</v>
      </c>
      <c r="Y50" s="118" t="str">
        <f t="shared" si="4"/>
        <v/>
      </c>
      <c r="Z50" s="119"/>
      <c r="AA50" s="116"/>
      <c r="AB50" s="121"/>
      <c r="AC50" s="121"/>
      <c r="AD50" s="118" t="str">
        <f t="shared" si="5"/>
        <v/>
      </c>
      <c r="AE50" s="121"/>
      <c r="AF50" s="116"/>
      <c r="AG50" s="108" t="str">
        <f t="shared" si="6"/>
        <v/>
      </c>
      <c r="AH50" s="108" t="str">
        <f t="shared" si="7"/>
        <v/>
      </c>
      <c r="AI50" s="108" t="str">
        <f t="shared" si="8"/>
        <v/>
      </c>
      <c r="AJ50" s="108" t="str">
        <f t="shared" si="9"/>
        <v/>
      </c>
      <c r="AK50" s="122"/>
      <c r="AL50" s="123">
        <f t="shared" si="10"/>
        <v>0</v>
      </c>
      <c r="AM50" s="123">
        <f t="shared" si="10"/>
        <v>0</v>
      </c>
      <c r="AN50" s="123">
        <f t="shared" si="11"/>
        <v>0</v>
      </c>
      <c r="AO50" s="123">
        <f t="shared" si="12"/>
        <v>0</v>
      </c>
      <c r="AP50" s="123">
        <f t="shared" si="13"/>
        <v>0</v>
      </c>
      <c r="AQ50" s="108" t="str">
        <f t="shared" si="14"/>
        <v/>
      </c>
      <c r="AR50" s="116"/>
      <c r="AS50" s="117"/>
      <c r="AT50" s="108"/>
      <c r="AU50" s="108"/>
      <c r="AV50" s="108"/>
      <c r="AW50" s="108"/>
      <c r="AX50" s="108" t="str">
        <f t="shared" si="15"/>
        <v/>
      </c>
      <c r="AY50" s="108" t="str">
        <f t="shared" si="16"/>
        <v/>
      </c>
      <c r="BB50" s="146" t="b">
        <f t="shared" si="17"/>
        <v>0</v>
      </c>
      <c r="BC50" s="146" t="b">
        <f t="shared" si="18"/>
        <v>0</v>
      </c>
      <c r="BD50" s="146" t="b">
        <f t="shared" si="19"/>
        <v>0</v>
      </c>
      <c r="BE50" s="146" t="b">
        <f t="shared" si="20"/>
        <v>0</v>
      </c>
      <c r="BF50" s="146" t="b">
        <f t="shared" si="21"/>
        <v>0</v>
      </c>
      <c r="BG50" s="146" t="b">
        <f t="shared" si="22"/>
        <v>0</v>
      </c>
      <c r="BH50" s="146" t="b">
        <f t="shared" si="23"/>
        <v>0</v>
      </c>
      <c r="BI50" s="146" t="b">
        <f t="shared" si="24"/>
        <v>0</v>
      </c>
      <c r="BJ50" s="146" t="b">
        <f t="shared" si="25"/>
        <v>0</v>
      </c>
      <c r="BK50" s="146" t="b">
        <f t="shared" si="26"/>
        <v>0</v>
      </c>
      <c r="BL50" s="146" t="b">
        <f t="shared" si="27"/>
        <v>0</v>
      </c>
      <c r="BM50" s="146" t="b">
        <f t="shared" si="28"/>
        <v>0</v>
      </c>
      <c r="BN50" s="146" t="b">
        <f t="shared" si="29"/>
        <v>0</v>
      </c>
      <c r="BO50" s="146" t="b">
        <f t="shared" si="30"/>
        <v>0</v>
      </c>
      <c r="BP50" s="146" t="b">
        <f t="shared" si="31"/>
        <v>0</v>
      </c>
      <c r="BQ50" s="146" t="b">
        <f t="shared" si="32"/>
        <v>0</v>
      </c>
      <c r="BR50" s="146" t="b">
        <f t="shared" si="33"/>
        <v>0</v>
      </c>
      <c r="BS50" s="146" t="b">
        <f t="shared" si="34"/>
        <v>0</v>
      </c>
      <c r="BT50" s="146" t="b">
        <f t="shared" si="35"/>
        <v>0</v>
      </c>
      <c r="BU50" s="146" t="b">
        <f t="shared" si="36"/>
        <v>0</v>
      </c>
      <c r="BV50" s="146" t="b">
        <f t="shared" si="37"/>
        <v>0</v>
      </c>
      <c r="BW50" s="146" t="b">
        <f t="shared" si="38"/>
        <v>0</v>
      </c>
      <c r="BX50" s="146" t="b">
        <f t="shared" si="39"/>
        <v>0</v>
      </c>
      <c r="BY50" s="146" t="b">
        <f t="shared" si="40"/>
        <v>0</v>
      </c>
      <c r="BZ50" s="146" t="b">
        <f t="shared" si="41"/>
        <v>0</v>
      </c>
      <c r="CA50" s="146" t="b">
        <f t="shared" si="42"/>
        <v>0</v>
      </c>
      <c r="CB50" s="146" t="b">
        <f t="shared" si="43"/>
        <v>0</v>
      </c>
      <c r="CC50" s="146" t="b">
        <f t="shared" si="44"/>
        <v>0</v>
      </c>
      <c r="CD50" s="146" t="b">
        <f t="shared" si="45"/>
        <v>0</v>
      </c>
      <c r="CE50" s="146" t="b">
        <f t="shared" si="46"/>
        <v>0</v>
      </c>
      <c r="CF50" s="146" t="b">
        <f t="shared" si="47"/>
        <v>0</v>
      </c>
      <c r="CG50" s="146" t="b">
        <f t="shared" si="48"/>
        <v>0</v>
      </c>
      <c r="CH50" s="146" t="b">
        <f t="shared" si="49"/>
        <v>0</v>
      </c>
      <c r="CI50" s="146" t="b">
        <f t="shared" si="50"/>
        <v>0</v>
      </c>
      <c r="CJ50" s="146" t="b">
        <f t="shared" si="51"/>
        <v>0</v>
      </c>
      <c r="CK50" s="146" t="b">
        <f t="shared" si="52"/>
        <v>0</v>
      </c>
      <c r="CL50" s="146" t="b">
        <f t="shared" si="53"/>
        <v>0</v>
      </c>
      <c r="CM50" s="146" t="b">
        <f t="shared" si="54"/>
        <v>0</v>
      </c>
      <c r="CN50" s="146" t="b">
        <f t="shared" si="55"/>
        <v>0</v>
      </c>
      <c r="CO50" s="146" t="b">
        <f t="shared" si="56"/>
        <v>0</v>
      </c>
      <c r="CP50" s="146" t="b">
        <f t="shared" si="57"/>
        <v>0</v>
      </c>
      <c r="CQ50" s="146" t="b">
        <f t="shared" si="58"/>
        <v>0</v>
      </c>
    </row>
    <row r="51" spans="1:95" x14ac:dyDescent="0.25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 t="str">
        <f t="shared" si="0"/>
        <v/>
      </c>
      <c r="L51" s="108"/>
      <c r="M51" s="108"/>
      <c r="N51" s="108"/>
      <c r="O51" s="108" t="str">
        <f t="shared" si="1"/>
        <v/>
      </c>
      <c r="P51" s="108"/>
      <c r="Q51" s="108"/>
      <c r="R51" s="116"/>
      <c r="S51" s="117"/>
      <c r="T51" s="117"/>
      <c r="U51" s="118" t="str">
        <f t="shared" si="2"/>
        <v/>
      </c>
      <c r="V51" s="116"/>
      <c r="W51" s="119"/>
      <c r="X51" s="120">
        <f t="shared" ca="1" si="3"/>
        <v>41696</v>
      </c>
      <c r="Y51" s="118" t="str">
        <f t="shared" si="4"/>
        <v/>
      </c>
      <c r="Z51" s="119"/>
      <c r="AA51" s="116"/>
      <c r="AB51" s="121"/>
      <c r="AC51" s="121"/>
      <c r="AD51" s="118" t="str">
        <f t="shared" si="5"/>
        <v/>
      </c>
      <c r="AE51" s="121"/>
      <c r="AF51" s="116"/>
      <c r="AG51" s="108" t="str">
        <f t="shared" si="6"/>
        <v/>
      </c>
      <c r="AH51" s="108" t="str">
        <f t="shared" si="7"/>
        <v/>
      </c>
      <c r="AI51" s="108" t="str">
        <f t="shared" si="8"/>
        <v/>
      </c>
      <c r="AJ51" s="108" t="str">
        <f t="shared" si="9"/>
        <v/>
      </c>
      <c r="AK51" s="122"/>
      <c r="AL51" s="123">
        <f t="shared" si="10"/>
        <v>0</v>
      </c>
      <c r="AM51" s="123">
        <f t="shared" si="10"/>
        <v>0</v>
      </c>
      <c r="AN51" s="123">
        <f t="shared" si="11"/>
        <v>0</v>
      </c>
      <c r="AO51" s="123">
        <f t="shared" si="12"/>
        <v>0</v>
      </c>
      <c r="AP51" s="123">
        <f t="shared" si="13"/>
        <v>0</v>
      </c>
      <c r="AQ51" s="108" t="str">
        <f t="shared" si="14"/>
        <v/>
      </c>
      <c r="AR51" s="116"/>
      <c r="AS51" s="117"/>
      <c r="AT51" s="108"/>
      <c r="AU51" s="108"/>
      <c r="AV51" s="108"/>
      <c r="AW51" s="108"/>
      <c r="AX51" s="108" t="str">
        <f t="shared" si="15"/>
        <v/>
      </c>
      <c r="AY51" s="108" t="str">
        <f t="shared" si="16"/>
        <v/>
      </c>
      <c r="BB51" s="146" t="b">
        <f t="shared" si="17"/>
        <v>0</v>
      </c>
      <c r="BC51" s="146" t="b">
        <f t="shared" si="18"/>
        <v>0</v>
      </c>
      <c r="BD51" s="146" t="b">
        <f t="shared" si="19"/>
        <v>0</v>
      </c>
      <c r="BE51" s="146" t="b">
        <f t="shared" si="20"/>
        <v>0</v>
      </c>
      <c r="BF51" s="146" t="b">
        <f t="shared" si="21"/>
        <v>0</v>
      </c>
      <c r="BG51" s="146" t="b">
        <f t="shared" si="22"/>
        <v>0</v>
      </c>
      <c r="BH51" s="146" t="b">
        <f t="shared" si="23"/>
        <v>0</v>
      </c>
      <c r="BI51" s="146" t="b">
        <f t="shared" si="24"/>
        <v>0</v>
      </c>
      <c r="BJ51" s="146" t="b">
        <f t="shared" si="25"/>
        <v>0</v>
      </c>
      <c r="BK51" s="146" t="b">
        <f t="shared" si="26"/>
        <v>0</v>
      </c>
      <c r="BL51" s="146" t="b">
        <f t="shared" si="27"/>
        <v>0</v>
      </c>
      <c r="BM51" s="146" t="b">
        <f t="shared" si="28"/>
        <v>0</v>
      </c>
      <c r="BN51" s="146" t="b">
        <f t="shared" si="29"/>
        <v>0</v>
      </c>
      <c r="BO51" s="146" t="b">
        <f t="shared" si="30"/>
        <v>0</v>
      </c>
      <c r="BP51" s="146" t="b">
        <f t="shared" si="31"/>
        <v>0</v>
      </c>
      <c r="BQ51" s="146" t="b">
        <f t="shared" si="32"/>
        <v>0</v>
      </c>
      <c r="BR51" s="146" t="b">
        <f t="shared" si="33"/>
        <v>0</v>
      </c>
      <c r="BS51" s="146" t="b">
        <f t="shared" si="34"/>
        <v>0</v>
      </c>
      <c r="BT51" s="146" t="b">
        <f t="shared" si="35"/>
        <v>0</v>
      </c>
      <c r="BU51" s="146" t="b">
        <f t="shared" si="36"/>
        <v>0</v>
      </c>
      <c r="BV51" s="146" t="b">
        <f t="shared" si="37"/>
        <v>0</v>
      </c>
      <c r="BW51" s="146" t="b">
        <f t="shared" si="38"/>
        <v>0</v>
      </c>
      <c r="BX51" s="146" t="b">
        <f t="shared" si="39"/>
        <v>0</v>
      </c>
      <c r="BY51" s="146" t="b">
        <f t="shared" si="40"/>
        <v>0</v>
      </c>
      <c r="BZ51" s="146" t="b">
        <f t="shared" si="41"/>
        <v>0</v>
      </c>
      <c r="CA51" s="146" t="b">
        <f t="shared" si="42"/>
        <v>0</v>
      </c>
      <c r="CB51" s="146" t="b">
        <f t="shared" si="43"/>
        <v>0</v>
      </c>
      <c r="CC51" s="146" t="b">
        <f t="shared" si="44"/>
        <v>0</v>
      </c>
      <c r="CD51" s="146" t="b">
        <f t="shared" si="45"/>
        <v>0</v>
      </c>
      <c r="CE51" s="146" t="b">
        <f t="shared" si="46"/>
        <v>0</v>
      </c>
      <c r="CF51" s="146" t="b">
        <f t="shared" si="47"/>
        <v>0</v>
      </c>
      <c r="CG51" s="146" t="b">
        <f t="shared" si="48"/>
        <v>0</v>
      </c>
      <c r="CH51" s="146" t="b">
        <f t="shared" si="49"/>
        <v>0</v>
      </c>
      <c r="CI51" s="146" t="b">
        <f t="shared" si="50"/>
        <v>0</v>
      </c>
      <c r="CJ51" s="146" t="b">
        <f t="shared" si="51"/>
        <v>0</v>
      </c>
      <c r="CK51" s="146" t="b">
        <f t="shared" si="52"/>
        <v>0</v>
      </c>
      <c r="CL51" s="146" t="b">
        <f t="shared" si="53"/>
        <v>0</v>
      </c>
      <c r="CM51" s="146" t="b">
        <f t="shared" si="54"/>
        <v>0</v>
      </c>
      <c r="CN51" s="146" t="b">
        <f t="shared" si="55"/>
        <v>0</v>
      </c>
      <c r="CO51" s="146" t="b">
        <f t="shared" si="56"/>
        <v>0</v>
      </c>
      <c r="CP51" s="146" t="b">
        <f t="shared" si="57"/>
        <v>0</v>
      </c>
      <c r="CQ51" s="146" t="b">
        <f t="shared" si="58"/>
        <v>0</v>
      </c>
    </row>
    <row r="52" spans="1:95" x14ac:dyDescent="0.25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 t="str">
        <f t="shared" si="0"/>
        <v/>
      </c>
      <c r="L52" s="108"/>
      <c r="M52" s="108"/>
      <c r="N52" s="108"/>
      <c r="O52" s="108" t="str">
        <f t="shared" si="1"/>
        <v/>
      </c>
      <c r="P52" s="108"/>
      <c r="Q52" s="108"/>
      <c r="R52" s="116"/>
      <c r="S52" s="117"/>
      <c r="T52" s="117"/>
      <c r="U52" s="118" t="str">
        <f t="shared" si="2"/>
        <v/>
      </c>
      <c r="V52" s="116"/>
      <c r="W52" s="119"/>
      <c r="X52" s="120">
        <f t="shared" ca="1" si="3"/>
        <v>41696</v>
      </c>
      <c r="Y52" s="118" t="str">
        <f t="shared" si="4"/>
        <v/>
      </c>
      <c r="Z52" s="119"/>
      <c r="AA52" s="116"/>
      <c r="AB52" s="121"/>
      <c r="AC52" s="121"/>
      <c r="AD52" s="118" t="str">
        <f t="shared" si="5"/>
        <v/>
      </c>
      <c r="AE52" s="121"/>
      <c r="AF52" s="116"/>
      <c r="AG52" s="108" t="str">
        <f t="shared" si="6"/>
        <v/>
      </c>
      <c r="AH52" s="108" t="str">
        <f t="shared" si="7"/>
        <v/>
      </c>
      <c r="AI52" s="108" t="str">
        <f t="shared" si="8"/>
        <v/>
      </c>
      <c r="AJ52" s="108" t="str">
        <f t="shared" si="9"/>
        <v/>
      </c>
      <c r="AK52" s="122"/>
      <c r="AL52" s="123">
        <f t="shared" si="10"/>
        <v>0</v>
      </c>
      <c r="AM52" s="123">
        <f t="shared" si="10"/>
        <v>0</v>
      </c>
      <c r="AN52" s="123">
        <f t="shared" si="11"/>
        <v>0</v>
      </c>
      <c r="AO52" s="123">
        <f t="shared" si="12"/>
        <v>0</v>
      </c>
      <c r="AP52" s="123">
        <f t="shared" si="13"/>
        <v>0</v>
      </c>
      <c r="AQ52" s="108" t="str">
        <f t="shared" si="14"/>
        <v/>
      </c>
      <c r="AR52" s="116"/>
      <c r="AS52" s="117"/>
      <c r="AT52" s="108"/>
      <c r="AU52" s="108"/>
      <c r="AV52" s="108"/>
      <c r="AW52" s="108"/>
      <c r="AX52" s="108" t="str">
        <f t="shared" si="15"/>
        <v/>
      </c>
      <c r="AY52" s="108" t="str">
        <f t="shared" si="16"/>
        <v/>
      </c>
      <c r="BB52" s="146" t="b">
        <f t="shared" si="17"/>
        <v>0</v>
      </c>
      <c r="BC52" s="146" t="b">
        <f t="shared" si="18"/>
        <v>0</v>
      </c>
      <c r="BD52" s="146" t="b">
        <f t="shared" si="19"/>
        <v>0</v>
      </c>
      <c r="BE52" s="146" t="b">
        <f t="shared" si="20"/>
        <v>0</v>
      </c>
      <c r="BF52" s="146" t="b">
        <f t="shared" si="21"/>
        <v>0</v>
      </c>
      <c r="BG52" s="146" t="b">
        <f t="shared" si="22"/>
        <v>0</v>
      </c>
      <c r="BH52" s="146" t="b">
        <f t="shared" si="23"/>
        <v>0</v>
      </c>
      <c r="BI52" s="146" t="b">
        <f t="shared" si="24"/>
        <v>0</v>
      </c>
      <c r="BJ52" s="146" t="b">
        <f t="shared" si="25"/>
        <v>0</v>
      </c>
      <c r="BK52" s="146" t="b">
        <f t="shared" si="26"/>
        <v>0</v>
      </c>
      <c r="BL52" s="146" t="b">
        <f t="shared" si="27"/>
        <v>0</v>
      </c>
      <c r="BM52" s="146" t="b">
        <f t="shared" si="28"/>
        <v>0</v>
      </c>
      <c r="BN52" s="146" t="b">
        <f t="shared" si="29"/>
        <v>0</v>
      </c>
      <c r="BO52" s="146" t="b">
        <f t="shared" si="30"/>
        <v>0</v>
      </c>
      <c r="BP52" s="146" t="b">
        <f t="shared" si="31"/>
        <v>0</v>
      </c>
      <c r="BQ52" s="146" t="b">
        <f t="shared" si="32"/>
        <v>0</v>
      </c>
      <c r="BR52" s="146" t="b">
        <f t="shared" si="33"/>
        <v>0</v>
      </c>
      <c r="BS52" s="146" t="b">
        <f t="shared" si="34"/>
        <v>0</v>
      </c>
      <c r="BT52" s="146" t="b">
        <f t="shared" si="35"/>
        <v>0</v>
      </c>
      <c r="BU52" s="146" t="b">
        <f t="shared" si="36"/>
        <v>0</v>
      </c>
      <c r="BV52" s="146" t="b">
        <f t="shared" si="37"/>
        <v>0</v>
      </c>
      <c r="BW52" s="146" t="b">
        <f t="shared" si="38"/>
        <v>0</v>
      </c>
      <c r="BX52" s="146" t="b">
        <f t="shared" si="39"/>
        <v>0</v>
      </c>
      <c r="BY52" s="146" t="b">
        <f t="shared" si="40"/>
        <v>0</v>
      </c>
      <c r="BZ52" s="146" t="b">
        <f t="shared" si="41"/>
        <v>0</v>
      </c>
      <c r="CA52" s="146" t="b">
        <f t="shared" si="42"/>
        <v>0</v>
      </c>
      <c r="CB52" s="146" t="b">
        <f t="shared" si="43"/>
        <v>0</v>
      </c>
      <c r="CC52" s="146" t="b">
        <f t="shared" si="44"/>
        <v>0</v>
      </c>
      <c r="CD52" s="146" t="b">
        <f t="shared" si="45"/>
        <v>0</v>
      </c>
      <c r="CE52" s="146" t="b">
        <f t="shared" si="46"/>
        <v>0</v>
      </c>
      <c r="CF52" s="146" t="b">
        <f t="shared" si="47"/>
        <v>0</v>
      </c>
      <c r="CG52" s="146" t="b">
        <f t="shared" si="48"/>
        <v>0</v>
      </c>
      <c r="CH52" s="146" t="b">
        <f t="shared" si="49"/>
        <v>0</v>
      </c>
      <c r="CI52" s="146" t="b">
        <f t="shared" si="50"/>
        <v>0</v>
      </c>
      <c r="CJ52" s="146" t="b">
        <f t="shared" si="51"/>
        <v>0</v>
      </c>
      <c r="CK52" s="146" t="b">
        <f t="shared" si="52"/>
        <v>0</v>
      </c>
      <c r="CL52" s="146" t="b">
        <f t="shared" si="53"/>
        <v>0</v>
      </c>
      <c r="CM52" s="146" t="b">
        <f t="shared" si="54"/>
        <v>0</v>
      </c>
      <c r="CN52" s="146" t="b">
        <f t="shared" si="55"/>
        <v>0</v>
      </c>
      <c r="CO52" s="146" t="b">
        <f t="shared" si="56"/>
        <v>0</v>
      </c>
      <c r="CP52" s="146" t="b">
        <f t="shared" si="57"/>
        <v>0</v>
      </c>
      <c r="CQ52" s="146" t="b">
        <f t="shared" si="58"/>
        <v>0</v>
      </c>
    </row>
    <row r="53" spans="1:95" x14ac:dyDescent="0.25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 t="str">
        <f t="shared" si="0"/>
        <v/>
      </c>
      <c r="L53" s="108"/>
      <c r="M53" s="108"/>
      <c r="N53" s="108"/>
      <c r="O53" s="108" t="str">
        <f t="shared" si="1"/>
        <v/>
      </c>
      <c r="P53" s="108"/>
      <c r="Q53" s="108"/>
      <c r="R53" s="116"/>
      <c r="S53" s="117"/>
      <c r="T53" s="117"/>
      <c r="U53" s="118" t="str">
        <f t="shared" si="2"/>
        <v/>
      </c>
      <c r="V53" s="116"/>
      <c r="W53" s="119"/>
      <c r="X53" s="120">
        <f t="shared" ca="1" si="3"/>
        <v>41696</v>
      </c>
      <c r="Y53" s="118" t="str">
        <f t="shared" si="4"/>
        <v/>
      </c>
      <c r="Z53" s="119"/>
      <c r="AA53" s="116"/>
      <c r="AB53" s="121"/>
      <c r="AC53" s="121"/>
      <c r="AD53" s="118" t="str">
        <f t="shared" si="5"/>
        <v/>
      </c>
      <c r="AE53" s="121"/>
      <c r="AF53" s="116"/>
      <c r="AG53" s="108" t="str">
        <f t="shared" si="6"/>
        <v/>
      </c>
      <c r="AH53" s="108" t="str">
        <f t="shared" si="7"/>
        <v/>
      </c>
      <c r="AI53" s="108" t="str">
        <f t="shared" si="8"/>
        <v/>
      </c>
      <c r="AJ53" s="108" t="str">
        <f t="shared" si="9"/>
        <v/>
      </c>
      <c r="AK53" s="122"/>
      <c r="AL53" s="123">
        <f t="shared" si="10"/>
        <v>0</v>
      </c>
      <c r="AM53" s="123">
        <f t="shared" si="10"/>
        <v>0</v>
      </c>
      <c r="AN53" s="123">
        <f t="shared" si="11"/>
        <v>0</v>
      </c>
      <c r="AO53" s="123">
        <f t="shared" si="12"/>
        <v>0</v>
      </c>
      <c r="AP53" s="123">
        <f t="shared" si="13"/>
        <v>0</v>
      </c>
      <c r="AQ53" s="108" t="str">
        <f t="shared" si="14"/>
        <v/>
      </c>
      <c r="AR53" s="116"/>
      <c r="AS53" s="117"/>
      <c r="AT53" s="108"/>
      <c r="AU53" s="108"/>
      <c r="AV53" s="108"/>
      <c r="AW53" s="108"/>
      <c r="AX53" s="108" t="str">
        <f t="shared" si="15"/>
        <v/>
      </c>
      <c r="AY53" s="108" t="str">
        <f t="shared" si="16"/>
        <v/>
      </c>
      <c r="BB53" s="146" t="b">
        <f t="shared" si="17"/>
        <v>0</v>
      </c>
      <c r="BC53" s="146" t="b">
        <f t="shared" si="18"/>
        <v>0</v>
      </c>
      <c r="BD53" s="146" t="b">
        <f t="shared" si="19"/>
        <v>0</v>
      </c>
      <c r="BE53" s="146" t="b">
        <f t="shared" si="20"/>
        <v>0</v>
      </c>
      <c r="BF53" s="146" t="b">
        <f t="shared" si="21"/>
        <v>0</v>
      </c>
      <c r="BG53" s="146" t="b">
        <f t="shared" si="22"/>
        <v>0</v>
      </c>
      <c r="BH53" s="146" t="b">
        <f t="shared" si="23"/>
        <v>0</v>
      </c>
      <c r="BI53" s="146" t="b">
        <f t="shared" si="24"/>
        <v>0</v>
      </c>
      <c r="BJ53" s="146" t="b">
        <f t="shared" si="25"/>
        <v>0</v>
      </c>
      <c r="BK53" s="146" t="b">
        <f t="shared" si="26"/>
        <v>0</v>
      </c>
      <c r="BL53" s="146" t="b">
        <f t="shared" si="27"/>
        <v>0</v>
      </c>
      <c r="BM53" s="146" t="b">
        <f t="shared" si="28"/>
        <v>0</v>
      </c>
      <c r="BN53" s="146" t="b">
        <f t="shared" si="29"/>
        <v>0</v>
      </c>
      <c r="BO53" s="146" t="b">
        <f t="shared" si="30"/>
        <v>0</v>
      </c>
      <c r="BP53" s="146" t="b">
        <f t="shared" si="31"/>
        <v>0</v>
      </c>
      <c r="BQ53" s="146" t="b">
        <f t="shared" si="32"/>
        <v>0</v>
      </c>
      <c r="BR53" s="146" t="b">
        <f t="shared" si="33"/>
        <v>0</v>
      </c>
      <c r="BS53" s="146" t="b">
        <f t="shared" si="34"/>
        <v>0</v>
      </c>
      <c r="BT53" s="146" t="b">
        <f t="shared" si="35"/>
        <v>0</v>
      </c>
      <c r="BU53" s="146" t="b">
        <f t="shared" si="36"/>
        <v>0</v>
      </c>
      <c r="BV53" s="146" t="b">
        <f t="shared" si="37"/>
        <v>0</v>
      </c>
      <c r="BW53" s="146" t="b">
        <f t="shared" si="38"/>
        <v>0</v>
      </c>
      <c r="BX53" s="146" t="b">
        <f t="shared" si="39"/>
        <v>0</v>
      </c>
      <c r="BY53" s="146" t="b">
        <f t="shared" si="40"/>
        <v>0</v>
      </c>
      <c r="BZ53" s="146" t="b">
        <f t="shared" si="41"/>
        <v>0</v>
      </c>
      <c r="CA53" s="146" t="b">
        <f t="shared" si="42"/>
        <v>0</v>
      </c>
      <c r="CB53" s="146" t="b">
        <f t="shared" si="43"/>
        <v>0</v>
      </c>
      <c r="CC53" s="146" t="b">
        <f t="shared" si="44"/>
        <v>0</v>
      </c>
      <c r="CD53" s="146" t="b">
        <f t="shared" si="45"/>
        <v>0</v>
      </c>
      <c r="CE53" s="146" t="b">
        <f t="shared" si="46"/>
        <v>0</v>
      </c>
      <c r="CF53" s="146" t="b">
        <f t="shared" si="47"/>
        <v>0</v>
      </c>
      <c r="CG53" s="146" t="b">
        <f t="shared" si="48"/>
        <v>0</v>
      </c>
      <c r="CH53" s="146" t="b">
        <f t="shared" si="49"/>
        <v>0</v>
      </c>
      <c r="CI53" s="146" t="b">
        <f t="shared" si="50"/>
        <v>0</v>
      </c>
      <c r="CJ53" s="146" t="b">
        <f t="shared" si="51"/>
        <v>0</v>
      </c>
      <c r="CK53" s="146" t="b">
        <f t="shared" si="52"/>
        <v>0</v>
      </c>
      <c r="CL53" s="146" t="b">
        <f t="shared" si="53"/>
        <v>0</v>
      </c>
      <c r="CM53" s="146" t="b">
        <f t="shared" si="54"/>
        <v>0</v>
      </c>
      <c r="CN53" s="146" t="b">
        <f t="shared" si="55"/>
        <v>0</v>
      </c>
      <c r="CO53" s="146" t="b">
        <f t="shared" si="56"/>
        <v>0</v>
      </c>
      <c r="CP53" s="146" t="b">
        <f t="shared" si="57"/>
        <v>0</v>
      </c>
      <c r="CQ53" s="146" t="b">
        <f t="shared" si="58"/>
        <v>0</v>
      </c>
    </row>
    <row r="54" spans="1:95" x14ac:dyDescent="0.25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 t="str">
        <f t="shared" si="0"/>
        <v/>
      </c>
      <c r="L54" s="108"/>
      <c r="M54" s="108"/>
      <c r="N54" s="108"/>
      <c r="O54" s="108" t="str">
        <f t="shared" si="1"/>
        <v/>
      </c>
      <c r="P54" s="108"/>
      <c r="Q54" s="108"/>
      <c r="R54" s="116"/>
      <c r="S54" s="117"/>
      <c r="T54" s="117"/>
      <c r="U54" s="118" t="str">
        <f t="shared" si="2"/>
        <v/>
      </c>
      <c r="V54" s="116"/>
      <c r="W54" s="119"/>
      <c r="X54" s="120">
        <f t="shared" ca="1" si="3"/>
        <v>41696</v>
      </c>
      <c r="Y54" s="118" t="str">
        <f t="shared" si="4"/>
        <v/>
      </c>
      <c r="Z54" s="119"/>
      <c r="AA54" s="116"/>
      <c r="AB54" s="121"/>
      <c r="AC54" s="121"/>
      <c r="AD54" s="118" t="str">
        <f t="shared" si="5"/>
        <v/>
      </c>
      <c r="AE54" s="121"/>
      <c r="AF54" s="116"/>
      <c r="AG54" s="108" t="str">
        <f t="shared" si="6"/>
        <v/>
      </c>
      <c r="AH54" s="108" t="str">
        <f t="shared" si="7"/>
        <v/>
      </c>
      <c r="AI54" s="108" t="str">
        <f t="shared" si="8"/>
        <v/>
      </c>
      <c r="AJ54" s="108" t="str">
        <f t="shared" si="9"/>
        <v/>
      </c>
      <c r="AK54" s="122"/>
      <c r="AL54" s="123">
        <f t="shared" si="10"/>
        <v>0</v>
      </c>
      <c r="AM54" s="123">
        <f t="shared" si="10"/>
        <v>0</v>
      </c>
      <c r="AN54" s="123">
        <f t="shared" si="11"/>
        <v>0</v>
      </c>
      <c r="AO54" s="123">
        <f t="shared" si="12"/>
        <v>0</v>
      </c>
      <c r="AP54" s="123">
        <f t="shared" si="13"/>
        <v>0</v>
      </c>
      <c r="AQ54" s="108" t="str">
        <f t="shared" si="14"/>
        <v/>
      </c>
      <c r="AR54" s="116"/>
      <c r="AS54" s="117"/>
      <c r="AT54" s="108"/>
      <c r="AU54" s="108"/>
      <c r="AV54" s="108"/>
      <c r="AW54" s="108"/>
      <c r="AX54" s="108" t="str">
        <f t="shared" si="15"/>
        <v/>
      </c>
      <c r="AY54" s="108" t="str">
        <f t="shared" si="16"/>
        <v/>
      </c>
      <c r="BB54" s="146" t="b">
        <f t="shared" si="17"/>
        <v>0</v>
      </c>
      <c r="BC54" s="146" t="b">
        <f t="shared" si="18"/>
        <v>0</v>
      </c>
      <c r="BD54" s="146" t="b">
        <f t="shared" si="19"/>
        <v>0</v>
      </c>
      <c r="BE54" s="146" t="b">
        <f t="shared" si="20"/>
        <v>0</v>
      </c>
      <c r="BF54" s="146" t="b">
        <f t="shared" si="21"/>
        <v>0</v>
      </c>
      <c r="BG54" s="146" t="b">
        <f t="shared" si="22"/>
        <v>0</v>
      </c>
      <c r="BH54" s="146" t="b">
        <f t="shared" si="23"/>
        <v>0</v>
      </c>
      <c r="BI54" s="146" t="b">
        <f t="shared" si="24"/>
        <v>0</v>
      </c>
      <c r="BJ54" s="146" t="b">
        <f t="shared" si="25"/>
        <v>0</v>
      </c>
      <c r="BK54" s="146" t="b">
        <f t="shared" si="26"/>
        <v>0</v>
      </c>
      <c r="BL54" s="146" t="b">
        <f t="shared" si="27"/>
        <v>0</v>
      </c>
      <c r="BM54" s="146" t="b">
        <f t="shared" si="28"/>
        <v>0</v>
      </c>
      <c r="BN54" s="146" t="b">
        <f t="shared" si="29"/>
        <v>0</v>
      </c>
      <c r="BO54" s="146" t="b">
        <f t="shared" si="30"/>
        <v>0</v>
      </c>
      <c r="BP54" s="146" t="b">
        <f t="shared" si="31"/>
        <v>0</v>
      </c>
      <c r="BQ54" s="146" t="b">
        <f t="shared" si="32"/>
        <v>0</v>
      </c>
      <c r="BR54" s="146" t="b">
        <f t="shared" si="33"/>
        <v>0</v>
      </c>
      <c r="BS54" s="146" t="b">
        <f t="shared" si="34"/>
        <v>0</v>
      </c>
      <c r="BT54" s="146" t="b">
        <f t="shared" si="35"/>
        <v>0</v>
      </c>
      <c r="BU54" s="146" t="b">
        <f t="shared" si="36"/>
        <v>0</v>
      </c>
      <c r="BV54" s="146" t="b">
        <f t="shared" si="37"/>
        <v>0</v>
      </c>
      <c r="BW54" s="146" t="b">
        <f t="shared" si="38"/>
        <v>0</v>
      </c>
      <c r="BX54" s="146" t="b">
        <f t="shared" si="39"/>
        <v>0</v>
      </c>
      <c r="BY54" s="146" t="b">
        <f t="shared" si="40"/>
        <v>0</v>
      </c>
      <c r="BZ54" s="146" t="b">
        <f t="shared" si="41"/>
        <v>0</v>
      </c>
      <c r="CA54" s="146" t="b">
        <f t="shared" si="42"/>
        <v>0</v>
      </c>
      <c r="CB54" s="146" t="b">
        <f t="shared" si="43"/>
        <v>0</v>
      </c>
      <c r="CC54" s="146" t="b">
        <f t="shared" si="44"/>
        <v>0</v>
      </c>
      <c r="CD54" s="146" t="b">
        <f t="shared" si="45"/>
        <v>0</v>
      </c>
      <c r="CE54" s="146" t="b">
        <f t="shared" si="46"/>
        <v>0</v>
      </c>
      <c r="CF54" s="146" t="b">
        <f t="shared" si="47"/>
        <v>0</v>
      </c>
      <c r="CG54" s="146" t="b">
        <f t="shared" si="48"/>
        <v>0</v>
      </c>
      <c r="CH54" s="146" t="b">
        <f t="shared" si="49"/>
        <v>0</v>
      </c>
      <c r="CI54" s="146" t="b">
        <f t="shared" si="50"/>
        <v>0</v>
      </c>
      <c r="CJ54" s="146" t="b">
        <f t="shared" si="51"/>
        <v>0</v>
      </c>
      <c r="CK54" s="146" t="b">
        <f t="shared" si="52"/>
        <v>0</v>
      </c>
      <c r="CL54" s="146" t="b">
        <f t="shared" si="53"/>
        <v>0</v>
      </c>
      <c r="CM54" s="146" t="b">
        <f t="shared" si="54"/>
        <v>0</v>
      </c>
      <c r="CN54" s="146" t="b">
        <f t="shared" si="55"/>
        <v>0</v>
      </c>
      <c r="CO54" s="146" t="b">
        <f t="shared" si="56"/>
        <v>0</v>
      </c>
      <c r="CP54" s="146" t="b">
        <f t="shared" si="57"/>
        <v>0</v>
      </c>
      <c r="CQ54" s="146" t="b">
        <f t="shared" si="58"/>
        <v>0</v>
      </c>
    </row>
    <row r="55" spans="1:95" x14ac:dyDescent="0.25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 t="str">
        <f t="shared" si="0"/>
        <v/>
      </c>
      <c r="L55" s="108"/>
      <c r="M55" s="108"/>
      <c r="N55" s="108"/>
      <c r="O55" s="108" t="str">
        <f t="shared" si="1"/>
        <v/>
      </c>
      <c r="P55" s="108"/>
      <c r="Q55" s="108"/>
      <c r="R55" s="116"/>
      <c r="S55" s="117"/>
      <c r="T55" s="117"/>
      <c r="U55" s="118" t="str">
        <f t="shared" si="2"/>
        <v/>
      </c>
      <c r="V55" s="116"/>
      <c r="W55" s="119"/>
      <c r="X55" s="120">
        <f t="shared" ca="1" si="3"/>
        <v>41696</v>
      </c>
      <c r="Y55" s="118" t="str">
        <f t="shared" si="4"/>
        <v/>
      </c>
      <c r="Z55" s="119"/>
      <c r="AA55" s="116"/>
      <c r="AB55" s="121"/>
      <c r="AC55" s="121"/>
      <c r="AD55" s="118" t="str">
        <f t="shared" si="5"/>
        <v/>
      </c>
      <c r="AE55" s="121"/>
      <c r="AF55" s="116"/>
      <c r="AG55" s="108" t="str">
        <f t="shared" si="6"/>
        <v/>
      </c>
      <c r="AH55" s="108" t="str">
        <f t="shared" si="7"/>
        <v/>
      </c>
      <c r="AI55" s="108" t="str">
        <f t="shared" si="8"/>
        <v/>
      </c>
      <c r="AJ55" s="108" t="str">
        <f t="shared" si="9"/>
        <v/>
      </c>
      <c r="AK55" s="122"/>
      <c r="AL55" s="123">
        <f t="shared" si="10"/>
        <v>0</v>
      </c>
      <c r="AM55" s="123">
        <f t="shared" si="10"/>
        <v>0</v>
      </c>
      <c r="AN55" s="123">
        <f t="shared" si="11"/>
        <v>0</v>
      </c>
      <c r="AO55" s="123">
        <f t="shared" si="12"/>
        <v>0</v>
      </c>
      <c r="AP55" s="123">
        <f t="shared" si="13"/>
        <v>0</v>
      </c>
      <c r="AQ55" s="108" t="str">
        <f t="shared" si="14"/>
        <v/>
      </c>
      <c r="AR55" s="116"/>
      <c r="AS55" s="117"/>
      <c r="AT55" s="108"/>
      <c r="AU55" s="108"/>
      <c r="AV55" s="108"/>
      <c r="AW55" s="108"/>
      <c r="AX55" s="108" t="str">
        <f t="shared" si="15"/>
        <v/>
      </c>
      <c r="AY55" s="108" t="str">
        <f t="shared" si="16"/>
        <v/>
      </c>
      <c r="BB55" s="146" t="b">
        <f t="shared" si="17"/>
        <v>0</v>
      </c>
      <c r="BC55" s="146" t="b">
        <f t="shared" si="18"/>
        <v>0</v>
      </c>
      <c r="BD55" s="146" t="b">
        <f t="shared" si="19"/>
        <v>0</v>
      </c>
      <c r="BE55" s="146" t="b">
        <f t="shared" si="20"/>
        <v>0</v>
      </c>
      <c r="BF55" s="146" t="b">
        <f t="shared" si="21"/>
        <v>0</v>
      </c>
      <c r="BG55" s="146" t="b">
        <f t="shared" si="22"/>
        <v>0</v>
      </c>
      <c r="BH55" s="146" t="b">
        <f t="shared" si="23"/>
        <v>0</v>
      </c>
      <c r="BI55" s="146" t="b">
        <f t="shared" si="24"/>
        <v>0</v>
      </c>
      <c r="BJ55" s="146" t="b">
        <f t="shared" si="25"/>
        <v>0</v>
      </c>
      <c r="BK55" s="146" t="b">
        <f t="shared" si="26"/>
        <v>0</v>
      </c>
      <c r="BL55" s="146" t="b">
        <f t="shared" si="27"/>
        <v>0</v>
      </c>
      <c r="BM55" s="146" t="b">
        <f t="shared" si="28"/>
        <v>0</v>
      </c>
      <c r="BN55" s="146" t="b">
        <f t="shared" si="29"/>
        <v>0</v>
      </c>
      <c r="BO55" s="146" t="b">
        <f t="shared" si="30"/>
        <v>0</v>
      </c>
      <c r="BP55" s="146" t="b">
        <f t="shared" si="31"/>
        <v>0</v>
      </c>
      <c r="BQ55" s="146" t="b">
        <f t="shared" si="32"/>
        <v>0</v>
      </c>
      <c r="BR55" s="146" t="b">
        <f t="shared" si="33"/>
        <v>0</v>
      </c>
      <c r="BS55" s="146" t="b">
        <f t="shared" si="34"/>
        <v>0</v>
      </c>
      <c r="BT55" s="146" t="b">
        <f t="shared" si="35"/>
        <v>0</v>
      </c>
      <c r="BU55" s="146" t="b">
        <f t="shared" si="36"/>
        <v>0</v>
      </c>
      <c r="BV55" s="146" t="b">
        <f t="shared" si="37"/>
        <v>0</v>
      </c>
      <c r="BW55" s="146" t="b">
        <f t="shared" si="38"/>
        <v>0</v>
      </c>
      <c r="BX55" s="146" t="b">
        <f t="shared" si="39"/>
        <v>0</v>
      </c>
      <c r="BY55" s="146" t="b">
        <f t="shared" si="40"/>
        <v>0</v>
      </c>
      <c r="BZ55" s="146" t="b">
        <f t="shared" si="41"/>
        <v>0</v>
      </c>
      <c r="CA55" s="146" t="b">
        <f t="shared" si="42"/>
        <v>0</v>
      </c>
      <c r="CB55" s="146" t="b">
        <f t="shared" si="43"/>
        <v>0</v>
      </c>
      <c r="CC55" s="146" t="b">
        <f t="shared" si="44"/>
        <v>0</v>
      </c>
      <c r="CD55" s="146" t="b">
        <f t="shared" si="45"/>
        <v>0</v>
      </c>
      <c r="CE55" s="146" t="b">
        <f t="shared" si="46"/>
        <v>0</v>
      </c>
      <c r="CF55" s="146" t="b">
        <f t="shared" si="47"/>
        <v>0</v>
      </c>
      <c r="CG55" s="146" t="b">
        <f t="shared" si="48"/>
        <v>0</v>
      </c>
      <c r="CH55" s="146" t="b">
        <f t="shared" si="49"/>
        <v>0</v>
      </c>
      <c r="CI55" s="146" t="b">
        <f t="shared" si="50"/>
        <v>0</v>
      </c>
      <c r="CJ55" s="146" t="b">
        <f t="shared" si="51"/>
        <v>0</v>
      </c>
      <c r="CK55" s="146" t="b">
        <f t="shared" si="52"/>
        <v>0</v>
      </c>
      <c r="CL55" s="146" t="b">
        <f t="shared" si="53"/>
        <v>0</v>
      </c>
      <c r="CM55" s="146" t="b">
        <f t="shared" si="54"/>
        <v>0</v>
      </c>
      <c r="CN55" s="146" t="b">
        <f t="shared" si="55"/>
        <v>0</v>
      </c>
      <c r="CO55" s="146" t="b">
        <f t="shared" si="56"/>
        <v>0</v>
      </c>
      <c r="CP55" s="146" t="b">
        <f t="shared" si="57"/>
        <v>0</v>
      </c>
      <c r="CQ55" s="146" t="b">
        <f t="shared" si="58"/>
        <v>0</v>
      </c>
    </row>
    <row r="56" spans="1:95" x14ac:dyDescent="0.25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 t="str">
        <f t="shared" si="0"/>
        <v/>
      </c>
      <c r="L56" s="108"/>
      <c r="M56" s="108"/>
      <c r="N56" s="108"/>
      <c r="O56" s="108" t="str">
        <f t="shared" si="1"/>
        <v/>
      </c>
      <c r="P56" s="108"/>
      <c r="Q56" s="108"/>
      <c r="R56" s="116"/>
      <c r="S56" s="117"/>
      <c r="T56" s="117"/>
      <c r="U56" s="118" t="str">
        <f t="shared" si="2"/>
        <v/>
      </c>
      <c r="V56" s="116"/>
      <c r="W56" s="119"/>
      <c r="X56" s="120">
        <f t="shared" ca="1" si="3"/>
        <v>41696</v>
      </c>
      <c r="Y56" s="118" t="str">
        <f t="shared" si="4"/>
        <v/>
      </c>
      <c r="Z56" s="119"/>
      <c r="AA56" s="116"/>
      <c r="AB56" s="121"/>
      <c r="AC56" s="121"/>
      <c r="AD56" s="118" t="str">
        <f t="shared" si="5"/>
        <v/>
      </c>
      <c r="AE56" s="121"/>
      <c r="AF56" s="116"/>
      <c r="AG56" s="108" t="str">
        <f t="shared" si="6"/>
        <v/>
      </c>
      <c r="AH56" s="108" t="str">
        <f t="shared" si="7"/>
        <v/>
      </c>
      <c r="AI56" s="108" t="str">
        <f t="shared" si="8"/>
        <v/>
      </c>
      <c r="AJ56" s="108" t="str">
        <f t="shared" si="9"/>
        <v/>
      </c>
      <c r="AK56" s="122"/>
      <c r="AL56" s="123">
        <f t="shared" si="10"/>
        <v>0</v>
      </c>
      <c r="AM56" s="123">
        <f t="shared" si="10"/>
        <v>0</v>
      </c>
      <c r="AN56" s="123">
        <f t="shared" si="11"/>
        <v>0</v>
      </c>
      <c r="AO56" s="123">
        <f t="shared" si="12"/>
        <v>0</v>
      </c>
      <c r="AP56" s="123">
        <f t="shared" si="13"/>
        <v>0</v>
      </c>
      <c r="AQ56" s="108" t="str">
        <f t="shared" si="14"/>
        <v/>
      </c>
      <c r="AR56" s="116"/>
      <c r="AS56" s="117"/>
      <c r="AT56" s="108"/>
      <c r="AU56" s="108"/>
      <c r="AV56" s="108"/>
      <c r="AW56" s="108"/>
      <c r="AX56" s="108" t="str">
        <f t="shared" si="15"/>
        <v/>
      </c>
      <c r="AY56" s="108" t="str">
        <f t="shared" si="16"/>
        <v/>
      </c>
      <c r="BB56" s="146" t="b">
        <f t="shared" si="17"/>
        <v>0</v>
      </c>
      <c r="BC56" s="146" t="b">
        <f t="shared" si="18"/>
        <v>0</v>
      </c>
      <c r="BD56" s="146" t="b">
        <f t="shared" si="19"/>
        <v>0</v>
      </c>
      <c r="BE56" s="146" t="b">
        <f t="shared" si="20"/>
        <v>0</v>
      </c>
      <c r="BF56" s="146" t="b">
        <f t="shared" si="21"/>
        <v>0</v>
      </c>
      <c r="BG56" s="146" t="b">
        <f t="shared" si="22"/>
        <v>0</v>
      </c>
      <c r="BH56" s="146" t="b">
        <f t="shared" si="23"/>
        <v>0</v>
      </c>
      <c r="BI56" s="146" t="b">
        <f t="shared" si="24"/>
        <v>0</v>
      </c>
      <c r="BJ56" s="146" t="b">
        <f t="shared" si="25"/>
        <v>0</v>
      </c>
      <c r="BK56" s="146" t="b">
        <f t="shared" si="26"/>
        <v>0</v>
      </c>
      <c r="BL56" s="146" t="b">
        <f t="shared" si="27"/>
        <v>0</v>
      </c>
      <c r="BM56" s="146" t="b">
        <f t="shared" si="28"/>
        <v>0</v>
      </c>
      <c r="BN56" s="146" t="b">
        <f t="shared" si="29"/>
        <v>0</v>
      </c>
      <c r="BO56" s="146" t="b">
        <f t="shared" si="30"/>
        <v>0</v>
      </c>
      <c r="BP56" s="146" t="b">
        <f t="shared" si="31"/>
        <v>0</v>
      </c>
      <c r="BQ56" s="146" t="b">
        <f t="shared" si="32"/>
        <v>0</v>
      </c>
      <c r="BR56" s="146" t="b">
        <f t="shared" si="33"/>
        <v>0</v>
      </c>
      <c r="BS56" s="146" t="b">
        <f t="shared" si="34"/>
        <v>0</v>
      </c>
      <c r="BT56" s="146" t="b">
        <f t="shared" si="35"/>
        <v>0</v>
      </c>
      <c r="BU56" s="146" t="b">
        <f t="shared" si="36"/>
        <v>0</v>
      </c>
      <c r="BV56" s="146" t="b">
        <f t="shared" si="37"/>
        <v>0</v>
      </c>
      <c r="BW56" s="146" t="b">
        <f t="shared" si="38"/>
        <v>0</v>
      </c>
      <c r="BX56" s="146" t="b">
        <f t="shared" si="39"/>
        <v>0</v>
      </c>
      <c r="BY56" s="146" t="b">
        <f t="shared" si="40"/>
        <v>0</v>
      </c>
      <c r="BZ56" s="146" t="b">
        <f t="shared" si="41"/>
        <v>0</v>
      </c>
      <c r="CA56" s="146" t="b">
        <f t="shared" si="42"/>
        <v>0</v>
      </c>
      <c r="CB56" s="146" t="b">
        <f t="shared" si="43"/>
        <v>0</v>
      </c>
      <c r="CC56" s="146" t="b">
        <f t="shared" si="44"/>
        <v>0</v>
      </c>
      <c r="CD56" s="146" t="b">
        <f t="shared" si="45"/>
        <v>0</v>
      </c>
      <c r="CE56" s="146" t="b">
        <f t="shared" si="46"/>
        <v>0</v>
      </c>
      <c r="CF56" s="146" t="b">
        <f t="shared" si="47"/>
        <v>0</v>
      </c>
      <c r="CG56" s="146" t="b">
        <f t="shared" si="48"/>
        <v>0</v>
      </c>
      <c r="CH56" s="146" t="b">
        <f t="shared" si="49"/>
        <v>0</v>
      </c>
      <c r="CI56" s="146" t="b">
        <f t="shared" si="50"/>
        <v>0</v>
      </c>
      <c r="CJ56" s="146" t="b">
        <f t="shared" si="51"/>
        <v>0</v>
      </c>
      <c r="CK56" s="146" t="b">
        <f t="shared" si="52"/>
        <v>0</v>
      </c>
      <c r="CL56" s="146" t="b">
        <f t="shared" si="53"/>
        <v>0</v>
      </c>
      <c r="CM56" s="146" t="b">
        <f t="shared" si="54"/>
        <v>0</v>
      </c>
      <c r="CN56" s="146" t="b">
        <f t="shared" si="55"/>
        <v>0</v>
      </c>
      <c r="CO56" s="146" t="b">
        <f t="shared" si="56"/>
        <v>0</v>
      </c>
      <c r="CP56" s="146" t="b">
        <f t="shared" si="57"/>
        <v>0</v>
      </c>
      <c r="CQ56" s="146" t="b">
        <f t="shared" si="58"/>
        <v>0</v>
      </c>
    </row>
    <row r="57" spans="1:95" x14ac:dyDescent="0.25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 t="str">
        <f t="shared" si="0"/>
        <v/>
      </c>
      <c r="L57" s="108"/>
      <c r="M57" s="108"/>
      <c r="N57" s="108"/>
      <c r="O57" s="108" t="str">
        <f t="shared" si="1"/>
        <v/>
      </c>
      <c r="P57" s="108"/>
      <c r="Q57" s="108"/>
      <c r="R57" s="116"/>
      <c r="S57" s="117"/>
      <c r="T57" s="117"/>
      <c r="U57" s="118" t="str">
        <f t="shared" si="2"/>
        <v/>
      </c>
      <c r="V57" s="116"/>
      <c r="W57" s="119"/>
      <c r="X57" s="120">
        <f t="shared" ca="1" si="3"/>
        <v>41696</v>
      </c>
      <c r="Y57" s="118" t="str">
        <f t="shared" si="4"/>
        <v/>
      </c>
      <c r="Z57" s="119"/>
      <c r="AA57" s="116"/>
      <c r="AB57" s="121"/>
      <c r="AC57" s="121"/>
      <c r="AD57" s="118" t="str">
        <f t="shared" si="5"/>
        <v/>
      </c>
      <c r="AE57" s="121"/>
      <c r="AF57" s="116"/>
      <c r="AG57" s="108" t="str">
        <f t="shared" si="6"/>
        <v/>
      </c>
      <c r="AH57" s="108" t="str">
        <f t="shared" si="7"/>
        <v/>
      </c>
      <c r="AI57" s="108" t="str">
        <f t="shared" si="8"/>
        <v/>
      </c>
      <c r="AJ57" s="108" t="str">
        <f t="shared" si="9"/>
        <v/>
      </c>
      <c r="AK57" s="122"/>
      <c r="AL57" s="123">
        <f t="shared" si="10"/>
        <v>0</v>
      </c>
      <c r="AM57" s="123">
        <f t="shared" si="10"/>
        <v>0</v>
      </c>
      <c r="AN57" s="123">
        <f t="shared" si="11"/>
        <v>0</v>
      </c>
      <c r="AO57" s="123">
        <f t="shared" si="12"/>
        <v>0</v>
      </c>
      <c r="AP57" s="123">
        <f t="shared" si="13"/>
        <v>0</v>
      </c>
      <c r="AQ57" s="108" t="str">
        <f t="shared" si="14"/>
        <v/>
      </c>
      <c r="AR57" s="116"/>
      <c r="AS57" s="117"/>
      <c r="AT57" s="108"/>
      <c r="AU57" s="108"/>
      <c r="AV57" s="108"/>
      <c r="AW57" s="108"/>
      <c r="AX57" s="108" t="str">
        <f t="shared" si="15"/>
        <v/>
      </c>
      <c r="AY57" s="108" t="str">
        <f t="shared" si="16"/>
        <v/>
      </c>
      <c r="BB57" s="146" t="b">
        <f t="shared" si="17"/>
        <v>0</v>
      </c>
      <c r="BC57" s="146" t="b">
        <f t="shared" si="18"/>
        <v>0</v>
      </c>
      <c r="BD57" s="146" t="b">
        <f t="shared" si="19"/>
        <v>0</v>
      </c>
      <c r="BE57" s="146" t="b">
        <f t="shared" si="20"/>
        <v>0</v>
      </c>
      <c r="BF57" s="146" t="b">
        <f t="shared" si="21"/>
        <v>0</v>
      </c>
      <c r="BG57" s="146" t="b">
        <f t="shared" si="22"/>
        <v>0</v>
      </c>
      <c r="BH57" s="146" t="b">
        <f t="shared" si="23"/>
        <v>0</v>
      </c>
      <c r="BI57" s="146" t="b">
        <f t="shared" si="24"/>
        <v>0</v>
      </c>
      <c r="BJ57" s="146" t="b">
        <f t="shared" si="25"/>
        <v>0</v>
      </c>
      <c r="BK57" s="146" t="b">
        <f t="shared" si="26"/>
        <v>0</v>
      </c>
      <c r="BL57" s="146" t="b">
        <f t="shared" si="27"/>
        <v>0</v>
      </c>
      <c r="BM57" s="146" t="b">
        <f t="shared" si="28"/>
        <v>0</v>
      </c>
      <c r="BN57" s="146" t="b">
        <f t="shared" si="29"/>
        <v>0</v>
      </c>
      <c r="BO57" s="146" t="b">
        <f t="shared" si="30"/>
        <v>0</v>
      </c>
      <c r="BP57" s="146" t="b">
        <f t="shared" si="31"/>
        <v>0</v>
      </c>
      <c r="BQ57" s="146" t="b">
        <f t="shared" si="32"/>
        <v>0</v>
      </c>
      <c r="BR57" s="146" t="b">
        <f t="shared" si="33"/>
        <v>0</v>
      </c>
      <c r="BS57" s="146" t="b">
        <f t="shared" si="34"/>
        <v>0</v>
      </c>
      <c r="BT57" s="146" t="b">
        <f t="shared" si="35"/>
        <v>0</v>
      </c>
      <c r="BU57" s="146" t="b">
        <f t="shared" si="36"/>
        <v>0</v>
      </c>
      <c r="BV57" s="146" t="b">
        <f t="shared" si="37"/>
        <v>0</v>
      </c>
      <c r="BW57" s="146" t="b">
        <f t="shared" si="38"/>
        <v>0</v>
      </c>
      <c r="BX57" s="146" t="b">
        <f t="shared" si="39"/>
        <v>0</v>
      </c>
      <c r="BY57" s="146" t="b">
        <f t="shared" si="40"/>
        <v>0</v>
      </c>
      <c r="BZ57" s="146" t="b">
        <f t="shared" si="41"/>
        <v>0</v>
      </c>
      <c r="CA57" s="146" t="b">
        <f t="shared" si="42"/>
        <v>0</v>
      </c>
      <c r="CB57" s="146" t="b">
        <f t="shared" si="43"/>
        <v>0</v>
      </c>
      <c r="CC57" s="146" t="b">
        <f t="shared" si="44"/>
        <v>0</v>
      </c>
      <c r="CD57" s="146" t="b">
        <f t="shared" si="45"/>
        <v>0</v>
      </c>
      <c r="CE57" s="146" t="b">
        <f t="shared" si="46"/>
        <v>0</v>
      </c>
      <c r="CF57" s="146" t="b">
        <f t="shared" si="47"/>
        <v>0</v>
      </c>
      <c r="CG57" s="146" t="b">
        <f t="shared" si="48"/>
        <v>0</v>
      </c>
      <c r="CH57" s="146" t="b">
        <f t="shared" si="49"/>
        <v>0</v>
      </c>
      <c r="CI57" s="146" t="b">
        <f t="shared" si="50"/>
        <v>0</v>
      </c>
      <c r="CJ57" s="146" t="b">
        <f t="shared" si="51"/>
        <v>0</v>
      </c>
      <c r="CK57" s="146" t="b">
        <f t="shared" si="52"/>
        <v>0</v>
      </c>
      <c r="CL57" s="146" t="b">
        <f t="shared" si="53"/>
        <v>0</v>
      </c>
      <c r="CM57" s="146" t="b">
        <f t="shared" si="54"/>
        <v>0</v>
      </c>
      <c r="CN57" s="146" t="b">
        <f t="shared" si="55"/>
        <v>0</v>
      </c>
      <c r="CO57" s="146" t="b">
        <f t="shared" si="56"/>
        <v>0</v>
      </c>
      <c r="CP57" s="146" t="b">
        <f t="shared" si="57"/>
        <v>0</v>
      </c>
      <c r="CQ57" s="146" t="b">
        <f t="shared" si="58"/>
        <v>0</v>
      </c>
    </row>
    <row r="58" spans="1:95" x14ac:dyDescent="0.25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 t="str">
        <f t="shared" si="0"/>
        <v/>
      </c>
      <c r="L58" s="108"/>
      <c r="M58" s="108"/>
      <c r="N58" s="108"/>
      <c r="O58" s="108" t="str">
        <f t="shared" si="1"/>
        <v/>
      </c>
      <c r="P58" s="108"/>
      <c r="Q58" s="108"/>
      <c r="R58" s="116"/>
      <c r="S58" s="117"/>
      <c r="T58" s="117"/>
      <c r="U58" s="118" t="str">
        <f t="shared" si="2"/>
        <v/>
      </c>
      <c r="V58" s="116"/>
      <c r="W58" s="119"/>
      <c r="X58" s="120">
        <f t="shared" ca="1" si="3"/>
        <v>41696</v>
      </c>
      <c r="Y58" s="118" t="str">
        <f t="shared" si="4"/>
        <v/>
      </c>
      <c r="Z58" s="119"/>
      <c r="AA58" s="116"/>
      <c r="AB58" s="121"/>
      <c r="AC58" s="121"/>
      <c r="AD58" s="118" t="str">
        <f t="shared" si="5"/>
        <v/>
      </c>
      <c r="AE58" s="121"/>
      <c r="AF58" s="116"/>
      <c r="AG58" s="108" t="str">
        <f t="shared" si="6"/>
        <v/>
      </c>
      <c r="AH58" s="108" t="str">
        <f t="shared" si="7"/>
        <v/>
      </c>
      <c r="AI58" s="108" t="str">
        <f t="shared" si="8"/>
        <v/>
      </c>
      <c r="AJ58" s="108" t="str">
        <f t="shared" si="9"/>
        <v/>
      </c>
      <c r="AK58" s="122"/>
      <c r="AL58" s="123">
        <f t="shared" si="10"/>
        <v>0</v>
      </c>
      <c r="AM58" s="123">
        <f t="shared" si="10"/>
        <v>0</v>
      </c>
      <c r="AN58" s="123">
        <f t="shared" si="11"/>
        <v>0</v>
      </c>
      <c r="AO58" s="123">
        <f t="shared" si="12"/>
        <v>0</v>
      </c>
      <c r="AP58" s="123">
        <f t="shared" si="13"/>
        <v>0</v>
      </c>
      <c r="AQ58" s="108" t="str">
        <f t="shared" si="14"/>
        <v/>
      </c>
      <c r="AR58" s="116"/>
      <c r="AS58" s="117"/>
      <c r="AT58" s="108"/>
      <c r="AU58" s="108"/>
      <c r="AV58" s="108"/>
      <c r="AW58" s="108"/>
      <c r="AX58" s="108" t="str">
        <f t="shared" si="15"/>
        <v/>
      </c>
      <c r="AY58" s="108" t="str">
        <f t="shared" si="16"/>
        <v/>
      </c>
      <c r="BB58" s="146" t="b">
        <f t="shared" si="17"/>
        <v>0</v>
      </c>
      <c r="BC58" s="146" t="b">
        <f t="shared" si="18"/>
        <v>0</v>
      </c>
      <c r="BD58" s="146" t="b">
        <f t="shared" si="19"/>
        <v>0</v>
      </c>
      <c r="BE58" s="146" t="b">
        <f t="shared" si="20"/>
        <v>0</v>
      </c>
      <c r="BF58" s="146" t="b">
        <f t="shared" si="21"/>
        <v>0</v>
      </c>
      <c r="BG58" s="146" t="b">
        <f t="shared" si="22"/>
        <v>0</v>
      </c>
      <c r="BH58" s="146" t="b">
        <f t="shared" si="23"/>
        <v>0</v>
      </c>
      <c r="BI58" s="146" t="b">
        <f t="shared" si="24"/>
        <v>0</v>
      </c>
      <c r="BJ58" s="146" t="b">
        <f t="shared" si="25"/>
        <v>0</v>
      </c>
      <c r="BK58" s="146" t="b">
        <f t="shared" si="26"/>
        <v>0</v>
      </c>
      <c r="BL58" s="146" t="b">
        <f t="shared" si="27"/>
        <v>0</v>
      </c>
      <c r="BM58" s="146" t="b">
        <f t="shared" si="28"/>
        <v>0</v>
      </c>
      <c r="BN58" s="146" t="b">
        <f t="shared" si="29"/>
        <v>0</v>
      </c>
      <c r="BO58" s="146" t="b">
        <f t="shared" si="30"/>
        <v>0</v>
      </c>
      <c r="BP58" s="146" t="b">
        <f t="shared" si="31"/>
        <v>0</v>
      </c>
      <c r="BQ58" s="146" t="b">
        <f t="shared" si="32"/>
        <v>0</v>
      </c>
      <c r="BR58" s="146" t="b">
        <f t="shared" si="33"/>
        <v>0</v>
      </c>
      <c r="BS58" s="146" t="b">
        <f t="shared" si="34"/>
        <v>0</v>
      </c>
      <c r="BT58" s="146" t="b">
        <f t="shared" si="35"/>
        <v>0</v>
      </c>
      <c r="BU58" s="146" t="b">
        <f t="shared" si="36"/>
        <v>0</v>
      </c>
      <c r="BV58" s="146" t="b">
        <f t="shared" si="37"/>
        <v>0</v>
      </c>
      <c r="BW58" s="146" t="b">
        <f t="shared" si="38"/>
        <v>0</v>
      </c>
      <c r="BX58" s="146" t="b">
        <f t="shared" si="39"/>
        <v>0</v>
      </c>
      <c r="BY58" s="146" t="b">
        <f t="shared" si="40"/>
        <v>0</v>
      </c>
      <c r="BZ58" s="146" t="b">
        <f t="shared" si="41"/>
        <v>0</v>
      </c>
      <c r="CA58" s="146" t="b">
        <f t="shared" si="42"/>
        <v>0</v>
      </c>
      <c r="CB58" s="146" t="b">
        <f t="shared" si="43"/>
        <v>0</v>
      </c>
      <c r="CC58" s="146" t="b">
        <f t="shared" si="44"/>
        <v>0</v>
      </c>
      <c r="CD58" s="146" t="b">
        <f t="shared" si="45"/>
        <v>0</v>
      </c>
      <c r="CE58" s="146" t="b">
        <f t="shared" si="46"/>
        <v>0</v>
      </c>
      <c r="CF58" s="146" t="b">
        <f t="shared" si="47"/>
        <v>0</v>
      </c>
      <c r="CG58" s="146" t="b">
        <f t="shared" si="48"/>
        <v>0</v>
      </c>
      <c r="CH58" s="146" t="b">
        <f t="shared" si="49"/>
        <v>0</v>
      </c>
      <c r="CI58" s="146" t="b">
        <f t="shared" si="50"/>
        <v>0</v>
      </c>
      <c r="CJ58" s="146" t="b">
        <f t="shared" si="51"/>
        <v>0</v>
      </c>
      <c r="CK58" s="146" t="b">
        <f t="shared" si="52"/>
        <v>0</v>
      </c>
      <c r="CL58" s="146" t="b">
        <f t="shared" si="53"/>
        <v>0</v>
      </c>
      <c r="CM58" s="146" t="b">
        <f t="shared" si="54"/>
        <v>0</v>
      </c>
      <c r="CN58" s="146" t="b">
        <f t="shared" si="55"/>
        <v>0</v>
      </c>
      <c r="CO58" s="146" t="b">
        <f t="shared" si="56"/>
        <v>0</v>
      </c>
      <c r="CP58" s="146" t="b">
        <f t="shared" si="57"/>
        <v>0</v>
      </c>
      <c r="CQ58" s="146" t="b">
        <f t="shared" si="58"/>
        <v>0</v>
      </c>
    </row>
    <row r="59" spans="1:95" x14ac:dyDescent="0.25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 t="str">
        <f t="shared" si="0"/>
        <v/>
      </c>
      <c r="L59" s="108"/>
      <c r="M59" s="108"/>
      <c r="N59" s="108"/>
      <c r="O59" s="108" t="str">
        <f t="shared" si="1"/>
        <v/>
      </c>
      <c r="P59" s="108"/>
      <c r="Q59" s="108"/>
      <c r="R59" s="116"/>
      <c r="S59" s="117"/>
      <c r="T59" s="117"/>
      <c r="U59" s="118" t="str">
        <f t="shared" si="2"/>
        <v/>
      </c>
      <c r="V59" s="116"/>
      <c r="W59" s="119"/>
      <c r="X59" s="120">
        <f t="shared" ca="1" si="3"/>
        <v>41696</v>
      </c>
      <c r="Y59" s="118" t="str">
        <f t="shared" si="4"/>
        <v/>
      </c>
      <c r="Z59" s="119"/>
      <c r="AA59" s="116"/>
      <c r="AB59" s="121"/>
      <c r="AC59" s="121"/>
      <c r="AD59" s="118" t="str">
        <f t="shared" si="5"/>
        <v/>
      </c>
      <c r="AE59" s="121"/>
      <c r="AF59" s="116"/>
      <c r="AG59" s="108" t="str">
        <f t="shared" si="6"/>
        <v/>
      </c>
      <c r="AH59" s="108" t="str">
        <f t="shared" si="7"/>
        <v/>
      </c>
      <c r="AI59" s="108" t="str">
        <f t="shared" si="8"/>
        <v/>
      </c>
      <c r="AJ59" s="108" t="str">
        <f t="shared" si="9"/>
        <v/>
      </c>
      <c r="AK59" s="122"/>
      <c r="AL59" s="123">
        <f t="shared" si="10"/>
        <v>0</v>
      </c>
      <c r="AM59" s="123">
        <f t="shared" si="10"/>
        <v>0</v>
      </c>
      <c r="AN59" s="123">
        <f t="shared" si="11"/>
        <v>0</v>
      </c>
      <c r="AO59" s="123">
        <f t="shared" si="12"/>
        <v>0</v>
      </c>
      <c r="AP59" s="123">
        <f t="shared" si="13"/>
        <v>0</v>
      </c>
      <c r="AQ59" s="108" t="str">
        <f t="shared" si="14"/>
        <v/>
      </c>
      <c r="AR59" s="116"/>
      <c r="AS59" s="117"/>
      <c r="AT59" s="108"/>
      <c r="AU59" s="108"/>
      <c r="AV59" s="108"/>
      <c r="AW59" s="108"/>
      <c r="AX59" s="108" t="str">
        <f t="shared" si="15"/>
        <v/>
      </c>
      <c r="AY59" s="108" t="str">
        <f t="shared" si="16"/>
        <v/>
      </c>
      <c r="BB59" s="146" t="b">
        <f t="shared" si="17"/>
        <v>0</v>
      </c>
      <c r="BC59" s="146" t="b">
        <f t="shared" si="18"/>
        <v>0</v>
      </c>
      <c r="BD59" s="146" t="b">
        <f t="shared" si="19"/>
        <v>0</v>
      </c>
      <c r="BE59" s="146" t="b">
        <f t="shared" si="20"/>
        <v>0</v>
      </c>
      <c r="BF59" s="146" t="b">
        <f t="shared" si="21"/>
        <v>0</v>
      </c>
      <c r="BG59" s="146" t="b">
        <f t="shared" si="22"/>
        <v>0</v>
      </c>
      <c r="BH59" s="146" t="b">
        <f t="shared" si="23"/>
        <v>0</v>
      </c>
      <c r="BI59" s="146" t="b">
        <f t="shared" si="24"/>
        <v>0</v>
      </c>
      <c r="BJ59" s="146" t="b">
        <f t="shared" si="25"/>
        <v>0</v>
      </c>
      <c r="BK59" s="146" t="b">
        <f t="shared" si="26"/>
        <v>0</v>
      </c>
      <c r="BL59" s="146" t="b">
        <f t="shared" si="27"/>
        <v>0</v>
      </c>
      <c r="BM59" s="146" t="b">
        <f t="shared" si="28"/>
        <v>0</v>
      </c>
      <c r="BN59" s="146" t="b">
        <f t="shared" si="29"/>
        <v>0</v>
      </c>
      <c r="BO59" s="146" t="b">
        <f t="shared" si="30"/>
        <v>0</v>
      </c>
      <c r="BP59" s="146" t="b">
        <f t="shared" si="31"/>
        <v>0</v>
      </c>
      <c r="BQ59" s="146" t="b">
        <f t="shared" si="32"/>
        <v>0</v>
      </c>
      <c r="BR59" s="146" t="b">
        <f t="shared" si="33"/>
        <v>0</v>
      </c>
      <c r="BS59" s="146" t="b">
        <f t="shared" si="34"/>
        <v>0</v>
      </c>
      <c r="BT59" s="146" t="b">
        <f t="shared" si="35"/>
        <v>0</v>
      </c>
      <c r="BU59" s="146" t="b">
        <f t="shared" si="36"/>
        <v>0</v>
      </c>
      <c r="BV59" s="146" t="b">
        <f t="shared" si="37"/>
        <v>0</v>
      </c>
      <c r="BW59" s="146" t="b">
        <f t="shared" si="38"/>
        <v>0</v>
      </c>
      <c r="BX59" s="146" t="b">
        <f t="shared" si="39"/>
        <v>0</v>
      </c>
      <c r="BY59" s="146" t="b">
        <f t="shared" si="40"/>
        <v>0</v>
      </c>
      <c r="BZ59" s="146" t="b">
        <f t="shared" si="41"/>
        <v>0</v>
      </c>
      <c r="CA59" s="146" t="b">
        <f t="shared" si="42"/>
        <v>0</v>
      </c>
      <c r="CB59" s="146" t="b">
        <f t="shared" si="43"/>
        <v>0</v>
      </c>
      <c r="CC59" s="146" t="b">
        <f t="shared" si="44"/>
        <v>0</v>
      </c>
      <c r="CD59" s="146" t="b">
        <f t="shared" si="45"/>
        <v>0</v>
      </c>
      <c r="CE59" s="146" t="b">
        <f t="shared" si="46"/>
        <v>0</v>
      </c>
      <c r="CF59" s="146" t="b">
        <f t="shared" si="47"/>
        <v>0</v>
      </c>
      <c r="CG59" s="146" t="b">
        <f t="shared" si="48"/>
        <v>0</v>
      </c>
      <c r="CH59" s="146" t="b">
        <f t="shared" si="49"/>
        <v>0</v>
      </c>
      <c r="CI59" s="146" t="b">
        <f t="shared" si="50"/>
        <v>0</v>
      </c>
      <c r="CJ59" s="146" t="b">
        <f t="shared" si="51"/>
        <v>0</v>
      </c>
      <c r="CK59" s="146" t="b">
        <f t="shared" si="52"/>
        <v>0</v>
      </c>
      <c r="CL59" s="146" t="b">
        <f t="shared" si="53"/>
        <v>0</v>
      </c>
      <c r="CM59" s="146" t="b">
        <f t="shared" si="54"/>
        <v>0</v>
      </c>
      <c r="CN59" s="146" t="b">
        <f t="shared" si="55"/>
        <v>0</v>
      </c>
      <c r="CO59" s="146" t="b">
        <f t="shared" si="56"/>
        <v>0</v>
      </c>
      <c r="CP59" s="146" t="b">
        <f t="shared" si="57"/>
        <v>0</v>
      </c>
      <c r="CQ59" s="146" t="b">
        <f t="shared" si="58"/>
        <v>0</v>
      </c>
    </row>
    <row r="60" spans="1:95" x14ac:dyDescent="0.25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 t="str">
        <f t="shared" si="0"/>
        <v/>
      </c>
      <c r="L60" s="108"/>
      <c r="M60" s="108"/>
      <c r="N60" s="108"/>
      <c r="O60" s="108" t="str">
        <f t="shared" si="1"/>
        <v/>
      </c>
      <c r="P60" s="108"/>
      <c r="Q60" s="108"/>
      <c r="R60" s="116"/>
      <c r="S60" s="117"/>
      <c r="T60" s="117"/>
      <c r="U60" s="118" t="str">
        <f t="shared" si="2"/>
        <v/>
      </c>
      <c r="V60" s="116"/>
      <c r="W60" s="119"/>
      <c r="X60" s="120">
        <f t="shared" ca="1" si="3"/>
        <v>41696</v>
      </c>
      <c r="Y60" s="118" t="str">
        <f t="shared" si="4"/>
        <v/>
      </c>
      <c r="Z60" s="119"/>
      <c r="AA60" s="116"/>
      <c r="AB60" s="121"/>
      <c r="AC60" s="121"/>
      <c r="AD60" s="118" t="str">
        <f t="shared" si="5"/>
        <v/>
      </c>
      <c r="AE60" s="121"/>
      <c r="AF60" s="116"/>
      <c r="AG60" s="108" t="str">
        <f t="shared" si="6"/>
        <v/>
      </c>
      <c r="AH60" s="108" t="str">
        <f t="shared" si="7"/>
        <v/>
      </c>
      <c r="AI60" s="108" t="str">
        <f t="shared" si="8"/>
        <v/>
      </c>
      <c r="AJ60" s="108" t="str">
        <f t="shared" si="9"/>
        <v/>
      </c>
      <c r="AK60" s="122"/>
      <c r="AL60" s="123">
        <f t="shared" si="10"/>
        <v>0</v>
      </c>
      <c r="AM60" s="123">
        <f t="shared" si="10"/>
        <v>0</v>
      </c>
      <c r="AN60" s="123">
        <f t="shared" si="11"/>
        <v>0</v>
      </c>
      <c r="AO60" s="123">
        <f t="shared" si="12"/>
        <v>0</v>
      </c>
      <c r="AP60" s="123">
        <f t="shared" si="13"/>
        <v>0</v>
      </c>
      <c r="AQ60" s="108" t="str">
        <f t="shared" si="14"/>
        <v/>
      </c>
      <c r="AR60" s="116"/>
      <c r="AS60" s="117"/>
      <c r="AT60" s="108"/>
      <c r="AU60" s="108"/>
      <c r="AV60" s="108"/>
      <c r="AW60" s="108"/>
      <c r="AX60" s="108" t="str">
        <f t="shared" si="15"/>
        <v/>
      </c>
      <c r="AY60" s="108" t="str">
        <f t="shared" si="16"/>
        <v/>
      </c>
      <c r="BB60" s="146" t="b">
        <f t="shared" si="17"/>
        <v>0</v>
      </c>
      <c r="BC60" s="146" t="b">
        <f t="shared" si="18"/>
        <v>0</v>
      </c>
      <c r="BD60" s="146" t="b">
        <f t="shared" si="19"/>
        <v>0</v>
      </c>
      <c r="BE60" s="146" t="b">
        <f t="shared" si="20"/>
        <v>0</v>
      </c>
      <c r="BF60" s="146" t="b">
        <f t="shared" si="21"/>
        <v>0</v>
      </c>
      <c r="BG60" s="146" t="b">
        <f t="shared" si="22"/>
        <v>0</v>
      </c>
      <c r="BH60" s="146" t="b">
        <f t="shared" si="23"/>
        <v>0</v>
      </c>
      <c r="BI60" s="146" t="b">
        <f t="shared" si="24"/>
        <v>0</v>
      </c>
      <c r="BJ60" s="146" t="b">
        <f t="shared" si="25"/>
        <v>0</v>
      </c>
      <c r="BK60" s="146" t="b">
        <f t="shared" si="26"/>
        <v>0</v>
      </c>
      <c r="BL60" s="146" t="b">
        <f t="shared" si="27"/>
        <v>0</v>
      </c>
      <c r="BM60" s="146" t="b">
        <f t="shared" si="28"/>
        <v>0</v>
      </c>
      <c r="BN60" s="146" t="b">
        <f t="shared" si="29"/>
        <v>0</v>
      </c>
      <c r="BO60" s="146" t="b">
        <f t="shared" si="30"/>
        <v>0</v>
      </c>
      <c r="BP60" s="146" t="b">
        <f t="shared" si="31"/>
        <v>0</v>
      </c>
      <c r="BQ60" s="146" t="b">
        <f t="shared" si="32"/>
        <v>0</v>
      </c>
      <c r="BR60" s="146" t="b">
        <f t="shared" si="33"/>
        <v>0</v>
      </c>
      <c r="BS60" s="146" t="b">
        <f t="shared" si="34"/>
        <v>0</v>
      </c>
      <c r="BT60" s="146" t="b">
        <f t="shared" si="35"/>
        <v>0</v>
      </c>
      <c r="BU60" s="146" t="b">
        <f t="shared" si="36"/>
        <v>0</v>
      </c>
      <c r="BV60" s="146" t="b">
        <f t="shared" si="37"/>
        <v>0</v>
      </c>
      <c r="BW60" s="146" t="b">
        <f t="shared" si="38"/>
        <v>0</v>
      </c>
      <c r="BX60" s="146" t="b">
        <f t="shared" si="39"/>
        <v>0</v>
      </c>
      <c r="BY60" s="146" t="b">
        <f t="shared" si="40"/>
        <v>0</v>
      </c>
      <c r="BZ60" s="146" t="b">
        <f t="shared" si="41"/>
        <v>0</v>
      </c>
      <c r="CA60" s="146" t="b">
        <f t="shared" si="42"/>
        <v>0</v>
      </c>
      <c r="CB60" s="146" t="b">
        <f t="shared" si="43"/>
        <v>0</v>
      </c>
      <c r="CC60" s="146" t="b">
        <f t="shared" si="44"/>
        <v>0</v>
      </c>
      <c r="CD60" s="146" t="b">
        <f t="shared" si="45"/>
        <v>0</v>
      </c>
      <c r="CE60" s="146" t="b">
        <f t="shared" si="46"/>
        <v>0</v>
      </c>
      <c r="CF60" s="146" t="b">
        <f t="shared" si="47"/>
        <v>0</v>
      </c>
      <c r="CG60" s="146" t="b">
        <f t="shared" si="48"/>
        <v>0</v>
      </c>
      <c r="CH60" s="146" t="b">
        <f t="shared" si="49"/>
        <v>0</v>
      </c>
      <c r="CI60" s="146" t="b">
        <f t="shared" si="50"/>
        <v>0</v>
      </c>
      <c r="CJ60" s="146" t="b">
        <f t="shared" si="51"/>
        <v>0</v>
      </c>
      <c r="CK60" s="146" t="b">
        <f t="shared" si="52"/>
        <v>0</v>
      </c>
      <c r="CL60" s="146" t="b">
        <f t="shared" si="53"/>
        <v>0</v>
      </c>
      <c r="CM60" s="146" t="b">
        <f t="shared" si="54"/>
        <v>0</v>
      </c>
      <c r="CN60" s="146" t="b">
        <f t="shared" si="55"/>
        <v>0</v>
      </c>
      <c r="CO60" s="146" t="b">
        <f t="shared" si="56"/>
        <v>0</v>
      </c>
      <c r="CP60" s="146" t="b">
        <f t="shared" si="57"/>
        <v>0</v>
      </c>
      <c r="CQ60" s="146" t="b">
        <f t="shared" si="58"/>
        <v>0</v>
      </c>
    </row>
    <row r="61" spans="1:95" x14ac:dyDescent="0.25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 t="str">
        <f t="shared" si="0"/>
        <v/>
      </c>
      <c r="L61" s="108"/>
      <c r="M61" s="108"/>
      <c r="N61" s="108"/>
      <c r="O61" s="108" t="str">
        <f t="shared" si="1"/>
        <v/>
      </c>
      <c r="P61" s="108"/>
      <c r="Q61" s="108"/>
      <c r="R61" s="116"/>
      <c r="S61" s="117"/>
      <c r="T61" s="117"/>
      <c r="U61" s="118" t="str">
        <f t="shared" si="2"/>
        <v/>
      </c>
      <c r="V61" s="116"/>
      <c r="W61" s="119"/>
      <c r="X61" s="120">
        <f t="shared" ca="1" si="3"/>
        <v>41696</v>
      </c>
      <c r="Y61" s="118" t="str">
        <f t="shared" si="4"/>
        <v/>
      </c>
      <c r="Z61" s="119"/>
      <c r="AA61" s="116"/>
      <c r="AB61" s="121"/>
      <c r="AC61" s="121"/>
      <c r="AD61" s="118" t="str">
        <f t="shared" si="5"/>
        <v/>
      </c>
      <c r="AE61" s="121"/>
      <c r="AF61" s="116"/>
      <c r="AG61" s="108" t="str">
        <f t="shared" si="6"/>
        <v/>
      </c>
      <c r="AH61" s="108" t="str">
        <f t="shared" si="7"/>
        <v/>
      </c>
      <c r="AI61" s="108" t="str">
        <f t="shared" si="8"/>
        <v/>
      </c>
      <c r="AJ61" s="108" t="str">
        <f t="shared" si="9"/>
        <v/>
      </c>
      <c r="AK61" s="122"/>
      <c r="AL61" s="123">
        <f t="shared" si="10"/>
        <v>0</v>
      </c>
      <c r="AM61" s="123">
        <f t="shared" si="10"/>
        <v>0</v>
      </c>
      <c r="AN61" s="123">
        <f t="shared" si="11"/>
        <v>0</v>
      </c>
      <c r="AO61" s="123">
        <f t="shared" si="12"/>
        <v>0</v>
      </c>
      <c r="AP61" s="123">
        <f t="shared" si="13"/>
        <v>0</v>
      </c>
      <c r="AQ61" s="108" t="str">
        <f t="shared" si="14"/>
        <v/>
      </c>
      <c r="AR61" s="116"/>
      <c r="AS61" s="117"/>
      <c r="AT61" s="108"/>
      <c r="AU61" s="108"/>
      <c r="AV61" s="108"/>
      <c r="AW61" s="108"/>
      <c r="AX61" s="108" t="str">
        <f t="shared" si="15"/>
        <v/>
      </c>
      <c r="AY61" s="108" t="str">
        <f t="shared" si="16"/>
        <v/>
      </c>
      <c r="BB61" s="146" t="b">
        <f t="shared" si="17"/>
        <v>0</v>
      </c>
      <c r="BC61" s="146" t="b">
        <f t="shared" si="18"/>
        <v>0</v>
      </c>
      <c r="BD61" s="146" t="b">
        <f t="shared" si="19"/>
        <v>0</v>
      </c>
      <c r="BE61" s="146" t="b">
        <f t="shared" si="20"/>
        <v>0</v>
      </c>
      <c r="BF61" s="146" t="b">
        <f t="shared" si="21"/>
        <v>0</v>
      </c>
      <c r="BG61" s="146" t="b">
        <f t="shared" si="22"/>
        <v>0</v>
      </c>
      <c r="BH61" s="146" t="b">
        <f t="shared" si="23"/>
        <v>0</v>
      </c>
      <c r="BI61" s="146" t="b">
        <f t="shared" si="24"/>
        <v>0</v>
      </c>
      <c r="BJ61" s="146" t="b">
        <f t="shared" si="25"/>
        <v>0</v>
      </c>
      <c r="BK61" s="146" t="b">
        <f t="shared" si="26"/>
        <v>0</v>
      </c>
      <c r="BL61" s="146" t="b">
        <f t="shared" si="27"/>
        <v>0</v>
      </c>
      <c r="BM61" s="146" t="b">
        <f t="shared" si="28"/>
        <v>0</v>
      </c>
      <c r="BN61" s="146" t="b">
        <f t="shared" si="29"/>
        <v>0</v>
      </c>
      <c r="BO61" s="146" t="b">
        <f t="shared" si="30"/>
        <v>0</v>
      </c>
      <c r="BP61" s="146" t="b">
        <f t="shared" si="31"/>
        <v>0</v>
      </c>
      <c r="BQ61" s="146" t="b">
        <f t="shared" si="32"/>
        <v>0</v>
      </c>
      <c r="BR61" s="146" t="b">
        <f t="shared" si="33"/>
        <v>0</v>
      </c>
      <c r="BS61" s="146" t="b">
        <f t="shared" si="34"/>
        <v>0</v>
      </c>
      <c r="BT61" s="146" t="b">
        <f t="shared" si="35"/>
        <v>0</v>
      </c>
      <c r="BU61" s="146" t="b">
        <f t="shared" si="36"/>
        <v>0</v>
      </c>
      <c r="BV61" s="146" t="b">
        <f t="shared" si="37"/>
        <v>0</v>
      </c>
      <c r="BW61" s="146" t="b">
        <f t="shared" si="38"/>
        <v>0</v>
      </c>
      <c r="BX61" s="146" t="b">
        <f t="shared" si="39"/>
        <v>0</v>
      </c>
      <c r="BY61" s="146" t="b">
        <f t="shared" si="40"/>
        <v>0</v>
      </c>
      <c r="BZ61" s="146" t="b">
        <f t="shared" si="41"/>
        <v>0</v>
      </c>
      <c r="CA61" s="146" t="b">
        <f t="shared" si="42"/>
        <v>0</v>
      </c>
      <c r="CB61" s="146" t="b">
        <f t="shared" si="43"/>
        <v>0</v>
      </c>
      <c r="CC61" s="146" t="b">
        <f t="shared" si="44"/>
        <v>0</v>
      </c>
      <c r="CD61" s="146" t="b">
        <f t="shared" si="45"/>
        <v>0</v>
      </c>
      <c r="CE61" s="146" t="b">
        <f t="shared" si="46"/>
        <v>0</v>
      </c>
      <c r="CF61" s="146" t="b">
        <f t="shared" si="47"/>
        <v>0</v>
      </c>
      <c r="CG61" s="146" t="b">
        <f t="shared" si="48"/>
        <v>0</v>
      </c>
      <c r="CH61" s="146" t="b">
        <f t="shared" si="49"/>
        <v>0</v>
      </c>
      <c r="CI61" s="146" t="b">
        <f t="shared" si="50"/>
        <v>0</v>
      </c>
      <c r="CJ61" s="146" t="b">
        <f t="shared" si="51"/>
        <v>0</v>
      </c>
      <c r="CK61" s="146" t="b">
        <f t="shared" si="52"/>
        <v>0</v>
      </c>
      <c r="CL61" s="146" t="b">
        <f t="shared" si="53"/>
        <v>0</v>
      </c>
      <c r="CM61" s="146" t="b">
        <f t="shared" si="54"/>
        <v>0</v>
      </c>
      <c r="CN61" s="146" t="b">
        <f t="shared" si="55"/>
        <v>0</v>
      </c>
      <c r="CO61" s="146" t="b">
        <f t="shared" si="56"/>
        <v>0</v>
      </c>
      <c r="CP61" s="146" t="b">
        <f t="shared" si="57"/>
        <v>0</v>
      </c>
      <c r="CQ61" s="146" t="b">
        <f t="shared" si="58"/>
        <v>0</v>
      </c>
    </row>
    <row r="62" spans="1:95" x14ac:dyDescent="0.25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 t="str">
        <f t="shared" si="0"/>
        <v/>
      </c>
      <c r="L62" s="108"/>
      <c r="M62" s="108"/>
      <c r="N62" s="108"/>
      <c r="O62" s="108" t="str">
        <f t="shared" si="1"/>
        <v/>
      </c>
      <c r="P62" s="108"/>
      <c r="Q62" s="108"/>
      <c r="R62" s="116"/>
      <c r="S62" s="117"/>
      <c r="T62" s="117"/>
      <c r="U62" s="118" t="str">
        <f t="shared" si="2"/>
        <v/>
      </c>
      <c r="V62" s="116"/>
      <c r="W62" s="119"/>
      <c r="X62" s="120">
        <f t="shared" ca="1" si="3"/>
        <v>41696</v>
      </c>
      <c r="Y62" s="118" t="str">
        <f t="shared" si="4"/>
        <v/>
      </c>
      <c r="Z62" s="119"/>
      <c r="AA62" s="116"/>
      <c r="AB62" s="121"/>
      <c r="AC62" s="121"/>
      <c r="AD62" s="118" t="str">
        <f t="shared" si="5"/>
        <v/>
      </c>
      <c r="AE62" s="121"/>
      <c r="AF62" s="116"/>
      <c r="AG62" s="108" t="str">
        <f t="shared" si="6"/>
        <v/>
      </c>
      <c r="AH62" s="108" t="str">
        <f t="shared" si="7"/>
        <v/>
      </c>
      <c r="AI62" s="108" t="str">
        <f t="shared" si="8"/>
        <v/>
      </c>
      <c r="AJ62" s="108" t="str">
        <f t="shared" si="9"/>
        <v/>
      </c>
      <c r="AK62" s="122"/>
      <c r="AL62" s="123">
        <f t="shared" si="10"/>
        <v>0</v>
      </c>
      <c r="AM62" s="123">
        <f t="shared" si="10"/>
        <v>0</v>
      </c>
      <c r="AN62" s="123">
        <f t="shared" si="11"/>
        <v>0</v>
      </c>
      <c r="AO62" s="123">
        <f t="shared" si="12"/>
        <v>0</v>
      </c>
      <c r="AP62" s="123">
        <f t="shared" si="13"/>
        <v>0</v>
      </c>
      <c r="AQ62" s="108" t="str">
        <f t="shared" si="14"/>
        <v/>
      </c>
      <c r="AR62" s="116"/>
      <c r="AS62" s="117"/>
      <c r="AT62" s="108"/>
      <c r="AU62" s="108"/>
      <c r="AV62" s="108"/>
      <c r="AW62" s="108"/>
      <c r="AX62" s="108" t="str">
        <f t="shared" si="15"/>
        <v/>
      </c>
      <c r="AY62" s="108" t="str">
        <f t="shared" si="16"/>
        <v/>
      </c>
      <c r="BB62" s="146" t="b">
        <f t="shared" si="17"/>
        <v>0</v>
      </c>
      <c r="BC62" s="146" t="b">
        <f t="shared" si="18"/>
        <v>0</v>
      </c>
      <c r="BD62" s="146" t="b">
        <f t="shared" si="19"/>
        <v>0</v>
      </c>
      <c r="BE62" s="146" t="b">
        <f t="shared" si="20"/>
        <v>0</v>
      </c>
      <c r="BF62" s="146" t="b">
        <f t="shared" si="21"/>
        <v>0</v>
      </c>
      <c r="BG62" s="146" t="b">
        <f t="shared" si="22"/>
        <v>0</v>
      </c>
      <c r="BH62" s="146" t="b">
        <f t="shared" si="23"/>
        <v>0</v>
      </c>
      <c r="BI62" s="146" t="b">
        <f t="shared" si="24"/>
        <v>0</v>
      </c>
      <c r="BJ62" s="146" t="b">
        <f t="shared" si="25"/>
        <v>0</v>
      </c>
      <c r="BK62" s="146" t="b">
        <f t="shared" si="26"/>
        <v>0</v>
      </c>
      <c r="BL62" s="146" t="b">
        <f t="shared" si="27"/>
        <v>0</v>
      </c>
      <c r="BM62" s="146" t="b">
        <f t="shared" si="28"/>
        <v>0</v>
      </c>
      <c r="BN62" s="146" t="b">
        <f t="shared" si="29"/>
        <v>0</v>
      </c>
      <c r="BO62" s="146" t="b">
        <f t="shared" si="30"/>
        <v>0</v>
      </c>
      <c r="BP62" s="146" t="b">
        <f t="shared" si="31"/>
        <v>0</v>
      </c>
      <c r="BQ62" s="146" t="b">
        <f t="shared" si="32"/>
        <v>0</v>
      </c>
      <c r="BR62" s="146" t="b">
        <f t="shared" si="33"/>
        <v>0</v>
      </c>
      <c r="BS62" s="146" t="b">
        <f t="shared" si="34"/>
        <v>0</v>
      </c>
      <c r="BT62" s="146" t="b">
        <f t="shared" si="35"/>
        <v>0</v>
      </c>
      <c r="BU62" s="146" t="b">
        <f t="shared" si="36"/>
        <v>0</v>
      </c>
      <c r="BV62" s="146" t="b">
        <f t="shared" si="37"/>
        <v>0</v>
      </c>
      <c r="BW62" s="146" t="b">
        <f t="shared" si="38"/>
        <v>0</v>
      </c>
      <c r="BX62" s="146" t="b">
        <f t="shared" si="39"/>
        <v>0</v>
      </c>
      <c r="BY62" s="146" t="b">
        <f t="shared" si="40"/>
        <v>0</v>
      </c>
      <c r="BZ62" s="146" t="b">
        <f t="shared" si="41"/>
        <v>0</v>
      </c>
      <c r="CA62" s="146" t="b">
        <f t="shared" si="42"/>
        <v>0</v>
      </c>
      <c r="CB62" s="146" t="b">
        <f t="shared" si="43"/>
        <v>0</v>
      </c>
      <c r="CC62" s="146" t="b">
        <f t="shared" si="44"/>
        <v>0</v>
      </c>
      <c r="CD62" s="146" t="b">
        <f t="shared" si="45"/>
        <v>0</v>
      </c>
      <c r="CE62" s="146" t="b">
        <f t="shared" si="46"/>
        <v>0</v>
      </c>
      <c r="CF62" s="146" t="b">
        <f t="shared" si="47"/>
        <v>0</v>
      </c>
      <c r="CG62" s="146" t="b">
        <f t="shared" si="48"/>
        <v>0</v>
      </c>
      <c r="CH62" s="146" t="b">
        <f t="shared" si="49"/>
        <v>0</v>
      </c>
      <c r="CI62" s="146" t="b">
        <f t="shared" si="50"/>
        <v>0</v>
      </c>
      <c r="CJ62" s="146" t="b">
        <f t="shared" si="51"/>
        <v>0</v>
      </c>
      <c r="CK62" s="146" t="b">
        <f t="shared" si="52"/>
        <v>0</v>
      </c>
      <c r="CL62" s="146" t="b">
        <f t="shared" si="53"/>
        <v>0</v>
      </c>
      <c r="CM62" s="146" t="b">
        <f t="shared" si="54"/>
        <v>0</v>
      </c>
      <c r="CN62" s="146" t="b">
        <f t="shared" si="55"/>
        <v>0</v>
      </c>
      <c r="CO62" s="146" t="b">
        <f t="shared" si="56"/>
        <v>0</v>
      </c>
      <c r="CP62" s="146" t="b">
        <f t="shared" si="57"/>
        <v>0</v>
      </c>
      <c r="CQ62" s="146" t="b">
        <f t="shared" si="58"/>
        <v>0</v>
      </c>
    </row>
    <row r="63" spans="1:95" x14ac:dyDescent="0.25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 t="str">
        <f t="shared" si="0"/>
        <v/>
      </c>
      <c r="L63" s="108"/>
      <c r="M63" s="108"/>
      <c r="N63" s="108"/>
      <c r="O63" s="108" t="str">
        <f t="shared" si="1"/>
        <v/>
      </c>
      <c r="P63" s="108"/>
      <c r="Q63" s="108"/>
      <c r="R63" s="116"/>
      <c r="S63" s="117"/>
      <c r="T63" s="117"/>
      <c r="U63" s="118" t="str">
        <f t="shared" si="2"/>
        <v/>
      </c>
      <c r="V63" s="116"/>
      <c r="W63" s="119"/>
      <c r="X63" s="120">
        <f t="shared" ca="1" si="3"/>
        <v>41696</v>
      </c>
      <c r="Y63" s="118" t="str">
        <f t="shared" si="4"/>
        <v/>
      </c>
      <c r="Z63" s="119"/>
      <c r="AA63" s="116"/>
      <c r="AB63" s="121"/>
      <c r="AC63" s="121"/>
      <c r="AD63" s="118" t="str">
        <f t="shared" si="5"/>
        <v/>
      </c>
      <c r="AE63" s="121"/>
      <c r="AF63" s="116"/>
      <c r="AG63" s="108" t="str">
        <f t="shared" si="6"/>
        <v/>
      </c>
      <c r="AH63" s="108" t="str">
        <f t="shared" si="7"/>
        <v/>
      </c>
      <c r="AI63" s="108" t="str">
        <f t="shared" si="8"/>
        <v/>
      </c>
      <c r="AJ63" s="108" t="str">
        <f t="shared" si="9"/>
        <v/>
      </c>
      <c r="AK63" s="122"/>
      <c r="AL63" s="123">
        <f t="shared" si="10"/>
        <v>0</v>
      </c>
      <c r="AM63" s="123">
        <f t="shared" si="10"/>
        <v>0</v>
      </c>
      <c r="AN63" s="123">
        <f t="shared" si="11"/>
        <v>0</v>
      </c>
      <c r="AO63" s="123">
        <f t="shared" si="12"/>
        <v>0</v>
      </c>
      <c r="AP63" s="123">
        <f t="shared" si="13"/>
        <v>0</v>
      </c>
      <c r="AQ63" s="108" t="str">
        <f t="shared" si="14"/>
        <v/>
      </c>
      <c r="AR63" s="116"/>
      <c r="AS63" s="117"/>
      <c r="AT63" s="108"/>
      <c r="AU63" s="108"/>
      <c r="AV63" s="108"/>
      <c r="AW63" s="108"/>
      <c r="AX63" s="108" t="str">
        <f t="shared" si="15"/>
        <v/>
      </c>
      <c r="AY63" s="108" t="str">
        <f t="shared" si="16"/>
        <v/>
      </c>
      <c r="BB63" s="146" t="b">
        <f t="shared" si="17"/>
        <v>0</v>
      </c>
      <c r="BC63" s="146" t="b">
        <f t="shared" si="18"/>
        <v>0</v>
      </c>
      <c r="BD63" s="146" t="b">
        <f t="shared" si="19"/>
        <v>0</v>
      </c>
      <c r="BE63" s="146" t="b">
        <f t="shared" si="20"/>
        <v>0</v>
      </c>
      <c r="BF63" s="146" t="b">
        <f t="shared" si="21"/>
        <v>0</v>
      </c>
      <c r="BG63" s="146" t="b">
        <f t="shared" si="22"/>
        <v>0</v>
      </c>
      <c r="BH63" s="146" t="b">
        <f t="shared" si="23"/>
        <v>0</v>
      </c>
      <c r="BI63" s="146" t="b">
        <f t="shared" si="24"/>
        <v>0</v>
      </c>
      <c r="BJ63" s="146" t="b">
        <f t="shared" si="25"/>
        <v>0</v>
      </c>
      <c r="BK63" s="146" t="b">
        <f t="shared" si="26"/>
        <v>0</v>
      </c>
      <c r="BL63" s="146" t="b">
        <f t="shared" si="27"/>
        <v>0</v>
      </c>
      <c r="BM63" s="146" t="b">
        <f t="shared" si="28"/>
        <v>0</v>
      </c>
      <c r="BN63" s="146" t="b">
        <f t="shared" si="29"/>
        <v>0</v>
      </c>
      <c r="BO63" s="146" t="b">
        <f t="shared" si="30"/>
        <v>0</v>
      </c>
      <c r="BP63" s="146" t="b">
        <f t="shared" si="31"/>
        <v>0</v>
      </c>
      <c r="BQ63" s="146" t="b">
        <f t="shared" si="32"/>
        <v>0</v>
      </c>
      <c r="BR63" s="146" t="b">
        <f t="shared" si="33"/>
        <v>0</v>
      </c>
      <c r="BS63" s="146" t="b">
        <f t="shared" si="34"/>
        <v>0</v>
      </c>
      <c r="BT63" s="146" t="b">
        <f t="shared" si="35"/>
        <v>0</v>
      </c>
      <c r="BU63" s="146" t="b">
        <f t="shared" si="36"/>
        <v>0</v>
      </c>
      <c r="BV63" s="146" t="b">
        <f t="shared" si="37"/>
        <v>0</v>
      </c>
      <c r="BW63" s="146" t="b">
        <f t="shared" si="38"/>
        <v>0</v>
      </c>
      <c r="BX63" s="146" t="b">
        <f t="shared" si="39"/>
        <v>0</v>
      </c>
      <c r="BY63" s="146" t="b">
        <f t="shared" si="40"/>
        <v>0</v>
      </c>
      <c r="BZ63" s="146" t="b">
        <f t="shared" si="41"/>
        <v>0</v>
      </c>
      <c r="CA63" s="146" t="b">
        <f t="shared" si="42"/>
        <v>0</v>
      </c>
      <c r="CB63" s="146" t="b">
        <f t="shared" si="43"/>
        <v>0</v>
      </c>
      <c r="CC63" s="146" t="b">
        <f t="shared" si="44"/>
        <v>0</v>
      </c>
      <c r="CD63" s="146" t="b">
        <f t="shared" si="45"/>
        <v>0</v>
      </c>
      <c r="CE63" s="146" t="b">
        <f t="shared" si="46"/>
        <v>0</v>
      </c>
      <c r="CF63" s="146" t="b">
        <f t="shared" si="47"/>
        <v>0</v>
      </c>
      <c r="CG63" s="146" t="b">
        <f t="shared" si="48"/>
        <v>0</v>
      </c>
      <c r="CH63" s="146" t="b">
        <f t="shared" si="49"/>
        <v>0</v>
      </c>
      <c r="CI63" s="146" t="b">
        <f t="shared" si="50"/>
        <v>0</v>
      </c>
      <c r="CJ63" s="146" t="b">
        <f t="shared" si="51"/>
        <v>0</v>
      </c>
      <c r="CK63" s="146" t="b">
        <f t="shared" si="52"/>
        <v>0</v>
      </c>
      <c r="CL63" s="146" t="b">
        <f t="shared" si="53"/>
        <v>0</v>
      </c>
      <c r="CM63" s="146" t="b">
        <f t="shared" si="54"/>
        <v>0</v>
      </c>
      <c r="CN63" s="146" t="b">
        <f t="shared" si="55"/>
        <v>0</v>
      </c>
      <c r="CO63" s="146" t="b">
        <f t="shared" si="56"/>
        <v>0</v>
      </c>
      <c r="CP63" s="146" t="b">
        <f t="shared" si="57"/>
        <v>0</v>
      </c>
      <c r="CQ63" s="146" t="b">
        <f t="shared" si="58"/>
        <v>0</v>
      </c>
    </row>
    <row r="64" spans="1:95" x14ac:dyDescent="0.25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 t="str">
        <f t="shared" si="0"/>
        <v/>
      </c>
      <c r="L64" s="108"/>
      <c r="M64" s="108"/>
      <c r="N64" s="108"/>
      <c r="O64" s="108" t="str">
        <f t="shared" si="1"/>
        <v/>
      </c>
      <c r="P64" s="108"/>
      <c r="Q64" s="108"/>
      <c r="R64" s="116"/>
      <c r="S64" s="117"/>
      <c r="T64" s="117"/>
      <c r="U64" s="118" t="str">
        <f t="shared" si="2"/>
        <v/>
      </c>
      <c r="V64" s="116"/>
      <c r="W64" s="119"/>
      <c r="X64" s="120">
        <f t="shared" ca="1" si="3"/>
        <v>41696</v>
      </c>
      <c r="Y64" s="118" t="str">
        <f t="shared" si="4"/>
        <v/>
      </c>
      <c r="Z64" s="119"/>
      <c r="AA64" s="116"/>
      <c r="AB64" s="121"/>
      <c r="AC64" s="121"/>
      <c r="AD64" s="118" t="str">
        <f t="shared" si="5"/>
        <v/>
      </c>
      <c r="AE64" s="121"/>
      <c r="AF64" s="116"/>
      <c r="AG64" s="108" t="str">
        <f t="shared" si="6"/>
        <v/>
      </c>
      <c r="AH64" s="108" t="str">
        <f t="shared" si="7"/>
        <v/>
      </c>
      <c r="AI64" s="108" t="str">
        <f t="shared" si="8"/>
        <v/>
      </c>
      <c r="AJ64" s="108" t="str">
        <f t="shared" si="9"/>
        <v/>
      </c>
      <c r="AK64" s="122"/>
      <c r="AL64" s="123">
        <f t="shared" si="10"/>
        <v>0</v>
      </c>
      <c r="AM64" s="123">
        <f t="shared" si="10"/>
        <v>0</v>
      </c>
      <c r="AN64" s="123">
        <f t="shared" si="11"/>
        <v>0</v>
      </c>
      <c r="AO64" s="123">
        <f t="shared" si="12"/>
        <v>0</v>
      </c>
      <c r="AP64" s="123">
        <f t="shared" si="13"/>
        <v>0</v>
      </c>
      <c r="AQ64" s="108" t="str">
        <f t="shared" si="14"/>
        <v/>
      </c>
      <c r="AR64" s="116"/>
      <c r="AS64" s="117"/>
      <c r="AT64" s="108"/>
      <c r="AU64" s="108"/>
      <c r="AV64" s="108"/>
      <c r="AW64" s="108"/>
      <c r="AX64" s="108" t="str">
        <f t="shared" si="15"/>
        <v/>
      </c>
      <c r="AY64" s="108" t="str">
        <f t="shared" si="16"/>
        <v/>
      </c>
      <c r="BB64" s="146" t="b">
        <f t="shared" si="17"/>
        <v>0</v>
      </c>
      <c r="BC64" s="146" t="b">
        <f t="shared" si="18"/>
        <v>0</v>
      </c>
      <c r="BD64" s="146" t="b">
        <f t="shared" si="19"/>
        <v>0</v>
      </c>
      <c r="BE64" s="146" t="b">
        <f t="shared" si="20"/>
        <v>0</v>
      </c>
      <c r="BF64" s="146" t="b">
        <f t="shared" si="21"/>
        <v>0</v>
      </c>
      <c r="BG64" s="146" t="b">
        <f t="shared" si="22"/>
        <v>0</v>
      </c>
      <c r="BH64" s="146" t="b">
        <f t="shared" si="23"/>
        <v>0</v>
      </c>
      <c r="BI64" s="146" t="b">
        <f t="shared" si="24"/>
        <v>0</v>
      </c>
      <c r="BJ64" s="146" t="b">
        <f t="shared" si="25"/>
        <v>0</v>
      </c>
      <c r="BK64" s="146" t="b">
        <f t="shared" si="26"/>
        <v>0</v>
      </c>
      <c r="BL64" s="146" t="b">
        <f t="shared" si="27"/>
        <v>0</v>
      </c>
      <c r="BM64" s="146" t="b">
        <f t="shared" si="28"/>
        <v>0</v>
      </c>
      <c r="BN64" s="146" t="b">
        <f t="shared" si="29"/>
        <v>0</v>
      </c>
      <c r="BO64" s="146" t="b">
        <f t="shared" si="30"/>
        <v>0</v>
      </c>
      <c r="BP64" s="146" t="b">
        <f t="shared" si="31"/>
        <v>0</v>
      </c>
      <c r="BQ64" s="146" t="b">
        <f t="shared" si="32"/>
        <v>0</v>
      </c>
      <c r="BR64" s="146" t="b">
        <f t="shared" si="33"/>
        <v>0</v>
      </c>
      <c r="BS64" s="146" t="b">
        <f t="shared" si="34"/>
        <v>0</v>
      </c>
      <c r="BT64" s="146" t="b">
        <f t="shared" si="35"/>
        <v>0</v>
      </c>
      <c r="BU64" s="146" t="b">
        <f t="shared" si="36"/>
        <v>0</v>
      </c>
      <c r="BV64" s="146" t="b">
        <f t="shared" si="37"/>
        <v>0</v>
      </c>
      <c r="BW64" s="146" t="b">
        <f t="shared" si="38"/>
        <v>0</v>
      </c>
      <c r="BX64" s="146" t="b">
        <f t="shared" si="39"/>
        <v>0</v>
      </c>
      <c r="BY64" s="146" t="b">
        <f t="shared" si="40"/>
        <v>0</v>
      </c>
      <c r="BZ64" s="146" t="b">
        <f t="shared" si="41"/>
        <v>0</v>
      </c>
      <c r="CA64" s="146" t="b">
        <f t="shared" si="42"/>
        <v>0</v>
      </c>
      <c r="CB64" s="146" t="b">
        <f t="shared" si="43"/>
        <v>0</v>
      </c>
      <c r="CC64" s="146" t="b">
        <f t="shared" si="44"/>
        <v>0</v>
      </c>
      <c r="CD64" s="146" t="b">
        <f t="shared" si="45"/>
        <v>0</v>
      </c>
      <c r="CE64" s="146" t="b">
        <f t="shared" si="46"/>
        <v>0</v>
      </c>
      <c r="CF64" s="146" t="b">
        <f t="shared" si="47"/>
        <v>0</v>
      </c>
      <c r="CG64" s="146" t="b">
        <f t="shared" si="48"/>
        <v>0</v>
      </c>
      <c r="CH64" s="146" t="b">
        <f t="shared" si="49"/>
        <v>0</v>
      </c>
      <c r="CI64" s="146" t="b">
        <f t="shared" si="50"/>
        <v>0</v>
      </c>
      <c r="CJ64" s="146" t="b">
        <f t="shared" si="51"/>
        <v>0</v>
      </c>
      <c r="CK64" s="146" t="b">
        <f t="shared" si="52"/>
        <v>0</v>
      </c>
      <c r="CL64" s="146" t="b">
        <f t="shared" si="53"/>
        <v>0</v>
      </c>
      <c r="CM64" s="146" t="b">
        <f t="shared" si="54"/>
        <v>0</v>
      </c>
      <c r="CN64" s="146" t="b">
        <f t="shared" si="55"/>
        <v>0</v>
      </c>
      <c r="CO64" s="146" t="b">
        <f t="shared" si="56"/>
        <v>0</v>
      </c>
      <c r="CP64" s="146" t="b">
        <f t="shared" si="57"/>
        <v>0</v>
      </c>
      <c r="CQ64" s="146" t="b">
        <f t="shared" si="58"/>
        <v>0</v>
      </c>
    </row>
    <row r="65" spans="1:95" x14ac:dyDescent="0.25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 t="str">
        <f t="shared" si="0"/>
        <v/>
      </c>
      <c r="L65" s="108"/>
      <c r="M65" s="108"/>
      <c r="N65" s="108"/>
      <c r="O65" s="108" t="str">
        <f t="shared" si="1"/>
        <v/>
      </c>
      <c r="P65" s="108"/>
      <c r="Q65" s="108"/>
      <c r="R65" s="116"/>
      <c r="S65" s="117"/>
      <c r="T65" s="117"/>
      <c r="U65" s="118" t="str">
        <f t="shared" si="2"/>
        <v/>
      </c>
      <c r="V65" s="116"/>
      <c r="W65" s="119"/>
      <c r="X65" s="120">
        <f t="shared" ca="1" si="3"/>
        <v>41696</v>
      </c>
      <c r="Y65" s="118" t="str">
        <f t="shared" si="4"/>
        <v/>
      </c>
      <c r="Z65" s="119"/>
      <c r="AA65" s="116"/>
      <c r="AB65" s="121"/>
      <c r="AC65" s="121"/>
      <c r="AD65" s="118" t="str">
        <f t="shared" si="5"/>
        <v/>
      </c>
      <c r="AE65" s="121"/>
      <c r="AF65" s="116"/>
      <c r="AG65" s="108" t="str">
        <f t="shared" si="6"/>
        <v/>
      </c>
      <c r="AH65" s="108" t="str">
        <f t="shared" si="7"/>
        <v/>
      </c>
      <c r="AI65" s="108" t="str">
        <f t="shared" si="8"/>
        <v/>
      </c>
      <c r="AJ65" s="108" t="str">
        <f t="shared" si="9"/>
        <v/>
      </c>
      <c r="AK65" s="122"/>
      <c r="AL65" s="123">
        <f t="shared" si="10"/>
        <v>0</v>
      </c>
      <c r="AM65" s="123">
        <f t="shared" si="10"/>
        <v>0</v>
      </c>
      <c r="AN65" s="123">
        <f t="shared" si="11"/>
        <v>0</v>
      </c>
      <c r="AO65" s="123">
        <f t="shared" si="12"/>
        <v>0</v>
      </c>
      <c r="AP65" s="123">
        <f t="shared" si="13"/>
        <v>0</v>
      </c>
      <c r="AQ65" s="108" t="str">
        <f t="shared" si="14"/>
        <v/>
      </c>
      <c r="AR65" s="116"/>
      <c r="AS65" s="117"/>
      <c r="AT65" s="108"/>
      <c r="AU65" s="108"/>
      <c r="AV65" s="108"/>
      <c r="AW65" s="108"/>
      <c r="AX65" s="108" t="str">
        <f t="shared" si="15"/>
        <v/>
      </c>
      <c r="AY65" s="108" t="str">
        <f t="shared" si="16"/>
        <v/>
      </c>
      <c r="BB65" s="146" t="b">
        <f t="shared" si="17"/>
        <v>0</v>
      </c>
      <c r="BC65" s="146" t="b">
        <f t="shared" si="18"/>
        <v>0</v>
      </c>
      <c r="BD65" s="146" t="b">
        <f t="shared" si="19"/>
        <v>0</v>
      </c>
      <c r="BE65" s="146" t="b">
        <f t="shared" si="20"/>
        <v>0</v>
      </c>
      <c r="BF65" s="146" t="b">
        <f t="shared" si="21"/>
        <v>0</v>
      </c>
      <c r="BG65" s="146" t="b">
        <f t="shared" si="22"/>
        <v>0</v>
      </c>
      <c r="BH65" s="146" t="b">
        <f t="shared" si="23"/>
        <v>0</v>
      </c>
      <c r="BI65" s="146" t="b">
        <f t="shared" si="24"/>
        <v>0</v>
      </c>
      <c r="BJ65" s="146" t="b">
        <f t="shared" si="25"/>
        <v>0</v>
      </c>
      <c r="BK65" s="146" t="b">
        <f t="shared" si="26"/>
        <v>0</v>
      </c>
      <c r="BL65" s="146" t="b">
        <f t="shared" si="27"/>
        <v>0</v>
      </c>
      <c r="BM65" s="146" t="b">
        <f t="shared" si="28"/>
        <v>0</v>
      </c>
      <c r="BN65" s="146" t="b">
        <f t="shared" si="29"/>
        <v>0</v>
      </c>
      <c r="BO65" s="146" t="b">
        <f t="shared" si="30"/>
        <v>0</v>
      </c>
      <c r="BP65" s="146" t="b">
        <f t="shared" si="31"/>
        <v>0</v>
      </c>
      <c r="BQ65" s="146" t="b">
        <f t="shared" si="32"/>
        <v>0</v>
      </c>
      <c r="BR65" s="146" t="b">
        <f t="shared" si="33"/>
        <v>0</v>
      </c>
      <c r="BS65" s="146" t="b">
        <f t="shared" si="34"/>
        <v>0</v>
      </c>
      <c r="BT65" s="146" t="b">
        <f t="shared" si="35"/>
        <v>0</v>
      </c>
      <c r="BU65" s="146" t="b">
        <f t="shared" si="36"/>
        <v>0</v>
      </c>
      <c r="BV65" s="146" t="b">
        <f t="shared" si="37"/>
        <v>0</v>
      </c>
      <c r="BW65" s="146" t="b">
        <f t="shared" si="38"/>
        <v>0</v>
      </c>
      <c r="BX65" s="146" t="b">
        <f t="shared" si="39"/>
        <v>0</v>
      </c>
      <c r="BY65" s="146" t="b">
        <f t="shared" si="40"/>
        <v>0</v>
      </c>
      <c r="BZ65" s="146" t="b">
        <f t="shared" si="41"/>
        <v>0</v>
      </c>
      <c r="CA65" s="146" t="b">
        <f t="shared" si="42"/>
        <v>0</v>
      </c>
      <c r="CB65" s="146" t="b">
        <f t="shared" si="43"/>
        <v>0</v>
      </c>
      <c r="CC65" s="146" t="b">
        <f t="shared" si="44"/>
        <v>0</v>
      </c>
      <c r="CD65" s="146" t="b">
        <f t="shared" si="45"/>
        <v>0</v>
      </c>
      <c r="CE65" s="146" t="b">
        <f t="shared" si="46"/>
        <v>0</v>
      </c>
      <c r="CF65" s="146" t="b">
        <f t="shared" si="47"/>
        <v>0</v>
      </c>
      <c r="CG65" s="146" t="b">
        <f t="shared" si="48"/>
        <v>0</v>
      </c>
      <c r="CH65" s="146" t="b">
        <f t="shared" si="49"/>
        <v>0</v>
      </c>
      <c r="CI65" s="146" t="b">
        <f t="shared" si="50"/>
        <v>0</v>
      </c>
      <c r="CJ65" s="146" t="b">
        <f t="shared" si="51"/>
        <v>0</v>
      </c>
      <c r="CK65" s="146" t="b">
        <f t="shared" si="52"/>
        <v>0</v>
      </c>
      <c r="CL65" s="146" t="b">
        <f t="shared" si="53"/>
        <v>0</v>
      </c>
      <c r="CM65" s="146" t="b">
        <f t="shared" si="54"/>
        <v>0</v>
      </c>
      <c r="CN65" s="146" t="b">
        <f t="shared" si="55"/>
        <v>0</v>
      </c>
      <c r="CO65" s="146" t="b">
        <f t="shared" si="56"/>
        <v>0</v>
      </c>
      <c r="CP65" s="146" t="b">
        <f t="shared" si="57"/>
        <v>0</v>
      </c>
      <c r="CQ65" s="146" t="b">
        <f t="shared" si="58"/>
        <v>0</v>
      </c>
    </row>
    <row r="66" spans="1:95" x14ac:dyDescent="0.25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 t="str">
        <f t="shared" si="0"/>
        <v/>
      </c>
      <c r="L66" s="108"/>
      <c r="M66" s="108"/>
      <c r="N66" s="108"/>
      <c r="O66" s="108" t="str">
        <f t="shared" si="1"/>
        <v/>
      </c>
      <c r="P66" s="108"/>
      <c r="Q66" s="108"/>
      <c r="R66" s="116"/>
      <c r="S66" s="117"/>
      <c r="T66" s="117"/>
      <c r="U66" s="118" t="str">
        <f t="shared" si="2"/>
        <v/>
      </c>
      <c r="V66" s="116"/>
      <c r="W66" s="119"/>
      <c r="X66" s="120">
        <f t="shared" ca="1" si="3"/>
        <v>41696</v>
      </c>
      <c r="Y66" s="118" t="str">
        <f t="shared" si="4"/>
        <v/>
      </c>
      <c r="Z66" s="119"/>
      <c r="AA66" s="116"/>
      <c r="AB66" s="121"/>
      <c r="AC66" s="121"/>
      <c r="AD66" s="118" t="str">
        <f t="shared" si="5"/>
        <v/>
      </c>
      <c r="AE66" s="121"/>
      <c r="AF66" s="116"/>
      <c r="AG66" s="108" t="str">
        <f t="shared" si="6"/>
        <v/>
      </c>
      <c r="AH66" s="108" t="str">
        <f t="shared" si="7"/>
        <v/>
      </c>
      <c r="AI66" s="108" t="str">
        <f t="shared" si="8"/>
        <v/>
      </c>
      <c r="AJ66" s="108" t="str">
        <f t="shared" si="9"/>
        <v/>
      </c>
      <c r="AK66" s="122"/>
      <c r="AL66" s="123">
        <f t="shared" si="10"/>
        <v>0</v>
      </c>
      <c r="AM66" s="123">
        <f t="shared" si="10"/>
        <v>0</v>
      </c>
      <c r="AN66" s="123">
        <f t="shared" si="11"/>
        <v>0</v>
      </c>
      <c r="AO66" s="123">
        <f t="shared" si="12"/>
        <v>0</v>
      </c>
      <c r="AP66" s="123">
        <f t="shared" si="13"/>
        <v>0</v>
      </c>
      <c r="AQ66" s="108" t="str">
        <f t="shared" si="14"/>
        <v/>
      </c>
      <c r="AR66" s="116"/>
      <c r="AS66" s="117"/>
      <c r="AT66" s="108"/>
      <c r="AU66" s="108"/>
      <c r="AV66" s="108"/>
      <c r="AW66" s="108"/>
      <c r="AX66" s="108" t="str">
        <f t="shared" si="15"/>
        <v/>
      </c>
      <c r="AY66" s="108" t="str">
        <f t="shared" si="16"/>
        <v/>
      </c>
      <c r="BB66" s="146" t="b">
        <f t="shared" si="17"/>
        <v>0</v>
      </c>
      <c r="BC66" s="146" t="b">
        <f t="shared" si="18"/>
        <v>0</v>
      </c>
      <c r="BD66" s="146" t="b">
        <f t="shared" si="19"/>
        <v>0</v>
      </c>
      <c r="BE66" s="146" t="b">
        <f t="shared" si="20"/>
        <v>0</v>
      </c>
      <c r="BF66" s="146" t="b">
        <f t="shared" si="21"/>
        <v>0</v>
      </c>
      <c r="BG66" s="146" t="b">
        <f t="shared" si="22"/>
        <v>0</v>
      </c>
      <c r="BH66" s="146" t="b">
        <f t="shared" si="23"/>
        <v>0</v>
      </c>
      <c r="BI66" s="146" t="b">
        <f t="shared" si="24"/>
        <v>0</v>
      </c>
      <c r="BJ66" s="146" t="b">
        <f t="shared" si="25"/>
        <v>0</v>
      </c>
      <c r="BK66" s="146" t="b">
        <f t="shared" si="26"/>
        <v>0</v>
      </c>
      <c r="BL66" s="146" t="b">
        <f t="shared" si="27"/>
        <v>0</v>
      </c>
      <c r="BM66" s="146" t="b">
        <f t="shared" si="28"/>
        <v>0</v>
      </c>
      <c r="BN66" s="146" t="b">
        <f t="shared" si="29"/>
        <v>0</v>
      </c>
      <c r="BO66" s="146" t="b">
        <f t="shared" si="30"/>
        <v>0</v>
      </c>
      <c r="BP66" s="146" t="b">
        <f t="shared" si="31"/>
        <v>0</v>
      </c>
      <c r="BQ66" s="146" t="b">
        <f t="shared" si="32"/>
        <v>0</v>
      </c>
      <c r="BR66" s="146" t="b">
        <f t="shared" si="33"/>
        <v>0</v>
      </c>
      <c r="BS66" s="146" t="b">
        <f t="shared" si="34"/>
        <v>0</v>
      </c>
      <c r="BT66" s="146" t="b">
        <f t="shared" si="35"/>
        <v>0</v>
      </c>
      <c r="BU66" s="146" t="b">
        <f t="shared" si="36"/>
        <v>0</v>
      </c>
      <c r="BV66" s="146" t="b">
        <f t="shared" si="37"/>
        <v>0</v>
      </c>
      <c r="BW66" s="146" t="b">
        <f t="shared" si="38"/>
        <v>0</v>
      </c>
      <c r="BX66" s="146" t="b">
        <f t="shared" si="39"/>
        <v>0</v>
      </c>
      <c r="BY66" s="146" t="b">
        <f t="shared" si="40"/>
        <v>0</v>
      </c>
      <c r="BZ66" s="146" t="b">
        <f t="shared" si="41"/>
        <v>0</v>
      </c>
      <c r="CA66" s="146" t="b">
        <f t="shared" si="42"/>
        <v>0</v>
      </c>
      <c r="CB66" s="146" t="b">
        <f t="shared" si="43"/>
        <v>0</v>
      </c>
      <c r="CC66" s="146" t="b">
        <f t="shared" si="44"/>
        <v>0</v>
      </c>
      <c r="CD66" s="146" t="b">
        <f t="shared" si="45"/>
        <v>0</v>
      </c>
      <c r="CE66" s="146" t="b">
        <f t="shared" si="46"/>
        <v>0</v>
      </c>
      <c r="CF66" s="146" t="b">
        <f t="shared" si="47"/>
        <v>0</v>
      </c>
      <c r="CG66" s="146" t="b">
        <f t="shared" si="48"/>
        <v>0</v>
      </c>
      <c r="CH66" s="146" t="b">
        <f t="shared" si="49"/>
        <v>0</v>
      </c>
      <c r="CI66" s="146" t="b">
        <f t="shared" si="50"/>
        <v>0</v>
      </c>
      <c r="CJ66" s="146" t="b">
        <f t="shared" si="51"/>
        <v>0</v>
      </c>
      <c r="CK66" s="146" t="b">
        <f t="shared" si="52"/>
        <v>0</v>
      </c>
      <c r="CL66" s="146" t="b">
        <f t="shared" si="53"/>
        <v>0</v>
      </c>
      <c r="CM66" s="146" t="b">
        <f t="shared" si="54"/>
        <v>0</v>
      </c>
      <c r="CN66" s="146" t="b">
        <f t="shared" si="55"/>
        <v>0</v>
      </c>
      <c r="CO66" s="146" t="b">
        <f t="shared" si="56"/>
        <v>0</v>
      </c>
      <c r="CP66" s="146" t="b">
        <f t="shared" si="57"/>
        <v>0</v>
      </c>
      <c r="CQ66" s="146" t="b">
        <f t="shared" si="58"/>
        <v>0</v>
      </c>
    </row>
    <row r="67" spans="1:95" x14ac:dyDescent="0.25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 t="str">
        <f t="shared" si="0"/>
        <v/>
      </c>
      <c r="L67" s="108"/>
      <c r="M67" s="108"/>
      <c r="N67" s="108"/>
      <c r="O67" s="108" t="str">
        <f t="shared" si="1"/>
        <v/>
      </c>
      <c r="P67" s="108"/>
      <c r="Q67" s="108"/>
      <c r="R67" s="116"/>
      <c r="S67" s="117"/>
      <c r="T67" s="117"/>
      <c r="U67" s="118" t="str">
        <f t="shared" si="2"/>
        <v/>
      </c>
      <c r="V67" s="116"/>
      <c r="W67" s="119"/>
      <c r="X67" s="120">
        <f t="shared" ca="1" si="3"/>
        <v>41696</v>
      </c>
      <c r="Y67" s="118" t="str">
        <f t="shared" si="4"/>
        <v/>
      </c>
      <c r="Z67" s="119"/>
      <c r="AA67" s="116"/>
      <c r="AB67" s="121"/>
      <c r="AC67" s="121"/>
      <c r="AD67" s="118" t="str">
        <f t="shared" si="5"/>
        <v/>
      </c>
      <c r="AE67" s="121"/>
      <c r="AF67" s="116"/>
      <c r="AG67" s="108" t="str">
        <f t="shared" si="6"/>
        <v/>
      </c>
      <c r="AH67" s="108" t="str">
        <f t="shared" si="7"/>
        <v/>
      </c>
      <c r="AI67" s="108" t="str">
        <f t="shared" si="8"/>
        <v/>
      </c>
      <c r="AJ67" s="108" t="str">
        <f t="shared" si="9"/>
        <v/>
      </c>
      <c r="AK67" s="122"/>
      <c r="AL67" s="123">
        <f t="shared" si="10"/>
        <v>0</v>
      </c>
      <c r="AM67" s="123">
        <f t="shared" si="10"/>
        <v>0</v>
      </c>
      <c r="AN67" s="123">
        <f t="shared" si="11"/>
        <v>0</v>
      </c>
      <c r="AO67" s="123">
        <f t="shared" si="12"/>
        <v>0</v>
      </c>
      <c r="AP67" s="123">
        <f t="shared" si="13"/>
        <v>0</v>
      </c>
      <c r="AQ67" s="108" t="str">
        <f t="shared" si="14"/>
        <v/>
      </c>
      <c r="AR67" s="116"/>
      <c r="AS67" s="117"/>
      <c r="AT67" s="108"/>
      <c r="AU67" s="108"/>
      <c r="AV67" s="108"/>
      <c r="AW67" s="108"/>
      <c r="AX67" s="108" t="str">
        <f t="shared" si="15"/>
        <v/>
      </c>
      <c r="AY67" s="108" t="str">
        <f t="shared" si="16"/>
        <v/>
      </c>
      <c r="BB67" s="146" t="b">
        <f t="shared" si="17"/>
        <v>0</v>
      </c>
      <c r="BC67" s="146" t="b">
        <f t="shared" si="18"/>
        <v>0</v>
      </c>
      <c r="BD67" s="146" t="b">
        <f t="shared" si="19"/>
        <v>0</v>
      </c>
      <c r="BE67" s="146" t="b">
        <f t="shared" si="20"/>
        <v>0</v>
      </c>
      <c r="BF67" s="146" t="b">
        <f t="shared" si="21"/>
        <v>0</v>
      </c>
      <c r="BG67" s="146" t="b">
        <f t="shared" si="22"/>
        <v>0</v>
      </c>
      <c r="BH67" s="146" t="b">
        <f t="shared" si="23"/>
        <v>0</v>
      </c>
      <c r="BI67" s="146" t="b">
        <f t="shared" si="24"/>
        <v>0</v>
      </c>
      <c r="BJ67" s="146" t="b">
        <f t="shared" si="25"/>
        <v>0</v>
      </c>
      <c r="BK67" s="146" t="b">
        <f t="shared" si="26"/>
        <v>0</v>
      </c>
      <c r="BL67" s="146" t="b">
        <f t="shared" si="27"/>
        <v>0</v>
      </c>
      <c r="BM67" s="146" t="b">
        <f t="shared" si="28"/>
        <v>0</v>
      </c>
      <c r="BN67" s="146" t="b">
        <f t="shared" si="29"/>
        <v>0</v>
      </c>
      <c r="BO67" s="146" t="b">
        <f t="shared" si="30"/>
        <v>0</v>
      </c>
      <c r="BP67" s="146" t="b">
        <f t="shared" si="31"/>
        <v>0</v>
      </c>
      <c r="BQ67" s="146" t="b">
        <f t="shared" si="32"/>
        <v>0</v>
      </c>
      <c r="BR67" s="146" t="b">
        <f t="shared" si="33"/>
        <v>0</v>
      </c>
      <c r="BS67" s="146" t="b">
        <f t="shared" si="34"/>
        <v>0</v>
      </c>
      <c r="BT67" s="146" t="b">
        <f t="shared" si="35"/>
        <v>0</v>
      </c>
      <c r="BU67" s="146" t="b">
        <f t="shared" si="36"/>
        <v>0</v>
      </c>
      <c r="BV67" s="146" t="b">
        <f t="shared" si="37"/>
        <v>0</v>
      </c>
      <c r="BW67" s="146" t="b">
        <f t="shared" si="38"/>
        <v>0</v>
      </c>
      <c r="BX67" s="146" t="b">
        <f t="shared" si="39"/>
        <v>0</v>
      </c>
      <c r="BY67" s="146" t="b">
        <f t="shared" si="40"/>
        <v>0</v>
      </c>
      <c r="BZ67" s="146" t="b">
        <f t="shared" si="41"/>
        <v>0</v>
      </c>
      <c r="CA67" s="146" t="b">
        <f t="shared" si="42"/>
        <v>0</v>
      </c>
      <c r="CB67" s="146" t="b">
        <f t="shared" si="43"/>
        <v>0</v>
      </c>
      <c r="CC67" s="146" t="b">
        <f t="shared" si="44"/>
        <v>0</v>
      </c>
      <c r="CD67" s="146" t="b">
        <f t="shared" si="45"/>
        <v>0</v>
      </c>
      <c r="CE67" s="146" t="b">
        <f t="shared" si="46"/>
        <v>0</v>
      </c>
      <c r="CF67" s="146" t="b">
        <f t="shared" si="47"/>
        <v>0</v>
      </c>
      <c r="CG67" s="146" t="b">
        <f t="shared" si="48"/>
        <v>0</v>
      </c>
      <c r="CH67" s="146" t="b">
        <f t="shared" si="49"/>
        <v>0</v>
      </c>
      <c r="CI67" s="146" t="b">
        <f t="shared" si="50"/>
        <v>0</v>
      </c>
      <c r="CJ67" s="146" t="b">
        <f t="shared" si="51"/>
        <v>0</v>
      </c>
      <c r="CK67" s="146" t="b">
        <f t="shared" si="52"/>
        <v>0</v>
      </c>
      <c r="CL67" s="146" t="b">
        <f t="shared" si="53"/>
        <v>0</v>
      </c>
      <c r="CM67" s="146" t="b">
        <f t="shared" si="54"/>
        <v>0</v>
      </c>
      <c r="CN67" s="146" t="b">
        <f t="shared" si="55"/>
        <v>0</v>
      </c>
      <c r="CO67" s="146" t="b">
        <f t="shared" si="56"/>
        <v>0</v>
      </c>
      <c r="CP67" s="146" t="b">
        <f t="shared" si="57"/>
        <v>0</v>
      </c>
      <c r="CQ67" s="146" t="b">
        <f t="shared" si="58"/>
        <v>0</v>
      </c>
    </row>
    <row r="68" spans="1:95" x14ac:dyDescent="0.25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 t="str">
        <f t="shared" ref="K68:K123" si="59">IF(I68="","",I68*J68)</f>
        <v/>
      </c>
      <c r="L68" s="108"/>
      <c r="M68" s="108"/>
      <c r="N68" s="108"/>
      <c r="O68" s="108" t="str">
        <f t="shared" ref="O68:O123" si="60">IF(M68="","",M68*N68)</f>
        <v/>
      </c>
      <c r="P68" s="108"/>
      <c r="Q68" s="108"/>
      <c r="R68" s="116"/>
      <c r="S68" s="117"/>
      <c r="T68" s="117"/>
      <c r="U68" s="118" t="str">
        <f t="shared" ref="U68:U123" si="61">IF(S68="","",IF(T68="","",T68-S68))</f>
        <v/>
      </c>
      <c r="V68" s="116"/>
      <c r="W68" s="119"/>
      <c r="X68" s="120">
        <f t="shared" ref="X68:X123" ca="1" si="62">IF(W68="",$P$1-S68,"")</f>
        <v>41696</v>
      </c>
      <c r="Y68" s="118" t="str">
        <f t="shared" ref="Y68:Y123" si="63">IF(W68&gt;0,W68-S68,"")</f>
        <v/>
      </c>
      <c r="Z68" s="119"/>
      <c r="AA68" s="116"/>
      <c r="AB68" s="121"/>
      <c r="AC68" s="121"/>
      <c r="AD68" s="118" t="str">
        <f t="shared" ref="AD68:AD123" si="64">IF(Z68="","",Z68-T68)</f>
        <v/>
      </c>
      <c r="AE68" s="121"/>
      <c r="AF68" s="116"/>
      <c r="AG68" s="108" t="str">
        <f t="shared" ref="AG68:AG123" si="65">IF(U68="","",U68)</f>
        <v/>
      </c>
      <c r="AH68" s="108" t="str">
        <f t="shared" ref="AH68:AH123" si="66">IF(S68="","",IF(X68="","",X68))</f>
        <v/>
      </c>
      <c r="AI68" s="108" t="str">
        <f t="shared" ref="AI68:AI123" si="67">IF(Y68="","",Y68)</f>
        <v/>
      </c>
      <c r="AJ68" s="108" t="str">
        <f t="shared" ref="AJ68:AJ123" si="68">IF(AD68="","",AD68)</f>
        <v/>
      </c>
      <c r="AK68" s="122"/>
      <c r="AL68" s="123">
        <f t="shared" ref="AL68:AM123" si="69">IF(AG68="",0,1)</f>
        <v>0</v>
      </c>
      <c r="AM68" s="123">
        <f t="shared" si="69"/>
        <v>0</v>
      </c>
      <c r="AN68" s="123">
        <f t="shared" ref="AN68:AN123" si="70">IF(AI68="",0,3)</f>
        <v>0</v>
      </c>
      <c r="AO68" s="123">
        <f t="shared" ref="AO68:AO123" si="71">IF(AJ68="",0,4)</f>
        <v>0</v>
      </c>
      <c r="AP68" s="123">
        <f t="shared" ref="AP68:AP123" si="72">SUM(AL68:AO68)</f>
        <v>0</v>
      </c>
      <c r="AQ68" s="108" t="str">
        <f t="shared" ref="AQ68:AQ123" si="73">IF(AT68="YES","COMPLETED",IF(AT68="NO","REVIEW PROJECT",IF(AP68=0,"",IF(AP68=2,"NOT STARTED",IF(AP68=4,"IN PROGRESS",IF(AP68=8,"TO BE VALIDATED",""))))))</f>
        <v/>
      </c>
      <c r="AR68" s="116"/>
      <c r="AS68" s="117"/>
      <c r="AT68" s="108"/>
      <c r="AU68" s="108"/>
      <c r="AV68" s="108"/>
      <c r="AW68" s="108"/>
      <c r="AX68" s="108" t="str">
        <f t="shared" ref="AX68:AX123" si="74">IF(AT68="YES",AV68*AW68,O68)</f>
        <v/>
      </c>
      <c r="AY68" s="108" t="str">
        <f t="shared" ref="AY68:AY123" si="75">IF(AND(AX68&gt;=1,AX68&lt;=8),"LOW",IF(AND(AX68&gt;=9,AX68&lt;=16),"MED",IF(AND(AX68&gt;=17,AX68&lt;=25),"HIGH","")))</f>
        <v/>
      </c>
      <c r="BB68" s="146" t="b">
        <f t="shared" ref="BB68:BB123" si="76">IF(D68=$BB$2,IF(AY68="LOW",1,0))</f>
        <v>0</v>
      </c>
      <c r="BC68" s="146" t="b">
        <f t="shared" ref="BC68:BC123" si="77">IF(D68=$BB$2,IF(AY68="MED",1,0))</f>
        <v>0</v>
      </c>
      <c r="BD68" s="146" t="b">
        <f t="shared" ref="BD68:BD123" si="78">IF(D68=$BB$2,IF(AY68="HIGH",1,0))</f>
        <v>0</v>
      </c>
      <c r="BE68" s="146" t="b">
        <f t="shared" ref="BE68:BE123" si="79">IF(D68=$BE$2,IF(AY68="LOW",1,0))</f>
        <v>0</v>
      </c>
      <c r="BF68" s="146" t="b">
        <f t="shared" ref="BF68:BF123" si="80">IF(D68=$BE$2,IF(AY68="MED",1,0))</f>
        <v>0</v>
      </c>
      <c r="BG68" s="146" t="b">
        <f t="shared" ref="BG68:BG123" si="81">IF(D68=$BE$2,IF(AY68="HIGH",1,0))</f>
        <v>0</v>
      </c>
      <c r="BH68" s="146" t="b">
        <f t="shared" ref="BH68:BH123" si="82">IF(D68=$BH$2,IF(AY68="LOW",1,0))</f>
        <v>0</v>
      </c>
      <c r="BI68" s="146" t="b">
        <f t="shared" ref="BI68:BI123" si="83">IF(D68=$BH$2,IF(AY68="MED",1,0))</f>
        <v>0</v>
      </c>
      <c r="BJ68" s="146" t="b">
        <f t="shared" ref="BJ68:BJ123" si="84">IF(D68=$BH$2,IF(AY68="HIGH",1,0))</f>
        <v>0</v>
      </c>
      <c r="BK68" s="146" t="b">
        <f t="shared" ref="BK68:BK123" si="85">IF(D68=$BK$2,IF(AY68="LOW",1,0))</f>
        <v>0</v>
      </c>
      <c r="BL68" s="146" t="b">
        <f t="shared" ref="BL68:BL123" si="86">IF(D68=$BK$2,IF(AY68="MED",1,0))</f>
        <v>0</v>
      </c>
      <c r="BM68" s="146" t="b">
        <f t="shared" ref="BM68:BM123" si="87">IF(D68=$BK$2,IF(AY68="HIGH",1,0))</f>
        <v>0</v>
      </c>
      <c r="BN68" s="146" t="b">
        <f t="shared" ref="BN68:BN123" si="88">IF(D68=$BN$2,IF(AY68="LOW",1,0))</f>
        <v>0</v>
      </c>
      <c r="BO68" s="146" t="b">
        <f t="shared" ref="BO68:BO123" si="89">IF(D68=$BN$2,IF(AY68="MED",1,0))</f>
        <v>0</v>
      </c>
      <c r="BP68" s="146" t="b">
        <f t="shared" ref="BP68:BP123" si="90">IF(D68=$BN$2,IF(AY68="HIGH",1,0))</f>
        <v>0</v>
      </c>
      <c r="BQ68" s="146" t="b">
        <f t="shared" ref="BQ68:BQ123" si="91">IF(D68=$BQ$2,IF(AY68="LOW",1,0))</f>
        <v>0</v>
      </c>
      <c r="BR68" s="146" t="b">
        <f t="shared" ref="BR68:BR123" si="92">IF(D68=$BQ$2,IF(AY68="MED",1,0))</f>
        <v>0</v>
      </c>
      <c r="BS68" s="146" t="b">
        <f t="shared" ref="BS68:BS123" si="93">IF(D68=$BQ$2,IF(AY68="HIGH",1,0))</f>
        <v>0</v>
      </c>
      <c r="BT68" s="146" t="b">
        <f t="shared" ref="BT68:BT123" si="94">IF(D68=$BT$2,IF(AY68="LOW",1,0))</f>
        <v>0</v>
      </c>
      <c r="BU68" s="146" t="b">
        <f t="shared" ref="BU68:BU123" si="95">IF(D68=$BT$2,IF(AY68="MED",1,0))</f>
        <v>0</v>
      </c>
      <c r="BV68" s="146" t="b">
        <f t="shared" ref="BV68:BV123" si="96">IF(D68=$BT$2,IF(AY68="HIGH",1,0))</f>
        <v>0</v>
      </c>
      <c r="BW68" s="146" t="b">
        <f t="shared" ref="BW68:BW123" si="97">IF(D68=$BW$2,IF(AY68="LOW",1,0))</f>
        <v>0</v>
      </c>
      <c r="BX68" s="146" t="b">
        <f t="shared" ref="BX68:BX123" si="98">IF(D68=$BW$2,IF(AY68="MED",1,0))</f>
        <v>0</v>
      </c>
      <c r="BY68" s="146" t="b">
        <f t="shared" ref="BY68:BY123" si="99">IF(D68=$BW$2,IF(AY68="HIGH",1,0))</f>
        <v>0</v>
      </c>
      <c r="BZ68" s="146" t="b">
        <f t="shared" ref="BZ68:BZ123" si="100">IF(D68=$BZ$2,IF(AY68="LOW",1,0))</f>
        <v>0</v>
      </c>
      <c r="CA68" s="146" t="b">
        <f t="shared" ref="CA68:CA123" si="101">IF(D68=$BZ$2,IF(AY68="MED",1,0))</f>
        <v>0</v>
      </c>
      <c r="CB68" s="146" t="b">
        <f t="shared" ref="CB68:CB123" si="102">IF(D68=$BZ$2,IF(AY68="HIGH",1,0))</f>
        <v>0</v>
      </c>
      <c r="CC68" s="146" t="b">
        <f t="shared" ref="CC68:CC123" si="103">IF(D68=$CC$2,IF(AY68="LOW",1,0))</f>
        <v>0</v>
      </c>
      <c r="CD68" s="146" t="b">
        <f t="shared" ref="CD68:CD123" si="104">IF(D68=$CC$2,IF(AY68="MED",1,0))</f>
        <v>0</v>
      </c>
      <c r="CE68" s="146" t="b">
        <f t="shared" ref="CE68:CE123" si="105">IF(D68=$CC$2,IF(AY68="HIGH",1,0))</f>
        <v>0</v>
      </c>
      <c r="CF68" s="146" t="b">
        <f t="shared" ref="CF68:CF123" si="106">IF(D68=$CF$2,IF(AY68="LOW",1,0))</f>
        <v>0</v>
      </c>
      <c r="CG68" s="146" t="b">
        <f t="shared" ref="CG68:CG123" si="107">IF(D68=$CF$2,IF(AY68="MED",1,0))</f>
        <v>0</v>
      </c>
      <c r="CH68" s="146" t="b">
        <f t="shared" ref="CH68:CH123" si="108">IF(D68=$CF$2,IF(AY68="HIGH",1,0))</f>
        <v>0</v>
      </c>
      <c r="CI68" s="146" t="b">
        <f t="shared" ref="CI68:CI123" si="109">IF(D68=$CI$2,IF(AY68="LOW",1,0))</f>
        <v>0</v>
      </c>
      <c r="CJ68" s="146" t="b">
        <f t="shared" ref="CJ68:CJ123" si="110">IF(D68=$CI$2,IF(AY68="MED",1,0))</f>
        <v>0</v>
      </c>
      <c r="CK68" s="146" t="b">
        <f t="shared" ref="CK68:CK123" si="111">IF(D68=$CI$2,IF(AY68="HIGH",1,0))</f>
        <v>0</v>
      </c>
      <c r="CL68" s="146" t="b">
        <f t="shared" ref="CL68:CL123" si="112">IF(D68=$CL$2,IF(AY68="LOW",1,0))</f>
        <v>0</v>
      </c>
      <c r="CM68" s="146" t="b">
        <f t="shared" ref="CM68:CM123" si="113">IF(G68=$CI$2,IF(BB68="MED",1,0))</f>
        <v>0</v>
      </c>
      <c r="CN68" s="146" t="b">
        <f t="shared" ref="CN68:CN123" si="114">IF(G68=$CI$2,IF(BB68="HIGH",1,0))</f>
        <v>0</v>
      </c>
      <c r="CO68" s="146" t="b">
        <f t="shared" ref="CO68:CO123" si="115">IF(D68=$CO$2,IF(AY68="LOW",1,0))</f>
        <v>0</v>
      </c>
      <c r="CP68" s="146" t="b">
        <f t="shared" ref="CP68:CP123" si="116">IF(D68=$CO$2,IF(AY68="MED",1,0))</f>
        <v>0</v>
      </c>
      <c r="CQ68" s="146" t="b">
        <f t="shared" ref="CQ68:CQ123" si="117">IF(D68=$CO$2,IF(AY68="HIGH",1,0))</f>
        <v>0</v>
      </c>
    </row>
    <row r="69" spans="1:95" x14ac:dyDescent="0.25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 t="str">
        <f t="shared" si="59"/>
        <v/>
      </c>
      <c r="L69" s="108"/>
      <c r="M69" s="108"/>
      <c r="N69" s="108"/>
      <c r="O69" s="108" t="str">
        <f t="shared" si="60"/>
        <v/>
      </c>
      <c r="P69" s="108"/>
      <c r="Q69" s="108"/>
      <c r="R69" s="116"/>
      <c r="S69" s="117"/>
      <c r="T69" s="117"/>
      <c r="U69" s="118" t="str">
        <f t="shared" si="61"/>
        <v/>
      </c>
      <c r="V69" s="116"/>
      <c r="W69" s="119"/>
      <c r="X69" s="120">
        <f t="shared" ca="1" si="62"/>
        <v>41696</v>
      </c>
      <c r="Y69" s="118" t="str">
        <f t="shared" si="63"/>
        <v/>
      </c>
      <c r="Z69" s="119"/>
      <c r="AA69" s="116"/>
      <c r="AB69" s="121"/>
      <c r="AC69" s="121"/>
      <c r="AD69" s="118" t="str">
        <f t="shared" si="64"/>
        <v/>
      </c>
      <c r="AE69" s="121"/>
      <c r="AF69" s="116"/>
      <c r="AG69" s="108" t="str">
        <f t="shared" si="65"/>
        <v/>
      </c>
      <c r="AH69" s="108" t="str">
        <f t="shared" si="66"/>
        <v/>
      </c>
      <c r="AI69" s="108" t="str">
        <f t="shared" si="67"/>
        <v/>
      </c>
      <c r="AJ69" s="108" t="str">
        <f t="shared" si="68"/>
        <v/>
      </c>
      <c r="AK69" s="122"/>
      <c r="AL69" s="123">
        <f t="shared" si="69"/>
        <v>0</v>
      </c>
      <c r="AM69" s="123">
        <f t="shared" si="69"/>
        <v>0</v>
      </c>
      <c r="AN69" s="123">
        <f t="shared" si="70"/>
        <v>0</v>
      </c>
      <c r="AO69" s="123">
        <f t="shared" si="71"/>
        <v>0</v>
      </c>
      <c r="AP69" s="123">
        <f t="shared" si="72"/>
        <v>0</v>
      </c>
      <c r="AQ69" s="108" t="str">
        <f t="shared" si="73"/>
        <v/>
      </c>
      <c r="AR69" s="116"/>
      <c r="AS69" s="117"/>
      <c r="AT69" s="108"/>
      <c r="AU69" s="108"/>
      <c r="AV69" s="108"/>
      <c r="AW69" s="108"/>
      <c r="AX69" s="108" t="str">
        <f t="shared" si="74"/>
        <v/>
      </c>
      <c r="AY69" s="108" t="str">
        <f t="shared" si="75"/>
        <v/>
      </c>
      <c r="BB69" s="146" t="b">
        <f t="shared" si="76"/>
        <v>0</v>
      </c>
      <c r="BC69" s="146" t="b">
        <f t="shared" si="77"/>
        <v>0</v>
      </c>
      <c r="BD69" s="146" t="b">
        <f t="shared" si="78"/>
        <v>0</v>
      </c>
      <c r="BE69" s="146" t="b">
        <f t="shared" si="79"/>
        <v>0</v>
      </c>
      <c r="BF69" s="146" t="b">
        <f t="shared" si="80"/>
        <v>0</v>
      </c>
      <c r="BG69" s="146" t="b">
        <f t="shared" si="81"/>
        <v>0</v>
      </c>
      <c r="BH69" s="146" t="b">
        <f t="shared" si="82"/>
        <v>0</v>
      </c>
      <c r="BI69" s="146" t="b">
        <f t="shared" si="83"/>
        <v>0</v>
      </c>
      <c r="BJ69" s="146" t="b">
        <f t="shared" si="84"/>
        <v>0</v>
      </c>
      <c r="BK69" s="146" t="b">
        <f t="shared" si="85"/>
        <v>0</v>
      </c>
      <c r="BL69" s="146" t="b">
        <f t="shared" si="86"/>
        <v>0</v>
      </c>
      <c r="BM69" s="146" t="b">
        <f t="shared" si="87"/>
        <v>0</v>
      </c>
      <c r="BN69" s="146" t="b">
        <f t="shared" si="88"/>
        <v>0</v>
      </c>
      <c r="BO69" s="146" t="b">
        <f t="shared" si="89"/>
        <v>0</v>
      </c>
      <c r="BP69" s="146" t="b">
        <f t="shared" si="90"/>
        <v>0</v>
      </c>
      <c r="BQ69" s="146" t="b">
        <f t="shared" si="91"/>
        <v>0</v>
      </c>
      <c r="BR69" s="146" t="b">
        <f t="shared" si="92"/>
        <v>0</v>
      </c>
      <c r="BS69" s="146" t="b">
        <f t="shared" si="93"/>
        <v>0</v>
      </c>
      <c r="BT69" s="146" t="b">
        <f t="shared" si="94"/>
        <v>0</v>
      </c>
      <c r="BU69" s="146" t="b">
        <f t="shared" si="95"/>
        <v>0</v>
      </c>
      <c r="BV69" s="146" t="b">
        <f t="shared" si="96"/>
        <v>0</v>
      </c>
      <c r="BW69" s="146" t="b">
        <f t="shared" si="97"/>
        <v>0</v>
      </c>
      <c r="BX69" s="146" t="b">
        <f t="shared" si="98"/>
        <v>0</v>
      </c>
      <c r="BY69" s="146" t="b">
        <f t="shared" si="99"/>
        <v>0</v>
      </c>
      <c r="BZ69" s="146" t="b">
        <f t="shared" si="100"/>
        <v>0</v>
      </c>
      <c r="CA69" s="146" t="b">
        <f t="shared" si="101"/>
        <v>0</v>
      </c>
      <c r="CB69" s="146" t="b">
        <f t="shared" si="102"/>
        <v>0</v>
      </c>
      <c r="CC69" s="146" t="b">
        <f t="shared" si="103"/>
        <v>0</v>
      </c>
      <c r="CD69" s="146" t="b">
        <f t="shared" si="104"/>
        <v>0</v>
      </c>
      <c r="CE69" s="146" t="b">
        <f t="shared" si="105"/>
        <v>0</v>
      </c>
      <c r="CF69" s="146" t="b">
        <f t="shared" si="106"/>
        <v>0</v>
      </c>
      <c r="CG69" s="146" t="b">
        <f t="shared" si="107"/>
        <v>0</v>
      </c>
      <c r="CH69" s="146" t="b">
        <f t="shared" si="108"/>
        <v>0</v>
      </c>
      <c r="CI69" s="146" t="b">
        <f t="shared" si="109"/>
        <v>0</v>
      </c>
      <c r="CJ69" s="146" t="b">
        <f t="shared" si="110"/>
        <v>0</v>
      </c>
      <c r="CK69" s="146" t="b">
        <f t="shared" si="111"/>
        <v>0</v>
      </c>
      <c r="CL69" s="146" t="b">
        <f t="shared" si="112"/>
        <v>0</v>
      </c>
      <c r="CM69" s="146" t="b">
        <f t="shared" si="113"/>
        <v>0</v>
      </c>
      <c r="CN69" s="146" t="b">
        <f t="shared" si="114"/>
        <v>0</v>
      </c>
      <c r="CO69" s="146" t="b">
        <f t="shared" si="115"/>
        <v>0</v>
      </c>
      <c r="CP69" s="146" t="b">
        <f t="shared" si="116"/>
        <v>0</v>
      </c>
      <c r="CQ69" s="146" t="b">
        <f t="shared" si="117"/>
        <v>0</v>
      </c>
    </row>
    <row r="70" spans="1:95" x14ac:dyDescent="0.25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 t="str">
        <f t="shared" si="59"/>
        <v/>
      </c>
      <c r="L70" s="108"/>
      <c r="M70" s="108"/>
      <c r="N70" s="108"/>
      <c r="O70" s="108" t="str">
        <f t="shared" si="60"/>
        <v/>
      </c>
      <c r="P70" s="108"/>
      <c r="Q70" s="108"/>
      <c r="R70" s="116"/>
      <c r="S70" s="117"/>
      <c r="T70" s="117"/>
      <c r="U70" s="118" t="str">
        <f t="shared" si="61"/>
        <v/>
      </c>
      <c r="V70" s="116"/>
      <c r="W70" s="119"/>
      <c r="X70" s="120">
        <f t="shared" ca="1" si="62"/>
        <v>41696</v>
      </c>
      <c r="Y70" s="118" t="str">
        <f t="shared" si="63"/>
        <v/>
      </c>
      <c r="Z70" s="119"/>
      <c r="AA70" s="116"/>
      <c r="AB70" s="121"/>
      <c r="AC70" s="121"/>
      <c r="AD70" s="118" t="str">
        <f t="shared" si="64"/>
        <v/>
      </c>
      <c r="AE70" s="121"/>
      <c r="AF70" s="116"/>
      <c r="AG70" s="108" t="str">
        <f t="shared" si="65"/>
        <v/>
      </c>
      <c r="AH70" s="108" t="str">
        <f t="shared" si="66"/>
        <v/>
      </c>
      <c r="AI70" s="108" t="str">
        <f t="shared" si="67"/>
        <v/>
      </c>
      <c r="AJ70" s="108" t="str">
        <f t="shared" si="68"/>
        <v/>
      </c>
      <c r="AK70" s="122"/>
      <c r="AL70" s="123">
        <f t="shared" si="69"/>
        <v>0</v>
      </c>
      <c r="AM70" s="123">
        <f t="shared" si="69"/>
        <v>0</v>
      </c>
      <c r="AN70" s="123">
        <f t="shared" si="70"/>
        <v>0</v>
      </c>
      <c r="AO70" s="123">
        <f t="shared" si="71"/>
        <v>0</v>
      </c>
      <c r="AP70" s="123">
        <f t="shared" si="72"/>
        <v>0</v>
      </c>
      <c r="AQ70" s="108" t="str">
        <f t="shared" si="73"/>
        <v/>
      </c>
      <c r="AR70" s="116"/>
      <c r="AS70" s="117"/>
      <c r="AT70" s="108"/>
      <c r="AU70" s="108"/>
      <c r="AV70" s="108"/>
      <c r="AW70" s="108"/>
      <c r="AX70" s="108" t="str">
        <f t="shared" si="74"/>
        <v/>
      </c>
      <c r="AY70" s="108" t="str">
        <f t="shared" si="75"/>
        <v/>
      </c>
      <c r="BB70" s="146" t="b">
        <f t="shared" si="76"/>
        <v>0</v>
      </c>
      <c r="BC70" s="146" t="b">
        <f t="shared" si="77"/>
        <v>0</v>
      </c>
      <c r="BD70" s="146" t="b">
        <f t="shared" si="78"/>
        <v>0</v>
      </c>
      <c r="BE70" s="146" t="b">
        <f t="shared" si="79"/>
        <v>0</v>
      </c>
      <c r="BF70" s="146" t="b">
        <f t="shared" si="80"/>
        <v>0</v>
      </c>
      <c r="BG70" s="146" t="b">
        <f t="shared" si="81"/>
        <v>0</v>
      </c>
      <c r="BH70" s="146" t="b">
        <f t="shared" si="82"/>
        <v>0</v>
      </c>
      <c r="BI70" s="146" t="b">
        <f t="shared" si="83"/>
        <v>0</v>
      </c>
      <c r="BJ70" s="146" t="b">
        <f t="shared" si="84"/>
        <v>0</v>
      </c>
      <c r="BK70" s="146" t="b">
        <f t="shared" si="85"/>
        <v>0</v>
      </c>
      <c r="BL70" s="146" t="b">
        <f t="shared" si="86"/>
        <v>0</v>
      </c>
      <c r="BM70" s="146" t="b">
        <f t="shared" si="87"/>
        <v>0</v>
      </c>
      <c r="BN70" s="146" t="b">
        <f t="shared" si="88"/>
        <v>0</v>
      </c>
      <c r="BO70" s="146" t="b">
        <f t="shared" si="89"/>
        <v>0</v>
      </c>
      <c r="BP70" s="146" t="b">
        <f t="shared" si="90"/>
        <v>0</v>
      </c>
      <c r="BQ70" s="146" t="b">
        <f t="shared" si="91"/>
        <v>0</v>
      </c>
      <c r="BR70" s="146" t="b">
        <f t="shared" si="92"/>
        <v>0</v>
      </c>
      <c r="BS70" s="146" t="b">
        <f t="shared" si="93"/>
        <v>0</v>
      </c>
      <c r="BT70" s="146" t="b">
        <f t="shared" si="94"/>
        <v>0</v>
      </c>
      <c r="BU70" s="146" t="b">
        <f t="shared" si="95"/>
        <v>0</v>
      </c>
      <c r="BV70" s="146" t="b">
        <f t="shared" si="96"/>
        <v>0</v>
      </c>
      <c r="BW70" s="146" t="b">
        <f t="shared" si="97"/>
        <v>0</v>
      </c>
      <c r="BX70" s="146" t="b">
        <f t="shared" si="98"/>
        <v>0</v>
      </c>
      <c r="BY70" s="146" t="b">
        <f t="shared" si="99"/>
        <v>0</v>
      </c>
      <c r="BZ70" s="146" t="b">
        <f t="shared" si="100"/>
        <v>0</v>
      </c>
      <c r="CA70" s="146" t="b">
        <f t="shared" si="101"/>
        <v>0</v>
      </c>
      <c r="CB70" s="146" t="b">
        <f t="shared" si="102"/>
        <v>0</v>
      </c>
      <c r="CC70" s="146" t="b">
        <f t="shared" si="103"/>
        <v>0</v>
      </c>
      <c r="CD70" s="146" t="b">
        <f t="shared" si="104"/>
        <v>0</v>
      </c>
      <c r="CE70" s="146" t="b">
        <f t="shared" si="105"/>
        <v>0</v>
      </c>
      <c r="CF70" s="146" t="b">
        <f t="shared" si="106"/>
        <v>0</v>
      </c>
      <c r="CG70" s="146" t="b">
        <f t="shared" si="107"/>
        <v>0</v>
      </c>
      <c r="CH70" s="146" t="b">
        <f t="shared" si="108"/>
        <v>0</v>
      </c>
      <c r="CI70" s="146" t="b">
        <f t="shared" si="109"/>
        <v>0</v>
      </c>
      <c r="CJ70" s="146" t="b">
        <f t="shared" si="110"/>
        <v>0</v>
      </c>
      <c r="CK70" s="146" t="b">
        <f t="shared" si="111"/>
        <v>0</v>
      </c>
      <c r="CL70" s="146" t="b">
        <f t="shared" si="112"/>
        <v>0</v>
      </c>
      <c r="CM70" s="146" t="b">
        <f t="shared" si="113"/>
        <v>0</v>
      </c>
      <c r="CN70" s="146" t="b">
        <f t="shared" si="114"/>
        <v>0</v>
      </c>
      <c r="CO70" s="146" t="b">
        <f t="shared" si="115"/>
        <v>0</v>
      </c>
      <c r="CP70" s="146" t="b">
        <f t="shared" si="116"/>
        <v>0</v>
      </c>
      <c r="CQ70" s="146" t="b">
        <f t="shared" si="117"/>
        <v>0</v>
      </c>
    </row>
    <row r="71" spans="1:95" x14ac:dyDescent="0.25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 t="str">
        <f t="shared" si="59"/>
        <v/>
      </c>
      <c r="L71" s="108"/>
      <c r="M71" s="108"/>
      <c r="N71" s="108"/>
      <c r="O71" s="108" t="str">
        <f t="shared" si="60"/>
        <v/>
      </c>
      <c r="P71" s="108"/>
      <c r="Q71" s="108"/>
      <c r="R71" s="116"/>
      <c r="S71" s="117"/>
      <c r="T71" s="117"/>
      <c r="U71" s="118" t="str">
        <f t="shared" si="61"/>
        <v/>
      </c>
      <c r="V71" s="116"/>
      <c r="W71" s="119"/>
      <c r="X71" s="120">
        <f t="shared" ca="1" si="62"/>
        <v>41696</v>
      </c>
      <c r="Y71" s="118" t="str">
        <f t="shared" si="63"/>
        <v/>
      </c>
      <c r="Z71" s="119"/>
      <c r="AA71" s="116"/>
      <c r="AB71" s="121"/>
      <c r="AC71" s="121"/>
      <c r="AD71" s="118" t="str">
        <f t="shared" si="64"/>
        <v/>
      </c>
      <c r="AE71" s="121"/>
      <c r="AF71" s="116"/>
      <c r="AG71" s="108" t="str">
        <f t="shared" si="65"/>
        <v/>
      </c>
      <c r="AH71" s="108" t="str">
        <f t="shared" si="66"/>
        <v/>
      </c>
      <c r="AI71" s="108" t="str">
        <f t="shared" si="67"/>
        <v/>
      </c>
      <c r="AJ71" s="108" t="str">
        <f t="shared" si="68"/>
        <v/>
      </c>
      <c r="AK71" s="122"/>
      <c r="AL71" s="123">
        <f t="shared" si="69"/>
        <v>0</v>
      </c>
      <c r="AM71" s="123">
        <f t="shared" si="69"/>
        <v>0</v>
      </c>
      <c r="AN71" s="123">
        <f t="shared" si="70"/>
        <v>0</v>
      </c>
      <c r="AO71" s="123">
        <f t="shared" si="71"/>
        <v>0</v>
      </c>
      <c r="AP71" s="123">
        <f t="shared" si="72"/>
        <v>0</v>
      </c>
      <c r="AQ71" s="108" t="str">
        <f t="shared" si="73"/>
        <v/>
      </c>
      <c r="AR71" s="116"/>
      <c r="AS71" s="117"/>
      <c r="AT71" s="108"/>
      <c r="AU71" s="108"/>
      <c r="AV71" s="108"/>
      <c r="AW71" s="108"/>
      <c r="AX71" s="108" t="str">
        <f t="shared" si="74"/>
        <v/>
      </c>
      <c r="AY71" s="108" t="str">
        <f t="shared" si="75"/>
        <v/>
      </c>
      <c r="BB71" s="146" t="b">
        <f t="shared" si="76"/>
        <v>0</v>
      </c>
      <c r="BC71" s="146" t="b">
        <f t="shared" si="77"/>
        <v>0</v>
      </c>
      <c r="BD71" s="146" t="b">
        <f t="shared" si="78"/>
        <v>0</v>
      </c>
      <c r="BE71" s="146" t="b">
        <f t="shared" si="79"/>
        <v>0</v>
      </c>
      <c r="BF71" s="146" t="b">
        <f t="shared" si="80"/>
        <v>0</v>
      </c>
      <c r="BG71" s="146" t="b">
        <f t="shared" si="81"/>
        <v>0</v>
      </c>
      <c r="BH71" s="146" t="b">
        <f t="shared" si="82"/>
        <v>0</v>
      </c>
      <c r="BI71" s="146" t="b">
        <f t="shared" si="83"/>
        <v>0</v>
      </c>
      <c r="BJ71" s="146" t="b">
        <f t="shared" si="84"/>
        <v>0</v>
      </c>
      <c r="BK71" s="146" t="b">
        <f t="shared" si="85"/>
        <v>0</v>
      </c>
      <c r="BL71" s="146" t="b">
        <f t="shared" si="86"/>
        <v>0</v>
      </c>
      <c r="BM71" s="146" t="b">
        <f t="shared" si="87"/>
        <v>0</v>
      </c>
      <c r="BN71" s="146" t="b">
        <f t="shared" si="88"/>
        <v>0</v>
      </c>
      <c r="BO71" s="146" t="b">
        <f t="shared" si="89"/>
        <v>0</v>
      </c>
      <c r="BP71" s="146" t="b">
        <f t="shared" si="90"/>
        <v>0</v>
      </c>
      <c r="BQ71" s="146" t="b">
        <f t="shared" si="91"/>
        <v>0</v>
      </c>
      <c r="BR71" s="146" t="b">
        <f t="shared" si="92"/>
        <v>0</v>
      </c>
      <c r="BS71" s="146" t="b">
        <f t="shared" si="93"/>
        <v>0</v>
      </c>
      <c r="BT71" s="146" t="b">
        <f t="shared" si="94"/>
        <v>0</v>
      </c>
      <c r="BU71" s="146" t="b">
        <f t="shared" si="95"/>
        <v>0</v>
      </c>
      <c r="BV71" s="146" t="b">
        <f t="shared" si="96"/>
        <v>0</v>
      </c>
      <c r="BW71" s="146" t="b">
        <f t="shared" si="97"/>
        <v>0</v>
      </c>
      <c r="BX71" s="146" t="b">
        <f t="shared" si="98"/>
        <v>0</v>
      </c>
      <c r="BY71" s="146" t="b">
        <f t="shared" si="99"/>
        <v>0</v>
      </c>
      <c r="BZ71" s="146" t="b">
        <f t="shared" si="100"/>
        <v>0</v>
      </c>
      <c r="CA71" s="146" t="b">
        <f t="shared" si="101"/>
        <v>0</v>
      </c>
      <c r="CB71" s="146" t="b">
        <f t="shared" si="102"/>
        <v>0</v>
      </c>
      <c r="CC71" s="146" t="b">
        <f t="shared" si="103"/>
        <v>0</v>
      </c>
      <c r="CD71" s="146" t="b">
        <f t="shared" si="104"/>
        <v>0</v>
      </c>
      <c r="CE71" s="146" t="b">
        <f t="shared" si="105"/>
        <v>0</v>
      </c>
      <c r="CF71" s="146" t="b">
        <f t="shared" si="106"/>
        <v>0</v>
      </c>
      <c r="CG71" s="146" t="b">
        <f t="shared" si="107"/>
        <v>0</v>
      </c>
      <c r="CH71" s="146" t="b">
        <f t="shared" si="108"/>
        <v>0</v>
      </c>
      <c r="CI71" s="146" t="b">
        <f t="shared" si="109"/>
        <v>0</v>
      </c>
      <c r="CJ71" s="146" t="b">
        <f t="shared" si="110"/>
        <v>0</v>
      </c>
      <c r="CK71" s="146" t="b">
        <f t="shared" si="111"/>
        <v>0</v>
      </c>
      <c r="CL71" s="146" t="b">
        <f t="shared" si="112"/>
        <v>0</v>
      </c>
      <c r="CM71" s="146" t="b">
        <f t="shared" si="113"/>
        <v>0</v>
      </c>
      <c r="CN71" s="146" t="b">
        <f t="shared" si="114"/>
        <v>0</v>
      </c>
      <c r="CO71" s="146" t="b">
        <f t="shared" si="115"/>
        <v>0</v>
      </c>
      <c r="CP71" s="146" t="b">
        <f t="shared" si="116"/>
        <v>0</v>
      </c>
      <c r="CQ71" s="146" t="b">
        <f t="shared" si="117"/>
        <v>0</v>
      </c>
    </row>
    <row r="72" spans="1:95" x14ac:dyDescent="0.25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 t="str">
        <f t="shared" si="59"/>
        <v/>
      </c>
      <c r="L72" s="108"/>
      <c r="M72" s="108"/>
      <c r="N72" s="108"/>
      <c r="O72" s="108" t="str">
        <f t="shared" si="60"/>
        <v/>
      </c>
      <c r="P72" s="108"/>
      <c r="Q72" s="108"/>
      <c r="R72" s="116"/>
      <c r="S72" s="117"/>
      <c r="T72" s="117"/>
      <c r="U72" s="118" t="str">
        <f t="shared" si="61"/>
        <v/>
      </c>
      <c r="V72" s="116"/>
      <c r="W72" s="119"/>
      <c r="X72" s="120">
        <f t="shared" ca="1" si="62"/>
        <v>41696</v>
      </c>
      <c r="Y72" s="118" t="str">
        <f t="shared" si="63"/>
        <v/>
      </c>
      <c r="Z72" s="119"/>
      <c r="AA72" s="116"/>
      <c r="AB72" s="121"/>
      <c r="AC72" s="121"/>
      <c r="AD72" s="118" t="str">
        <f t="shared" si="64"/>
        <v/>
      </c>
      <c r="AE72" s="121"/>
      <c r="AF72" s="116"/>
      <c r="AG72" s="108" t="str">
        <f t="shared" si="65"/>
        <v/>
      </c>
      <c r="AH72" s="108" t="str">
        <f t="shared" si="66"/>
        <v/>
      </c>
      <c r="AI72" s="108" t="str">
        <f t="shared" si="67"/>
        <v/>
      </c>
      <c r="AJ72" s="108" t="str">
        <f t="shared" si="68"/>
        <v/>
      </c>
      <c r="AK72" s="122"/>
      <c r="AL72" s="123">
        <f t="shared" si="69"/>
        <v>0</v>
      </c>
      <c r="AM72" s="123">
        <f t="shared" si="69"/>
        <v>0</v>
      </c>
      <c r="AN72" s="123">
        <f t="shared" si="70"/>
        <v>0</v>
      </c>
      <c r="AO72" s="123">
        <f t="shared" si="71"/>
        <v>0</v>
      </c>
      <c r="AP72" s="123">
        <f t="shared" si="72"/>
        <v>0</v>
      </c>
      <c r="AQ72" s="108" t="str">
        <f t="shared" si="73"/>
        <v/>
      </c>
      <c r="AR72" s="116"/>
      <c r="AS72" s="117"/>
      <c r="AT72" s="108"/>
      <c r="AU72" s="108"/>
      <c r="AV72" s="108"/>
      <c r="AW72" s="108"/>
      <c r="AX72" s="108" t="str">
        <f t="shared" si="74"/>
        <v/>
      </c>
      <c r="AY72" s="108" t="str">
        <f t="shared" si="75"/>
        <v/>
      </c>
      <c r="BB72" s="146" t="b">
        <f t="shared" si="76"/>
        <v>0</v>
      </c>
      <c r="BC72" s="146" t="b">
        <f t="shared" si="77"/>
        <v>0</v>
      </c>
      <c r="BD72" s="146" t="b">
        <f t="shared" si="78"/>
        <v>0</v>
      </c>
      <c r="BE72" s="146" t="b">
        <f t="shared" si="79"/>
        <v>0</v>
      </c>
      <c r="BF72" s="146" t="b">
        <f t="shared" si="80"/>
        <v>0</v>
      </c>
      <c r="BG72" s="146" t="b">
        <f t="shared" si="81"/>
        <v>0</v>
      </c>
      <c r="BH72" s="146" t="b">
        <f t="shared" si="82"/>
        <v>0</v>
      </c>
      <c r="BI72" s="146" t="b">
        <f t="shared" si="83"/>
        <v>0</v>
      </c>
      <c r="BJ72" s="146" t="b">
        <f t="shared" si="84"/>
        <v>0</v>
      </c>
      <c r="BK72" s="146" t="b">
        <f t="shared" si="85"/>
        <v>0</v>
      </c>
      <c r="BL72" s="146" t="b">
        <f t="shared" si="86"/>
        <v>0</v>
      </c>
      <c r="BM72" s="146" t="b">
        <f t="shared" si="87"/>
        <v>0</v>
      </c>
      <c r="BN72" s="146" t="b">
        <f t="shared" si="88"/>
        <v>0</v>
      </c>
      <c r="BO72" s="146" t="b">
        <f t="shared" si="89"/>
        <v>0</v>
      </c>
      <c r="BP72" s="146" t="b">
        <f t="shared" si="90"/>
        <v>0</v>
      </c>
      <c r="BQ72" s="146" t="b">
        <f t="shared" si="91"/>
        <v>0</v>
      </c>
      <c r="BR72" s="146" t="b">
        <f t="shared" si="92"/>
        <v>0</v>
      </c>
      <c r="BS72" s="146" t="b">
        <f t="shared" si="93"/>
        <v>0</v>
      </c>
      <c r="BT72" s="146" t="b">
        <f t="shared" si="94"/>
        <v>0</v>
      </c>
      <c r="BU72" s="146" t="b">
        <f t="shared" si="95"/>
        <v>0</v>
      </c>
      <c r="BV72" s="146" t="b">
        <f t="shared" si="96"/>
        <v>0</v>
      </c>
      <c r="BW72" s="146" t="b">
        <f t="shared" si="97"/>
        <v>0</v>
      </c>
      <c r="BX72" s="146" t="b">
        <f t="shared" si="98"/>
        <v>0</v>
      </c>
      <c r="BY72" s="146" t="b">
        <f t="shared" si="99"/>
        <v>0</v>
      </c>
      <c r="BZ72" s="146" t="b">
        <f t="shared" si="100"/>
        <v>0</v>
      </c>
      <c r="CA72" s="146" t="b">
        <f t="shared" si="101"/>
        <v>0</v>
      </c>
      <c r="CB72" s="146" t="b">
        <f t="shared" si="102"/>
        <v>0</v>
      </c>
      <c r="CC72" s="146" t="b">
        <f t="shared" si="103"/>
        <v>0</v>
      </c>
      <c r="CD72" s="146" t="b">
        <f t="shared" si="104"/>
        <v>0</v>
      </c>
      <c r="CE72" s="146" t="b">
        <f t="shared" si="105"/>
        <v>0</v>
      </c>
      <c r="CF72" s="146" t="b">
        <f t="shared" si="106"/>
        <v>0</v>
      </c>
      <c r="CG72" s="146" t="b">
        <f t="shared" si="107"/>
        <v>0</v>
      </c>
      <c r="CH72" s="146" t="b">
        <f t="shared" si="108"/>
        <v>0</v>
      </c>
      <c r="CI72" s="146" t="b">
        <f t="shared" si="109"/>
        <v>0</v>
      </c>
      <c r="CJ72" s="146" t="b">
        <f t="shared" si="110"/>
        <v>0</v>
      </c>
      <c r="CK72" s="146" t="b">
        <f t="shared" si="111"/>
        <v>0</v>
      </c>
      <c r="CL72" s="146" t="b">
        <f t="shared" si="112"/>
        <v>0</v>
      </c>
      <c r="CM72" s="146" t="b">
        <f t="shared" si="113"/>
        <v>0</v>
      </c>
      <c r="CN72" s="146" t="b">
        <f t="shared" si="114"/>
        <v>0</v>
      </c>
      <c r="CO72" s="146" t="b">
        <f t="shared" si="115"/>
        <v>0</v>
      </c>
      <c r="CP72" s="146" t="b">
        <f t="shared" si="116"/>
        <v>0</v>
      </c>
      <c r="CQ72" s="146" t="b">
        <f t="shared" si="117"/>
        <v>0</v>
      </c>
    </row>
    <row r="73" spans="1:95" x14ac:dyDescent="0.25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 t="str">
        <f t="shared" si="59"/>
        <v/>
      </c>
      <c r="L73" s="108"/>
      <c r="M73" s="108"/>
      <c r="N73" s="108"/>
      <c r="O73" s="108" t="str">
        <f t="shared" si="60"/>
        <v/>
      </c>
      <c r="P73" s="108"/>
      <c r="Q73" s="108"/>
      <c r="R73" s="116"/>
      <c r="S73" s="117"/>
      <c r="T73" s="117"/>
      <c r="U73" s="118" t="str">
        <f t="shared" si="61"/>
        <v/>
      </c>
      <c r="V73" s="116"/>
      <c r="W73" s="119"/>
      <c r="X73" s="120">
        <f t="shared" ca="1" si="62"/>
        <v>41696</v>
      </c>
      <c r="Y73" s="118" t="str">
        <f t="shared" si="63"/>
        <v/>
      </c>
      <c r="Z73" s="119"/>
      <c r="AA73" s="116"/>
      <c r="AB73" s="121"/>
      <c r="AC73" s="121"/>
      <c r="AD73" s="118" t="str">
        <f t="shared" si="64"/>
        <v/>
      </c>
      <c r="AE73" s="121"/>
      <c r="AF73" s="116"/>
      <c r="AG73" s="108" t="str">
        <f t="shared" si="65"/>
        <v/>
      </c>
      <c r="AH73" s="108" t="str">
        <f t="shared" si="66"/>
        <v/>
      </c>
      <c r="AI73" s="108" t="str">
        <f t="shared" si="67"/>
        <v/>
      </c>
      <c r="AJ73" s="108" t="str">
        <f t="shared" si="68"/>
        <v/>
      </c>
      <c r="AK73" s="122"/>
      <c r="AL73" s="123">
        <f t="shared" si="69"/>
        <v>0</v>
      </c>
      <c r="AM73" s="123">
        <f t="shared" si="69"/>
        <v>0</v>
      </c>
      <c r="AN73" s="123">
        <f t="shared" si="70"/>
        <v>0</v>
      </c>
      <c r="AO73" s="123">
        <f t="shared" si="71"/>
        <v>0</v>
      </c>
      <c r="AP73" s="123">
        <f t="shared" si="72"/>
        <v>0</v>
      </c>
      <c r="AQ73" s="108" t="str">
        <f t="shared" si="73"/>
        <v/>
      </c>
      <c r="AR73" s="116"/>
      <c r="AS73" s="117"/>
      <c r="AT73" s="108"/>
      <c r="AU73" s="108"/>
      <c r="AV73" s="108"/>
      <c r="AW73" s="108"/>
      <c r="AX73" s="108" t="str">
        <f t="shared" si="74"/>
        <v/>
      </c>
      <c r="AY73" s="108" t="str">
        <f t="shared" si="75"/>
        <v/>
      </c>
      <c r="BB73" s="146" t="b">
        <f t="shared" si="76"/>
        <v>0</v>
      </c>
      <c r="BC73" s="146" t="b">
        <f t="shared" si="77"/>
        <v>0</v>
      </c>
      <c r="BD73" s="146" t="b">
        <f t="shared" si="78"/>
        <v>0</v>
      </c>
      <c r="BE73" s="146" t="b">
        <f t="shared" si="79"/>
        <v>0</v>
      </c>
      <c r="BF73" s="146" t="b">
        <f t="shared" si="80"/>
        <v>0</v>
      </c>
      <c r="BG73" s="146" t="b">
        <f t="shared" si="81"/>
        <v>0</v>
      </c>
      <c r="BH73" s="146" t="b">
        <f t="shared" si="82"/>
        <v>0</v>
      </c>
      <c r="BI73" s="146" t="b">
        <f t="shared" si="83"/>
        <v>0</v>
      </c>
      <c r="BJ73" s="146" t="b">
        <f t="shared" si="84"/>
        <v>0</v>
      </c>
      <c r="BK73" s="146" t="b">
        <f t="shared" si="85"/>
        <v>0</v>
      </c>
      <c r="BL73" s="146" t="b">
        <f t="shared" si="86"/>
        <v>0</v>
      </c>
      <c r="BM73" s="146" t="b">
        <f t="shared" si="87"/>
        <v>0</v>
      </c>
      <c r="BN73" s="146" t="b">
        <f t="shared" si="88"/>
        <v>0</v>
      </c>
      <c r="BO73" s="146" t="b">
        <f t="shared" si="89"/>
        <v>0</v>
      </c>
      <c r="BP73" s="146" t="b">
        <f t="shared" si="90"/>
        <v>0</v>
      </c>
      <c r="BQ73" s="146" t="b">
        <f t="shared" si="91"/>
        <v>0</v>
      </c>
      <c r="BR73" s="146" t="b">
        <f t="shared" si="92"/>
        <v>0</v>
      </c>
      <c r="BS73" s="146" t="b">
        <f t="shared" si="93"/>
        <v>0</v>
      </c>
      <c r="BT73" s="146" t="b">
        <f t="shared" si="94"/>
        <v>0</v>
      </c>
      <c r="BU73" s="146" t="b">
        <f t="shared" si="95"/>
        <v>0</v>
      </c>
      <c r="BV73" s="146" t="b">
        <f t="shared" si="96"/>
        <v>0</v>
      </c>
      <c r="BW73" s="146" t="b">
        <f t="shared" si="97"/>
        <v>0</v>
      </c>
      <c r="BX73" s="146" t="b">
        <f t="shared" si="98"/>
        <v>0</v>
      </c>
      <c r="BY73" s="146" t="b">
        <f t="shared" si="99"/>
        <v>0</v>
      </c>
      <c r="BZ73" s="146" t="b">
        <f t="shared" si="100"/>
        <v>0</v>
      </c>
      <c r="CA73" s="146" t="b">
        <f t="shared" si="101"/>
        <v>0</v>
      </c>
      <c r="CB73" s="146" t="b">
        <f t="shared" si="102"/>
        <v>0</v>
      </c>
      <c r="CC73" s="146" t="b">
        <f t="shared" si="103"/>
        <v>0</v>
      </c>
      <c r="CD73" s="146" t="b">
        <f t="shared" si="104"/>
        <v>0</v>
      </c>
      <c r="CE73" s="146" t="b">
        <f t="shared" si="105"/>
        <v>0</v>
      </c>
      <c r="CF73" s="146" t="b">
        <f t="shared" si="106"/>
        <v>0</v>
      </c>
      <c r="CG73" s="146" t="b">
        <f t="shared" si="107"/>
        <v>0</v>
      </c>
      <c r="CH73" s="146" t="b">
        <f t="shared" si="108"/>
        <v>0</v>
      </c>
      <c r="CI73" s="146" t="b">
        <f t="shared" si="109"/>
        <v>0</v>
      </c>
      <c r="CJ73" s="146" t="b">
        <f t="shared" si="110"/>
        <v>0</v>
      </c>
      <c r="CK73" s="146" t="b">
        <f t="shared" si="111"/>
        <v>0</v>
      </c>
      <c r="CL73" s="146" t="b">
        <f t="shared" si="112"/>
        <v>0</v>
      </c>
      <c r="CM73" s="146" t="b">
        <f t="shared" si="113"/>
        <v>0</v>
      </c>
      <c r="CN73" s="146" t="b">
        <f t="shared" si="114"/>
        <v>0</v>
      </c>
      <c r="CO73" s="146" t="b">
        <f t="shared" si="115"/>
        <v>0</v>
      </c>
      <c r="CP73" s="146" t="b">
        <f t="shared" si="116"/>
        <v>0</v>
      </c>
      <c r="CQ73" s="146" t="b">
        <f t="shared" si="117"/>
        <v>0</v>
      </c>
    </row>
    <row r="74" spans="1:95" x14ac:dyDescent="0.25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 t="str">
        <f t="shared" si="59"/>
        <v/>
      </c>
      <c r="L74" s="108"/>
      <c r="M74" s="108"/>
      <c r="N74" s="108"/>
      <c r="O74" s="108" t="str">
        <f t="shared" si="60"/>
        <v/>
      </c>
      <c r="P74" s="108"/>
      <c r="Q74" s="108"/>
      <c r="R74" s="116"/>
      <c r="S74" s="117"/>
      <c r="T74" s="117"/>
      <c r="U74" s="118" t="str">
        <f t="shared" si="61"/>
        <v/>
      </c>
      <c r="V74" s="116"/>
      <c r="W74" s="119"/>
      <c r="X74" s="120">
        <f t="shared" ca="1" si="62"/>
        <v>41696</v>
      </c>
      <c r="Y74" s="118" t="str">
        <f t="shared" si="63"/>
        <v/>
      </c>
      <c r="Z74" s="119"/>
      <c r="AA74" s="116"/>
      <c r="AB74" s="121"/>
      <c r="AC74" s="121"/>
      <c r="AD74" s="118" t="str">
        <f t="shared" si="64"/>
        <v/>
      </c>
      <c r="AE74" s="121"/>
      <c r="AF74" s="116"/>
      <c r="AG74" s="108" t="str">
        <f t="shared" si="65"/>
        <v/>
      </c>
      <c r="AH74" s="108" t="str">
        <f t="shared" si="66"/>
        <v/>
      </c>
      <c r="AI74" s="108" t="str">
        <f t="shared" si="67"/>
        <v/>
      </c>
      <c r="AJ74" s="108" t="str">
        <f t="shared" si="68"/>
        <v/>
      </c>
      <c r="AK74" s="122"/>
      <c r="AL74" s="123">
        <f t="shared" si="69"/>
        <v>0</v>
      </c>
      <c r="AM74" s="123">
        <f t="shared" si="69"/>
        <v>0</v>
      </c>
      <c r="AN74" s="123">
        <f t="shared" si="70"/>
        <v>0</v>
      </c>
      <c r="AO74" s="123">
        <f t="shared" si="71"/>
        <v>0</v>
      </c>
      <c r="AP74" s="123">
        <f t="shared" si="72"/>
        <v>0</v>
      </c>
      <c r="AQ74" s="108" t="str">
        <f t="shared" si="73"/>
        <v/>
      </c>
      <c r="AR74" s="116"/>
      <c r="AS74" s="117"/>
      <c r="AT74" s="108"/>
      <c r="AU74" s="108"/>
      <c r="AV74" s="108"/>
      <c r="AW74" s="108"/>
      <c r="AX74" s="108" t="str">
        <f t="shared" si="74"/>
        <v/>
      </c>
      <c r="AY74" s="108" t="str">
        <f t="shared" si="75"/>
        <v/>
      </c>
      <c r="BB74" s="146" t="b">
        <f t="shared" si="76"/>
        <v>0</v>
      </c>
      <c r="BC74" s="146" t="b">
        <f t="shared" si="77"/>
        <v>0</v>
      </c>
      <c r="BD74" s="146" t="b">
        <f t="shared" si="78"/>
        <v>0</v>
      </c>
      <c r="BE74" s="146" t="b">
        <f t="shared" si="79"/>
        <v>0</v>
      </c>
      <c r="BF74" s="146" t="b">
        <f t="shared" si="80"/>
        <v>0</v>
      </c>
      <c r="BG74" s="146" t="b">
        <f t="shared" si="81"/>
        <v>0</v>
      </c>
      <c r="BH74" s="146" t="b">
        <f t="shared" si="82"/>
        <v>0</v>
      </c>
      <c r="BI74" s="146" t="b">
        <f t="shared" si="83"/>
        <v>0</v>
      </c>
      <c r="BJ74" s="146" t="b">
        <f t="shared" si="84"/>
        <v>0</v>
      </c>
      <c r="BK74" s="146" t="b">
        <f t="shared" si="85"/>
        <v>0</v>
      </c>
      <c r="BL74" s="146" t="b">
        <f t="shared" si="86"/>
        <v>0</v>
      </c>
      <c r="BM74" s="146" t="b">
        <f t="shared" si="87"/>
        <v>0</v>
      </c>
      <c r="BN74" s="146" t="b">
        <f t="shared" si="88"/>
        <v>0</v>
      </c>
      <c r="BO74" s="146" t="b">
        <f t="shared" si="89"/>
        <v>0</v>
      </c>
      <c r="BP74" s="146" t="b">
        <f t="shared" si="90"/>
        <v>0</v>
      </c>
      <c r="BQ74" s="146" t="b">
        <f t="shared" si="91"/>
        <v>0</v>
      </c>
      <c r="BR74" s="146" t="b">
        <f t="shared" si="92"/>
        <v>0</v>
      </c>
      <c r="BS74" s="146" t="b">
        <f t="shared" si="93"/>
        <v>0</v>
      </c>
      <c r="BT74" s="146" t="b">
        <f t="shared" si="94"/>
        <v>0</v>
      </c>
      <c r="BU74" s="146" t="b">
        <f t="shared" si="95"/>
        <v>0</v>
      </c>
      <c r="BV74" s="146" t="b">
        <f t="shared" si="96"/>
        <v>0</v>
      </c>
      <c r="BW74" s="146" t="b">
        <f t="shared" si="97"/>
        <v>0</v>
      </c>
      <c r="BX74" s="146" t="b">
        <f t="shared" si="98"/>
        <v>0</v>
      </c>
      <c r="BY74" s="146" t="b">
        <f t="shared" si="99"/>
        <v>0</v>
      </c>
      <c r="BZ74" s="146" t="b">
        <f t="shared" si="100"/>
        <v>0</v>
      </c>
      <c r="CA74" s="146" t="b">
        <f t="shared" si="101"/>
        <v>0</v>
      </c>
      <c r="CB74" s="146" t="b">
        <f t="shared" si="102"/>
        <v>0</v>
      </c>
      <c r="CC74" s="146" t="b">
        <f t="shared" si="103"/>
        <v>0</v>
      </c>
      <c r="CD74" s="146" t="b">
        <f t="shared" si="104"/>
        <v>0</v>
      </c>
      <c r="CE74" s="146" t="b">
        <f t="shared" si="105"/>
        <v>0</v>
      </c>
      <c r="CF74" s="146" t="b">
        <f t="shared" si="106"/>
        <v>0</v>
      </c>
      <c r="CG74" s="146" t="b">
        <f t="shared" si="107"/>
        <v>0</v>
      </c>
      <c r="CH74" s="146" t="b">
        <f t="shared" si="108"/>
        <v>0</v>
      </c>
      <c r="CI74" s="146" t="b">
        <f t="shared" si="109"/>
        <v>0</v>
      </c>
      <c r="CJ74" s="146" t="b">
        <f t="shared" si="110"/>
        <v>0</v>
      </c>
      <c r="CK74" s="146" t="b">
        <f t="shared" si="111"/>
        <v>0</v>
      </c>
      <c r="CL74" s="146" t="b">
        <f t="shared" si="112"/>
        <v>0</v>
      </c>
      <c r="CM74" s="146" t="b">
        <f t="shared" si="113"/>
        <v>0</v>
      </c>
      <c r="CN74" s="146" t="b">
        <f t="shared" si="114"/>
        <v>0</v>
      </c>
      <c r="CO74" s="146" t="b">
        <f t="shared" si="115"/>
        <v>0</v>
      </c>
      <c r="CP74" s="146" t="b">
        <f t="shared" si="116"/>
        <v>0</v>
      </c>
      <c r="CQ74" s="146" t="b">
        <f t="shared" si="117"/>
        <v>0</v>
      </c>
    </row>
    <row r="75" spans="1:95" x14ac:dyDescent="0.25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 t="str">
        <f t="shared" si="59"/>
        <v/>
      </c>
      <c r="L75" s="108"/>
      <c r="M75" s="108"/>
      <c r="N75" s="108"/>
      <c r="O75" s="108" t="str">
        <f t="shared" si="60"/>
        <v/>
      </c>
      <c r="P75" s="108"/>
      <c r="Q75" s="108"/>
      <c r="R75" s="116"/>
      <c r="S75" s="117"/>
      <c r="T75" s="117"/>
      <c r="U75" s="118" t="str">
        <f t="shared" si="61"/>
        <v/>
      </c>
      <c r="V75" s="116"/>
      <c r="W75" s="119"/>
      <c r="X75" s="120">
        <f t="shared" ca="1" si="62"/>
        <v>41696</v>
      </c>
      <c r="Y75" s="118" t="str">
        <f t="shared" si="63"/>
        <v/>
      </c>
      <c r="Z75" s="119"/>
      <c r="AA75" s="116"/>
      <c r="AB75" s="121"/>
      <c r="AC75" s="121"/>
      <c r="AD75" s="118" t="str">
        <f t="shared" si="64"/>
        <v/>
      </c>
      <c r="AE75" s="121"/>
      <c r="AF75" s="116"/>
      <c r="AG75" s="108" t="str">
        <f t="shared" si="65"/>
        <v/>
      </c>
      <c r="AH75" s="108" t="str">
        <f t="shared" si="66"/>
        <v/>
      </c>
      <c r="AI75" s="108" t="str">
        <f t="shared" si="67"/>
        <v/>
      </c>
      <c r="AJ75" s="108" t="str">
        <f t="shared" si="68"/>
        <v/>
      </c>
      <c r="AK75" s="122"/>
      <c r="AL75" s="123">
        <f t="shared" si="69"/>
        <v>0</v>
      </c>
      <c r="AM75" s="123">
        <f t="shared" si="69"/>
        <v>0</v>
      </c>
      <c r="AN75" s="123">
        <f t="shared" si="70"/>
        <v>0</v>
      </c>
      <c r="AO75" s="123">
        <f t="shared" si="71"/>
        <v>0</v>
      </c>
      <c r="AP75" s="123">
        <f t="shared" si="72"/>
        <v>0</v>
      </c>
      <c r="AQ75" s="108" t="str">
        <f t="shared" si="73"/>
        <v/>
      </c>
      <c r="AR75" s="116"/>
      <c r="AS75" s="117"/>
      <c r="AT75" s="108"/>
      <c r="AU75" s="108"/>
      <c r="AV75" s="108"/>
      <c r="AW75" s="108"/>
      <c r="AX75" s="108" t="str">
        <f t="shared" si="74"/>
        <v/>
      </c>
      <c r="AY75" s="108" t="str">
        <f t="shared" si="75"/>
        <v/>
      </c>
      <c r="BB75" s="146" t="b">
        <f t="shared" si="76"/>
        <v>0</v>
      </c>
      <c r="BC75" s="146" t="b">
        <f t="shared" si="77"/>
        <v>0</v>
      </c>
      <c r="BD75" s="146" t="b">
        <f t="shared" si="78"/>
        <v>0</v>
      </c>
      <c r="BE75" s="146" t="b">
        <f t="shared" si="79"/>
        <v>0</v>
      </c>
      <c r="BF75" s="146" t="b">
        <f t="shared" si="80"/>
        <v>0</v>
      </c>
      <c r="BG75" s="146" t="b">
        <f t="shared" si="81"/>
        <v>0</v>
      </c>
      <c r="BH75" s="146" t="b">
        <f t="shared" si="82"/>
        <v>0</v>
      </c>
      <c r="BI75" s="146" t="b">
        <f t="shared" si="83"/>
        <v>0</v>
      </c>
      <c r="BJ75" s="146" t="b">
        <f t="shared" si="84"/>
        <v>0</v>
      </c>
      <c r="BK75" s="146" t="b">
        <f t="shared" si="85"/>
        <v>0</v>
      </c>
      <c r="BL75" s="146" t="b">
        <f t="shared" si="86"/>
        <v>0</v>
      </c>
      <c r="BM75" s="146" t="b">
        <f t="shared" si="87"/>
        <v>0</v>
      </c>
      <c r="BN75" s="146" t="b">
        <f t="shared" si="88"/>
        <v>0</v>
      </c>
      <c r="BO75" s="146" t="b">
        <f t="shared" si="89"/>
        <v>0</v>
      </c>
      <c r="BP75" s="146" t="b">
        <f t="shared" si="90"/>
        <v>0</v>
      </c>
      <c r="BQ75" s="146" t="b">
        <f t="shared" si="91"/>
        <v>0</v>
      </c>
      <c r="BR75" s="146" t="b">
        <f t="shared" si="92"/>
        <v>0</v>
      </c>
      <c r="BS75" s="146" t="b">
        <f t="shared" si="93"/>
        <v>0</v>
      </c>
      <c r="BT75" s="146" t="b">
        <f t="shared" si="94"/>
        <v>0</v>
      </c>
      <c r="BU75" s="146" t="b">
        <f t="shared" si="95"/>
        <v>0</v>
      </c>
      <c r="BV75" s="146" t="b">
        <f t="shared" si="96"/>
        <v>0</v>
      </c>
      <c r="BW75" s="146" t="b">
        <f t="shared" si="97"/>
        <v>0</v>
      </c>
      <c r="BX75" s="146" t="b">
        <f t="shared" si="98"/>
        <v>0</v>
      </c>
      <c r="BY75" s="146" t="b">
        <f t="shared" si="99"/>
        <v>0</v>
      </c>
      <c r="BZ75" s="146" t="b">
        <f t="shared" si="100"/>
        <v>0</v>
      </c>
      <c r="CA75" s="146" t="b">
        <f t="shared" si="101"/>
        <v>0</v>
      </c>
      <c r="CB75" s="146" t="b">
        <f t="shared" si="102"/>
        <v>0</v>
      </c>
      <c r="CC75" s="146" t="b">
        <f t="shared" si="103"/>
        <v>0</v>
      </c>
      <c r="CD75" s="146" t="b">
        <f t="shared" si="104"/>
        <v>0</v>
      </c>
      <c r="CE75" s="146" t="b">
        <f t="shared" si="105"/>
        <v>0</v>
      </c>
      <c r="CF75" s="146" t="b">
        <f t="shared" si="106"/>
        <v>0</v>
      </c>
      <c r="CG75" s="146" t="b">
        <f t="shared" si="107"/>
        <v>0</v>
      </c>
      <c r="CH75" s="146" t="b">
        <f t="shared" si="108"/>
        <v>0</v>
      </c>
      <c r="CI75" s="146" t="b">
        <f t="shared" si="109"/>
        <v>0</v>
      </c>
      <c r="CJ75" s="146" t="b">
        <f t="shared" si="110"/>
        <v>0</v>
      </c>
      <c r="CK75" s="146" t="b">
        <f t="shared" si="111"/>
        <v>0</v>
      </c>
      <c r="CL75" s="146" t="b">
        <f t="shared" si="112"/>
        <v>0</v>
      </c>
      <c r="CM75" s="146" t="b">
        <f t="shared" si="113"/>
        <v>0</v>
      </c>
      <c r="CN75" s="146" t="b">
        <f t="shared" si="114"/>
        <v>0</v>
      </c>
      <c r="CO75" s="146" t="b">
        <f t="shared" si="115"/>
        <v>0</v>
      </c>
      <c r="CP75" s="146" t="b">
        <f t="shared" si="116"/>
        <v>0</v>
      </c>
      <c r="CQ75" s="146" t="b">
        <f t="shared" si="117"/>
        <v>0</v>
      </c>
    </row>
    <row r="76" spans="1:95" x14ac:dyDescent="0.25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 t="str">
        <f t="shared" si="59"/>
        <v/>
      </c>
      <c r="L76" s="108"/>
      <c r="M76" s="108"/>
      <c r="N76" s="108"/>
      <c r="O76" s="108" t="str">
        <f t="shared" si="60"/>
        <v/>
      </c>
      <c r="P76" s="108"/>
      <c r="Q76" s="108"/>
      <c r="R76" s="116"/>
      <c r="S76" s="117"/>
      <c r="T76" s="117"/>
      <c r="U76" s="118" t="str">
        <f t="shared" si="61"/>
        <v/>
      </c>
      <c r="V76" s="116"/>
      <c r="W76" s="119"/>
      <c r="X76" s="120">
        <f t="shared" ca="1" si="62"/>
        <v>41696</v>
      </c>
      <c r="Y76" s="118" t="str">
        <f t="shared" si="63"/>
        <v/>
      </c>
      <c r="Z76" s="119"/>
      <c r="AA76" s="116"/>
      <c r="AB76" s="121"/>
      <c r="AC76" s="121"/>
      <c r="AD76" s="118" t="str">
        <f t="shared" si="64"/>
        <v/>
      </c>
      <c r="AE76" s="121"/>
      <c r="AF76" s="116"/>
      <c r="AG76" s="108" t="str">
        <f t="shared" si="65"/>
        <v/>
      </c>
      <c r="AH76" s="108" t="str">
        <f t="shared" si="66"/>
        <v/>
      </c>
      <c r="AI76" s="108" t="str">
        <f t="shared" si="67"/>
        <v/>
      </c>
      <c r="AJ76" s="108" t="str">
        <f t="shared" si="68"/>
        <v/>
      </c>
      <c r="AK76" s="122"/>
      <c r="AL76" s="123">
        <f t="shared" si="69"/>
        <v>0</v>
      </c>
      <c r="AM76" s="123">
        <f t="shared" si="69"/>
        <v>0</v>
      </c>
      <c r="AN76" s="123">
        <f t="shared" si="70"/>
        <v>0</v>
      </c>
      <c r="AO76" s="123">
        <f t="shared" si="71"/>
        <v>0</v>
      </c>
      <c r="AP76" s="123">
        <f t="shared" si="72"/>
        <v>0</v>
      </c>
      <c r="AQ76" s="108" t="str">
        <f t="shared" si="73"/>
        <v/>
      </c>
      <c r="AR76" s="116"/>
      <c r="AS76" s="117"/>
      <c r="AT76" s="108"/>
      <c r="AU76" s="108"/>
      <c r="AV76" s="108"/>
      <c r="AW76" s="108"/>
      <c r="AX76" s="108" t="str">
        <f t="shared" si="74"/>
        <v/>
      </c>
      <c r="AY76" s="108" t="str">
        <f t="shared" si="75"/>
        <v/>
      </c>
      <c r="BB76" s="146" t="b">
        <f t="shared" si="76"/>
        <v>0</v>
      </c>
      <c r="BC76" s="146" t="b">
        <f t="shared" si="77"/>
        <v>0</v>
      </c>
      <c r="BD76" s="146" t="b">
        <f t="shared" si="78"/>
        <v>0</v>
      </c>
      <c r="BE76" s="146" t="b">
        <f t="shared" si="79"/>
        <v>0</v>
      </c>
      <c r="BF76" s="146" t="b">
        <f t="shared" si="80"/>
        <v>0</v>
      </c>
      <c r="BG76" s="146" t="b">
        <f t="shared" si="81"/>
        <v>0</v>
      </c>
      <c r="BH76" s="146" t="b">
        <f t="shared" si="82"/>
        <v>0</v>
      </c>
      <c r="BI76" s="146" t="b">
        <f t="shared" si="83"/>
        <v>0</v>
      </c>
      <c r="BJ76" s="146" t="b">
        <f t="shared" si="84"/>
        <v>0</v>
      </c>
      <c r="BK76" s="146" t="b">
        <f t="shared" si="85"/>
        <v>0</v>
      </c>
      <c r="BL76" s="146" t="b">
        <f t="shared" si="86"/>
        <v>0</v>
      </c>
      <c r="BM76" s="146" t="b">
        <f t="shared" si="87"/>
        <v>0</v>
      </c>
      <c r="BN76" s="146" t="b">
        <f t="shared" si="88"/>
        <v>0</v>
      </c>
      <c r="BO76" s="146" t="b">
        <f t="shared" si="89"/>
        <v>0</v>
      </c>
      <c r="BP76" s="146" t="b">
        <f t="shared" si="90"/>
        <v>0</v>
      </c>
      <c r="BQ76" s="146" t="b">
        <f t="shared" si="91"/>
        <v>0</v>
      </c>
      <c r="BR76" s="146" t="b">
        <f t="shared" si="92"/>
        <v>0</v>
      </c>
      <c r="BS76" s="146" t="b">
        <f t="shared" si="93"/>
        <v>0</v>
      </c>
      <c r="BT76" s="146" t="b">
        <f t="shared" si="94"/>
        <v>0</v>
      </c>
      <c r="BU76" s="146" t="b">
        <f t="shared" si="95"/>
        <v>0</v>
      </c>
      <c r="BV76" s="146" t="b">
        <f t="shared" si="96"/>
        <v>0</v>
      </c>
      <c r="BW76" s="146" t="b">
        <f t="shared" si="97"/>
        <v>0</v>
      </c>
      <c r="BX76" s="146" t="b">
        <f t="shared" si="98"/>
        <v>0</v>
      </c>
      <c r="BY76" s="146" t="b">
        <f t="shared" si="99"/>
        <v>0</v>
      </c>
      <c r="BZ76" s="146" t="b">
        <f t="shared" si="100"/>
        <v>0</v>
      </c>
      <c r="CA76" s="146" t="b">
        <f t="shared" si="101"/>
        <v>0</v>
      </c>
      <c r="CB76" s="146" t="b">
        <f t="shared" si="102"/>
        <v>0</v>
      </c>
      <c r="CC76" s="146" t="b">
        <f t="shared" si="103"/>
        <v>0</v>
      </c>
      <c r="CD76" s="146" t="b">
        <f t="shared" si="104"/>
        <v>0</v>
      </c>
      <c r="CE76" s="146" t="b">
        <f t="shared" si="105"/>
        <v>0</v>
      </c>
      <c r="CF76" s="146" t="b">
        <f t="shared" si="106"/>
        <v>0</v>
      </c>
      <c r="CG76" s="146" t="b">
        <f t="shared" si="107"/>
        <v>0</v>
      </c>
      <c r="CH76" s="146" t="b">
        <f t="shared" si="108"/>
        <v>0</v>
      </c>
      <c r="CI76" s="146" t="b">
        <f t="shared" si="109"/>
        <v>0</v>
      </c>
      <c r="CJ76" s="146" t="b">
        <f t="shared" si="110"/>
        <v>0</v>
      </c>
      <c r="CK76" s="146" t="b">
        <f t="shared" si="111"/>
        <v>0</v>
      </c>
      <c r="CL76" s="146" t="b">
        <f t="shared" si="112"/>
        <v>0</v>
      </c>
      <c r="CM76" s="146" t="b">
        <f t="shared" si="113"/>
        <v>0</v>
      </c>
      <c r="CN76" s="146" t="b">
        <f t="shared" si="114"/>
        <v>0</v>
      </c>
      <c r="CO76" s="146" t="b">
        <f t="shared" si="115"/>
        <v>0</v>
      </c>
      <c r="CP76" s="146" t="b">
        <f t="shared" si="116"/>
        <v>0</v>
      </c>
      <c r="CQ76" s="146" t="b">
        <f t="shared" si="117"/>
        <v>0</v>
      </c>
    </row>
    <row r="77" spans="1:95" x14ac:dyDescent="0.25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 t="str">
        <f t="shared" si="59"/>
        <v/>
      </c>
      <c r="L77" s="108"/>
      <c r="M77" s="108"/>
      <c r="N77" s="108"/>
      <c r="O77" s="108" t="str">
        <f t="shared" si="60"/>
        <v/>
      </c>
      <c r="P77" s="108"/>
      <c r="Q77" s="108"/>
      <c r="R77" s="116"/>
      <c r="S77" s="117"/>
      <c r="T77" s="117"/>
      <c r="U77" s="118" t="str">
        <f t="shared" si="61"/>
        <v/>
      </c>
      <c r="V77" s="116"/>
      <c r="W77" s="119"/>
      <c r="X77" s="120">
        <f t="shared" ca="1" si="62"/>
        <v>41696</v>
      </c>
      <c r="Y77" s="118" t="str">
        <f t="shared" si="63"/>
        <v/>
      </c>
      <c r="Z77" s="119"/>
      <c r="AA77" s="116"/>
      <c r="AB77" s="121"/>
      <c r="AC77" s="121"/>
      <c r="AD77" s="118" t="str">
        <f t="shared" si="64"/>
        <v/>
      </c>
      <c r="AE77" s="121"/>
      <c r="AF77" s="116"/>
      <c r="AG77" s="108" t="str">
        <f t="shared" si="65"/>
        <v/>
      </c>
      <c r="AH77" s="108" t="str">
        <f t="shared" si="66"/>
        <v/>
      </c>
      <c r="AI77" s="108" t="str">
        <f t="shared" si="67"/>
        <v/>
      </c>
      <c r="AJ77" s="108" t="str">
        <f t="shared" si="68"/>
        <v/>
      </c>
      <c r="AK77" s="122"/>
      <c r="AL77" s="123">
        <f t="shared" si="69"/>
        <v>0</v>
      </c>
      <c r="AM77" s="123">
        <f t="shared" si="69"/>
        <v>0</v>
      </c>
      <c r="AN77" s="123">
        <f t="shared" si="70"/>
        <v>0</v>
      </c>
      <c r="AO77" s="123">
        <f t="shared" si="71"/>
        <v>0</v>
      </c>
      <c r="AP77" s="123">
        <f t="shared" si="72"/>
        <v>0</v>
      </c>
      <c r="AQ77" s="108" t="str">
        <f t="shared" si="73"/>
        <v/>
      </c>
      <c r="AR77" s="116"/>
      <c r="AS77" s="117"/>
      <c r="AT77" s="108"/>
      <c r="AU77" s="108"/>
      <c r="AV77" s="108"/>
      <c r="AW77" s="108"/>
      <c r="AX77" s="108" t="str">
        <f t="shared" si="74"/>
        <v/>
      </c>
      <c r="AY77" s="108" t="str">
        <f t="shared" si="75"/>
        <v/>
      </c>
      <c r="BB77" s="146" t="b">
        <f t="shared" si="76"/>
        <v>0</v>
      </c>
      <c r="BC77" s="146" t="b">
        <f t="shared" si="77"/>
        <v>0</v>
      </c>
      <c r="BD77" s="146" t="b">
        <f t="shared" si="78"/>
        <v>0</v>
      </c>
      <c r="BE77" s="146" t="b">
        <f t="shared" si="79"/>
        <v>0</v>
      </c>
      <c r="BF77" s="146" t="b">
        <f t="shared" si="80"/>
        <v>0</v>
      </c>
      <c r="BG77" s="146" t="b">
        <f t="shared" si="81"/>
        <v>0</v>
      </c>
      <c r="BH77" s="146" t="b">
        <f t="shared" si="82"/>
        <v>0</v>
      </c>
      <c r="BI77" s="146" t="b">
        <f t="shared" si="83"/>
        <v>0</v>
      </c>
      <c r="BJ77" s="146" t="b">
        <f t="shared" si="84"/>
        <v>0</v>
      </c>
      <c r="BK77" s="146" t="b">
        <f t="shared" si="85"/>
        <v>0</v>
      </c>
      <c r="BL77" s="146" t="b">
        <f t="shared" si="86"/>
        <v>0</v>
      </c>
      <c r="BM77" s="146" t="b">
        <f t="shared" si="87"/>
        <v>0</v>
      </c>
      <c r="BN77" s="146" t="b">
        <f t="shared" si="88"/>
        <v>0</v>
      </c>
      <c r="BO77" s="146" t="b">
        <f t="shared" si="89"/>
        <v>0</v>
      </c>
      <c r="BP77" s="146" t="b">
        <f t="shared" si="90"/>
        <v>0</v>
      </c>
      <c r="BQ77" s="146" t="b">
        <f t="shared" si="91"/>
        <v>0</v>
      </c>
      <c r="BR77" s="146" t="b">
        <f t="shared" si="92"/>
        <v>0</v>
      </c>
      <c r="BS77" s="146" t="b">
        <f t="shared" si="93"/>
        <v>0</v>
      </c>
      <c r="BT77" s="146" t="b">
        <f t="shared" si="94"/>
        <v>0</v>
      </c>
      <c r="BU77" s="146" t="b">
        <f t="shared" si="95"/>
        <v>0</v>
      </c>
      <c r="BV77" s="146" t="b">
        <f t="shared" si="96"/>
        <v>0</v>
      </c>
      <c r="BW77" s="146" t="b">
        <f t="shared" si="97"/>
        <v>0</v>
      </c>
      <c r="BX77" s="146" t="b">
        <f t="shared" si="98"/>
        <v>0</v>
      </c>
      <c r="BY77" s="146" t="b">
        <f t="shared" si="99"/>
        <v>0</v>
      </c>
      <c r="BZ77" s="146" t="b">
        <f t="shared" si="100"/>
        <v>0</v>
      </c>
      <c r="CA77" s="146" t="b">
        <f t="shared" si="101"/>
        <v>0</v>
      </c>
      <c r="CB77" s="146" t="b">
        <f t="shared" si="102"/>
        <v>0</v>
      </c>
      <c r="CC77" s="146" t="b">
        <f t="shared" si="103"/>
        <v>0</v>
      </c>
      <c r="CD77" s="146" t="b">
        <f t="shared" si="104"/>
        <v>0</v>
      </c>
      <c r="CE77" s="146" t="b">
        <f t="shared" si="105"/>
        <v>0</v>
      </c>
      <c r="CF77" s="146" t="b">
        <f t="shared" si="106"/>
        <v>0</v>
      </c>
      <c r="CG77" s="146" t="b">
        <f t="shared" si="107"/>
        <v>0</v>
      </c>
      <c r="CH77" s="146" t="b">
        <f t="shared" si="108"/>
        <v>0</v>
      </c>
      <c r="CI77" s="146" t="b">
        <f t="shared" si="109"/>
        <v>0</v>
      </c>
      <c r="CJ77" s="146" t="b">
        <f t="shared" si="110"/>
        <v>0</v>
      </c>
      <c r="CK77" s="146" t="b">
        <f t="shared" si="111"/>
        <v>0</v>
      </c>
      <c r="CL77" s="146" t="b">
        <f t="shared" si="112"/>
        <v>0</v>
      </c>
      <c r="CM77" s="146" t="b">
        <f t="shared" si="113"/>
        <v>0</v>
      </c>
      <c r="CN77" s="146" t="b">
        <f t="shared" si="114"/>
        <v>0</v>
      </c>
      <c r="CO77" s="146" t="b">
        <f t="shared" si="115"/>
        <v>0</v>
      </c>
      <c r="CP77" s="146" t="b">
        <f t="shared" si="116"/>
        <v>0</v>
      </c>
      <c r="CQ77" s="146" t="b">
        <f t="shared" si="117"/>
        <v>0</v>
      </c>
    </row>
    <row r="78" spans="1:95" x14ac:dyDescent="0.25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 t="str">
        <f t="shared" si="59"/>
        <v/>
      </c>
      <c r="L78" s="108"/>
      <c r="M78" s="108"/>
      <c r="N78" s="108"/>
      <c r="O78" s="108" t="str">
        <f t="shared" si="60"/>
        <v/>
      </c>
      <c r="P78" s="108"/>
      <c r="Q78" s="108"/>
      <c r="R78" s="116"/>
      <c r="S78" s="117"/>
      <c r="T78" s="117"/>
      <c r="U78" s="118" t="str">
        <f t="shared" si="61"/>
        <v/>
      </c>
      <c r="V78" s="116"/>
      <c r="W78" s="119"/>
      <c r="X78" s="120">
        <f t="shared" ca="1" si="62"/>
        <v>41696</v>
      </c>
      <c r="Y78" s="118" t="str">
        <f t="shared" si="63"/>
        <v/>
      </c>
      <c r="Z78" s="119"/>
      <c r="AA78" s="116"/>
      <c r="AB78" s="121"/>
      <c r="AC78" s="121"/>
      <c r="AD78" s="118" t="str">
        <f t="shared" si="64"/>
        <v/>
      </c>
      <c r="AE78" s="121"/>
      <c r="AF78" s="116"/>
      <c r="AG78" s="108" t="str">
        <f t="shared" si="65"/>
        <v/>
      </c>
      <c r="AH78" s="108" t="str">
        <f t="shared" si="66"/>
        <v/>
      </c>
      <c r="AI78" s="108" t="str">
        <f t="shared" si="67"/>
        <v/>
      </c>
      <c r="AJ78" s="108" t="str">
        <f t="shared" si="68"/>
        <v/>
      </c>
      <c r="AK78" s="122"/>
      <c r="AL78" s="123">
        <f t="shared" si="69"/>
        <v>0</v>
      </c>
      <c r="AM78" s="123">
        <f t="shared" si="69"/>
        <v>0</v>
      </c>
      <c r="AN78" s="123">
        <f t="shared" si="70"/>
        <v>0</v>
      </c>
      <c r="AO78" s="123">
        <f t="shared" si="71"/>
        <v>0</v>
      </c>
      <c r="AP78" s="123">
        <f t="shared" si="72"/>
        <v>0</v>
      </c>
      <c r="AQ78" s="108" t="str">
        <f t="shared" si="73"/>
        <v/>
      </c>
      <c r="AR78" s="116"/>
      <c r="AS78" s="117"/>
      <c r="AT78" s="108"/>
      <c r="AU78" s="108"/>
      <c r="AV78" s="108"/>
      <c r="AW78" s="108"/>
      <c r="AX78" s="108" t="str">
        <f t="shared" si="74"/>
        <v/>
      </c>
      <c r="AY78" s="108" t="str">
        <f t="shared" si="75"/>
        <v/>
      </c>
      <c r="BB78" s="146" t="b">
        <f t="shared" si="76"/>
        <v>0</v>
      </c>
      <c r="BC78" s="146" t="b">
        <f t="shared" si="77"/>
        <v>0</v>
      </c>
      <c r="BD78" s="146" t="b">
        <f t="shared" si="78"/>
        <v>0</v>
      </c>
      <c r="BE78" s="146" t="b">
        <f t="shared" si="79"/>
        <v>0</v>
      </c>
      <c r="BF78" s="146" t="b">
        <f t="shared" si="80"/>
        <v>0</v>
      </c>
      <c r="BG78" s="146" t="b">
        <f t="shared" si="81"/>
        <v>0</v>
      </c>
      <c r="BH78" s="146" t="b">
        <f t="shared" si="82"/>
        <v>0</v>
      </c>
      <c r="BI78" s="146" t="b">
        <f t="shared" si="83"/>
        <v>0</v>
      </c>
      <c r="BJ78" s="146" t="b">
        <f t="shared" si="84"/>
        <v>0</v>
      </c>
      <c r="BK78" s="146" t="b">
        <f t="shared" si="85"/>
        <v>0</v>
      </c>
      <c r="BL78" s="146" t="b">
        <f t="shared" si="86"/>
        <v>0</v>
      </c>
      <c r="BM78" s="146" t="b">
        <f t="shared" si="87"/>
        <v>0</v>
      </c>
      <c r="BN78" s="146" t="b">
        <f t="shared" si="88"/>
        <v>0</v>
      </c>
      <c r="BO78" s="146" t="b">
        <f t="shared" si="89"/>
        <v>0</v>
      </c>
      <c r="BP78" s="146" t="b">
        <f t="shared" si="90"/>
        <v>0</v>
      </c>
      <c r="BQ78" s="146" t="b">
        <f t="shared" si="91"/>
        <v>0</v>
      </c>
      <c r="BR78" s="146" t="b">
        <f t="shared" si="92"/>
        <v>0</v>
      </c>
      <c r="BS78" s="146" t="b">
        <f t="shared" si="93"/>
        <v>0</v>
      </c>
      <c r="BT78" s="146" t="b">
        <f t="shared" si="94"/>
        <v>0</v>
      </c>
      <c r="BU78" s="146" t="b">
        <f t="shared" si="95"/>
        <v>0</v>
      </c>
      <c r="BV78" s="146" t="b">
        <f t="shared" si="96"/>
        <v>0</v>
      </c>
      <c r="BW78" s="146" t="b">
        <f t="shared" si="97"/>
        <v>0</v>
      </c>
      <c r="BX78" s="146" t="b">
        <f t="shared" si="98"/>
        <v>0</v>
      </c>
      <c r="BY78" s="146" t="b">
        <f t="shared" si="99"/>
        <v>0</v>
      </c>
      <c r="BZ78" s="146" t="b">
        <f t="shared" si="100"/>
        <v>0</v>
      </c>
      <c r="CA78" s="146" t="b">
        <f t="shared" si="101"/>
        <v>0</v>
      </c>
      <c r="CB78" s="146" t="b">
        <f t="shared" si="102"/>
        <v>0</v>
      </c>
      <c r="CC78" s="146" t="b">
        <f t="shared" si="103"/>
        <v>0</v>
      </c>
      <c r="CD78" s="146" t="b">
        <f t="shared" si="104"/>
        <v>0</v>
      </c>
      <c r="CE78" s="146" t="b">
        <f t="shared" si="105"/>
        <v>0</v>
      </c>
      <c r="CF78" s="146" t="b">
        <f t="shared" si="106"/>
        <v>0</v>
      </c>
      <c r="CG78" s="146" t="b">
        <f t="shared" si="107"/>
        <v>0</v>
      </c>
      <c r="CH78" s="146" t="b">
        <f t="shared" si="108"/>
        <v>0</v>
      </c>
      <c r="CI78" s="146" t="b">
        <f t="shared" si="109"/>
        <v>0</v>
      </c>
      <c r="CJ78" s="146" t="b">
        <f t="shared" si="110"/>
        <v>0</v>
      </c>
      <c r="CK78" s="146" t="b">
        <f t="shared" si="111"/>
        <v>0</v>
      </c>
      <c r="CL78" s="146" t="b">
        <f t="shared" si="112"/>
        <v>0</v>
      </c>
      <c r="CM78" s="146" t="b">
        <f t="shared" si="113"/>
        <v>0</v>
      </c>
      <c r="CN78" s="146" t="b">
        <f t="shared" si="114"/>
        <v>0</v>
      </c>
      <c r="CO78" s="146" t="b">
        <f t="shared" si="115"/>
        <v>0</v>
      </c>
      <c r="CP78" s="146" t="b">
        <f t="shared" si="116"/>
        <v>0</v>
      </c>
      <c r="CQ78" s="146" t="b">
        <f t="shared" si="117"/>
        <v>0</v>
      </c>
    </row>
    <row r="79" spans="1:95" x14ac:dyDescent="0.25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 t="str">
        <f t="shared" si="59"/>
        <v/>
      </c>
      <c r="L79" s="108"/>
      <c r="M79" s="108"/>
      <c r="N79" s="108"/>
      <c r="O79" s="108" t="str">
        <f t="shared" si="60"/>
        <v/>
      </c>
      <c r="P79" s="108"/>
      <c r="Q79" s="108"/>
      <c r="R79" s="116"/>
      <c r="S79" s="117"/>
      <c r="T79" s="117"/>
      <c r="U79" s="118" t="str">
        <f t="shared" si="61"/>
        <v/>
      </c>
      <c r="V79" s="116"/>
      <c r="W79" s="119"/>
      <c r="X79" s="120">
        <f t="shared" ca="1" si="62"/>
        <v>41696</v>
      </c>
      <c r="Y79" s="118" t="str">
        <f t="shared" si="63"/>
        <v/>
      </c>
      <c r="Z79" s="119"/>
      <c r="AA79" s="116"/>
      <c r="AB79" s="121"/>
      <c r="AC79" s="121"/>
      <c r="AD79" s="118" t="str">
        <f t="shared" si="64"/>
        <v/>
      </c>
      <c r="AE79" s="121"/>
      <c r="AF79" s="116"/>
      <c r="AG79" s="108" t="str">
        <f t="shared" si="65"/>
        <v/>
      </c>
      <c r="AH79" s="108" t="str">
        <f t="shared" si="66"/>
        <v/>
      </c>
      <c r="AI79" s="108" t="str">
        <f t="shared" si="67"/>
        <v/>
      </c>
      <c r="AJ79" s="108" t="str">
        <f t="shared" si="68"/>
        <v/>
      </c>
      <c r="AK79" s="122"/>
      <c r="AL79" s="123">
        <f t="shared" si="69"/>
        <v>0</v>
      </c>
      <c r="AM79" s="123">
        <f t="shared" si="69"/>
        <v>0</v>
      </c>
      <c r="AN79" s="123">
        <f t="shared" si="70"/>
        <v>0</v>
      </c>
      <c r="AO79" s="123">
        <f t="shared" si="71"/>
        <v>0</v>
      </c>
      <c r="AP79" s="123">
        <f t="shared" si="72"/>
        <v>0</v>
      </c>
      <c r="AQ79" s="108" t="str">
        <f t="shared" si="73"/>
        <v/>
      </c>
      <c r="AR79" s="116"/>
      <c r="AS79" s="117"/>
      <c r="AT79" s="108"/>
      <c r="AU79" s="108"/>
      <c r="AV79" s="108"/>
      <c r="AW79" s="108"/>
      <c r="AX79" s="108" t="str">
        <f t="shared" si="74"/>
        <v/>
      </c>
      <c r="AY79" s="108" t="str">
        <f t="shared" si="75"/>
        <v/>
      </c>
      <c r="BB79" s="146" t="b">
        <f t="shared" si="76"/>
        <v>0</v>
      </c>
      <c r="BC79" s="146" t="b">
        <f t="shared" si="77"/>
        <v>0</v>
      </c>
      <c r="BD79" s="146" t="b">
        <f t="shared" si="78"/>
        <v>0</v>
      </c>
      <c r="BE79" s="146" t="b">
        <f t="shared" si="79"/>
        <v>0</v>
      </c>
      <c r="BF79" s="146" t="b">
        <f t="shared" si="80"/>
        <v>0</v>
      </c>
      <c r="BG79" s="146" t="b">
        <f t="shared" si="81"/>
        <v>0</v>
      </c>
      <c r="BH79" s="146" t="b">
        <f t="shared" si="82"/>
        <v>0</v>
      </c>
      <c r="BI79" s="146" t="b">
        <f t="shared" si="83"/>
        <v>0</v>
      </c>
      <c r="BJ79" s="146" t="b">
        <f t="shared" si="84"/>
        <v>0</v>
      </c>
      <c r="BK79" s="146" t="b">
        <f t="shared" si="85"/>
        <v>0</v>
      </c>
      <c r="BL79" s="146" t="b">
        <f t="shared" si="86"/>
        <v>0</v>
      </c>
      <c r="BM79" s="146" t="b">
        <f t="shared" si="87"/>
        <v>0</v>
      </c>
      <c r="BN79" s="146" t="b">
        <f t="shared" si="88"/>
        <v>0</v>
      </c>
      <c r="BO79" s="146" t="b">
        <f t="shared" si="89"/>
        <v>0</v>
      </c>
      <c r="BP79" s="146" t="b">
        <f t="shared" si="90"/>
        <v>0</v>
      </c>
      <c r="BQ79" s="146" t="b">
        <f t="shared" si="91"/>
        <v>0</v>
      </c>
      <c r="BR79" s="146" t="b">
        <f t="shared" si="92"/>
        <v>0</v>
      </c>
      <c r="BS79" s="146" t="b">
        <f t="shared" si="93"/>
        <v>0</v>
      </c>
      <c r="BT79" s="146" t="b">
        <f t="shared" si="94"/>
        <v>0</v>
      </c>
      <c r="BU79" s="146" t="b">
        <f t="shared" si="95"/>
        <v>0</v>
      </c>
      <c r="BV79" s="146" t="b">
        <f t="shared" si="96"/>
        <v>0</v>
      </c>
      <c r="BW79" s="146" t="b">
        <f t="shared" si="97"/>
        <v>0</v>
      </c>
      <c r="BX79" s="146" t="b">
        <f t="shared" si="98"/>
        <v>0</v>
      </c>
      <c r="BY79" s="146" t="b">
        <f t="shared" si="99"/>
        <v>0</v>
      </c>
      <c r="BZ79" s="146" t="b">
        <f t="shared" si="100"/>
        <v>0</v>
      </c>
      <c r="CA79" s="146" t="b">
        <f t="shared" si="101"/>
        <v>0</v>
      </c>
      <c r="CB79" s="146" t="b">
        <f t="shared" si="102"/>
        <v>0</v>
      </c>
      <c r="CC79" s="146" t="b">
        <f t="shared" si="103"/>
        <v>0</v>
      </c>
      <c r="CD79" s="146" t="b">
        <f t="shared" si="104"/>
        <v>0</v>
      </c>
      <c r="CE79" s="146" t="b">
        <f t="shared" si="105"/>
        <v>0</v>
      </c>
      <c r="CF79" s="146" t="b">
        <f t="shared" si="106"/>
        <v>0</v>
      </c>
      <c r="CG79" s="146" t="b">
        <f t="shared" si="107"/>
        <v>0</v>
      </c>
      <c r="CH79" s="146" t="b">
        <f t="shared" si="108"/>
        <v>0</v>
      </c>
      <c r="CI79" s="146" t="b">
        <f t="shared" si="109"/>
        <v>0</v>
      </c>
      <c r="CJ79" s="146" t="b">
        <f t="shared" si="110"/>
        <v>0</v>
      </c>
      <c r="CK79" s="146" t="b">
        <f t="shared" si="111"/>
        <v>0</v>
      </c>
      <c r="CL79" s="146" t="b">
        <f t="shared" si="112"/>
        <v>0</v>
      </c>
      <c r="CM79" s="146" t="b">
        <f t="shared" si="113"/>
        <v>0</v>
      </c>
      <c r="CN79" s="146" t="b">
        <f t="shared" si="114"/>
        <v>0</v>
      </c>
      <c r="CO79" s="146" t="b">
        <f t="shared" si="115"/>
        <v>0</v>
      </c>
      <c r="CP79" s="146" t="b">
        <f t="shared" si="116"/>
        <v>0</v>
      </c>
      <c r="CQ79" s="146" t="b">
        <f t="shared" si="117"/>
        <v>0</v>
      </c>
    </row>
    <row r="80" spans="1:95" x14ac:dyDescent="0.25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 t="str">
        <f t="shared" si="59"/>
        <v/>
      </c>
      <c r="L80" s="108"/>
      <c r="M80" s="108"/>
      <c r="N80" s="108"/>
      <c r="O80" s="108" t="str">
        <f t="shared" si="60"/>
        <v/>
      </c>
      <c r="P80" s="108"/>
      <c r="Q80" s="108"/>
      <c r="R80" s="116"/>
      <c r="S80" s="117"/>
      <c r="T80" s="117"/>
      <c r="U80" s="118" t="str">
        <f t="shared" si="61"/>
        <v/>
      </c>
      <c r="V80" s="116"/>
      <c r="W80" s="119"/>
      <c r="X80" s="120">
        <f t="shared" ca="1" si="62"/>
        <v>41696</v>
      </c>
      <c r="Y80" s="118" t="str">
        <f t="shared" si="63"/>
        <v/>
      </c>
      <c r="Z80" s="119"/>
      <c r="AA80" s="116"/>
      <c r="AB80" s="121"/>
      <c r="AC80" s="121"/>
      <c r="AD80" s="118" t="str">
        <f t="shared" si="64"/>
        <v/>
      </c>
      <c r="AE80" s="121"/>
      <c r="AF80" s="116"/>
      <c r="AG80" s="108" t="str">
        <f t="shared" si="65"/>
        <v/>
      </c>
      <c r="AH80" s="108" t="str">
        <f t="shared" si="66"/>
        <v/>
      </c>
      <c r="AI80" s="108" t="str">
        <f t="shared" si="67"/>
        <v/>
      </c>
      <c r="AJ80" s="108" t="str">
        <f t="shared" si="68"/>
        <v/>
      </c>
      <c r="AK80" s="122"/>
      <c r="AL80" s="123">
        <f t="shared" si="69"/>
        <v>0</v>
      </c>
      <c r="AM80" s="123">
        <f t="shared" si="69"/>
        <v>0</v>
      </c>
      <c r="AN80" s="123">
        <f t="shared" si="70"/>
        <v>0</v>
      </c>
      <c r="AO80" s="123">
        <f t="shared" si="71"/>
        <v>0</v>
      </c>
      <c r="AP80" s="123">
        <f t="shared" si="72"/>
        <v>0</v>
      </c>
      <c r="AQ80" s="108" t="str">
        <f t="shared" si="73"/>
        <v/>
      </c>
      <c r="AR80" s="116"/>
      <c r="AS80" s="117"/>
      <c r="AT80" s="108"/>
      <c r="AU80" s="108"/>
      <c r="AV80" s="108"/>
      <c r="AW80" s="108"/>
      <c r="AX80" s="108" t="str">
        <f t="shared" si="74"/>
        <v/>
      </c>
      <c r="AY80" s="108" t="str">
        <f t="shared" si="75"/>
        <v/>
      </c>
      <c r="BB80" s="146" t="b">
        <f t="shared" si="76"/>
        <v>0</v>
      </c>
      <c r="BC80" s="146" t="b">
        <f t="shared" si="77"/>
        <v>0</v>
      </c>
      <c r="BD80" s="146" t="b">
        <f t="shared" si="78"/>
        <v>0</v>
      </c>
      <c r="BE80" s="146" t="b">
        <f t="shared" si="79"/>
        <v>0</v>
      </c>
      <c r="BF80" s="146" t="b">
        <f t="shared" si="80"/>
        <v>0</v>
      </c>
      <c r="BG80" s="146" t="b">
        <f t="shared" si="81"/>
        <v>0</v>
      </c>
      <c r="BH80" s="146" t="b">
        <f t="shared" si="82"/>
        <v>0</v>
      </c>
      <c r="BI80" s="146" t="b">
        <f t="shared" si="83"/>
        <v>0</v>
      </c>
      <c r="BJ80" s="146" t="b">
        <f t="shared" si="84"/>
        <v>0</v>
      </c>
      <c r="BK80" s="146" t="b">
        <f t="shared" si="85"/>
        <v>0</v>
      </c>
      <c r="BL80" s="146" t="b">
        <f t="shared" si="86"/>
        <v>0</v>
      </c>
      <c r="BM80" s="146" t="b">
        <f t="shared" si="87"/>
        <v>0</v>
      </c>
      <c r="BN80" s="146" t="b">
        <f t="shared" si="88"/>
        <v>0</v>
      </c>
      <c r="BO80" s="146" t="b">
        <f t="shared" si="89"/>
        <v>0</v>
      </c>
      <c r="BP80" s="146" t="b">
        <f t="shared" si="90"/>
        <v>0</v>
      </c>
      <c r="BQ80" s="146" t="b">
        <f t="shared" si="91"/>
        <v>0</v>
      </c>
      <c r="BR80" s="146" t="b">
        <f t="shared" si="92"/>
        <v>0</v>
      </c>
      <c r="BS80" s="146" t="b">
        <f t="shared" si="93"/>
        <v>0</v>
      </c>
      <c r="BT80" s="146" t="b">
        <f t="shared" si="94"/>
        <v>0</v>
      </c>
      <c r="BU80" s="146" t="b">
        <f t="shared" si="95"/>
        <v>0</v>
      </c>
      <c r="BV80" s="146" t="b">
        <f t="shared" si="96"/>
        <v>0</v>
      </c>
      <c r="BW80" s="146" t="b">
        <f t="shared" si="97"/>
        <v>0</v>
      </c>
      <c r="BX80" s="146" t="b">
        <f t="shared" si="98"/>
        <v>0</v>
      </c>
      <c r="BY80" s="146" t="b">
        <f t="shared" si="99"/>
        <v>0</v>
      </c>
      <c r="BZ80" s="146" t="b">
        <f t="shared" si="100"/>
        <v>0</v>
      </c>
      <c r="CA80" s="146" t="b">
        <f t="shared" si="101"/>
        <v>0</v>
      </c>
      <c r="CB80" s="146" t="b">
        <f t="shared" si="102"/>
        <v>0</v>
      </c>
      <c r="CC80" s="146" t="b">
        <f t="shared" si="103"/>
        <v>0</v>
      </c>
      <c r="CD80" s="146" t="b">
        <f t="shared" si="104"/>
        <v>0</v>
      </c>
      <c r="CE80" s="146" t="b">
        <f t="shared" si="105"/>
        <v>0</v>
      </c>
      <c r="CF80" s="146" t="b">
        <f t="shared" si="106"/>
        <v>0</v>
      </c>
      <c r="CG80" s="146" t="b">
        <f t="shared" si="107"/>
        <v>0</v>
      </c>
      <c r="CH80" s="146" t="b">
        <f t="shared" si="108"/>
        <v>0</v>
      </c>
      <c r="CI80" s="146" t="b">
        <f t="shared" si="109"/>
        <v>0</v>
      </c>
      <c r="CJ80" s="146" t="b">
        <f t="shared" si="110"/>
        <v>0</v>
      </c>
      <c r="CK80" s="146" t="b">
        <f t="shared" si="111"/>
        <v>0</v>
      </c>
      <c r="CL80" s="146" t="b">
        <f t="shared" si="112"/>
        <v>0</v>
      </c>
      <c r="CM80" s="146" t="b">
        <f t="shared" si="113"/>
        <v>0</v>
      </c>
      <c r="CN80" s="146" t="b">
        <f t="shared" si="114"/>
        <v>0</v>
      </c>
      <c r="CO80" s="146" t="b">
        <f t="shared" si="115"/>
        <v>0</v>
      </c>
      <c r="CP80" s="146" t="b">
        <f t="shared" si="116"/>
        <v>0</v>
      </c>
      <c r="CQ80" s="146" t="b">
        <f t="shared" si="117"/>
        <v>0</v>
      </c>
    </row>
    <row r="81" spans="1:95" x14ac:dyDescent="0.25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 t="str">
        <f t="shared" si="59"/>
        <v/>
      </c>
      <c r="L81" s="108"/>
      <c r="M81" s="108"/>
      <c r="N81" s="108"/>
      <c r="O81" s="108" t="str">
        <f t="shared" si="60"/>
        <v/>
      </c>
      <c r="P81" s="108"/>
      <c r="Q81" s="108"/>
      <c r="R81" s="116"/>
      <c r="S81" s="117"/>
      <c r="T81" s="117"/>
      <c r="U81" s="118" t="str">
        <f t="shared" si="61"/>
        <v/>
      </c>
      <c r="V81" s="116"/>
      <c r="W81" s="119"/>
      <c r="X81" s="120">
        <f t="shared" ca="1" si="62"/>
        <v>41696</v>
      </c>
      <c r="Y81" s="118" t="str">
        <f t="shared" si="63"/>
        <v/>
      </c>
      <c r="Z81" s="119"/>
      <c r="AA81" s="116"/>
      <c r="AB81" s="121"/>
      <c r="AC81" s="121"/>
      <c r="AD81" s="118" t="str">
        <f t="shared" si="64"/>
        <v/>
      </c>
      <c r="AE81" s="121"/>
      <c r="AF81" s="116"/>
      <c r="AG81" s="108" t="str">
        <f t="shared" si="65"/>
        <v/>
      </c>
      <c r="AH81" s="108" t="str">
        <f t="shared" si="66"/>
        <v/>
      </c>
      <c r="AI81" s="108" t="str">
        <f t="shared" si="67"/>
        <v/>
      </c>
      <c r="AJ81" s="108" t="str">
        <f t="shared" si="68"/>
        <v/>
      </c>
      <c r="AK81" s="122"/>
      <c r="AL81" s="123">
        <f t="shared" si="69"/>
        <v>0</v>
      </c>
      <c r="AM81" s="123">
        <f t="shared" si="69"/>
        <v>0</v>
      </c>
      <c r="AN81" s="123">
        <f t="shared" si="70"/>
        <v>0</v>
      </c>
      <c r="AO81" s="123">
        <f t="shared" si="71"/>
        <v>0</v>
      </c>
      <c r="AP81" s="123">
        <f t="shared" si="72"/>
        <v>0</v>
      </c>
      <c r="AQ81" s="108" t="str">
        <f t="shared" si="73"/>
        <v/>
      </c>
      <c r="AR81" s="116"/>
      <c r="AS81" s="117"/>
      <c r="AT81" s="108"/>
      <c r="AU81" s="108"/>
      <c r="AV81" s="108"/>
      <c r="AW81" s="108"/>
      <c r="AX81" s="108" t="str">
        <f t="shared" si="74"/>
        <v/>
      </c>
      <c r="AY81" s="108" t="str">
        <f t="shared" si="75"/>
        <v/>
      </c>
      <c r="BB81" s="146" t="b">
        <f t="shared" si="76"/>
        <v>0</v>
      </c>
      <c r="BC81" s="146" t="b">
        <f t="shared" si="77"/>
        <v>0</v>
      </c>
      <c r="BD81" s="146" t="b">
        <f t="shared" si="78"/>
        <v>0</v>
      </c>
      <c r="BE81" s="146" t="b">
        <f t="shared" si="79"/>
        <v>0</v>
      </c>
      <c r="BF81" s="146" t="b">
        <f t="shared" si="80"/>
        <v>0</v>
      </c>
      <c r="BG81" s="146" t="b">
        <f t="shared" si="81"/>
        <v>0</v>
      </c>
      <c r="BH81" s="146" t="b">
        <f t="shared" si="82"/>
        <v>0</v>
      </c>
      <c r="BI81" s="146" t="b">
        <f t="shared" si="83"/>
        <v>0</v>
      </c>
      <c r="BJ81" s="146" t="b">
        <f t="shared" si="84"/>
        <v>0</v>
      </c>
      <c r="BK81" s="146" t="b">
        <f t="shared" si="85"/>
        <v>0</v>
      </c>
      <c r="BL81" s="146" t="b">
        <f t="shared" si="86"/>
        <v>0</v>
      </c>
      <c r="BM81" s="146" t="b">
        <f t="shared" si="87"/>
        <v>0</v>
      </c>
      <c r="BN81" s="146" t="b">
        <f t="shared" si="88"/>
        <v>0</v>
      </c>
      <c r="BO81" s="146" t="b">
        <f t="shared" si="89"/>
        <v>0</v>
      </c>
      <c r="BP81" s="146" t="b">
        <f t="shared" si="90"/>
        <v>0</v>
      </c>
      <c r="BQ81" s="146" t="b">
        <f t="shared" si="91"/>
        <v>0</v>
      </c>
      <c r="BR81" s="146" t="b">
        <f t="shared" si="92"/>
        <v>0</v>
      </c>
      <c r="BS81" s="146" t="b">
        <f t="shared" si="93"/>
        <v>0</v>
      </c>
      <c r="BT81" s="146" t="b">
        <f t="shared" si="94"/>
        <v>0</v>
      </c>
      <c r="BU81" s="146" t="b">
        <f t="shared" si="95"/>
        <v>0</v>
      </c>
      <c r="BV81" s="146" t="b">
        <f t="shared" si="96"/>
        <v>0</v>
      </c>
      <c r="BW81" s="146" t="b">
        <f t="shared" si="97"/>
        <v>0</v>
      </c>
      <c r="BX81" s="146" t="b">
        <f t="shared" si="98"/>
        <v>0</v>
      </c>
      <c r="BY81" s="146" t="b">
        <f t="shared" si="99"/>
        <v>0</v>
      </c>
      <c r="BZ81" s="146" t="b">
        <f t="shared" si="100"/>
        <v>0</v>
      </c>
      <c r="CA81" s="146" t="b">
        <f t="shared" si="101"/>
        <v>0</v>
      </c>
      <c r="CB81" s="146" t="b">
        <f t="shared" si="102"/>
        <v>0</v>
      </c>
      <c r="CC81" s="146" t="b">
        <f t="shared" si="103"/>
        <v>0</v>
      </c>
      <c r="CD81" s="146" t="b">
        <f t="shared" si="104"/>
        <v>0</v>
      </c>
      <c r="CE81" s="146" t="b">
        <f t="shared" si="105"/>
        <v>0</v>
      </c>
      <c r="CF81" s="146" t="b">
        <f t="shared" si="106"/>
        <v>0</v>
      </c>
      <c r="CG81" s="146" t="b">
        <f t="shared" si="107"/>
        <v>0</v>
      </c>
      <c r="CH81" s="146" t="b">
        <f t="shared" si="108"/>
        <v>0</v>
      </c>
      <c r="CI81" s="146" t="b">
        <f t="shared" si="109"/>
        <v>0</v>
      </c>
      <c r="CJ81" s="146" t="b">
        <f t="shared" si="110"/>
        <v>0</v>
      </c>
      <c r="CK81" s="146" t="b">
        <f t="shared" si="111"/>
        <v>0</v>
      </c>
      <c r="CL81" s="146" t="b">
        <f t="shared" si="112"/>
        <v>0</v>
      </c>
      <c r="CM81" s="146" t="b">
        <f t="shared" si="113"/>
        <v>0</v>
      </c>
      <c r="CN81" s="146" t="b">
        <f t="shared" si="114"/>
        <v>0</v>
      </c>
      <c r="CO81" s="146" t="b">
        <f t="shared" si="115"/>
        <v>0</v>
      </c>
      <c r="CP81" s="146" t="b">
        <f t="shared" si="116"/>
        <v>0</v>
      </c>
      <c r="CQ81" s="146" t="b">
        <f t="shared" si="117"/>
        <v>0</v>
      </c>
    </row>
    <row r="82" spans="1:95" x14ac:dyDescent="0.25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 t="str">
        <f t="shared" si="59"/>
        <v/>
      </c>
      <c r="L82" s="108"/>
      <c r="M82" s="108"/>
      <c r="N82" s="108"/>
      <c r="O82" s="108" t="str">
        <f t="shared" si="60"/>
        <v/>
      </c>
      <c r="P82" s="108"/>
      <c r="Q82" s="108"/>
      <c r="R82" s="116"/>
      <c r="S82" s="117"/>
      <c r="T82" s="117"/>
      <c r="U82" s="118" t="str">
        <f t="shared" si="61"/>
        <v/>
      </c>
      <c r="V82" s="116"/>
      <c r="W82" s="119"/>
      <c r="X82" s="120">
        <f t="shared" ca="1" si="62"/>
        <v>41696</v>
      </c>
      <c r="Y82" s="118" t="str">
        <f t="shared" si="63"/>
        <v/>
      </c>
      <c r="Z82" s="119"/>
      <c r="AA82" s="116"/>
      <c r="AB82" s="121"/>
      <c r="AC82" s="121"/>
      <c r="AD82" s="118" t="str">
        <f t="shared" si="64"/>
        <v/>
      </c>
      <c r="AE82" s="121"/>
      <c r="AF82" s="116"/>
      <c r="AG82" s="108" t="str">
        <f t="shared" si="65"/>
        <v/>
      </c>
      <c r="AH82" s="108" t="str">
        <f t="shared" si="66"/>
        <v/>
      </c>
      <c r="AI82" s="108" t="str">
        <f t="shared" si="67"/>
        <v/>
      </c>
      <c r="AJ82" s="108" t="str">
        <f t="shared" si="68"/>
        <v/>
      </c>
      <c r="AK82" s="122"/>
      <c r="AL82" s="123">
        <f t="shared" si="69"/>
        <v>0</v>
      </c>
      <c r="AM82" s="123">
        <f t="shared" si="69"/>
        <v>0</v>
      </c>
      <c r="AN82" s="123">
        <f t="shared" si="70"/>
        <v>0</v>
      </c>
      <c r="AO82" s="123">
        <f t="shared" si="71"/>
        <v>0</v>
      </c>
      <c r="AP82" s="123">
        <f t="shared" si="72"/>
        <v>0</v>
      </c>
      <c r="AQ82" s="108" t="str">
        <f t="shared" si="73"/>
        <v/>
      </c>
      <c r="AR82" s="116"/>
      <c r="AS82" s="117"/>
      <c r="AT82" s="108"/>
      <c r="AU82" s="108"/>
      <c r="AV82" s="108"/>
      <c r="AW82" s="108"/>
      <c r="AX82" s="108" t="str">
        <f t="shared" si="74"/>
        <v/>
      </c>
      <c r="AY82" s="108" t="str">
        <f t="shared" si="75"/>
        <v/>
      </c>
      <c r="BB82" s="146" t="b">
        <f t="shared" si="76"/>
        <v>0</v>
      </c>
      <c r="BC82" s="146" t="b">
        <f t="shared" si="77"/>
        <v>0</v>
      </c>
      <c r="BD82" s="146" t="b">
        <f t="shared" si="78"/>
        <v>0</v>
      </c>
      <c r="BE82" s="146" t="b">
        <f t="shared" si="79"/>
        <v>0</v>
      </c>
      <c r="BF82" s="146" t="b">
        <f t="shared" si="80"/>
        <v>0</v>
      </c>
      <c r="BG82" s="146" t="b">
        <f t="shared" si="81"/>
        <v>0</v>
      </c>
      <c r="BH82" s="146" t="b">
        <f t="shared" si="82"/>
        <v>0</v>
      </c>
      <c r="BI82" s="146" t="b">
        <f t="shared" si="83"/>
        <v>0</v>
      </c>
      <c r="BJ82" s="146" t="b">
        <f t="shared" si="84"/>
        <v>0</v>
      </c>
      <c r="BK82" s="146" t="b">
        <f t="shared" si="85"/>
        <v>0</v>
      </c>
      <c r="BL82" s="146" t="b">
        <f t="shared" si="86"/>
        <v>0</v>
      </c>
      <c r="BM82" s="146" t="b">
        <f t="shared" si="87"/>
        <v>0</v>
      </c>
      <c r="BN82" s="146" t="b">
        <f t="shared" si="88"/>
        <v>0</v>
      </c>
      <c r="BO82" s="146" t="b">
        <f t="shared" si="89"/>
        <v>0</v>
      </c>
      <c r="BP82" s="146" t="b">
        <f t="shared" si="90"/>
        <v>0</v>
      </c>
      <c r="BQ82" s="146" t="b">
        <f t="shared" si="91"/>
        <v>0</v>
      </c>
      <c r="BR82" s="146" t="b">
        <f t="shared" si="92"/>
        <v>0</v>
      </c>
      <c r="BS82" s="146" t="b">
        <f t="shared" si="93"/>
        <v>0</v>
      </c>
      <c r="BT82" s="146" t="b">
        <f t="shared" si="94"/>
        <v>0</v>
      </c>
      <c r="BU82" s="146" t="b">
        <f t="shared" si="95"/>
        <v>0</v>
      </c>
      <c r="BV82" s="146" t="b">
        <f t="shared" si="96"/>
        <v>0</v>
      </c>
      <c r="BW82" s="146" t="b">
        <f t="shared" si="97"/>
        <v>0</v>
      </c>
      <c r="BX82" s="146" t="b">
        <f t="shared" si="98"/>
        <v>0</v>
      </c>
      <c r="BY82" s="146" t="b">
        <f t="shared" si="99"/>
        <v>0</v>
      </c>
      <c r="BZ82" s="146" t="b">
        <f t="shared" si="100"/>
        <v>0</v>
      </c>
      <c r="CA82" s="146" t="b">
        <f t="shared" si="101"/>
        <v>0</v>
      </c>
      <c r="CB82" s="146" t="b">
        <f t="shared" si="102"/>
        <v>0</v>
      </c>
      <c r="CC82" s="146" t="b">
        <f t="shared" si="103"/>
        <v>0</v>
      </c>
      <c r="CD82" s="146" t="b">
        <f t="shared" si="104"/>
        <v>0</v>
      </c>
      <c r="CE82" s="146" t="b">
        <f t="shared" si="105"/>
        <v>0</v>
      </c>
      <c r="CF82" s="146" t="b">
        <f t="shared" si="106"/>
        <v>0</v>
      </c>
      <c r="CG82" s="146" t="b">
        <f t="shared" si="107"/>
        <v>0</v>
      </c>
      <c r="CH82" s="146" t="b">
        <f t="shared" si="108"/>
        <v>0</v>
      </c>
      <c r="CI82" s="146" t="b">
        <f t="shared" si="109"/>
        <v>0</v>
      </c>
      <c r="CJ82" s="146" t="b">
        <f t="shared" si="110"/>
        <v>0</v>
      </c>
      <c r="CK82" s="146" t="b">
        <f t="shared" si="111"/>
        <v>0</v>
      </c>
      <c r="CL82" s="146" t="b">
        <f t="shared" si="112"/>
        <v>0</v>
      </c>
      <c r="CM82" s="146" t="b">
        <f t="shared" si="113"/>
        <v>0</v>
      </c>
      <c r="CN82" s="146" t="b">
        <f t="shared" si="114"/>
        <v>0</v>
      </c>
      <c r="CO82" s="146" t="b">
        <f t="shared" si="115"/>
        <v>0</v>
      </c>
      <c r="CP82" s="146" t="b">
        <f t="shared" si="116"/>
        <v>0</v>
      </c>
      <c r="CQ82" s="146" t="b">
        <f t="shared" si="117"/>
        <v>0</v>
      </c>
    </row>
    <row r="83" spans="1:95" x14ac:dyDescent="0.25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 t="str">
        <f t="shared" si="59"/>
        <v/>
      </c>
      <c r="L83" s="108"/>
      <c r="M83" s="108"/>
      <c r="N83" s="108"/>
      <c r="O83" s="108" t="str">
        <f t="shared" si="60"/>
        <v/>
      </c>
      <c r="P83" s="108"/>
      <c r="Q83" s="108"/>
      <c r="R83" s="116"/>
      <c r="S83" s="117"/>
      <c r="T83" s="117"/>
      <c r="U83" s="118" t="str">
        <f t="shared" si="61"/>
        <v/>
      </c>
      <c r="V83" s="116"/>
      <c r="W83" s="119"/>
      <c r="X83" s="120">
        <f t="shared" ca="1" si="62"/>
        <v>41696</v>
      </c>
      <c r="Y83" s="118" t="str">
        <f t="shared" si="63"/>
        <v/>
      </c>
      <c r="Z83" s="119"/>
      <c r="AA83" s="116"/>
      <c r="AB83" s="121"/>
      <c r="AC83" s="121"/>
      <c r="AD83" s="118" t="str">
        <f t="shared" si="64"/>
        <v/>
      </c>
      <c r="AE83" s="121"/>
      <c r="AF83" s="116"/>
      <c r="AG83" s="108" t="str">
        <f t="shared" si="65"/>
        <v/>
      </c>
      <c r="AH83" s="108" t="str">
        <f t="shared" si="66"/>
        <v/>
      </c>
      <c r="AI83" s="108" t="str">
        <f t="shared" si="67"/>
        <v/>
      </c>
      <c r="AJ83" s="108" t="str">
        <f t="shared" si="68"/>
        <v/>
      </c>
      <c r="AK83" s="122"/>
      <c r="AL83" s="123">
        <f t="shared" si="69"/>
        <v>0</v>
      </c>
      <c r="AM83" s="123">
        <f t="shared" si="69"/>
        <v>0</v>
      </c>
      <c r="AN83" s="123">
        <f t="shared" si="70"/>
        <v>0</v>
      </c>
      <c r="AO83" s="123">
        <f t="shared" si="71"/>
        <v>0</v>
      </c>
      <c r="AP83" s="123">
        <f t="shared" si="72"/>
        <v>0</v>
      </c>
      <c r="AQ83" s="108" t="str">
        <f t="shared" si="73"/>
        <v/>
      </c>
      <c r="AR83" s="116"/>
      <c r="AS83" s="117"/>
      <c r="AT83" s="108"/>
      <c r="AU83" s="108"/>
      <c r="AV83" s="108"/>
      <c r="AW83" s="108"/>
      <c r="AX83" s="108" t="str">
        <f t="shared" si="74"/>
        <v/>
      </c>
      <c r="AY83" s="108" t="str">
        <f t="shared" si="75"/>
        <v/>
      </c>
      <c r="BB83" s="146" t="b">
        <f t="shared" si="76"/>
        <v>0</v>
      </c>
      <c r="BC83" s="146" t="b">
        <f t="shared" si="77"/>
        <v>0</v>
      </c>
      <c r="BD83" s="146" t="b">
        <f t="shared" si="78"/>
        <v>0</v>
      </c>
      <c r="BE83" s="146" t="b">
        <f t="shared" si="79"/>
        <v>0</v>
      </c>
      <c r="BF83" s="146" t="b">
        <f t="shared" si="80"/>
        <v>0</v>
      </c>
      <c r="BG83" s="146" t="b">
        <f t="shared" si="81"/>
        <v>0</v>
      </c>
      <c r="BH83" s="146" t="b">
        <f t="shared" si="82"/>
        <v>0</v>
      </c>
      <c r="BI83" s="146" t="b">
        <f t="shared" si="83"/>
        <v>0</v>
      </c>
      <c r="BJ83" s="146" t="b">
        <f t="shared" si="84"/>
        <v>0</v>
      </c>
      <c r="BK83" s="146" t="b">
        <f t="shared" si="85"/>
        <v>0</v>
      </c>
      <c r="BL83" s="146" t="b">
        <f t="shared" si="86"/>
        <v>0</v>
      </c>
      <c r="BM83" s="146" t="b">
        <f t="shared" si="87"/>
        <v>0</v>
      </c>
      <c r="BN83" s="146" t="b">
        <f t="shared" si="88"/>
        <v>0</v>
      </c>
      <c r="BO83" s="146" t="b">
        <f t="shared" si="89"/>
        <v>0</v>
      </c>
      <c r="BP83" s="146" t="b">
        <f t="shared" si="90"/>
        <v>0</v>
      </c>
      <c r="BQ83" s="146" t="b">
        <f t="shared" si="91"/>
        <v>0</v>
      </c>
      <c r="BR83" s="146" t="b">
        <f t="shared" si="92"/>
        <v>0</v>
      </c>
      <c r="BS83" s="146" t="b">
        <f t="shared" si="93"/>
        <v>0</v>
      </c>
      <c r="BT83" s="146" t="b">
        <f t="shared" si="94"/>
        <v>0</v>
      </c>
      <c r="BU83" s="146" t="b">
        <f t="shared" si="95"/>
        <v>0</v>
      </c>
      <c r="BV83" s="146" t="b">
        <f t="shared" si="96"/>
        <v>0</v>
      </c>
      <c r="BW83" s="146" t="b">
        <f t="shared" si="97"/>
        <v>0</v>
      </c>
      <c r="BX83" s="146" t="b">
        <f t="shared" si="98"/>
        <v>0</v>
      </c>
      <c r="BY83" s="146" t="b">
        <f t="shared" si="99"/>
        <v>0</v>
      </c>
      <c r="BZ83" s="146" t="b">
        <f t="shared" si="100"/>
        <v>0</v>
      </c>
      <c r="CA83" s="146" t="b">
        <f t="shared" si="101"/>
        <v>0</v>
      </c>
      <c r="CB83" s="146" t="b">
        <f t="shared" si="102"/>
        <v>0</v>
      </c>
      <c r="CC83" s="146" t="b">
        <f t="shared" si="103"/>
        <v>0</v>
      </c>
      <c r="CD83" s="146" t="b">
        <f t="shared" si="104"/>
        <v>0</v>
      </c>
      <c r="CE83" s="146" t="b">
        <f t="shared" si="105"/>
        <v>0</v>
      </c>
      <c r="CF83" s="146" t="b">
        <f t="shared" si="106"/>
        <v>0</v>
      </c>
      <c r="CG83" s="146" t="b">
        <f t="shared" si="107"/>
        <v>0</v>
      </c>
      <c r="CH83" s="146" t="b">
        <f t="shared" si="108"/>
        <v>0</v>
      </c>
      <c r="CI83" s="146" t="b">
        <f t="shared" si="109"/>
        <v>0</v>
      </c>
      <c r="CJ83" s="146" t="b">
        <f t="shared" si="110"/>
        <v>0</v>
      </c>
      <c r="CK83" s="146" t="b">
        <f t="shared" si="111"/>
        <v>0</v>
      </c>
      <c r="CL83" s="146" t="b">
        <f t="shared" si="112"/>
        <v>0</v>
      </c>
      <c r="CM83" s="146" t="b">
        <f t="shared" si="113"/>
        <v>0</v>
      </c>
      <c r="CN83" s="146" t="b">
        <f t="shared" si="114"/>
        <v>0</v>
      </c>
      <c r="CO83" s="146" t="b">
        <f t="shared" si="115"/>
        <v>0</v>
      </c>
      <c r="CP83" s="146" t="b">
        <f t="shared" si="116"/>
        <v>0</v>
      </c>
      <c r="CQ83" s="146" t="b">
        <f t="shared" si="117"/>
        <v>0</v>
      </c>
    </row>
    <row r="84" spans="1:95" x14ac:dyDescent="0.25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 t="str">
        <f t="shared" si="59"/>
        <v/>
      </c>
      <c r="L84" s="108"/>
      <c r="M84" s="108"/>
      <c r="N84" s="108"/>
      <c r="O84" s="108" t="str">
        <f t="shared" si="60"/>
        <v/>
      </c>
      <c r="P84" s="108"/>
      <c r="Q84" s="108"/>
      <c r="R84" s="116"/>
      <c r="S84" s="117"/>
      <c r="T84" s="117"/>
      <c r="U84" s="118" t="str">
        <f t="shared" si="61"/>
        <v/>
      </c>
      <c r="V84" s="116"/>
      <c r="W84" s="119"/>
      <c r="X84" s="120">
        <f t="shared" ca="1" si="62"/>
        <v>41696</v>
      </c>
      <c r="Y84" s="118" t="str">
        <f t="shared" si="63"/>
        <v/>
      </c>
      <c r="Z84" s="119"/>
      <c r="AA84" s="116"/>
      <c r="AB84" s="121"/>
      <c r="AC84" s="121"/>
      <c r="AD84" s="118" t="str">
        <f t="shared" si="64"/>
        <v/>
      </c>
      <c r="AE84" s="121"/>
      <c r="AF84" s="116"/>
      <c r="AG84" s="108" t="str">
        <f t="shared" si="65"/>
        <v/>
      </c>
      <c r="AH84" s="108" t="str">
        <f t="shared" si="66"/>
        <v/>
      </c>
      <c r="AI84" s="108" t="str">
        <f t="shared" si="67"/>
        <v/>
      </c>
      <c r="AJ84" s="108" t="str">
        <f t="shared" si="68"/>
        <v/>
      </c>
      <c r="AK84" s="122"/>
      <c r="AL84" s="123">
        <f t="shared" si="69"/>
        <v>0</v>
      </c>
      <c r="AM84" s="123">
        <f t="shared" si="69"/>
        <v>0</v>
      </c>
      <c r="AN84" s="123">
        <f t="shared" si="70"/>
        <v>0</v>
      </c>
      <c r="AO84" s="123">
        <f t="shared" si="71"/>
        <v>0</v>
      </c>
      <c r="AP84" s="123">
        <f t="shared" si="72"/>
        <v>0</v>
      </c>
      <c r="AQ84" s="108" t="str">
        <f t="shared" si="73"/>
        <v/>
      </c>
      <c r="AR84" s="116"/>
      <c r="AS84" s="117"/>
      <c r="AT84" s="108"/>
      <c r="AU84" s="108"/>
      <c r="AV84" s="108"/>
      <c r="AW84" s="108"/>
      <c r="AX84" s="108" t="str">
        <f t="shared" si="74"/>
        <v/>
      </c>
      <c r="AY84" s="108" t="str">
        <f t="shared" si="75"/>
        <v/>
      </c>
      <c r="BB84" s="146" t="b">
        <f t="shared" si="76"/>
        <v>0</v>
      </c>
      <c r="BC84" s="146" t="b">
        <f t="shared" si="77"/>
        <v>0</v>
      </c>
      <c r="BD84" s="146" t="b">
        <f t="shared" si="78"/>
        <v>0</v>
      </c>
      <c r="BE84" s="146" t="b">
        <f t="shared" si="79"/>
        <v>0</v>
      </c>
      <c r="BF84" s="146" t="b">
        <f t="shared" si="80"/>
        <v>0</v>
      </c>
      <c r="BG84" s="146" t="b">
        <f t="shared" si="81"/>
        <v>0</v>
      </c>
      <c r="BH84" s="146" t="b">
        <f t="shared" si="82"/>
        <v>0</v>
      </c>
      <c r="BI84" s="146" t="b">
        <f t="shared" si="83"/>
        <v>0</v>
      </c>
      <c r="BJ84" s="146" t="b">
        <f t="shared" si="84"/>
        <v>0</v>
      </c>
      <c r="BK84" s="146" t="b">
        <f t="shared" si="85"/>
        <v>0</v>
      </c>
      <c r="BL84" s="146" t="b">
        <f t="shared" si="86"/>
        <v>0</v>
      </c>
      <c r="BM84" s="146" t="b">
        <f t="shared" si="87"/>
        <v>0</v>
      </c>
      <c r="BN84" s="146" t="b">
        <f t="shared" si="88"/>
        <v>0</v>
      </c>
      <c r="BO84" s="146" t="b">
        <f t="shared" si="89"/>
        <v>0</v>
      </c>
      <c r="BP84" s="146" t="b">
        <f t="shared" si="90"/>
        <v>0</v>
      </c>
      <c r="BQ84" s="146" t="b">
        <f t="shared" si="91"/>
        <v>0</v>
      </c>
      <c r="BR84" s="146" t="b">
        <f t="shared" si="92"/>
        <v>0</v>
      </c>
      <c r="BS84" s="146" t="b">
        <f t="shared" si="93"/>
        <v>0</v>
      </c>
      <c r="BT84" s="146" t="b">
        <f t="shared" si="94"/>
        <v>0</v>
      </c>
      <c r="BU84" s="146" t="b">
        <f t="shared" si="95"/>
        <v>0</v>
      </c>
      <c r="BV84" s="146" t="b">
        <f t="shared" si="96"/>
        <v>0</v>
      </c>
      <c r="BW84" s="146" t="b">
        <f t="shared" si="97"/>
        <v>0</v>
      </c>
      <c r="BX84" s="146" t="b">
        <f t="shared" si="98"/>
        <v>0</v>
      </c>
      <c r="BY84" s="146" t="b">
        <f t="shared" si="99"/>
        <v>0</v>
      </c>
      <c r="BZ84" s="146" t="b">
        <f t="shared" si="100"/>
        <v>0</v>
      </c>
      <c r="CA84" s="146" t="b">
        <f t="shared" si="101"/>
        <v>0</v>
      </c>
      <c r="CB84" s="146" t="b">
        <f t="shared" si="102"/>
        <v>0</v>
      </c>
      <c r="CC84" s="146" t="b">
        <f t="shared" si="103"/>
        <v>0</v>
      </c>
      <c r="CD84" s="146" t="b">
        <f t="shared" si="104"/>
        <v>0</v>
      </c>
      <c r="CE84" s="146" t="b">
        <f t="shared" si="105"/>
        <v>0</v>
      </c>
      <c r="CF84" s="146" t="b">
        <f t="shared" si="106"/>
        <v>0</v>
      </c>
      <c r="CG84" s="146" t="b">
        <f t="shared" si="107"/>
        <v>0</v>
      </c>
      <c r="CH84" s="146" t="b">
        <f t="shared" si="108"/>
        <v>0</v>
      </c>
      <c r="CI84" s="146" t="b">
        <f t="shared" si="109"/>
        <v>0</v>
      </c>
      <c r="CJ84" s="146" t="b">
        <f t="shared" si="110"/>
        <v>0</v>
      </c>
      <c r="CK84" s="146" t="b">
        <f t="shared" si="111"/>
        <v>0</v>
      </c>
      <c r="CL84" s="146" t="b">
        <f t="shared" si="112"/>
        <v>0</v>
      </c>
      <c r="CM84" s="146" t="b">
        <f t="shared" si="113"/>
        <v>0</v>
      </c>
      <c r="CN84" s="146" t="b">
        <f t="shared" si="114"/>
        <v>0</v>
      </c>
      <c r="CO84" s="146" t="b">
        <f t="shared" si="115"/>
        <v>0</v>
      </c>
      <c r="CP84" s="146" t="b">
        <f t="shared" si="116"/>
        <v>0</v>
      </c>
      <c r="CQ84" s="146" t="b">
        <f t="shared" si="117"/>
        <v>0</v>
      </c>
    </row>
    <row r="85" spans="1:95" x14ac:dyDescent="0.25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 t="str">
        <f t="shared" si="59"/>
        <v/>
      </c>
      <c r="L85" s="108"/>
      <c r="M85" s="108"/>
      <c r="N85" s="108"/>
      <c r="O85" s="108" t="str">
        <f t="shared" si="60"/>
        <v/>
      </c>
      <c r="P85" s="108"/>
      <c r="Q85" s="108"/>
      <c r="R85" s="116"/>
      <c r="S85" s="117"/>
      <c r="T85" s="117"/>
      <c r="U85" s="118" t="str">
        <f t="shared" si="61"/>
        <v/>
      </c>
      <c r="V85" s="116"/>
      <c r="W85" s="119"/>
      <c r="X85" s="120">
        <f t="shared" ca="1" si="62"/>
        <v>41696</v>
      </c>
      <c r="Y85" s="118" t="str">
        <f t="shared" si="63"/>
        <v/>
      </c>
      <c r="Z85" s="119"/>
      <c r="AA85" s="116"/>
      <c r="AB85" s="121"/>
      <c r="AC85" s="121"/>
      <c r="AD85" s="118" t="str">
        <f t="shared" si="64"/>
        <v/>
      </c>
      <c r="AE85" s="121"/>
      <c r="AF85" s="116"/>
      <c r="AG85" s="108" t="str">
        <f t="shared" si="65"/>
        <v/>
      </c>
      <c r="AH85" s="108" t="str">
        <f t="shared" si="66"/>
        <v/>
      </c>
      <c r="AI85" s="108" t="str">
        <f t="shared" si="67"/>
        <v/>
      </c>
      <c r="AJ85" s="108" t="str">
        <f t="shared" si="68"/>
        <v/>
      </c>
      <c r="AK85" s="122"/>
      <c r="AL85" s="123">
        <f t="shared" si="69"/>
        <v>0</v>
      </c>
      <c r="AM85" s="123">
        <f t="shared" si="69"/>
        <v>0</v>
      </c>
      <c r="AN85" s="123">
        <f t="shared" si="70"/>
        <v>0</v>
      </c>
      <c r="AO85" s="123">
        <f t="shared" si="71"/>
        <v>0</v>
      </c>
      <c r="AP85" s="123">
        <f t="shared" si="72"/>
        <v>0</v>
      </c>
      <c r="AQ85" s="108" t="str">
        <f t="shared" si="73"/>
        <v/>
      </c>
      <c r="AR85" s="116"/>
      <c r="AS85" s="117"/>
      <c r="AT85" s="108"/>
      <c r="AU85" s="108"/>
      <c r="AV85" s="108"/>
      <c r="AW85" s="108"/>
      <c r="AX85" s="108" t="str">
        <f t="shared" si="74"/>
        <v/>
      </c>
      <c r="AY85" s="108" t="str">
        <f t="shared" si="75"/>
        <v/>
      </c>
      <c r="BB85" s="146" t="b">
        <f t="shared" si="76"/>
        <v>0</v>
      </c>
      <c r="BC85" s="146" t="b">
        <f t="shared" si="77"/>
        <v>0</v>
      </c>
      <c r="BD85" s="146" t="b">
        <f t="shared" si="78"/>
        <v>0</v>
      </c>
      <c r="BE85" s="146" t="b">
        <f t="shared" si="79"/>
        <v>0</v>
      </c>
      <c r="BF85" s="146" t="b">
        <f t="shared" si="80"/>
        <v>0</v>
      </c>
      <c r="BG85" s="146" t="b">
        <f t="shared" si="81"/>
        <v>0</v>
      </c>
      <c r="BH85" s="146" t="b">
        <f t="shared" si="82"/>
        <v>0</v>
      </c>
      <c r="BI85" s="146" t="b">
        <f t="shared" si="83"/>
        <v>0</v>
      </c>
      <c r="BJ85" s="146" t="b">
        <f t="shared" si="84"/>
        <v>0</v>
      </c>
      <c r="BK85" s="146" t="b">
        <f t="shared" si="85"/>
        <v>0</v>
      </c>
      <c r="BL85" s="146" t="b">
        <f t="shared" si="86"/>
        <v>0</v>
      </c>
      <c r="BM85" s="146" t="b">
        <f t="shared" si="87"/>
        <v>0</v>
      </c>
      <c r="BN85" s="146" t="b">
        <f t="shared" si="88"/>
        <v>0</v>
      </c>
      <c r="BO85" s="146" t="b">
        <f t="shared" si="89"/>
        <v>0</v>
      </c>
      <c r="BP85" s="146" t="b">
        <f t="shared" si="90"/>
        <v>0</v>
      </c>
      <c r="BQ85" s="146" t="b">
        <f t="shared" si="91"/>
        <v>0</v>
      </c>
      <c r="BR85" s="146" t="b">
        <f t="shared" si="92"/>
        <v>0</v>
      </c>
      <c r="BS85" s="146" t="b">
        <f t="shared" si="93"/>
        <v>0</v>
      </c>
      <c r="BT85" s="146" t="b">
        <f t="shared" si="94"/>
        <v>0</v>
      </c>
      <c r="BU85" s="146" t="b">
        <f t="shared" si="95"/>
        <v>0</v>
      </c>
      <c r="BV85" s="146" t="b">
        <f t="shared" si="96"/>
        <v>0</v>
      </c>
      <c r="BW85" s="146" t="b">
        <f t="shared" si="97"/>
        <v>0</v>
      </c>
      <c r="BX85" s="146" t="b">
        <f t="shared" si="98"/>
        <v>0</v>
      </c>
      <c r="BY85" s="146" t="b">
        <f t="shared" si="99"/>
        <v>0</v>
      </c>
      <c r="BZ85" s="146" t="b">
        <f t="shared" si="100"/>
        <v>0</v>
      </c>
      <c r="CA85" s="146" t="b">
        <f t="shared" si="101"/>
        <v>0</v>
      </c>
      <c r="CB85" s="146" t="b">
        <f t="shared" si="102"/>
        <v>0</v>
      </c>
      <c r="CC85" s="146" t="b">
        <f t="shared" si="103"/>
        <v>0</v>
      </c>
      <c r="CD85" s="146" t="b">
        <f t="shared" si="104"/>
        <v>0</v>
      </c>
      <c r="CE85" s="146" t="b">
        <f t="shared" si="105"/>
        <v>0</v>
      </c>
      <c r="CF85" s="146" t="b">
        <f t="shared" si="106"/>
        <v>0</v>
      </c>
      <c r="CG85" s="146" t="b">
        <f t="shared" si="107"/>
        <v>0</v>
      </c>
      <c r="CH85" s="146" t="b">
        <f t="shared" si="108"/>
        <v>0</v>
      </c>
      <c r="CI85" s="146" t="b">
        <f t="shared" si="109"/>
        <v>0</v>
      </c>
      <c r="CJ85" s="146" t="b">
        <f t="shared" si="110"/>
        <v>0</v>
      </c>
      <c r="CK85" s="146" t="b">
        <f t="shared" si="111"/>
        <v>0</v>
      </c>
      <c r="CL85" s="146" t="b">
        <f t="shared" si="112"/>
        <v>0</v>
      </c>
      <c r="CM85" s="146" t="b">
        <f t="shared" si="113"/>
        <v>0</v>
      </c>
      <c r="CN85" s="146" t="b">
        <f t="shared" si="114"/>
        <v>0</v>
      </c>
      <c r="CO85" s="146" t="b">
        <f t="shared" si="115"/>
        <v>0</v>
      </c>
      <c r="CP85" s="146" t="b">
        <f t="shared" si="116"/>
        <v>0</v>
      </c>
      <c r="CQ85" s="146" t="b">
        <f t="shared" si="117"/>
        <v>0</v>
      </c>
    </row>
    <row r="86" spans="1:95" x14ac:dyDescent="0.25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 t="str">
        <f t="shared" si="59"/>
        <v/>
      </c>
      <c r="L86" s="108"/>
      <c r="M86" s="108"/>
      <c r="N86" s="108"/>
      <c r="O86" s="108" t="str">
        <f t="shared" si="60"/>
        <v/>
      </c>
      <c r="P86" s="108"/>
      <c r="Q86" s="108"/>
      <c r="R86" s="116"/>
      <c r="S86" s="117"/>
      <c r="T86" s="117"/>
      <c r="U86" s="118" t="str">
        <f t="shared" si="61"/>
        <v/>
      </c>
      <c r="V86" s="116"/>
      <c r="W86" s="119"/>
      <c r="X86" s="120">
        <f t="shared" ca="1" si="62"/>
        <v>41696</v>
      </c>
      <c r="Y86" s="118" t="str">
        <f t="shared" si="63"/>
        <v/>
      </c>
      <c r="Z86" s="119"/>
      <c r="AA86" s="116"/>
      <c r="AB86" s="121"/>
      <c r="AC86" s="121"/>
      <c r="AD86" s="118" t="str">
        <f t="shared" si="64"/>
        <v/>
      </c>
      <c r="AE86" s="121"/>
      <c r="AF86" s="116"/>
      <c r="AG86" s="108" t="str">
        <f t="shared" si="65"/>
        <v/>
      </c>
      <c r="AH86" s="108" t="str">
        <f t="shared" si="66"/>
        <v/>
      </c>
      <c r="AI86" s="108" t="str">
        <f t="shared" si="67"/>
        <v/>
      </c>
      <c r="AJ86" s="108" t="str">
        <f t="shared" si="68"/>
        <v/>
      </c>
      <c r="AK86" s="122"/>
      <c r="AL86" s="123">
        <f t="shared" si="69"/>
        <v>0</v>
      </c>
      <c r="AM86" s="123">
        <f t="shared" si="69"/>
        <v>0</v>
      </c>
      <c r="AN86" s="123">
        <f t="shared" si="70"/>
        <v>0</v>
      </c>
      <c r="AO86" s="123">
        <f t="shared" si="71"/>
        <v>0</v>
      </c>
      <c r="AP86" s="123">
        <f t="shared" si="72"/>
        <v>0</v>
      </c>
      <c r="AQ86" s="108" t="str">
        <f t="shared" si="73"/>
        <v/>
      </c>
      <c r="AR86" s="116"/>
      <c r="AS86" s="117"/>
      <c r="AT86" s="108"/>
      <c r="AU86" s="108"/>
      <c r="AV86" s="108"/>
      <c r="AW86" s="108"/>
      <c r="AX86" s="108" t="str">
        <f t="shared" si="74"/>
        <v/>
      </c>
      <c r="AY86" s="108" t="str">
        <f t="shared" si="75"/>
        <v/>
      </c>
      <c r="BB86" s="146" t="b">
        <f t="shared" si="76"/>
        <v>0</v>
      </c>
      <c r="BC86" s="146" t="b">
        <f t="shared" si="77"/>
        <v>0</v>
      </c>
      <c r="BD86" s="146" t="b">
        <f t="shared" si="78"/>
        <v>0</v>
      </c>
      <c r="BE86" s="146" t="b">
        <f t="shared" si="79"/>
        <v>0</v>
      </c>
      <c r="BF86" s="146" t="b">
        <f t="shared" si="80"/>
        <v>0</v>
      </c>
      <c r="BG86" s="146" t="b">
        <f t="shared" si="81"/>
        <v>0</v>
      </c>
      <c r="BH86" s="146" t="b">
        <f t="shared" si="82"/>
        <v>0</v>
      </c>
      <c r="BI86" s="146" t="b">
        <f t="shared" si="83"/>
        <v>0</v>
      </c>
      <c r="BJ86" s="146" t="b">
        <f t="shared" si="84"/>
        <v>0</v>
      </c>
      <c r="BK86" s="146" t="b">
        <f t="shared" si="85"/>
        <v>0</v>
      </c>
      <c r="BL86" s="146" t="b">
        <f t="shared" si="86"/>
        <v>0</v>
      </c>
      <c r="BM86" s="146" t="b">
        <f t="shared" si="87"/>
        <v>0</v>
      </c>
      <c r="BN86" s="146" t="b">
        <f t="shared" si="88"/>
        <v>0</v>
      </c>
      <c r="BO86" s="146" t="b">
        <f t="shared" si="89"/>
        <v>0</v>
      </c>
      <c r="BP86" s="146" t="b">
        <f t="shared" si="90"/>
        <v>0</v>
      </c>
      <c r="BQ86" s="146" t="b">
        <f t="shared" si="91"/>
        <v>0</v>
      </c>
      <c r="BR86" s="146" t="b">
        <f t="shared" si="92"/>
        <v>0</v>
      </c>
      <c r="BS86" s="146" t="b">
        <f t="shared" si="93"/>
        <v>0</v>
      </c>
      <c r="BT86" s="146" t="b">
        <f t="shared" si="94"/>
        <v>0</v>
      </c>
      <c r="BU86" s="146" t="b">
        <f t="shared" si="95"/>
        <v>0</v>
      </c>
      <c r="BV86" s="146" t="b">
        <f t="shared" si="96"/>
        <v>0</v>
      </c>
      <c r="BW86" s="146" t="b">
        <f t="shared" si="97"/>
        <v>0</v>
      </c>
      <c r="BX86" s="146" t="b">
        <f t="shared" si="98"/>
        <v>0</v>
      </c>
      <c r="BY86" s="146" t="b">
        <f t="shared" si="99"/>
        <v>0</v>
      </c>
      <c r="BZ86" s="146" t="b">
        <f t="shared" si="100"/>
        <v>0</v>
      </c>
      <c r="CA86" s="146" t="b">
        <f t="shared" si="101"/>
        <v>0</v>
      </c>
      <c r="CB86" s="146" t="b">
        <f t="shared" si="102"/>
        <v>0</v>
      </c>
      <c r="CC86" s="146" t="b">
        <f t="shared" si="103"/>
        <v>0</v>
      </c>
      <c r="CD86" s="146" t="b">
        <f t="shared" si="104"/>
        <v>0</v>
      </c>
      <c r="CE86" s="146" t="b">
        <f t="shared" si="105"/>
        <v>0</v>
      </c>
      <c r="CF86" s="146" t="b">
        <f t="shared" si="106"/>
        <v>0</v>
      </c>
      <c r="CG86" s="146" t="b">
        <f t="shared" si="107"/>
        <v>0</v>
      </c>
      <c r="CH86" s="146" t="b">
        <f t="shared" si="108"/>
        <v>0</v>
      </c>
      <c r="CI86" s="146" t="b">
        <f t="shared" si="109"/>
        <v>0</v>
      </c>
      <c r="CJ86" s="146" t="b">
        <f t="shared" si="110"/>
        <v>0</v>
      </c>
      <c r="CK86" s="146" t="b">
        <f t="shared" si="111"/>
        <v>0</v>
      </c>
      <c r="CL86" s="146" t="b">
        <f t="shared" si="112"/>
        <v>0</v>
      </c>
      <c r="CM86" s="146" t="b">
        <f t="shared" si="113"/>
        <v>0</v>
      </c>
      <c r="CN86" s="146" t="b">
        <f t="shared" si="114"/>
        <v>0</v>
      </c>
      <c r="CO86" s="146" t="b">
        <f t="shared" si="115"/>
        <v>0</v>
      </c>
      <c r="CP86" s="146" t="b">
        <f t="shared" si="116"/>
        <v>0</v>
      </c>
      <c r="CQ86" s="146" t="b">
        <f t="shared" si="117"/>
        <v>0</v>
      </c>
    </row>
    <row r="87" spans="1:95" x14ac:dyDescent="0.25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 t="str">
        <f t="shared" si="59"/>
        <v/>
      </c>
      <c r="L87" s="108"/>
      <c r="M87" s="108"/>
      <c r="N87" s="108"/>
      <c r="O87" s="108" t="str">
        <f t="shared" si="60"/>
        <v/>
      </c>
      <c r="P87" s="108"/>
      <c r="Q87" s="108"/>
      <c r="R87" s="116"/>
      <c r="S87" s="117"/>
      <c r="T87" s="117"/>
      <c r="U87" s="118" t="str">
        <f t="shared" si="61"/>
        <v/>
      </c>
      <c r="V87" s="116"/>
      <c r="W87" s="119"/>
      <c r="X87" s="120">
        <f t="shared" ca="1" si="62"/>
        <v>41696</v>
      </c>
      <c r="Y87" s="118" t="str">
        <f t="shared" si="63"/>
        <v/>
      </c>
      <c r="Z87" s="119"/>
      <c r="AA87" s="116"/>
      <c r="AB87" s="121"/>
      <c r="AC87" s="121"/>
      <c r="AD87" s="118" t="str">
        <f t="shared" si="64"/>
        <v/>
      </c>
      <c r="AE87" s="121"/>
      <c r="AF87" s="116"/>
      <c r="AG87" s="108" t="str">
        <f t="shared" si="65"/>
        <v/>
      </c>
      <c r="AH87" s="108" t="str">
        <f t="shared" si="66"/>
        <v/>
      </c>
      <c r="AI87" s="108" t="str">
        <f t="shared" si="67"/>
        <v/>
      </c>
      <c r="AJ87" s="108" t="str">
        <f t="shared" si="68"/>
        <v/>
      </c>
      <c r="AK87" s="122"/>
      <c r="AL87" s="123">
        <f t="shared" si="69"/>
        <v>0</v>
      </c>
      <c r="AM87" s="123">
        <f t="shared" si="69"/>
        <v>0</v>
      </c>
      <c r="AN87" s="123">
        <f t="shared" si="70"/>
        <v>0</v>
      </c>
      <c r="AO87" s="123">
        <f t="shared" si="71"/>
        <v>0</v>
      </c>
      <c r="AP87" s="123">
        <f t="shared" si="72"/>
        <v>0</v>
      </c>
      <c r="AQ87" s="108" t="str">
        <f t="shared" si="73"/>
        <v/>
      </c>
      <c r="AR87" s="116"/>
      <c r="AS87" s="117"/>
      <c r="AT87" s="108"/>
      <c r="AU87" s="108"/>
      <c r="AV87" s="108"/>
      <c r="AW87" s="108"/>
      <c r="AX87" s="108" t="str">
        <f t="shared" si="74"/>
        <v/>
      </c>
      <c r="AY87" s="108" t="str">
        <f t="shared" si="75"/>
        <v/>
      </c>
      <c r="BB87" s="146" t="b">
        <f t="shared" si="76"/>
        <v>0</v>
      </c>
      <c r="BC87" s="146" t="b">
        <f t="shared" si="77"/>
        <v>0</v>
      </c>
      <c r="BD87" s="146" t="b">
        <f t="shared" si="78"/>
        <v>0</v>
      </c>
      <c r="BE87" s="146" t="b">
        <f t="shared" si="79"/>
        <v>0</v>
      </c>
      <c r="BF87" s="146" t="b">
        <f t="shared" si="80"/>
        <v>0</v>
      </c>
      <c r="BG87" s="146" t="b">
        <f t="shared" si="81"/>
        <v>0</v>
      </c>
      <c r="BH87" s="146" t="b">
        <f t="shared" si="82"/>
        <v>0</v>
      </c>
      <c r="BI87" s="146" t="b">
        <f t="shared" si="83"/>
        <v>0</v>
      </c>
      <c r="BJ87" s="146" t="b">
        <f t="shared" si="84"/>
        <v>0</v>
      </c>
      <c r="BK87" s="146" t="b">
        <f t="shared" si="85"/>
        <v>0</v>
      </c>
      <c r="BL87" s="146" t="b">
        <f t="shared" si="86"/>
        <v>0</v>
      </c>
      <c r="BM87" s="146" t="b">
        <f t="shared" si="87"/>
        <v>0</v>
      </c>
      <c r="BN87" s="146" t="b">
        <f t="shared" si="88"/>
        <v>0</v>
      </c>
      <c r="BO87" s="146" t="b">
        <f t="shared" si="89"/>
        <v>0</v>
      </c>
      <c r="BP87" s="146" t="b">
        <f t="shared" si="90"/>
        <v>0</v>
      </c>
      <c r="BQ87" s="146" t="b">
        <f t="shared" si="91"/>
        <v>0</v>
      </c>
      <c r="BR87" s="146" t="b">
        <f t="shared" si="92"/>
        <v>0</v>
      </c>
      <c r="BS87" s="146" t="b">
        <f t="shared" si="93"/>
        <v>0</v>
      </c>
      <c r="BT87" s="146" t="b">
        <f t="shared" si="94"/>
        <v>0</v>
      </c>
      <c r="BU87" s="146" t="b">
        <f t="shared" si="95"/>
        <v>0</v>
      </c>
      <c r="BV87" s="146" t="b">
        <f t="shared" si="96"/>
        <v>0</v>
      </c>
      <c r="BW87" s="146" t="b">
        <f t="shared" si="97"/>
        <v>0</v>
      </c>
      <c r="BX87" s="146" t="b">
        <f t="shared" si="98"/>
        <v>0</v>
      </c>
      <c r="BY87" s="146" t="b">
        <f t="shared" si="99"/>
        <v>0</v>
      </c>
      <c r="BZ87" s="146" t="b">
        <f t="shared" si="100"/>
        <v>0</v>
      </c>
      <c r="CA87" s="146" t="b">
        <f t="shared" si="101"/>
        <v>0</v>
      </c>
      <c r="CB87" s="146" t="b">
        <f t="shared" si="102"/>
        <v>0</v>
      </c>
      <c r="CC87" s="146" t="b">
        <f t="shared" si="103"/>
        <v>0</v>
      </c>
      <c r="CD87" s="146" t="b">
        <f t="shared" si="104"/>
        <v>0</v>
      </c>
      <c r="CE87" s="146" t="b">
        <f t="shared" si="105"/>
        <v>0</v>
      </c>
      <c r="CF87" s="146" t="b">
        <f t="shared" si="106"/>
        <v>0</v>
      </c>
      <c r="CG87" s="146" t="b">
        <f t="shared" si="107"/>
        <v>0</v>
      </c>
      <c r="CH87" s="146" t="b">
        <f t="shared" si="108"/>
        <v>0</v>
      </c>
      <c r="CI87" s="146" t="b">
        <f t="shared" si="109"/>
        <v>0</v>
      </c>
      <c r="CJ87" s="146" t="b">
        <f t="shared" si="110"/>
        <v>0</v>
      </c>
      <c r="CK87" s="146" t="b">
        <f t="shared" si="111"/>
        <v>0</v>
      </c>
      <c r="CL87" s="146" t="b">
        <f t="shared" si="112"/>
        <v>0</v>
      </c>
      <c r="CM87" s="146" t="b">
        <f t="shared" si="113"/>
        <v>0</v>
      </c>
      <c r="CN87" s="146" t="b">
        <f t="shared" si="114"/>
        <v>0</v>
      </c>
      <c r="CO87" s="146" t="b">
        <f t="shared" si="115"/>
        <v>0</v>
      </c>
      <c r="CP87" s="146" t="b">
        <f t="shared" si="116"/>
        <v>0</v>
      </c>
      <c r="CQ87" s="146" t="b">
        <f t="shared" si="117"/>
        <v>0</v>
      </c>
    </row>
    <row r="88" spans="1:95" x14ac:dyDescent="0.25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 t="str">
        <f t="shared" si="59"/>
        <v/>
      </c>
      <c r="L88" s="108"/>
      <c r="M88" s="108"/>
      <c r="N88" s="108"/>
      <c r="O88" s="108" t="str">
        <f t="shared" si="60"/>
        <v/>
      </c>
      <c r="P88" s="108"/>
      <c r="Q88" s="108"/>
      <c r="R88" s="116"/>
      <c r="S88" s="117"/>
      <c r="T88" s="117"/>
      <c r="U88" s="118" t="str">
        <f t="shared" si="61"/>
        <v/>
      </c>
      <c r="V88" s="116"/>
      <c r="W88" s="119"/>
      <c r="X88" s="120">
        <f t="shared" ca="1" si="62"/>
        <v>41696</v>
      </c>
      <c r="Y88" s="118" t="str">
        <f t="shared" si="63"/>
        <v/>
      </c>
      <c r="Z88" s="119"/>
      <c r="AA88" s="116"/>
      <c r="AB88" s="121"/>
      <c r="AC88" s="121"/>
      <c r="AD88" s="118" t="str">
        <f t="shared" si="64"/>
        <v/>
      </c>
      <c r="AE88" s="121"/>
      <c r="AF88" s="116"/>
      <c r="AG88" s="108" t="str">
        <f t="shared" si="65"/>
        <v/>
      </c>
      <c r="AH88" s="108" t="str">
        <f t="shared" si="66"/>
        <v/>
      </c>
      <c r="AI88" s="108" t="str">
        <f t="shared" si="67"/>
        <v/>
      </c>
      <c r="AJ88" s="108" t="str">
        <f t="shared" si="68"/>
        <v/>
      </c>
      <c r="AK88" s="122"/>
      <c r="AL88" s="123">
        <f t="shared" si="69"/>
        <v>0</v>
      </c>
      <c r="AM88" s="123">
        <f t="shared" si="69"/>
        <v>0</v>
      </c>
      <c r="AN88" s="123">
        <f t="shared" si="70"/>
        <v>0</v>
      </c>
      <c r="AO88" s="123">
        <f t="shared" si="71"/>
        <v>0</v>
      </c>
      <c r="AP88" s="123">
        <f t="shared" si="72"/>
        <v>0</v>
      </c>
      <c r="AQ88" s="108" t="str">
        <f t="shared" si="73"/>
        <v/>
      </c>
      <c r="AR88" s="116"/>
      <c r="AS88" s="117"/>
      <c r="AT88" s="108"/>
      <c r="AU88" s="108"/>
      <c r="AV88" s="108"/>
      <c r="AW88" s="108"/>
      <c r="AX88" s="108" t="str">
        <f t="shared" si="74"/>
        <v/>
      </c>
      <c r="AY88" s="108" t="str">
        <f t="shared" si="75"/>
        <v/>
      </c>
      <c r="BB88" s="146" t="b">
        <f t="shared" si="76"/>
        <v>0</v>
      </c>
      <c r="BC88" s="146" t="b">
        <f t="shared" si="77"/>
        <v>0</v>
      </c>
      <c r="BD88" s="146" t="b">
        <f t="shared" si="78"/>
        <v>0</v>
      </c>
      <c r="BE88" s="146" t="b">
        <f t="shared" si="79"/>
        <v>0</v>
      </c>
      <c r="BF88" s="146" t="b">
        <f t="shared" si="80"/>
        <v>0</v>
      </c>
      <c r="BG88" s="146" t="b">
        <f t="shared" si="81"/>
        <v>0</v>
      </c>
      <c r="BH88" s="146" t="b">
        <f t="shared" si="82"/>
        <v>0</v>
      </c>
      <c r="BI88" s="146" t="b">
        <f t="shared" si="83"/>
        <v>0</v>
      </c>
      <c r="BJ88" s="146" t="b">
        <f t="shared" si="84"/>
        <v>0</v>
      </c>
      <c r="BK88" s="146" t="b">
        <f t="shared" si="85"/>
        <v>0</v>
      </c>
      <c r="BL88" s="146" t="b">
        <f t="shared" si="86"/>
        <v>0</v>
      </c>
      <c r="BM88" s="146" t="b">
        <f t="shared" si="87"/>
        <v>0</v>
      </c>
      <c r="BN88" s="146" t="b">
        <f t="shared" si="88"/>
        <v>0</v>
      </c>
      <c r="BO88" s="146" t="b">
        <f t="shared" si="89"/>
        <v>0</v>
      </c>
      <c r="BP88" s="146" t="b">
        <f t="shared" si="90"/>
        <v>0</v>
      </c>
      <c r="BQ88" s="146" t="b">
        <f t="shared" si="91"/>
        <v>0</v>
      </c>
      <c r="BR88" s="146" t="b">
        <f t="shared" si="92"/>
        <v>0</v>
      </c>
      <c r="BS88" s="146" t="b">
        <f t="shared" si="93"/>
        <v>0</v>
      </c>
      <c r="BT88" s="146" t="b">
        <f t="shared" si="94"/>
        <v>0</v>
      </c>
      <c r="BU88" s="146" t="b">
        <f t="shared" si="95"/>
        <v>0</v>
      </c>
      <c r="BV88" s="146" t="b">
        <f t="shared" si="96"/>
        <v>0</v>
      </c>
      <c r="BW88" s="146" t="b">
        <f t="shared" si="97"/>
        <v>0</v>
      </c>
      <c r="BX88" s="146" t="b">
        <f t="shared" si="98"/>
        <v>0</v>
      </c>
      <c r="BY88" s="146" t="b">
        <f t="shared" si="99"/>
        <v>0</v>
      </c>
      <c r="BZ88" s="146" t="b">
        <f t="shared" si="100"/>
        <v>0</v>
      </c>
      <c r="CA88" s="146" t="b">
        <f t="shared" si="101"/>
        <v>0</v>
      </c>
      <c r="CB88" s="146" t="b">
        <f t="shared" si="102"/>
        <v>0</v>
      </c>
      <c r="CC88" s="146" t="b">
        <f t="shared" si="103"/>
        <v>0</v>
      </c>
      <c r="CD88" s="146" t="b">
        <f t="shared" si="104"/>
        <v>0</v>
      </c>
      <c r="CE88" s="146" t="b">
        <f t="shared" si="105"/>
        <v>0</v>
      </c>
      <c r="CF88" s="146" t="b">
        <f t="shared" si="106"/>
        <v>0</v>
      </c>
      <c r="CG88" s="146" t="b">
        <f t="shared" si="107"/>
        <v>0</v>
      </c>
      <c r="CH88" s="146" t="b">
        <f t="shared" si="108"/>
        <v>0</v>
      </c>
      <c r="CI88" s="146" t="b">
        <f t="shared" si="109"/>
        <v>0</v>
      </c>
      <c r="CJ88" s="146" t="b">
        <f t="shared" si="110"/>
        <v>0</v>
      </c>
      <c r="CK88" s="146" t="b">
        <f t="shared" si="111"/>
        <v>0</v>
      </c>
      <c r="CL88" s="146" t="b">
        <f t="shared" si="112"/>
        <v>0</v>
      </c>
      <c r="CM88" s="146" t="b">
        <f t="shared" si="113"/>
        <v>0</v>
      </c>
      <c r="CN88" s="146" t="b">
        <f t="shared" si="114"/>
        <v>0</v>
      </c>
      <c r="CO88" s="146" t="b">
        <f t="shared" si="115"/>
        <v>0</v>
      </c>
      <c r="CP88" s="146" t="b">
        <f t="shared" si="116"/>
        <v>0</v>
      </c>
      <c r="CQ88" s="146" t="b">
        <f t="shared" si="117"/>
        <v>0</v>
      </c>
    </row>
    <row r="89" spans="1:95" x14ac:dyDescent="0.25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 t="str">
        <f t="shared" si="59"/>
        <v/>
      </c>
      <c r="L89" s="108"/>
      <c r="M89" s="108"/>
      <c r="N89" s="108"/>
      <c r="O89" s="108" t="str">
        <f t="shared" si="60"/>
        <v/>
      </c>
      <c r="P89" s="108"/>
      <c r="Q89" s="108"/>
      <c r="R89" s="116"/>
      <c r="S89" s="117"/>
      <c r="T89" s="117"/>
      <c r="U89" s="118" t="str">
        <f t="shared" si="61"/>
        <v/>
      </c>
      <c r="V89" s="116"/>
      <c r="W89" s="119"/>
      <c r="X89" s="120">
        <f t="shared" ca="1" si="62"/>
        <v>41696</v>
      </c>
      <c r="Y89" s="118" t="str">
        <f t="shared" si="63"/>
        <v/>
      </c>
      <c r="Z89" s="119"/>
      <c r="AA89" s="116"/>
      <c r="AB89" s="121"/>
      <c r="AC89" s="121"/>
      <c r="AD89" s="118" t="str">
        <f t="shared" si="64"/>
        <v/>
      </c>
      <c r="AE89" s="121"/>
      <c r="AF89" s="116"/>
      <c r="AG89" s="108" t="str">
        <f t="shared" si="65"/>
        <v/>
      </c>
      <c r="AH89" s="108" t="str">
        <f t="shared" si="66"/>
        <v/>
      </c>
      <c r="AI89" s="108" t="str">
        <f t="shared" si="67"/>
        <v/>
      </c>
      <c r="AJ89" s="108" t="str">
        <f t="shared" si="68"/>
        <v/>
      </c>
      <c r="AK89" s="122"/>
      <c r="AL89" s="123">
        <f t="shared" si="69"/>
        <v>0</v>
      </c>
      <c r="AM89" s="123">
        <f t="shared" si="69"/>
        <v>0</v>
      </c>
      <c r="AN89" s="123">
        <f t="shared" si="70"/>
        <v>0</v>
      </c>
      <c r="AO89" s="123">
        <f t="shared" si="71"/>
        <v>0</v>
      </c>
      <c r="AP89" s="123">
        <f t="shared" si="72"/>
        <v>0</v>
      </c>
      <c r="AQ89" s="108" t="str">
        <f t="shared" si="73"/>
        <v/>
      </c>
      <c r="AR89" s="116"/>
      <c r="AS89" s="117"/>
      <c r="AT89" s="108"/>
      <c r="AU89" s="108"/>
      <c r="AV89" s="108"/>
      <c r="AW89" s="108"/>
      <c r="AX89" s="108" t="str">
        <f t="shared" si="74"/>
        <v/>
      </c>
      <c r="AY89" s="108" t="str">
        <f t="shared" si="75"/>
        <v/>
      </c>
      <c r="BB89" s="146" t="b">
        <f t="shared" si="76"/>
        <v>0</v>
      </c>
      <c r="BC89" s="146" t="b">
        <f t="shared" si="77"/>
        <v>0</v>
      </c>
      <c r="BD89" s="146" t="b">
        <f t="shared" si="78"/>
        <v>0</v>
      </c>
      <c r="BE89" s="146" t="b">
        <f t="shared" si="79"/>
        <v>0</v>
      </c>
      <c r="BF89" s="146" t="b">
        <f t="shared" si="80"/>
        <v>0</v>
      </c>
      <c r="BG89" s="146" t="b">
        <f t="shared" si="81"/>
        <v>0</v>
      </c>
      <c r="BH89" s="146" t="b">
        <f t="shared" si="82"/>
        <v>0</v>
      </c>
      <c r="BI89" s="146" t="b">
        <f t="shared" si="83"/>
        <v>0</v>
      </c>
      <c r="BJ89" s="146" t="b">
        <f t="shared" si="84"/>
        <v>0</v>
      </c>
      <c r="BK89" s="146" t="b">
        <f t="shared" si="85"/>
        <v>0</v>
      </c>
      <c r="BL89" s="146" t="b">
        <f t="shared" si="86"/>
        <v>0</v>
      </c>
      <c r="BM89" s="146" t="b">
        <f t="shared" si="87"/>
        <v>0</v>
      </c>
      <c r="BN89" s="146" t="b">
        <f t="shared" si="88"/>
        <v>0</v>
      </c>
      <c r="BO89" s="146" t="b">
        <f t="shared" si="89"/>
        <v>0</v>
      </c>
      <c r="BP89" s="146" t="b">
        <f t="shared" si="90"/>
        <v>0</v>
      </c>
      <c r="BQ89" s="146" t="b">
        <f t="shared" si="91"/>
        <v>0</v>
      </c>
      <c r="BR89" s="146" t="b">
        <f t="shared" si="92"/>
        <v>0</v>
      </c>
      <c r="BS89" s="146" t="b">
        <f t="shared" si="93"/>
        <v>0</v>
      </c>
      <c r="BT89" s="146" t="b">
        <f t="shared" si="94"/>
        <v>0</v>
      </c>
      <c r="BU89" s="146" t="b">
        <f t="shared" si="95"/>
        <v>0</v>
      </c>
      <c r="BV89" s="146" t="b">
        <f t="shared" si="96"/>
        <v>0</v>
      </c>
      <c r="BW89" s="146" t="b">
        <f t="shared" si="97"/>
        <v>0</v>
      </c>
      <c r="BX89" s="146" t="b">
        <f t="shared" si="98"/>
        <v>0</v>
      </c>
      <c r="BY89" s="146" t="b">
        <f t="shared" si="99"/>
        <v>0</v>
      </c>
      <c r="BZ89" s="146" t="b">
        <f t="shared" si="100"/>
        <v>0</v>
      </c>
      <c r="CA89" s="146" t="b">
        <f t="shared" si="101"/>
        <v>0</v>
      </c>
      <c r="CB89" s="146" t="b">
        <f t="shared" si="102"/>
        <v>0</v>
      </c>
      <c r="CC89" s="146" t="b">
        <f t="shared" si="103"/>
        <v>0</v>
      </c>
      <c r="CD89" s="146" t="b">
        <f t="shared" si="104"/>
        <v>0</v>
      </c>
      <c r="CE89" s="146" t="b">
        <f t="shared" si="105"/>
        <v>0</v>
      </c>
      <c r="CF89" s="146" t="b">
        <f t="shared" si="106"/>
        <v>0</v>
      </c>
      <c r="CG89" s="146" t="b">
        <f t="shared" si="107"/>
        <v>0</v>
      </c>
      <c r="CH89" s="146" t="b">
        <f t="shared" si="108"/>
        <v>0</v>
      </c>
      <c r="CI89" s="146" t="b">
        <f t="shared" si="109"/>
        <v>0</v>
      </c>
      <c r="CJ89" s="146" t="b">
        <f t="shared" si="110"/>
        <v>0</v>
      </c>
      <c r="CK89" s="146" t="b">
        <f t="shared" si="111"/>
        <v>0</v>
      </c>
      <c r="CL89" s="146" t="b">
        <f t="shared" si="112"/>
        <v>0</v>
      </c>
      <c r="CM89" s="146" t="b">
        <f t="shared" si="113"/>
        <v>0</v>
      </c>
      <c r="CN89" s="146" t="b">
        <f t="shared" si="114"/>
        <v>0</v>
      </c>
      <c r="CO89" s="146" t="b">
        <f t="shared" si="115"/>
        <v>0</v>
      </c>
      <c r="CP89" s="146" t="b">
        <f t="shared" si="116"/>
        <v>0</v>
      </c>
      <c r="CQ89" s="146" t="b">
        <f t="shared" si="117"/>
        <v>0</v>
      </c>
    </row>
    <row r="90" spans="1:95" x14ac:dyDescent="0.25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 t="str">
        <f t="shared" si="59"/>
        <v/>
      </c>
      <c r="L90" s="108"/>
      <c r="M90" s="108"/>
      <c r="N90" s="108"/>
      <c r="O90" s="108" t="str">
        <f t="shared" si="60"/>
        <v/>
      </c>
      <c r="P90" s="108"/>
      <c r="Q90" s="108"/>
      <c r="R90" s="116"/>
      <c r="S90" s="117"/>
      <c r="T90" s="117"/>
      <c r="U90" s="118" t="str">
        <f t="shared" si="61"/>
        <v/>
      </c>
      <c r="V90" s="116"/>
      <c r="W90" s="119"/>
      <c r="X90" s="120">
        <f t="shared" ca="1" si="62"/>
        <v>41696</v>
      </c>
      <c r="Y90" s="118" t="str">
        <f t="shared" si="63"/>
        <v/>
      </c>
      <c r="Z90" s="119"/>
      <c r="AA90" s="116"/>
      <c r="AB90" s="121"/>
      <c r="AC90" s="121"/>
      <c r="AD90" s="118" t="str">
        <f t="shared" si="64"/>
        <v/>
      </c>
      <c r="AE90" s="121"/>
      <c r="AF90" s="116"/>
      <c r="AG90" s="108" t="str">
        <f t="shared" si="65"/>
        <v/>
      </c>
      <c r="AH90" s="108" t="str">
        <f t="shared" si="66"/>
        <v/>
      </c>
      <c r="AI90" s="108" t="str">
        <f t="shared" si="67"/>
        <v/>
      </c>
      <c r="AJ90" s="108" t="str">
        <f t="shared" si="68"/>
        <v/>
      </c>
      <c r="AK90" s="122"/>
      <c r="AL90" s="123">
        <f t="shared" si="69"/>
        <v>0</v>
      </c>
      <c r="AM90" s="123">
        <f t="shared" si="69"/>
        <v>0</v>
      </c>
      <c r="AN90" s="123">
        <f t="shared" si="70"/>
        <v>0</v>
      </c>
      <c r="AO90" s="123">
        <f t="shared" si="71"/>
        <v>0</v>
      </c>
      <c r="AP90" s="123">
        <f t="shared" si="72"/>
        <v>0</v>
      </c>
      <c r="AQ90" s="108" t="str">
        <f t="shared" si="73"/>
        <v/>
      </c>
      <c r="AR90" s="116"/>
      <c r="AS90" s="117"/>
      <c r="AT90" s="108"/>
      <c r="AU90" s="108"/>
      <c r="AV90" s="108"/>
      <c r="AW90" s="108"/>
      <c r="AX90" s="108" t="str">
        <f t="shared" si="74"/>
        <v/>
      </c>
      <c r="AY90" s="108" t="str">
        <f t="shared" si="75"/>
        <v/>
      </c>
      <c r="BB90" s="146" t="b">
        <f t="shared" si="76"/>
        <v>0</v>
      </c>
      <c r="BC90" s="146" t="b">
        <f t="shared" si="77"/>
        <v>0</v>
      </c>
      <c r="BD90" s="146" t="b">
        <f t="shared" si="78"/>
        <v>0</v>
      </c>
      <c r="BE90" s="146" t="b">
        <f t="shared" si="79"/>
        <v>0</v>
      </c>
      <c r="BF90" s="146" t="b">
        <f t="shared" si="80"/>
        <v>0</v>
      </c>
      <c r="BG90" s="146" t="b">
        <f t="shared" si="81"/>
        <v>0</v>
      </c>
      <c r="BH90" s="146" t="b">
        <f t="shared" si="82"/>
        <v>0</v>
      </c>
      <c r="BI90" s="146" t="b">
        <f t="shared" si="83"/>
        <v>0</v>
      </c>
      <c r="BJ90" s="146" t="b">
        <f t="shared" si="84"/>
        <v>0</v>
      </c>
      <c r="BK90" s="146" t="b">
        <f t="shared" si="85"/>
        <v>0</v>
      </c>
      <c r="BL90" s="146" t="b">
        <f t="shared" si="86"/>
        <v>0</v>
      </c>
      <c r="BM90" s="146" t="b">
        <f t="shared" si="87"/>
        <v>0</v>
      </c>
      <c r="BN90" s="146" t="b">
        <f t="shared" si="88"/>
        <v>0</v>
      </c>
      <c r="BO90" s="146" t="b">
        <f t="shared" si="89"/>
        <v>0</v>
      </c>
      <c r="BP90" s="146" t="b">
        <f t="shared" si="90"/>
        <v>0</v>
      </c>
      <c r="BQ90" s="146" t="b">
        <f t="shared" si="91"/>
        <v>0</v>
      </c>
      <c r="BR90" s="146" t="b">
        <f t="shared" si="92"/>
        <v>0</v>
      </c>
      <c r="BS90" s="146" t="b">
        <f t="shared" si="93"/>
        <v>0</v>
      </c>
      <c r="BT90" s="146" t="b">
        <f t="shared" si="94"/>
        <v>0</v>
      </c>
      <c r="BU90" s="146" t="b">
        <f t="shared" si="95"/>
        <v>0</v>
      </c>
      <c r="BV90" s="146" t="b">
        <f t="shared" si="96"/>
        <v>0</v>
      </c>
      <c r="BW90" s="146" t="b">
        <f t="shared" si="97"/>
        <v>0</v>
      </c>
      <c r="BX90" s="146" t="b">
        <f t="shared" si="98"/>
        <v>0</v>
      </c>
      <c r="BY90" s="146" t="b">
        <f t="shared" si="99"/>
        <v>0</v>
      </c>
      <c r="BZ90" s="146" t="b">
        <f t="shared" si="100"/>
        <v>0</v>
      </c>
      <c r="CA90" s="146" t="b">
        <f t="shared" si="101"/>
        <v>0</v>
      </c>
      <c r="CB90" s="146" t="b">
        <f t="shared" si="102"/>
        <v>0</v>
      </c>
      <c r="CC90" s="146" t="b">
        <f t="shared" si="103"/>
        <v>0</v>
      </c>
      <c r="CD90" s="146" t="b">
        <f t="shared" si="104"/>
        <v>0</v>
      </c>
      <c r="CE90" s="146" t="b">
        <f t="shared" si="105"/>
        <v>0</v>
      </c>
      <c r="CF90" s="146" t="b">
        <f t="shared" si="106"/>
        <v>0</v>
      </c>
      <c r="CG90" s="146" t="b">
        <f t="shared" si="107"/>
        <v>0</v>
      </c>
      <c r="CH90" s="146" t="b">
        <f t="shared" si="108"/>
        <v>0</v>
      </c>
      <c r="CI90" s="146" t="b">
        <f t="shared" si="109"/>
        <v>0</v>
      </c>
      <c r="CJ90" s="146" t="b">
        <f t="shared" si="110"/>
        <v>0</v>
      </c>
      <c r="CK90" s="146" t="b">
        <f t="shared" si="111"/>
        <v>0</v>
      </c>
      <c r="CL90" s="146" t="b">
        <f t="shared" si="112"/>
        <v>0</v>
      </c>
      <c r="CM90" s="146" t="b">
        <f t="shared" si="113"/>
        <v>0</v>
      </c>
      <c r="CN90" s="146" t="b">
        <f t="shared" si="114"/>
        <v>0</v>
      </c>
      <c r="CO90" s="146" t="b">
        <f t="shared" si="115"/>
        <v>0</v>
      </c>
      <c r="CP90" s="146" t="b">
        <f t="shared" si="116"/>
        <v>0</v>
      </c>
      <c r="CQ90" s="146" t="b">
        <f t="shared" si="117"/>
        <v>0</v>
      </c>
    </row>
    <row r="91" spans="1:95" x14ac:dyDescent="0.25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 t="str">
        <f t="shared" si="59"/>
        <v/>
      </c>
      <c r="L91" s="108"/>
      <c r="M91" s="108"/>
      <c r="N91" s="108"/>
      <c r="O91" s="108" t="str">
        <f t="shared" si="60"/>
        <v/>
      </c>
      <c r="P91" s="108"/>
      <c r="Q91" s="108"/>
      <c r="R91" s="116"/>
      <c r="S91" s="117"/>
      <c r="T91" s="117"/>
      <c r="U91" s="118" t="str">
        <f t="shared" si="61"/>
        <v/>
      </c>
      <c r="V91" s="116"/>
      <c r="W91" s="119"/>
      <c r="X91" s="120">
        <f t="shared" ca="1" si="62"/>
        <v>41696</v>
      </c>
      <c r="Y91" s="118" t="str">
        <f t="shared" si="63"/>
        <v/>
      </c>
      <c r="Z91" s="119"/>
      <c r="AA91" s="116"/>
      <c r="AB91" s="121"/>
      <c r="AC91" s="121"/>
      <c r="AD91" s="118" t="str">
        <f t="shared" si="64"/>
        <v/>
      </c>
      <c r="AE91" s="121"/>
      <c r="AF91" s="116"/>
      <c r="AG91" s="108" t="str">
        <f t="shared" si="65"/>
        <v/>
      </c>
      <c r="AH91" s="108" t="str">
        <f t="shared" si="66"/>
        <v/>
      </c>
      <c r="AI91" s="108" t="str">
        <f t="shared" si="67"/>
        <v/>
      </c>
      <c r="AJ91" s="108" t="str">
        <f t="shared" si="68"/>
        <v/>
      </c>
      <c r="AK91" s="122"/>
      <c r="AL91" s="123">
        <f t="shared" si="69"/>
        <v>0</v>
      </c>
      <c r="AM91" s="123">
        <f t="shared" si="69"/>
        <v>0</v>
      </c>
      <c r="AN91" s="123">
        <f t="shared" si="70"/>
        <v>0</v>
      </c>
      <c r="AO91" s="123">
        <f t="shared" si="71"/>
        <v>0</v>
      </c>
      <c r="AP91" s="123">
        <f t="shared" si="72"/>
        <v>0</v>
      </c>
      <c r="AQ91" s="108" t="str">
        <f t="shared" si="73"/>
        <v/>
      </c>
      <c r="AR91" s="116"/>
      <c r="AS91" s="117"/>
      <c r="AT91" s="108"/>
      <c r="AU91" s="108"/>
      <c r="AV91" s="108"/>
      <c r="AW91" s="108"/>
      <c r="AX91" s="108" t="str">
        <f t="shared" si="74"/>
        <v/>
      </c>
      <c r="AY91" s="108" t="str">
        <f t="shared" si="75"/>
        <v/>
      </c>
      <c r="BB91" s="146" t="b">
        <f t="shared" si="76"/>
        <v>0</v>
      </c>
      <c r="BC91" s="146" t="b">
        <f t="shared" si="77"/>
        <v>0</v>
      </c>
      <c r="BD91" s="146" t="b">
        <f t="shared" si="78"/>
        <v>0</v>
      </c>
      <c r="BE91" s="146" t="b">
        <f t="shared" si="79"/>
        <v>0</v>
      </c>
      <c r="BF91" s="146" t="b">
        <f t="shared" si="80"/>
        <v>0</v>
      </c>
      <c r="BG91" s="146" t="b">
        <f t="shared" si="81"/>
        <v>0</v>
      </c>
      <c r="BH91" s="146" t="b">
        <f t="shared" si="82"/>
        <v>0</v>
      </c>
      <c r="BI91" s="146" t="b">
        <f t="shared" si="83"/>
        <v>0</v>
      </c>
      <c r="BJ91" s="146" t="b">
        <f t="shared" si="84"/>
        <v>0</v>
      </c>
      <c r="BK91" s="146" t="b">
        <f t="shared" si="85"/>
        <v>0</v>
      </c>
      <c r="BL91" s="146" t="b">
        <f t="shared" si="86"/>
        <v>0</v>
      </c>
      <c r="BM91" s="146" t="b">
        <f t="shared" si="87"/>
        <v>0</v>
      </c>
      <c r="BN91" s="146" t="b">
        <f t="shared" si="88"/>
        <v>0</v>
      </c>
      <c r="BO91" s="146" t="b">
        <f t="shared" si="89"/>
        <v>0</v>
      </c>
      <c r="BP91" s="146" t="b">
        <f t="shared" si="90"/>
        <v>0</v>
      </c>
      <c r="BQ91" s="146" t="b">
        <f t="shared" si="91"/>
        <v>0</v>
      </c>
      <c r="BR91" s="146" t="b">
        <f t="shared" si="92"/>
        <v>0</v>
      </c>
      <c r="BS91" s="146" t="b">
        <f t="shared" si="93"/>
        <v>0</v>
      </c>
      <c r="BT91" s="146" t="b">
        <f t="shared" si="94"/>
        <v>0</v>
      </c>
      <c r="BU91" s="146" t="b">
        <f t="shared" si="95"/>
        <v>0</v>
      </c>
      <c r="BV91" s="146" t="b">
        <f t="shared" si="96"/>
        <v>0</v>
      </c>
      <c r="BW91" s="146" t="b">
        <f t="shared" si="97"/>
        <v>0</v>
      </c>
      <c r="BX91" s="146" t="b">
        <f t="shared" si="98"/>
        <v>0</v>
      </c>
      <c r="BY91" s="146" t="b">
        <f t="shared" si="99"/>
        <v>0</v>
      </c>
      <c r="BZ91" s="146" t="b">
        <f t="shared" si="100"/>
        <v>0</v>
      </c>
      <c r="CA91" s="146" t="b">
        <f t="shared" si="101"/>
        <v>0</v>
      </c>
      <c r="CB91" s="146" t="b">
        <f t="shared" si="102"/>
        <v>0</v>
      </c>
      <c r="CC91" s="146" t="b">
        <f t="shared" si="103"/>
        <v>0</v>
      </c>
      <c r="CD91" s="146" t="b">
        <f t="shared" si="104"/>
        <v>0</v>
      </c>
      <c r="CE91" s="146" t="b">
        <f t="shared" si="105"/>
        <v>0</v>
      </c>
      <c r="CF91" s="146" t="b">
        <f t="shared" si="106"/>
        <v>0</v>
      </c>
      <c r="CG91" s="146" t="b">
        <f t="shared" si="107"/>
        <v>0</v>
      </c>
      <c r="CH91" s="146" t="b">
        <f t="shared" si="108"/>
        <v>0</v>
      </c>
      <c r="CI91" s="146" t="b">
        <f t="shared" si="109"/>
        <v>0</v>
      </c>
      <c r="CJ91" s="146" t="b">
        <f t="shared" si="110"/>
        <v>0</v>
      </c>
      <c r="CK91" s="146" t="b">
        <f t="shared" si="111"/>
        <v>0</v>
      </c>
      <c r="CL91" s="146" t="b">
        <f t="shared" si="112"/>
        <v>0</v>
      </c>
      <c r="CM91" s="146" t="b">
        <f t="shared" si="113"/>
        <v>0</v>
      </c>
      <c r="CN91" s="146" t="b">
        <f t="shared" si="114"/>
        <v>0</v>
      </c>
      <c r="CO91" s="146" t="b">
        <f t="shared" si="115"/>
        <v>0</v>
      </c>
      <c r="CP91" s="146" t="b">
        <f t="shared" si="116"/>
        <v>0</v>
      </c>
      <c r="CQ91" s="146" t="b">
        <f t="shared" si="117"/>
        <v>0</v>
      </c>
    </row>
    <row r="92" spans="1:95" x14ac:dyDescent="0.25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 t="str">
        <f t="shared" si="59"/>
        <v/>
      </c>
      <c r="L92" s="108"/>
      <c r="M92" s="108"/>
      <c r="N92" s="108"/>
      <c r="O92" s="108" t="str">
        <f t="shared" si="60"/>
        <v/>
      </c>
      <c r="P92" s="108"/>
      <c r="Q92" s="108"/>
      <c r="R92" s="116"/>
      <c r="S92" s="117"/>
      <c r="T92" s="117"/>
      <c r="U92" s="118" t="str">
        <f t="shared" si="61"/>
        <v/>
      </c>
      <c r="V92" s="116"/>
      <c r="W92" s="119"/>
      <c r="X92" s="120">
        <f t="shared" ca="1" si="62"/>
        <v>41696</v>
      </c>
      <c r="Y92" s="118" t="str">
        <f t="shared" si="63"/>
        <v/>
      </c>
      <c r="Z92" s="119"/>
      <c r="AA92" s="116"/>
      <c r="AB92" s="121"/>
      <c r="AC92" s="121"/>
      <c r="AD92" s="118" t="str">
        <f t="shared" si="64"/>
        <v/>
      </c>
      <c r="AE92" s="121"/>
      <c r="AF92" s="116"/>
      <c r="AG92" s="108" t="str">
        <f t="shared" si="65"/>
        <v/>
      </c>
      <c r="AH92" s="108" t="str">
        <f t="shared" si="66"/>
        <v/>
      </c>
      <c r="AI92" s="108" t="str">
        <f t="shared" si="67"/>
        <v/>
      </c>
      <c r="AJ92" s="108" t="str">
        <f t="shared" si="68"/>
        <v/>
      </c>
      <c r="AK92" s="122"/>
      <c r="AL92" s="123">
        <f t="shared" si="69"/>
        <v>0</v>
      </c>
      <c r="AM92" s="123">
        <f t="shared" si="69"/>
        <v>0</v>
      </c>
      <c r="AN92" s="123">
        <f t="shared" si="70"/>
        <v>0</v>
      </c>
      <c r="AO92" s="123">
        <f t="shared" si="71"/>
        <v>0</v>
      </c>
      <c r="AP92" s="123">
        <f t="shared" si="72"/>
        <v>0</v>
      </c>
      <c r="AQ92" s="108" t="str">
        <f t="shared" si="73"/>
        <v/>
      </c>
      <c r="AR92" s="116"/>
      <c r="AS92" s="117"/>
      <c r="AT92" s="108"/>
      <c r="AU92" s="108"/>
      <c r="AV92" s="108"/>
      <c r="AW92" s="108"/>
      <c r="AX92" s="108" t="str">
        <f t="shared" si="74"/>
        <v/>
      </c>
      <c r="AY92" s="108" t="str">
        <f t="shared" si="75"/>
        <v/>
      </c>
      <c r="BB92" s="146" t="b">
        <f t="shared" si="76"/>
        <v>0</v>
      </c>
      <c r="BC92" s="146" t="b">
        <f t="shared" si="77"/>
        <v>0</v>
      </c>
      <c r="BD92" s="146" t="b">
        <f t="shared" si="78"/>
        <v>0</v>
      </c>
      <c r="BE92" s="146" t="b">
        <f t="shared" si="79"/>
        <v>0</v>
      </c>
      <c r="BF92" s="146" t="b">
        <f t="shared" si="80"/>
        <v>0</v>
      </c>
      <c r="BG92" s="146" t="b">
        <f t="shared" si="81"/>
        <v>0</v>
      </c>
      <c r="BH92" s="146" t="b">
        <f t="shared" si="82"/>
        <v>0</v>
      </c>
      <c r="BI92" s="146" t="b">
        <f t="shared" si="83"/>
        <v>0</v>
      </c>
      <c r="BJ92" s="146" t="b">
        <f t="shared" si="84"/>
        <v>0</v>
      </c>
      <c r="BK92" s="146" t="b">
        <f t="shared" si="85"/>
        <v>0</v>
      </c>
      <c r="BL92" s="146" t="b">
        <f t="shared" si="86"/>
        <v>0</v>
      </c>
      <c r="BM92" s="146" t="b">
        <f t="shared" si="87"/>
        <v>0</v>
      </c>
      <c r="BN92" s="146" t="b">
        <f t="shared" si="88"/>
        <v>0</v>
      </c>
      <c r="BO92" s="146" t="b">
        <f t="shared" si="89"/>
        <v>0</v>
      </c>
      <c r="BP92" s="146" t="b">
        <f t="shared" si="90"/>
        <v>0</v>
      </c>
      <c r="BQ92" s="146" t="b">
        <f t="shared" si="91"/>
        <v>0</v>
      </c>
      <c r="BR92" s="146" t="b">
        <f t="shared" si="92"/>
        <v>0</v>
      </c>
      <c r="BS92" s="146" t="b">
        <f t="shared" si="93"/>
        <v>0</v>
      </c>
      <c r="BT92" s="146" t="b">
        <f t="shared" si="94"/>
        <v>0</v>
      </c>
      <c r="BU92" s="146" t="b">
        <f t="shared" si="95"/>
        <v>0</v>
      </c>
      <c r="BV92" s="146" t="b">
        <f t="shared" si="96"/>
        <v>0</v>
      </c>
      <c r="BW92" s="146" t="b">
        <f t="shared" si="97"/>
        <v>0</v>
      </c>
      <c r="BX92" s="146" t="b">
        <f t="shared" si="98"/>
        <v>0</v>
      </c>
      <c r="BY92" s="146" t="b">
        <f t="shared" si="99"/>
        <v>0</v>
      </c>
      <c r="BZ92" s="146" t="b">
        <f t="shared" si="100"/>
        <v>0</v>
      </c>
      <c r="CA92" s="146" t="b">
        <f t="shared" si="101"/>
        <v>0</v>
      </c>
      <c r="CB92" s="146" t="b">
        <f t="shared" si="102"/>
        <v>0</v>
      </c>
      <c r="CC92" s="146" t="b">
        <f t="shared" si="103"/>
        <v>0</v>
      </c>
      <c r="CD92" s="146" t="b">
        <f t="shared" si="104"/>
        <v>0</v>
      </c>
      <c r="CE92" s="146" t="b">
        <f t="shared" si="105"/>
        <v>0</v>
      </c>
      <c r="CF92" s="146" t="b">
        <f t="shared" si="106"/>
        <v>0</v>
      </c>
      <c r="CG92" s="146" t="b">
        <f t="shared" si="107"/>
        <v>0</v>
      </c>
      <c r="CH92" s="146" t="b">
        <f t="shared" si="108"/>
        <v>0</v>
      </c>
      <c r="CI92" s="146" t="b">
        <f t="shared" si="109"/>
        <v>0</v>
      </c>
      <c r="CJ92" s="146" t="b">
        <f t="shared" si="110"/>
        <v>0</v>
      </c>
      <c r="CK92" s="146" t="b">
        <f t="shared" si="111"/>
        <v>0</v>
      </c>
      <c r="CL92" s="146" t="b">
        <f t="shared" si="112"/>
        <v>0</v>
      </c>
      <c r="CM92" s="146" t="b">
        <f t="shared" si="113"/>
        <v>0</v>
      </c>
      <c r="CN92" s="146" t="b">
        <f t="shared" si="114"/>
        <v>0</v>
      </c>
      <c r="CO92" s="146" t="b">
        <f t="shared" si="115"/>
        <v>0</v>
      </c>
      <c r="CP92" s="146" t="b">
        <f t="shared" si="116"/>
        <v>0</v>
      </c>
      <c r="CQ92" s="146" t="b">
        <f t="shared" si="117"/>
        <v>0</v>
      </c>
    </row>
    <row r="93" spans="1:95" x14ac:dyDescent="0.25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 t="str">
        <f t="shared" si="59"/>
        <v/>
      </c>
      <c r="L93" s="108"/>
      <c r="M93" s="108"/>
      <c r="N93" s="108"/>
      <c r="O93" s="108" t="str">
        <f t="shared" si="60"/>
        <v/>
      </c>
      <c r="P93" s="108"/>
      <c r="Q93" s="108"/>
      <c r="R93" s="116"/>
      <c r="S93" s="117"/>
      <c r="T93" s="117"/>
      <c r="U93" s="118" t="str">
        <f t="shared" si="61"/>
        <v/>
      </c>
      <c r="V93" s="116"/>
      <c r="W93" s="119"/>
      <c r="X93" s="120">
        <f t="shared" ca="1" si="62"/>
        <v>41696</v>
      </c>
      <c r="Y93" s="118" t="str">
        <f t="shared" si="63"/>
        <v/>
      </c>
      <c r="Z93" s="119"/>
      <c r="AA93" s="116"/>
      <c r="AB93" s="121"/>
      <c r="AC93" s="121"/>
      <c r="AD93" s="118" t="str">
        <f t="shared" si="64"/>
        <v/>
      </c>
      <c r="AE93" s="121"/>
      <c r="AF93" s="116"/>
      <c r="AG93" s="108" t="str">
        <f t="shared" si="65"/>
        <v/>
      </c>
      <c r="AH93" s="108" t="str">
        <f t="shared" si="66"/>
        <v/>
      </c>
      <c r="AI93" s="108" t="str">
        <f t="shared" si="67"/>
        <v/>
      </c>
      <c r="AJ93" s="108" t="str">
        <f t="shared" si="68"/>
        <v/>
      </c>
      <c r="AK93" s="122"/>
      <c r="AL93" s="123">
        <f t="shared" si="69"/>
        <v>0</v>
      </c>
      <c r="AM93" s="123">
        <f t="shared" si="69"/>
        <v>0</v>
      </c>
      <c r="AN93" s="123">
        <f t="shared" si="70"/>
        <v>0</v>
      </c>
      <c r="AO93" s="123">
        <f t="shared" si="71"/>
        <v>0</v>
      </c>
      <c r="AP93" s="123">
        <f t="shared" si="72"/>
        <v>0</v>
      </c>
      <c r="AQ93" s="108" t="str">
        <f t="shared" si="73"/>
        <v/>
      </c>
      <c r="AR93" s="116"/>
      <c r="AS93" s="117"/>
      <c r="AT93" s="108"/>
      <c r="AU93" s="108"/>
      <c r="AV93" s="108"/>
      <c r="AW93" s="108"/>
      <c r="AX93" s="108" t="str">
        <f t="shared" si="74"/>
        <v/>
      </c>
      <c r="AY93" s="108" t="str">
        <f t="shared" si="75"/>
        <v/>
      </c>
      <c r="BB93" s="146" t="b">
        <f t="shared" si="76"/>
        <v>0</v>
      </c>
      <c r="BC93" s="146" t="b">
        <f t="shared" si="77"/>
        <v>0</v>
      </c>
      <c r="BD93" s="146" t="b">
        <f t="shared" si="78"/>
        <v>0</v>
      </c>
      <c r="BE93" s="146" t="b">
        <f t="shared" si="79"/>
        <v>0</v>
      </c>
      <c r="BF93" s="146" t="b">
        <f t="shared" si="80"/>
        <v>0</v>
      </c>
      <c r="BG93" s="146" t="b">
        <f t="shared" si="81"/>
        <v>0</v>
      </c>
      <c r="BH93" s="146" t="b">
        <f t="shared" si="82"/>
        <v>0</v>
      </c>
      <c r="BI93" s="146" t="b">
        <f t="shared" si="83"/>
        <v>0</v>
      </c>
      <c r="BJ93" s="146" t="b">
        <f t="shared" si="84"/>
        <v>0</v>
      </c>
      <c r="BK93" s="146" t="b">
        <f t="shared" si="85"/>
        <v>0</v>
      </c>
      <c r="BL93" s="146" t="b">
        <f t="shared" si="86"/>
        <v>0</v>
      </c>
      <c r="BM93" s="146" t="b">
        <f t="shared" si="87"/>
        <v>0</v>
      </c>
      <c r="BN93" s="146" t="b">
        <f t="shared" si="88"/>
        <v>0</v>
      </c>
      <c r="BO93" s="146" t="b">
        <f t="shared" si="89"/>
        <v>0</v>
      </c>
      <c r="BP93" s="146" t="b">
        <f t="shared" si="90"/>
        <v>0</v>
      </c>
      <c r="BQ93" s="146" t="b">
        <f t="shared" si="91"/>
        <v>0</v>
      </c>
      <c r="BR93" s="146" t="b">
        <f t="shared" si="92"/>
        <v>0</v>
      </c>
      <c r="BS93" s="146" t="b">
        <f t="shared" si="93"/>
        <v>0</v>
      </c>
      <c r="BT93" s="146" t="b">
        <f t="shared" si="94"/>
        <v>0</v>
      </c>
      <c r="BU93" s="146" t="b">
        <f t="shared" si="95"/>
        <v>0</v>
      </c>
      <c r="BV93" s="146" t="b">
        <f t="shared" si="96"/>
        <v>0</v>
      </c>
      <c r="BW93" s="146" t="b">
        <f t="shared" si="97"/>
        <v>0</v>
      </c>
      <c r="BX93" s="146" t="b">
        <f t="shared" si="98"/>
        <v>0</v>
      </c>
      <c r="BY93" s="146" t="b">
        <f t="shared" si="99"/>
        <v>0</v>
      </c>
      <c r="BZ93" s="146" t="b">
        <f t="shared" si="100"/>
        <v>0</v>
      </c>
      <c r="CA93" s="146" t="b">
        <f t="shared" si="101"/>
        <v>0</v>
      </c>
      <c r="CB93" s="146" t="b">
        <f t="shared" si="102"/>
        <v>0</v>
      </c>
      <c r="CC93" s="146" t="b">
        <f t="shared" si="103"/>
        <v>0</v>
      </c>
      <c r="CD93" s="146" t="b">
        <f t="shared" si="104"/>
        <v>0</v>
      </c>
      <c r="CE93" s="146" t="b">
        <f t="shared" si="105"/>
        <v>0</v>
      </c>
      <c r="CF93" s="146" t="b">
        <f t="shared" si="106"/>
        <v>0</v>
      </c>
      <c r="CG93" s="146" t="b">
        <f t="shared" si="107"/>
        <v>0</v>
      </c>
      <c r="CH93" s="146" t="b">
        <f t="shared" si="108"/>
        <v>0</v>
      </c>
      <c r="CI93" s="146" t="b">
        <f t="shared" si="109"/>
        <v>0</v>
      </c>
      <c r="CJ93" s="146" t="b">
        <f t="shared" si="110"/>
        <v>0</v>
      </c>
      <c r="CK93" s="146" t="b">
        <f t="shared" si="111"/>
        <v>0</v>
      </c>
      <c r="CL93" s="146" t="b">
        <f t="shared" si="112"/>
        <v>0</v>
      </c>
      <c r="CM93" s="146" t="b">
        <f t="shared" si="113"/>
        <v>0</v>
      </c>
      <c r="CN93" s="146" t="b">
        <f t="shared" si="114"/>
        <v>0</v>
      </c>
      <c r="CO93" s="146" t="b">
        <f t="shared" si="115"/>
        <v>0</v>
      </c>
      <c r="CP93" s="146" t="b">
        <f t="shared" si="116"/>
        <v>0</v>
      </c>
      <c r="CQ93" s="146" t="b">
        <f t="shared" si="117"/>
        <v>0</v>
      </c>
    </row>
    <row r="94" spans="1:95" x14ac:dyDescent="0.25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 t="str">
        <f t="shared" si="59"/>
        <v/>
      </c>
      <c r="L94" s="108"/>
      <c r="M94" s="108"/>
      <c r="N94" s="108"/>
      <c r="O94" s="108" t="str">
        <f t="shared" si="60"/>
        <v/>
      </c>
      <c r="P94" s="108"/>
      <c r="Q94" s="108"/>
      <c r="R94" s="116"/>
      <c r="S94" s="117"/>
      <c r="T94" s="117"/>
      <c r="U94" s="118" t="str">
        <f t="shared" si="61"/>
        <v/>
      </c>
      <c r="V94" s="116"/>
      <c r="W94" s="119"/>
      <c r="X94" s="120">
        <f t="shared" ca="1" si="62"/>
        <v>41696</v>
      </c>
      <c r="Y94" s="118" t="str">
        <f t="shared" si="63"/>
        <v/>
      </c>
      <c r="Z94" s="119"/>
      <c r="AA94" s="116"/>
      <c r="AB94" s="121"/>
      <c r="AC94" s="121"/>
      <c r="AD94" s="118" t="str">
        <f t="shared" si="64"/>
        <v/>
      </c>
      <c r="AE94" s="121"/>
      <c r="AF94" s="116"/>
      <c r="AG94" s="108" t="str">
        <f t="shared" si="65"/>
        <v/>
      </c>
      <c r="AH94" s="108" t="str">
        <f t="shared" si="66"/>
        <v/>
      </c>
      <c r="AI94" s="108" t="str">
        <f t="shared" si="67"/>
        <v/>
      </c>
      <c r="AJ94" s="108" t="str">
        <f t="shared" si="68"/>
        <v/>
      </c>
      <c r="AK94" s="122"/>
      <c r="AL94" s="123">
        <f t="shared" si="69"/>
        <v>0</v>
      </c>
      <c r="AM94" s="123">
        <f t="shared" si="69"/>
        <v>0</v>
      </c>
      <c r="AN94" s="123">
        <f t="shared" si="70"/>
        <v>0</v>
      </c>
      <c r="AO94" s="123">
        <f t="shared" si="71"/>
        <v>0</v>
      </c>
      <c r="AP94" s="123">
        <f t="shared" si="72"/>
        <v>0</v>
      </c>
      <c r="AQ94" s="108" t="str">
        <f t="shared" si="73"/>
        <v/>
      </c>
      <c r="AR94" s="116"/>
      <c r="AS94" s="117"/>
      <c r="AT94" s="108"/>
      <c r="AU94" s="108"/>
      <c r="AV94" s="108"/>
      <c r="AW94" s="108"/>
      <c r="AX94" s="108" t="str">
        <f t="shared" si="74"/>
        <v/>
      </c>
      <c r="AY94" s="108" t="str">
        <f t="shared" si="75"/>
        <v/>
      </c>
      <c r="BB94" s="146" t="b">
        <f t="shared" si="76"/>
        <v>0</v>
      </c>
      <c r="BC94" s="146" t="b">
        <f t="shared" si="77"/>
        <v>0</v>
      </c>
      <c r="BD94" s="146" t="b">
        <f t="shared" si="78"/>
        <v>0</v>
      </c>
      <c r="BE94" s="146" t="b">
        <f t="shared" si="79"/>
        <v>0</v>
      </c>
      <c r="BF94" s="146" t="b">
        <f t="shared" si="80"/>
        <v>0</v>
      </c>
      <c r="BG94" s="146" t="b">
        <f t="shared" si="81"/>
        <v>0</v>
      </c>
      <c r="BH94" s="146" t="b">
        <f t="shared" si="82"/>
        <v>0</v>
      </c>
      <c r="BI94" s="146" t="b">
        <f t="shared" si="83"/>
        <v>0</v>
      </c>
      <c r="BJ94" s="146" t="b">
        <f t="shared" si="84"/>
        <v>0</v>
      </c>
      <c r="BK94" s="146" t="b">
        <f t="shared" si="85"/>
        <v>0</v>
      </c>
      <c r="BL94" s="146" t="b">
        <f t="shared" si="86"/>
        <v>0</v>
      </c>
      <c r="BM94" s="146" t="b">
        <f t="shared" si="87"/>
        <v>0</v>
      </c>
      <c r="BN94" s="146" t="b">
        <f t="shared" si="88"/>
        <v>0</v>
      </c>
      <c r="BO94" s="146" t="b">
        <f t="shared" si="89"/>
        <v>0</v>
      </c>
      <c r="BP94" s="146" t="b">
        <f t="shared" si="90"/>
        <v>0</v>
      </c>
      <c r="BQ94" s="146" t="b">
        <f t="shared" si="91"/>
        <v>0</v>
      </c>
      <c r="BR94" s="146" t="b">
        <f t="shared" si="92"/>
        <v>0</v>
      </c>
      <c r="BS94" s="146" t="b">
        <f t="shared" si="93"/>
        <v>0</v>
      </c>
      <c r="BT94" s="146" t="b">
        <f t="shared" si="94"/>
        <v>0</v>
      </c>
      <c r="BU94" s="146" t="b">
        <f t="shared" si="95"/>
        <v>0</v>
      </c>
      <c r="BV94" s="146" t="b">
        <f t="shared" si="96"/>
        <v>0</v>
      </c>
      <c r="BW94" s="146" t="b">
        <f t="shared" si="97"/>
        <v>0</v>
      </c>
      <c r="BX94" s="146" t="b">
        <f t="shared" si="98"/>
        <v>0</v>
      </c>
      <c r="BY94" s="146" t="b">
        <f t="shared" si="99"/>
        <v>0</v>
      </c>
      <c r="BZ94" s="146" t="b">
        <f t="shared" si="100"/>
        <v>0</v>
      </c>
      <c r="CA94" s="146" t="b">
        <f t="shared" si="101"/>
        <v>0</v>
      </c>
      <c r="CB94" s="146" t="b">
        <f t="shared" si="102"/>
        <v>0</v>
      </c>
      <c r="CC94" s="146" t="b">
        <f t="shared" si="103"/>
        <v>0</v>
      </c>
      <c r="CD94" s="146" t="b">
        <f t="shared" si="104"/>
        <v>0</v>
      </c>
      <c r="CE94" s="146" t="b">
        <f t="shared" si="105"/>
        <v>0</v>
      </c>
      <c r="CF94" s="146" t="b">
        <f t="shared" si="106"/>
        <v>0</v>
      </c>
      <c r="CG94" s="146" t="b">
        <f t="shared" si="107"/>
        <v>0</v>
      </c>
      <c r="CH94" s="146" t="b">
        <f t="shared" si="108"/>
        <v>0</v>
      </c>
      <c r="CI94" s="146" t="b">
        <f t="shared" si="109"/>
        <v>0</v>
      </c>
      <c r="CJ94" s="146" t="b">
        <f t="shared" si="110"/>
        <v>0</v>
      </c>
      <c r="CK94" s="146" t="b">
        <f t="shared" si="111"/>
        <v>0</v>
      </c>
      <c r="CL94" s="146" t="b">
        <f t="shared" si="112"/>
        <v>0</v>
      </c>
      <c r="CM94" s="146" t="b">
        <f t="shared" si="113"/>
        <v>0</v>
      </c>
      <c r="CN94" s="146" t="b">
        <f t="shared" si="114"/>
        <v>0</v>
      </c>
      <c r="CO94" s="146" t="b">
        <f t="shared" si="115"/>
        <v>0</v>
      </c>
      <c r="CP94" s="146" t="b">
        <f t="shared" si="116"/>
        <v>0</v>
      </c>
      <c r="CQ94" s="146" t="b">
        <f t="shared" si="117"/>
        <v>0</v>
      </c>
    </row>
    <row r="95" spans="1:95" x14ac:dyDescent="0.25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 t="str">
        <f t="shared" si="59"/>
        <v/>
      </c>
      <c r="L95" s="108"/>
      <c r="M95" s="108"/>
      <c r="N95" s="108"/>
      <c r="O95" s="108" t="str">
        <f t="shared" si="60"/>
        <v/>
      </c>
      <c r="P95" s="108"/>
      <c r="Q95" s="108"/>
      <c r="R95" s="116"/>
      <c r="S95" s="117"/>
      <c r="T95" s="117"/>
      <c r="U95" s="118" t="str">
        <f t="shared" si="61"/>
        <v/>
      </c>
      <c r="V95" s="116"/>
      <c r="W95" s="119"/>
      <c r="X95" s="120">
        <f t="shared" ca="1" si="62"/>
        <v>41696</v>
      </c>
      <c r="Y95" s="118" t="str">
        <f t="shared" si="63"/>
        <v/>
      </c>
      <c r="Z95" s="119"/>
      <c r="AA95" s="116"/>
      <c r="AB95" s="121"/>
      <c r="AC95" s="121"/>
      <c r="AD95" s="118" t="str">
        <f t="shared" si="64"/>
        <v/>
      </c>
      <c r="AE95" s="121"/>
      <c r="AF95" s="116"/>
      <c r="AG95" s="108" t="str">
        <f t="shared" si="65"/>
        <v/>
      </c>
      <c r="AH95" s="108" t="str">
        <f t="shared" si="66"/>
        <v/>
      </c>
      <c r="AI95" s="108" t="str">
        <f t="shared" si="67"/>
        <v/>
      </c>
      <c r="AJ95" s="108" t="str">
        <f t="shared" si="68"/>
        <v/>
      </c>
      <c r="AK95" s="122"/>
      <c r="AL95" s="123">
        <f t="shared" si="69"/>
        <v>0</v>
      </c>
      <c r="AM95" s="123">
        <f t="shared" si="69"/>
        <v>0</v>
      </c>
      <c r="AN95" s="123">
        <f t="shared" si="70"/>
        <v>0</v>
      </c>
      <c r="AO95" s="123">
        <f t="shared" si="71"/>
        <v>0</v>
      </c>
      <c r="AP95" s="123">
        <f t="shared" si="72"/>
        <v>0</v>
      </c>
      <c r="AQ95" s="108" t="str">
        <f t="shared" si="73"/>
        <v/>
      </c>
      <c r="AR95" s="116"/>
      <c r="AS95" s="117"/>
      <c r="AT95" s="108"/>
      <c r="AU95" s="108"/>
      <c r="AV95" s="108"/>
      <c r="AW95" s="108"/>
      <c r="AX95" s="108" t="str">
        <f t="shared" si="74"/>
        <v/>
      </c>
      <c r="AY95" s="108" t="str">
        <f t="shared" si="75"/>
        <v/>
      </c>
      <c r="BB95" s="146" t="b">
        <f t="shared" si="76"/>
        <v>0</v>
      </c>
      <c r="BC95" s="146" t="b">
        <f t="shared" si="77"/>
        <v>0</v>
      </c>
      <c r="BD95" s="146" t="b">
        <f t="shared" si="78"/>
        <v>0</v>
      </c>
      <c r="BE95" s="146" t="b">
        <f t="shared" si="79"/>
        <v>0</v>
      </c>
      <c r="BF95" s="146" t="b">
        <f t="shared" si="80"/>
        <v>0</v>
      </c>
      <c r="BG95" s="146" t="b">
        <f t="shared" si="81"/>
        <v>0</v>
      </c>
      <c r="BH95" s="146" t="b">
        <f t="shared" si="82"/>
        <v>0</v>
      </c>
      <c r="BI95" s="146" t="b">
        <f t="shared" si="83"/>
        <v>0</v>
      </c>
      <c r="BJ95" s="146" t="b">
        <f t="shared" si="84"/>
        <v>0</v>
      </c>
      <c r="BK95" s="146" t="b">
        <f t="shared" si="85"/>
        <v>0</v>
      </c>
      <c r="BL95" s="146" t="b">
        <f t="shared" si="86"/>
        <v>0</v>
      </c>
      <c r="BM95" s="146" t="b">
        <f t="shared" si="87"/>
        <v>0</v>
      </c>
      <c r="BN95" s="146" t="b">
        <f t="shared" si="88"/>
        <v>0</v>
      </c>
      <c r="BO95" s="146" t="b">
        <f t="shared" si="89"/>
        <v>0</v>
      </c>
      <c r="BP95" s="146" t="b">
        <f t="shared" si="90"/>
        <v>0</v>
      </c>
      <c r="BQ95" s="146" t="b">
        <f t="shared" si="91"/>
        <v>0</v>
      </c>
      <c r="BR95" s="146" t="b">
        <f t="shared" si="92"/>
        <v>0</v>
      </c>
      <c r="BS95" s="146" t="b">
        <f t="shared" si="93"/>
        <v>0</v>
      </c>
      <c r="BT95" s="146" t="b">
        <f t="shared" si="94"/>
        <v>0</v>
      </c>
      <c r="BU95" s="146" t="b">
        <f t="shared" si="95"/>
        <v>0</v>
      </c>
      <c r="BV95" s="146" t="b">
        <f t="shared" si="96"/>
        <v>0</v>
      </c>
      <c r="BW95" s="146" t="b">
        <f t="shared" si="97"/>
        <v>0</v>
      </c>
      <c r="BX95" s="146" t="b">
        <f t="shared" si="98"/>
        <v>0</v>
      </c>
      <c r="BY95" s="146" t="b">
        <f t="shared" si="99"/>
        <v>0</v>
      </c>
      <c r="BZ95" s="146" t="b">
        <f t="shared" si="100"/>
        <v>0</v>
      </c>
      <c r="CA95" s="146" t="b">
        <f t="shared" si="101"/>
        <v>0</v>
      </c>
      <c r="CB95" s="146" t="b">
        <f t="shared" si="102"/>
        <v>0</v>
      </c>
      <c r="CC95" s="146" t="b">
        <f t="shared" si="103"/>
        <v>0</v>
      </c>
      <c r="CD95" s="146" t="b">
        <f t="shared" si="104"/>
        <v>0</v>
      </c>
      <c r="CE95" s="146" t="b">
        <f t="shared" si="105"/>
        <v>0</v>
      </c>
      <c r="CF95" s="146" t="b">
        <f t="shared" si="106"/>
        <v>0</v>
      </c>
      <c r="CG95" s="146" t="b">
        <f t="shared" si="107"/>
        <v>0</v>
      </c>
      <c r="CH95" s="146" t="b">
        <f t="shared" si="108"/>
        <v>0</v>
      </c>
      <c r="CI95" s="146" t="b">
        <f t="shared" si="109"/>
        <v>0</v>
      </c>
      <c r="CJ95" s="146" t="b">
        <f t="shared" si="110"/>
        <v>0</v>
      </c>
      <c r="CK95" s="146" t="b">
        <f t="shared" si="111"/>
        <v>0</v>
      </c>
      <c r="CL95" s="146" t="b">
        <f t="shared" si="112"/>
        <v>0</v>
      </c>
      <c r="CM95" s="146" t="b">
        <f t="shared" si="113"/>
        <v>0</v>
      </c>
      <c r="CN95" s="146" t="b">
        <f t="shared" si="114"/>
        <v>0</v>
      </c>
      <c r="CO95" s="146" t="b">
        <f t="shared" si="115"/>
        <v>0</v>
      </c>
      <c r="CP95" s="146" t="b">
        <f t="shared" si="116"/>
        <v>0</v>
      </c>
      <c r="CQ95" s="146" t="b">
        <f t="shared" si="117"/>
        <v>0</v>
      </c>
    </row>
    <row r="96" spans="1:95" x14ac:dyDescent="0.25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 t="str">
        <f t="shared" si="59"/>
        <v/>
      </c>
      <c r="L96" s="108"/>
      <c r="M96" s="108"/>
      <c r="N96" s="108"/>
      <c r="O96" s="108" t="str">
        <f t="shared" si="60"/>
        <v/>
      </c>
      <c r="P96" s="108"/>
      <c r="Q96" s="108"/>
      <c r="R96" s="116"/>
      <c r="S96" s="117"/>
      <c r="T96" s="117"/>
      <c r="U96" s="118" t="str">
        <f t="shared" si="61"/>
        <v/>
      </c>
      <c r="V96" s="116"/>
      <c r="W96" s="119"/>
      <c r="X96" s="120">
        <f t="shared" ca="1" si="62"/>
        <v>41696</v>
      </c>
      <c r="Y96" s="118" t="str">
        <f t="shared" si="63"/>
        <v/>
      </c>
      <c r="Z96" s="119"/>
      <c r="AA96" s="116"/>
      <c r="AB96" s="121"/>
      <c r="AC96" s="121"/>
      <c r="AD96" s="118" t="str">
        <f t="shared" si="64"/>
        <v/>
      </c>
      <c r="AE96" s="121"/>
      <c r="AF96" s="116"/>
      <c r="AG96" s="108" t="str">
        <f t="shared" si="65"/>
        <v/>
      </c>
      <c r="AH96" s="108" t="str">
        <f t="shared" si="66"/>
        <v/>
      </c>
      <c r="AI96" s="108" t="str">
        <f t="shared" si="67"/>
        <v/>
      </c>
      <c r="AJ96" s="108" t="str">
        <f t="shared" si="68"/>
        <v/>
      </c>
      <c r="AK96" s="122"/>
      <c r="AL96" s="123">
        <f t="shared" si="69"/>
        <v>0</v>
      </c>
      <c r="AM96" s="123">
        <f t="shared" si="69"/>
        <v>0</v>
      </c>
      <c r="AN96" s="123">
        <f t="shared" si="70"/>
        <v>0</v>
      </c>
      <c r="AO96" s="123">
        <f t="shared" si="71"/>
        <v>0</v>
      </c>
      <c r="AP96" s="123">
        <f t="shared" si="72"/>
        <v>0</v>
      </c>
      <c r="AQ96" s="108" t="str">
        <f t="shared" si="73"/>
        <v/>
      </c>
      <c r="AR96" s="116"/>
      <c r="AS96" s="117"/>
      <c r="AT96" s="108"/>
      <c r="AU96" s="108"/>
      <c r="AV96" s="108"/>
      <c r="AW96" s="108"/>
      <c r="AX96" s="108" t="str">
        <f t="shared" si="74"/>
        <v/>
      </c>
      <c r="AY96" s="108" t="str">
        <f t="shared" si="75"/>
        <v/>
      </c>
      <c r="BB96" s="146" t="b">
        <f t="shared" si="76"/>
        <v>0</v>
      </c>
      <c r="BC96" s="146" t="b">
        <f t="shared" si="77"/>
        <v>0</v>
      </c>
      <c r="BD96" s="146" t="b">
        <f t="shared" si="78"/>
        <v>0</v>
      </c>
      <c r="BE96" s="146" t="b">
        <f t="shared" si="79"/>
        <v>0</v>
      </c>
      <c r="BF96" s="146" t="b">
        <f t="shared" si="80"/>
        <v>0</v>
      </c>
      <c r="BG96" s="146" t="b">
        <f t="shared" si="81"/>
        <v>0</v>
      </c>
      <c r="BH96" s="146" t="b">
        <f t="shared" si="82"/>
        <v>0</v>
      </c>
      <c r="BI96" s="146" t="b">
        <f t="shared" si="83"/>
        <v>0</v>
      </c>
      <c r="BJ96" s="146" t="b">
        <f t="shared" si="84"/>
        <v>0</v>
      </c>
      <c r="BK96" s="146" t="b">
        <f t="shared" si="85"/>
        <v>0</v>
      </c>
      <c r="BL96" s="146" t="b">
        <f t="shared" si="86"/>
        <v>0</v>
      </c>
      <c r="BM96" s="146" t="b">
        <f t="shared" si="87"/>
        <v>0</v>
      </c>
      <c r="BN96" s="146" t="b">
        <f t="shared" si="88"/>
        <v>0</v>
      </c>
      <c r="BO96" s="146" t="b">
        <f t="shared" si="89"/>
        <v>0</v>
      </c>
      <c r="BP96" s="146" t="b">
        <f t="shared" si="90"/>
        <v>0</v>
      </c>
      <c r="BQ96" s="146" t="b">
        <f t="shared" si="91"/>
        <v>0</v>
      </c>
      <c r="BR96" s="146" t="b">
        <f t="shared" si="92"/>
        <v>0</v>
      </c>
      <c r="BS96" s="146" t="b">
        <f t="shared" si="93"/>
        <v>0</v>
      </c>
      <c r="BT96" s="146" t="b">
        <f t="shared" si="94"/>
        <v>0</v>
      </c>
      <c r="BU96" s="146" t="b">
        <f t="shared" si="95"/>
        <v>0</v>
      </c>
      <c r="BV96" s="146" t="b">
        <f t="shared" si="96"/>
        <v>0</v>
      </c>
      <c r="BW96" s="146" t="b">
        <f t="shared" si="97"/>
        <v>0</v>
      </c>
      <c r="BX96" s="146" t="b">
        <f t="shared" si="98"/>
        <v>0</v>
      </c>
      <c r="BY96" s="146" t="b">
        <f t="shared" si="99"/>
        <v>0</v>
      </c>
      <c r="BZ96" s="146" t="b">
        <f t="shared" si="100"/>
        <v>0</v>
      </c>
      <c r="CA96" s="146" t="b">
        <f t="shared" si="101"/>
        <v>0</v>
      </c>
      <c r="CB96" s="146" t="b">
        <f t="shared" si="102"/>
        <v>0</v>
      </c>
      <c r="CC96" s="146" t="b">
        <f t="shared" si="103"/>
        <v>0</v>
      </c>
      <c r="CD96" s="146" t="b">
        <f t="shared" si="104"/>
        <v>0</v>
      </c>
      <c r="CE96" s="146" t="b">
        <f t="shared" si="105"/>
        <v>0</v>
      </c>
      <c r="CF96" s="146" t="b">
        <f t="shared" si="106"/>
        <v>0</v>
      </c>
      <c r="CG96" s="146" t="b">
        <f t="shared" si="107"/>
        <v>0</v>
      </c>
      <c r="CH96" s="146" t="b">
        <f t="shared" si="108"/>
        <v>0</v>
      </c>
      <c r="CI96" s="146" t="b">
        <f t="shared" si="109"/>
        <v>0</v>
      </c>
      <c r="CJ96" s="146" t="b">
        <f t="shared" si="110"/>
        <v>0</v>
      </c>
      <c r="CK96" s="146" t="b">
        <f t="shared" si="111"/>
        <v>0</v>
      </c>
      <c r="CL96" s="146" t="b">
        <f t="shared" si="112"/>
        <v>0</v>
      </c>
      <c r="CM96" s="146" t="b">
        <f t="shared" si="113"/>
        <v>0</v>
      </c>
      <c r="CN96" s="146" t="b">
        <f t="shared" si="114"/>
        <v>0</v>
      </c>
      <c r="CO96" s="146" t="b">
        <f t="shared" si="115"/>
        <v>0</v>
      </c>
      <c r="CP96" s="146" t="b">
        <f t="shared" si="116"/>
        <v>0</v>
      </c>
      <c r="CQ96" s="146" t="b">
        <f t="shared" si="117"/>
        <v>0</v>
      </c>
    </row>
    <row r="97" spans="1:95" x14ac:dyDescent="0.25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 t="str">
        <f t="shared" si="59"/>
        <v/>
      </c>
      <c r="L97" s="108"/>
      <c r="M97" s="108"/>
      <c r="N97" s="108"/>
      <c r="O97" s="108" t="str">
        <f t="shared" si="60"/>
        <v/>
      </c>
      <c r="P97" s="108"/>
      <c r="Q97" s="108"/>
      <c r="R97" s="116"/>
      <c r="S97" s="117"/>
      <c r="T97" s="117"/>
      <c r="U97" s="118" t="str">
        <f t="shared" si="61"/>
        <v/>
      </c>
      <c r="V97" s="116"/>
      <c r="W97" s="119"/>
      <c r="X97" s="120">
        <f t="shared" ca="1" si="62"/>
        <v>41696</v>
      </c>
      <c r="Y97" s="118" t="str">
        <f t="shared" si="63"/>
        <v/>
      </c>
      <c r="Z97" s="119"/>
      <c r="AA97" s="116"/>
      <c r="AB97" s="121"/>
      <c r="AC97" s="121"/>
      <c r="AD97" s="118" t="str">
        <f t="shared" si="64"/>
        <v/>
      </c>
      <c r="AE97" s="121"/>
      <c r="AF97" s="116"/>
      <c r="AG97" s="108" t="str">
        <f t="shared" si="65"/>
        <v/>
      </c>
      <c r="AH97" s="108" t="str">
        <f t="shared" si="66"/>
        <v/>
      </c>
      <c r="AI97" s="108" t="str">
        <f t="shared" si="67"/>
        <v/>
      </c>
      <c r="AJ97" s="108" t="str">
        <f t="shared" si="68"/>
        <v/>
      </c>
      <c r="AK97" s="122"/>
      <c r="AL97" s="123">
        <f t="shared" si="69"/>
        <v>0</v>
      </c>
      <c r="AM97" s="123">
        <f t="shared" si="69"/>
        <v>0</v>
      </c>
      <c r="AN97" s="123">
        <f t="shared" si="70"/>
        <v>0</v>
      </c>
      <c r="AO97" s="123">
        <f t="shared" si="71"/>
        <v>0</v>
      </c>
      <c r="AP97" s="123">
        <f t="shared" si="72"/>
        <v>0</v>
      </c>
      <c r="AQ97" s="108" t="str">
        <f t="shared" si="73"/>
        <v/>
      </c>
      <c r="AR97" s="116"/>
      <c r="AS97" s="117"/>
      <c r="AT97" s="108"/>
      <c r="AU97" s="108"/>
      <c r="AV97" s="108"/>
      <c r="AW97" s="108"/>
      <c r="AX97" s="108" t="str">
        <f t="shared" si="74"/>
        <v/>
      </c>
      <c r="AY97" s="108" t="str">
        <f t="shared" si="75"/>
        <v/>
      </c>
      <c r="BB97" s="146" t="b">
        <f t="shared" si="76"/>
        <v>0</v>
      </c>
      <c r="BC97" s="146" t="b">
        <f t="shared" si="77"/>
        <v>0</v>
      </c>
      <c r="BD97" s="146" t="b">
        <f t="shared" si="78"/>
        <v>0</v>
      </c>
      <c r="BE97" s="146" t="b">
        <f t="shared" si="79"/>
        <v>0</v>
      </c>
      <c r="BF97" s="146" t="b">
        <f t="shared" si="80"/>
        <v>0</v>
      </c>
      <c r="BG97" s="146" t="b">
        <f t="shared" si="81"/>
        <v>0</v>
      </c>
      <c r="BH97" s="146" t="b">
        <f t="shared" si="82"/>
        <v>0</v>
      </c>
      <c r="BI97" s="146" t="b">
        <f t="shared" si="83"/>
        <v>0</v>
      </c>
      <c r="BJ97" s="146" t="b">
        <f t="shared" si="84"/>
        <v>0</v>
      </c>
      <c r="BK97" s="146" t="b">
        <f t="shared" si="85"/>
        <v>0</v>
      </c>
      <c r="BL97" s="146" t="b">
        <f t="shared" si="86"/>
        <v>0</v>
      </c>
      <c r="BM97" s="146" t="b">
        <f t="shared" si="87"/>
        <v>0</v>
      </c>
      <c r="BN97" s="146" t="b">
        <f t="shared" si="88"/>
        <v>0</v>
      </c>
      <c r="BO97" s="146" t="b">
        <f t="shared" si="89"/>
        <v>0</v>
      </c>
      <c r="BP97" s="146" t="b">
        <f t="shared" si="90"/>
        <v>0</v>
      </c>
      <c r="BQ97" s="146" t="b">
        <f t="shared" si="91"/>
        <v>0</v>
      </c>
      <c r="BR97" s="146" t="b">
        <f t="shared" si="92"/>
        <v>0</v>
      </c>
      <c r="BS97" s="146" t="b">
        <f t="shared" si="93"/>
        <v>0</v>
      </c>
      <c r="BT97" s="146" t="b">
        <f t="shared" si="94"/>
        <v>0</v>
      </c>
      <c r="BU97" s="146" t="b">
        <f t="shared" si="95"/>
        <v>0</v>
      </c>
      <c r="BV97" s="146" t="b">
        <f t="shared" si="96"/>
        <v>0</v>
      </c>
      <c r="BW97" s="146" t="b">
        <f t="shared" si="97"/>
        <v>0</v>
      </c>
      <c r="BX97" s="146" t="b">
        <f t="shared" si="98"/>
        <v>0</v>
      </c>
      <c r="BY97" s="146" t="b">
        <f t="shared" si="99"/>
        <v>0</v>
      </c>
      <c r="BZ97" s="146" t="b">
        <f t="shared" si="100"/>
        <v>0</v>
      </c>
      <c r="CA97" s="146" t="b">
        <f t="shared" si="101"/>
        <v>0</v>
      </c>
      <c r="CB97" s="146" t="b">
        <f t="shared" si="102"/>
        <v>0</v>
      </c>
      <c r="CC97" s="146" t="b">
        <f t="shared" si="103"/>
        <v>0</v>
      </c>
      <c r="CD97" s="146" t="b">
        <f t="shared" si="104"/>
        <v>0</v>
      </c>
      <c r="CE97" s="146" t="b">
        <f t="shared" si="105"/>
        <v>0</v>
      </c>
      <c r="CF97" s="146" t="b">
        <f t="shared" si="106"/>
        <v>0</v>
      </c>
      <c r="CG97" s="146" t="b">
        <f t="shared" si="107"/>
        <v>0</v>
      </c>
      <c r="CH97" s="146" t="b">
        <f t="shared" si="108"/>
        <v>0</v>
      </c>
      <c r="CI97" s="146" t="b">
        <f t="shared" si="109"/>
        <v>0</v>
      </c>
      <c r="CJ97" s="146" t="b">
        <f t="shared" si="110"/>
        <v>0</v>
      </c>
      <c r="CK97" s="146" t="b">
        <f t="shared" si="111"/>
        <v>0</v>
      </c>
      <c r="CL97" s="146" t="b">
        <f t="shared" si="112"/>
        <v>0</v>
      </c>
      <c r="CM97" s="146" t="b">
        <f t="shared" si="113"/>
        <v>0</v>
      </c>
      <c r="CN97" s="146" t="b">
        <f t="shared" si="114"/>
        <v>0</v>
      </c>
      <c r="CO97" s="146" t="b">
        <f t="shared" si="115"/>
        <v>0</v>
      </c>
      <c r="CP97" s="146" t="b">
        <f t="shared" si="116"/>
        <v>0</v>
      </c>
      <c r="CQ97" s="146" t="b">
        <f t="shared" si="117"/>
        <v>0</v>
      </c>
    </row>
    <row r="98" spans="1:95" x14ac:dyDescent="0.25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 t="str">
        <f t="shared" si="59"/>
        <v/>
      </c>
      <c r="L98" s="108"/>
      <c r="M98" s="108"/>
      <c r="N98" s="108"/>
      <c r="O98" s="108" t="str">
        <f t="shared" si="60"/>
        <v/>
      </c>
      <c r="P98" s="108"/>
      <c r="Q98" s="108"/>
      <c r="R98" s="116"/>
      <c r="S98" s="117"/>
      <c r="T98" s="117"/>
      <c r="U98" s="118" t="str">
        <f t="shared" si="61"/>
        <v/>
      </c>
      <c r="V98" s="116"/>
      <c r="W98" s="119"/>
      <c r="X98" s="120">
        <f t="shared" ca="1" si="62"/>
        <v>41696</v>
      </c>
      <c r="Y98" s="118" t="str">
        <f t="shared" si="63"/>
        <v/>
      </c>
      <c r="Z98" s="119"/>
      <c r="AA98" s="116"/>
      <c r="AB98" s="121"/>
      <c r="AC98" s="121"/>
      <c r="AD98" s="118" t="str">
        <f t="shared" si="64"/>
        <v/>
      </c>
      <c r="AE98" s="121"/>
      <c r="AF98" s="116"/>
      <c r="AG98" s="108" t="str">
        <f t="shared" si="65"/>
        <v/>
      </c>
      <c r="AH98" s="108" t="str">
        <f t="shared" si="66"/>
        <v/>
      </c>
      <c r="AI98" s="108" t="str">
        <f t="shared" si="67"/>
        <v/>
      </c>
      <c r="AJ98" s="108" t="str">
        <f t="shared" si="68"/>
        <v/>
      </c>
      <c r="AK98" s="122"/>
      <c r="AL98" s="123">
        <f t="shared" si="69"/>
        <v>0</v>
      </c>
      <c r="AM98" s="123">
        <f t="shared" si="69"/>
        <v>0</v>
      </c>
      <c r="AN98" s="123">
        <f t="shared" si="70"/>
        <v>0</v>
      </c>
      <c r="AO98" s="123">
        <f t="shared" si="71"/>
        <v>0</v>
      </c>
      <c r="AP98" s="123">
        <f t="shared" si="72"/>
        <v>0</v>
      </c>
      <c r="AQ98" s="108" t="str">
        <f t="shared" si="73"/>
        <v/>
      </c>
      <c r="AR98" s="116"/>
      <c r="AS98" s="117"/>
      <c r="AT98" s="108"/>
      <c r="AU98" s="108"/>
      <c r="AV98" s="108"/>
      <c r="AW98" s="108"/>
      <c r="AX98" s="108" t="str">
        <f t="shared" si="74"/>
        <v/>
      </c>
      <c r="AY98" s="108" t="str">
        <f t="shared" si="75"/>
        <v/>
      </c>
      <c r="BB98" s="146" t="b">
        <f t="shared" si="76"/>
        <v>0</v>
      </c>
      <c r="BC98" s="146" t="b">
        <f t="shared" si="77"/>
        <v>0</v>
      </c>
      <c r="BD98" s="146" t="b">
        <f t="shared" si="78"/>
        <v>0</v>
      </c>
      <c r="BE98" s="146" t="b">
        <f t="shared" si="79"/>
        <v>0</v>
      </c>
      <c r="BF98" s="146" t="b">
        <f t="shared" si="80"/>
        <v>0</v>
      </c>
      <c r="BG98" s="146" t="b">
        <f t="shared" si="81"/>
        <v>0</v>
      </c>
      <c r="BH98" s="146" t="b">
        <f t="shared" si="82"/>
        <v>0</v>
      </c>
      <c r="BI98" s="146" t="b">
        <f t="shared" si="83"/>
        <v>0</v>
      </c>
      <c r="BJ98" s="146" t="b">
        <f t="shared" si="84"/>
        <v>0</v>
      </c>
      <c r="BK98" s="146" t="b">
        <f t="shared" si="85"/>
        <v>0</v>
      </c>
      <c r="BL98" s="146" t="b">
        <f t="shared" si="86"/>
        <v>0</v>
      </c>
      <c r="BM98" s="146" t="b">
        <f t="shared" si="87"/>
        <v>0</v>
      </c>
      <c r="BN98" s="146" t="b">
        <f t="shared" si="88"/>
        <v>0</v>
      </c>
      <c r="BO98" s="146" t="b">
        <f t="shared" si="89"/>
        <v>0</v>
      </c>
      <c r="BP98" s="146" t="b">
        <f t="shared" si="90"/>
        <v>0</v>
      </c>
      <c r="BQ98" s="146" t="b">
        <f t="shared" si="91"/>
        <v>0</v>
      </c>
      <c r="BR98" s="146" t="b">
        <f t="shared" si="92"/>
        <v>0</v>
      </c>
      <c r="BS98" s="146" t="b">
        <f t="shared" si="93"/>
        <v>0</v>
      </c>
      <c r="BT98" s="146" t="b">
        <f t="shared" si="94"/>
        <v>0</v>
      </c>
      <c r="BU98" s="146" t="b">
        <f t="shared" si="95"/>
        <v>0</v>
      </c>
      <c r="BV98" s="146" t="b">
        <f t="shared" si="96"/>
        <v>0</v>
      </c>
      <c r="BW98" s="146" t="b">
        <f t="shared" si="97"/>
        <v>0</v>
      </c>
      <c r="BX98" s="146" t="b">
        <f t="shared" si="98"/>
        <v>0</v>
      </c>
      <c r="BY98" s="146" t="b">
        <f t="shared" si="99"/>
        <v>0</v>
      </c>
      <c r="BZ98" s="146" t="b">
        <f t="shared" si="100"/>
        <v>0</v>
      </c>
      <c r="CA98" s="146" t="b">
        <f t="shared" si="101"/>
        <v>0</v>
      </c>
      <c r="CB98" s="146" t="b">
        <f t="shared" si="102"/>
        <v>0</v>
      </c>
      <c r="CC98" s="146" t="b">
        <f t="shared" si="103"/>
        <v>0</v>
      </c>
      <c r="CD98" s="146" t="b">
        <f t="shared" si="104"/>
        <v>0</v>
      </c>
      <c r="CE98" s="146" t="b">
        <f t="shared" si="105"/>
        <v>0</v>
      </c>
      <c r="CF98" s="146" t="b">
        <f t="shared" si="106"/>
        <v>0</v>
      </c>
      <c r="CG98" s="146" t="b">
        <f t="shared" si="107"/>
        <v>0</v>
      </c>
      <c r="CH98" s="146" t="b">
        <f t="shared" si="108"/>
        <v>0</v>
      </c>
      <c r="CI98" s="146" t="b">
        <f t="shared" si="109"/>
        <v>0</v>
      </c>
      <c r="CJ98" s="146" t="b">
        <f t="shared" si="110"/>
        <v>0</v>
      </c>
      <c r="CK98" s="146" t="b">
        <f t="shared" si="111"/>
        <v>0</v>
      </c>
      <c r="CL98" s="146" t="b">
        <f t="shared" si="112"/>
        <v>0</v>
      </c>
      <c r="CM98" s="146" t="b">
        <f t="shared" si="113"/>
        <v>0</v>
      </c>
      <c r="CN98" s="146" t="b">
        <f t="shared" si="114"/>
        <v>0</v>
      </c>
      <c r="CO98" s="146" t="b">
        <f t="shared" si="115"/>
        <v>0</v>
      </c>
      <c r="CP98" s="146" t="b">
        <f t="shared" si="116"/>
        <v>0</v>
      </c>
      <c r="CQ98" s="146" t="b">
        <f t="shared" si="117"/>
        <v>0</v>
      </c>
    </row>
    <row r="99" spans="1:95" x14ac:dyDescent="0.25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 t="str">
        <f t="shared" si="59"/>
        <v/>
      </c>
      <c r="L99" s="108"/>
      <c r="M99" s="108"/>
      <c r="N99" s="108"/>
      <c r="O99" s="108" t="str">
        <f t="shared" si="60"/>
        <v/>
      </c>
      <c r="P99" s="108"/>
      <c r="Q99" s="108"/>
      <c r="R99" s="116"/>
      <c r="S99" s="117"/>
      <c r="T99" s="117"/>
      <c r="U99" s="118" t="str">
        <f t="shared" si="61"/>
        <v/>
      </c>
      <c r="V99" s="116"/>
      <c r="W99" s="119"/>
      <c r="X99" s="120">
        <f t="shared" ca="1" si="62"/>
        <v>41696</v>
      </c>
      <c r="Y99" s="118" t="str">
        <f t="shared" si="63"/>
        <v/>
      </c>
      <c r="Z99" s="119"/>
      <c r="AA99" s="116"/>
      <c r="AB99" s="121"/>
      <c r="AC99" s="121"/>
      <c r="AD99" s="118" t="str">
        <f t="shared" si="64"/>
        <v/>
      </c>
      <c r="AE99" s="121"/>
      <c r="AF99" s="116"/>
      <c r="AG99" s="108" t="str">
        <f t="shared" si="65"/>
        <v/>
      </c>
      <c r="AH99" s="108" t="str">
        <f t="shared" si="66"/>
        <v/>
      </c>
      <c r="AI99" s="108" t="str">
        <f t="shared" si="67"/>
        <v/>
      </c>
      <c r="AJ99" s="108" t="str">
        <f t="shared" si="68"/>
        <v/>
      </c>
      <c r="AK99" s="122"/>
      <c r="AL99" s="123">
        <f t="shared" si="69"/>
        <v>0</v>
      </c>
      <c r="AM99" s="123">
        <f t="shared" si="69"/>
        <v>0</v>
      </c>
      <c r="AN99" s="123">
        <f t="shared" si="70"/>
        <v>0</v>
      </c>
      <c r="AO99" s="123">
        <f t="shared" si="71"/>
        <v>0</v>
      </c>
      <c r="AP99" s="123">
        <f t="shared" si="72"/>
        <v>0</v>
      </c>
      <c r="AQ99" s="108" t="str">
        <f t="shared" si="73"/>
        <v/>
      </c>
      <c r="AR99" s="116"/>
      <c r="AS99" s="117"/>
      <c r="AT99" s="108"/>
      <c r="AU99" s="108"/>
      <c r="AV99" s="108"/>
      <c r="AW99" s="108"/>
      <c r="AX99" s="108" t="str">
        <f t="shared" si="74"/>
        <v/>
      </c>
      <c r="AY99" s="108" t="str">
        <f t="shared" si="75"/>
        <v/>
      </c>
      <c r="BB99" s="146" t="b">
        <f t="shared" si="76"/>
        <v>0</v>
      </c>
      <c r="BC99" s="146" t="b">
        <f t="shared" si="77"/>
        <v>0</v>
      </c>
      <c r="BD99" s="146" t="b">
        <f t="shared" si="78"/>
        <v>0</v>
      </c>
      <c r="BE99" s="146" t="b">
        <f t="shared" si="79"/>
        <v>0</v>
      </c>
      <c r="BF99" s="146" t="b">
        <f t="shared" si="80"/>
        <v>0</v>
      </c>
      <c r="BG99" s="146" t="b">
        <f t="shared" si="81"/>
        <v>0</v>
      </c>
      <c r="BH99" s="146" t="b">
        <f t="shared" si="82"/>
        <v>0</v>
      </c>
      <c r="BI99" s="146" t="b">
        <f t="shared" si="83"/>
        <v>0</v>
      </c>
      <c r="BJ99" s="146" t="b">
        <f t="shared" si="84"/>
        <v>0</v>
      </c>
      <c r="BK99" s="146" t="b">
        <f t="shared" si="85"/>
        <v>0</v>
      </c>
      <c r="BL99" s="146" t="b">
        <f t="shared" si="86"/>
        <v>0</v>
      </c>
      <c r="BM99" s="146" t="b">
        <f t="shared" si="87"/>
        <v>0</v>
      </c>
      <c r="BN99" s="146" t="b">
        <f t="shared" si="88"/>
        <v>0</v>
      </c>
      <c r="BO99" s="146" t="b">
        <f t="shared" si="89"/>
        <v>0</v>
      </c>
      <c r="BP99" s="146" t="b">
        <f t="shared" si="90"/>
        <v>0</v>
      </c>
      <c r="BQ99" s="146" t="b">
        <f t="shared" si="91"/>
        <v>0</v>
      </c>
      <c r="BR99" s="146" t="b">
        <f t="shared" si="92"/>
        <v>0</v>
      </c>
      <c r="BS99" s="146" t="b">
        <f t="shared" si="93"/>
        <v>0</v>
      </c>
      <c r="BT99" s="146" t="b">
        <f t="shared" si="94"/>
        <v>0</v>
      </c>
      <c r="BU99" s="146" t="b">
        <f t="shared" si="95"/>
        <v>0</v>
      </c>
      <c r="BV99" s="146" t="b">
        <f t="shared" si="96"/>
        <v>0</v>
      </c>
      <c r="BW99" s="146" t="b">
        <f t="shared" si="97"/>
        <v>0</v>
      </c>
      <c r="BX99" s="146" t="b">
        <f t="shared" si="98"/>
        <v>0</v>
      </c>
      <c r="BY99" s="146" t="b">
        <f t="shared" si="99"/>
        <v>0</v>
      </c>
      <c r="BZ99" s="146" t="b">
        <f t="shared" si="100"/>
        <v>0</v>
      </c>
      <c r="CA99" s="146" t="b">
        <f t="shared" si="101"/>
        <v>0</v>
      </c>
      <c r="CB99" s="146" t="b">
        <f t="shared" si="102"/>
        <v>0</v>
      </c>
      <c r="CC99" s="146" t="b">
        <f t="shared" si="103"/>
        <v>0</v>
      </c>
      <c r="CD99" s="146" t="b">
        <f t="shared" si="104"/>
        <v>0</v>
      </c>
      <c r="CE99" s="146" t="b">
        <f t="shared" si="105"/>
        <v>0</v>
      </c>
      <c r="CF99" s="146" t="b">
        <f t="shared" si="106"/>
        <v>0</v>
      </c>
      <c r="CG99" s="146" t="b">
        <f t="shared" si="107"/>
        <v>0</v>
      </c>
      <c r="CH99" s="146" t="b">
        <f t="shared" si="108"/>
        <v>0</v>
      </c>
      <c r="CI99" s="146" t="b">
        <f t="shared" si="109"/>
        <v>0</v>
      </c>
      <c r="CJ99" s="146" t="b">
        <f t="shared" si="110"/>
        <v>0</v>
      </c>
      <c r="CK99" s="146" t="b">
        <f t="shared" si="111"/>
        <v>0</v>
      </c>
      <c r="CL99" s="146" t="b">
        <f t="shared" si="112"/>
        <v>0</v>
      </c>
      <c r="CM99" s="146" t="b">
        <f t="shared" si="113"/>
        <v>0</v>
      </c>
      <c r="CN99" s="146" t="b">
        <f t="shared" si="114"/>
        <v>0</v>
      </c>
      <c r="CO99" s="146" t="b">
        <f t="shared" si="115"/>
        <v>0</v>
      </c>
      <c r="CP99" s="146" t="b">
        <f t="shared" si="116"/>
        <v>0</v>
      </c>
      <c r="CQ99" s="146" t="b">
        <f t="shared" si="117"/>
        <v>0</v>
      </c>
    </row>
    <row r="100" spans="1:95" x14ac:dyDescent="0.25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 t="str">
        <f t="shared" si="59"/>
        <v/>
      </c>
      <c r="L100" s="108"/>
      <c r="M100" s="108"/>
      <c r="N100" s="108"/>
      <c r="O100" s="108" t="str">
        <f t="shared" si="60"/>
        <v/>
      </c>
      <c r="P100" s="108"/>
      <c r="Q100" s="108"/>
      <c r="R100" s="116"/>
      <c r="S100" s="117"/>
      <c r="T100" s="117"/>
      <c r="U100" s="118" t="str">
        <f t="shared" si="61"/>
        <v/>
      </c>
      <c r="V100" s="116"/>
      <c r="W100" s="119"/>
      <c r="X100" s="120">
        <f t="shared" ca="1" si="62"/>
        <v>41696</v>
      </c>
      <c r="Y100" s="118" t="str">
        <f t="shared" si="63"/>
        <v/>
      </c>
      <c r="Z100" s="119"/>
      <c r="AA100" s="116"/>
      <c r="AB100" s="121"/>
      <c r="AC100" s="121"/>
      <c r="AD100" s="118" t="str">
        <f t="shared" si="64"/>
        <v/>
      </c>
      <c r="AE100" s="121"/>
      <c r="AF100" s="116"/>
      <c r="AG100" s="108" t="str">
        <f t="shared" si="65"/>
        <v/>
      </c>
      <c r="AH100" s="108" t="str">
        <f t="shared" si="66"/>
        <v/>
      </c>
      <c r="AI100" s="108" t="str">
        <f t="shared" si="67"/>
        <v/>
      </c>
      <c r="AJ100" s="108" t="str">
        <f t="shared" si="68"/>
        <v/>
      </c>
      <c r="AK100" s="122"/>
      <c r="AL100" s="123">
        <f t="shared" si="69"/>
        <v>0</v>
      </c>
      <c r="AM100" s="123">
        <f t="shared" si="69"/>
        <v>0</v>
      </c>
      <c r="AN100" s="123">
        <f t="shared" si="70"/>
        <v>0</v>
      </c>
      <c r="AO100" s="123">
        <f t="shared" si="71"/>
        <v>0</v>
      </c>
      <c r="AP100" s="123">
        <f t="shared" si="72"/>
        <v>0</v>
      </c>
      <c r="AQ100" s="108" t="str">
        <f t="shared" si="73"/>
        <v/>
      </c>
      <c r="AR100" s="116"/>
      <c r="AS100" s="117"/>
      <c r="AT100" s="108"/>
      <c r="AU100" s="108"/>
      <c r="AV100" s="108"/>
      <c r="AW100" s="108"/>
      <c r="AX100" s="108" t="str">
        <f t="shared" si="74"/>
        <v/>
      </c>
      <c r="AY100" s="108" t="str">
        <f t="shared" si="75"/>
        <v/>
      </c>
      <c r="BB100" s="146" t="b">
        <f t="shared" si="76"/>
        <v>0</v>
      </c>
      <c r="BC100" s="146" t="b">
        <f t="shared" si="77"/>
        <v>0</v>
      </c>
      <c r="BD100" s="146" t="b">
        <f t="shared" si="78"/>
        <v>0</v>
      </c>
      <c r="BE100" s="146" t="b">
        <f t="shared" si="79"/>
        <v>0</v>
      </c>
      <c r="BF100" s="146" t="b">
        <f t="shared" si="80"/>
        <v>0</v>
      </c>
      <c r="BG100" s="146" t="b">
        <f t="shared" si="81"/>
        <v>0</v>
      </c>
      <c r="BH100" s="146" t="b">
        <f t="shared" si="82"/>
        <v>0</v>
      </c>
      <c r="BI100" s="146" t="b">
        <f t="shared" si="83"/>
        <v>0</v>
      </c>
      <c r="BJ100" s="146" t="b">
        <f t="shared" si="84"/>
        <v>0</v>
      </c>
      <c r="BK100" s="146" t="b">
        <f t="shared" si="85"/>
        <v>0</v>
      </c>
      <c r="BL100" s="146" t="b">
        <f t="shared" si="86"/>
        <v>0</v>
      </c>
      <c r="BM100" s="146" t="b">
        <f t="shared" si="87"/>
        <v>0</v>
      </c>
      <c r="BN100" s="146" t="b">
        <f t="shared" si="88"/>
        <v>0</v>
      </c>
      <c r="BO100" s="146" t="b">
        <f t="shared" si="89"/>
        <v>0</v>
      </c>
      <c r="BP100" s="146" t="b">
        <f t="shared" si="90"/>
        <v>0</v>
      </c>
      <c r="BQ100" s="146" t="b">
        <f t="shared" si="91"/>
        <v>0</v>
      </c>
      <c r="BR100" s="146" t="b">
        <f t="shared" si="92"/>
        <v>0</v>
      </c>
      <c r="BS100" s="146" t="b">
        <f t="shared" si="93"/>
        <v>0</v>
      </c>
      <c r="BT100" s="146" t="b">
        <f t="shared" si="94"/>
        <v>0</v>
      </c>
      <c r="BU100" s="146" t="b">
        <f t="shared" si="95"/>
        <v>0</v>
      </c>
      <c r="BV100" s="146" t="b">
        <f t="shared" si="96"/>
        <v>0</v>
      </c>
      <c r="BW100" s="146" t="b">
        <f t="shared" si="97"/>
        <v>0</v>
      </c>
      <c r="BX100" s="146" t="b">
        <f t="shared" si="98"/>
        <v>0</v>
      </c>
      <c r="BY100" s="146" t="b">
        <f t="shared" si="99"/>
        <v>0</v>
      </c>
      <c r="BZ100" s="146" t="b">
        <f t="shared" si="100"/>
        <v>0</v>
      </c>
      <c r="CA100" s="146" t="b">
        <f t="shared" si="101"/>
        <v>0</v>
      </c>
      <c r="CB100" s="146" t="b">
        <f t="shared" si="102"/>
        <v>0</v>
      </c>
      <c r="CC100" s="146" t="b">
        <f t="shared" si="103"/>
        <v>0</v>
      </c>
      <c r="CD100" s="146" t="b">
        <f t="shared" si="104"/>
        <v>0</v>
      </c>
      <c r="CE100" s="146" t="b">
        <f t="shared" si="105"/>
        <v>0</v>
      </c>
      <c r="CF100" s="146" t="b">
        <f t="shared" si="106"/>
        <v>0</v>
      </c>
      <c r="CG100" s="146" t="b">
        <f t="shared" si="107"/>
        <v>0</v>
      </c>
      <c r="CH100" s="146" t="b">
        <f t="shared" si="108"/>
        <v>0</v>
      </c>
      <c r="CI100" s="146" t="b">
        <f t="shared" si="109"/>
        <v>0</v>
      </c>
      <c r="CJ100" s="146" t="b">
        <f t="shared" si="110"/>
        <v>0</v>
      </c>
      <c r="CK100" s="146" t="b">
        <f t="shared" si="111"/>
        <v>0</v>
      </c>
      <c r="CL100" s="146" t="b">
        <f t="shared" si="112"/>
        <v>0</v>
      </c>
      <c r="CM100" s="146" t="b">
        <f t="shared" si="113"/>
        <v>0</v>
      </c>
      <c r="CN100" s="146" t="b">
        <f t="shared" si="114"/>
        <v>0</v>
      </c>
      <c r="CO100" s="146" t="b">
        <f t="shared" si="115"/>
        <v>0</v>
      </c>
      <c r="CP100" s="146" t="b">
        <f t="shared" si="116"/>
        <v>0</v>
      </c>
      <c r="CQ100" s="146" t="b">
        <f t="shared" si="117"/>
        <v>0</v>
      </c>
    </row>
    <row r="101" spans="1:95" x14ac:dyDescent="0.25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 t="str">
        <f t="shared" si="59"/>
        <v/>
      </c>
      <c r="L101" s="108"/>
      <c r="M101" s="108"/>
      <c r="N101" s="108"/>
      <c r="O101" s="108" t="str">
        <f t="shared" si="60"/>
        <v/>
      </c>
      <c r="P101" s="108"/>
      <c r="Q101" s="108"/>
      <c r="R101" s="116"/>
      <c r="S101" s="117"/>
      <c r="T101" s="117"/>
      <c r="U101" s="118" t="str">
        <f t="shared" si="61"/>
        <v/>
      </c>
      <c r="V101" s="116"/>
      <c r="W101" s="119"/>
      <c r="X101" s="120">
        <f t="shared" ca="1" si="62"/>
        <v>41696</v>
      </c>
      <c r="Y101" s="118" t="str">
        <f t="shared" si="63"/>
        <v/>
      </c>
      <c r="Z101" s="119"/>
      <c r="AA101" s="116"/>
      <c r="AB101" s="121"/>
      <c r="AC101" s="121"/>
      <c r="AD101" s="118" t="str">
        <f t="shared" si="64"/>
        <v/>
      </c>
      <c r="AE101" s="121"/>
      <c r="AF101" s="116"/>
      <c r="AG101" s="108" t="str">
        <f t="shared" si="65"/>
        <v/>
      </c>
      <c r="AH101" s="108" t="str">
        <f t="shared" si="66"/>
        <v/>
      </c>
      <c r="AI101" s="108" t="str">
        <f t="shared" si="67"/>
        <v/>
      </c>
      <c r="AJ101" s="108" t="str">
        <f t="shared" si="68"/>
        <v/>
      </c>
      <c r="AK101" s="122"/>
      <c r="AL101" s="123">
        <f t="shared" si="69"/>
        <v>0</v>
      </c>
      <c r="AM101" s="123">
        <f t="shared" si="69"/>
        <v>0</v>
      </c>
      <c r="AN101" s="123">
        <f t="shared" si="70"/>
        <v>0</v>
      </c>
      <c r="AO101" s="123">
        <f t="shared" si="71"/>
        <v>0</v>
      </c>
      <c r="AP101" s="123">
        <f t="shared" si="72"/>
        <v>0</v>
      </c>
      <c r="AQ101" s="108" t="str">
        <f t="shared" si="73"/>
        <v/>
      </c>
      <c r="AR101" s="116"/>
      <c r="AS101" s="117"/>
      <c r="AT101" s="108"/>
      <c r="AU101" s="108"/>
      <c r="AV101" s="108"/>
      <c r="AW101" s="108"/>
      <c r="AX101" s="108" t="str">
        <f t="shared" si="74"/>
        <v/>
      </c>
      <c r="AY101" s="108" t="str">
        <f t="shared" si="75"/>
        <v/>
      </c>
      <c r="BB101" s="146" t="b">
        <f t="shared" si="76"/>
        <v>0</v>
      </c>
      <c r="BC101" s="146" t="b">
        <f t="shared" si="77"/>
        <v>0</v>
      </c>
      <c r="BD101" s="146" t="b">
        <f t="shared" si="78"/>
        <v>0</v>
      </c>
      <c r="BE101" s="146" t="b">
        <f t="shared" si="79"/>
        <v>0</v>
      </c>
      <c r="BF101" s="146" t="b">
        <f t="shared" si="80"/>
        <v>0</v>
      </c>
      <c r="BG101" s="146" t="b">
        <f t="shared" si="81"/>
        <v>0</v>
      </c>
      <c r="BH101" s="146" t="b">
        <f t="shared" si="82"/>
        <v>0</v>
      </c>
      <c r="BI101" s="146" t="b">
        <f t="shared" si="83"/>
        <v>0</v>
      </c>
      <c r="BJ101" s="146" t="b">
        <f t="shared" si="84"/>
        <v>0</v>
      </c>
      <c r="BK101" s="146" t="b">
        <f t="shared" si="85"/>
        <v>0</v>
      </c>
      <c r="BL101" s="146" t="b">
        <f t="shared" si="86"/>
        <v>0</v>
      </c>
      <c r="BM101" s="146" t="b">
        <f t="shared" si="87"/>
        <v>0</v>
      </c>
      <c r="BN101" s="146" t="b">
        <f t="shared" si="88"/>
        <v>0</v>
      </c>
      <c r="BO101" s="146" t="b">
        <f t="shared" si="89"/>
        <v>0</v>
      </c>
      <c r="BP101" s="146" t="b">
        <f t="shared" si="90"/>
        <v>0</v>
      </c>
      <c r="BQ101" s="146" t="b">
        <f t="shared" si="91"/>
        <v>0</v>
      </c>
      <c r="BR101" s="146" t="b">
        <f t="shared" si="92"/>
        <v>0</v>
      </c>
      <c r="BS101" s="146" t="b">
        <f t="shared" si="93"/>
        <v>0</v>
      </c>
      <c r="BT101" s="146" t="b">
        <f t="shared" si="94"/>
        <v>0</v>
      </c>
      <c r="BU101" s="146" t="b">
        <f t="shared" si="95"/>
        <v>0</v>
      </c>
      <c r="BV101" s="146" t="b">
        <f t="shared" si="96"/>
        <v>0</v>
      </c>
      <c r="BW101" s="146" t="b">
        <f t="shared" si="97"/>
        <v>0</v>
      </c>
      <c r="BX101" s="146" t="b">
        <f t="shared" si="98"/>
        <v>0</v>
      </c>
      <c r="BY101" s="146" t="b">
        <f t="shared" si="99"/>
        <v>0</v>
      </c>
      <c r="BZ101" s="146" t="b">
        <f t="shared" si="100"/>
        <v>0</v>
      </c>
      <c r="CA101" s="146" t="b">
        <f t="shared" si="101"/>
        <v>0</v>
      </c>
      <c r="CB101" s="146" t="b">
        <f t="shared" si="102"/>
        <v>0</v>
      </c>
      <c r="CC101" s="146" t="b">
        <f t="shared" si="103"/>
        <v>0</v>
      </c>
      <c r="CD101" s="146" t="b">
        <f t="shared" si="104"/>
        <v>0</v>
      </c>
      <c r="CE101" s="146" t="b">
        <f t="shared" si="105"/>
        <v>0</v>
      </c>
      <c r="CF101" s="146" t="b">
        <f t="shared" si="106"/>
        <v>0</v>
      </c>
      <c r="CG101" s="146" t="b">
        <f t="shared" si="107"/>
        <v>0</v>
      </c>
      <c r="CH101" s="146" t="b">
        <f t="shared" si="108"/>
        <v>0</v>
      </c>
      <c r="CI101" s="146" t="b">
        <f t="shared" si="109"/>
        <v>0</v>
      </c>
      <c r="CJ101" s="146" t="b">
        <f t="shared" si="110"/>
        <v>0</v>
      </c>
      <c r="CK101" s="146" t="b">
        <f t="shared" si="111"/>
        <v>0</v>
      </c>
      <c r="CL101" s="146" t="b">
        <f t="shared" si="112"/>
        <v>0</v>
      </c>
      <c r="CM101" s="146" t="b">
        <f t="shared" si="113"/>
        <v>0</v>
      </c>
      <c r="CN101" s="146" t="b">
        <f t="shared" si="114"/>
        <v>0</v>
      </c>
      <c r="CO101" s="146" t="b">
        <f t="shared" si="115"/>
        <v>0</v>
      </c>
      <c r="CP101" s="146" t="b">
        <f t="shared" si="116"/>
        <v>0</v>
      </c>
      <c r="CQ101" s="146" t="b">
        <f t="shared" si="117"/>
        <v>0</v>
      </c>
    </row>
    <row r="102" spans="1:95" x14ac:dyDescent="0.25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 t="str">
        <f t="shared" si="59"/>
        <v/>
      </c>
      <c r="L102" s="108"/>
      <c r="M102" s="108"/>
      <c r="N102" s="108"/>
      <c r="O102" s="108" t="str">
        <f t="shared" si="60"/>
        <v/>
      </c>
      <c r="P102" s="108"/>
      <c r="Q102" s="108"/>
      <c r="R102" s="116"/>
      <c r="S102" s="117"/>
      <c r="T102" s="117"/>
      <c r="U102" s="118" t="str">
        <f t="shared" si="61"/>
        <v/>
      </c>
      <c r="V102" s="116"/>
      <c r="W102" s="119"/>
      <c r="X102" s="120">
        <f t="shared" ca="1" si="62"/>
        <v>41696</v>
      </c>
      <c r="Y102" s="118" t="str">
        <f t="shared" si="63"/>
        <v/>
      </c>
      <c r="Z102" s="119"/>
      <c r="AA102" s="116"/>
      <c r="AB102" s="121"/>
      <c r="AC102" s="121"/>
      <c r="AD102" s="118" t="str">
        <f t="shared" si="64"/>
        <v/>
      </c>
      <c r="AE102" s="121"/>
      <c r="AF102" s="116"/>
      <c r="AG102" s="108" t="str">
        <f t="shared" si="65"/>
        <v/>
      </c>
      <c r="AH102" s="108" t="str">
        <f t="shared" si="66"/>
        <v/>
      </c>
      <c r="AI102" s="108" t="str">
        <f t="shared" si="67"/>
        <v/>
      </c>
      <c r="AJ102" s="108" t="str">
        <f t="shared" si="68"/>
        <v/>
      </c>
      <c r="AK102" s="122"/>
      <c r="AL102" s="123">
        <f t="shared" si="69"/>
        <v>0</v>
      </c>
      <c r="AM102" s="123">
        <f t="shared" si="69"/>
        <v>0</v>
      </c>
      <c r="AN102" s="123">
        <f t="shared" si="70"/>
        <v>0</v>
      </c>
      <c r="AO102" s="123">
        <f t="shared" si="71"/>
        <v>0</v>
      </c>
      <c r="AP102" s="123">
        <f t="shared" si="72"/>
        <v>0</v>
      </c>
      <c r="AQ102" s="108" t="str">
        <f t="shared" si="73"/>
        <v/>
      </c>
      <c r="AR102" s="116"/>
      <c r="AS102" s="117"/>
      <c r="AT102" s="108"/>
      <c r="AU102" s="108"/>
      <c r="AV102" s="108"/>
      <c r="AW102" s="108"/>
      <c r="AX102" s="108" t="str">
        <f t="shared" si="74"/>
        <v/>
      </c>
      <c r="AY102" s="108" t="str">
        <f t="shared" si="75"/>
        <v/>
      </c>
      <c r="BB102" s="146" t="b">
        <f t="shared" si="76"/>
        <v>0</v>
      </c>
      <c r="BC102" s="146" t="b">
        <f t="shared" si="77"/>
        <v>0</v>
      </c>
      <c r="BD102" s="146" t="b">
        <f t="shared" si="78"/>
        <v>0</v>
      </c>
      <c r="BE102" s="146" t="b">
        <f t="shared" si="79"/>
        <v>0</v>
      </c>
      <c r="BF102" s="146" t="b">
        <f t="shared" si="80"/>
        <v>0</v>
      </c>
      <c r="BG102" s="146" t="b">
        <f t="shared" si="81"/>
        <v>0</v>
      </c>
      <c r="BH102" s="146" t="b">
        <f t="shared" si="82"/>
        <v>0</v>
      </c>
      <c r="BI102" s="146" t="b">
        <f t="shared" si="83"/>
        <v>0</v>
      </c>
      <c r="BJ102" s="146" t="b">
        <f t="shared" si="84"/>
        <v>0</v>
      </c>
      <c r="BK102" s="146" t="b">
        <f t="shared" si="85"/>
        <v>0</v>
      </c>
      <c r="BL102" s="146" t="b">
        <f t="shared" si="86"/>
        <v>0</v>
      </c>
      <c r="BM102" s="146" t="b">
        <f t="shared" si="87"/>
        <v>0</v>
      </c>
      <c r="BN102" s="146" t="b">
        <f t="shared" si="88"/>
        <v>0</v>
      </c>
      <c r="BO102" s="146" t="b">
        <f t="shared" si="89"/>
        <v>0</v>
      </c>
      <c r="BP102" s="146" t="b">
        <f t="shared" si="90"/>
        <v>0</v>
      </c>
      <c r="BQ102" s="146" t="b">
        <f t="shared" si="91"/>
        <v>0</v>
      </c>
      <c r="BR102" s="146" t="b">
        <f t="shared" si="92"/>
        <v>0</v>
      </c>
      <c r="BS102" s="146" t="b">
        <f t="shared" si="93"/>
        <v>0</v>
      </c>
      <c r="BT102" s="146" t="b">
        <f t="shared" si="94"/>
        <v>0</v>
      </c>
      <c r="BU102" s="146" t="b">
        <f t="shared" si="95"/>
        <v>0</v>
      </c>
      <c r="BV102" s="146" t="b">
        <f t="shared" si="96"/>
        <v>0</v>
      </c>
      <c r="BW102" s="146" t="b">
        <f t="shared" si="97"/>
        <v>0</v>
      </c>
      <c r="BX102" s="146" t="b">
        <f t="shared" si="98"/>
        <v>0</v>
      </c>
      <c r="BY102" s="146" t="b">
        <f t="shared" si="99"/>
        <v>0</v>
      </c>
      <c r="BZ102" s="146" t="b">
        <f t="shared" si="100"/>
        <v>0</v>
      </c>
      <c r="CA102" s="146" t="b">
        <f t="shared" si="101"/>
        <v>0</v>
      </c>
      <c r="CB102" s="146" t="b">
        <f t="shared" si="102"/>
        <v>0</v>
      </c>
      <c r="CC102" s="146" t="b">
        <f t="shared" si="103"/>
        <v>0</v>
      </c>
      <c r="CD102" s="146" t="b">
        <f t="shared" si="104"/>
        <v>0</v>
      </c>
      <c r="CE102" s="146" t="b">
        <f t="shared" si="105"/>
        <v>0</v>
      </c>
      <c r="CF102" s="146" t="b">
        <f t="shared" si="106"/>
        <v>0</v>
      </c>
      <c r="CG102" s="146" t="b">
        <f t="shared" si="107"/>
        <v>0</v>
      </c>
      <c r="CH102" s="146" t="b">
        <f t="shared" si="108"/>
        <v>0</v>
      </c>
      <c r="CI102" s="146" t="b">
        <f t="shared" si="109"/>
        <v>0</v>
      </c>
      <c r="CJ102" s="146" t="b">
        <f t="shared" si="110"/>
        <v>0</v>
      </c>
      <c r="CK102" s="146" t="b">
        <f t="shared" si="111"/>
        <v>0</v>
      </c>
      <c r="CL102" s="146" t="b">
        <f t="shared" si="112"/>
        <v>0</v>
      </c>
      <c r="CM102" s="146" t="b">
        <f t="shared" si="113"/>
        <v>0</v>
      </c>
      <c r="CN102" s="146" t="b">
        <f t="shared" si="114"/>
        <v>0</v>
      </c>
      <c r="CO102" s="146" t="b">
        <f t="shared" si="115"/>
        <v>0</v>
      </c>
      <c r="CP102" s="146" t="b">
        <f t="shared" si="116"/>
        <v>0</v>
      </c>
      <c r="CQ102" s="146" t="b">
        <f t="shared" si="117"/>
        <v>0</v>
      </c>
    </row>
    <row r="103" spans="1:95" x14ac:dyDescent="0.25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 t="str">
        <f t="shared" si="59"/>
        <v/>
      </c>
      <c r="L103" s="108"/>
      <c r="M103" s="108"/>
      <c r="N103" s="108"/>
      <c r="O103" s="108" t="str">
        <f t="shared" si="60"/>
        <v/>
      </c>
      <c r="P103" s="108"/>
      <c r="Q103" s="108"/>
      <c r="R103" s="116"/>
      <c r="S103" s="117"/>
      <c r="T103" s="117"/>
      <c r="U103" s="118" t="str">
        <f t="shared" si="61"/>
        <v/>
      </c>
      <c r="V103" s="116"/>
      <c r="W103" s="119"/>
      <c r="X103" s="120">
        <f t="shared" ca="1" si="62"/>
        <v>41696</v>
      </c>
      <c r="Y103" s="118" t="str">
        <f t="shared" si="63"/>
        <v/>
      </c>
      <c r="Z103" s="119"/>
      <c r="AA103" s="116"/>
      <c r="AB103" s="121"/>
      <c r="AC103" s="121"/>
      <c r="AD103" s="118" t="str">
        <f t="shared" si="64"/>
        <v/>
      </c>
      <c r="AE103" s="121"/>
      <c r="AF103" s="116"/>
      <c r="AG103" s="108" t="str">
        <f t="shared" si="65"/>
        <v/>
      </c>
      <c r="AH103" s="108" t="str">
        <f t="shared" si="66"/>
        <v/>
      </c>
      <c r="AI103" s="108" t="str">
        <f t="shared" si="67"/>
        <v/>
      </c>
      <c r="AJ103" s="108" t="str">
        <f t="shared" si="68"/>
        <v/>
      </c>
      <c r="AK103" s="122"/>
      <c r="AL103" s="123">
        <f t="shared" si="69"/>
        <v>0</v>
      </c>
      <c r="AM103" s="123">
        <f t="shared" si="69"/>
        <v>0</v>
      </c>
      <c r="AN103" s="123">
        <f t="shared" si="70"/>
        <v>0</v>
      </c>
      <c r="AO103" s="123">
        <f t="shared" si="71"/>
        <v>0</v>
      </c>
      <c r="AP103" s="123">
        <f t="shared" si="72"/>
        <v>0</v>
      </c>
      <c r="AQ103" s="108" t="str">
        <f t="shared" si="73"/>
        <v/>
      </c>
      <c r="AR103" s="116"/>
      <c r="AS103" s="117"/>
      <c r="AT103" s="108"/>
      <c r="AU103" s="108"/>
      <c r="AV103" s="108"/>
      <c r="AW103" s="108"/>
      <c r="AX103" s="108" t="str">
        <f t="shared" si="74"/>
        <v/>
      </c>
      <c r="AY103" s="108" t="str">
        <f t="shared" si="75"/>
        <v/>
      </c>
      <c r="BB103" s="146" t="b">
        <f t="shared" si="76"/>
        <v>0</v>
      </c>
      <c r="BC103" s="146" t="b">
        <f t="shared" si="77"/>
        <v>0</v>
      </c>
      <c r="BD103" s="146" t="b">
        <f t="shared" si="78"/>
        <v>0</v>
      </c>
      <c r="BE103" s="146" t="b">
        <f t="shared" si="79"/>
        <v>0</v>
      </c>
      <c r="BF103" s="146" t="b">
        <f t="shared" si="80"/>
        <v>0</v>
      </c>
      <c r="BG103" s="146" t="b">
        <f t="shared" si="81"/>
        <v>0</v>
      </c>
      <c r="BH103" s="146" t="b">
        <f t="shared" si="82"/>
        <v>0</v>
      </c>
      <c r="BI103" s="146" t="b">
        <f t="shared" si="83"/>
        <v>0</v>
      </c>
      <c r="BJ103" s="146" t="b">
        <f t="shared" si="84"/>
        <v>0</v>
      </c>
      <c r="BK103" s="146" t="b">
        <f t="shared" si="85"/>
        <v>0</v>
      </c>
      <c r="BL103" s="146" t="b">
        <f t="shared" si="86"/>
        <v>0</v>
      </c>
      <c r="BM103" s="146" t="b">
        <f t="shared" si="87"/>
        <v>0</v>
      </c>
      <c r="BN103" s="146" t="b">
        <f t="shared" si="88"/>
        <v>0</v>
      </c>
      <c r="BO103" s="146" t="b">
        <f t="shared" si="89"/>
        <v>0</v>
      </c>
      <c r="BP103" s="146" t="b">
        <f t="shared" si="90"/>
        <v>0</v>
      </c>
      <c r="BQ103" s="146" t="b">
        <f t="shared" si="91"/>
        <v>0</v>
      </c>
      <c r="BR103" s="146" t="b">
        <f t="shared" si="92"/>
        <v>0</v>
      </c>
      <c r="BS103" s="146" t="b">
        <f t="shared" si="93"/>
        <v>0</v>
      </c>
      <c r="BT103" s="146" t="b">
        <f t="shared" si="94"/>
        <v>0</v>
      </c>
      <c r="BU103" s="146" t="b">
        <f t="shared" si="95"/>
        <v>0</v>
      </c>
      <c r="BV103" s="146" t="b">
        <f t="shared" si="96"/>
        <v>0</v>
      </c>
      <c r="BW103" s="146" t="b">
        <f t="shared" si="97"/>
        <v>0</v>
      </c>
      <c r="BX103" s="146" t="b">
        <f t="shared" si="98"/>
        <v>0</v>
      </c>
      <c r="BY103" s="146" t="b">
        <f t="shared" si="99"/>
        <v>0</v>
      </c>
      <c r="BZ103" s="146" t="b">
        <f t="shared" si="100"/>
        <v>0</v>
      </c>
      <c r="CA103" s="146" t="b">
        <f t="shared" si="101"/>
        <v>0</v>
      </c>
      <c r="CB103" s="146" t="b">
        <f t="shared" si="102"/>
        <v>0</v>
      </c>
      <c r="CC103" s="146" t="b">
        <f t="shared" si="103"/>
        <v>0</v>
      </c>
      <c r="CD103" s="146" t="b">
        <f t="shared" si="104"/>
        <v>0</v>
      </c>
      <c r="CE103" s="146" t="b">
        <f t="shared" si="105"/>
        <v>0</v>
      </c>
      <c r="CF103" s="146" t="b">
        <f t="shared" si="106"/>
        <v>0</v>
      </c>
      <c r="CG103" s="146" t="b">
        <f t="shared" si="107"/>
        <v>0</v>
      </c>
      <c r="CH103" s="146" t="b">
        <f t="shared" si="108"/>
        <v>0</v>
      </c>
      <c r="CI103" s="146" t="b">
        <f t="shared" si="109"/>
        <v>0</v>
      </c>
      <c r="CJ103" s="146" t="b">
        <f t="shared" si="110"/>
        <v>0</v>
      </c>
      <c r="CK103" s="146" t="b">
        <f t="shared" si="111"/>
        <v>0</v>
      </c>
      <c r="CL103" s="146" t="b">
        <f t="shared" si="112"/>
        <v>0</v>
      </c>
      <c r="CM103" s="146" t="b">
        <f t="shared" si="113"/>
        <v>0</v>
      </c>
      <c r="CN103" s="146" t="b">
        <f t="shared" si="114"/>
        <v>0</v>
      </c>
      <c r="CO103" s="146" t="b">
        <f t="shared" si="115"/>
        <v>0</v>
      </c>
      <c r="CP103" s="146" t="b">
        <f t="shared" si="116"/>
        <v>0</v>
      </c>
      <c r="CQ103" s="146" t="b">
        <f t="shared" si="117"/>
        <v>0</v>
      </c>
    </row>
    <row r="104" spans="1:95" x14ac:dyDescent="0.25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 t="str">
        <f t="shared" si="59"/>
        <v/>
      </c>
      <c r="L104" s="108"/>
      <c r="M104" s="108"/>
      <c r="N104" s="108"/>
      <c r="O104" s="108" t="str">
        <f t="shared" si="60"/>
        <v/>
      </c>
      <c r="P104" s="108"/>
      <c r="Q104" s="108"/>
      <c r="R104" s="116"/>
      <c r="S104" s="117"/>
      <c r="T104" s="117"/>
      <c r="U104" s="118" t="str">
        <f t="shared" si="61"/>
        <v/>
      </c>
      <c r="V104" s="116"/>
      <c r="W104" s="119"/>
      <c r="X104" s="120">
        <f t="shared" ca="1" si="62"/>
        <v>41696</v>
      </c>
      <c r="Y104" s="118" t="str">
        <f t="shared" si="63"/>
        <v/>
      </c>
      <c r="Z104" s="119"/>
      <c r="AA104" s="116"/>
      <c r="AB104" s="121"/>
      <c r="AC104" s="121"/>
      <c r="AD104" s="118" t="str">
        <f t="shared" si="64"/>
        <v/>
      </c>
      <c r="AE104" s="121"/>
      <c r="AF104" s="116"/>
      <c r="AG104" s="108" t="str">
        <f t="shared" si="65"/>
        <v/>
      </c>
      <c r="AH104" s="108" t="str">
        <f t="shared" si="66"/>
        <v/>
      </c>
      <c r="AI104" s="108" t="str">
        <f t="shared" si="67"/>
        <v/>
      </c>
      <c r="AJ104" s="108" t="str">
        <f t="shared" si="68"/>
        <v/>
      </c>
      <c r="AK104" s="122"/>
      <c r="AL104" s="123">
        <f t="shared" si="69"/>
        <v>0</v>
      </c>
      <c r="AM104" s="123">
        <f t="shared" si="69"/>
        <v>0</v>
      </c>
      <c r="AN104" s="123">
        <f t="shared" si="70"/>
        <v>0</v>
      </c>
      <c r="AO104" s="123">
        <f t="shared" si="71"/>
        <v>0</v>
      </c>
      <c r="AP104" s="123">
        <f t="shared" si="72"/>
        <v>0</v>
      </c>
      <c r="AQ104" s="108" t="str">
        <f t="shared" si="73"/>
        <v/>
      </c>
      <c r="AR104" s="116"/>
      <c r="AS104" s="117"/>
      <c r="AT104" s="108"/>
      <c r="AU104" s="108"/>
      <c r="AV104" s="108"/>
      <c r="AW104" s="108"/>
      <c r="AX104" s="108" t="str">
        <f t="shared" si="74"/>
        <v/>
      </c>
      <c r="AY104" s="108" t="str">
        <f t="shared" si="75"/>
        <v/>
      </c>
      <c r="BB104" s="146" t="b">
        <f t="shared" si="76"/>
        <v>0</v>
      </c>
      <c r="BC104" s="146" t="b">
        <f t="shared" si="77"/>
        <v>0</v>
      </c>
      <c r="BD104" s="146" t="b">
        <f t="shared" si="78"/>
        <v>0</v>
      </c>
      <c r="BE104" s="146" t="b">
        <f t="shared" si="79"/>
        <v>0</v>
      </c>
      <c r="BF104" s="146" t="b">
        <f t="shared" si="80"/>
        <v>0</v>
      </c>
      <c r="BG104" s="146" t="b">
        <f t="shared" si="81"/>
        <v>0</v>
      </c>
      <c r="BH104" s="146" t="b">
        <f t="shared" si="82"/>
        <v>0</v>
      </c>
      <c r="BI104" s="146" t="b">
        <f t="shared" si="83"/>
        <v>0</v>
      </c>
      <c r="BJ104" s="146" t="b">
        <f t="shared" si="84"/>
        <v>0</v>
      </c>
      <c r="BK104" s="146" t="b">
        <f t="shared" si="85"/>
        <v>0</v>
      </c>
      <c r="BL104" s="146" t="b">
        <f t="shared" si="86"/>
        <v>0</v>
      </c>
      <c r="BM104" s="146" t="b">
        <f t="shared" si="87"/>
        <v>0</v>
      </c>
      <c r="BN104" s="146" t="b">
        <f t="shared" si="88"/>
        <v>0</v>
      </c>
      <c r="BO104" s="146" t="b">
        <f t="shared" si="89"/>
        <v>0</v>
      </c>
      <c r="BP104" s="146" t="b">
        <f t="shared" si="90"/>
        <v>0</v>
      </c>
      <c r="BQ104" s="146" t="b">
        <f t="shared" si="91"/>
        <v>0</v>
      </c>
      <c r="BR104" s="146" t="b">
        <f t="shared" si="92"/>
        <v>0</v>
      </c>
      <c r="BS104" s="146" t="b">
        <f t="shared" si="93"/>
        <v>0</v>
      </c>
      <c r="BT104" s="146" t="b">
        <f t="shared" si="94"/>
        <v>0</v>
      </c>
      <c r="BU104" s="146" t="b">
        <f t="shared" si="95"/>
        <v>0</v>
      </c>
      <c r="BV104" s="146" t="b">
        <f t="shared" si="96"/>
        <v>0</v>
      </c>
      <c r="BW104" s="146" t="b">
        <f t="shared" si="97"/>
        <v>0</v>
      </c>
      <c r="BX104" s="146" t="b">
        <f t="shared" si="98"/>
        <v>0</v>
      </c>
      <c r="BY104" s="146" t="b">
        <f t="shared" si="99"/>
        <v>0</v>
      </c>
      <c r="BZ104" s="146" t="b">
        <f t="shared" si="100"/>
        <v>0</v>
      </c>
      <c r="CA104" s="146" t="b">
        <f t="shared" si="101"/>
        <v>0</v>
      </c>
      <c r="CB104" s="146" t="b">
        <f t="shared" si="102"/>
        <v>0</v>
      </c>
      <c r="CC104" s="146" t="b">
        <f t="shared" si="103"/>
        <v>0</v>
      </c>
      <c r="CD104" s="146" t="b">
        <f t="shared" si="104"/>
        <v>0</v>
      </c>
      <c r="CE104" s="146" t="b">
        <f t="shared" si="105"/>
        <v>0</v>
      </c>
      <c r="CF104" s="146" t="b">
        <f t="shared" si="106"/>
        <v>0</v>
      </c>
      <c r="CG104" s="146" t="b">
        <f t="shared" si="107"/>
        <v>0</v>
      </c>
      <c r="CH104" s="146" t="b">
        <f t="shared" si="108"/>
        <v>0</v>
      </c>
      <c r="CI104" s="146" t="b">
        <f t="shared" si="109"/>
        <v>0</v>
      </c>
      <c r="CJ104" s="146" t="b">
        <f t="shared" si="110"/>
        <v>0</v>
      </c>
      <c r="CK104" s="146" t="b">
        <f t="shared" si="111"/>
        <v>0</v>
      </c>
      <c r="CL104" s="146" t="b">
        <f t="shared" si="112"/>
        <v>0</v>
      </c>
      <c r="CM104" s="146" t="b">
        <f t="shared" si="113"/>
        <v>0</v>
      </c>
      <c r="CN104" s="146" t="b">
        <f t="shared" si="114"/>
        <v>0</v>
      </c>
      <c r="CO104" s="146" t="b">
        <f t="shared" si="115"/>
        <v>0</v>
      </c>
      <c r="CP104" s="146" t="b">
        <f t="shared" si="116"/>
        <v>0</v>
      </c>
      <c r="CQ104" s="146" t="b">
        <f t="shared" si="117"/>
        <v>0</v>
      </c>
    </row>
    <row r="105" spans="1:95" x14ac:dyDescent="0.25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 t="str">
        <f t="shared" si="59"/>
        <v/>
      </c>
      <c r="L105" s="108"/>
      <c r="M105" s="108"/>
      <c r="N105" s="108"/>
      <c r="O105" s="108" t="str">
        <f t="shared" si="60"/>
        <v/>
      </c>
      <c r="P105" s="108"/>
      <c r="Q105" s="108"/>
      <c r="R105" s="116"/>
      <c r="S105" s="117"/>
      <c r="T105" s="117"/>
      <c r="U105" s="118" t="str">
        <f t="shared" si="61"/>
        <v/>
      </c>
      <c r="V105" s="116"/>
      <c r="W105" s="119"/>
      <c r="X105" s="120">
        <f t="shared" ca="1" si="62"/>
        <v>41696</v>
      </c>
      <c r="Y105" s="118" t="str">
        <f t="shared" si="63"/>
        <v/>
      </c>
      <c r="Z105" s="119"/>
      <c r="AA105" s="116"/>
      <c r="AB105" s="121"/>
      <c r="AC105" s="121"/>
      <c r="AD105" s="118" t="str">
        <f t="shared" si="64"/>
        <v/>
      </c>
      <c r="AE105" s="121"/>
      <c r="AF105" s="116"/>
      <c r="AG105" s="108" t="str">
        <f t="shared" si="65"/>
        <v/>
      </c>
      <c r="AH105" s="108" t="str">
        <f t="shared" si="66"/>
        <v/>
      </c>
      <c r="AI105" s="108" t="str">
        <f t="shared" si="67"/>
        <v/>
      </c>
      <c r="AJ105" s="108" t="str">
        <f t="shared" si="68"/>
        <v/>
      </c>
      <c r="AK105" s="122"/>
      <c r="AL105" s="123">
        <f t="shared" si="69"/>
        <v>0</v>
      </c>
      <c r="AM105" s="123">
        <f t="shared" si="69"/>
        <v>0</v>
      </c>
      <c r="AN105" s="123">
        <f t="shared" si="70"/>
        <v>0</v>
      </c>
      <c r="AO105" s="123">
        <f t="shared" si="71"/>
        <v>0</v>
      </c>
      <c r="AP105" s="123">
        <f t="shared" si="72"/>
        <v>0</v>
      </c>
      <c r="AQ105" s="108" t="str">
        <f t="shared" si="73"/>
        <v/>
      </c>
      <c r="AR105" s="116"/>
      <c r="AS105" s="117"/>
      <c r="AT105" s="108"/>
      <c r="AU105" s="108"/>
      <c r="AV105" s="108"/>
      <c r="AW105" s="108"/>
      <c r="AX105" s="108" t="str">
        <f t="shared" si="74"/>
        <v/>
      </c>
      <c r="AY105" s="108" t="str">
        <f t="shared" si="75"/>
        <v/>
      </c>
      <c r="BB105" s="146" t="b">
        <f t="shared" si="76"/>
        <v>0</v>
      </c>
      <c r="BC105" s="146" t="b">
        <f t="shared" si="77"/>
        <v>0</v>
      </c>
      <c r="BD105" s="146" t="b">
        <f t="shared" si="78"/>
        <v>0</v>
      </c>
      <c r="BE105" s="146" t="b">
        <f t="shared" si="79"/>
        <v>0</v>
      </c>
      <c r="BF105" s="146" t="b">
        <f t="shared" si="80"/>
        <v>0</v>
      </c>
      <c r="BG105" s="146" t="b">
        <f t="shared" si="81"/>
        <v>0</v>
      </c>
      <c r="BH105" s="146" t="b">
        <f t="shared" si="82"/>
        <v>0</v>
      </c>
      <c r="BI105" s="146" t="b">
        <f t="shared" si="83"/>
        <v>0</v>
      </c>
      <c r="BJ105" s="146" t="b">
        <f t="shared" si="84"/>
        <v>0</v>
      </c>
      <c r="BK105" s="146" t="b">
        <f t="shared" si="85"/>
        <v>0</v>
      </c>
      <c r="BL105" s="146" t="b">
        <f t="shared" si="86"/>
        <v>0</v>
      </c>
      <c r="BM105" s="146" t="b">
        <f t="shared" si="87"/>
        <v>0</v>
      </c>
      <c r="BN105" s="146" t="b">
        <f t="shared" si="88"/>
        <v>0</v>
      </c>
      <c r="BO105" s="146" t="b">
        <f t="shared" si="89"/>
        <v>0</v>
      </c>
      <c r="BP105" s="146" t="b">
        <f t="shared" si="90"/>
        <v>0</v>
      </c>
      <c r="BQ105" s="146" t="b">
        <f t="shared" si="91"/>
        <v>0</v>
      </c>
      <c r="BR105" s="146" t="b">
        <f t="shared" si="92"/>
        <v>0</v>
      </c>
      <c r="BS105" s="146" t="b">
        <f t="shared" si="93"/>
        <v>0</v>
      </c>
      <c r="BT105" s="146" t="b">
        <f t="shared" si="94"/>
        <v>0</v>
      </c>
      <c r="BU105" s="146" t="b">
        <f t="shared" si="95"/>
        <v>0</v>
      </c>
      <c r="BV105" s="146" t="b">
        <f t="shared" si="96"/>
        <v>0</v>
      </c>
      <c r="BW105" s="146" t="b">
        <f t="shared" si="97"/>
        <v>0</v>
      </c>
      <c r="BX105" s="146" t="b">
        <f t="shared" si="98"/>
        <v>0</v>
      </c>
      <c r="BY105" s="146" t="b">
        <f t="shared" si="99"/>
        <v>0</v>
      </c>
      <c r="BZ105" s="146" t="b">
        <f t="shared" si="100"/>
        <v>0</v>
      </c>
      <c r="CA105" s="146" t="b">
        <f t="shared" si="101"/>
        <v>0</v>
      </c>
      <c r="CB105" s="146" t="b">
        <f t="shared" si="102"/>
        <v>0</v>
      </c>
      <c r="CC105" s="146" t="b">
        <f t="shared" si="103"/>
        <v>0</v>
      </c>
      <c r="CD105" s="146" t="b">
        <f t="shared" si="104"/>
        <v>0</v>
      </c>
      <c r="CE105" s="146" t="b">
        <f t="shared" si="105"/>
        <v>0</v>
      </c>
      <c r="CF105" s="146" t="b">
        <f t="shared" si="106"/>
        <v>0</v>
      </c>
      <c r="CG105" s="146" t="b">
        <f t="shared" si="107"/>
        <v>0</v>
      </c>
      <c r="CH105" s="146" t="b">
        <f t="shared" si="108"/>
        <v>0</v>
      </c>
      <c r="CI105" s="146" t="b">
        <f t="shared" si="109"/>
        <v>0</v>
      </c>
      <c r="CJ105" s="146" t="b">
        <f t="shared" si="110"/>
        <v>0</v>
      </c>
      <c r="CK105" s="146" t="b">
        <f t="shared" si="111"/>
        <v>0</v>
      </c>
      <c r="CL105" s="146" t="b">
        <f t="shared" si="112"/>
        <v>0</v>
      </c>
      <c r="CM105" s="146" t="b">
        <f t="shared" si="113"/>
        <v>0</v>
      </c>
      <c r="CN105" s="146" t="b">
        <f t="shared" si="114"/>
        <v>0</v>
      </c>
      <c r="CO105" s="146" t="b">
        <f t="shared" si="115"/>
        <v>0</v>
      </c>
      <c r="CP105" s="146" t="b">
        <f t="shared" si="116"/>
        <v>0</v>
      </c>
      <c r="CQ105" s="146" t="b">
        <f t="shared" si="117"/>
        <v>0</v>
      </c>
    </row>
    <row r="106" spans="1:95" x14ac:dyDescent="0.25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 t="str">
        <f t="shared" si="59"/>
        <v/>
      </c>
      <c r="L106" s="108"/>
      <c r="M106" s="108"/>
      <c r="N106" s="108"/>
      <c r="O106" s="108" t="str">
        <f t="shared" si="60"/>
        <v/>
      </c>
      <c r="P106" s="108"/>
      <c r="Q106" s="108"/>
      <c r="R106" s="116"/>
      <c r="S106" s="117"/>
      <c r="T106" s="117"/>
      <c r="U106" s="118" t="str">
        <f t="shared" si="61"/>
        <v/>
      </c>
      <c r="V106" s="116"/>
      <c r="W106" s="119"/>
      <c r="X106" s="120">
        <f t="shared" ca="1" si="62"/>
        <v>41696</v>
      </c>
      <c r="Y106" s="118" t="str">
        <f t="shared" si="63"/>
        <v/>
      </c>
      <c r="Z106" s="119"/>
      <c r="AA106" s="116"/>
      <c r="AB106" s="121"/>
      <c r="AC106" s="121"/>
      <c r="AD106" s="118" t="str">
        <f t="shared" si="64"/>
        <v/>
      </c>
      <c r="AE106" s="121"/>
      <c r="AF106" s="116"/>
      <c r="AG106" s="108" t="str">
        <f t="shared" si="65"/>
        <v/>
      </c>
      <c r="AH106" s="108" t="str">
        <f t="shared" si="66"/>
        <v/>
      </c>
      <c r="AI106" s="108" t="str">
        <f t="shared" si="67"/>
        <v/>
      </c>
      <c r="AJ106" s="108" t="str">
        <f t="shared" si="68"/>
        <v/>
      </c>
      <c r="AK106" s="122"/>
      <c r="AL106" s="123">
        <f t="shared" si="69"/>
        <v>0</v>
      </c>
      <c r="AM106" s="123">
        <f t="shared" si="69"/>
        <v>0</v>
      </c>
      <c r="AN106" s="123">
        <f t="shared" si="70"/>
        <v>0</v>
      </c>
      <c r="AO106" s="123">
        <f t="shared" si="71"/>
        <v>0</v>
      </c>
      <c r="AP106" s="123">
        <f t="shared" si="72"/>
        <v>0</v>
      </c>
      <c r="AQ106" s="108" t="str">
        <f t="shared" si="73"/>
        <v/>
      </c>
      <c r="AR106" s="116"/>
      <c r="AS106" s="117"/>
      <c r="AT106" s="108"/>
      <c r="AU106" s="108"/>
      <c r="AV106" s="108"/>
      <c r="AW106" s="108"/>
      <c r="AX106" s="108" t="str">
        <f t="shared" si="74"/>
        <v/>
      </c>
      <c r="AY106" s="108" t="str">
        <f t="shared" si="75"/>
        <v/>
      </c>
      <c r="BB106" s="146" t="b">
        <f t="shared" si="76"/>
        <v>0</v>
      </c>
      <c r="BC106" s="146" t="b">
        <f t="shared" si="77"/>
        <v>0</v>
      </c>
      <c r="BD106" s="146" t="b">
        <f t="shared" si="78"/>
        <v>0</v>
      </c>
      <c r="BE106" s="146" t="b">
        <f t="shared" si="79"/>
        <v>0</v>
      </c>
      <c r="BF106" s="146" t="b">
        <f t="shared" si="80"/>
        <v>0</v>
      </c>
      <c r="BG106" s="146" t="b">
        <f t="shared" si="81"/>
        <v>0</v>
      </c>
      <c r="BH106" s="146" t="b">
        <f t="shared" si="82"/>
        <v>0</v>
      </c>
      <c r="BI106" s="146" t="b">
        <f t="shared" si="83"/>
        <v>0</v>
      </c>
      <c r="BJ106" s="146" t="b">
        <f t="shared" si="84"/>
        <v>0</v>
      </c>
      <c r="BK106" s="146" t="b">
        <f t="shared" si="85"/>
        <v>0</v>
      </c>
      <c r="BL106" s="146" t="b">
        <f t="shared" si="86"/>
        <v>0</v>
      </c>
      <c r="BM106" s="146" t="b">
        <f t="shared" si="87"/>
        <v>0</v>
      </c>
      <c r="BN106" s="146" t="b">
        <f t="shared" si="88"/>
        <v>0</v>
      </c>
      <c r="BO106" s="146" t="b">
        <f t="shared" si="89"/>
        <v>0</v>
      </c>
      <c r="BP106" s="146" t="b">
        <f t="shared" si="90"/>
        <v>0</v>
      </c>
      <c r="BQ106" s="146" t="b">
        <f t="shared" si="91"/>
        <v>0</v>
      </c>
      <c r="BR106" s="146" t="b">
        <f t="shared" si="92"/>
        <v>0</v>
      </c>
      <c r="BS106" s="146" t="b">
        <f t="shared" si="93"/>
        <v>0</v>
      </c>
      <c r="BT106" s="146" t="b">
        <f t="shared" si="94"/>
        <v>0</v>
      </c>
      <c r="BU106" s="146" t="b">
        <f t="shared" si="95"/>
        <v>0</v>
      </c>
      <c r="BV106" s="146" t="b">
        <f t="shared" si="96"/>
        <v>0</v>
      </c>
      <c r="BW106" s="146" t="b">
        <f t="shared" si="97"/>
        <v>0</v>
      </c>
      <c r="BX106" s="146" t="b">
        <f t="shared" si="98"/>
        <v>0</v>
      </c>
      <c r="BY106" s="146" t="b">
        <f t="shared" si="99"/>
        <v>0</v>
      </c>
      <c r="BZ106" s="146" t="b">
        <f t="shared" si="100"/>
        <v>0</v>
      </c>
      <c r="CA106" s="146" t="b">
        <f t="shared" si="101"/>
        <v>0</v>
      </c>
      <c r="CB106" s="146" t="b">
        <f t="shared" si="102"/>
        <v>0</v>
      </c>
      <c r="CC106" s="146" t="b">
        <f t="shared" si="103"/>
        <v>0</v>
      </c>
      <c r="CD106" s="146" t="b">
        <f t="shared" si="104"/>
        <v>0</v>
      </c>
      <c r="CE106" s="146" t="b">
        <f t="shared" si="105"/>
        <v>0</v>
      </c>
      <c r="CF106" s="146" t="b">
        <f t="shared" si="106"/>
        <v>0</v>
      </c>
      <c r="CG106" s="146" t="b">
        <f t="shared" si="107"/>
        <v>0</v>
      </c>
      <c r="CH106" s="146" t="b">
        <f t="shared" si="108"/>
        <v>0</v>
      </c>
      <c r="CI106" s="146" t="b">
        <f t="shared" si="109"/>
        <v>0</v>
      </c>
      <c r="CJ106" s="146" t="b">
        <f t="shared" si="110"/>
        <v>0</v>
      </c>
      <c r="CK106" s="146" t="b">
        <f t="shared" si="111"/>
        <v>0</v>
      </c>
      <c r="CL106" s="146" t="b">
        <f t="shared" si="112"/>
        <v>0</v>
      </c>
      <c r="CM106" s="146" t="b">
        <f t="shared" si="113"/>
        <v>0</v>
      </c>
      <c r="CN106" s="146" t="b">
        <f t="shared" si="114"/>
        <v>0</v>
      </c>
      <c r="CO106" s="146" t="b">
        <f t="shared" si="115"/>
        <v>0</v>
      </c>
      <c r="CP106" s="146" t="b">
        <f t="shared" si="116"/>
        <v>0</v>
      </c>
      <c r="CQ106" s="146" t="b">
        <f t="shared" si="117"/>
        <v>0</v>
      </c>
    </row>
    <row r="107" spans="1:95" x14ac:dyDescent="0.25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 t="str">
        <f t="shared" si="59"/>
        <v/>
      </c>
      <c r="L107" s="108"/>
      <c r="M107" s="108"/>
      <c r="N107" s="108"/>
      <c r="O107" s="108" t="str">
        <f t="shared" si="60"/>
        <v/>
      </c>
      <c r="P107" s="108"/>
      <c r="Q107" s="108"/>
      <c r="R107" s="116"/>
      <c r="S107" s="117"/>
      <c r="T107" s="117"/>
      <c r="U107" s="118" t="str">
        <f t="shared" si="61"/>
        <v/>
      </c>
      <c r="V107" s="116"/>
      <c r="W107" s="119"/>
      <c r="X107" s="120">
        <f t="shared" ca="1" si="62"/>
        <v>41696</v>
      </c>
      <c r="Y107" s="118" t="str">
        <f t="shared" si="63"/>
        <v/>
      </c>
      <c r="Z107" s="119"/>
      <c r="AA107" s="116"/>
      <c r="AB107" s="121"/>
      <c r="AC107" s="121"/>
      <c r="AD107" s="118" t="str">
        <f t="shared" si="64"/>
        <v/>
      </c>
      <c r="AE107" s="121"/>
      <c r="AF107" s="116"/>
      <c r="AG107" s="108" t="str">
        <f t="shared" si="65"/>
        <v/>
      </c>
      <c r="AH107" s="108" t="str">
        <f t="shared" si="66"/>
        <v/>
      </c>
      <c r="AI107" s="108" t="str">
        <f t="shared" si="67"/>
        <v/>
      </c>
      <c r="AJ107" s="108" t="str">
        <f t="shared" si="68"/>
        <v/>
      </c>
      <c r="AK107" s="122"/>
      <c r="AL107" s="123">
        <f t="shared" si="69"/>
        <v>0</v>
      </c>
      <c r="AM107" s="123">
        <f t="shared" si="69"/>
        <v>0</v>
      </c>
      <c r="AN107" s="123">
        <f t="shared" si="70"/>
        <v>0</v>
      </c>
      <c r="AO107" s="123">
        <f t="shared" si="71"/>
        <v>0</v>
      </c>
      <c r="AP107" s="123">
        <f t="shared" si="72"/>
        <v>0</v>
      </c>
      <c r="AQ107" s="108" t="str">
        <f t="shared" si="73"/>
        <v/>
      </c>
      <c r="AR107" s="116"/>
      <c r="AS107" s="117"/>
      <c r="AT107" s="108"/>
      <c r="AU107" s="108"/>
      <c r="AV107" s="108"/>
      <c r="AW107" s="108"/>
      <c r="AX107" s="108" t="str">
        <f t="shared" si="74"/>
        <v/>
      </c>
      <c r="AY107" s="108" t="str">
        <f t="shared" si="75"/>
        <v/>
      </c>
      <c r="BB107" s="146" t="b">
        <f t="shared" si="76"/>
        <v>0</v>
      </c>
      <c r="BC107" s="146" t="b">
        <f t="shared" si="77"/>
        <v>0</v>
      </c>
      <c r="BD107" s="146" t="b">
        <f t="shared" si="78"/>
        <v>0</v>
      </c>
      <c r="BE107" s="146" t="b">
        <f t="shared" si="79"/>
        <v>0</v>
      </c>
      <c r="BF107" s="146" t="b">
        <f t="shared" si="80"/>
        <v>0</v>
      </c>
      <c r="BG107" s="146" t="b">
        <f t="shared" si="81"/>
        <v>0</v>
      </c>
      <c r="BH107" s="146" t="b">
        <f t="shared" si="82"/>
        <v>0</v>
      </c>
      <c r="BI107" s="146" t="b">
        <f t="shared" si="83"/>
        <v>0</v>
      </c>
      <c r="BJ107" s="146" t="b">
        <f t="shared" si="84"/>
        <v>0</v>
      </c>
      <c r="BK107" s="146" t="b">
        <f t="shared" si="85"/>
        <v>0</v>
      </c>
      <c r="BL107" s="146" t="b">
        <f t="shared" si="86"/>
        <v>0</v>
      </c>
      <c r="BM107" s="146" t="b">
        <f t="shared" si="87"/>
        <v>0</v>
      </c>
      <c r="BN107" s="146" t="b">
        <f t="shared" si="88"/>
        <v>0</v>
      </c>
      <c r="BO107" s="146" t="b">
        <f t="shared" si="89"/>
        <v>0</v>
      </c>
      <c r="BP107" s="146" t="b">
        <f t="shared" si="90"/>
        <v>0</v>
      </c>
      <c r="BQ107" s="146" t="b">
        <f t="shared" si="91"/>
        <v>0</v>
      </c>
      <c r="BR107" s="146" t="b">
        <f t="shared" si="92"/>
        <v>0</v>
      </c>
      <c r="BS107" s="146" t="b">
        <f t="shared" si="93"/>
        <v>0</v>
      </c>
      <c r="BT107" s="146" t="b">
        <f t="shared" si="94"/>
        <v>0</v>
      </c>
      <c r="BU107" s="146" t="b">
        <f t="shared" si="95"/>
        <v>0</v>
      </c>
      <c r="BV107" s="146" t="b">
        <f t="shared" si="96"/>
        <v>0</v>
      </c>
      <c r="BW107" s="146" t="b">
        <f t="shared" si="97"/>
        <v>0</v>
      </c>
      <c r="BX107" s="146" t="b">
        <f t="shared" si="98"/>
        <v>0</v>
      </c>
      <c r="BY107" s="146" t="b">
        <f t="shared" si="99"/>
        <v>0</v>
      </c>
      <c r="BZ107" s="146" t="b">
        <f t="shared" si="100"/>
        <v>0</v>
      </c>
      <c r="CA107" s="146" t="b">
        <f t="shared" si="101"/>
        <v>0</v>
      </c>
      <c r="CB107" s="146" t="b">
        <f t="shared" si="102"/>
        <v>0</v>
      </c>
      <c r="CC107" s="146" t="b">
        <f t="shared" si="103"/>
        <v>0</v>
      </c>
      <c r="CD107" s="146" t="b">
        <f t="shared" si="104"/>
        <v>0</v>
      </c>
      <c r="CE107" s="146" t="b">
        <f t="shared" si="105"/>
        <v>0</v>
      </c>
      <c r="CF107" s="146" t="b">
        <f t="shared" si="106"/>
        <v>0</v>
      </c>
      <c r="CG107" s="146" t="b">
        <f t="shared" si="107"/>
        <v>0</v>
      </c>
      <c r="CH107" s="146" t="b">
        <f t="shared" si="108"/>
        <v>0</v>
      </c>
      <c r="CI107" s="146" t="b">
        <f t="shared" si="109"/>
        <v>0</v>
      </c>
      <c r="CJ107" s="146" t="b">
        <f t="shared" si="110"/>
        <v>0</v>
      </c>
      <c r="CK107" s="146" t="b">
        <f t="shared" si="111"/>
        <v>0</v>
      </c>
      <c r="CL107" s="146" t="b">
        <f t="shared" si="112"/>
        <v>0</v>
      </c>
      <c r="CM107" s="146" t="b">
        <f t="shared" si="113"/>
        <v>0</v>
      </c>
      <c r="CN107" s="146" t="b">
        <f t="shared" si="114"/>
        <v>0</v>
      </c>
      <c r="CO107" s="146" t="b">
        <f t="shared" si="115"/>
        <v>0</v>
      </c>
      <c r="CP107" s="146" t="b">
        <f t="shared" si="116"/>
        <v>0</v>
      </c>
      <c r="CQ107" s="146" t="b">
        <f t="shared" si="117"/>
        <v>0</v>
      </c>
    </row>
    <row r="108" spans="1:95" x14ac:dyDescent="0.25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 t="str">
        <f t="shared" si="59"/>
        <v/>
      </c>
      <c r="L108" s="108"/>
      <c r="M108" s="108"/>
      <c r="N108" s="108"/>
      <c r="O108" s="108" t="str">
        <f t="shared" si="60"/>
        <v/>
      </c>
      <c r="P108" s="108"/>
      <c r="Q108" s="108"/>
      <c r="R108" s="116"/>
      <c r="S108" s="117"/>
      <c r="T108" s="117"/>
      <c r="U108" s="118" t="str">
        <f t="shared" si="61"/>
        <v/>
      </c>
      <c r="V108" s="116"/>
      <c r="W108" s="119"/>
      <c r="X108" s="120">
        <f t="shared" ca="1" si="62"/>
        <v>41696</v>
      </c>
      <c r="Y108" s="118" t="str">
        <f t="shared" si="63"/>
        <v/>
      </c>
      <c r="Z108" s="119"/>
      <c r="AA108" s="116"/>
      <c r="AB108" s="121"/>
      <c r="AC108" s="121"/>
      <c r="AD108" s="118" t="str">
        <f t="shared" si="64"/>
        <v/>
      </c>
      <c r="AE108" s="121"/>
      <c r="AF108" s="116"/>
      <c r="AG108" s="108" t="str">
        <f t="shared" si="65"/>
        <v/>
      </c>
      <c r="AH108" s="108" t="str">
        <f t="shared" si="66"/>
        <v/>
      </c>
      <c r="AI108" s="108" t="str">
        <f t="shared" si="67"/>
        <v/>
      </c>
      <c r="AJ108" s="108" t="str">
        <f t="shared" si="68"/>
        <v/>
      </c>
      <c r="AK108" s="122"/>
      <c r="AL108" s="123">
        <f t="shared" si="69"/>
        <v>0</v>
      </c>
      <c r="AM108" s="123">
        <f t="shared" si="69"/>
        <v>0</v>
      </c>
      <c r="AN108" s="123">
        <f t="shared" si="70"/>
        <v>0</v>
      </c>
      <c r="AO108" s="123">
        <f t="shared" si="71"/>
        <v>0</v>
      </c>
      <c r="AP108" s="123">
        <f t="shared" si="72"/>
        <v>0</v>
      </c>
      <c r="AQ108" s="108" t="str">
        <f t="shared" si="73"/>
        <v/>
      </c>
      <c r="AR108" s="116"/>
      <c r="AS108" s="117"/>
      <c r="AT108" s="108"/>
      <c r="AU108" s="108"/>
      <c r="AV108" s="108"/>
      <c r="AW108" s="108"/>
      <c r="AX108" s="108" t="str">
        <f t="shared" si="74"/>
        <v/>
      </c>
      <c r="AY108" s="108" t="str">
        <f t="shared" si="75"/>
        <v/>
      </c>
      <c r="BB108" s="146" t="b">
        <f t="shared" si="76"/>
        <v>0</v>
      </c>
      <c r="BC108" s="146" t="b">
        <f t="shared" si="77"/>
        <v>0</v>
      </c>
      <c r="BD108" s="146" t="b">
        <f t="shared" si="78"/>
        <v>0</v>
      </c>
      <c r="BE108" s="146" t="b">
        <f t="shared" si="79"/>
        <v>0</v>
      </c>
      <c r="BF108" s="146" t="b">
        <f t="shared" si="80"/>
        <v>0</v>
      </c>
      <c r="BG108" s="146" t="b">
        <f t="shared" si="81"/>
        <v>0</v>
      </c>
      <c r="BH108" s="146" t="b">
        <f t="shared" si="82"/>
        <v>0</v>
      </c>
      <c r="BI108" s="146" t="b">
        <f t="shared" si="83"/>
        <v>0</v>
      </c>
      <c r="BJ108" s="146" t="b">
        <f t="shared" si="84"/>
        <v>0</v>
      </c>
      <c r="BK108" s="146" t="b">
        <f t="shared" si="85"/>
        <v>0</v>
      </c>
      <c r="BL108" s="146" t="b">
        <f t="shared" si="86"/>
        <v>0</v>
      </c>
      <c r="BM108" s="146" t="b">
        <f t="shared" si="87"/>
        <v>0</v>
      </c>
      <c r="BN108" s="146" t="b">
        <f t="shared" si="88"/>
        <v>0</v>
      </c>
      <c r="BO108" s="146" t="b">
        <f t="shared" si="89"/>
        <v>0</v>
      </c>
      <c r="BP108" s="146" t="b">
        <f t="shared" si="90"/>
        <v>0</v>
      </c>
      <c r="BQ108" s="146" t="b">
        <f t="shared" si="91"/>
        <v>0</v>
      </c>
      <c r="BR108" s="146" t="b">
        <f t="shared" si="92"/>
        <v>0</v>
      </c>
      <c r="BS108" s="146" t="b">
        <f t="shared" si="93"/>
        <v>0</v>
      </c>
      <c r="BT108" s="146" t="b">
        <f t="shared" si="94"/>
        <v>0</v>
      </c>
      <c r="BU108" s="146" t="b">
        <f t="shared" si="95"/>
        <v>0</v>
      </c>
      <c r="BV108" s="146" t="b">
        <f t="shared" si="96"/>
        <v>0</v>
      </c>
      <c r="BW108" s="146" t="b">
        <f t="shared" si="97"/>
        <v>0</v>
      </c>
      <c r="BX108" s="146" t="b">
        <f t="shared" si="98"/>
        <v>0</v>
      </c>
      <c r="BY108" s="146" t="b">
        <f t="shared" si="99"/>
        <v>0</v>
      </c>
      <c r="BZ108" s="146" t="b">
        <f t="shared" si="100"/>
        <v>0</v>
      </c>
      <c r="CA108" s="146" t="b">
        <f t="shared" si="101"/>
        <v>0</v>
      </c>
      <c r="CB108" s="146" t="b">
        <f t="shared" si="102"/>
        <v>0</v>
      </c>
      <c r="CC108" s="146" t="b">
        <f t="shared" si="103"/>
        <v>0</v>
      </c>
      <c r="CD108" s="146" t="b">
        <f t="shared" si="104"/>
        <v>0</v>
      </c>
      <c r="CE108" s="146" t="b">
        <f t="shared" si="105"/>
        <v>0</v>
      </c>
      <c r="CF108" s="146" t="b">
        <f t="shared" si="106"/>
        <v>0</v>
      </c>
      <c r="CG108" s="146" t="b">
        <f t="shared" si="107"/>
        <v>0</v>
      </c>
      <c r="CH108" s="146" t="b">
        <f t="shared" si="108"/>
        <v>0</v>
      </c>
      <c r="CI108" s="146" t="b">
        <f t="shared" si="109"/>
        <v>0</v>
      </c>
      <c r="CJ108" s="146" t="b">
        <f t="shared" si="110"/>
        <v>0</v>
      </c>
      <c r="CK108" s="146" t="b">
        <f t="shared" si="111"/>
        <v>0</v>
      </c>
      <c r="CL108" s="146" t="b">
        <f t="shared" si="112"/>
        <v>0</v>
      </c>
      <c r="CM108" s="146" t="b">
        <f t="shared" si="113"/>
        <v>0</v>
      </c>
      <c r="CN108" s="146" t="b">
        <f t="shared" si="114"/>
        <v>0</v>
      </c>
      <c r="CO108" s="146" t="b">
        <f t="shared" si="115"/>
        <v>0</v>
      </c>
      <c r="CP108" s="146" t="b">
        <f t="shared" si="116"/>
        <v>0</v>
      </c>
      <c r="CQ108" s="146" t="b">
        <f t="shared" si="117"/>
        <v>0</v>
      </c>
    </row>
    <row r="109" spans="1:95" x14ac:dyDescent="0.25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 t="str">
        <f t="shared" si="59"/>
        <v/>
      </c>
      <c r="L109" s="108"/>
      <c r="M109" s="108"/>
      <c r="N109" s="108"/>
      <c r="O109" s="108" t="str">
        <f t="shared" si="60"/>
        <v/>
      </c>
      <c r="P109" s="108"/>
      <c r="Q109" s="108"/>
      <c r="R109" s="116"/>
      <c r="S109" s="117"/>
      <c r="T109" s="117"/>
      <c r="U109" s="118" t="str">
        <f t="shared" si="61"/>
        <v/>
      </c>
      <c r="V109" s="116"/>
      <c r="W109" s="119"/>
      <c r="X109" s="120">
        <f t="shared" ca="1" si="62"/>
        <v>41696</v>
      </c>
      <c r="Y109" s="118" t="str">
        <f t="shared" si="63"/>
        <v/>
      </c>
      <c r="Z109" s="119"/>
      <c r="AA109" s="116"/>
      <c r="AB109" s="121"/>
      <c r="AC109" s="121"/>
      <c r="AD109" s="118" t="str">
        <f t="shared" si="64"/>
        <v/>
      </c>
      <c r="AE109" s="121"/>
      <c r="AF109" s="116"/>
      <c r="AG109" s="108" t="str">
        <f t="shared" si="65"/>
        <v/>
      </c>
      <c r="AH109" s="108" t="str">
        <f t="shared" si="66"/>
        <v/>
      </c>
      <c r="AI109" s="108" t="str">
        <f t="shared" si="67"/>
        <v/>
      </c>
      <c r="AJ109" s="108" t="str">
        <f t="shared" si="68"/>
        <v/>
      </c>
      <c r="AK109" s="122"/>
      <c r="AL109" s="123">
        <f t="shared" si="69"/>
        <v>0</v>
      </c>
      <c r="AM109" s="123">
        <f t="shared" si="69"/>
        <v>0</v>
      </c>
      <c r="AN109" s="123">
        <f t="shared" si="70"/>
        <v>0</v>
      </c>
      <c r="AO109" s="123">
        <f t="shared" si="71"/>
        <v>0</v>
      </c>
      <c r="AP109" s="123">
        <f t="shared" si="72"/>
        <v>0</v>
      </c>
      <c r="AQ109" s="108" t="str">
        <f t="shared" si="73"/>
        <v/>
      </c>
      <c r="AR109" s="116"/>
      <c r="AS109" s="117"/>
      <c r="AT109" s="108"/>
      <c r="AU109" s="108"/>
      <c r="AV109" s="108"/>
      <c r="AW109" s="108"/>
      <c r="AX109" s="108" t="str">
        <f t="shared" si="74"/>
        <v/>
      </c>
      <c r="AY109" s="108" t="str">
        <f t="shared" si="75"/>
        <v/>
      </c>
      <c r="BB109" s="146" t="b">
        <f t="shared" si="76"/>
        <v>0</v>
      </c>
      <c r="BC109" s="146" t="b">
        <f t="shared" si="77"/>
        <v>0</v>
      </c>
      <c r="BD109" s="146" t="b">
        <f t="shared" si="78"/>
        <v>0</v>
      </c>
      <c r="BE109" s="146" t="b">
        <f t="shared" si="79"/>
        <v>0</v>
      </c>
      <c r="BF109" s="146" t="b">
        <f t="shared" si="80"/>
        <v>0</v>
      </c>
      <c r="BG109" s="146" t="b">
        <f t="shared" si="81"/>
        <v>0</v>
      </c>
      <c r="BH109" s="146" t="b">
        <f t="shared" si="82"/>
        <v>0</v>
      </c>
      <c r="BI109" s="146" t="b">
        <f t="shared" si="83"/>
        <v>0</v>
      </c>
      <c r="BJ109" s="146" t="b">
        <f t="shared" si="84"/>
        <v>0</v>
      </c>
      <c r="BK109" s="146" t="b">
        <f t="shared" si="85"/>
        <v>0</v>
      </c>
      <c r="BL109" s="146" t="b">
        <f t="shared" si="86"/>
        <v>0</v>
      </c>
      <c r="BM109" s="146" t="b">
        <f t="shared" si="87"/>
        <v>0</v>
      </c>
      <c r="BN109" s="146" t="b">
        <f t="shared" si="88"/>
        <v>0</v>
      </c>
      <c r="BO109" s="146" t="b">
        <f t="shared" si="89"/>
        <v>0</v>
      </c>
      <c r="BP109" s="146" t="b">
        <f t="shared" si="90"/>
        <v>0</v>
      </c>
      <c r="BQ109" s="146" t="b">
        <f t="shared" si="91"/>
        <v>0</v>
      </c>
      <c r="BR109" s="146" t="b">
        <f t="shared" si="92"/>
        <v>0</v>
      </c>
      <c r="BS109" s="146" t="b">
        <f t="shared" si="93"/>
        <v>0</v>
      </c>
      <c r="BT109" s="146" t="b">
        <f t="shared" si="94"/>
        <v>0</v>
      </c>
      <c r="BU109" s="146" t="b">
        <f t="shared" si="95"/>
        <v>0</v>
      </c>
      <c r="BV109" s="146" t="b">
        <f t="shared" si="96"/>
        <v>0</v>
      </c>
      <c r="BW109" s="146" t="b">
        <f t="shared" si="97"/>
        <v>0</v>
      </c>
      <c r="BX109" s="146" t="b">
        <f t="shared" si="98"/>
        <v>0</v>
      </c>
      <c r="BY109" s="146" t="b">
        <f t="shared" si="99"/>
        <v>0</v>
      </c>
      <c r="BZ109" s="146" t="b">
        <f t="shared" si="100"/>
        <v>0</v>
      </c>
      <c r="CA109" s="146" t="b">
        <f t="shared" si="101"/>
        <v>0</v>
      </c>
      <c r="CB109" s="146" t="b">
        <f t="shared" si="102"/>
        <v>0</v>
      </c>
      <c r="CC109" s="146" t="b">
        <f t="shared" si="103"/>
        <v>0</v>
      </c>
      <c r="CD109" s="146" t="b">
        <f t="shared" si="104"/>
        <v>0</v>
      </c>
      <c r="CE109" s="146" t="b">
        <f t="shared" si="105"/>
        <v>0</v>
      </c>
      <c r="CF109" s="146" t="b">
        <f t="shared" si="106"/>
        <v>0</v>
      </c>
      <c r="CG109" s="146" t="b">
        <f t="shared" si="107"/>
        <v>0</v>
      </c>
      <c r="CH109" s="146" t="b">
        <f t="shared" si="108"/>
        <v>0</v>
      </c>
      <c r="CI109" s="146" t="b">
        <f t="shared" si="109"/>
        <v>0</v>
      </c>
      <c r="CJ109" s="146" t="b">
        <f t="shared" si="110"/>
        <v>0</v>
      </c>
      <c r="CK109" s="146" t="b">
        <f t="shared" si="111"/>
        <v>0</v>
      </c>
      <c r="CL109" s="146" t="b">
        <f t="shared" si="112"/>
        <v>0</v>
      </c>
      <c r="CM109" s="146" t="b">
        <f t="shared" si="113"/>
        <v>0</v>
      </c>
      <c r="CN109" s="146" t="b">
        <f t="shared" si="114"/>
        <v>0</v>
      </c>
      <c r="CO109" s="146" t="b">
        <f t="shared" si="115"/>
        <v>0</v>
      </c>
      <c r="CP109" s="146" t="b">
        <f t="shared" si="116"/>
        <v>0</v>
      </c>
      <c r="CQ109" s="146" t="b">
        <f t="shared" si="117"/>
        <v>0</v>
      </c>
    </row>
    <row r="110" spans="1:95" x14ac:dyDescent="0.25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 t="str">
        <f t="shared" si="59"/>
        <v/>
      </c>
      <c r="L110" s="108"/>
      <c r="M110" s="108"/>
      <c r="N110" s="108"/>
      <c r="O110" s="108" t="str">
        <f t="shared" si="60"/>
        <v/>
      </c>
      <c r="P110" s="108"/>
      <c r="Q110" s="108"/>
      <c r="R110" s="116"/>
      <c r="S110" s="117"/>
      <c r="T110" s="117"/>
      <c r="U110" s="118" t="str">
        <f t="shared" si="61"/>
        <v/>
      </c>
      <c r="V110" s="116"/>
      <c r="W110" s="119"/>
      <c r="X110" s="120">
        <f t="shared" ca="1" si="62"/>
        <v>41696</v>
      </c>
      <c r="Y110" s="118" t="str">
        <f t="shared" si="63"/>
        <v/>
      </c>
      <c r="Z110" s="119"/>
      <c r="AA110" s="116"/>
      <c r="AB110" s="121"/>
      <c r="AC110" s="121"/>
      <c r="AD110" s="118" t="str">
        <f t="shared" si="64"/>
        <v/>
      </c>
      <c r="AE110" s="121"/>
      <c r="AF110" s="116"/>
      <c r="AG110" s="108" t="str">
        <f t="shared" si="65"/>
        <v/>
      </c>
      <c r="AH110" s="108" t="str">
        <f t="shared" si="66"/>
        <v/>
      </c>
      <c r="AI110" s="108" t="str">
        <f t="shared" si="67"/>
        <v/>
      </c>
      <c r="AJ110" s="108" t="str">
        <f t="shared" si="68"/>
        <v/>
      </c>
      <c r="AK110" s="122"/>
      <c r="AL110" s="123">
        <f t="shared" si="69"/>
        <v>0</v>
      </c>
      <c r="AM110" s="123">
        <f t="shared" si="69"/>
        <v>0</v>
      </c>
      <c r="AN110" s="123">
        <f t="shared" si="70"/>
        <v>0</v>
      </c>
      <c r="AO110" s="123">
        <f t="shared" si="71"/>
        <v>0</v>
      </c>
      <c r="AP110" s="123">
        <f t="shared" si="72"/>
        <v>0</v>
      </c>
      <c r="AQ110" s="108" t="str">
        <f t="shared" si="73"/>
        <v/>
      </c>
      <c r="AR110" s="116"/>
      <c r="AS110" s="117"/>
      <c r="AT110" s="108"/>
      <c r="AU110" s="108"/>
      <c r="AV110" s="108"/>
      <c r="AW110" s="108"/>
      <c r="AX110" s="108" t="str">
        <f t="shared" si="74"/>
        <v/>
      </c>
      <c r="AY110" s="108" t="str">
        <f t="shared" si="75"/>
        <v/>
      </c>
      <c r="BB110" s="146" t="b">
        <f t="shared" si="76"/>
        <v>0</v>
      </c>
      <c r="BC110" s="146" t="b">
        <f t="shared" si="77"/>
        <v>0</v>
      </c>
      <c r="BD110" s="146" t="b">
        <f t="shared" si="78"/>
        <v>0</v>
      </c>
      <c r="BE110" s="146" t="b">
        <f t="shared" si="79"/>
        <v>0</v>
      </c>
      <c r="BF110" s="146" t="b">
        <f t="shared" si="80"/>
        <v>0</v>
      </c>
      <c r="BG110" s="146" t="b">
        <f t="shared" si="81"/>
        <v>0</v>
      </c>
      <c r="BH110" s="146" t="b">
        <f t="shared" si="82"/>
        <v>0</v>
      </c>
      <c r="BI110" s="146" t="b">
        <f t="shared" si="83"/>
        <v>0</v>
      </c>
      <c r="BJ110" s="146" t="b">
        <f t="shared" si="84"/>
        <v>0</v>
      </c>
      <c r="BK110" s="146" t="b">
        <f t="shared" si="85"/>
        <v>0</v>
      </c>
      <c r="BL110" s="146" t="b">
        <f t="shared" si="86"/>
        <v>0</v>
      </c>
      <c r="BM110" s="146" t="b">
        <f t="shared" si="87"/>
        <v>0</v>
      </c>
      <c r="BN110" s="146" t="b">
        <f t="shared" si="88"/>
        <v>0</v>
      </c>
      <c r="BO110" s="146" t="b">
        <f t="shared" si="89"/>
        <v>0</v>
      </c>
      <c r="BP110" s="146" t="b">
        <f t="shared" si="90"/>
        <v>0</v>
      </c>
      <c r="BQ110" s="146" t="b">
        <f t="shared" si="91"/>
        <v>0</v>
      </c>
      <c r="BR110" s="146" t="b">
        <f t="shared" si="92"/>
        <v>0</v>
      </c>
      <c r="BS110" s="146" t="b">
        <f t="shared" si="93"/>
        <v>0</v>
      </c>
      <c r="BT110" s="146" t="b">
        <f t="shared" si="94"/>
        <v>0</v>
      </c>
      <c r="BU110" s="146" t="b">
        <f t="shared" si="95"/>
        <v>0</v>
      </c>
      <c r="BV110" s="146" t="b">
        <f t="shared" si="96"/>
        <v>0</v>
      </c>
      <c r="BW110" s="146" t="b">
        <f t="shared" si="97"/>
        <v>0</v>
      </c>
      <c r="BX110" s="146" t="b">
        <f t="shared" si="98"/>
        <v>0</v>
      </c>
      <c r="BY110" s="146" t="b">
        <f t="shared" si="99"/>
        <v>0</v>
      </c>
      <c r="BZ110" s="146" t="b">
        <f t="shared" si="100"/>
        <v>0</v>
      </c>
      <c r="CA110" s="146" t="b">
        <f t="shared" si="101"/>
        <v>0</v>
      </c>
      <c r="CB110" s="146" t="b">
        <f t="shared" si="102"/>
        <v>0</v>
      </c>
      <c r="CC110" s="146" t="b">
        <f t="shared" si="103"/>
        <v>0</v>
      </c>
      <c r="CD110" s="146" t="b">
        <f t="shared" si="104"/>
        <v>0</v>
      </c>
      <c r="CE110" s="146" t="b">
        <f t="shared" si="105"/>
        <v>0</v>
      </c>
      <c r="CF110" s="146" t="b">
        <f t="shared" si="106"/>
        <v>0</v>
      </c>
      <c r="CG110" s="146" t="b">
        <f t="shared" si="107"/>
        <v>0</v>
      </c>
      <c r="CH110" s="146" t="b">
        <f t="shared" si="108"/>
        <v>0</v>
      </c>
      <c r="CI110" s="146" t="b">
        <f t="shared" si="109"/>
        <v>0</v>
      </c>
      <c r="CJ110" s="146" t="b">
        <f t="shared" si="110"/>
        <v>0</v>
      </c>
      <c r="CK110" s="146" t="b">
        <f t="shared" si="111"/>
        <v>0</v>
      </c>
      <c r="CL110" s="146" t="b">
        <f t="shared" si="112"/>
        <v>0</v>
      </c>
      <c r="CM110" s="146" t="b">
        <f t="shared" si="113"/>
        <v>0</v>
      </c>
      <c r="CN110" s="146" t="b">
        <f t="shared" si="114"/>
        <v>0</v>
      </c>
      <c r="CO110" s="146" t="b">
        <f t="shared" si="115"/>
        <v>0</v>
      </c>
      <c r="CP110" s="146" t="b">
        <f t="shared" si="116"/>
        <v>0</v>
      </c>
      <c r="CQ110" s="146" t="b">
        <f t="shared" si="117"/>
        <v>0</v>
      </c>
    </row>
    <row r="111" spans="1:95" x14ac:dyDescent="0.25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 t="str">
        <f t="shared" si="59"/>
        <v/>
      </c>
      <c r="L111" s="108"/>
      <c r="M111" s="108"/>
      <c r="N111" s="108"/>
      <c r="O111" s="108" t="str">
        <f t="shared" si="60"/>
        <v/>
      </c>
      <c r="P111" s="108"/>
      <c r="Q111" s="108"/>
      <c r="R111" s="116"/>
      <c r="S111" s="117"/>
      <c r="T111" s="117"/>
      <c r="U111" s="118" t="str">
        <f t="shared" si="61"/>
        <v/>
      </c>
      <c r="V111" s="116"/>
      <c r="W111" s="119"/>
      <c r="X111" s="120">
        <f t="shared" ca="1" si="62"/>
        <v>41696</v>
      </c>
      <c r="Y111" s="118" t="str">
        <f t="shared" si="63"/>
        <v/>
      </c>
      <c r="Z111" s="119"/>
      <c r="AA111" s="116"/>
      <c r="AB111" s="121"/>
      <c r="AC111" s="121"/>
      <c r="AD111" s="118" t="str">
        <f t="shared" si="64"/>
        <v/>
      </c>
      <c r="AE111" s="121"/>
      <c r="AF111" s="116"/>
      <c r="AG111" s="108" t="str">
        <f t="shared" si="65"/>
        <v/>
      </c>
      <c r="AH111" s="108" t="str">
        <f t="shared" si="66"/>
        <v/>
      </c>
      <c r="AI111" s="108" t="str">
        <f t="shared" si="67"/>
        <v/>
      </c>
      <c r="AJ111" s="108" t="str">
        <f t="shared" si="68"/>
        <v/>
      </c>
      <c r="AK111" s="122"/>
      <c r="AL111" s="123">
        <f t="shared" si="69"/>
        <v>0</v>
      </c>
      <c r="AM111" s="123">
        <f t="shared" si="69"/>
        <v>0</v>
      </c>
      <c r="AN111" s="123">
        <f t="shared" si="70"/>
        <v>0</v>
      </c>
      <c r="AO111" s="123">
        <f t="shared" si="71"/>
        <v>0</v>
      </c>
      <c r="AP111" s="123">
        <f t="shared" si="72"/>
        <v>0</v>
      </c>
      <c r="AQ111" s="108" t="str">
        <f t="shared" si="73"/>
        <v/>
      </c>
      <c r="AR111" s="116"/>
      <c r="AS111" s="117"/>
      <c r="AT111" s="108"/>
      <c r="AU111" s="108"/>
      <c r="AV111" s="108"/>
      <c r="AW111" s="108"/>
      <c r="AX111" s="108" t="str">
        <f t="shared" si="74"/>
        <v/>
      </c>
      <c r="AY111" s="108" t="str">
        <f t="shared" si="75"/>
        <v/>
      </c>
      <c r="BB111" s="146" t="b">
        <f t="shared" si="76"/>
        <v>0</v>
      </c>
      <c r="BC111" s="146" t="b">
        <f t="shared" si="77"/>
        <v>0</v>
      </c>
      <c r="BD111" s="146" t="b">
        <f t="shared" si="78"/>
        <v>0</v>
      </c>
      <c r="BE111" s="146" t="b">
        <f t="shared" si="79"/>
        <v>0</v>
      </c>
      <c r="BF111" s="146" t="b">
        <f t="shared" si="80"/>
        <v>0</v>
      </c>
      <c r="BG111" s="146" t="b">
        <f t="shared" si="81"/>
        <v>0</v>
      </c>
      <c r="BH111" s="146" t="b">
        <f t="shared" si="82"/>
        <v>0</v>
      </c>
      <c r="BI111" s="146" t="b">
        <f t="shared" si="83"/>
        <v>0</v>
      </c>
      <c r="BJ111" s="146" t="b">
        <f t="shared" si="84"/>
        <v>0</v>
      </c>
      <c r="BK111" s="146" t="b">
        <f t="shared" si="85"/>
        <v>0</v>
      </c>
      <c r="BL111" s="146" t="b">
        <f t="shared" si="86"/>
        <v>0</v>
      </c>
      <c r="BM111" s="146" t="b">
        <f t="shared" si="87"/>
        <v>0</v>
      </c>
      <c r="BN111" s="146" t="b">
        <f t="shared" si="88"/>
        <v>0</v>
      </c>
      <c r="BO111" s="146" t="b">
        <f t="shared" si="89"/>
        <v>0</v>
      </c>
      <c r="BP111" s="146" t="b">
        <f t="shared" si="90"/>
        <v>0</v>
      </c>
      <c r="BQ111" s="146" t="b">
        <f t="shared" si="91"/>
        <v>0</v>
      </c>
      <c r="BR111" s="146" t="b">
        <f t="shared" si="92"/>
        <v>0</v>
      </c>
      <c r="BS111" s="146" t="b">
        <f t="shared" si="93"/>
        <v>0</v>
      </c>
      <c r="BT111" s="146" t="b">
        <f t="shared" si="94"/>
        <v>0</v>
      </c>
      <c r="BU111" s="146" t="b">
        <f t="shared" si="95"/>
        <v>0</v>
      </c>
      <c r="BV111" s="146" t="b">
        <f t="shared" si="96"/>
        <v>0</v>
      </c>
      <c r="BW111" s="146" t="b">
        <f t="shared" si="97"/>
        <v>0</v>
      </c>
      <c r="BX111" s="146" t="b">
        <f t="shared" si="98"/>
        <v>0</v>
      </c>
      <c r="BY111" s="146" t="b">
        <f t="shared" si="99"/>
        <v>0</v>
      </c>
      <c r="BZ111" s="146" t="b">
        <f t="shared" si="100"/>
        <v>0</v>
      </c>
      <c r="CA111" s="146" t="b">
        <f t="shared" si="101"/>
        <v>0</v>
      </c>
      <c r="CB111" s="146" t="b">
        <f t="shared" si="102"/>
        <v>0</v>
      </c>
      <c r="CC111" s="146" t="b">
        <f t="shared" si="103"/>
        <v>0</v>
      </c>
      <c r="CD111" s="146" t="b">
        <f t="shared" si="104"/>
        <v>0</v>
      </c>
      <c r="CE111" s="146" t="b">
        <f t="shared" si="105"/>
        <v>0</v>
      </c>
      <c r="CF111" s="146" t="b">
        <f t="shared" si="106"/>
        <v>0</v>
      </c>
      <c r="CG111" s="146" t="b">
        <f t="shared" si="107"/>
        <v>0</v>
      </c>
      <c r="CH111" s="146" t="b">
        <f t="shared" si="108"/>
        <v>0</v>
      </c>
      <c r="CI111" s="146" t="b">
        <f t="shared" si="109"/>
        <v>0</v>
      </c>
      <c r="CJ111" s="146" t="b">
        <f t="shared" si="110"/>
        <v>0</v>
      </c>
      <c r="CK111" s="146" t="b">
        <f t="shared" si="111"/>
        <v>0</v>
      </c>
      <c r="CL111" s="146" t="b">
        <f t="shared" si="112"/>
        <v>0</v>
      </c>
      <c r="CM111" s="146" t="b">
        <f t="shared" si="113"/>
        <v>0</v>
      </c>
      <c r="CN111" s="146" t="b">
        <f t="shared" si="114"/>
        <v>0</v>
      </c>
      <c r="CO111" s="146" t="b">
        <f t="shared" si="115"/>
        <v>0</v>
      </c>
      <c r="CP111" s="146" t="b">
        <f t="shared" si="116"/>
        <v>0</v>
      </c>
      <c r="CQ111" s="146" t="b">
        <f t="shared" si="117"/>
        <v>0</v>
      </c>
    </row>
    <row r="112" spans="1:95" x14ac:dyDescent="0.25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 t="str">
        <f t="shared" si="59"/>
        <v/>
      </c>
      <c r="L112" s="108"/>
      <c r="M112" s="108"/>
      <c r="N112" s="108"/>
      <c r="O112" s="108" t="str">
        <f t="shared" si="60"/>
        <v/>
      </c>
      <c r="P112" s="108"/>
      <c r="Q112" s="108"/>
      <c r="R112" s="116"/>
      <c r="S112" s="117"/>
      <c r="T112" s="117"/>
      <c r="U112" s="118" t="str">
        <f t="shared" si="61"/>
        <v/>
      </c>
      <c r="V112" s="116"/>
      <c r="W112" s="119"/>
      <c r="X112" s="120">
        <f t="shared" ca="1" si="62"/>
        <v>41696</v>
      </c>
      <c r="Y112" s="118" t="str">
        <f t="shared" si="63"/>
        <v/>
      </c>
      <c r="Z112" s="119"/>
      <c r="AA112" s="116"/>
      <c r="AB112" s="121"/>
      <c r="AC112" s="121"/>
      <c r="AD112" s="118" t="str">
        <f t="shared" si="64"/>
        <v/>
      </c>
      <c r="AE112" s="121"/>
      <c r="AF112" s="116"/>
      <c r="AG112" s="108" t="str">
        <f t="shared" si="65"/>
        <v/>
      </c>
      <c r="AH112" s="108" t="str">
        <f t="shared" si="66"/>
        <v/>
      </c>
      <c r="AI112" s="108" t="str">
        <f t="shared" si="67"/>
        <v/>
      </c>
      <c r="AJ112" s="108" t="str">
        <f t="shared" si="68"/>
        <v/>
      </c>
      <c r="AK112" s="122"/>
      <c r="AL112" s="123">
        <f t="shared" si="69"/>
        <v>0</v>
      </c>
      <c r="AM112" s="123">
        <f t="shared" si="69"/>
        <v>0</v>
      </c>
      <c r="AN112" s="123">
        <f t="shared" si="70"/>
        <v>0</v>
      </c>
      <c r="AO112" s="123">
        <f t="shared" si="71"/>
        <v>0</v>
      </c>
      <c r="AP112" s="123">
        <f t="shared" si="72"/>
        <v>0</v>
      </c>
      <c r="AQ112" s="108" t="str">
        <f t="shared" si="73"/>
        <v/>
      </c>
      <c r="AR112" s="116"/>
      <c r="AS112" s="117"/>
      <c r="AT112" s="108"/>
      <c r="AU112" s="108"/>
      <c r="AV112" s="108"/>
      <c r="AW112" s="108"/>
      <c r="AX112" s="108" t="str">
        <f t="shared" si="74"/>
        <v/>
      </c>
      <c r="AY112" s="108" t="str">
        <f t="shared" si="75"/>
        <v/>
      </c>
      <c r="BB112" s="146" t="b">
        <f t="shared" si="76"/>
        <v>0</v>
      </c>
      <c r="BC112" s="146" t="b">
        <f t="shared" si="77"/>
        <v>0</v>
      </c>
      <c r="BD112" s="146" t="b">
        <f t="shared" si="78"/>
        <v>0</v>
      </c>
      <c r="BE112" s="146" t="b">
        <f t="shared" si="79"/>
        <v>0</v>
      </c>
      <c r="BF112" s="146" t="b">
        <f t="shared" si="80"/>
        <v>0</v>
      </c>
      <c r="BG112" s="146" t="b">
        <f t="shared" si="81"/>
        <v>0</v>
      </c>
      <c r="BH112" s="146" t="b">
        <f t="shared" si="82"/>
        <v>0</v>
      </c>
      <c r="BI112" s="146" t="b">
        <f t="shared" si="83"/>
        <v>0</v>
      </c>
      <c r="BJ112" s="146" t="b">
        <f t="shared" si="84"/>
        <v>0</v>
      </c>
      <c r="BK112" s="146" t="b">
        <f t="shared" si="85"/>
        <v>0</v>
      </c>
      <c r="BL112" s="146" t="b">
        <f t="shared" si="86"/>
        <v>0</v>
      </c>
      <c r="BM112" s="146" t="b">
        <f t="shared" si="87"/>
        <v>0</v>
      </c>
      <c r="BN112" s="146" t="b">
        <f t="shared" si="88"/>
        <v>0</v>
      </c>
      <c r="BO112" s="146" t="b">
        <f t="shared" si="89"/>
        <v>0</v>
      </c>
      <c r="BP112" s="146" t="b">
        <f t="shared" si="90"/>
        <v>0</v>
      </c>
      <c r="BQ112" s="146" t="b">
        <f t="shared" si="91"/>
        <v>0</v>
      </c>
      <c r="BR112" s="146" t="b">
        <f t="shared" si="92"/>
        <v>0</v>
      </c>
      <c r="BS112" s="146" t="b">
        <f t="shared" si="93"/>
        <v>0</v>
      </c>
      <c r="BT112" s="146" t="b">
        <f t="shared" si="94"/>
        <v>0</v>
      </c>
      <c r="BU112" s="146" t="b">
        <f t="shared" si="95"/>
        <v>0</v>
      </c>
      <c r="BV112" s="146" t="b">
        <f t="shared" si="96"/>
        <v>0</v>
      </c>
      <c r="BW112" s="146" t="b">
        <f t="shared" si="97"/>
        <v>0</v>
      </c>
      <c r="BX112" s="146" t="b">
        <f t="shared" si="98"/>
        <v>0</v>
      </c>
      <c r="BY112" s="146" t="b">
        <f t="shared" si="99"/>
        <v>0</v>
      </c>
      <c r="BZ112" s="146" t="b">
        <f t="shared" si="100"/>
        <v>0</v>
      </c>
      <c r="CA112" s="146" t="b">
        <f t="shared" si="101"/>
        <v>0</v>
      </c>
      <c r="CB112" s="146" t="b">
        <f t="shared" si="102"/>
        <v>0</v>
      </c>
      <c r="CC112" s="146" t="b">
        <f t="shared" si="103"/>
        <v>0</v>
      </c>
      <c r="CD112" s="146" t="b">
        <f t="shared" si="104"/>
        <v>0</v>
      </c>
      <c r="CE112" s="146" t="b">
        <f t="shared" si="105"/>
        <v>0</v>
      </c>
      <c r="CF112" s="146" t="b">
        <f t="shared" si="106"/>
        <v>0</v>
      </c>
      <c r="CG112" s="146" t="b">
        <f t="shared" si="107"/>
        <v>0</v>
      </c>
      <c r="CH112" s="146" t="b">
        <f t="shared" si="108"/>
        <v>0</v>
      </c>
      <c r="CI112" s="146" t="b">
        <f t="shared" si="109"/>
        <v>0</v>
      </c>
      <c r="CJ112" s="146" t="b">
        <f t="shared" si="110"/>
        <v>0</v>
      </c>
      <c r="CK112" s="146" t="b">
        <f t="shared" si="111"/>
        <v>0</v>
      </c>
      <c r="CL112" s="146" t="b">
        <f t="shared" si="112"/>
        <v>0</v>
      </c>
      <c r="CM112" s="146" t="b">
        <f t="shared" si="113"/>
        <v>0</v>
      </c>
      <c r="CN112" s="146" t="b">
        <f t="shared" si="114"/>
        <v>0</v>
      </c>
      <c r="CO112" s="146" t="b">
        <f t="shared" si="115"/>
        <v>0</v>
      </c>
      <c r="CP112" s="146" t="b">
        <f t="shared" si="116"/>
        <v>0</v>
      </c>
      <c r="CQ112" s="146" t="b">
        <f t="shared" si="117"/>
        <v>0</v>
      </c>
    </row>
    <row r="113" spans="1:117" x14ac:dyDescent="0.25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 t="str">
        <f t="shared" si="59"/>
        <v/>
      </c>
      <c r="L113" s="108"/>
      <c r="M113" s="108"/>
      <c r="N113" s="108"/>
      <c r="O113" s="108" t="str">
        <f t="shared" si="60"/>
        <v/>
      </c>
      <c r="P113" s="108"/>
      <c r="Q113" s="108"/>
      <c r="R113" s="116"/>
      <c r="S113" s="117"/>
      <c r="T113" s="117"/>
      <c r="U113" s="118" t="str">
        <f t="shared" si="61"/>
        <v/>
      </c>
      <c r="V113" s="116"/>
      <c r="W113" s="119"/>
      <c r="X113" s="120">
        <f t="shared" ca="1" si="62"/>
        <v>41696</v>
      </c>
      <c r="Y113" s="118" t="str">
        <f t="shared" si="63"/>
        <v/>
      </c>
      <c r="Z113" s="119"/>
      <c r="AA113" s="116"/>
      <c r="AB113" s="121"/>
      <c r="AC113" s="121"/>
      <c r="AD113" s="118" t="str">
        <f t="shared" si="64"/>
        <v/>
      </c>
      <c r="AE113" s="121"/>
      <c r="AF113" s="116"/>
      <c r="AG113" s="108" t="str">
        <f t="shared" si="65"/>
        <v/>
      </c>
      <c r="AH113" s="108" t="str">
        <f t="shared" si="66"/>
        <v/>
      </c>
      <c r="AI113" s="108" t="str">
        <f t="shared" si="67"/>
        <v/>
      </c>
      <c r="AJ113" s="108" t="str">
        <f t="shared" si="68"/>
        <v/>
      </c>
      <c r="AK113" s="122"/>
      <c r="AL113" s="123">
        <f t="shared" si="69"/>
        <v>0</v>
      </c>
      <c r="AM113" s="123">
        <f t="shared" si="69"/>
        <v>0</v>
      </c>
      <c r="AN113" s="123">
        <f t="shared" si="70"/>
        <v>0</v>
      </c>
      <c r="AO113" s="123">
        <f t="shared" si="71"/>
        <v>0</v>
      </c>
      <c r="AP113" s="123">
        <f t="shared" si="72"/>
        <v>0</v>
      </c>
      <c r="AQ113" s="108" t="str">
        <f t="shared" si="73"/>
        <v/>
      </c>
      <c r="AR113" s="116"/>
      <c r="AS113" s="117"/>
      <c r="AT113" s="108"/>
      <c r="AU113" s="108"/>
      <c r="AV113" s="108"/>
      <c r="AW113" s="108"/>
      <c r="AX113" s="108" t="str">
        <f t="shared" si="74"/>
        <v/>
      </c>
      <c r="AY113" s="108" t="str">
        <f t="shared" si="75"/>
        <v/>
      </c>
      <c r="BB113" s="146" t="b">
        <f t="shared" si="76"/>
        <v>0</v>
      </c>
      <c r="BC113" s="146" t="b">
        <f t="shared" si="77"/>
        <v>0</v>
      </c>
      <c r="BD113" s="146" t="b">
        <f t="shared" si="78"/>
        <v>0</v>
      </c>
      <c r="BE113" s="146" t="b">
        <f t="shared" si="79"/>
        <v>0</v>
      </c>
      <c r="BF113" s="146" t="b">
        <f t="shared" si="80"/>
        <v>0</v>
      </c>
      <c r="BG113" s="146" t="b">
        <f t="shared" si="81"/>
        <v>0</v>
      </c>
      <c r="BH113" s="146" t="b">
        <f t="shared" si="82"/>
        <v>0</v>
      </c>
      <c r="BI113" s="146" t="b">
        <f t="shared" si="83"/>
        <v>0</v>
      </c>
      <c r="BJ113" s="146" t="b">
        <f t="shared" si="84"/>
        <v>0</v>
      </c>
      <c r="BK113" s="146" t="b">
        <f t="shared" si="85"/>
        <v>0</v>
      </c>
      <c r="BL113" s="146" t="b">
        <f t="shared" si="86"/>
        <v>0</v>
      </c>
      <c r="BM113" s="146" t="b">
        <f t="shared" si="87"/>
        <v>0</v>
      </c>
      <c r="BN113" s="146" t="b">
        <f t="shared" si="88"/>
        <v>0</v>
      </c>
      <c r="BO113" s="146" t="b">
        <f t="shared" si="89"/>
        <v>0</v>
      </c>
      <c r="BP113" s="146" t="b">
        <f t="shared" si="90"/>
        <v>0</v>
      </c>
      <c r="BQ113" s="146" t="b">
        <f t="shared" si="91"/>
        <v>0</v>
      </c>
      <c r="BR113" s="146" t="b">
        <f t="shared" si="92"/>
        <v>0</v>
      </c>
      <c r="BS113" s="146" t="b">
        <f t="shared" si="93"/>
        <v>0</v>
      </c>
      <c r="BT113" s="146" t="b">
        <f t="shared" si="94"/>
        <v>0</v>
      </c>
      <c r="BU113" s="146" t="b">
        <f t="shared" si="95"/>
        <v>0</v>
      </c>
      <c r="BV113" s="146" t="b">
        <f t="shared" si="96"/>
        <v>0</v>
      </c>
      <c r="BW113" s="146" t="b">
        <f t="shared" si="97"/>
        <v>0</v>
      </c>
      <c r="BX113" s="146" t="b">
        <f t="shared" si="98"/>
        <v>0</v>
      </c>
      <c r="BY113" s="146" t="b">
        <f t="shared" si="99"/>
        <v>0</v>
      </c>
      <c r="BZ113" s="146" t="b">
        <f t="shared" si="100"/>
        <v>0</v>
      </c>
      <c r="CA113" s="146" t="b">
        <f t="shared" si="101"/>
        <v>0</v>
      </c>
      <c r="CB113" s="146" t="b">
        <f t="shared" si="102"/>
        <v>0</v>
      </c>
      <c r="CC113" s="146" t="b">
        <f t="shared" si="103"/>
        <v>0</v>
      </c>
      <c r="CD113" s="146" t="b">
        <f t="shared" si="104"/>
        <v>0</v>
      </c>
      <c r="CE113" s="146" t="b">
        <f t="shared" si="105"/>
        <v>0</v>
      </c>
      <c r="CF113" s="146" t="b">
        <f t="shared" si="106"/>
        <v>0</v>
      </c>
      <c r="CG113" s="146" t="b">
        <f t="shared" si="107"/>
        <v>0</v>
      </c>
      <c r="CH113" s="146" t="b">
        <f t="shared" si="108"/>
        <v>0</v>
      </c>
      <c r="CI113" s="146" t="b">
        <f t="shared" si="109"/>
        <v>0</v>
      </c>
      <c r="CJ113" s="146" t="b">
        <f t="shared" si="110"/>
        <v>0</v>
      </c>
      <c r="CK113" s="146" t="b">
        <f t="shared" si="111"/>
        <v>0</v>
      </c>
      <c r="CL113" s="146" t="b">
        <f t="shared" si="112"/>
        <v>0</v>
      </c>
      <c r="CM113" s="146" t="b">
        <f t="shared" si="113"/>
        <v>0</v>
      </c>
      <c r="CN113" s="146" t="b">
        <f t="shared" si="114"/>
        <v>0</v>
      </c>
      <c r="CO113" s="146" t="b">
        <f t="shared" si="115"/>
        <v>0</v>
      </c>
      <c r="CP113" s="146" t="b">
        <f t="shared" si="116"/>
        <v>0</v>
      </c>
      <c r="CQ113" s="146" t="b">
        <f t="shared" si="117"/>
        <v>0</v>
      </c>
    </row>
    <row r="114" spans="1:117" x14ac:dyDescent="0.25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 t="str">
        <f t="shared" si="59"/>
        <v/>
      </c>
      <c r="L114" s="108"/>
      <c r="M114" s="108"/>
      <c r="N114" s="108"/>
      <c r="O114" s="108" t="str">
        <f t="shared" si="60"/>
        <v/>
      </c>
      <c r="P114" s="108"/>
      <c r="Q114" s="108"/>
      <c r="R114" s="116"/>
      <c r="S114" s="117"/>
      <c r="T114" s="117"/>
      <c r="U114" s="118" t="str">
        <f t="shared" si="61"/>
        <v/>
      </c>
      <c r="V114" s="116"/>
      <c r="W114" s="119"/>
      <c r="X114" s="120">
        <f t="shared" ca="1" si="62"/>
        <v>41696</v>
      </c>
      <c r="Y114" s="118" t="str">
        <f t="shared" si="63"/>
        <v/>
      </c>
      <c r="Z114" s="119"/>
      <c r="AA114" s="116"/>
      <c r="AB114" s="121"/>
      <c r="AC114" s="121"/>
      <c r="AD114" s="118" t="str">
        <f t="shared" si="64"/>
        <v/>
      </c>
      <c r="AE114" s="121"/>
      <c r="AF114" s="116"/>
      <c r="AG114" s="108" t="str">
        <f t="shared" si="65"/>
        <v/>
      </c>
      <c r="AH114" s="108" t="str">
        <f t="shared" si="66"/>
        <v/>
      </c>
      <c r="AI114" s="108" t="str">
        <f t="shared" si="67"/>
        <v/>
      </c>
      <c r="AJ114" s="108" t="str">
        <f t="shared" si="68"/>
        <v/>
      </c>
      <c r="AK114" s="122"/>
      <c r="AL114" s="123">
        <f t="shared" si="69"/>
        <v>0</v>
      </c>
      <c r="AM114" s="123">
        <f t="shared" si="69"/>
        <v>0</v>
      </c>
      <c r="AN114" s="123">
        <f t="shared" si="70"/>
        <v>0</v>
      </c>
      <c r="AO114" s="123">
        <f t="shared" si="71"/>
        <v>0</v>
      </c>
      <c r="AP114" s="123">
        <f t="shared" si="72"/>
        <v>0</v>
      </c>
      <c r="AQ114" s="108" t="str">
        <f t="shared" si="73"/>
        <v/>
      </c>
      <c r="AR114" s="116"/>
      <c r="AS114" s="117"/>
      <c r="AT114" s="108"/>
      <c r="AU114" s="108"/>
      <c r="AV114" s="108"/>
      <c r="AW114" s="108"/>
      <c r="AX114" s="108" t="str">
        <f t="shared" si="74"/>
        <v/>
      </c>
      <c r="AY114" s="108" t="str">
        <f t="shared" si="75"/>
        <v/>
      </c>
      <c r="BB114" s="146" t="b">
        <f t="shared" si="76"/>
        <v>0</v>
      </c>
      <c r="BC114" s="146" t="b">
        <f t="shared" si="77"/>
        <v>0</v>
      </c>
      <c r="BD114" s="146" t="b">
        <f t="shared" si="78"/>
        <v>0</v>
      </c>
      <c r="BE114" s="146" t="b">
        <f t="shared" si="79"/>
        <v>0</v>
      </c>
      <c r="BF114" s="146" t="b">
        <f t="shared" si="80"/>
        <v>0</v>
      </c>
      <c r="BG114" s="146" t="b">
        <f t="shared" si="81"/>
        <v>0</v>
      </c>
      <c r="BH114" s="146" t="b">
        <f t="shared" si="82"/>
        <v>0</v>
      </c>
      <c r="BI114" s="146" t="b">
        <f t="shared" si="83"/>
        <v>0</v>
      </c>
      <c r="BJ114" s="146" t="b">
        <f t="shared" si="84"/>
        <v>0</v>
      </c>
      <c r="BK114" s="146" t="b">
        <f t="shared" si="85"/>
        <v>0</v>
      </c>
      <c r="BL114" s="146" t="b">
        <f t="shared" si="86"/>
        <v>0</v>
      </c>
      <c r="BM114" s="146" t="b">
        <f t="shared" si="87"/>
        <v>0</v>
      </c>
      <c r="BN114" s="146" t="b">
        <f t="shared" si="88"/>
        <v>0</v>
      </c>
      <c r="BO114" s="146" t="b">
        <f t="shared" si="89"/>
        <v>0</v>
      </c>
      <c r="BP114" s="146" t="b">
        <f t="shared" si="90"/>
        <v>0</v>
      </c>
      <c r="BQ114" s="146" t="b">
        <f t="shared" si="91"/>
        <v>0</v>
      </c>
      <c r="BR114" s="146" t="b">
        <f t="shared" si="92"/>
        <v>0</v>
      </c>
      <c r="BS114" s="146" t="b">
        <f t="shared" si="93"/>
        <v>0</v>
      </c>
      <c r="BT114" s="146" t="b">
        <f t="shared" si="94"/>
        <v>0</v>
      </c>
      <c r="BU114" s="146" t="b">
        <f t="shared" si="95"/>
        <v>0</v>
      </c>
      <c r="BV114" s="146" t="b">
        <f t="shared" si="96"/>
        <v>0</v>
      </c>
      <c r="BW114" s="146" t="b">
        <f t="shared" si="97"/>
        <v>0</v>
      </c>
      <c r="BX114" s="146" t="b">
        <f t="shared" si="98"/>
        <v>0</v>
      </c>
      <c r="BY114" s="146" t="b">
        <f t="shared" si="99"/>
        <v>0</v>
      </c>
      <c r="BZ114" s="146" t="b">
        <f t="shared" si="100"/>
        <v>0</v>
      </c>
      <c r="CA114" s="146" t="b">
        <f t="shared" si="101"/>
        <v>0</v>
      </c>
      <c r="CB114" s="146" t="b">
        <f t="shared" si="102"/>
        <v>0</v>
      </c>
      <c r="CC114" s="146" t="b">
        <f t="shared" si="103"/>
        <v>0</v>
      </c>
      <c r="CD114" s="146" t="b">
        <f t="shared" si="104"/>
        <v>0</v>
      </c>
      <c r="CE114" s="146" t="b">
        <f t="shared" si="105"/>
        <v>0</v>
      </c>
      <c r="CF114" s="146" t="b">
        <f t="shared" si="106"/>
        <v>0</v>
      </c>
      <c r="CG114" s="146" t="b">
        <f t="shared" si="107"/>
        <v>0</v>
      </c>
      <c r="CH114" s="146" t="b">
        <f t="shared" si="108"/>
        <v>0</v>
      </c>
      <c r="CI114" s="146" t="b">
        <f t="shared" si="109"/>
        <v>0</v>
      </c>
      <c r="CJ114" s="146" t="b">
        <f t="shared" si="110"/>
        <v>0</v>
      </c>
      <c r="CK114" s="146" t="b">
        <f t="shared" si="111"/>
        <v>0</v>
      </c>
      <c r="CL114" s="146" t="b">
        <f t="shared" si="112"/>
        <v>0</v>
      </c>
      <c r="CM114" s="146" t="b">
        <f t="shared" si="113"/>
        <v>0</v>
      </c>
      <c r="CN114" s="146" t="b">
        <f t="shared" si="114"/>
        <v>0</v>
      </c>
      <c r="CO114" s="146" t="b">
        <f t="shared" si="115"/>
        <v>0</v>
      </c>
      <c r="CP114" s="146" t="b">
        <f t="shared" si="116"/>
        <v>0</v>
      </c>
      <c r="CQ114" s="146" t="b">
        <f t="shared" si="117"/>
        <v>0</v>
      </c>
    </row>
    <row r="115" spans="1:117" x14ac:dyDescent="0.25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 t="str">
        <f t="shared" si="59"/>
        <v/>
      </c>
      <c r="L115" s="108"/>
      <c r="M115" s="108"/>
      <c r="N115" s="108"/>
      <c r="O115" s="108" t="str">
        <f t="shared" si="60"/>
        <v/>
      </c>
      <c r="P115" s="108"/>
      <c r="Q115" s="108"/>
      <c r="R115" s="116"/>
      <c r="S115" s="117"/>
      <c r="T115" s="117"/>
      <c r="U115" s="118" t="str">
        <f t="shared" si="61"/>
        <v/>
      </c>
      <c r="V115" s="116"/>
      <c r="W115" s="119"/>
      <c r="X115" s="120">
        <f t="shared" ca="1" si="62"/>
        <v>41696</v>
      </c>
      <c r="Y115" s="118" t="str">
        <f t="shared" si="63"/>
        <v/>
      </c>
      <c r="Z115" s="119"/>
      <c r="AA115" s="116"/>
      <c r="AB115" s="121"/>
      <c r="AC115" s="121"/>
      <c r="AD115" s="118" t="str">
        <f t="shared" si="64"/>
        <v/>
      </c>
      <c r="AE115" s="121"/>
      <c r="AF115" s="116"/>
      <c r="AG115" s="108" t="str">
        <f t="shared" si="65"/>
        <v/>
      </c>
      <c r="AH115" s="108" t="str">
        <f t="shared" si="66"/>
        <v/>
      </c>
      <c r="AI115" s="108" t="str">
        <f t="shared" si="67"/>
        <v/>
      </c>
      <c r="AJ115" s="108" t="str">
        <f t="shared" si="68"/>
        <v/>
      </c>
      <c r="AK115" s="122"/>
      <c r="AL115" s="123">
        <f t="shared" si="69"/>
        <v>0</v>
      </c>
      <c r="AM115" s="123">
        <f t="shared" si="69"/>
        <v>0</v>
      </c>
      <c r="AN115" s="123">
        <f t="shared" si="70"/>
        <v>0</v>
      </c>
      <c r="AO115" s="123">
        <f t="shared" si="71"/>
        <v>0</v>
      </c>
      <c r="AP115" s="123">
        <f t="shared" si="72"/>
        <v>0</v>
      </c>
      <c r="AQ115" s="108" t="str">
        <f t="shared" si="73"/>
        <v/>
      </c>
      <c r="AR115" s="116"/>
      <c r="AS115" s="117"/>
      <c r="AT115" s="108"/>
      <c r="AU115" s="108"/>
      <c r="AV115" s="108"/>
      <c r="AW115" s="108"/>
      <c r="AX115" s="108" t="str">
        <f t="shared" si="74"/>
        <v/>
      </c>
      <c r="AY115" s="108" t="str">
        <f t="shared" si="75"/>
        <v/>
      </c>
      <c r="BB115" s="146" t="b">
        <f t="shared" si="76"/>
        <v>0</v>
      </c>
      <c r="BC115" s="146" t="b">
        <f t="shared" si="77"/>
        <v>0</v>
      </c>
      <c r="BD115" s="146" t="b">
        <f t="shared" si="78"/>
        <v>0</v>
      </c>
      <c r="BE115" s="146" t="b">
        <f t="shared" si="79"/>
        <v>0</v>
      </c>
      <c r="BF115" s="146" t="b">
        <f t="shared" si="80"/>
        <v>0</v>
      </c>
      <c r="BG115" s="146" t="b">
        <f t="shared" si="81"/>
        <v>0</v>
      </c>
      <c r="BH115" s="146" t="b">
        <f t="shared" si="82"/>
        <v>0</v>
      </c>
      <c r="BI115" s="146" t="b">
        <f t="shared" si="83"/>
        <v>0</v>
      </c>
      <c r="BJ115" s="146" t="b">
        <f t="shared" si="84"/>
        <v>0</v>
      </c>
      <c r="BK115" s="146" t="b">
        <f t="shared" si="85"/>
        <v>0</v>
      </c>
      <c r="BL115" s="146" t="b">
        <f t="shared" si="86"/>
        <v>0</v>
      </c>
      <c r="BM115" s="146" t="b">
        <f t="shared" si="87"/>
        <v>0</v>
      </c>
      <c r="BN115" s="146" t="b">
        <f t="shared" si="88"/>
        <v>0</v>
      </c>
      <c r="BO115" s="146" t="b">
        <f t="shared" si="89"/>
        <v>0</v>
      </c>
      <c r="BP115" s="146" t="b">
        <f t="shared" si="90"/>
        <v>0</v>
      </c>
      <c r="BQ115" s="146" t="b">
        <f t="shared" si="91"/>
        <v>0</v>
      </c>
      <c r="BR115" s="146" t="b">
        <f t="shared" si="92"/>
        <v>0</v>
      </c>
      <c r="BS115" s="146" t="b">
        <f t="shared" si="93"/>
        <v>0</v>
      </c>
      <c r="BT115" s="146" t="b">
        <f t="shared" si="94"/>
        <v>0</v>
      </c>
      <c r="BU115" s="146" t="b">
        <f t="shared" si="95"/>
        <v>0</v>
      </c>
      <c r="BV115" s="146" t="b">
        <f t="shared" si="96"/>
        <v>0</v>
      </c>
      <c r="BW115" s="146" t="b">
        <f t="shared" si="97"/>
        <v>0</v>
      </c>
      <c r="BX115" s="146" t="b">
        <f t="shared" si="98"/>
        <v>0</v>
      </c>
      <c r="BY115" s="146" t="b">
        <f t="shared" si="99"/>
        <v>0</v>
      </c>
      <c r="BZ115" s="146" t="b">
        <f t="shared" si="100"/>
        <v>0</v>
      </c>
      <c r="CA115" s="146" t="b">
        <f t="shared" si="101"/>
        <v>0</v>
      </c>
      <c r="CB115" s="146" t="b">
        <f t="shared" si="102"/>
        <v>0</v>
      </c>
      <c r="CC115" s="146" t="b">
        <f t="shared" si="103"/>
        <v>0</v>
      </c>
      <c r="CD115" s="146" t="b">
        <f t="shared" si="104"/>
        <v>0</v>
      </c>
      <c r="CE115" s="146" t="b">
        <f t="shared" si="105"/>
        <v>0</v>
      </c>
      <c r="CF115" s="146" t="b">
        <f t="shared" si="106"/>
        <v>0</v>
      </c>
      <c r="CG115" s="146" t="b">
        <f t="shared" si="107"/>
        <v>0</v>
      </c>
      <c r="CH115" s="146" t="b">
        <f t="shared" si="108"/>
        <v>0</v>
      </c>
      <c r="CI115" s="146" t="b">
        <f t="shared" si="109"/>
        <v>0</v>
      </c>
      <c r="CJ115" s="146" t="b">
        <f t="shared" si="110"/>
        <v>0</v>
      </c>
      <c r="CK115" s="146" t="b">
        <f t="shared" si="111"/>
        <v>0</v>
      </c>
      <c r="CL115" s="146" t="b">
        <f t="shared" si="112"/>
        <v>0</v>
      </c>
      <c r="CM115" s="146" t="b">
        <f t="shared" si="113"/>
        <v>0</v>
      </c>
      <c r="CN115" s="146" t="b">
        <f t="shared" si="114"/>
        <v>0</v>
      </c>
      <c r="CO115" s="146" t="b">
        <f t="shared" si="115"/>
        <v>0</v>
      </c>
      <c r="CP115" s="146" t="b">
        <f t="shared" si="116"/>
        <v>0</v>
      </c>
      <c r="CQ115" s="146" t="b">
        <f t="shared" si="117"/>
        <v>0</v>
      </c>
    </row>
    <row r="116" spans="1:117" x14ac:dyDescent="0.25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 t="str">
        <f t="shared" si="59"/>
        <v/>
      </c>
      <c r="L116" s="108"/>
      <c r="M116" s="108"/>
      <c r="N116" s="108"/>
      <c r="O116" s="108" t="str">
        <f t="shared" si="60"/>
        <v/>
      </c>
      <c r="P116" s="108"/>
      <c r="Q116" s="108"/>
      <c r="R116" s="116"/>
      <c r="S116" s="117"/>
      <c r="T116" s="117"/>
      <c r="U116" s="118" t="str">
        <f t="shared" si="61"/>
        <v/>
      </c>
      <c r="V116" s="116"/>
      <c r="W116" s="119"/>
      <c r="X116" s="120">
        <f t="shared" ca="1" si="62"/>
        <v>41696</v>
      </c>
      <c r="Y116" s="118" t="str">
        <f t="shared" si="63"/>
        <v/>
      </c>
      <c r="Z116" s="119"/>
      <c r="AA116" s="116"/>
      <c r="AB116" s="121"/>
      <c r="AC116" s="121"/>
      <c r="AD116" s="118" t="str">
        <f t="shared" si="64"/>
        <v/>
      </c>
      <c r="AE116" s="121"/>
      <c r="AF116" s="116"/>
      <c r="AG116" s="108" t="str">
        <f t="shared" si="65"/>
        <v/>
      </c>
      <c r="AH116" s="108" t="str">
        <f t="shared" si="66"/>
        <v/>
      </c>
      <c r="AI116" s="108" t="str">
        <f t="shared" si="67"/>
        <v/>
      </c>
      <c r="AJ116" s="108" t="str">
        <f t="shared" si="68"/>
        <v/>
      </c>
      <c r="AK116" s="122"/>
      <c r="AL116" s="123">
        <f t="shared" si="69"/>
        <v>0</v>
      </c>
      <c r="AM116" s="123">
        <f t="shared" si="69"/>
        <v>0</v>
      </c>
      <c r="AN116" s="123">
        <f t="shared" si="70"/>
        <v>0</v>
      </c>
      <c r="AO116" s="123">
        <f t="shared" si="71"/>
        <v>0</v>
      </c>
      <c r="AP116" s="123">
        <f t="shared" si="72"/>
        <v>0</v>
      </c>
      <c r="AQ116" s="108" t="str">
        <f t="shared" si="73"/>
        <v/>
      </c>
      <c r="AR116" s="116"/>
      <c r="AS116" s="117"/>
      <c r="AT116" s="108"/>
      <c r="AU116" s="108"/>
      <c r="AV116" s="108"/>
      <c r="AW116" s="108"/>
      <c r="AX116" s="108" t="str">
        <f t="shared" si="74"/>
        <v/>
      </c>
      <c r="AY116" s="108" t="str">
        <f t="shared" si="75"/>
        <v/>
      </c>
      <c r="BB116" s="146" t="b">
        <f t="shared" si="76"/>
        <v>0</v>
      </c>
      <c r="BC116" s="146" t="b">
        <f t="shared" si="77"/>
        <v>0</v>
      </c>
      <c r="BD116" s="146" t="b">
        <f t="shared" si="78"/>
        <v>0</v>
      </c>
      <c r="BE116" s="146" t="b">
        <f t="shared" si="79"/>
        <v>0</v>
      </c>
      <c r="BF116" s="146" t="b">
        <f t="shared" si="80"/>
        <v>0</v>
      </c>
      <c r="BG116" s="146" t="b">
        <f t="shared" si="81"/>
        <v>0</v>
      </c>
      <c r="BH116" s="146" t="b">
        <f t="shared" si="82"/>
        <v>0</v>
      </c>
      <c r="BI116" s="146" t="b">
        <f t="shared" si="83"/>
        <v>0</v>
      </c>
      <c r="BJ116" s="146" t="b">
        <f t="shared" si="84"/>
        <v>0</v>
      </c>
      <c r="BK116" s="146" t="b">
        <f t="shared" si="85"/>
        <v>0</v>
      </c>
      <c r="BL116" s="146" t="b">
        <f t="shared" si="86"/>
        <v>0</v>
      </c>
      <c r="BM116" s="146" t="b">
        <f t="shared" si="87"/>
        <v>0</v>
      </c>
      <c r="BN116" s="146" t="b">
        <f t="shared" si="88"/>
        <v>0</v>
      </c>
      <c r="BO116" s="146" t="b">
        <f t="shared" si="89"/>
        <v>0</v>
      </c>
      <c r="BP116" s="146" t="b">
        <f t="shared" si="90"/>
        <v>0</v>
      </c>
      <c r="BQ116" s="146" t="b">
        <f t="shared" si="91"/>
        <v>0</v>
      </c>
      <c r="BR116" s="146" t="b">
        <f t="shared" si="92"/>
        <v>0</v>
      </c>
      <c r="BS116" s="146" t="b">
        <f t="shared" si="93"/>
        <v>0</v>
      </c>
      <c r="BT116" s="146" t="b">
        <f t="shared" si="94"/>
        <v>0</v>
      </c>
      <c r="BU116" s="146" t="b">
        <f t="shared" si="95"/>
        <v>0</v>
      </c>
      <c r="BV116" s="146" t="b">
        <f t="shared" si="96"/>
        <v>0</v>
      </c>
      <c r="BW116" s="146" t="b">
        <f t="shared" si="97"/>
        <v>0</v>
      </c>
      <c r="BX116" s="146" t="b">
        <f t="shared" si="98"/>
        <v>0</v>
      </c>
      <c r="BY116" s="146" t="b">
        <f t="shared" si="99"/>
        <v>0</v>
      </c>
      <c r="BZ116" s="146" t="b">
        <f t="shared" si="100"/>
        <v>0</v>
      </c>
      <c r="CA116" s="146" t="b">
        <f t="shared" si="101"/>
        <v>0</v>
      </c>
      <c r="CB116" s="146" t="b">
        <f t="shared" si="102"/>
        <v>0</v>
      </c>
      <c r="CC116" s="146" t="b">
        <f t="shared" si="103"/>
        <v>0</v>
      </c>
      <c r="CD116" s="146" t="b">
        <f t="shared" si="104"/>
        <v>0</v>
      </c>
      <c r="CE116" s="146" t="b">
        <f t="shared" si="105"/>
        <v>0</v>
      </c>
      <c r="CF116" s="146" t="b">
        <f t="shared" si="106"/>
        <v>0</v>
      </c>
      <c r="CG116" s="146" t="b">
        <f t="shared" si="107"/>
        <v>0</v>
      </c>
      <c r="CH116" s="146" t="b">
        <f t="shared" si="108"/>
        <v>0</v>
      </c>
      <c r="CI116" s="146" t="b">
        <f t="shared" si="109"/>
        <v>0</v>
      </c>
      <c r="CJ116" s="146" t="b">
        <f t="shared" si="110"/>
        <v>0</v>
      </c>
      <c r="CK116" s="146" t="b">
        <f t="shared" si="111"/>
        <v>0</v>
      </c>
      <c r="CL116" s="146" t="b">
        <f t="shared" si="112"/>
        <v>0</v>
      </c>
      <c r="CM116" s="146" t="b">
        <f t="shared" si="113"/>
        <v>0</v>
      </c>
      <c r="CN116" s="146" t="b">
        <f t="shared" si="114"/>
        <v>0</v>
      </c>
      <c r="CO116" s="146" t="b">
        <f t="shared" si="115"/>
        <v>0</v>
      </c>
      <c r="CP116" s="146" t="b">
        <f t="shared" si="116"/>
        <v>0</v>
      </c>
      <c r="CQ116" s="146" t="b">
        <f t="shared" si="117"/>
        <v>0</v>
      </c>
    </row>
    <row r="117" spans="1:117" x14ac:dyDescent="0.25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 t="str">
        <f t="shared" si="59"/>
        <v/>
      </c>
      <c r="L117" s="108"/>
      <c r="M117" s="108"/>
      <c r="N117" s="108"/>
      <c r="O117" s="108" t="str">
        <f t="shared" si="60"/>
        <v/>
      </c>
      <c r="P117" s="108"/>
      <c r="Q117" s="108"/>
      <c r="R117" s="116"/>
      <c r="S117" s="117"/>
      <c r="T117" s="117"/>
      <c r="U117" s="118" t="str">
        <f t="shared" si="61"/>
        <v/>
      </c>
      <c r="V117" s="116"/>
      <c r="W117" s="119"/>
      <c r="X117" s="120">
        <f t="shared" ca="1" si="62"/>
        <v>41696</v>
      </c>
      <c r="Y117" s="118" t="str">
        <f t="shared" si="63"/>
        <v/>
      </c>
      <c r="Z117" s="119"/>
      <c r="AA117" s="116"/>
      <c r="AB117" s="121"/>
      <c r="AC117" s="121"/>
      <c r="AD117" s="118" t="str">
        <f t="shared" si="64"/>
        <v/>
      </c>
      <c r="AE117" s="121"/>
      <c r="AF117" s="116"/>
      <c r="AG117" s="108" t="str">
        <f t="shared" si="65"/>
        <v/>
      </c>
      <c r="AH117" s="108" t="str">
        <f t="shared" si="66"/>
        <v/>
      </c>
      <c r="AI117" s="108" t="str">
        <f t="shared" si="67"/>
        <v/>
      </c>
      <c r="AJ117" s="108" t="str">
        <f t="shared" si="68"/>
        <v/>
      </c>
      <c r="AK117" s="122"/>
      <c r="AL117" s="123">
        <f t="shared" si="69"/>
        <v>0</v>
      </c>
      <c r="AM117" s="123">
        <f t="shared" si="69"/>
        <v>0</v>
      </c>
      <c r="AN117" s="123">
        <f t="shared" si="70"/>
        <v>0</v>
      </c>
      <c r="AO117" s="123">
        <f t="shared" si="71"/>
        <v>0</v>
      </c>
      <c r="AP117" s="123">
        <f t="shared" si="72"/>
        <v>0</v>
      </c>
      <c r="AQ117" s="108" t="str">
        <f t="shared" si="73"/>
        <v/>
      </c>
      <c r="AR117" s="116"/>
      <c r="AS117" s="117"/>
      <c r="AT117" s="108"/>
      <c r="AU117" s="108"/>
      <c r="AV117" s="108"/>
      <c r="AW117" s="108"/>
      <c r="AX117" s="108" t="str">
        <f t="shared" si="74"/>
        <v/>
      </c>
      <c r="AY117" s="108" t="str">
        <f t="shared" si="75"/>
        <v/>
      </c>
      <c r="BB117" s="146" t="b">
        <f t="shared" si="76"/>
        <v>0</v>
      </c>
      <c r="BC117" s="146" t="b">
        <f t="shared" si="77"/>
        <v>0</v>
      </c>
      <c r="BD117" s="146" t="b">
        <f t="shared" si="78"/>
        <v>0</v>
      </c>
      <c r="BE117" s="146" t="b">
        <f t="shared" si="79"/>
        <v>0</v>
      </c>
      <c r="BF117" s="146" t="b">
        <f t="shared" si="80"/>
        <v>0</v>
      </c>
      <c r="BG117" s="146" t="b">
        <f t="shared" si="81"/>
        <v>0</v>
      </c>
      <c r="BH117" s="146" t="b">
        <f t="shared" si="82"/>
        <v>0</v>
      </c>
      <c r="BI117" s="146" t="b">
        <f t="shared" si="83"/>
        <v>0</v>
      </c>
      <c r="BJ117" s="146" t="b">
        <f t="shared" si="84"/>
        <v>0</v>
      </c>
      <c r="BK117" s="146" t="b">
        <f t="shared" si="85"/>
        <v>0</v>
      </c>
      <c r="BL117" s="146" t="b">
        <f t="shared" si="86"/>
        <v>0</v>
      </c>
      <c r="BM117" s="146" t="b">
        <f t="shared" si="87"/>
        <v>0</v>
      </c>
      <c r="BN117" s="146" t="b">
        <f t="shared" si="88"/>
        <v>0</v>
      </c>
      <c r="BO117" s="146" t="b">
        <f t="shared" si="89"/>
        <v>0</v>
      </c>
      <c r="BP117" s="146" t="b">
        <f t="shared" si="90"/>
        <v>0</v>
      </c>
      <c r="BQ117" s="146" t="b">
        <f t="shared" si="91"/>
        <v>0</v>
      </c>
      <c r="BR117" s="146" t="b">
        <f t="shared" si="92"/>
        <v>0</v>
      </c>
      <c r="BS117" s="146" t="b">
        <f t="shared" si="93"/>
        <v>0</v>
      </c>
      <c r="BT117" s="146" t="b">
        <f t="shared" si="94"/>
        <v>0</v>
      </c>
      <c r="BU117" s="146" t="b">
        <f t="shared" si="95"/>
        <v>0</v>
      </c>
      <c r="BV117" s="146" t="b">
        <f t="shared" si="96"/>
        <v>0</v>
      </c>
      <c r="BW117" s="146" t="b">
        <f t="shared" si="97"/>
        <v>0</v>
      </c>
      <c r="BX117" s="146" t="b">
        <f t="shared" si="98"/>
        <v>0</v>
      </c>
      <c r="BY117" s="146" t="b">
        <f t="shared" si="99"/>
        <v>0</v>
      </c>
      <c r="BZ117" s="146" t="b">
        <f t="shared" si="100"/>
        <v>0</v>
      </c>
      <c r="CA117" s="146" t="b">
        <f t="shared" si="101"/>
        <v>0</v>
      </c>
      <c r="CB117" s="146" t="b">
        <f t="shared" si="102"/>
        <v>0</v>
      </c>
      <c r="CC117" s="146" t="b">
        <f t="shared" si="103"/>
        <v>0</v>
      </c>
      <c r="CD117" s="146" t="b">
        <f t="shared" si="104"/>
        <v>0</v>
      </c>
      <c r="CE117" s="146" t="b">
        <f t="shared" si="105"/>
        <v>0</v>
      </c>
      <c r="CF117" s="146" t="b">
        <f t="shared" si="106"/>
        <v>0</v>
      </c>
      <c r="CG117" s="146" t="b">
        <f t="shared" si="107"/>
        <v>0</v>
      </c>
      <c r="CH117" s="146" t="b">
        <f t="shared" si="108"/>
        <v>0</v>
      </c>
      <c r="CI117" s="146" t="b">
        <f t="shared" si="109"/>
        <v>0</v>
      </c>
      <c r="CJ117" s="146" t="b">
        <f t="shared" si="110"/>
        <v>0</v>
      </c>
      <c r="CK117" s="146" t="b">
        <f t="shared" si="111"/>
        <v>0</v>
      </c>
      <c r="CL117" s="146" t="b">
        <f t="shared" si="112"/>
        <v>0</v>
      </c>
      <c r="CM117" s="146" t="b">
        <f t="shared" si="113"/>
        <v>0</v>
      </c>
      <c r="CN117" s="146" t="b">
        <f t="shared" si="114"/>
        <v>0</v>
      </c>
      <c r="CO117" s="146" t="b">
        <f t="shared" si="115"/>
        <v>0</v>
      </c>
      <c r="CP117" s="146" t="b">
        <f t="shared" si="116"/>
        <v>0</v>
      </c>
      <c r="CQ117" s="146" t="b">
        <f t="shared" si="117"/>
        <v>0</v>
      </c>
    </row>
    <row r="118" spans="1:117" x14ac:dyDescent="0.25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 t="str">
        <f t="shared" si="59"/>
        <v/>
      </c>
      <c r="L118" s="108"/>
      <c r="M118" s="108"/>
      <c r="N118" s="108"/>
      <c r="O118" s="108" t="str">
        <f t="shared" si="60"/>
        <v/>
      </c>
      <c r="P118" s="108"/>
      <c r="Q118" s="108"/>
      <c r="R118" s="116"/>
      <c r="S118" s="117"/>
      <c r="T118" s="117"/>
      <c r="U118" s="118" t="str">
        <f t="shared" si="61"/>
        <v/>
      </c>
      <c r="V118" s="116"/>
      <c r="W118" s="119"/>
      <c r="X118" s="120">
        <f t="shared" ca="1" si="62"/>
        <v>41696</v>
      </c>
      <c r="Y118" s="118" t="str">
        <f t="shared" si="63"/>
        <v/>
      </c>
      <c r="Z118" s="119"/>
      <c r="AA118" s="116"/>
      <c r="AB118" s="121"/>
      <c r="AC118" s="121"/>
      <c r="AD118" s="118" t="str">
        <f t="shared" si="64"/>
        <v/>
      </c>
      <c r="AE118" s="121"/>
      <c r="AF118" s="116"/>
      <c r="AG118" s="108" t="str">
        <f t="shared" si="65"/>
        <v/>
      </c>
      <c r="AH118" s="108" t="str">
        <f t="shared" si="66"/>
        <v/>
      </c>
      <c r="AI118" s="108" t="str">
        <f t="shared" si="67"/>
        <v/>
      </c>
      <c r="AJ118" s="108" t="str">
        <f t="shared" si="68"/>
        <v/>
      </c>
      <c r="AK118" s="122"/>
      <c r="AL118" s="123">
        <f t="shared" si="69"/>
        <v>0</v>
      </c>
      <c r="AM118" s="123">
        <f t="shared" si="69"/>
        <v>0</v>
      </c>
      <c r="AN118" s="123">
        <f t="shared" si="70"/>
        <v>0</v>
      </c>
      <c r="AO118" s="123">
        <f t="shared" si="71"/>
        <v>0</v>
      </c>
      <c r="AP118" s="123">
        <f t="shared" si="72"/>
        <v>0</v>
      </c>
      <c r="AQ118" s="108" t="str">
        <f t="shared" si="73"/>
        <v/>
      </c>
      <c r="AR118" s="116"/>
      <c r="AS118" s="117"/>
      <c r="AT118" s="108"/>
      <c r="AU118" s="108"/>
      <c r="AV118" s="108"/>
      <c r="AW118" s="108"/>
      <c r="AX118" s="108" t="str">
        <f t="shared" si="74"/>
        <v/>
      </c>
      <c r="AY118" s="108" t="str">
        <f t="shared" si="75"/>
        <v/>
      </c>
      <c r="BB118" s="146" t="b">
        <f t="shared" si="76"/>
        <v>0</v>
      </c>
      <c r="BC118" s="146" t="b">
        <f t="shared" si="77"/>
        <v>0</v>
      </c>
      <c r="BD118" s="146" t="b">
        <f t="shared" si="78"/>
        <v>0</v>
      </c>
      <c r="BE118" s="146" t="b">
        <f t="shared" si="79"/>
        <v>0</v>
      </c>
      <c r="BF118" s="146" t="b">
        <f t="shared" si="80"/>
        <v>0</v>
      </c>
      <c r="BG118" s="146" t="b">
        <f t="shared" si="81"/>
        <v>0</v>
      </c>
      <c r="BH118" s="146" t="b">
        <f t="shared" si="82"/>
        <v>0</v>
      </c>
      <c r="BI118" s="146" t="b">
        <f t="shared" si="83"/>
        <v>0</v>
      </c>
      <c r="BJ118" s="146" t="b">
        <f t="shared" si="84"/>
        <v>0</v>
      </c>
      <c r="BK118" s="146" t="b">
        <f t="shared" si="85"/>
        <v>0</v>
      </c>
      <c r="BL118" s="146" t="b">
        <f t="shared" si="86"/>
        <v>0</v>
      </c>
      <c r="BM118" s="146" t="b">
        <f t="shared" si="87"/>
        <v>0</v>
      </c>
      <c r="BN118" s="146" t="b">
        <f t="shared" si="88"/>
        <v>0</v>
      </c>
      <c r="BO118" s="146" t="b">
        <f t="shared" si="89"/>
        <v>0</v>
      </c>
      <c r="BP118" s="146" t="b">
        <f t="shared" si="90"/>
        <v>0</v>
      </c>
      <c r="BQ118" s="146" t="b">
        <f t="shared" si="91"/>
        <v>0</v>
      </c>
      <c r="BR118" s="146" t="b">
        <f t="shared" si="92"/>
        <v>0</v>
      </c>
      <c r="BS118" s="146" t="b">
        <f t="shared" si="93"/>
        <v>0</v>
      </c>
      <c r="BT118" s="146" t="b">
        <f t="shared" si="94"/>
        <v>0</v>
      </c>
      <c r="BU118" s="146" t="b">
        <f t="shared" si="95"/>
        <v>0</v>
      </c>
      <c r="BV118" s="146" t="b">
        <f t="shared" si="96"/>
        <v>0</v>
      </c>
      <c r="BW118" s="146" t="b">
        <f t="shared" si="97"/>
        <v>0</v>
      </c>
      <c r="BX118" s="146" t="b">
        <f t="shared" si="98"/>
        <v>0</v>
      </c>
      <c r="BY118" s="146" t="b">
        <f t="shared" si="99"/>
        <v>0</v>
      </c>
      <c r="BZ118" s="146" t="b">
        <f t="shared" si="100"/>
        <v>0</v>
      </c>
      <c r="CA118" s="146" t="b">
        <f t="shared" si="101"/>
        <v>0</v>
      </c>
      <c r="CB118" s="146" t="b">
        <f t="shared" si="102"/>
        <v>0</v>
      </c>
      <c r="CC118" s="146" t="b">
        <f t="shared" si="103"/>
        <v>0</v>
      </c>
      <c r="CD118" s="146" t="b">
        <f t="shared" si="104"/>
        <v>0</v>
      </c>
      <c r="CE118" s="146" t="b">
        <f t="shared" si="105"/>
        <v>0</v>
      </c>
      <c r="CF118" s="146" t="b">
        <f t="shared" si="106"/>
        <v>0</v>
      </c>
      <c r="CG118" s="146" t="b">
        <f t="shared" si="107"/>
        <v>0</v>
      </c>
      <c r="CH118" s="146" t="b">
        <f t="shared" si="108"/>
        <v>0</v>
      </c>
      <c r="CI118" s="146" t="b">
        <f t="shared" si="109"/>
        <v>0</v>
      </c>
      <c r="CJ118" s="146" t="b">
        <f t="shared" si="110"/>
        <v>0</v>
      </c>
      <c r="CK118" s="146" t="b">
        <f t="shared" si="111"/>
        <v>0</v>
      </c>
      <c r="CL118" s="146" t="b">
        <f t="shared" si="112"/>
        <v>0</v>
      </c>
      <c r="CM118" s="146" t="b">
        <f t="shared" si="113"/>
        <v>0</v>
      </c>
      <c r="CN118" s="146" t="b">
        <f t="shared" si="114"/>
        <v>0</v>
      </c>
      <c r="CO118" s="146" t="b">
        <f t="shared" si="115"/>
        <v>0</v>
      </c>
      <c r="CP118" s="146" t="b">
        <f t="shared" si="116"/>
        <v>0</v>
      </c>
      <c r="CQ118" s="146" t="b">
        <f t="shared" si="117"/>
        <v>0</v>
      </c>
    </row>
    <row r="119" spans="1:117" x14ac:dyDescent="0.25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 t="str">
        <f t="shared" si="59"/>
        <v/>
      </c>
      <c r="L119" s="108"/>
      <c r="M119" s="108"/>
      <c r="N119" s="108"/>
      <c r="O119" s="108" t="str">
        <f t="shared" si="60"/>
        <v/>
      </c>
      <c r="P119" s="108"/>
      <c r="Q119" s="108"/>
      <c r="R119" s="116"/>
      <c r="S119" s="117"/>
      <c r="T119" s="117"/>
      <c r="U119" s="118" t="str">
        <f t="shared" si="61"/>
        <v/>
      </c>
      <c r="V119" s="116"/>
      <c r="W119" s="119"/>
      <c r="X119" s="120">
        <f t="shared" ca="1" si="62"/>
        <v>41696</v>
      </c>
      <c r="Y119" s="118" t="str">
        <f t="shared" si="63"/>
        <v/>
      </c>
      <c r="Z119" s="119"/>
      <c r="AA119" s="116"/>
      <c r="AB119" s="121"/>
      <c r="AC119" s="121"/>
      <c r="AD119" s="118" t="str">
        <f t="shared" si="64"/>
        <v/>
      </c>
      <c r="AE119" s="121"/>
      <c r="AF119" s="116"/>
      <c r="AG119" s="108" t="str">
        <f t="shared" si="65"/>
        <v/>
      </c>
      <c r="AH119" s="108" t="str">
        <f t="shared" si="66"/>
        <v/>
      </c>
      <c r="AI119" s="108" t="str">
        <f t="shared" si="67"/>
        <v/>
      </c>
      <c r="AJ119" s="108" t="str">
        <f t="shared" si="68"/>
        <v/>
      </c>
      <c r="AK119" s="122"/>
      <c r="AL119" s="123">
        <f t="shared" si="69"/>
        <v>0</v>
      </c>
      <c r="AM119" s="123">
        <f t="shared" si="69"/>
        <v>0</v>
      </c>
      <c r="AN119" s="123">
        <f t="shared" si="70"/>
        <v>0</v>
      </c>
      <c r="AO119" s="123">
        <f t="shared" si="71"/>
        <v>0</v>
      </c>
      <c r="AP119" s="123">
        <f t="shared" si="72"/>
        <v>0</v>
      </c>
      <c r="AQ119" s="108" t="str">
        <f t="shared" si="73"/>
        <v/>
      </c>
      <c r="AR119" s="116"/>
      <c r="AS119" s="117"/>
      <c r="AT119" s="108"/>
      <c r="AU119" s="108"/>
      <c r="AV119" s="108"/>
      <c r="AW119" s="108"/>
      <c r="AX119" s="108" t="str">
        <f t="shared" si="74"/>
        <v/>
      </c>
      <c r="AY119" s="108" t="str">
        <f t="shared" si="75"/>
        <v/>
      </c>
      <c r="BB119" s="146" t="b">
        <f t="shared" si="76"/>
        <v>0</v>
      </c>
      <c r="BC119" s="146" t="b">
        <f t="shared" si="77"/>
        <v>0</v>
      </c>
      <c r="BD119" s="146" t="b">
        <f t="shared" si="78"/>
        <v>0</v>
      </c>
      <c r="BE119" s="146" t="b">
        <f t="shared" si="79"/>
        <v>0</v>
      </c>
      <c r="BF119" s="146" t="b">
        <f t="shared" si="80"/>
        <v>0</v>
      </c>
      <c r="BG119" s="146" t="b">
        <f t="shared" si="81"/>
        <v>0</v>
      </c>
      <c r="BH119" s="146" t="b">
        <f t="shared" si="82"/>
        <v>0</v>
      </c>
      <c r="BI119" s="146" t="b">
        <f t="shared" si="83"/>
        <v>0</v>
      </c>
      <c r="BJ119" s="146" t="b">
        <f t="shared" si="84"/>
        <v>0</v>
      </c>
      <c r="BK119" s="146" t="b">
        <f t="shared" si="85"/>
        <v>0</v>
      </c>
      <c r="BL119" s="146" t="b">
        <f t="shared" si="86"/>
        <v>0</v>
      </c>
      <c r="BM119" s="146" t="b">
        <f t="shared" si="87"/>
        <v>0</v>
      </c>
      <c r="BN119" s="146" t="b">
        <f t="shared" si="88"/>
        <v>0</v>
      </c>
      <c r="BO119" s="146" t="b">
        <f t="shared" si="89"/>
        <v>0</v>
      </c>
      <c r="BP119" s="146" t="b">
        <f t="shared" si="90"/>
        <v>0</v>
      </c>
      <c r="BQ119" s="146" t="b">
        <f t="shared" si="91"/>
        <v>0</v>
      </c>
      <c r="BR119" s="146" t="b">
        <f t="shared" si="92"/>
        <v>0</v>
      </c>
      <c r="BS119" s="146" t="b">
        <f t="shared" si="93"/>
        <v>0</v>
      </c>
      <c r="BT119" s="146" t="b">
        <f t="shared" si="94"/>
        <v>0</v>
      </c>
      <c r="BU119" s="146" t="b">
        <f t="shared" si="95"/>
        <v>0</v>
      </c>
      <c r="BV119" s="146" t="b">
        <f t="shared" si="96"/>
        <v>0</v>
      </c>
      <c r="BW119" s="146" t="b">
        <f t="shared" si="97"/>
        <v>0</v>
      </c>
      <c r="BX119" s="146" t="b">
        <f t="shared" si="98"/>
        <v>0</v>
      </c>
      <c r="BY119" s="146" t="b">
        <f t="shared" si="99"/>
        <v>0</v>
      </c>
      <c r="BZ119" s="146" t="b">
        <f t="shared" si="100"/>
        <v>0</v>
      </c>
      <c r="CA119" s="146" t="b">
        <f t="shared" si="101"/>
        <v>0</v>
      </c>
      <c r="CB119" s="146" t="b">
        <f t="shared" si="102"/>
        <v>0</v>
      </c>
      <c r="CC119" s="146" t="b">
        <f t="shared" si="103"/>
        <v>0</v>
      </c>
      <c r="CD119" s="146" t="b">
        <f t="shared" si="104"/>
        <v>0</v>
      </c>
      <c r="CE119" s="146" t="b">
        <f t="shared" si="105"/>
        <v>0</v>
      </c>
      <c r="CF119" s="146" t="b">
        <f t="shared" si="106"/>
        <v>0</v>
      </c>
      <c r="CG119" s="146" t="b">
        <f t="shared" si="107"/>
        <v>0</v>
      </c>
      <c r="CH119" s="146" t="b">
        <f t="shared" si="108"/>
        <v>0</v>
      </c>
      <c r="CI119" s="146" t="b">
        <f t="shared" si="109"/>
        <v>0</v>
      </c>
      <c r="CJ119" s="146" t="b">
        <f t="shared" si="110"/>
        <v>0</v>
      </c>
      <c r="CK119" s="146" t="b">
        <f t="shared" si="111"/>
        <v>0</v>
      </c>
      <c r="CL119" s="146" t="b">
        <f t="shared" si="112"/>
        <v>0</v>
      </c>
      <c r="CM119" s="146" t="b">
        <f t="shared" si="113"/>
        <v>0</v>
      </c>
      <c r="CN119" s="146" t="b">
        <f t="shared" si="114"/>
        <v>0</v>
      </c>
      <c r="CO119" s="146" t="b">
        <f t="shared" si="115"/>
        <v>0</v>
      </c>
      <c r="CP119" s="146" t="b">
        <f t="shared" si="116"/>
        <v>0</v>
      </c>
      <c r="CQ119" s="146" t="b">
        <f t="shared" si="117"/>
        <v>0</v>
      </c>
    </row>
    <row r="120" spans="1:117" x14ac:dyDescent="0.25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 t="str">
        <f t="shared" si="59"/>
        <v/>
      </c>
      <c r="L120" s="108"/>
      <c r="M120" s="108"/>
      <c r="N120" s="108"/>
      <c r="O120" s="108" t="str">
        <f t="shared" si="60"/>
        <v/>
      </c>
      <c r="P120" s="108"/>
      <c r="Q120" s="108"/>
      <c r="R120" s="116"/>
      <c r="S120" s="117"/>
      <c r="T120" s="117"/>
      <c r="U120" s="118" t="str">
        <f t="shared" si="61"/>
        <v/>
      </c>
      <c r="V120" s="116"/>
      <c r="W120" s="119"/>
      <c r="X120" s="120">
        <f t="shared" ca="1" si="62"/>
        <v>41696</v>
      </c>
      <c r="Y120" s="118" t="str">
        <f t="shared" si="63"/>
        <v/>
      </c>
      <c r="Z120" s="119"/>
      <c r="AA120" s="116"/>
      <c r="AB120" s="121"/>
      <c r="AC120" s="121"/>
      <c r="AD120" s="118" t="str">
        <f t="shared" si="64"/>
        <v/>
      </c>
      <c r="AE120" s="121"/>
      <c r="AF120" s="116"/>
      <c r="AG120" s="108" t="str">
        <f t="shared" si="65"/>
        <v/>
      </c>
      <c r="AH120" s="108" t="str">
        <f t="shared" si="66"/>
        <v/>
      </c>
      <c r="AI120" s="108" t="str">
        <f t="shared" si="67"/>
        <v/>
      </c>
      <c r="AJ120" s="108" t="str">
        <f t="shared" si="68"/>
        <v/>
      </c>
      <c r="AK120" s="122"/>
      <c r="AL120" s="123">
        <f t="shared" si="69"/>
        <v>0</v>
      </c>
      <c r="AM120" s="123">
        <f t="shared" si="69"/>
        <v>0</v>
      </c>
      <c r="AN120" s="123">
        <f t="shared" si="70"/>
        <v>0</v>
      </c>
      <c r="AO120" s="123">
        <f t="shared" si="71"/>
        <v>0</v>
      </c>
      <c r="AP120" s="123">
        <f t="shared" si="72"/>
        <v>0</v>
      </c>
      <c r="AQ120" s="108" t="str">
        <f t="shared" si="73"/>
        <v/>
      </c>
      <c r="AR120" s="116"/>
      <c r="AS120" s="117"/>
      <c r="AT120" s="108"/>
      <c r="AU120" s="108"/>
      <c r="AV120" s="108"/>
      <c r="AW120" s="108"/>
      <c r="AX120" s="108" t="str">
        <f t="shared" si="74"/>
        <v/>
      </c>
      <c r="AY120" s="108" t="str">
        <f t="shared" si="75"/>
        <v/>
      </c>
      <c r="BB120" s="146" t="b">
        <f t="shared" si="76"/>
        <v>0</v>
      </c>
      <c r="BC120" s="146" t="b">
        <f t="shared" si="77"/>
        <v>0</v>
      </c>
      <c r="BD120" s="146" t="b">
        <f t="shared" si="78"/>
        <v>0</v>
      </c>
      <c r="BE120" s="146" t="b">
        <f t="shared" si="79"/>
        <v>0</v>
      </c>
      <c r="BF120" s="146" t="b">
        <f t="shared" si="80"/>
        <v>0</v>
      </c>
      <c r="BG120" s="146" t="b">
        <f t="shared" si="81"/>
        <v>0</v>
      </c>
      <c r="BH120" s="146" t="b">
        <f t="shared" si="82"/>
        <v>0</v>
      </c>
      <c r="BI120" s="146" t="b">
        <f t="shared" si="83"/>
        <v>0</v>
      </c>
      <c r="BJ120" s="146" t="b">
        <f t="shared" si="84"/>
        <v>0</v>
      </c>
      <c r="BK120" s="146" t="b">
        <f t="shared" si="85"/>
        <v>0</v>
      </c>
      <c r="BL120" s="146" t="b">
        <f t="shared" si="86"/>
        <v>0</v>
      </c>
      <c r="BM120" s="146" t="b">
        <f t="shared" si="87"/>
        <v>0</v>
      </c>
      <c r="BN120" s="146" t="b">
        <f t="shared" si="88"/>
        <v>0</v>
      </c>
      <c r="BO120" s="146" t="b">
        <f t="shared" si="89"/>
        <v>0</v>
      </c>
      <c r="BP120" s="146" t="b">
        <f t="shared" si="90"/>
        <v>0</v>
      </c>
      <c r="BQ120" s="146" t="b">
        <f t="shared" si="91"/>
        <v>0</v>
      </c>
      <c r="BR120" s="146" t="b">
        <f t="shared" si="92"/>
        <v>0</v>
      </c>
      <c r="BS120" s="146" t="b">
        <f t="shared" si="93"/>
        <v>0</v>
      </c>
      <c r="BT120" s="146" t="b">
        <f t="shared" si="94"/>
        <v>0</v>
      </c>
      <c r="BU120" s="146" t="b">
        <f t="shared" si="95"/>
        <v>0</v>
      </c>
      <c r="BV120" s="146" t="b">
        <f t="shared" si="96"/>
        <v>0</v>
      </c>
      <c r="BW120" s="146" t="b">
        <f t="shared" si="97"/>
        <v>0</v>
      </c>
      <c r="BX120" s="146" t="b">
        <f t="shared" si="98"/>
        <v>0</v>
      </c>
      <c r="BY120" s="146" t="b">
        <f t="shared" si="99"/>
        <v>0</v>
      </c>
      <c r="BZ120" s="146" t="b">
        <f t="shared" si="100"/>
        <v>0</v>
      </c>
      <c r="CA120" s="146" t="b">
        <f t="shared" si="101"/>
        <v>0</v>
      </c>
      <c r="CB120" s="146" t="b">
        <f t="shared" si="102"/>
        <v>0</v>
      </c>
      <c r="CC120" s="146" t="b">
        <f t="shared" si="103"/>
        <v>0</v>
      </c>
      <c r="CD120" s="146" t="b">
        <f t="shared" si="104"/>
        <v>0</v>
      </c>
      <c r="CE120" s="146" t="b">
        <f t="shared" si="105"/>
        <v>0</v>
      </c>
      <c r="CF120" s="146" t="b">
        <f t="shared" si="106"/>
        <v>0</v>
      </c>
      <c r="CG120" s="146" t="b">
        <f t="shared" si="107"/>
        <v>0</v>
      </c>
      <c r="CH120" s="146" t="b">
        <f t="shared" si="108"/>
        <v>0</v>
      </c>
      <c r="CI120" s="146" t="b">
        <f t="shared" si="109"/>
        <v>0</v>
      </c>
      <c r="CJ120" s="146" t="b">
        <f t="shared" si="110"/>
        <v>0</v>
      </c>
      <c r="CK120" s="146" t="b">
        <f t="shared" si="111"/>
        <v>0</v>
      </c>
      <c r="CL120" s="146" t="b">
        <f t="shared" si="112"/>
        <v>0</v>
      </c>
      <c r="CM120" s="146" t="b">
        <f t="shared" si="113"/>
        <v>0</v>
      </c>
      <c r="CN120" s="146" t="b">
        <f t="shared" si="114"/>
        <v>0</v>
      </c>
      <c r="CO120" s="146" t="b">
        <f t="shared" si="115"/>
        <v>0</v>
      </c>
      <c r="CP120" s="146" t="b">
        <f t="shared" si="116"/>
        <v>0</v>
      </c>
      <c r="CQ120" s="146" t="b">
        <f t="shared" si="117"/>
        <v>0</v>
      </c>
    </row>
    <row r="121" spans="1:117" x14ac:dyDescent="0.25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 t="str">
        <f t="shared" si="59"/>
        <v/>
      </c>
      <c r="L121" s="108"/>
      <c r="M121" s="108"/>
      <c r="N121" s="108"/>
      <c r="O121" s="108" t="str">
        <f t="shared" si="60"/>
        <v/>
      </c>
      <c r="P121" s="108"/>
      <c r="Q121" s="108"/>
      <c r="R121" s="116"/>
      <c r="S121" s="117"/>
      <c r="T121" s="117"/>
      <c r="U121" s="118" t="str">
        <f t="shared" si="61"/>
        <v/>
      </c>
      <c r="V121" s="116"/>
      <c r="W121" s="119"/>
      <c r="X121" s="120">
        <f t="shared" ca="1" si="62"/>
        <v>41696</v>
      </c>
      <c r="Y121" s="118" t="str">
        <f t="shared" si="63"/>
        <v/>
      </c>
      <c r="Z121" s="119"/>
      <c r="AA121" s="116"/>
      <c r="AB121" s="121"/>
      <c r="AC121" s="121"/>
      <c r="AD121" s="118" t="str">
        <f t="shared" si="64"/>
        <v/>
      </c>
      <c r="AE121" s="121"/>
      <c r="AF121" s="116"/>
      <c r="AG121" s="108" t="str">
        <f t="shared" si="65"/>
        <v/>
      </c>
      <c r="AH121" s="108" t="str">
        <f t="shared" si="66"/>
        <v/>
      </c>
      <c r="AI121" s="108" t="str">
        <f t="shared" si="67"/>
        <v/>
      </c>
      <c r="AJ121" s="108" t="str">
        <f t="shared" si="68"/>
        <v/>
      </c>
      <c r="AK121" s="122"/>
      <c r="AL121" s="123">
        <f t="shared" si="69"/>
        <v>0</v>
      </c>
      <c r="AM121" s="123">
        <f t="shared" si="69"/>
        <v>0</v>
      </c>
      <c r="AN121" s="123">
        <f t="shared" si="70"/>
        <v>0</v>
      </c>
      <c r="AO121" s="123">
        <f t="shared" si="71"/>
        <v>0</v>
      </c>
      <c r="AP121" s="123">
        <f t="shared" si="72"/>
        <v>0</v>
      </c>
      <c r="AQ121" s="108" t="str">
        <f t="shared" si="73"/>
        <v/>
      </c>
      <c r="AR121" s="116"/>
      <c r="AS121" s="117"/>
      <c r="AT121" s="108"/>
      <c r="AU121" s="108"/>
      <c r="AV121" s="108"/>
      <c r="AW121" s="108"/>
      <c r="AX121" s="108" t="str">
        <f t="shared" si="74"/>
        <v/>
      </c>
      <c r="AY121" s="108" t="str">
        <f t="shared" si="75"/>
        <v/>
      </c>
      <c r="BB121" s="146" t="b">
        <f t="shared" si="76"/>
        <v>0</v>
      </c>
      <c r="BC121" s="146" t="b">
        <f t="shared" si="77"/>
        <v>0</v>
      </c>
      <c r="BD121" s="146" t="b">
        <f t="shared" si="78"/>
        <v>0</v>
      </c>
      <c r="BE121" s="146" t="b">
        <f t="shared" si="79"/>
        <v>0</v>
      </c>
      <c r="BF121" s="146" t="b">
        <f t="shared" si="80"/>
        <v>0</v>
      </c>
      <c r="BG121" s="146" t="b">
        <f t="shared" si="81"/>
        <v>0</v>
      </c>
      <c r="BH121" s="146" t="b">
        <f t="shared" si="82"/>
        <v>0</v>
      </c>
      <c r="BI121" s="146" t="b">
        <f t="shared" si="83"/>
        <v>0</v>
      </c>
      <c r="BJ121" s="146" t="b">
        <f t="shared" si="84"/>
        <v>0</v>
      </c>
      <c r="BK121" s="146" t="b">
        <f t="shared" si="85"/>
        <v>0</v>
      </c>
      <c r="BL121" s="146" t="b">
        <f t="shared" si="86"/>
        <v>0</v>
      </c>
      <c r="BM121" s="146" t="b">
        <f t="shared" si="87"/>
        <v>0</v>
      </c>
      <c r="BN121" s="146" t="b">
        <f t="shared" si="88"/>
        <v>0</v>
      </c>
      <c r="BO121" s="146" t="b">
        <f t="shared" si="89"/>
        <v>0</v>
      </c>
      <c r="BP121" s="146" t="b">
        <f t="shared" si="90"/>
        <v>0</v>
      </c>
      <c r="BQ121" s="146" t="b">
        <f t="shared" si="91"/>
        <v>0</v>
      </c>
      <c r="BR121" s="146" t="b">
        <f t="shared" si="92"/>
        <v>0</v>
      </c>
      <c r="BS121" s="146" t="b">
        <f t="shared" si="93"/>
        <v>0</v>
      </c>
      <c r="BT121" s="146" t="b">
        <f t="shared" si="94"/>
        <v>0</v>
      </c>
      <c r="BU121" s="146" t="b">
        <f t="shared" si="95"/>
        <v>0</v>
      </c>
      <c r="BV121" s="146" t="b">
        <f t="shared" si="96"/>
        <v>0</v>
      </c>
      <c r="BW121" s="146" t="b">
        <f t="shared" si="97"/>
        <v>0</v>
      </c>
      <c r="BX121" s="146" t="b">
        <f t="shared" si="98"/>
        <v>0</v>
      </c>
      <c r="BY121" s="146" t="b">
        <f t="shared" si="99"/>
        <v>0</v>
      </c>
      <c r="BZ121" s="146" t="b">
        <f t="shared" si="100"/>
        <v>0</v>
      </c>
      <c r="CA121" s="146" t="b">
        <f t="shared" si="101"/>
        <v>0</v>
      </c>
      <c r="CB121" s="146" t="b">
        <f t="shared" si="102"/>
        <v>0</v>
      </c>
      <c r="CC121" s="146" t="b">
        <f t="shared" si="103"/>
        <v>0</v>
      </c>
      <c r="CD121" s="146" t="b">
        <f t="shared" si="104"/>
        <v>0</v>
      </c>
      <c r="CE121" s="146" t="b">
        <f t="shared" si="105"/>
        <v>0</v>
      </c>
      <c r="CF121" s="146" t="b">
        <f t="shared" si="106"/>
        <v>0</v>
      </c>
      <c r="CG121" s="146" t="b">
        <f t="shared" si="107"/>
        <v>0</v>
      </c>
      <c r="CH121" s="146" t="b">
        <f t="shared" si="108"/>
        <v>0</v>
      </c>
      <c r="CI121" s="146" t="b">
        <f t="shared" si="109"/>
        <v>0</v>
      </c>
      <c r="CJ121" s="146" t="b">
        <f t="shared" si="110"/>
        <v>0</v>
      </c>
      <c r="CK121" s="146" t="b">
        <f t="shared" si="111"/>
        <v>0</v>
      </c>
      <c r="CL121" s="146" t="b">
        <f t="shared" si="112"/>
        <v>0</v>
      </c>
      <c r="CM121" s="146" t="b">
        <f t="shared" si="113"/>
        <v>0</v>
      </c>
      <c r="CN121" s="146" t="b">
        <f t="shared" si="114"/>
        <v>0</v>
      </c>
      <c r="CO121" s="146" t="b">
        <f t="shared" si="115"/>
        <v>0</v>
      </c>
      <c r="CP121" s="146" t="b">
        <f t="shared" si="116"/>
        <v>0</v>
      </c>
      <c r="CQ121" s="146" t="b">
        <f t="shared" si="117"/>
        <v>0</v>
      </c>
    </row>
    <row r="122" spans="1:117" x14ac:dyDescent="0.25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 t="str">
        <f t="shared" si="59"/>
        <v/>
      </c>
      <c r="L122" s="108"/>
      <c r="M122" s="108"/>
      <c r="N122" s="108"/>
      <c r="O122" s="108" t="str">
        <f t="shared" si="60"/>
        <v/>
      </c>
      <c r="P122" s="108"/>
      <c r="Q122" s="108"/>
      <c r="R122" s="116"/>
      <c r="S122" s="117"/>
      <c r="T122" s="117"/>
      <c r="U122" s="118" t="str">
        <f t="shared" si="61"/>
        <v/>
      </c>
      <c r="V122" s="116"/>
      <c r="W122" s="119"/>
      <c r="X122" s="120">
        <f t="shared" ca="1" si="62"/>
        <v>41696</v>
      </c>
      <c r="Y122" s="118" t="str">
        <f t="shared" si="63"/>
        <v/>
      </c>
      <c r="Z122" s="119"/>
      <c r="AA122" s="116"/>
      <c r="AB122" s="121"/>
      <c r="AC122" s="121"/>
      <c r="AD122" s="118" t="str">
        <f t="shared" si="64"/>
        <v/>
      </c>
      <c r="AE122" s="121"/>
      <c r="AF122" s="116"/>
      <c r="AG122" s="108" t="str">
        <f t="shared" si="65"/>
        <v/>
      </c>
      <c r="AH122" s="108" t="str">
        <f t="shared" si="66"/>
        <v/>
      </c>
      <c r="AI122" s="108" t="str">
        <f t="shared" si="67"/>
        <v/>
      </c>
      <c r="AJ122" s="108" t="str">
        <f t="shared" si="68"/>
        <v/>
      </c>
      <c r="AK122" s="122"/>
      <c r="AL122" s="123">
        <f t="shared" si="69"/>
        <v>0</v>
      </c>
      <c r="AM122" s="123">
        <f t="shared" si="69"/>
        <v>0</v>
      </c>
      <c r="AN122" s="123">
        <f t="shared" si="70"/>
        <v>0</v>
      </c>
      <c r="AO122" s="123">
        <f t="shared" si="71"/>
        <v>0</v>
      </c>
      <c r="AP122" s="123">
        <f t="shared" si="72"/>
        <v>0</v>
      </c>
      <c r="AQ122" s="108" t="str">
        <f t="shared" si="73"/>
        <v/>
      </c>
      <c r="AR122" s="116"/>
      <c r="AS122" s="117"/>
      <c r="AT122" s="108"/>
      <c r="AU122" s="108"/>
      <c r="AV122" s="108"/>
      <c r="AW122" s="108"/>
      <c r="AX122" s="108" t="str">
        <f t="shared" si="74"/>
        <v/>
      </c>
      <c r="AY122" s="108" t="str">
        <f t="shared" si="75"/>
        <v/>
      </c>
      <c r="BB122" s="146" t="b">
        <f t="shared" si="76"/>
        <v>0</v>
      </c>
      <c r="BC122" s="146" t="b">
        <f t="shared" si="77"/>
        <v>0</v>
      </c>
      <c r="BD122" s="146" t="b">
        <f t="shared" si="78"/>
        <v>0</v>
      </c>
      <c r="BE122" s="146" t="b">
        <f t="shared" si="79"/>
        <v>0</v>
      </c>
      <c r="BF122" s="146" t="b">
        <f t="shared" si="80"/>
        <v>0</v>
      </c>
      <c r="BG122" s="146" t="b">
        <f t="shared" si="81"/>
        <v>0</v>
      </c>
      <c r="BH122" s="146" t="b">
        <f t="shared" si="82"/>
        <v>0</v>
      </c>
      <c r="BI122" s="146" t="b">
        <f t="shared" si="83"/>
        <v>0</v>
      </c>
      <c r="BJ122" s="146" t="b">
        <f t="shared" si="84"/>
        <v>0</v>
      </c>
      <c r="BK122" s="146" t="b">
        <f t="shared" si="85"/>
        <v>0</v>
      </c>
      <c r="BL122" s="146" t="b">
        <f t="shared" si="86"/>
        <v>0</v>
      </c>
      <c r="BM122" s="146" t="b">
        <f t="shared" si="87"/>
        <v>0</v>
      </c>
      <c r="BN122" s="146" t="b">
        <f t="shared" si="88"/>
        <v>0</v>
      </c>
      <c r="BO122" s="146" t="b">
        <f t="shared" si="89"/>
        <v>0</v>
      </c>
      <c r="BP122" s="146" t="b">
        <f t="shared" si="90"/>
        <v>0</v>
      </c>
      <c r="BQ122" s="146" t="b">
        <f t="shared" si="91"/>
        <v>0</v>
      </c>
      <c r="BR122" s="146" t="b">
        <f t="shared" si="92"/>
        <v>0</v>
      </c>
      <c r="BS122" s="146" t="b">
        <f t="shared" si="93"/>
        <v>0</v>
      </c>
      <c r="BT122" s="146" t="b">
        <f t="shared" si="94"/>
        <v>0</v>
      </c>
      <c r="BU122" s="146" t="b">
        <f t="shared" si="95"/>
        <v>0</v>
      </c>
      <c r="BV122" s="146" t="b">
        <f t="shared" si="96"/>
        <v>0</v>
      </c>
      <c r="BW122" s="146" t="b">
        <f t="shared" si="97"/>
        <v>0</v>
      </c>
      <c r="BX122" s="146" t="b">
        <f t="shared" si="98"/>
        <v>0</v>
      </c>
      <c r="BY122" s="146" t="b">
        <f t="shared" si="99"/>
        <v>0</v>
      </c>
      <c r="BZ122" s="146" t="b">
        <f t="shared" si="100"/>
        <v>0</v>
      </c>
      <c r="CA122" s="146" t="b">
        <f t="shared" si="101"/>
        <v>0</v>
      </c>
      <c r="CB122" s="146" t="b">
        <f t="shared" si="102"/>
        <v>0</v>
      </c>
      <c r="CC122" s="146" t="b">
        <f t="shared" si="103"/>
        <v>0</v>
      </c>
      <c r="CD122" s="146" t="b">
        <f t="shared" si="104"/>
        <v>0</v>
      </c>
      <c r="CE122" s="146" t="b">
        <f t="shared" si="105"/>
        <v>0</v>
      </c>
      <c r="CF122" s="146" t="b">
        <f t="shared" si="106"/>
        <v>0</v>
      </c>
      <c r="CG122" s="146" t="b">
        <f t="shared" si="107"/>
        <v>0</v>
      </c>
      <c r="CH122" s="146" t="b">
        <f t="shared" si="108"/>
        <v>0</v>
      </c>
      <c r="CI122" s="146" t="b">
        <f t="shared" si="109"/>
        <v>0</v>
      </c>
      <c r="CJ122" s="146" t="b">
        <f t="shared" si="110"/>
        <v>0</v>
      </c>
      <c r="CK122" s="146" t="b">
        <f t="shared" si="111"/>
        <v>0</v>
      </c>
      <c r="CL122" s="146" t="b">
        <f t="shared" si="112"/>
        <v>0</v>
      </c>
      <c r="CM122" s="146" t="b">
        <f t="shared" si="113"/>
        <v>0</v>
      </c>
      <c r="CN122" s="146" t="b">
        <f t="shared" si="114"/>
        <v>0</v>
      </c>
      <c r="CO122" s="146" t="b">
        <f t="shared" si="115"/>
        <v>0</v>
      </c>
      <c r="CP122" s="146" t="b">
        <f t="shared" si="116"/>
        <v>0</v>
      </c>
      <c r="CQ122" s="146" t="b">
        <f t="shared" si="117"/>
        <v>0</v>
      </c>
    </row>
    <row r="123" spans="1:117" x14ac:dyDescent="0.25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 t="str">
        <f t="shared" si="59"/>
        <v/>
      </c>
      <c r="L123" s="108"/>
      <c r="M123" s="108"/>
      <c r="N123" s="108"/>
      <c r="O123" s="108" t="str">
        <f t="shared" si="60"/>
        <v/>
      </c>
      <c r="P123" s="108"/>
      <c r="Q123" s="108"/>
      <c r="R123" s="116"/>
      <c r="S123" s="117"/>
      <c r="T123" s="117"/>
      <c r="U123" s="118" t="str">
        <f t="shared" si="61"/>
        <v/>
      </c>
      <c r="V123" s="116"/>
      <c r="W123" s="119"/>
      <c r="X123" s="120">
        <f t="shared" ca="1" si="62"/>
        <v>41696</v>
      </c>
      <c r="Y123" s="118" t="str">
        <f t="shared" si="63"/>
        <v/>
      </c>
      <c r="Z123" s="119"/>
      <c r="AA123" s="116"/>
      <c r="AB123" s="121"/>
      <c r="AC123" s="121"/>
      <c r="AD123" s="118" t="str">
        <f t="shared" si="64"/>
        <v/>
      </c>
      <c r="AE123" s="121"/>
      <c r="AF123" s="116"/>
      <c r="AG123" s="108" t="str">
        <f t="shared" si="65"/>
        <v/>
      </c>
      <c r="AH123" s="108" t="str">
        <f t="shared" si="66"/>
        <v/>
      </c>
      <c r="AI123" s="108" t="str">
        <f t="shared" si="67"/>
        <v/>
      </c>
      <c r="AJ123" s="108" t="str">
        <f t="shared" si="68"/>
        <v/>
      </c>
      <c r="AK123" s="122"/>
      <c r="AL123" s="123">
        <f t="shared" si="69"/>
        <v>0</v>
      </c>
      <c r="AM123" s="123">
        <f t="shared" si="69"/>
        <v>0</v>
      </c>
      <c r="AN123" s="123">
        <f t="shared" si="70"/>
        <v>0</v>
      </c>
      <c r="AO123" s="123">
        <f t="shared" si="71"/>
        <v>0</v>
      </c>
      <c r="AP123" s="123">
        <f t="shared" si="72"/>
        <v>0</v>
      </c>
      <c r="AQ123" s="108" t="str">
        <f t="shared" si="73"/>
        <v/>
      </c>
      <c r="AR123" s="116"/>
      <c r="AS123" s="117"/>
      <c r="AT123" s="108"/>
      <c r="AU123" s="108"/>
      <c r="AV123" s="108"/>
      <c r="AW123" s="108"/>
      <c r="AX123" s="108" t="str">
        <f t="shared" si="74"/>
        <v/>
      </c>
      <c r="AY123" s="108" t="str">
        <f t="shared" si="75"/>
        <v/>
      </c>
      <c r="BB123" s="146" t="b">
        <f t="shared" si="76"/>
        <v>0</v>
      </c>
      <c r="BC123" s="146" t="b">
        <f t="shared" si="77"/>
        <v>0</v>
      </c>
      <c r="BD123" s="146" t="b">
        <f t="shared" si="78"/>
        <v>0</v>
      </c>
      <c r="BE123" s="146" t="b">
        <f t="shared" si="79"/>
        <v>0</v>
      </c>
      <c r="BF123" s="146" t="b">
        <f t="shared" si="80"/>
        <v>0</v>
      </c>
      <c r="BG123" s="146" t="b">
        <f t="shared" si="81"/>
        <v>0</v>
      </c>
      <c r="BH123" s="146" t="b">
        <f t="shared" si="82"/>
        <v>0</v>
      </c>
      <c r="BI123" s="146" t="b">
        <f t="shared" si="83"/>
        <v>0</v>
      </c>
      <c r="BJ123" s="146" t="b">
        <f t="shared" si="84"/>
        <v>0</v>
      </c>
      <c r="BK123" s="146" t="b">
        <f t="shared" si="85"/>
        <v>0</v>
      </c>
      <c r="BL123" s="146" t="b">
        <f t="shared" si="86"/>
        <v>0</v>
      </c>
      <c r="BM123" s="146" t="b">
        <f t="shared" si="87"/>
        <v>0</v>
      </c>
      <c r="BN123" s="146" t="b">
        <f t="shared" si="88"/>
        <v>0</v>
      </c>
      <c r="BO123" s="146" t="b">
        <f t="shared" si="89"/>
        <v>0</v>
      </c>
      <c r="BP123" s="146" t="b">
        <f t="shared" si="90"/>
        <v>0</v>
      </c>
      <c r="BQ123" s="146" t="b">
        <f t="shared" si="91"/>
        <v>0</v>
      </c>
      <c r="BR123" s="146" t="b">
        <f t="shared" si="92"/>
        <v>0</v>
      </c>
      <c r="BS123" s="146" t="b">
        <f t="shared" si="93"/>
        <v>0</v>
      </c>
      <c r="BT123" s="146" t="b">
        <f t="shared" si="94"/>
        <v>0</v>
      </c>
      <c r="BU123" s="146" t="b">
        <f t="shared" si="95"/>
        <v>0</v>
      </c>
      <c r="BV123" s="146" t="b">
        <f t="shared" si="96"/>
        <v>0</v>
      </c>
      <c r="BW123" s="146" t="b">
        <f t="shared" si="97"/>
        <v>0</v>
      </c>
      <c r="BX123" s="146" t="b">
        <f t="shared" si="98"/>
        <v>0</v>
      </c>
      <c r="BY123" s="146" t="b">
        <f t="shared" si="99"/>
        <v>0</v>
      </c>
      <c r="BZ123" s="146" t="b">
        <f t="shared" si="100"/>
        <v>0</v>
      </c>
      <c r="CA123" s="146" t="b">
        <f t="shared" si="101"/>
        <v>0</v>
      </c>
      <c r="CB123" s="146" t="b">
        <f t="shared" si="102"/>
        <v>0</v>
      </c>
      <c r="CC123" s="146" t="b">
        <f t="shared" si="103"/>
        <v>0</v>
      </c>
      <c r="CD123" s="146" t="b">
        <f t="shared" si="104"/>
        <v>0</v>
      </c>
      <c r="CE123" s="146" t="b">
        <f t="shared" si="105"/>
        <v>0</v>
      </c>
      <c r="CF123" s="146" t="b">
        <f t="shared" si="106"/>
        <v>0</v>
      </c>
      <c r="CG123" s="146" t="b">
        <f t="shared" si="107"/>
        <v>0</v>
      </c>
      <c r="CH123" s="146" t="b">
        <f t="shared" si="108"/>
        <v>0</v>
      </c>
      <c r="CI123" s="146" t="b">
        <f t="shared" si="109"/>
        <v>0</v>
      </c>
      <c r="CJ123" s="146" t="b">
        <f t="shared" si="110"/>
        <v>0</v>
      </c>
      <c r="CK123" s="146" t="b">
        <f t="shared" si="111"/>
        <v>0</v>
      </c>
      <c r="CL123" s="146" t="b">
        <f t="shared" si="112"/>
        <v>0</v>
      </c>
      <c r="CM123" s="146" t="b">
        <f t="shared" si="113"/>
        <v>0</v>
      </c>
      <c r="CN123" s="146" t="b">
        <f t="shared" si="114"/>
        <v>0</v>
      </c>
      <c r="CO123" s="146" t="b">
        <f t="shared" si="115"/>
        <v>0</v>
      </c>
      <c r="CP123" s="146" t="b">
        <f t="shared" si="116"/>
        <v>0</v>
      </c>
      <c r="CQ123" s="146" t="b">
        <f t="shared" si="117"/>
        <v>0</v>
      </c>
    </row>
    <row r="124" spans="1:117" s="3" customFormat="1" ht="11.25" x14ac:dyDescent="0.2">
      <c r="A124" s="127"/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8"/>
      <c r="S124" s="127"/>
      <c r="T124" s="127"/>
      <c r="U124" s="127"/>
      <c r="V124" s="128"/>
      <c r="W124" s="127"/>
      <c r="X124" s="127"/>
      <c r="Y124" s="127"/>
      <c r="Z124" s="127"/>
      <c r="AA124" s="128"/>
      <c r="AB124" s="127"/>
      <c r="AC124" s="127"/>
      <c r="AD124" s="127"/>
      <c r="AE124" s="127"/>
      <c r="AF124" s="128"/>
      <c r="AG124" s="127"/>
      <c r="AH124" s="127" t="e">
        <f>AVERAGE(AH3:AH123)</f>
        <v>#DIV/0!</v>
      </c>
      <c r="AI124" s="127" t="e">
        <f t="shared" ref="AI124:AJ124" si="118">AVERAGE(AI3:AI123)</f>
        <v>#DIV/0!</v>
      </c>
      <c r="AJ124" s="127" t="e">
        <f t="shared" si="118"/>
        <v>#DIV/0!</v>
      </c>
      <c r="AK124" s="128"/>
      <c r="AL124" s="128"/>
      <c r="AM124" s="128" t="e">
        <f t="shared" ref="AM124" si="119">IF(AH124="",0,1)</f>
        <v>#DIV/0!</v>
      </c>
      <c r="AN124" s="128"/>
      <c r="AO124" s="128"/>
      <c r="AP124" s="128"/>
      <c r="AQ124" s="127"/>
      <c r="AR124" s="128"/>
      <c r="AS124" s="127"/>
      <c r="AT124" s="127"/>
      <c r="AU124" s="127"/>
      <c r="AV124" s="127"/>
      <c r="AW124" s="127"/>
      <c r="AX124" s="127"/>
      <c r="AY124" s="127"/>
      <c r="AZ124" s="147"/>
      <c r="BA124" s="147"/>
      <c r="BB124" s="148">
        <f>SUM(BB3:BB123)</f>
        <v>0</v>
      </c>
      <c r="BC124" s="148">
        <f t="shared" ref="BC124:CQ124" si="120">SUM(BC3:BC123)</f>
        <v>0</v>
      </c>
      <c r="BD124" s="148">
        <f t="shared" si="120"/>
        <v>0</v>
      </c>
      <c r="BE124" s="148">
        <f t="shared" si="120"/>
        <v>0</v>
      </c>
      <c r="BF124" s="148">
        <f t="shared" si="120"/>
        <v>0</v>
      </c>
      <c r="BG124" s="148">
        <f t="shared" si="120"/>
        <v>0</v>
      </c>
      <c r="BH124" s="148">
        <f t="shared" si="120"/>
        <v>0</v>
      </c>
      <c r="BI124" s="148">
        <f t="shared" si="120"/>
        <v>0</v>
      </c>
      <c r="BJ124" s="148">
        <f t="shared" si="120"/>
        <v>0</v>
      </c>
      <c r="BK124" s="148">
        <f t="shared" si="120"/>
        <v>0</v>
      </c>
      <c r="BL124" s="148">
        <f t="shared" si="120"/>
        <v>0</v>
      </c>
      <c r="BM124" s="148">
        <f t="shared" si="120"/>
        <v>0</v>
      </c>
      <c r="BN124" s="148">
        <f t="shared" si="120"/>
        <v>0</v>
      </c>
      <c r="BO124" s="148">
        <f t="shared" si="120"/>
        <v>0</v>
      </c>
      <c r="BP124" s="148">
        <f t="shared" si="120"/>
        <v>0</v>
      </c>
      <c r="BQ124" s="148">
        <f t="shared" si="120"/>
        <v>0</v>
      </c>
      <c r="BR124" s="148">
        <f t="shared" si="120"/>
        <v>0</v>
      </c>
      <c r="BS124" s="148">
        <f t="shared" si="120"/>
        <v>0</v>
      </c>
      <c r="BT124" s="148">
        <f t="shared" si="120"/>
        <v>0</v>
      </c>
      <c r="BU124" s="148">
        <f t="shared" si="120"/>
        <v>0</v>
      </c>
      <c r="BV124" s="148">
        <f t="shared" si="120"/>
        <v>0</v>
      </c>
      <c r="BW124" s="148">
        <f t="shared" si="120"/>
        <v>0</v>
      </c>
      <c r="BX124" s="148">
        <f t="shared" si="120"/>
        <v>0</v>
      </c>
      <c r="BY124" s="148">
        <f t="shared" si="120"/>
        <v>0</v>
      </c>
      <c r="BZ124" s="148">
        <f t="shared" si="120"/>
        <v>0</v>
      </c>
      <c r="CA124" s="148">
        <f t="shared" si="120"/>
        <v>0</v>
      </c>
      <c r="CB124" s="148">
        <f t="shared" si="120"/>
        <v>0</v>
      </c>
      <c r="CC124" s="148">
        <f t="shared" si="120"/>
        <v>0</v>
      </c>
      <c r="CD124" s="148">
        <f t="shared" si="120"/>
        <v>0</v>
      </c>
      <c r="CE124" s="148">
        <f t="shared" si="120"/>
        <v>0</v>
      </c>
      <c r="CF124" s="148">
        <f t="shared" si="120"/>
        <v>0</v>
      </c>
      <c r="CG124" s="148">
        <f t="shared" si="120"/>
        <v>0</v>
      </c>
      <c r="CH124" s="148">
        <f t="shared" si="120"/>
        <v>0</v>
      </c>
      <c r="CI124" s="148">
        <f t="shared" si="120"/>
        <v>0</v>
      </c>
      <c r="CJ124" s="148">
        <f t="shared" si="120"/>
        <v>0</v>
      </c>
      <c r="CK124" s="148">
        <f t="shared" si="120"/>
        <v>0</v>
      </c>
      <c r="CL124" s="148">
        <f t="shared" si="120"/>
        <v>0</v>
      </c>
      <c r="CM124" s="148">
        <f t="shared" si="120"/>
        <v>0</v>
      </c>
      <c r="CN124" s="148">
        <f t="shared" si="120"/>
        <v>0</v>
      </c>
      <c r="CO124" s="148">
        <f t="shared" si="120"/>
        <v>0</v>
      </c>
      <c r="CP124" s="148">
        <f t="shared" si="120"/>
        <v>0</v>
      </c>
      <c r="CQ124" s="148">
        <f t="shared" si="120"/>
        <v>0</v>
      </c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  <c r="DD124" s="147"/>
      <c r="DE124" s="147"/>
      <c r="DF124" s="147"/>
      <c r="DG124" s="147"/>
      <c r="DH124" s="147"/>
      <c r="DI124" s="147"/>
      <c r="DJ124" s="147"/>
      <c r="DK124" s="147"/>
      <c r="DL124" s="147"/>
      <c r="DM124" s="147"/>
    </row>
  </sheetData>
  <customSheetViews>
    <customSheetView guid="{A2F303AB-A910-4E68-83D2-3543D9278CCB}" showRowCol="0" hiddenColumns="1">
      <selection activeCell="Z3" sqref="Z3"/>
      <pageMargins left="0.7" right="0.7" top="0.75" bottom="0.75" header="0.3" footer="0.3"/>
      <pageSetup orientation="portrait" r:id="rId1"/>
    </customSheetView>
  </customSheetViews>
  <mergeCells count="20">
    <mergeCell ref="BQ2:BS2"/>
    <mergeCell ref="I1:K1"/>
    <mergeCell ref="M1:O1"/>
    <mergeCell ref="AB1:AE1"/>
    <mergeCell ref="AG1:AQ1"/>
    <mergeCell ref="AS1:AU1"/>
    <mergeCell ref="AV1:AX1"/>
    <mergeCell ref="BB2:BD2"/>
    <mergeCell ref="BE2:BG2"/>
    <mergeCell ref="BH2:BJ2"/>
    <mergeCell ref="BK2:BM2"/>
    <mergeCell ref="BN2:BP2"/>
    <mergeCell ref="CL2:CN2"/>
    <mergeCell ref="CO2:CQ2"/>
    <mergeCell ref="BT2:BV2"/>
    <mergeCell ref="BW2:BY2"/>
    <mergeCell ref="BZ2:CB2"/>
    <mergeCell ref="CC2:CE2"/>
    <mergeCell ref="CF2:CH2"/>
    <mergeCell ref="CI2:CK2"/>
  </mergeCells>
  <conditionalFormatting sqref="K2 O2">
    <cfRule type="cellIs" dxfId="153" priority="74" stopIfTrue="1" operator="between">
      <formula>1</formula>
      <formula>7</formula>
    </cfRule>
    <cfRule type="cellIs" dxfId="152" priority="75" stopIfTrue="1" operator="between">
      <formula>8</formula>
      <formula>12</formula>
    </cfRule>
    <cfRule type="cellIs" dxfId="151" priority="76" stopIfTrue="1" operator="between">
      <formula>13</formula>
      <formula>25</formula>
    </cfRule>
  </conditionalFormatting>
  <conditionalFormatting sqref="P2 W2">
    <cfRule type="cellIs" dxfId="150" priority="71" stopIfTrue="1" operator="between">
      <formula>1</formula>
      <formula>7</formula>
    </cfRule>
    <cfRule type="cellIs" dxfId="149" priority="72" stopIfTrue="1" operator="between">
      <formula>8</formula>
      <formula>12</formula>
    </cfRule>
    <cfRule type="cellIs" dxfId="148" priority="73" stopIfTrue="1" operator="between">
      <formula>13</formula>
      <formula>25</formula>
    </cfRule>
  </conditionalFormatting>
  <conditionalFormatting sqref="T2:V2">
    <cfRule type="cellIs" dxfId="147" priority="68" stopIfTrue="1" operator="between">
      <formula>1</formula>
      <formula>7</formula>
    </cfRule>
    <cfRule type="cellIs" dxfId="146" priority="69" stopIfTrue="1" operator="between">
      <formula>8</formula>
      <formula>12</formula>
    </cfRule>
    <cfRule type="cellIs" dxfId="145" priority="70" stopIfTrue="1" operator="between">
      <formula>13</formula>
      <formula>25</formula>
    </cfRule>
  </conditionalFormatting>
  <conditionalFormatting sqref="Z2">
    <cfRule type="cellIs" dxfId="144" priority="65" stopIfTrue="1" operator="between">
      <formula>1</formula>
      <formula>7</formula>
    </cfRule>
    <cfRule type="cellIs" dxfId="143" priority="66" stopIfTrue="1" operator="between">
      <formula>8</formula>
      <formula>12</formula>
    </cfRule>
    <cfRule type="cellIs" dxfId="142" priority="67" stopIfTrue="1" operator="between">
      <formula>13</formula>
      <formula>25</formula>
    </cfRule>
  </conditionalFormatting>
  <conditionalFormatting sqref="S2">
    <cfRule type="cellIs" dxfId="141" priority="62" stopIfTrue="1" operator="between">
      <formula>1</formula>
      <formula>7</formula>
    </cfRule>
    <cfRule type="cellIs" dxfId="140" priority="63" stopIfTrue="1" operator="between">
      <formula>8</formula>
      <formula>12</formula>
    </cfRule>
    <cfRule type="cellIs" dxfId="139" priority="64" stopIfTrue="1" operator="between">
      <formula>13</formula>
      <formula>25</formula>
    </cfRule>
  </conditionalFormatting>
  <conditionalFormatting sqref="AF2">
    <cfRule type="cellIs" dxfId="138" priority="59" stopIfTrue="1" operator="between">
      <formula>1</formula>
      <formula>7</formula>
    </cfRule>
    <cfRule type="cellIs" dxfId="137" priority="60" stopIfTrue="1" operator="between">
      <formula>8</formula>
      <formula>12</formula>
    </cfRule>
    <cfRule type="cellIs" dxfId="136" priority="61" stopIfTrue="1" operator="between">
      <formula>13</formula>
      <formula>25</formula>
    </cfRule>
  </conditionalFormatting>
  <conditionalFormatting sqref="X2">
    <cfRule type="cellIs" dxfId="135" priority="56" stopIfTrue="1" operator="between">
      <formula>1</formula>
      <formula>7</formula>
    </cfRule>
    <cfRule type="cellIs" dxfId="134" priority="57" stopIfTrue="1" operator="between">
      <formula>8</formula>
      <formula>12</formula>
    </cfRule>
    <cfRule type="cellIs" dxfId="133" priority="58" stopIfTrue="1" operator="between">
      <formula>13</formula>
      <formula>25</formula>
    </cfRule>
  </conditionalFormatting>
  <conditionalFormatting sqref="Y2">
    <cfRule type="cellIs" dxfId="132" priority="53" stopIfTrue="1" operator="between">
      <formula>1</formula>
      <formula>7</formula>
    </cfRule>
    <cfRule type="cellIs" dxfId="131" priority="54" stopIfTrue="1" operator="between">
      <formula>8</formula>
      <formula>12</formula>
    </cfRule>
    <cfRule type="cellIs" dxfId="130" priority="55" stopIfTrue="1" operator="between">
      <formula>13</formula>
      <formula>25</formula>
    </cfRule>
  </conditionalFormatting>
  <conditionalFormatting sqref="AD2">
    <cfRule type="cellIs" dxfId="129" priority="50" stopIfTrue="1" operator="between">
      <formula>1</formula>
      <formula>7</formula>
    </cfRule>
    <cfRule type="cellIs" dxfId="128" priority="51" stopIfTrue="1" operator="between">
      <formula>8</formula>
      <formula>12</formula>
    </cfRule>
    <cfRule type="cellIs" dxfId="127" priority="52" stopIfTrue="1" operator="between">
      <formula>13</formula>
      <formula>25</formula>
    </cfRule>
  </conditionalFormatting>
  <conditionalFormatting sqref="AK2:AP2">
    <cfRule type="cellIs" dxfId="126" priority="47" stopIfTrue="1" operator="between">
      <formula>1</formula>
      <formula>7</formula>
    </cfRule>
    <cfRule type="cellIs" dxfId="125" priority="48" stopIfTrue="1" operator="between">
      <formula>8</formula>
      <formula>12</formula>
    </cfRule>
    <cfRule type="cellIs" dxfId="124" priority="49" stopIfTrue="1" operator="between">
      <formula>13</formula>
      <formula>25</formula>
    </cfRule>
  </conditionalFormatting>
  <conditionalFormatting sqref="AR2">
    <cfRule type="cellIs" dxfId="123" priority="44" stopIfTrue="1" operator="between">
      <formula>1</formula>
      <formula>7</formula>
    </cfRule>
    <cfRule type="cellIs" dxfId="122" priority="45" stopIfTrue="1" operator="between">
      <formula>8</formula>
      <formula>12</formula>
    </cfRule>
    <cfRule type="cellIs" dxfId="121" priority="46" stopIfTrue="1" operator="between">
      <formula>13</formula>
      <formula>25</formula>
    </cfRule>
  </conditionalFormatting>
  <conditionalFormatting sqref="AH3:AH123">
    <cfRule type="cellIs" dxfId="120" priority="39" operator="between">
      <formula>20</formula>
      <formula>250</formula>
    </cfRule>
    <cfRule type="cellIs" dxfId="119" priority="40" operator="between">
      <formula>16</formula>
      <formula>20</formula>
    </cfRule>
    <cfRule type="cellIs" dxfId="118" priority="41" operator="between">
      <formula>11</formula>
      <formula>15</formula>
    </cfRule>
    <cfRule type="cellIs" dxfId="117" priority="42" operator="between">
      <formula>6</formula>
      <formula>10</formula>
    </cfRule>
    <cfRule type="cellIs" dxfId="116" priority="43" operator="between">
      <formula>0</formula>
      <formula>5</formula>
    </cfRule>
    <cfRule type="containsBlanks" dxfId="115" priority="77">
      <formula>LEN(TRIM(AH3))=0</formula>
    </cfRule>
  </conditionalFormatting>
  <conditionalFormatting sqref="AJ3:AJ123">
    <cfRule type="cellIs" dxfId="114" priority="36" operator="between">
      <formula>1</formula>
      <formula>1000</formula>
    </cfRule>
    <cfRule type="cellIs" dxfId="113" priority="37" operator="lessThanOrEqual">
      <formula>0</formula>
    </cfRule>
    <cfRule type="cellIs" dxfId="112" priority="38" operator="equal">
      <formula>""</formula>
    </cfRule>
  </conditionalFormatting>
  <conditionalFormatting sqref="K3:K123">
    <cfRule type="cellIs" dxfId="111" priority="33" operator="between">
      <formula>17</formula>
      <formula>25</formula>
    </cfRule>
    <cfRule type="cellIs" dxfId="110" priority="34" operator="between">
      <formula>9</formula>
      <formula>16</formula>
    </cfRule>
    <cfRule type="cellIs" dxfId="109" priority="35" operator="between">
      <formula>1</formula>
      <formula>8</formula>
    </cfRule>
  </conditionalFormatting>
  <conditionalFormatting sqref="R2">
    <cfRule type="cellIs" dxfId="108" priority="30" stopIfTrue="1" operator="between">
      <formula>1</formula>
      <formula>7</formula>
    </cfRule>
    <cfRule type="cellIs" dxfId="107" priority="31" stopIfTrue="1" operator="between">
      <formula>8</formula>
      <formula>12</formula>
    </cfRule>
    <cfRule type="cellIs" dxfId="106" priority="32" stopIfTrue="1" operator="between">
      <formula>13</formula>
      <formula>25</formula>
    </cfRule>
  </conditionalFormatting>
  <conditionalFormatting sqref="AA2">
    <cfRule type="cellIs" dxfId="105" priority="27" stopIfTrue="1" operator="between">
      <formula>1</formula>
      <formula>7</formula>
    </cfRule>
    <cfRule type="cellIs" dxfId="104" priority="28" stopIfTrue="1" operator="between">
      <formula>8</formula>
      <formula>12</formula>
    </cfRule>
    <cfRule type="cellIs" dxfId="103" priority="29" stopIfTrue="1" operator="between">
      <formula>13</formula>
      <formula>25</formula>
    </cfRule>
  </conditionalFormatting>
  <conditionalFormatting sqref="AU2">
    <cfRule type="cellIs" dxfId="102" priority="24" stopIfTrue="1" operator="between">
      <formula>1</formula>
      <formula>7</formula>
    </cfRule>
    <cfRule type="cellIs" dxfId="101" priority="25" stopIfTrue="1" operator="between">
      <formula>8</formula>
      <formula>12</formula>
    </cfRule>
    <cfRule type="cellIs" dxfId="100" priority="26" stopIfTrue="1" operator="between">
      <formula>13</formula>
      <formula>25</formula>
    </cfRule>
  </conditionalFormatting>
  <conditionalFormatting sqref="AU3:AU123">
    <cfRule type="cellIs" dxfId="99" priority="21" operator="between">
      <formula>17</formula>
      <formula>25</formula>
    </cfRule>
    <cfRule type="cellIs" dxfId="98" priority="22" operator="between">
      <formula>9</formula>
      <formula>16</formula>
    </cfRule>
    <cfRule type="cellIs" dxfId="97" priority="23" operator="between">
      <formula>1</formula>
      <formula>8</formula>
    </cfRule>
  </conditionalFormatting>
  <conditionalFormatting sqref="AX3:AX123">
    <cfRule type="cellIs" dxfId="96" priority="18" operator="between">
      <formula>17</formula>
      <formula>25</formula>
    </cfRule>
    <cfRule type="cellIs" dxfId="95" priority="19" operator="between">
      <formula>9</formula>
      <formula>16</formula>
    </cfRule>
    <cfRule type="cellIs" dxfId="94" priority="20" operator="between">
      <formula>1</formula>
      <formula>8</formula>
    </cfRule>
  </conditionalFormatting>
  <conditionalFormatting sqref="AY2">
    <cfRule type="cellIs" dxfId="93" priority="15" stopIfTrue="1" operator="between">
      <formula>1</formula>
      <formula>7</formula>
    </cfRule>
    <cfRule type="cellIs" dxfId="92" priority="16" stopIfTrue="1" operator="between">
      <formula>8</formula>
      <formula>12</formula>
    </cfRule>
    <cfRule type="cellIs" dxfId="91" priority="17" stopIfTrue="1" operator="between">
      <formula>13</formula>
      <formula>25</formula>
    </cfRule>
  </conditionalFormatting>
  <conditionalFormatting sqref="AQ3:AQ123">
    <cfRule type="cellIs" dxfId="90" priority="10" operator="equal">
      <formula>"REVIEW PROJECT"</formula>
    </cfRule>
    <cfRule type="cellIs" dxfId="89" priority="11" operator="equal">
      <formula>"TO BE VALIDATED"</formula>
    </cfRule>
    <cfRule type="cellIs" dxfId="88" priority="12" operator="equal">
      <formula>"COMPLETED"</formula>
    </cfRule>
    <cfRule type="cellIs" dxfId="87" priority="13" operator="equal">
      <formula>"IN PROGRESS"</formula>
    </cfRule>
    <cfRule type="cellIs" dxfId="86" priority="14" operator="equal">
      <formula>"NOT STARTED"</formula>
    </cfRule>
  </conditionalFormatting>
  <conditionalFormatting sqref="O3:O123">
    <cfRule type="cellIs" dxfId="85" priority="7" operator="between">
      <formula>17</formula>
      <formula>25</formula>
    </cfRule>
    <cfRule type="cellIs" dxfId="84" priority="8" operator="between">
      <formula>9</formula>
      <formula>16</formula>
    </cfRule>
    <cfRule type="cellIs" dxfId="83" priority="9" operator="between">
      <formula>1</formula>
      <formula>8</formula>
    </cfRule>
  </conditionalFormatting>
  <conditionalFormatting sqref="AX2">
    <cfRule type="cellIs" dxfId="82" priority="4" stopIfTrue="1" operator="between">
      <formula>1</formula>
      <formula>7</formula>
    </cfRule>
    <cfRule type="cellIs" dxfId="81" priority="5" stopIfTrue="1" operator="between">
      <formula>8</formula>
      <formula>12</formula>
    </cfRule>
    <cfRule type="cellIs" dxfId="80" priority="6" stopIfTrue="1" operator="between">
      <formula>13</formula>
      <formula>25</formula>
    </cfRule>
  </conditionalFormatting>
  <conditionalFormatting sqref="AY3:AY123">
    <cfRule type="cellIs" dxfId="79" priority="1" operator="equal">
      <formula>"LOW"</formula>
    </cfRule>
    <cfRule type="cellIs" dxfId="78" priority="2" operator="equal">
      <formula>"MED"</formula>
    </cfRule>
    <cfRule type="cellIs" dxfId="77" priority="3" operator="equal">
      <formula>"HIGH"</formula>
    </cfRule>
  </conditionalFormatting>
  <dataValidations count="1">
    <dataValidation type="list" allowBlank="1" showInputMessage="1" showErrorMessage="1" sqref="W3:W123 AS3:AS123">
      <formula1>$P$1</formula1>
    </dataValidation>
  </dataValidations>
  <pageMargins left="0.25" right="0.25" top="0.75" bottom="0.75" header="0.3" footer="0.3"/>
  <pageSetup paperSize="8"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Sheet1!$B$6:$B$19</xm:f>
          </x14:formula1>
          <xm:sqref>D3:D123</xm:sqref>
        </x14:dataValidation>
        <x14:dataValidation type="list" allowBlank="1" showInputMessage="1" showErrorMessage="1">
          <x14:formula1>
            <xm:f>Sheet1!$D$6:$D$7</xm:f>
          </x14:formula1>
          <xm:sqref>AT3:AT123</xm:sqref>
        </x14:dataValidation>
        <x14:dataValidation type="list" allowBlank="1" showInputMessage="1" showErrorMessage="1">
          <x14:formula1>
            <xm:f>Sheet1!$E$6:$E$10</xm:f>
          </x14:formula1>
          <xm:sqref>M3:N123 I3:J123 AV3:AW123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124"/>
  <sheetViews>
    <sheetView showRowColHeaders="0" workbookViewId="0">
      <selection activeCell="F1" sqref="F1"/>
    </sheetView>
  </sheetViews>
  <sheetFormatPr defaultRowHeight="15" x14ac:dyDescent="0.25"/>
  <cols>
    <col min="1" max="1" width="15.42578125" customWidth="1"/>
    <col min="2" max="2" width="15.28515625" customWidth="1"/>
    <col min="3" max="3" width="18.28515625" bestFit="1" customWidth="1"/>
    <col min="4" max="4" width="32.42578125" customWidth="1"/>
    <col min="5" max="5" width="25.140625" hidden="1" customWidth="1"/>
    <col min="6" max="6" width="22.85546875" bestFit="1" customWidth="1"/>
    <col min="7" max="7" width="16.42578125" customWidth="1"/>
    <col min="8" max="8" width="35.42578125" hidden="1" customWidth="1"/>
    <col min="9" max="9" width="8.85546875" bestFit="1" customWidth="1"/>
    <col min="10" max="10" width="11.28515625" bestFit="1" customWidth="1"/>
    <col min="11" max="11" width="14.28515625" bestFit="1" customWidth="1"/>
    <col min="12" max="12" width="47" bestFit="1" customWidth="1"/>
    <col min="13" max="13" width="8.85546875" bestFit="1" customWidth="1"/>
    <col min="14" max="14" width="11.28515625" bestFit="1" customWidth="1"/>
    <col min="15" max="15" width="15.28515625" bestFit="1" customWidth="1"/>
    <col min="16" max="16" width="53.5703125" customWidth="1"/>
    <col min="17" max="17" width="22.85546875" customWidth="1"/>
    <col min="18" max="18" width="0.85546875" style="2" customWidth="1"/>
    <col min="19" max="19" width="8.7109375" customWidth="1"/>
    <col min="20" max="20" width="8.7109375" bestFit="1" customWidth="1"/>
    <col min="21" max="21" width="5.42578125" hidden="1" customWidth="1"/>
    <col min="22" max="22" width="4.7109375" style="2" customWidth="1"/>
    <col min="23" max="23" width="8.7109375" customWidth="1"/>
    <col min="24" max="24" width="6.42578125" hidden="1" customWidth="1"/>
    <col min="25" max="25" width="5.42578125" hidden="1" customWidth="1"/>
    <col min="26" max="26" width="8.7109375" customWidth="1"/>
    <col min="27" max="27" width="0.85546875" style="2" customWidth="1"/>
    <col min="28" max="28" width="22.85546875" customWidth="1"/>
    <col min="29" max="29" width="50.5703125" customWidth="1"/>
    <col min="30" max="30" width="5.42578125" hidden="1" customWidth="1"/>
    <col min="31" max="31" width="26.140625" bestFit="1" customWidth="1"/>
    <col min="32" max="32" width="0.85546875" style="2" customWidth="1"/>
    <col min="37" max="37" width="0.85546875" style="2" customWidth="1"/>
    <col min="38" max="38" width="6.42578125" style="2" hidden="1" customWidth="1"/>
    <col min="39" max="42" width="5.140625" style="2" hidden="1" customWidth="1"/>
    <col min="43" max="43" width="12.140625" customWidth="1"/>
    <col min="44" max="44" width="0.85546875" style="2" customWidth="1"/>
    <col min="45" max="45" width="11.28515625" customWidth="1"/>
    <col min="46" max="46" width="11.28515625" bestFit="1" customWidth="1"/>
    <col min="47" max="47" width="29.85546875" customWidth="1"/>
    <col min="48" max="48" width="13.5703125" customWidth="1"/>
    <col min="49" max="49" width="11.28515625" bestFit="1" customWidth="1"/>
    <col min="50" max="51" width="15.28515625" bestFit="1" customWidth="1"/>
    <col min="52" max="52" width="9.140625" style="4"/>
    <col min="53" max="53" width="0" style="4" hidden="1" customWidth="1"/>
    <col min="54" max="62" width="15.7109375" style="4" hidden="1" customWidth="1"/>
    <col min="63" max="63" width="19.5703125" style="4" hidden="1" customWidth="1"/>
    <col min="64" max="64" width="20.140625" style="4" hidden="1" customWidth="1"/>
    <col min="65" max="68" width="15.7109375" style="4" hidden="1" customWidth="1"/>
    <col min="69" max="95" width="0" style="4" hidden="1" customWidth="1"/>
    <col min="96" max="117" width="9.140625" style="4"/>
  </cols>
  <sheetData>
    <row r="1" spans="1:117" s="1" customFormat="1" ht="63" customHeight="1" x14ac:dyDescent="0.25">
      <c r="A1" s="93"/>
      <c r="B1" s="94"/>
      <c r="C1" s="95"/>
      <c r="D1" s="95"/>
      <c r="E1" s="95"/>
      <c r="F1" s="94"/>
      <c r="G1" s="95"/>
      <c r="H1" s="96"/>
      <c r="I1" s="207" t="s">
        <v>96</v>
      </c>
      <c r="J1" s="208"/>
      <c r="K1" s="208"/>
      <c r="L1" s="89"/>
      <c r="M1" s="208" t="s">
        <v>10</v>
      </c>
      <c r="N1" s="208"/>
      <c r="O1" s="208"/>
      <c r="P1" s="112">
        <f ca="1">TODAY()</f>
        <v>41696</v>
      </c>
      <c r="Q1" s="113"/>
      <c r="R1" s="90"/>
      <c r="S1" s="101" t="s">
        <v>19</v>
      </c>
      <c r="T1" s="88" t="s">
        <v>20</v>
      </c>
      <c r="U1" s="91"/>
      <c r="V1" s="90"/>
      <c r="W1" s="102" t="s">
        <v>21</v>
      </c>
      <c r="X1" s="103"/>
      <c r="Y1" s="103"/>
      <c r="Z1" s="88" t="s">
        <v>22</v>
      </c>
      <c r="AA1" s="90"/>
      <c r="AB1" s="212"/>
      <c r="AC1" s="213"/>
      <c r="AD1" s="213"/>
      <c r="AE1" s="214"/>
      <c r="AF1" s="90"/>
      <c r="AG1" s="209" t="s">
        <v>99</v>
      </c>
      <c r="AH1" s="210"/>
      <c r="AI1" s="210"/>
      <c r="AJ1" s="210"/>
      <c r="AK1" s="210"/>
      <c r="AL1" s="210"/>
      <c r="AM1" s="210"/>
      <c r="AN1" s="210"/>
      <c r="AO1" s="210"/>
      <c r="AP1" s="210"/>
      <c r="AQ1" s="211"/>
      <c r="AR1" s="90"/>
      <c r="AS1" s="207" t="s">
        <v>98</v>
      </c>
      <c r="AT1" s="208"/>
      <c r="AU1" s="208"/>
      <c r="AV1" s="208" t="s">
        <v>10</v>
      </c>
      <c r="AW1" s="208"/>
      <c r="AX1" s="208"/>
      <c r="AY1" s="106"/>
      <c r="BA1" s="114"/>
      <c r="BC1" s="143"/>
      <c r="BD1" s="143"/>
      <c r="BE1" s="144"/>
      <c r="BF1" s="143"/>
      <c r="BG1" s="143"/>
      <c r="BH1" s="143"/>
      <c r="BI1" s="143"/>
      <c r="BJ1" s="143"/>
      <c r="BK1" s="143"/>
      <c r="BL1" s="143"/>
      <c r="BM1" s="143"/>
      <c r="BN1" s="143"/>
      <c r="BO1" s="143"/>
    </row>
    <row r="2" spans="1:117" s="1" customFormat="1" ht="33.75" x14ac:dyDescent="0.25">
      <c r="A2" s="92" t="s">
        <v>0</v>
      </c>
      <c r="B2" s="74" t="s">
        <v>1</v>
      </c>
      <c r="C2" s="74" t="s">
        <v>2</v>
      </c>
      <c r="D2" s="74" t="s">
        <v>3</v>
      </c>
      <c r="E2" s="74" t="s">
        <v>27</v>
      </c>
      <c r="F2" s="74" t="s">
        <v>4</v>
      </c>
      <c r="G2" s="74" t="s">
        <v>5</v>
      </c>
      <c r="H2" s="74" t="s">
        <v>28</v>
      </c>
      <c r="I2" s="72" t="s">
        <v>6</v>
      </c>
      <c r="J2" s="72" t="s">
        <v>7</v>
      </c>
      <c r="K2" s="73" t="s">
        <v>108</v>
      </c>
      <c r="L2" s="83" t="s">
        <v>11</v>
      </c>
      <c r="M2" s="74" t="s">
        <v>6</v>
      </c>
      <c r="N2" s="74" t="s">
        <v>7</v>
      </c>
      <c r="O2" s="75" t="s">
        <v>107</v>
      </c>
      <c r="P2" s="74" t="s">
        <v>8</v>
      </c>
      <c r="Q2" s="100" t="s">
        <v>9</v>
      </c>
      <c r="R2" s="81"/>
      <c r="S2" s="85" t="s">
        <v>12</v>
      </c>
      <c r="T2" s="86" t="s">
        <v>13</v>
      </c>
      <c r="U2" s="80" t="s">
        <v>15</v>
      </c>
      <c r="V2" s="78"/>
      <c r="W2" s="85" t="s">
        <v>14</v>
      </c>
      <c r="X2" s="76" t="s">
        <v>16</v>
      </c>
      <c r="Y2" s="76" t="s">
        <v>17</v>
      </c>
      <c r="Z2" s="86" t="s">
        <v>29</v>
      </c>
      <c r="AA2" s="78"/>
      <c r="AB2" s="92" t="s">
        <v>9</v>
      </c>
      <c r="AC2" s="74" t="s">
        <v>8</v>
      </c>
      <c r="AD2" s="76" t="s">
        <v>18</v>
      </c>
      <c r="AE2" s="84" t="s">
        <v>97</v>
      </c>
      <c r="AF2" s="78"/>
      <c r="AG2" s="85" t="s">
        <v>104</v>
      </c>
      <c r="AH2" s="83" t="s">
        <v>25</v>
      </c>
      <c r="AI2" s="83" t="s">
        <v>23</v>
      </c>
      <c r="AJ2" s="86" t="s">
        <v>24</v>
      </c>
      <c r="AK2" s="79"/>
      <c r="AL2" s="77" t="s">
        <v>26</v>
      </c>
      <c r="AM2" s="77" t="s">
        <v>26</v>
      </c>
      <c r="AN2" s="77" t="s">
        <v>26</v>
      </c>
      <c r="AO2" s="77" t="s">
        <v>26</v>
      </c>
      <c r="AP2" s="82" t="s">
        <v>26</v>
      </c>
      <c r="AQ2" s="87" t="s">
        <v>109</v>
      </c>
      <c r="AR2" s="81"/>
      <c r="AS2" s="105" t="s">
        <v>101</v>
      </c>
      <c r="AT2" s="83" t="s">
        <v>100</v>
      </c>
      <c r="AU2" s="104" t="s">
        <v>102</v>
      </c>
      <c r="AV2" s="74" t="s">
        <v>6</v>
      </c>
      <c r="AW2" s="74" t="s">
        <v>7</v>
      </c>
      <c r="AX2" s="75" t="s">
        <v>107</v>
      </c>
      <c r="AY2" s="107" t="s">
        <v>106</v>
      </c>
      <c r="BB2" s="203" t="s">
        <v>113</v>
      </c>
      <c r="BC2" s="204"/>
      <c r="BD2" s="205"/>
      <c r="BE2" s="203" t="s">
        <v>114</v>
      </c>
      <c r="BF2" s="204"/>
      <c r="BG2" s="205"/>
      <c r="BH2" s="206" t="s">
        <v>116</v>
      </c>
      <c r="BI2" s="204"/>
      <c r="BJ2" s="205"/>
      <c r="BK2" s="206" t="s">
        <v>115</v>
      </c>
      <c r="BL2" s="204"/>
      <c r="BM2" s="205"/>
      <c r="BN2" s="206" t="s">
        <v>117</v>
      </c>
      <c r="BO2" s="204"/>
      <c r="BP2" s="205"/>
      <c r="BQ2" s="206" t="s">
        <v>118</v>
      </c>
      <c r="BR2" s="204"/>
      <c r="BS2" s="205"/>
      <c r="BT2" s="206" t="s">
        <v>119</v>
      </c>
      <c r="BU2" s="204"/>
      <c r="BV2" s="205"/>
      <c r="BW2" s="206" t="s">
        <v>120</v>
      </c>
      <c r="BX2" s="204"/>
      <c r="BY2" s="205"/>
      <c r="BZ2" s="206" t="s">
        <v>33</v>
      </c>
      <c r="CA2" s="204"/>
      <c r="CB2" s="205"/>
      <c r="CC2" s="206" t="s">
        <v>121</v>
      </c>
      <c r="CD2" s="204"/>
      <c r="CE2" s="205"/>
      <c r="CF2" s="206" t="s">
        <v>122</v>
      </c>
      <c r="CG2" s="204"/>
      <c r="CH2" s="205"/>
      <c r="CI2" s="206" t="s">
        <v>123</v>
      </c>
      <c r="CJ2" s="204"/>
      <c r="CK2" s="205"/>
      <c r="CL2" s="206" t="s">
        <v>124</v>
      </c>
      <c r="CM2" s="204"/>
      <c r="CN2" s="205"/>
      <c r="CO2" s="206" t="s">
        <v>125</v>
      </c>
      <c r="CP2" s="204"/>
      <c r="CQ2" s="205"/>
    </row>
    <row r="3" spans="1:117" s="124" customFormat="1" ht="11.25" x14ac:dyDescent="0.25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 t="str">
        <f>IF(I3="","",I3*J3)</f>
        <v/>
      </c>
      <c r="L3" s="108"/>
      <c r="M3" s="108"/>
      <c r="N3" s="108"/>
      <c r="O3" s="108" t="str">
        <f>IF(M3="","",M3*N3)</f>
        <v/>
      </c>
      <c r="P3" s="108"/>
      <c r="Q3" s="108"/>
      <c r="R3" s="116"/>
      <c r="S3" s="117"/>
      <c r="T3" s="117"/>
      <c r="U3" s="118" t="str">
        <f>IF(S3="","",IF(T3="","",T3-S3))</f>
        <v/>
      </c>
      <c r="V3" s="116"/>
      <c r="W3" s="119"/>
      <c r="X3" s="120">
        <f ca="1">IF(W3="",$P$1-S3,"")</f>
        <v>41696</v>
      </c>
      <c r="Y3" s="118" t="str">
        <f>IF(W3&gt;0,W3-S3,"")</f>
        <v/>
      </c>
      <c r="Z3" s="119"/>
      <c r="AA3" s="116"/>
      <c r="AB3" s="121"/>
      <c r="AC3" s="121"/>
      <c r="AD3" s="118" t="str">
        <f>IF(Z3="","",Z3-T3)</f>
        <v/>
      </c>
      <c r="AE3" s="121"/>
      <c r="AF3" s="116"/>
      <c r="AG3" s="108" t="str">
        <f>IF(U3="","",U3)</f>
        <v/>
      </c>
      <c r="AH3" s="108" t="str">
        <f>IF(S3="","",IF(X3="","",X3))</f>
        <v/>
      </c>
      <c r="AI3" s="108" t="str">
        <f>IF(Y3="","",Y3)</f>
        <v/>
      </c>
      <c r="AJ3" s="108" t="str">
        <f>IF(AD3="","",AD3)</f>
        <v/>
      </c>
      <c r="AK3" s="122"/>
      <c r="AL3" s="123">
        <f>IF(AG3="",0,1)</f>
        <v>0</v>
      </c>
      <c r="AM3" s="123">
        <f>IF(AH3="",0,1)</f>
        <v>0</v>
      </c>
      <c r="AN3" s="123">
        <f>IF(AI3="",0,3)</f>
        <v>0</v>
      </c>
      <c r="AO3" s="123">
        <f>IF(AJ3="",0,4)</f>
        <v>0</v>
      </c>
      <c r="AP3" s="123">
        <f>SUM(AL3:AO3)</f>
        <v>0</v>
      </c>
      <c r="AQ3" s="108" t="str">
        <f>IF(AT3="YES","COMPLETED",IF(AT3="NO","REVIEW PROJECT",IF(AP3=0,"",IF(AP3=2,"NOT STARTED",IF(AP3=4,"IN PROGRESS",IF(AP3=8,"TO BE VALIDATED",""))))))</f>
        <v/>
      </c>
      <c r="AR3" s="116"/>
      <c r="AS3" s="117"/>
      <c r="AT3" s="108"/>
      <c r="AU3" s="108"/>
      <c r="AV3" s="108"/>
      <c r="AW3" s="108"/>
      <c r="AX3" s="108" t="str">
        <f>IF(AT3="YES",AV3*AW3,O3)</f>
        <v/>
      </c>
      <c r="AY3" s="108" t="str">
        <f>IF(AND(AX3&gt;=1,AX3&lt;=8),"LOW",IF(AND(AX3&gt;=9,AX3&lt;=16),"MED",IF(AND(AX3&gt;=17,AX3&lt;=25),"HIGH","")))</f>
        <v/>
      </c>
      <c r="AZ3" s="115"/>
      <c r="BA3" s="115"/>
      <c r="BB3" s="145" t="b">
        <f>IF(D3=$BB$2,IF(AY3="LOW",1,0))</f>
        <v>0</v>
      </c>
      <c r="BC3" s="145" t="b">
        <f>IF(D3=$BB$2,IF(AY3="MED",1,0))</f>
        <v>0</v>
      </c>
      <c r="BD3" s="145" t="b">
        <f>IF(D3=$BB$2,IF(AY3="HIGH",1,0))</f>
        <v>0</v>
      </c>
      <c r="BE3" s="145" t="b">
        <f>IF(D3=$BE$2,IF(AY3="LOW",1,0))</f>
        <v>0</v>
      </c>
      <c r="BF3" s="145" t="b">
        <f>IF(D3=$BE$2,IF(AY3="MED",1,0))</f>
        <v>0</v>
      </c>
      <c r="BG3" s="145" t="b">
        <f>IF(D3=$BE$2,IF(AY3="HIGH",1,0))</f>
        <v>0</v>
      </c>
      <c r="BH3" s="145" t="b">
        <f>IF(D3=$BH$2,IF(AY3="LOW",1,0))</f>
        <v>0</v>
      </c>
      <c r="BI3" s="145" t="b">
        <f>IF(D3=$BH$2,IF(AY3="MED",1,0))</f>
        <v>0</v>
      </c>
      <c r="BJ3" s="145" t="b">
        <f>IF(D3=$BH$2,IF(AY3="HIGH",1,0))</f>
        <v>0</v>
      </c>
      <c r="BK3" s="145" t="b">
        <f>IF(D3=$BK$2,IF(AY3="LOW",1,0))</f>
        <v>0</v>
      </c>
      <c r="BL3" s="145" t="b">
        <f>IF(D3=$BK$2,IF(AY3="MED",1,0))</f>
        <v>0</v>
      </c>
      <c r="BM3" s="145" t="b">
        <f>IF(D3=$BK$2,IF(AY3="HIGH",1,0))</f>
        <v>0</v>
      </c>
      <c r="BN3" s="145" t="b">
        <f>IF(D3=$BN$2,IF(AY3="LOW",1,0))</f>
        <v>0</v>
      </c>
      <c r="BO3" s="145" t="b">
        <f>IF(D3=$BN$2,IF(AY3="MED",1,0))</f>
        <v>0</v>
      </c>
      <c r="BP3" s="145" t="b">
        <f>IF(D3=$BN$2,IF(AY3="HIGH",1,0))</f>
        <v>0</v>
      </c>
      <c r="BQ3" s="145" t="b">
        <f>IF(D3=$BQ$2,IF(AY3="LOW",1,0))</f>
        <v>0</v>
      </c>
      <c r="BR3" s="145" t="b">
        <f>IF(D3=$BQ$2,IF(AY3="MED",1,0))</f>
        <v>0</v>
      </c>
      <c r="BS3" s="145" t="b">
        <f>IF(D3=$BQ$2,IF(AY3="HIGH",1,0))</f>
        <v>0</v>
      </c>
      <c r="BT3" s="145" t="b">
        <f>IF(D3=$BT$2,IF(AY3="LOW",1,0))</f>
        <v>0</v>
      </c>
      <c r="BU3" s="145" t="b">
        <f>IF(D3=$BT$2,IF(AY3="MED",1,0))</f>
        <v>0</v>
      </c>
      <c r="BV3" s="145" t="b">
        <f>IF(D3=$BT$2,IF(AY3="HIGH",1,0))</f>
        <v>0</v>
      </c>
      <c r="BW3" s="145" t="b">
        <f>IF(D3=$BW$2,IF(AY3="LOW",1,0))</f>
        <v>0</v>
      </c>
      <c r="BX3" s="145" t="b">
        <f>IF(D3=$BW$2,IF(AY3="MED",1,0))</f>
        <v>0</v>
      </c>
      <c r="BY3" s="145" t="b">
        <f>IF(D3=$BW$2,IF(AY3="HIGH",1,0))</f>
        <v>0</v>
      </c>
      <c r="BZ3" s="145" t="b">
        <f>IF(D3=$BZ$2,IF(AY3="LOW",1,0))</f>
        <v>0</v>
      </c>
      <c r="CA3" s="145" t="b">
        <f>IF(D3=$BZ$2,IF(AY3="MED",1,0))</f>
        <v>0</v>
      </c>
      <c r="CB3" s="145" t="b">
        <f>IF(D3=$BZ$2,IF(AY3="HIGH",1,0))</f>
        <v>0</v>
      </c>
      <c r="CC3" s="145" t="b">
        <f>IF(D3=$CC$2,IF(AY3="LOW",1,0))</f>
        <v>0</v>
      </c>
      <c r="CD3" s="145" t="b">
        <f>IF(D3=$CC$2,IF(AY3="MED",1,0))</f>
        <v>0</v>
      </c>
      <c r="CE3" s="145" t="b">
        <f>IF(D3=$CC$2,IF(AY3="HIGH",1,0))</f>
        <v>0</v>
      </c>
      <c r="CF3" s="145" t="b">
        <f>IF(D3=$CF$2,IF(AY3="LOW",1,0))</f>
        <v>0</v>
      </c>
      <c r="CG3" s="145" t="b">
        <f>IF(D3=$CF$2,IF(AY3="MED",1,0))</f>
        <v>0</v>
      </c>
      <c r="CH3" s="145" t="b">
        <f>IF(D3=$CF$2,IF(AY3="HIGH",1,0))</f>
        <v>0</v>
      </c>
      <c r="CI3" s="145" t="b">
        <f>IF(D3=$CI$2,IF(AY3="LOW",1,0))</f>
        <v>0</v>
      </c>
      <c r="CJ3" s="145" t="b">
        <f>IF(D3=$CI$2,IF(AY3="MED",1,0))</f>
        <v>0</v>
      </c>
      <c r="CK3" s="145" t="b">
        <f>IF(D3=$CI$2,IF(AY3="HIGH",1,0))</f>
        <v>0</v>
      </c>
      <c r="CL3" s="145" t="b">
        <f>IF(D3=$CL$2,IF(AY3="LOW",1,0))</f>
        <v>0</v>
      </c>
      <c r="CM3" s="145" t="b">
        <f>IF(G3=$CI$2,IF(BB3="MED",1,0))</f>
        <v>0</v>
      </c>
      <c r="CN3" s="145" t="b">
        <f>IF(G3=$CI$2,IF(BB3="HIGH",1,0))</f>
        <v>0</v>
      </c>
      <c r="CO3" s="145" t="b">
        <f>IF(D3=$CO$2,IF(AY3="LOW",1,0))</f>
        <v>0</v>
      </c>
      <c r="CP3" s="145" t="b">
        <f>IF(D3=$CO$2,IF(AY3="MED",1,0))</f>
        <v>0</v>
      </c>
      <c r="CQ3" s="145" t="b">
        <f>IF(D3=$CO$2,IF(AY3="HIGH",1,0))</f>
        <v>0</v>
      </c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</row>
    <row r="4" spans="1:117" x14ac:dyDescent="0.25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 t="str">
        <f t="shared" ref="K4:K67" si="0">IF(I4="","",I4*J4)</f>
        <v/>
      </c>
      <c r="L4" s="108"/>
      <c r="M4" s="108"/>
      <c r="N4" s="108"/>
      <c r="O4" s="108" t="str">
        <f t="shared" ref="O4:O67" si="1">IF(M4="","",M4*N4)</f>
        <v/>
      </c>
      <c r="P4" s="108"/>
      <c r="Q4" s="108"/>
      <c r="R4" s="116"/>
      <c r="S4" s="117"/>
      <c r="T4" s="117"/>
      <c r="U4" s="118" t="str">
        <f t="shared" ref="U4:U67" si="2">IF(S4="","",IF(T4="","",T4-S4))</f>
        <v/>
      </c>
      <c r="V4" s="116"/>
      <c r="W4" s="119"/>
      <c r="X4" s="120">
        <f t="shared" ref="X4:X67" ca="1" si="3">IF(W4="",$P$1-S4,"")</f>
        <v>41696</v>
      </c>
      <c r="Y4" s="118" t="str">
        <f t="shared" ref="Y4:Y67" si="4">IF(W4&gt;0,W4-S4,"")</f>
        <v/>
      </c>
      <c r="Z4" s="119"/>
      <c r="AA4" s="116"/>
      <c r="AB4" s="121"/>
      <c r="AC4" s="121"/>
      <c r="AD4" s="118" t="str">
        <f t="shared" ref="AD4:AD67" si="5">IF(Z4="","",Z4-T4)</f>
        <v/>
      </c>
      <c r="AE4" s="121"/>
      <c r="AF4" s="116"/>
      <c r="AG4" s="108" t="str">
        <f t="shared" ref="AG4:AG67" si="6">IF(U4="","",U4)</f>
        <v/>
      </c>
      <c r="AH4" s="108" t="str">
        <f t="shared" ref="AH4:AH67" si="7">IF(S4="","",IF(X4="","",X4))</f>
        <v/>
      </c>
      <c r="AI4" s="108" t="str">
        <f t="shared" ref="AI4:AI67" si="8">IF(Y4="","",Y4)</f>
        <v/>
      </c>
      <c r="AJ4" s="108" t="str">
        <f t="shared" ref="AJ4:AJ67" si="9">IF(AD4="","",AD4)</f>
        <v/>
      </c>
      <c r="AK4" s="122"/>
      <c r="AL4" s="123">
        <f t="shared" ref="AL4:AM67" si="10">IF(AG4="",0,1)</f>
        <v>0</v>
      </c>
      <c r="AM4" s="123">
        <f t="shared" si="10"/>
        <v>0</v>
      </c>
      <c r="AN4" s="123">
        <f t="shared" ref="AN4:AN67" si="11">IF(AI4="",0,3)</f>
        <v>0</v>
      </c>
      <c r="AO4" s="123">
        <f t="shared" ref="AO4:AO67" si="12">IF(AJ4="",0,4)</f>
        <v>0</v>
      </c>
      <c r="AP4" s="123">
        <f t="shared" ref="AP4:AP67" si="13">SUM(AL4:AO4)</f>
        <v>0</v>
      </c>
      <c r="AQ4" s="108" t="str">
        <f t="shared" ref="AQ4:AQ67" si="14">IF(AT4="YES","COMPLETED",IF(AT4="NO","REVIEW PROJECT",IF(AP4=0,"",IF(AP4=2,"NOT STARTED",IF(AP4=4,"IN PROGRESS",IF(AP4=8,"TO BE VALIDATED",""))))))</f>
        <v/>
      </c>
      <c r="AR4" s="116"/>
      <c r="AS4" s="117"/>
      <c r="AT4" s="108"/>
      <c r="AU4" s="108"/>
      <c r="AV4" s="108"/>
      <c r="AW4" s="108"/>
      <c r="AX4" s="108" t="str">
        <f t="shared" ref="AX4:AX67" si="15">IF(AT4="YES",AV4*AW4,O4)</f>
        <v/>
      </c>
      <c r="AY4" s="108" t="str">
        <f t="shared" ref="AY4:AY67" si="16">IF(AND(AX4&gt;=1,AX4&lt;=8),"LOW",IF(AND(AX4&gt;=9,AX4&lt;=16),"MED",IF(AND(AX4&gt;=17,AX4&lt;=25),"HIGH","")))</f>
        <v/>
      </c>
      <c r="BB4" s="146" t="b">
        <f t="shared" ref="BB4:BB67" si="17">IF(D4=$BB$2,IF(AY4="LOW",1,0))</f>
        <v>0</v>
      </c>
      <c r="BC4" s="146" t="b">
        <f t="shared" ref="BC4:BC67" si="18">IF(D4=$BB$2,IF(AY4="MED",1,0))</f>
        <v>0</v>
      </c>
      <c r="BD4" s="146" t="b">
        <f t="shared" ref="BD4:BD67" si="19">IF(D4=$BB$2,IF(AY4="HIGH",1,0))</f>
        <v>0</v>
      </c>
      <c r="BE4" s="146" t="b">
        <f t="shared" ref="BE4:BE67" si="20">IF(D4=$BE$2,IF(AY4="LOW",1,0))</f>
        <v>0</v>
      </c>
      <c r="BF4" s="146" t="b">
        <f t="shared" ref="BF4:BF67" si="21">IF(D4=$BE$2,IF(AY4="MED",1,0))</f>
        <v>0</v>
      </c>
      <c r="BG4" s="146" t="b">
        <f t="shared" ref="BG4:BG67" si="22">IF(D4=$BE$2,IF(AY4="HIGH",1,0))</f>
        <v>0</v>
      </c>
      <c r="BH4" s="146" t="b">
        <f t="shared" ref="BH4:BH67" si="23">IF(D4=$BH$2,IF(AY4="LOW",1,0))</f>
        <v>0</v>
      </c>
      <c r="BI4" s="146" t="b">
        <f t="shared" ref="BI4:BI67" si="24">IF(D4=$BH$2,IF(AY4="MED",1,0))</f>
        <v>0</v>
      </c>
      <c r="BJ4" s="146" t="b">
        <f t="shared" ref="BJ4:BJ67" si="25">IF(D4=$BH$2,IF(AY4="HIGH",1,0))</f>
        <v>0</v>
      </c>
      <c r="BK4" s="146" t="b">
        <f t="shared" ref="BK4:BK67" si="26">IF(D4=$BK$2,IF(AY4="LOW",1,0))</f>
        <v>0</v>
      </c>
      <c r="BL4" s="146" t="b">
        <f t="shared" ref="BL4:BL67" si="27">IF(D4=$BK$2,IF(AY4="MED",1,0))</f>
        <v>0</v>
      </c>
      <c r="BM4" s="146" t="b">
        <f t="shared" ref="BM4:BM67" si="28">IF(D4=$BK$2,IF(AY4="HIGH",1,0))</f>
        <v>0</v>
      </c>
      <c r="BN4" s="146" t="b">
        <f t="shared" ref="BN4:BN67" si="29">IF(D4=$BN$2,IF(AY4="LOW",1,0))</f>
        <v>0</v>
      </c>
      <c r="BO4" s="146" t="b">
        <f t="shared" ref="BO4:BO67" si="30">IF(D4=$BN$2,IF(AY4="MED",1,0))</f>
        <v>0</v>
      </c>
      <c r="BP4" s="146" t="b">
        <f t="shared" ref="BP4:BP67" si="31">IF(D4=$BN$2,IF(AY4="HIGH",1,0))</f>
        <v>0</v>
      </c>
      <c r="BQ4" s="146" t="b">
        <f t="shared" ref="BQ4:BQ67" si="32">IF(D4=$BQ$2,IF(AY4="LOW",1,0))</f>
        <v>0</v>
      </c>
      <c r="BR4" s="146" t="b">
        <f t="shared" ref="BR4:BR67" si="33">IF(D4=$BQ$2,IF(AY4="MED",1,0))</f>
        <v>0</v>
      </c>
      <c r="BS4" s="146" t="b">
        <f t="shared" ref="BS4:BS67" si="34">IF(D4=$BQ$2,IF(AY4="HIGH",1,0))</f>
        <v>0</v>
      </c>
      <c r="BT4" s="146" t="b">
        <f t="shared" ref="BT4:BT67" si="35">IF(D4=$BT$2,IF(AY4="LOW",1,0))</f>
        <v>0</v>
      </c>
      <c r="BU4" s="146" t="b">
        <f t="shared" ref="BU4:BU67" si="36">IF(D4=$BT$2,IF(AY4="MED",1,0))</f>
        <v>0</v>
      </c>
      <c r="BV4" s="146" t="b">
        <f t="shared" ref="BV4:BV67" si="37">IF(D4=$BT$2,IF(AY4="HIGH",1,0))</f>
        <v>0</v>
      </c>
      <c r="BW4" s="146" t="b">
        <f t="shared" ref="BW4:BW67" si="38">IF(D4=$BW$2,IF(AY4="LOW",1,0))</f>
        <v>0</v>
      </c>
      <c r="BX4" s="146" t="b">
        <f t="shared" ref="BX4:BX67" si="39">IF(D4=$BW$2,IF(AY4="MED",1,0))</f>
        <v>0</v>
      </c>
      <c r="BY4" s="146" t="b">
        <f t="shared" ref="BY4:BY67" si="40">IF(D4=$BW$2,IF(AY4="HIGH",1,0))</f>
        <v>0</v>
      </c>
      <c r="BZ4" s="146" t="b">
        <f t="shared" ref="BZ4:BZ67" si="41">IF(D4=$BZ$2,IF(AY4="LOW",1,0))</f>
        <v>0</v>
      </c>
      <c r="CA4" s="146" t="b">
        <f t="shared" ref="CA4:CA67" si="42">IF(D4=$BZ$2,IF(AY4="MED",1,0))</f>
        <v>0</v>
      </c>
      <c r="CB4" s="146" t="b">
        <f t="shared" ref="CB4:CB67" si="43">IF(D4=$BZ$2,IF(AY4="HIGH",1,0))</f>
        <v>0</v>
      </c>
      <c r="CC4" s="146" t="b">
        <f t="shared" ref="CC4:CC67" si="44">IF(D4=$CC$2,IF(AY4="LOW",1,0))</f>
        <v>0</v>
      </c>
      <c r="CD4" s="146" t="b">
        <f t="shared" ref="CD4:CD67" si="45">IF(D4=$CC$2,IF(AY4="MED",1,0))</f>
        <v>0</v>
      </c>
      <c r="CE4" s="146" t="b">
        <f t="shared" ref="CE4:CE67" si="46">IF(D4=$CC$2,IF(AY4="HIGH",1,0))</f>
        <v>0</v>
      </c>
      <c r="CF4" s="146" t="b">
        <f t="shared" ref="CF4:CF67" si="47">IF(D4=$CF$2,IF(AY4="LOW",1,0))</f>
        <v>0</v>
      </c>
      <c r="CG4" s="146" t="b">
        <f t="shared" ref="CG4:CG67" si="48">IF(D4=$CF$2,IF(AY4="MED",1,0))</f>
        <v>0</v>
      </c>
      <c r="CH4" s="146" t="b">
        <f t="shared" ref="CH4:CH67" si="49">IF(D4=$CF$2,IF(AY4="HIGH",1,0))</f>
        <v>0</v>
      </c>
      <c r="CI4" s="146" t="b">
        <f t="shared" ref="CI4:CI67" si="50">IF(D4=$CI$2,IF(AY4="LOW",1,0))</f>
        <v>0</v>
      </c>
      <c r="CJ4" s="146" t="b">
        <f t="shared" ref="CJ4:CJ67" si="51">IF(D4=$CI$2,IF(AY4="MED",1,0))</f>
        <v>0</v>
      </c>
      <c r="CK4" s="146" t="b">
        <f t="shared" ref="CK4:CK67" si="52">IF(D4=$CI$2,IF(AY4="HIGH",1,0))</f>
        <v>0</v>
      </c>
      <c r="CL4" s="146" t="b">
        <f t="shared" ref="CL4:CL67" si="53">IF(D4=$CL$2,IF(AY4="LOW",1,0))</f>
        <v>0</v>
      </c>
      <c r="CM4" s="146" t="b">
        <f t="shared" ref="CM4:CM67" si="54">IF(G4=$CI$2,IF(BB4="MED",1,0))</f>
        <v>0</v>
      </c>
      <c r="CN4" s="146" t="b">
        <f t="shared" ref="CN4:CN67" si="55">IF(G4=$CI$2,IF(BB4="HIGH",1,0))</f>
        <v>0</v>
      </c>
      <c r="CO4" s="146" t="b">
        <f t="shared" ref="CO4:CO67" si="56">IF(D4=$CO$2,IF(AY4="LOW",1,0))</f>
        <v>0</v>
      </c>
      <c r="CP4" s="146" t="b">
        <f t="shared" ref="CP4:CP67" si="57">IF(D4=$CO$2,IF(AY4="MED",1,0))</f>
        <v>0</v>
      </c>
      <c r="CQ4" s="146" t="b">
        <f t="shared" ref="CQ4:CQ67" si="58">IF(D4=$CO$2,IF(AY4="HIGH",1,0))</f>
        <v>0</v>
      </c>
    </row>
    <row r="5" spans="1:117" x14ac:dyDescent="0.25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 t="str">
        <f t="shared" si="0"/>
        <v/>
      </c>
      <c r="L5" s="108"/>
      <c r="M5" s="108"/>
      <c r="N5" s="108"/>
      <c r="O5" s="108" t="str">
        <f t="shared" si="1"/>
        <v/>
      </c>
      <c r="P5" s="108"/>
      <c r="Q5" s="108"/>
      <c r="R5" s="116"/>
      <c r="S5" s="117"/>
      <c r="T5" s="117"/>
      <c r="U5" s="118" t="str">
        <f t="shared" si="2"/>
        <v/>
      </c>
      <c r="V5" s="116"/>
      <c r="W5" s="119"/>
      <c r="X5" s="120">
        <f t="shared" ca="1" si="3"/>
        <v>41696</v>
      </c>
      <c r="Y5" s="118" t="str">
        <f t="shared" si="4"/>
        <v/>
      </c>
      <c r="Z5" s="119"/>
      <c r="AA5" s="116"/>
      <c r="AB5" s="121"/>
      <c r="AC5" s="121"/>
      <c r="AD5" s="118" t="str">
        <f t="shared" si="5"/>
        <v/>
      </c>
      <c r="AE5" s="121"/>
      <c r="AF5" s="116"/>
      <c r="AG5" s="108" t="str">
        <f t="shared" si="6"/>
        <v/>
      </c>
      <c r="AH5" s="108" t="str">
        <f t="shared" si="7"/>
        <v/>
      </c>
      <c r="AI5" s="108" t="str">
        <f t="shared" si="8"/>
        <v/>
      </c>
      <c r="AJ5" s="108" t="str">
        <f t="shared" si="9"/>
        <v/>
      </c>
      <c r="AK5" s="122"/>
      <c r="AL5" s="123">
        <f t="shared" si="10"/>
        <v>0</v>
      </c>
      <c r="AM5" s="123">
        <f t="shared" si="10"/>
        <v>0</v>
      </c>
      <c r="AN5" s="123">
        <f t="shared" si="11"/>
        <v>0</v>
      </c>
      <c r="AO5" s="123">
        <f t="shared" si="12"/>
        <v>0</v>
      </c>
      <c r="AP5" s="123">
        <f t="shared" si="13"/>
        <v>0</v>
      </c>
      <c r="AQ5" s="108" t="str">
        <f t="shared" si="14"/>
        <v/>
      </c>
      <c r="AR5" s="116"/>
      <c r="AS5" s="117"/>
      <c r="AT5" s="108"/>
      <c r="AU5" s="108"/>
      <c r="AV5" s="108"/>
      <c r="AW5" s="108"/>
      <c r="AX5" s="108" t="str">
        <f t="shared" si="15"/>
        <v/>
      </c>
      <c r="AY5" s="108" t="str">
        <f t="shared" si="16"/>
        <v/>
      </c>
      <c r="BB5" s="146" t="b">
        <f t="shared" si="17"/>
        <v>0</v>
      </c>
      <c r="BC5" s="146" t="b">
        <f t="shared" si="18"/>
        <v>0</v>
      </c>
      <c r="BD5" s="146" t="b">
        <f t="shared" si="19"/>
        <v>0</v>
      </c>
      <c r="BE5" s="146" t="b">
        <f t="shared" si="20"/>
        <v>0</v>
      </c>
      <c r="BF5" s="146" t="b">
        <f t="shared" si="21"/>
        <v>0</v>
      </c>
      <c r="BG5" s="146" t="b">
        <f t="shared" si="22"/>
        <v>0</v>
      </c>
      <c r="BH5" s="146" t="b">
        <f t="shared" si="23"/>
        <v>0</v>
      </c>
      <c r="BI5" s="146" t="b">
        <f t="shared" si="24"/>
        <v>0</v>
      </c>
      <c r="BJ5" s="146" t="b">
        <f t="shared" si="25"/>
        <v>0</v>
      </c>
      <c r="BK5" s="146" t="b">
        <f t="shared" si="26"/>
        <v>0</v>
      </c>
      <c r="BL5" s="146" t="b">
        <f t="shared" si="27"/>
        <v>0</v>
      </c>
      <c r="BM5" s="146" t="b">
        <f t="shared" si="28"/>
        <v>0</v>
      </c>
      <c r="BN5" s="146" t="b">
        <f t="shared" si="29"/>
        <v>0</v>
      </c>
      <c r="BO5" s="146" t="b">
        <f t="shared" si="30"/>
        <v>0</v>
      </c>
      <c r="BP5" s="146" t="b">
        <f t="shared" si="31"/>
        <v>0</v>
      </c>
      <c r="BQ5" s="146" t="b">
        <f t="shared" si="32"/>
        <v>0</v>
      </c>
      <c r="BR5" s="146" t="b">
        <f t="shared" si="33"/>
        <v>0</v>
      </c>
      <c r="BS5" s="146" t="b">
        <f t="shared" si="34"/>
        <v>0</v>
      </c>
      <c r="BT5" s="146" t="b">
        <f t="shared" si="35"/>
        <v>0</v>
      </c>
      <c r="BU5" s="146" t="b">
        <f t="shared" si="36"/>
        <v>0</v>
      </c>
      <c r="BV5" s="146" t="b">
        <f t="shared" si="37"/>
        <v>0</v>
      </c>
      <c r="BW5" s="146" t="b">
        <f t="shared" si="38"/>
        <v>0</v>
      </c>
      <c r="BX5" s="146" t="b">
        <f t="shared" si="39"/>
        <v>0</v>
      </c>
      <c r="BY5" s="146" t="b">
        <f t="shared" si="40"/>
        <v>0</v>
      </c>
      <c r="BZ5" s="146" t="b">
        <f t="shared" si="41"/>
        <v>0</v>
      </c>
      <c r="CA5" s="146" t="b">
        <f t="shared" si="42"/>
        <v>0</v>
      </c>
      <c r="CB5" s="146" t="b">
        <f t="shared" si="43"/>
        <v>0</v>
      </c>
      <c r="CC5" s="146" t="b">
        <f t="shared" si="44"/>
        <v>0</v>
      </c>
      <c r="CD5" s="146" t="b">
        <f t="shared" si="45"/>
        <v>0</v>
      </c>
      <c r="CE5" s="146" t="b">
        <f t="shared" si="46"/>
        <v>0</v>
      </c>
      <c r="CF5" s="146" t="b">
        <f t="shared" si="47"/>
        <v>0</v>
      </c>
      <c r="CG5" s="146" t="b">
        <f t="shared" si="48"/>
        <v>0</v>
      </c>
      <c r="CH5" s="146" t="b">
        <f t="shared" si="49"/>
        <v>0</v>
      </c>
      <c r="CI5" s="146" t="b">
        <f t="shared" si="50"/>
        <v>0</v>
      </c>
      <c r="CJ5" s="146" t="b">
        <f t="shared" si="51"/>
        <v>0</v>
      </c>
      <c r="CK5" s="146" t="b">
        <f t="shared" si="52"/>
        <v>0</v>
      </c>
      <c r="CL5" s="146" t="b">
        <f t="shared" si="53"/>
        <v>0</v>
      </c>
      <c r="CM5" s="146" t="b">
        <f t="shared" si="54"/>
        <v>0</v>
      </c>
      <c r="CN5" s="146" t="b">
        <f t="shared" si="55"/>
        <v>0</v>
      </c>
      <c r="CO5" s="146" t="b">
        <f t="shared" si="56"/>
        <v>0</v>
      </c>
      <c r="CP5" s="146" t="b">
        <f t="shared" si="57"/>
        <v>0</v>
      </c>
      <c r="CQ5" s="146" t="b">
        <f t="shared" si="58"/>
        <v>0</v>
      </c>
    </row>
    <row r="6" spans="1:117" x14ac:dyDescent="0.25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08" t="str">
        <f t="shared" si="0"/>
        <v/>
      </c>
      <c r="L6" s="108"/>
      <c r="M6" s="108"/>
      <c r="N6" s="108"/>
      <c r="O6" s="108" t="str">
        <f t="shared" si="1"/>
        <v/>
      </c>
      <c r="P6" s="108"/>
      <c r="Q6" s="108"/>
      <c r="R6" s="116"/>
      <c r="S6" s="117"/>
      <c r="T6" s="117"/>
      <c r="U6" s="118" t="str">
        <f t="shared" si="2"/>
        <v/>
      </c>
      <c r="V6" s="116"/>
      <c r="W6" s="119"/>
      <c r="X6" s="120">
        <f t="shared" ca="1" si="3"/>
        <v>41696</v>
      </c>
      <c r="Y6" s="118" t="str">
        <f t="shared" si="4"/>
        <v/>
      </c>
      <c r="Z6" s="119"/>
      <c r="AA6" s="116"/>
      <c r="AB6" s="121"/>
      <c r="AC6" s="121"/>
      <c r="AD6" s="118" t="str">
        <f t="shared" si="5"/>
        <v/>
      </c>
      <c r="AE6" s="121"/>
      <c r="AF6" s="116"/>
      <c r="AG6" s="108" t="str">
        <f t="shared" si="6"/>
        <v/>
      </c>
      <c r="AH6" s="108" t="str">
        <f t="shared" si="7"/>
        <v/>
      </c>
      <c r="AI6" s="108" t="str">
        <f t="shared" si="8"/>
        <v/>
      </c>
      <c r="AJ6" s="108" t="str">
        <f t="shared" si="9"/>
        <v/>
      </c>
      <c r="AK6" s="122"/>
      <c r="AL6" s="123">
        <f t="shared" si="10"/>
        <v>0</v>
      </c>
      <c r="AM6" s="123">
        <f t="shared" si="10"/>
        <v>0</v>
      </c>
      <c r="AN6" s="123">
        <f t="shared" si="11"/>
        <v>0</v>
      </c>
      <c r="AO6" s="123">
        <f t="shared" si="12"/>
        <v>0</v>
      </c>
      <c r="AP6" s="123">
        <f t="shared" si="13"/>
        <v>0</v>
      </c>
      <c r="AQ6" s="108" t="str">
        <f t="shared" si="14"/>
        <v/>
      </c>
      <c r="AR6" s="116"/>
      <c r="AS6" s="117"/>
      <c r="AT6" s="108"/>
      <c r="AU6" s="108"/>
      <c r="AV6" s="108"/>
      <c r="AW6" s="108"/>
      <c r="AX6" s="108" t="str">
        <f t="shared" si="15"/>
        <v/>
      </c>
      <c r="AY6" s="108" t="str">
        <f t="shared" si="16"/>
        <v/>
      </c>
      <c r="BB6" s="146" t="b">
        <f t="shared" si="17"/>
        <v>0</v>
      </c>
      <c r="BC6" s="146" t="b">
        <f t="shared" si="18"/>
        <v>0</v>
      </c>
      <c r="BD6" s="146" t="b">
        <f t="shared" si="19"/>
        <v>0</v>
      </c>
      <c r="BE6" s="146" t="b">
        <f t="shared" si="20"/>
        <v>0</v>
      </c>
      <c r="BF6" s="146" t="b">
        <f t="shared" si="21"/>
        <v>0</v>
      </c>
      <c r="BG6" s="146" t="b">
        <f t="shared" si="22"/>
        <v>0</v>
      </c>
      <c r="BH6" s="146" t="b">
        <f t="shared" si="23"/>
        <v>0</v>
      </c>
      <c r="BI6" s="146" t="b">
        <f t="shared" si="24"/>
        <v>0</v>
      </c>
      <c r="BJ6" s="146" t="b">
        <f t="shared" si="25"/>
        <v>0</v>
      </c>
      <c r="BK6" s="146" t="b">
        <f t="shared" si="26"/>
        <v>0</v>
      </c>
      <c r="BL6" s="146" t="b">
        <f t="shared" si="27"/>
        <v>0</v>
      </c>
      <c r="BM6" s="146" t="b">
        <f t="shared" si="28"/>
        <v>0</v>
      </c>
      <c r="BN6" s="146" t="b">
        <f t="shared" si="29"/>
        <v>0</v>
      </c>
      <c r="BO6" s="146" t="b">
        <f t="shared" si="30"/>
        <v>0</v>
      </c>
      <c r="BP6" s="146" t="b">
        <f t="shared" si="31"/>
        <v>0</v>
      </c>
      <c r="BQ6" s="146" t="b">
        <f t="shared" si="32"/>
        <v>0</v>
      </c>
      <c r="BR6" s="146" t="b">
        <f t="shared" si="33"/>
        <v>0</v>
      </c>
      <c r="BS6" s="146" t="b">
        <f t="shared" si="34"/>
        <v>0</v>
      </c>
      <c r="BT6" s="146" t="b">
        <f t="shared" si="35"/>
        <v>0</v>
      </c>
      <c r="BU6" s="146" t="b">
        <f t="shared" si="36"/>
        <v>0</v>
      </c>
      <c r="BV6" s="146" t="b">
        <f t="shared" si="37"/>
        <v>0</v>
      </c>
      <c r="BW6" s="146" t="b">
        <f t="shared" si="38"/>
        <v>0</v>
      </c>
      <c r="BX6" s="146" t="b">
        <f t="shared" si="39"/>
        <v>0</v>
      </c>
      <c r="BY6" s="146" t="b">
        <f t="shared" si="40"/>
        <v>0</v>
      </c>
      <c r="BZ6" s="146" t="b">
        <f t="shared" si="41"/>
        <v>0</v>
      </c>
      <c r="CA6" s="146" t="b">
        <f t="shared" si="42"/>
        <v>0</v>
      </c>
      <c r="CB6" s="146" t="b">
        <f t="shared" si="43"/>
        <v>0</v>
      </c>
      <c r="CC6" s="146" t="b">
        <f t="shared" si="44"/>
        <v>0</v>
      </c>
      <c r="CD6" s="146" t="b">
        <f t="shared" si="45"/>
        <v>0</v>
      </c>
      <c r="CE6" s="146" t="b">
        <f t="shared" si="46"/>
        <v>0</v>
      </c>
      <c r="CF6" s="146" t="b">
        <f t="shared" si="47"/>
        <v>0</v>
      </c>
      <c r="CG6" s="146" t="b">
        <f t="shared" si="48"/>
        <v>0</v>
      </c>
      <c r="CH6" s="146" t="b">
        <f t="shared" si="49"/>
        <v>0</v>
      </c>
      <c r="CI6" s="146" t="b">
        <f t="shared" si="50"/>
        <v>0</v>
      </c>
      <c r="CJ6" s="146" t="b">
        <f t="shared" si="51"/>
        <v>0</v>
      </c>
      <c r="CK6" s="146" t="b">
        <f t="shared" si="52"/>
        <v>0</v>
      </c>
      <c r="CL6" s="146" t="b">
        <f t="shared" si="53"/>
        <v>0</v>
      </c>
      <c r="CM6" s="146" t="b">
        <f t="shared" si="54"/>
        <v>0</v>
      </c>
      <c r="CN6" s="146" t="b">
        <f t="shared" si="55"/>
        <v>0</v>
      </c>
      <c r="CO6" s="146" t="b">
        <f t="shared" si="56"/>
        <v>0</v>
      </c>
      <c r="CP6" s="146" t="b">
        <f t="shared" si="57"/>
        <v>0</v>
      </c>
      <c r="CQ6" s="146" t="b">
        <f t="shared" si="58"/>
        <v>0</v>
      </c>
    </row>
    <row r="7" spans="1:117" x14ac:dyDescent="0.25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 t="str">
        <f t="shared" si="0"/>
        <v/>
      </c>
      <c r="L7" s="108"/>
      <c r="M7" s="108"/>
      <c r="N7" s="108"/>
      <c r="O7" s="108" t="str">
        <f t="shared" si="1"/>
        <v/>
      </c>
      <c r="P7" s="108"/>
      <c r="Q7" s="108"/>
      <c r="R7" s="116"/>
      <c r="S7" s="117"/>
      <c r="T7" s="117"/>
      <c r="U7" s="118" t="str">
        <f t="shared" si="2"/>
        <v/>
      </c>
      <c r="V7" s="116"/>
      <c r="W7" s="119"/>
      <c r="X7" s="120">
        <f t="shared" ca="1" si="3"/>
        <v>41696</v>
      </c>
      <c r="Y7" s="118" t="str">
        <f t="shared" si="4"/>
        <v/>
      </c>
      <c r="Z7" s="119"/>
      <c r="AA7" s="116"/>
      <c r="AB7" s="121"/>
      <c r="AC7" s="121"/>
      <c r="AD7" s="118" t="str">
        <f t="shared" si="5"/>
        <v/>
      </c>
      <c r="AE7" s="121"/>
      <c r="AF7" s="116"/>
      <c r="AG7" s="108" t="str">
        <f t="shared" si="6"/>
        <v/>
      </c>
      <c r="AH7" s="108" t="str">
        <f t="shared" si="7"/>
        <v/>
      </c>
      <c r="AI7" s="108" t="str">
        <f t="shared" si="8"/>
        <v/>
      </c>
      <c r="AJ7" s="108" t="str">
        <f t="shared" si="9"/>
        <v/>
      </c>
      <c r="AK7" s="122"/>
      <c r="AL7" s="123">
        <f t="shared" si="10"/>
        <v>0</v>
      </c>
      <c r="AM7" s="123">
        <f t="shared" si="10"/>
        <v>0</v>
      </c>
      <c r="AN7" s="123">
        <f t="shared" si="11"/>
        <v>0</v>
      </c>
      <c r="AO7" s="123">
        <f t="shared" si="12"/>
        <v>0</v>
      </c>
      <c r="AP7" s="123">
        <f t="shared" si="13"/>
        <v>0</v>
      </c>
      <c r="AQ7" s="108" t="str">
        <f t="shared" si="14"/>
        <v/>
      </c>
      <c r="AR7" s="116"/>
      <c r="AS7" s="117"/>
      <c r="AT7" s="108"/>
      <c r="AU7" s="108"/>
      <c r="AV7" s="108"/>
      <c r="AW7" s="108"/>
      <c r="AX7" s="108" t="str">
        <f t="shared" si="15"/>
        <v/>
      </c>
      <c r="AY7" s="108" t="str">
        <f t="shared" si="16"/>
        <v/>
      </c>
      <c r="BB7" s="146" t="b">
        <f t="shared" si="17"/>
        <v>0</v>
      </c>
      <c r="BC7" s="146" t="b">
        <f t="shared" si="18"/>
        <v>0</v>
      </c>
      <c r="BD7" s="146" t="b">
        <f t="shared" si="19"/>
        <v>0</v>
      </c>
      <c r="BE7" s="146" t="b">
        <f t="shared" si="20"/>
        <v>0</v>
      </c>
      <c r="BF7" s="146" t="b">
        <f t="shared" si="21"/>
        <v>0</v>
      </c>
      <c r="BG7" s="146" t="b">
        <f t="shared" si="22"/>
        <v>0</v>
      </c>
      <c r="BH7" s="146" t="b">
        <f t="shared" si="23"/>
        <v>0</v>
      </c>
      <c r="BI7" s="146" t="b">
        <f t="shared" si="24"/>
        <v>0</v>
      </c>
      <c r="BJ7" s="146" t="b">
        <f t="shared" si="25"/>
        <v>0</v>
      </c>
      <c r="BK7" s="146" t="b">
        <f t="shared" si="26"/>
        <v>0</v>
      </c>
      <c r="BL7" s="146" t="b">
        <f t="shared" si="27"/>
        <v>0</v>
      </c>
      <c r="BM7" s="146" t="b">
        <f t="shared" si="28"/>
        <v>0</v>
      </c>
      <c r="BN7" s="146" t="b">
        <f t="shared" si="29"/>
        <v>0</v>
      </c>
      <c r="BO7" s="146" t="b">
        <f t="shared" si="30"/>
        <v>0</v>
      </c>
      <c r="BP7" s="146" t="b">
        <f t="shared" si="31"/>
        <v>0</v>
      </c>
      <c r="BQ7" s="146" t="b">
        <f t="shared" si="32"/>
        <v>0</v>
      </c>
      <c r="BR7" s="146" t="b">
        <f t="shared" si="33"/>
        <v>0</v>
      </c>
      <c r="BS7" s="146" t="b">
        <f t="shared" si="34"/>
        <v>0</v>
      </c>
      <c r="BT7" s="146" t="b">
        <f t="shared" si="35"/>
        <v>0</v>
      </c>
      <c r="BU7" s="146" t="b">
        <f t="shared" si="36"/>
        <v>0</v>
      </c>
      <c r="BV7" s="146" t="b">
        <f t="shared" si="37"/>
        <v>0</v>
      </c>
      <c r="BW7" s="146" t="b">
        <f t="shared" si="38"/>
        <v>0</v>
      </c>
      <c r="BX7" s="146" t="b">
        <f t="shared" si="39"/>
        <v>0</v>
      </c>
      <c r="BY7" s="146" t="b">
        <f t="shared" si="40"/>
        <v>0</v>
      </c>
      <c r="BZ7" s="146" t="b">
        <f t="shared" si="41"/>
        <v>0</v>
      </c>
      <c r="CA7" s="146" t="b">
        <f t="shared" si="42"/>
        <v>0</v>
      </c>
      <c r="CB7" s="146" t="b">
        <f t="shared" si="43"/>
        <v>0</v>
      </c>
      <c r="CC7" s="146" t="b">
        <f t="shared" si="44"/>
        <v>0</v>
      </c>
      <c r="CD7" s="146" t="b">
        <f t="shared" si="45"/>
        <v>0</v>
      </c>
      <c r="CE7" s="146" t="b">
        <f t="shared" si="46"/>
        <v>0</v>
      </c>
      <c r="CF7" s="146" t="b">
        <f t="shared" si="47"/>
        <v>0</v>
      </c>
      <c r="CG7" s="146" t="b">
        <f t="shared" si="48"/>
        <v>0</v>
      </c>
      <c r="CH7" s="146" t="b">
        <f t="shared" si="49"/>
        <v>0</v>
      </c>
      <c r="CI7" s="146" t="b">
        <f t="shared" si="50"/>
        <v>0</v>
      </c>
      <c r="CJ7" s="146" t="b">
        <f t="shared" si="51"/>
        <v>0</v>
      </c>
      <c r="CK7" s="146" t="b">
        <f t="shared" si="52"/>
        <v>0</v>
      </c>
      <c r="CL7" s="146" t="b">
        <f t="shared" si="53"/>
        <v>0</v>
      </c>
      <c r="CM7" s="146" t="b">
        <f t="shared" si="54"/>
        <v>0</v>
      </c>
      <c r="CN7" s="146" t="b">
        <f t="shared" si="55"/>
        <v>0</v>
      </c>
      <c r="CO7" s="146" t="b">
        <f t="shared" si="56"/>
        <v>0</v>
      </c>
      <c r="CP7" s="146" t="b">
        <f t="shared" si="57"/>
        <v>0</v>
      </c>
      <c r="CQ7" s="146" t="b">
        <f t="shared" si="58"/>
        <v>0</v>
      </c>
    </row>
    <row r="8" spans="1:117" x14ac:dyDescent="0.25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 t="str">
        <f t="shared" si="0"/>
        <v/>
      </c>
      <c r="L8" s="108"/>
      <c r="M8" s="108"/>
      <c r="N8" s="108"/>
      <c r="O8" s="108" t="str">
        <f t="shared" si="1"/>
        <v/>
      </c>
      <c r="P8" s="108"/>
      <c r="Q8" s="108"/>
      <c r="R8" s="116"/>
      <c r="S8" s="117"/>
      <c r="T8" s="117"/>
      <c r="U8" s="118" t="str">
        <f t="shared" si="2"/>
        <v/>
      </c>
      <c r="V8" s="116"/>
      <c r="W8" s="119"/>
      <c r="X8" s="120">
        <f t="shared" ca="1" si="3"/>
        <v>41696</v>
      </c>
      <c r="Y8" s="118" t="str">
        <f t="shared" si="4"/>
        <v/>
      </c>
      <c r="Z8" s="119"/>
      <c r="AA8" s="116"/>
      <c r="AB8" s="121"/>
      <c r="AC8" s="121"/>
      <c r="AD8" s="118" t="str">
        <f t="shared" si="5"/>
        <v/>
      </c>
      <c r="AE8" s="121"/>
      <c r="AF8" s="116"/>
      <c r="AG8" s="108" t="str">
        <f t="shared" si="6"/>
        <v/>
      </c>
      <c r="AH8" s="108" t="str">
        <f t="shared" si="7"/>
        <v/>
      </c>
      <c r="AI8" s="108" t="str">
        <f t="shared" si="8"/>
        <v/>
      </c>
      <c r="AJ8" s="108" t="str">
        <f t="shared" si="9"/>
        <v/>
      </c>
      <c r="AK8" s="122"/>
      <c r="AL8" s="123">
        <f t="shared" si="10"/>
        <v>0</v>
      </c>
      <c r="AM8" s="123">
        <f t="shared" si="10"/>
        <v>0</v>
      </c>
      <c r="AN8" s="123">
        <f t="shared" si="11"/>
        <v>0</v>
      </c>
      <c r="AO8" s="123">
        <f t="shared" si="12"/>
        <v>0</v>
      </c>
      <c r="AP8" s="123">
        <f t="shared" si="13"/>
        <v>0</v>
      </c>
      <c r="AQ8" s="108" t="str">
        <f t="shared" si="14"/>
        <v/>
      </c>
      <c r="AR8" s="116"/>
      <c r="AS8" s="117"/>
      <c r="AT8" s="108"/>
      <c r="AU8" s="108"/>
      <c r="AV8" s="108"/>
      <c r="AW8" s="108"/>
      <c r="AX8" s="108" t="str">
        <f t="shared" si="15"/>
        <v/>
      </c>
      <c r="AY8" s="108" t="str">
        <f t="shared" si="16"/>
        <v/>
      </c>
      <c r="BB8" s="146" t="b">
        <f t="shared" si="17"/>
        <v>0</v>
      </c>
      <c r="BC8" s="146" t="b">
        <f t="shared" si="18"/>
        <v>0</v>
      </c>
      <c r="BD8" s="146" t="b">
        <f t="shared" si="19"/>
        <v>0</v>
      </c>
      <c r="BE8" s="146" t="b">
        <f t="shared" si="20"/>
        <v>0</v>
      </c>
      <c r="BF8" s="146" t="b">
        <f t="shared" si="21"/>
        <v>0</v>
      </c>
      <c r="BG8" s="146" t="b">
        <f t="shared" si="22"/>
        <v>0</v>
      </c>
      <c r="BH8" s="146" t="b">
        <f t="shared" si="23"/>
        <v>0</v>
      </c>
      <c r="BI8" s="146" t="b">
        <f t="shared" si="24"/>
        <v>0</v>
      </c>
      <c r="BJ8" s="146" t="b">
        <f t="shared" si="25"/>
        <v>0</v>
      </c>
      <c r="BK8" s="146" t="b">
        <f t="shared" si="26"/>
        <v>0</v>
      </c>
      <c r="BL8" s="146" t="b">
        <f t="shared" si="27"/>
        <v>0</v>
      </c>
      <c r="BM8" s="146" t="b">
        <f t="shared" si="28"/>
        <v>0</v>
      </c>
      <c r="BN8" s="146" t="b">
        <f t="shared" si="29"/>
        <v>0</v>
      </c>
      <c r="BO8" s="146" t="b">
        <f t="shared" si="30"/>
        <v>0</v>
      </c>
      <c r="BP8" s="146" t="b">
        <f t="shared" si="31"/>
        <v>0</v>
      </c>
      <c r="BQ8" s="146" t="b">
        <f t="shared" si="32"/>
        <v>0</v>
      </c>
      <c r="BR8" s="146" t="b">
        <f t="shared" si="33"/>
        <v>0</v>
      </c>
      <c r="BS8" s="146" t="b">
        <f t="shared" si="34"/>
        <v>0</v>
      </c>
      <c r="BT8" s="146" t="b">
        <f t="shared" si="35"/>
        <v>0</v>
      </c>
      <c r="BU8" s="146" t="b">
        <f t="shared" si="36"/>
        <v>0</v>
      </c>
      <c r="BV8" s="146" t="b">
        <f t="shared" si="37"/>
        <v>0</v>
      </c>
      <c r="BW8" s="146" t="b">
        <f t="shared" si="38"/>
        <v>0</v>
      </c>
      <c r="BX8" s="146" t="b">
        <f t="shared" si="39"/>
        <v>0</v>
      </c>
      <c r="BY8" s="146" t="b">
        <f t="shared" si="40"/>
        <v>0</v>
      </c>
      <c r="BZ8" s="146" t="b">
        <f t="shared" si="41"/>
        <v>0</v>
      </c>
      <c r="CA8" s="146" t="b">
        <f t="shared" si="42"/>
        <v>0</v>
      </c>
      <c r="CB8" s="146" t="b">
        <f t="shared" si="43"/>
        <v>0</v>
      </c>
      <c r="CC8" s="146" t="b">
        <f t="shared" si="44"/>
        <v>0</v>
      </c>
      <c r="CD8" s="146" t="b">
        <f t="shared" si="45"/>
        <v>0</v>
      </c>
      <c r="CE8" s="146" t="b">
        <f t="shared" si="46"/>
        <v>0</v>
      </c>
      <c r="CF8" s="146" t="b">
        <f t="shared" si="47"/>
        <v>0</v>
      </c>
      <c r="CG8" s="146" t="b">
        <f t="shared" si="48"/>
        <v>0</v>
      </c>
      <c r="CH8" s="146" t="b">
        <f t="shared" si="49"/>
        <v>0</v>
      </c>
      <c r="CI8" s="146" t="b">
        <f t="shared" si="50"/>
        <v>0</v>
      </c>
      <c r="CJ8" s="146" t="b">
        <f t="shared" si="51"/>
        <v>0</v>
      </c>
      <c r="CK8" s="146" t="b">
        <f t="shared" si="52"/>
        <v>0</v>
      </c>
      <c r="CL8" s="146" t="b">
        <f t="shared" si="53"/>
        <v>0</v>
      </c>
      <c r="CM8" s="146" t="b">
        <f t="shared" si="54"/>
        <v>0</v>
      </c>
      <c r="CN8" s="146" t="b">
        <f t="shared" si="55"/>
        <v>0</v>
      </c>
      <c r="CO8" s="146" t="b">
        <f t="shared" si="56"/>
        <v>0</v>
      </c>
      <c r="CP8" s="146" t="b">
        <f t="shared" si="57"/>
        <v>0</v>
      </c>
      <c r="CQ8" s="146" t="b">
        <f t="shared" si="58"/>
        <v>0</v>
      </c>
    </row>
    <row r="9" spans="1:117" x14ac:dyDescent="0.25">
      <c r="A9" s="108"/>
      <c r="B9" s="108"/>
      <c r="C9" s="108"/>
      <c r="D9" s="108"/>
      <c r="E9" s="108"/>
      <c r="F9" s="108"/>
      <c r="G9" s="108"/>
      <c r="H9" s="108"/>
      <c r="I9" s="108"/>
      <c r="J9" s="108"/>
      <c r="K9" s="108" t="str">
        <f t="shared" si="0"/>
        <v/>
      </c>
      <c r="L9" s="108"/>
      <c r="M9" s="108"/>
      <c r="N9" s="108"/>
      <c r="O9" s="108" t="str">
        <f t="shared" si="1"/>
        <v/>
      </c>
      <c r="P9" s="108"/>
      <c r="Q9" s="108"/>
      <c r="R9" s="116"/>
      <c r="S9" s="117"/>
      <c r="T9" s="117"/>
      <c r="U9" s="118" t="str">
        <f t="shared" si="2"/>
        <v/>
      </c>
      <c r="V9" s="116"/>
      <c r="W9" s="119"/>
      <c r="X9" s="120">
        <f t="shared" ca="1" si="3"/>
        <v>41696</v>
      </c>
      <c r="Y9" s="118" t="str">
        <f t="shared" si="4"/>
        <v/>
      </c>
      <c r="Z9" s="119"/>
      <c r="AA9" s="116"/>
      <c r="AB9" s="121"/>
      <c r="AC9" s="121"/>
      <c r="AD9" s="118" t="str">
        <f t="shared" si="5"/>
        <v/>
      </c>
      <c r="AE9" s="121"/>
      <c r="AF9" s="116"/>
      <c r="AG9" s="108" t="str">
        <f t="shared" si="6"/>
        <v/>
      </c>
      <c r="AH9" s="108" t="str">
        <f t="shared" si="7"/>
        <v/>
      </c>
      <c r="AI9" s="108" t="str">
        <f t="shared" si="8"/>
        <v/>
      </c>
      <c r="AJ9" s="108" t="str">
        <f t="shared" si="9"/>
        <v/>
      </c>
      <c r="AK9" s="122"/>
      <c r="AL9" s="123">
        <f t="shared" si="10"/>
        <v>0</v>
      </c>
      <c r="AM9" s="123">
        <f t="shared" si="10"/>
        <v>0</v>
      </c>
      <c r="AN9" s="123">
        <f t="shared" si="11"/>
        <v>0</v>
      </c>
      <c r="AO9" s="123">
        <f t="shared" si="12"/>
        <v>0</v>
      </c>
      <c r="AP9" s="123">
        <f t="shared" si="13"/>
        <v>0</v>
      </c>
      <c r="AQ9" s="108" t="str">
        <f t="shared" si="14"/>
        <v/>
      </c>
      <c r="AR9" s="116"/>
      <c r="AS9" s="117"/>
      <c r="AT9" s="108"/>
      <c r="AU9" s="108"/>
      <c r="AV9" s="108"/>
      <c r="AW9" s="108"/>
      <c r="AX9" s="108" t="str">
        <f t="shared" si="15"/>
        <v/>
      </c>
      <c r="AY9" s="108" t="str">
        <f t="shared" si="16"/>
        <v/>
      </c>
      <c r="BB9" s="146" t="b">
        <f t="shared" si="17"/>
        <v>0</v>
      </c>
      <c r="BC9" s="146" t="b">
        <f t="shared" si="18"/>
        <v>0</v>
      </c>
      <c r="BD9" s="146" t="b">
        <f t="shared" si="19"/>
        <v>0</v>
      </c>
      <c r="BE9" s="146" t="b">
        <f t="shared" si="20"/>
        <v>0</v>
      </c>
      <c r="BF9" s="146" t="b">
        <f t="shared" si="21"/>
        <v>0</v>
      </c>
      <c r="BG9" s="146" t="b">
        <f t="shared" si="22"/>
        <v>0</v>
      </c>
      <c r="BH9" s="146" t="b">
        <f t="shared" si="23"/>
        <v>0</v>
      </c>
      <c r="BI9" s="146" t="b">
        <f t="shared" si="24"/>
        <v>0</v>
      </c>
      <c r="BJ9" s="146" t="b">
        <f t="shared" si="25"/>
        <v>0</v>
      </c>
      <c r="BK9" s="146" t="b">
        <f t="shared" si="26"/>
        <v>0</v>
      </c>
      <c r="BL9" s="146" t="b">
        <f t="shared" si="27"/>
        <v>0</v>
      </c>
      <c r="BM9" s="146" t="b">
        <f t="shared" si="28"/>
        <v>0</v>
      </c>
      <c r="BN9" s="146" t="b">
        <f t="shared" si="29"/>
        <v>0</v>
      </c>
      <c r="BO9" s="146" t="b">
        <f t="shared" si="30"/>
        <v>0</v>
      </c>
      <c r="BP9" s="146" t="b">
        <f t="shared" si="31"/>
        <v>0</v>
      </c>
      <c r="BQ9" s="146" t="b">
        <f t="shared" si="32"/>
        <v>0</v>
      </c>
      <c r="BR9" s="146" t="b">
        <f t="shared" si="33"/>
        <v>0</v>
      </c>
      <c r="BS9" s="146" t="b">
        <f t="shared" si="34"/>
        <v>0</v>
      </c>
      <c r="BT9" s="146" t="b">
        <f t="shared" si="35"/>
        <v>0</v>
      </c>
      <c r="BU9" s="146" t="b">
        <f t="shared" si="36"/>
        <v>0</v>
      </c>
      <c r="BV9" s="146" t="b">
        <f t="shared" si="37"/>
        <v>0</v>
      </c>
      <c r="BW9" s="146" t="b">
        <f t="shared" si="38"/>
        <v>0</v>
      </c>
      <c r="BX9" s="146" t="b">
        <f t="shared" si="39"/>
        <v>0</v>
      </c>
      <c r="BY9" s="146" t="b">
        <f t="shared" si="40"/>
        <v>0</v>
      </c>
      <c r="BZ9" s="146" t="b">
        <f t="shared" si="41"/>
        <v>0</v>
      </c>
      <c r="CA9" s="146" t="b">
        <f t="shared" si="42"/>
        <v>0</v>
      </c>
      <c r="CB9" s="146" t="b">
        <f t="shared" si="43"/>
        <v>0</v>
      </c>
      <c r="CC9" s="146" t="b">
        <f t="shared" si="44"/>
        <v>0</v>
      </c>
      <c r="CD9" s="146" t="b">
        <f t="shared" si="45"/>
        <v>0</v>
      </c>
      <c r="CE9" s="146" t="b">
        <f t="shared" si="46"/>
        <v>0</v>
      </c>
      <c r="CF9" s="146" t="b">
        <f t="shared" si="47"/>
        <v>0</v>
      </c>
      <c r="CG9" s="146" t="b">
        <f t="shared" si="48"/>
        <v>0</v>
      </c>
      <c r="CH9" s="146" t="b">
        <f t="shared" si="49"/>
        <v>0</v>
      </c>
      <c r="CI9" s="146" t="b">
        <f t="shared" si="50"/>
        <v>0</v>
      </c>
      <c r="CJ9" s="146" t="b">
        <f t="shared" si="51"/>
        <v>0</v>
      </c>
      <c r="CK9" s="146" t="b">
        <f t="shared" si="52"/>
        <v>0</v>
      </c>
      <c r="CL9" s="146" t="b">
        <f t="shared" si="53"/>
        <v>0</v>
      </c>
      <c r="CM9" s="146" t="b">
        <f t="shared" si="54"/>
        <v>0</v>
      </c>
      <c r="CN9" s="146" t="b">
        <f t="shared" si="55"/>
        <v>0</v>
      </c>
      <c r="CO9" s="146" t="b">
        <f t="shared" si="56"/>
        <v>0</v>
      </c>
      <c r="CP9" s="146" t="b">
        <f t="shared" si="57"/>
        <v>0</v>
      </c>
      <c r="CQ9" s="146" t="b">
        <f t="shared" si="58"/>
        <v>0</v>
      </c>
    </row>
    <row r="10" spans="1:117" x14ac:dyDescent="0.25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 t="str">
        <f t="shared" si="0"/>
        <v/>
      </c>
      <c r="L10" s="108"/>
      <c r="M10" s="108"/>
      <c r="N10" s="108"/>
      <c r="O10" s="108" t="str">
        <f t="shared" si="1"/>
        <v/>
      </c>
      <c r="P10" s="108"/>
      <c r="Q10" s="108"/>
      <c r="R10" s="116"/>
      <c r="S10" s="117"/>
      <c r="T10" s="117"/>
      <c r="U10" s="118" t="str">
        <f t="shared" si="2"/>
        <v/>
      </c>
      <c r="V10" s="116"/>
      <c r="W10" s="119"/>
      <c r="X10" s="120">
        <f t="shared" ca="1" si="3"/>
        <v>41696</v>
      </c>
      <c r="Y10" s="118" t="str">
        <f t="shared" si="4"/>
        <v/>
      </c>
      <c r="Z10" s="119"/>
      <c r="AA10" s="116"/>
      <c r="AB10" s="121"/>
      <c r="AC10" s="121"/>
      <c r="AD10" s="118" t="str">
        <f t="shared" si="5"/>
        <v/>
      </c>
      <c r="AE10" s="121"/>
      <c r="AF10" s="116"/>
      <c r="AG10" s="108" t="str">
        <f t="shared" si="6"/>
        <v/>
      </c>
      <c r="AH10" s="108" t="str">
        <f t="shared" si="7"/>
        <v/>
      </c>
      <c r="AI10" s="108" t="str">
        <f t="shared" si="8"/>
        <v/>
      </c>
      <c r="AJ10" s="108" t="str">
        <f t="shared" si="9"/>
        <v/>
      </c>
      <c r="AK10" s="122"/>
      <c r="AL10" s="123">
        <f t="shared" si="10"/>
        <v>0</v>
      </c>
      <c r="AM10" s="123">
        <f t="shared" si="10"/>
        <v>0</v>
      </c>
      <c r="AN10" s="123">
        <f t="shared" si="11"/>
        <v>0</v>
      </c>
      <c r="AO10" s="123">
        <f t="shared" si="12"/>
        <v>0</v>
      </c>
      <c r="AP10" s="123">
        <f t="shared" si="13"/>
        <v>0</v>
      </c>
      <c r="AQ10" s="108" t="str">
        <f t="shared" si="14"/>
        <v/>
      </c>
      <c r="AR10" s="116"/>
      <c r="AS10" s="117"/>
      <c r="AT10" s="108"/>
      <c r="AU10" s="108"/>
      <c r="AV10" s="108"/>
      <c r="AW10" s="108"/>
      <c r="AX10" s="108" t="str">
        <f t="shared" si="15"/>
        <v/>
      </c>
      <c r="AY10" s="108" t="str">
        <f t="shared" si="16"/>
        <v/>
      </c>
      <c r="BB10" s="146" t="b">
        <f t="shared" si="17"/>
        <v>0</v>
      </c>
      <c r="BC10" s="146" t="b">
        <f t="shared" si="18"/>
        <v>0</v>
      </c>
      <c r="BD10" s="146" t="b">
        <f t="shared" si="19"/>
        <v>0</v>
      </c>
      <c r="BE10" s="146" t="b">
        <f t="shared" si="20"/>
        <v>0</v>
      </c>
      <c r="BF10" s="146" t="b">
        <f t="shared" si="21"/>
        <v>0</v>
      </c>
      <c r="BG10" s="146" t="b">
        <f t="shared" si="22"/>
        <v>0</v>
      </c>
      <c r="BH10" s="146" t="b">
        <f t="shared" si="23"/>
        <v>0</v>
      </c>
      <c r="BI10" s="146" t="b">
        <f t="shared" si="24"/>
        <v>0</v>
      </c>
      <c r="BJ10" s="146" t="b">
        <f t="shared" si="25"/>
        <v>0</v>
      </c>
      <c r="BK10" s="146" t="b">
        <f t="shared" si="26"/>
        <v>0</v>
      </c>
      <c r="BL10" s="146" t="b">
        <f t="shared" si="27"/>
        <v>0</v>
      </c>
      <c r="BM10" s="146" t="b">
        <f t="shared" si="28"/>
        <v>0</v>
      </c>
      <c r="BN10" s="146" t="b">
        <f t="shared" si="29"/>
        <v>0</v>
      </c>
      <c r="BO10" s="146" t="b">
        <f t="shared" si="30"/>
        <v>0</v>
      </c>
      <c r="BP10" s="146" t="b">
        <f t="shared" si="31"/>
        <v>0</v>
      </c>
      <c r="BQ10" s="146" t="b">
        <f t="shared" si="32"/>
        <v>0</v>
      </c>
      <c r="BR10" s="146" t="b">
        <f t="shared" si="33"/>
        <v>0</v>
      </c>
      <c r="BS10" s="146" t="b">
        <f t="shared" si="34"/>
        <v>0</v>
      </c>
      <c r="BT10" s="146" t="b">
        <f t="shared" si="35"/>
        <v>0</v>
      </c>
      <c r="BU10" s="146" t="b">
        <f t="shared" si="36"/>
        <v>0</v>
      </c>
      <c r="BV10" s="146" t="b">
        <f t="shared" si="37"/>
        <v>0</v>
      </c>
      <c r="BW10" s="146" t="b">
        <f t="shared" si="38"/>
        <v>0</v>
      </c>
      <c r="BX10" s="146" t="b">
        <f t="shared" si="39"/>
        <v>0</v>
      </c>
      <c r="BY10" s="146" t="b">
        <f t="shared" si="40"/>
        <v>0</v>
      </c>
      <c r="BZ10" s="146" t="b">
        <f t="shared" si="41"/>
        <v>0</v>
      </c>
      <c r="CA10" s="146" t="b">
        <f t="shared" si="42"/>
        <v>0</v>
      </c>
      <c r="CB10" s="146" t="b">
        <f t="shared" si="43"/>
        <v>0</v>
      </c>
      <c r="CC10" s="146" t="b">
        <f t="shared" si="44"/>
        <v>0</v>
      </c>
      <c r="CD10" s="146" t="b">
        <f t="shared" si="45"/>
        <v>0</v>
      </c>
      <c r="CE10" s="146" t="b">
        <f t="shared" si="46"/>
        <v>0</v>
      </c>
      <c r="CF10" s="146" t="b">
        <f t="shared" si="47"/>
        <v>0</v>
      </c>
      <c r="CG10" s="146" t="b">
        <f t="shared" si="48"/>
        <v>0</v>
      </c>
      <c r="CH10" s="146" t="b">
        <f t="shared" si="49"/>
        <v>0</v>
      </c>
      <c r="CI10" s="146" t="b">
        <f t="shared" si="50"/>
        <v>0</v>
      </c>
      <c r="CJ10" s="146" t="b">
        <f t="shared" si="51"/>
        <v>0</v>
      </c>
      <c r="CK10" s="146" t="b">
        <f t="shared" si="52"/>
        <v>0</v>
      </c>
      <c r="CL10" s="146" t="b">
        <f t="shared" si="53"/>
        <v>0</v>
      </c>
      <c r="CM10" s="146" t="b">
        <f t="shared" si="54"/>
        <v>0</v>
      </c>
      <c r="CN10" s="146" t="b">
        <f t="shared" si="55"/>
        <v>0</v>
      </c>
      <c r="CO10" s="146" t="b">
        <f t="shared" si="56"/>
        <v>0</v>
      </c>
      <c r="CP10" s="146" t="b">
        <f t="shared" si="57"/>
        <v>0</v>
      </c>
      <c r="CQ10" s="146" t="b">
        <f t="shared" si="58"/>
        <v>0</v>
      </c>
    </row>
    <row r="11" spans="1:117" x14ac:dyDescent="0.25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 t="str">
        <f t="shared" si="0"/>
        <v/>
      </c>
      <c r="L11" s="108"/>
      <c r="M11" s="108"/>
      <c r="N11" s="108"/>
      <c r="O11" s="108" t="str">
        <f t="shared" si="1"/>
        <v/>
      </c>
      <c r="P11" s="108"/>
      <c r="Q11" s="108"/>
      <c r="R11" s="116"/>
      <c r="S11" s="117"/>
      <c r="T11" s="117"/>
      <c r="U11" s="118" t="str">
        <f t="shared" si="2"/>
        <v/>
      </c>
      <c r="V11" s="116"/>
      <c r="W11" s="119"/>
      <c r="X11" s="120">
        <f t="shared" ca="1" si="3"/>
        <v>41696</v>
      </c>
      <c r="Y11" s="118" t="str">
        <f t="shared" si="4"/>
        <v/>
      </c>
      <c r="Z11" s="119"/>
      <c r="AA11" s="116"/>
      <c r="AB11" s="121"/>
      <c r="AC11" s="121"/>
      <c r="AD11" s="118" t="str">
        <f t="shared" si="5"/>
        <v/>
      </c>
      <c r="AE11" s="121"/>
      <c r="AF11" s="116"/>
      <c r="AG11" s="108" t="str">
        <f t="shared" si="6"/>
        <v/>
      </c>
      <c r="AH11" s="108" t="str">
        <f t="shared" si="7"/>
        <v/>
      </c>
      <c r="AI11" s="108" t="str">
        <f t="shared" si="8"/>
        <v/>
      </c>
      <c r="AJ11" s="108" t="str">
        <f t="shared" si="9"/>
        <v/>
      </c>
      <c r="AK11" s="122"/>
      <c r="AL11" s="123">
        <f t="shared" si="10"/>
        <v>0</v>
      </c>
      <c r="AM11" s="123">
        <f t="shared" si="10"/>
        <v>0</v>
      </c>
      <c r="AN11" s="123">
        <f t="shared" si="11"/>
        <v>0</v>
      </c>
      <c r="AO11" s="123">
        <f t="shared" si="12"/>
        <v>0</v>
      </c>
      <c r="AP11" s="123">
        <f t="shared" si="13"/>
        <v>0</v>
      </c>
      <c r="AQ11" s="108" t="str">
        <f t="shared" si="14"/>
        <v/>
      </c>
      <c r="AR11" s="116"/>
      <c r="AS11" s="117"/>
      <c r="AT11" s="108"/>
      <c r="AU11" s="108"/>
      <c r="AV11" s="108"/>
      <c r="AW11" s="108"/>
      <c r="AX11" s="108" t="str">
        <f t="shared" si="15"/>
        <v/>
      </c>
      <c r="AY11" s="108" t="str">
        <f t="shared" si="16"/>
        <v/>
      </c>
      <c r="BB11" s="146" t="b">
        <f t="shared" si="17"/>
        <v>0</v>
      </c>
      <c r="BC11" s="146" t="b">
        <f t="shared" si="18"/>
        <v>0</v>
      </c>
      <c r="BD11" s="146" t="b">
        <f t="shared" si="19"/>
        <v>0</v>
      </c>
      <c r="BE11" s="146" t="b">
        <f t="shared" si="20"/>
        <v>0</v>
      </c>
      <c r="BF11" s="146" t="b">
        <f t="shared" si="21"/>
        <v>0</v>
      </c>
      <c r="BG11" s="146" t="b">
        <f t="shared" si="22"/>
        <v>0</v>
      </c>
      <c r="BH11" s="146" t="b">
        <f t="shared" si="23"/>
        <v>0</v>
      </c>
      <c r="BI11" s="146" t="b">
        <f t="shared" si="24"/>
        <v>0</v>
      </c>
      <c r="BJ11" s="146" t="b">
        <f t="shared" si="25"/>
        <v>0</v>
      </c>
      <c r="BK11" s="146" t="b">
        <f t="shared" si="26"/>
        <v>0</v>
      </c>
      <c r="BL11" s="146" t="b">
        <f t="shared" si="27"/>
        <v>0</v>
      </c>
      <c r="BM11" s="146" t="b">
        <f t="shared" si="28"/>
        <v>0</v>
      </c>
      <c r="BN11" s="146" t="b">
        <f t="shared" si="29"/>
        <v>0</v>
      </c>
      <c r="BO11" s="146" t="b">
        <f t="shared" si="30"/>
        <v>0</v>
      </c>
      <c r="BP11" s="146" t="b">
        <f t="shared" si="31"/>
        <v>0</v>
      </c>
      <c r="BQ11" s="146" t="b">
        <f t="shared" si="32"/>
        <v>0</v>
      </c>
      <c r="BR11" s="146" t="b">
        <f t="shared" si="33"/>
        <v>0</v>
      </c>
      <c r="BS11" s="146" t="b">
        <f t="shared" si="34"/>
        <v>0</v>
      </c>
      <c r="BT11" s="146" t="b">
        <f t="shared" si="35"/>
        <v>0</v>
      </c>
      <c r="BU11" s="146" t="b">
        <f t="shared" si="36"/>
        <v>0</v>
      </c>
      <c r="BV11" s="146" t="b">
        <f t="shared" si="37"/>
        <v>0</v>
      </c>
      <c r="BW11" s="146" t="b">
        <f t="shared" si="38"/>
        <v>0</v>
      </c>
      <c r="BX11" s="146" t="b">
        <f t="shared" si="39"/>
        <v>0</v>
      </c>
      <c r="BY11" s="146" t="b">
        <f t="shared" si="40"/>
        <v>0</v>
      </c>
      <c r="BZ11" s="146" t="b">
        <f t="shared" si="41"/>
        <v>0</v>
      </c>
      <c r="CA11" s="146" t="b">
        <f t="shared" si="42"/>
        <v>0</v>
      </c>
      <c r="CB11" s="146" t="b">
        <f t="shared" si="43"/>
        <v>0</v>
      </c>
      <c r="CC11" s="146" t="b">
        <f t="shared" si="44"/>
        <v>0</v>
      </c>
      <c r="CD11" s="146" t="b">
        <f t="shared" si="45"/>
        <v>0</v>
      </c>
      <c r="CE11" s="146" t="b">
        <f t="shared" si="46"/>
        <v>0</v>
      </c>
      <c r="CF11" s="146" t="b">
        <f t="shared" si="47"/>
        <v>0</v>
      </c>
      <c r="CG11" s="146" t="b">
        <f t="shared" si="48"/>
        <v>0</v>
      </c>
      <c r="CH11" s="146" t="b">
        <f t="shared" si="49"/>
        <v>0</v>
      </c>
      <c r="CI11" s="146" t="b">
        <f t="shared" si="50"/>
        <v>0</v>
      </c>
      <c r="CJ11" s="146" t="b">
        <f t="shared" si="51"/>
        <v>0</v>
      </c>
      <c r="CK11" s="146" t="b">
        <f t="shared" si="52"/>
        <v>0</v>
      </c>
      <c r="CL11" s="146" t="b">
        <f t="shared" si="53"/>
        <v>0</v>
      </c>
      <c r="CM11" s="146" t="b">
        <f t="shared" si="54"/>
        <v>0</v>
      </c>
      <c r="CN11" s="146" t="b">
        <f t="shared" si="55"/>
        <v>0</v>
      </c>
      <c r="CO11" s="146" t="b">
        <f t="shared" si="56"/>
        <v>0</v>
      </c>
      <c r="CP11" s="146" t="b">
        <f t="shared" si="57"/>
        <v>0</v>
      </c>
      <c r="CQ11" s="146" t="b">
        <f t="shared" si="58"/>
        <v>0</v>
      </c>
    </row>
    <row r="12" spans="1:117" x14ac:dyDescent="0.25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 t="str">
        <f t="shared" si="0"/>
        <v/>
      </c>
      <c r="L12" s="108"/>
      <c r="M12" s="108"/>
      <c r="N12" s="108"/>
      <c r="O12" s="108" t="str">
        <f t="shared" si="1"/>
        <v/>
      </c>
      <c r="P12" s="108"/>
      <c r="Q12" s="108"/>
      <c r="R12" s="116"/>
      <c r="S12" s="117"/>
      <c r="T12" s="117"/>
      <c r="U12" s="118" t="str">
        <f t="shared" si="2"/>
        <v/>
      </c>
      <c r="V12" s="116"/>
      <c r="W12" s="119"/>
      <c r="X12" s="120">
        <f t="shared" ca="1" si="3"/>
        <v>41696</v>
      </c>
      <c r="Y12" s="118" t="str">
        <f t="shared" si="4"/>
        <v/>
      </c>
      <c r="Z12" s="119"/>
      <c r="AA12" s="116"/>
      <c r="AB12" s="121"/>
      <c r="AC12" s="121"/>
      <c r="AD12" s="118" t="str">
        <f t="shared" si="5"/>
        <v/>
      </c>
      <c r="AE12" s="121"/>
      <c r="AF12" s="116"/>
      <c r="AG12" s="108" t="str">
        <f t="shared" si="6"/>
        <v/>
      </c>
      <c r="AH12" s="108" t="str">
        <f t="shared" si="7"/>
        <v/>
      </c>
      <c r="AI12" s="108" t="str">
        <f t="shared" si="8"/>
        <v/>
      </c>
      <c r="AJ12" s="108" t="str">
        <f t="shared" si="9"/>
        <v/>
      </c>
      <c r="AK12" s="122"/>
      <c r="AL12" s="123">
        <f t="shared" si="10"/>
        <v>0</v>
      </c>
      <c r="AM12" s="123">
        <f t="shared" si="10"/>
        <v>0</v>
      </c>
      <c r="AN12" s="123">
        <f t="shared" si="11"/>
        <v>0</v>
      </c>
      <c r="AO12" s="123">
        <f t="shared" si="12"/>
        <v>0</v>
      </c>
      <c r="AP12" s="123">
        <f t="shared" si="13"/>
        <v>0</v>
      </c>
      <c r="AQ12" s="108" t="str">
        <f t="shared" si="14"/>
        <v/>
      </c>
      <c r="AR12" s="116"/>
      <c r="AS12" s="117"/>
      <c r="AT12" s="108"/>
      <c r="AU12" s="108"/>
      <c r="AV12" s="108"/>
      <c r="AW12" s="108"/>
      <c r="AX12" s="108" t="str">
        <f t="shared" si="15"/>
        <v/>
      </c>
      <c r="AY12" s="108" t="str">
        <f t="shared" si="16"/>
        <v/>
      </c>
      <c r="BB12" s="146" t="b">
        <f t="shared" si="17"/>
        <v>0</v>
      </c>
      <c r="BC12" s="146" t="b">
        <f t="shared" si="18"/>
        <v>0</v>
      </c>
      <c r="BD12" s="146" t="b">
        <f t="shared" si="19"/>
        <v>0</v>
      </c>
      <c r="BE12" s="146" t="b">
        <f t="shared" si="20"/>
        <v>0</v>
      </c>
      <c r="BF12" s="146" t="b">
        <f t="shared" si="21"/>
        <v>0</v>
      </c>
      <c r="BG12" s="146" t="b">
        <f t="shared" si="22"/>
        <v>0</v>
      </c>
      <c r="BH12" s="146" t="b">
        <f t="shared" si="23"/>
        <v>0</v>
      </c>
      <c r="BI12" s="146" t="b">
        <f t="shared" si="24"/>
        <v>0</v>
      </c>
      <c r="BJ12" s="146" t="b">
        <f t="shared" si="25"/>
        <v>0</v>
      </c>
      <c r="BK12" s="146" t="b">
        <f t="shared" si="26"/>
        <v>0</v>
      </c>
      <c r="BL12" s="146" t="b">
        <f t="shared" si="27"/>
        <v>0</v>
      </c>
      <c r="BM12" s="146" t="b">
        <f t="shared" si="28"/>
        <v>0</v>
      </c>
      <c r="BN12" s="146" t="b">
        <f t="shared" si="29"/>
        <v>0</v>
      </c>
      <c r="BO12" s="146" t="b">
        <f t="shared" si="30"/>
        <v>0</v>
      </c>
      <c r="BP12" s="146" t="b">
        <f t="shared" si="31"/>
        <v>0</v>
      </c>
      <c r="BQ12" s="146" t="b">
        <f t="shared" si="32"/>
        <v>0</v>
      </c>
      <c r="BR12" s="146" t="b">
        <f t="shared" si="33"/>
        <v>0</v>
      </c>
      <c r="BS12" s="146" t="b">
        <f t="shared" si="34"/>
        <v>0</v>
      </c>
      <c r="BT12" s="146" t="b">
        <f t="shared" si="35"/>
        <v>0</v>
      </c>
      <c r="BU12" s="146" t="b">
        <f t="shared" si="36"/>
        <v>0</v>
      </c>
      <c r="BV12" s="146" t="b">
        <f t="shared" si="37"/>
        <v>0</v>
      </c>
      <c r="BW12" s="146" t="b">
        <f t="shared" si="38"/>
        <v>0</v>
      </c>
      <c r="BX12" s="146" t="b">
        <f t="shared" si="39"/>
        <v>0</v>
      </c>
      <c r="BY12" s="146" t="b">
        <f t="shared" si="40"/>
        <v>0</v>
      </c>
      <c r="BZ12" s="146" t="b">
        <f t="shared" si="41"/>
        <v>0</v>
      </c>
      <c r="CA12" s="146" t="b">
        <f t="shared" si="42"/>
        <v>0</v>
      </c>
      <c r="CB12" s="146" t="b">
        <f t="shared" si="43"/>
        <v>0</v>
      </c>
      <c r="CC12" s="146" t="b">
        <f t="shared" si="44"/>
        <v>0</v>
      </c>
      <c r="CD12" s="146" t="b">
        <f t="shared" si="45"/>
        <v>0</v>
      </c>
      <c r="CE12" s="146" t="b">
        <f t="shared" si="46"/>
        <v>0</v>
      </c>
      <c r="CF12" s="146" t="b">
        <f t="shared" si="47"/>
        <v>0</v>
      </c>
      <c r="CG12" s="146" t="b">
        <f t="shared" si="48"/>
        <v>0</v>
      </c>
      <c r="CH12" s="146" t="b">
        <f t="shared" si="49"/>
        <v>0</v>
      </c>
      <c r="CI12" s="146" t="b">
        <f t="shared" si="50"/>
        <v>0</v>
      </c>
      <c r="CJ12" s="146" t="b">
        <f t="shared" si="51"/>
        <v>0</v>
      </c>
      <c r="CK12" s="146" t="b">
        <f t="shared" si="52"/>
        <v>0</v>
      </c>
      <c r="CL12" s="146" t="b">
        <f t="shared" si="53"/>
        <v>0</v>
      </c>
      <c r="CM12" s="146" t="b">
        <f t="shared" si="54"/>
        <v>0</v>
      </c>
      <c r="CN12" s="146" t="b">
        <f t="shared" si="55"/>
        <v>0</v>
      </c>
      <c r="CO12" s="146" t="b">
        <f t="shared" si="56"/>
        <v>0</v>
      </c>
      <c r="CP12" s="146" t="b">
        <f t="shared" si="57"/>
        <v>0</v>
      </c>
      <c r="CQ12" s="146" t="b">
        <f t="shared" si="58"/>
        <v>0</v>
      </c>
    </row>
    <row r="13" spans="1:117" x14ac:dyDescent="0.25">
      <c r="A13" s="108"/>
      <c r="B13" s="108"/>
      <c r="C13" s="108"/>
      <c r="D13" s="108"/>
      <c r="E13" s="108"/>
      <c r="F13" s="108"/>
      <c r="G13" s="108"/>
      <c r="H13" s="108"/>
      <c r="I13" s="108"/>
      <c r="J13" s="108"/>
      <c r="K13" s="108" t="str">
        <f t="shared" si="0"/>
        <v/>
      </c>
      <c r="L13" s="108"/>
      <c r="M13" s="108"/>
      <c r="N13" s="108"/>
      <c r="O13" s="108" t="str">
        <f t="shared" si="1"/>
        <v/>
      </c>
      <c r="P13" s="108"/>
      <c r="Q13" s="108"/>
      <c r="R13" s="116"/>
      <c r="S13" s="117"/>
      <c r="T13" s="117"/>
      <c r="U13" s="118" t="str">
        <f t="shared" si="2"/>
        <v/>
      </c>
      <c r="V13" s="116"/>
      <c r="W13" s="119"/>
      <c r="X13" s="120">
        <f t="shared" ca="1" si="3"/>
        <v>41696</v>
      </c>
      <c r="Y13" s="118" t="str">
        <f t="shared" si="4"/>
        <v/>
      </c>
      <c r="Z13" s="119"/>
      <c r="AA13" s="116"/>
      <c r="AB13" s="121"/>
      <c r="AC13" s="121"/>
      <c r="AD13" s="118" t="str">
        <f t="shared" si="5"/>
        <v/>
      </c>
      <c r="AE13" s="121"/>
      <c r="AF13" s="116"/>
      <c r="AG13" s="108" t="str">
        <f t="shared" si="6"/>
        <v/>
      </c>
      <c r="AH13" s="108" t="str">
        <f t="shared" si="7"/>
        <v/>
      </c>
      <c r="AI13" s="108" t="str">
        <f t="shared" si="8"/>
        <v/>
      </c>
      <c r="AJ13" s="108" t="str">
        <f t="shared" si="9"/>
        <v/>
      </c>
      <c r="AK13" s="122"/>
      <c r="AL13" s="123">
        <f t="shared" si="10"/>
        <v>0</v>
      </c>
      <c r="AM13" s="123">
        <f t="shared" si="10"/>
        <v>0</v>
      </c>
      <c r="AN13" s="123">
        <f t="shared" si="11"/>
        <v>0</v>
      </c>
      <c r="AO13" s="123">
        <f t="shared" si="12"/>
        <v>0</v>
      </c>
      <c r="AP13" s="123">
        <f t="shared" si="13"/>
        <v>0</v>
      </c>
      <c r="AQ13" s="108" t="str">
        <f t="shared" si="14"/>
        <v/>
      </c>
      <c r="AR13" s="116"/>
      <c r="AS13" s="117"/>
      <c r="AT13" s="108"/>
      <c r="AU13" s="108"/>
      <c r="AV13" s="108"/>
      <c r="AW13" s="108"/>
      <c r="AX13" s="108" t="str">
        <f t="shared" si="15"/>
        <v/>
      </c>
      <c r="AY13" s="108" t="str">
        <f t="shared" si="16"/>
        <v/>
      </c>
      <c r="BB13" s="146" t="b">
        <f t="shared" si="17"/>
        <v>0</v>
      </c>
      <c r="BC13" s="146" t="b">
        <f t="shared" si="18"/>
        <v>0</v>
      </c>
      <c r="BD13" s="146" t="b">
        <f t="shared" si="19"/>
        <v>0</v>
      </c>
      <c r="BE13" s="146" t="b">
        <f t="shared" si="20"/>
        <v>0</v>
      </c>
      <c r="BF13" s="146" t="b">
        <f t="shared" si="21"/>
        <v>0</v>
      </c>
      <c r="BG13" s="146" t="b">
        <f t="shared" si="22"/>
        <v>0</v>
      </c>
      <c r="BH13" s="146" t="b">
        <f t="shared" si="23"/>
        <v>0</v>
      </c>
      <c r="BI13" s="146" t="b">
        <f t="shared" si="24"/>
        <v>0</v>
      </c>
      <c r="BJ13" s="146" t="b">
        <f t="shared" si="25"/>
        <v>0</v>
      </c>
      <c r="BK13" s="146" t="b">
        <f t="shared" si="26"/>
        <v>0</v>
      </c>
      <c r="BL13" s="146" t="b">
        <f t="shared" si="27"/>
        <v>0</v>
      </c>
      <c r="BM13" s="146" t="b">
        <f t="shared" si="28"/>
        <v>0</v>
      </c>
      <c r="BN13" s="146" t="b">
        <f t="shared" si="29"/>
        <v>0</v>
      </c>
      <c r="BO13" s="146" t="b">
        <f t="shared" si="30"/>
        <v>0</v>
      </c>
      <c r="BP13" s="146" t="b">
        <f t="shared" si="31"/>
        <v>0</v>
      </c>
      <c r="BQ13" s="146" t="b">
        <f t="shared" si="32"/>
        <v>0</v>
      </c>
      <c r="BR13" s="146" t="b">
        <f t="shared" si="33"/>
        <v>0</v>
      </c>
      <c r="BS13" s="146" t="b">
        <f t="shared" si="34"/>
        <v>0</v>
      </c>
      <c r="BT13" s="146" t="b">
        <f t="shared" si="35"/>
        <v>0</v>
      </c>
      <c r="BU13" s="146" t="b">
        <f t="shared" si="36"/>
        <v>0</v>
      </c>
      <c r="BV13" s="146" t="b">
        <f t="shared" si="37"/>
        <v>0</v>
      </c>
      <c r="BW13" s="146" t="b">
        <f t="shared" si="38"/>
        <v>0</v>
      </c>
      <c r="BX13" s="146" t="b">
        <f t="shared" si="39"/>
        <v>0</v>
      </c>
      <c r="BY13" s="146" t="b">
        <f t="shared" si="40"/>
        <v>0</v>
      </c>
      <c r="BZ13" s="146" t="b">
        <f t="shared" si="41"/>
        <v>0</v>
      </c>
      <c r="CA13" s="146" t="b">
        <f t="shared" si="42"/>
        <v>0</v>
      </c>
      <c r="CB13" s="146" t="b">
        <f t="shared" si="43"/>
        <v>0</v>
      </c>
      <c r="CC13" s="146" t="b">
        <f t="shared" si="44"/>
        <v>0</v>
      </c>
      <c r="CD13" s="146" t="b">
        <f t="shared" si="45"/>
        <v>0</v>
      </c>
      <c r="CE13" s="146" t="b">
        <f t="shared" si="46"/>
        <v>0</v>
      </c>
      <c r="CF13" s="146" t="b">
        <f t="shared" si="47"/>
        <v>0</v>
      </c>
      <c r="CG13" s="146" t="b">
        <f t="shared" si="48"/>
        <v>0</v>
      </c>
      <c r="CH13" s="146" t="b">
        <f t="shared" si="49"/>
        <v>0</v>
      </c>
      <c r="CI13" s="146" t="b">
        <f t="shared" si="50"/>
        <v>0</v>
      </c>
      <c r="CJ13" s="146" t="b">
        <f t="shared" si="51"/>
        <v>0</v>
      </c>
      <c r="CK13" s="146" t="b">
        <f t="shared" si="52"/>
        <v>0</v>
      </c>
      <c r="CL13" s="146" t="b">
        <f t="shared" si="53"/>
        <v>0</v>
      </c>
      <c r="CM13" s="146" t="b">
        <f t="shared" si="54"/>
        <v>0</v>
      </c>
      <c r="CN13" s="146" t="b">
        <f t="shared" si="55"/>
        <v>0</v>
      </c>
      <c r="CO13" s="146" t="b">
        <f t="shared" si="56"/>
        <v>0</v>
      </c>
      <c r="CP13" s="146" t="b">
        <f t="shared" si="57"/>
        <v>0</v>
      </c>
      <c r="CQ13" s="146" t="b">
        <f t="shared" si="58"/>
        <v>0</v>
      </c>
    </row>
    <row r="14" spans="1:117" x14ac:dyDescent="0.25">
      <c r="A14" s="108"/>
      <c r="B14" s="108"/>
      <c r="C14" s="108"/>
      <c r="D14" s="108"/>
      <c r="E14" s="108"/>
      <c r="F14" s="108"/>
      <c r="G14" s="108"/>
      <c r="H14" s="108"/>
      <c r="I14" s="108"/>
      <c r="J14" s="108"/>
      <c r="K14" s="108" t="str">
        <f t="shared" si="0"/>
        <v/>
      </c>
      <c r="L14" s="108"/>
      <c r="M14" s="108"/>
      <c r="N14" s="108"/>
      <c r="O14" s="108" t="str">
        <f t="shared" si="1"/>
        <v/>
      </c>
      <c r="P14" s="108"/>
      <c r="Q14" s="108"/>
      <c r="R14" s="116"/>
      <c r="S14" s="117"/>
      <c r="T14" s="117"/>
      <c r="U14" s="118" t="str">
        <f t="shared" si="2"/>
        <v/>
      </c>
      <c r="V14" s="116"/>
      <c r="W14" s="119"/>
      <c r="X14" s="120">
        <f t="shared" ca="1" si="3"/>
        <v>41696</v>
      </c>
      <c r="Y14" s="118" t="str">
        <f t="shared" si="4"/>
        <v/>
      </c>
      <c r="Z14" s="119"/>
      <c r="AA14" s="116"/>
      <c r="AB14" s="121"/>
      <c r="AC14" s="121"/>
      <c r="AD14" s="118" t="str">
        <f t="shared" si="5"/>
        <v/>
      </c>
      <c r="AE14" s="121"/>
      <c r="AF14" s="116"/>
      <c r="AG14" s="108" t="str">
        <f t="shared" si="6"/>
        <v/>
      </c>
      <c r="AH14" s="108" t="str">
        <f t="shared" si="7"/>
        <v/>
      </c>
      <c r="AI14" s="108" t="str">
        <f t="shared" si="8"/>
        <v/>
      </c>
      <c r="AJ14" s="108" t="str">
        <f t="shared" si="9"/>
        <v/>
      </c>
      <c r="AK14" s="122"/>
      <c r="AL14" s="123">
        <f t="shared" si="10"/>
        <v>0</v>
      </c>
      <c r="AM14" s="123">
        <f t="shared" si="10"/>
        <v>0</v>
      </c>
      <c r="AN14" s="123">
        <f t="shared" si="11"/>
        <v>0</v>
      </c>
      <c r="AO14" s="123">
        <f t="shared" si="12"/>
        <v>0</v>
      </c>
      <c r="AP14" s="123">
        <f t="shared" si="13"/>
        <v>0</v>
      </c>
      <c r="AQ14" s="108" t="str">
        <f t="shared" si="14"/>
        <v/>
      </c>
      <c r="AR14" s="116"/>
      <c r="AS14" s="117"/>
      <c r="AT14" s="108"/>
      <c r="AU14" s="108"/>
      <c r="AV14" s="108"/>
      <c r="AW14" s="108"/>
      <c r="AX14" s="108" t="str">
        <f t="shared" si="15"/>
        <v/>
      </c>
      <c r="AY14" s="108" t="str">
        <f t="shared" si="16"/>
        <v/>
      </c>
      <c r="BB14" s="146" t="b">
        <f t="shared" si="17"/>
        <v>0</v>
      </c>
      <c r="BC14" s="146" t="b">
        <f t="shared" si="18"/>
        <v>0</v>
      </c>
      <c r="BD14" s="146" t="b">
        <f t="shared" si="19"/>
        <v>0</v>
      </c>
      <c r="BE14" s="146" t="b">
        <f t="shared" si="20"/>
        <v>0</v>
      </c>
      <c r="BF14" s="146" t="b">
        <f t="shared" si="21"/>
        <v>0</v>
      </c>
      <c r="BG14" s="146" t="b">
        <f t="shared" si="22"/>
        <v>0</v>
      </c>
      <c r="BH14" s="146" t="b">
        <f t="shared" si="23"/>
        <v>0</v>
      </c>
      <c r="BI14" s="146" t="b">
        <f t="shared" si="24"/>
        <v>0</v>
      </c>
      <c r="BJ14" s="146" t="b">
        <f t="shared" si="25"/>
        <v>0</v>
      </c>
      <c r="BK14" s="146" t="b">
        <f t="shared" si="26"/>
        <v>0</v>
      </c>
      <c r="BL14" s="146" t="b">
        <f t="shared" si="27"/>
        <v>0</v>
      </c>
      <c r="BM14" s="146" t="b">
        <f t="shared" si="28"/>
        <v>0</v>
      </c>
      <c r="BN14" s="146" t="b">
        <f t="shared" si="29"/>
        <v>0</v>
      </c>
      <c r="BO14" s="146" t="b">
        <f t="shared" si="30"/>
        <v>0</v>
      </c>
      <c r="BP14" s="146" t="b">
        <f t="shared" si="31"/>
        <v>0</v>
      </c>
      <c r="BQ14" s="146" t="b">
        <f t="shared" si="32"/>
        <v>0</v>
      </c>
      <c r="BR14" s="146" t="b">
        <f t="shared" si="33"/>
        <v>0</v>
      </c>
      <c r="BS14" s="146" t="b">
        <f t="shared" si="34"/>
        <v>0</v>
      </c>
      <c r="BT14" s="146" t="b">
        <f t="shared" si="35"/>
        <v>0</v>
      </c>
      <c r="BU14" s="146" t="b">
        <f t="shared" si="36"/>
        <v>0</v>
      </c>
      <c r="BV14" s="146" t="b">
        <f t="shared" si="37"/>
        <v>0</v>
      </c>
      <c r="BW14" s="146" t="b">
        <f t="shared" si="38"/>
        <v>0</v>
      </c>
      <c r="BX14" s="146" t="b">
        <f t="shared" si="39"/>
        <v>0</v>
      </c>
      <c r="BY14" s="146" t="b">
        <f t="shared" si="40"/>
        <v>0</v>
      </c>
      <c r="BZ14" s="146" t="b">
        <f t="shared" si="41"/>
        <v>0</v>
      </c>
      <c r="CA14" s="146" t="b">
        <f t="shared" si="42"/>
        <v>0</v>
      </c>
      <c r="CB14" s="146" t="b">
        <f t="shared" si="43"/>
        <v>0</v>
      </c>
      <c r="CC14" s="146" t="b">
        <f t="shared" si="44"/>
        <v>0</v>
      </c>
      <c r="CD14" s="146" t="b">
        <f t="shared" si="45"/>
        <v>0</v>
      </c>
      <c r="CE14" s="146" t="b">
        <f t="shared" si="46"/>
        <v>0</v>
      </c>
      <c r="CF14" s="146" t="b">
        <f t="shared" si="47"/>
        <v>0</v>
      </c>
      <c r="CG14" s="146" t="b">
        <f t="shared" si="48"/>
        <v>0</v>
      </c>
      <c r="CH14" s="146" t="b">
        <f t="shared" si="49"/>
        <v>0</v>
      </c>
      <c r="CI14" s="146" t="b">
        <f t="shared" si="50"/>
        <v>0</v>
      </c>
      <c r="CJ14" s="146" t="b">
        <f t="shared" si="51"/>
        <v>0</v>
      </c>
      <c r="CK14" s="146" t="b">
        <f t="shared" si="52"/>
        <v>0</v>
      </c>
      <c r="CL14" s="146" t="b">
        <f t="shared" si="53"/>
        <v>0</v>
      </c>
      <c r="CM14" s="146" t="b">
        <f t="shared" si="54"/>
        <v>0</v>
      </c>
      <c r="CN14" s="146" t="b">
        <f t="shared" si="55"/>
        <v>0</v>
      </c>
      <c r="CO14" s="146" t="b">
        <f t="shared" si="56"/>
        <v>0</v>
      </c>
      <c r="CP14" s="146" t="b">
        <f t="shared" si="57"/>
        <v>0</v>
      </c>
      <c r="CQ14" s="146" t="b">
        <f t="shared" si="58"/>
        <v>0</v>
      </c>
    </row>
    <row r="15" spans="1:117" x14ac:dyDescent="0.25">
      <c r="A15" s="108"/>
      <c r="B15" s="108"/>
      <c r="C15" s="108"/>
      <c r="D15" s="108"/>
      <c r="E15" s="108"/>
      <c r="F15" s="108"/>
      <c r="G15" s="108"/>
      <c r="H15" s="108"/>
      <c r="I15" s="108"/>
      <c r="J15" s="108"/>
      <c r="K15" s="108" t="str">
        <f t="shared" si="0"/>
        <v/>
      </c>
      <c r="L15" s="108"/>
      <c r="M15" s="108"/>
      <c r="N15" s="108"/>
      <c r="O15" s="108" t="str">
        <f t="shared" si="1"/>
        <v/>
      </c>
      <c r="P15" s="108"/>
      <c r="Q15" s="108"/>
      <c r="R15" s="116"/>
      <c r="S15" s="117"/>
      <c r="T15" s="117"/>
      <c r="U15" s="118" t="str">
        <f t="shared" si="2"/>
        <v/>
      </c>
      <c r="V15" s="116"/>
      <c r="W15" s="119"/>
      <c r="X15" s="120">
        <f t="shared" ca="1" si="3"/>
        <v>41696</v>
      </c>
      <c r="Y15" s="118" t="str">
        <f t="shared" si="4"/>
        <v/>
      </c>
      <c r="Z15" s="119"/>
      <c r="AA15" s="116"/>
      <c r="AB15" s="121"/>
      <c r="AC15" s="121"/>
      <c r="AD15" s="118" t="str">
        <f t="shared" si="5"/>
        <v/>
      </c>
      <c r="AE15" s="121"/>
      <c r="AF15" s="116"/>
      <c r="AG15" s="108" t="str">
        <f t="shared" si="6"/>
        <v/>
      </c>
      <c r="AH15" s="108" t="str">
        <f t="shared" si="7"/>
        <v/>
      </c>
      <c r="AI15" s="108" t="str">
        <f t="shared" si="8"/>
        <v/>
      </c>
      <c r="AJ15" s="108" t="str">
        <f t="shared" si="9"/>
        <v/>
      </c>
      <c r="AK15" s="122"/>
      <c r="AL15" s="123">
        <f t="shared" si="10"/>
        <v>0</v>
      </c>
      <c r="AM15" s="123">
        <f t="shared" si="10"/>
        <v>0</v>
      </c>
      <c r="AN15" s="123">
        <f t="shared" si="11"/>
        <v>0</v>
      </c>
      <c r="AO15" s="123">
        <f t="shared" si="12"/>
        <v>0</v>
      </c>
      <c r="AP15" s="123">
        <f t="shared" si="13"/>
        <v>0</v>
      </c>
      <c r="AQ15" s="108" t="str">
        <f t="shared" si="14"/>
        <v/>
      </c>
      <c r="AR15" s="116"/>
      <c r="AS15" s="117"/>
      <c r="AT15" s="108"/>
      <c r="AU15" s="108"/>
      <c r="AV15" s="108"/>
      <c r="AW15" s="108"/>
      <c r="AX15" s="108" t="str">
        <f t="shared" si="15"/>
        <v/>
      </c>
      <c r="AY15" s="108" t="str">
        <f t="shared" si="16"/>
        <v/>
      </c>
      <c r="BB15" s="146" t="b">
        <f t="shared" si="17"/>
        <v>0</v>
      </c>
      <c r="BC15" s="146" t="b">
        <f t="shared" si="18"/>
        <v>0</v>
      </c>
      <c r="BD15" s="146" t="b">
        <f t="shared" si="19"/>
        <v>0</v>
      </c>
      <c r="BE15" s="146" t="b">
        <f t="shared" si="20"/>
        <v>0</v>
      </c>
      <c r="BF15" s="146" t="b">
        <f t="shared" si="21"/>
        <v>0</v>
      </c>
      <c r="BG15" s="146" t="b">
        <f t="shared" si="22"/>
        <v>0</v>
      </c>
      <c r="BH15" s="146" t="b">
        <f t="shared" si="23"/>
        <v>0</v>
      </c>
      <c r="BI15" s="146" t="b">
        <f t="shared" si="24"/>
        <v>0</v>
      </c>
      <c r="BJ15" s="146" t="b">
        <f t="shared" si="25"/>
        <v>0</v>
      </c>
      <c r="BK15" s="146" t="b">
        <f t="shared" si="26"/>
        <v>0</v>
      </c>
      <c r="BL15" s="146" t="b">
        <f t="shared" si="27"/>
        <v>0</v>
      </c>
      <c r="BM15" s="146" t="b">
        <f t="shared" si="28"/>
        <v>0</v>
      </c>
      <c r="BN15" s="146" t="b">
        <f t="shared" si="29"/>
        <v>0</v>
      </c>
      <c r="BO15" s="146" t="b">
        <f t="shared" si="30"/>
        <v>0</v>
      </c>
      <c r="BP15" s="146" t="b">
        <f t="shared" si="31"/>
        <v>0</v>
      </c>
      <c r="BQ15" s="146" t="b">
        <f t="shared" si="32"/>
        <v>0</v>
      </c>
      <c r="BR15" s="146" t="b">
        <f t="shared" si="33"/>
        <v>0</v>
      </c>
      <c r="BS15" s="146" t="b">
        <f t="shared" si="34"/>
        <v>0</v>
      </c>
      <c r="BT15" s="146" t="b">
        <f t="shared" si="35"/>
        <v>0</v>
      </c>
      <c r="BU15" s="146" t="b">
        <f t="shared" si="36"/>
        <v>0</v>
      </c>
      <c r="BV15" s="146" t="b">
        <f t="shared" si="37"/>
        <v>0</v>
      </c>
      <c r="BW15" s="146" t="b">
        <f t="shared" si="38"/>
        <v>0</v>
      </c>
      <c r="BX15" s="146" t="b">
        <f t="shared" si="39"/>
        <v>0</v>
      </c>
      <c r="BY15" s="146" t="b">
        <f t="shared" si="40"/>
        <v>0</v>
      </c>
      <c r="BZ15" s="146" t="b">
        <f t="shared" si="41"/>
        <v>0</v>
      </c>
      <c r="CA15" s="146" t="b">
        <f t="shared" si="42"/>
        <v>0</v>
      </c>
      <c r="CB15" s="146" t="b">
        <f t="shared" si="43"/>
        <v>0</v>
      </c>
      <c r="CC15" s="146" t="b">
        <f t="shared" si="44"/>
        <v>0</v>
      </c>
      <c r="CD15" s="146" t="b">
        <f t="shared" si="45"/>
        <v>0</v>
      </c>
      <c r="CE15" s="146" t="b">
        <f t="shared" si="46"/>
        <v>0</v>
      </c>
      <c r="CF15" s="146" t="b">
        <f t="shared" si="47"/>
        <v>0</v>
      </c>
      <c r="CG15" s="146" t="b">
        <f t="shared" si="48"/>
        <v>0</v>
      </c>
      <c r="CH15" s="146" t="b">
        <f t="shared" si="49"/>
        <v>0</v>
      </c>
      <c r="CI15" s="146" t="b">
        <f t="shared" si="50"/>
        <v>0</v>
      </c>
      <c r="CJ15" s="146" t="b">
        <f t="shared" si="51"/>
        <v>0</v>
      </c>
      <c r="CK15" s="146" t="b">
        <f t="shared" si="52"/>
        <v>0</v>
      </c>
      <c r="CL15" s="146" t="b">
        <f t="shared" si="53"/>
        <v>0</v>
      </c>
      <c r="CM15" s="146" t="b">
        <f t="shared" si="54"/>
        <v>0</v>
      </c>
      <c r="CN15" s="146" t="b">
        <f t="shared" si="55"/>
        <v>0</v>
      </c>
      <c r="CO15" s="146" t="b">
        <f t="shared" si="56"/>
        <v>0</v>
      </c>
      <c r="CP15" s="146" t="b">
        <f t="shared" si="57"/>
        <v>0</v>
      </c>
      <c r="CQ15" s="146" t="b">
        <f t="shared" si="58"/>
        <v>0</v>
      </c>
    </row>
    <row r="16" spans="1:117" x14ac:dyDescent="0.25">
      <c r="A16" s="108"/>
      <c r="B16" s="108"/>
      <c r="C16" s="108"/>
      <c r="D16" s="108"/>
      <c r="E16" s="108"/>
      <c r="F16" s="108"/>
      <c r="G16" s="108"/>
      <c r="H16" s="108"/>
      <c r="I16" s="108"/>
      <c r="J16" s="108"/>
      <c r="K16" s="108" t="str">
        <f t="shared" si="0"/>
        <v/>
      </c>
      <c r="L16" s="108"/>
      <c r="M16" s="108"/>
      <c r="N16" s="108"/>
      <c r="O16" s="108" t="str">
        <f t="shared" si="1"/>
        <v/>
      </c>
      <c r="P16" s="108"/>
      <c r="Q16" s="108"/>
      <c r="R16" s="116"/>
      <c r="S16" s="117"/>
      <c r="T16" s="117"/>
      <c r="U16" s="118" t="str">
        <f t="shared" si="2"/>
        <v/>
      </c>
      <c r="V16" s="116"/>
      <c r="W16" s="119"/>
      <c r="X16" s="120">
        <f t="shared" ca="1" si="3"/>
        <v>41696</v>
      </c>
      <c r="Y16" s="118" t="str">
        <f t="shared" si="4"/>
        <v/>
      </c>
      <c r="Z16" s="119"/>
      <c r="AA16" s="116"/>
      <c r="AB16" s="121"/>
      <c r="AC16" s="121"/>
      <c r="AD16" s="118" t="str">
        <f t="shared" si="5"/>
        <v/>
      </c>
      <c r="AE16" s="121"/>
      <c r="AF16" s="116"/>
      <c r="AG16" s="108" t="str">
        <f t="shared" si="6"/>
        <v/>
      </c>
      <c r="AH16" s="108" t="str">
        <f t="shared" si="7"/>
        <v/>
      </c>
      <c r="AI16" s="108" t="str">
        <f t="shared" si="8"/>
        <v/>
      </c>
      <c r="AJ16" s="108" t="str">
        <f t="shared" si="9"/>
        <v/>
      </c>
      <c r="AK16" s="122"/>
      <c r="AL16" s="123">
        <f t="shared" si="10"/>
        <v>0</v>
      </c>
      <c r="AM16" s="123">
        <f t="shared" si="10"/>
        <v>0</v>
      </c>
      <c r="AN16" s="123">
        <f t="shared" si="11"/>
        <v>0</v>
      </c>
      <c r="AO16" s="123">
        <f t="shared" si="12"/>
        <v>0</v>
      </c>
      <c r="AP16" s="123">
        <f t="shared" si="13"/>
        <v>0</v>
      </c>
      <c r="AQ16" s="108" t="str">
        <f t="shared" si="14"/>
        <v/>
      </c>
      <c r="AR16" s="116"/>
      <c r="AS16" s="117"/>
      <c r="AT16" s="108"/>
      <c r="AU16" s="108"/>
      <c r="AV16" s="108"/>
      <c r="AW16" s="108"/>
      <c r="AX16" s="108" t="str">
        <f t="shared" si="15"/>
        <v/>
      </c>
      <c r="AY16" s="108" t="str">
        <f t="shared" si="16"/>
        <v/>
      </c>
      <c r="BB16" s="146" t="b">
        <f t="shared" si="17"/>
        <v>0</v>
      </c>
      <c r="BC16" s="146" t="b">
        <f t="shared" si="18"/>
        <v>0</v>
      </c>
      <c r="BD16" s="146" t="b">
        <f t="shared" si="19"/>
        <v>0</v>
      </c>
      <c r="BE16" s="146" t="b">
        <f t="shared" si="20"/>
        <v>0</v>
      </c>
      <c r="BF16" s="146" t="b">
        <f t="shared" si="21"/>
        <v>0</v>
      </c>
      <c r="BG16" s="146" t="b">
        <f t="shared" si="22"/>
        <v>0</v>
      </c>
      <c r="BH16" s="146" t="b">
        <f t="shared" si="23"/>
        <v>0</v>
      </c>
      <c r="BI16" s="146" t="b">
        <f t="shared" si="24"/>
        <v>0</v>
      </c>
      <c r="BJ16" s="146" t="b">
        <f t="shared" si="25"/>
        <v>0</v>
      </c>
      <c r="BK16" s="146" t="b">
        <f t="shared" si="26"/>
        <v>0</v>
      </c>
      <c r="BL16" s="146" t="b">
        <f t="shared" si="27"/>
        <v>0</v>
      </c>
      <c r="BM16" s="146" t="b">
        <f t="shared" si="28"/>
        <v>0</v>
      </c>
      <c r="BN16" s="146" t="b">
        <f t="shared" si="29"/>
        <v>0</v>
      </c>
      <c r="BO16" s="146" t="b">
        <f t="shared" si="30"/>
        <v>0</v>
      </c>
      <c r="BP16" s="146" t="b">
        <f t="shared" si="31"/>
        <v>0</v>
      </c>
      <c r="BQ16" s="146" t="b">
        <f t="shared" si="32"/>
        <v>0</v>
      </c>
      <c r="BR16" s="146" t="b">
        <f t="shared" si="33"/>
        <v>0</v>
      </c>
      <c r="BS16" s="146" t="b">
        <f t="shared" si="34"/>
        <v>0</v>
      </c>
      <c r="BT16" s="146" t="b">
        <f t="shared" si="35"/>
        <v>0</v>
      </c>
      <c r="BU16" s="146" t="b">
        <f t="shared" si="36"/>
        <v>0</v>
      </c>
      <c r="BV16" s="146" t="b">
        <f t="shared" si="37"/>
        <v>0</v>
      </c>
      <c r="BW16" s="146" t="b">
        <f t="shared" si="38"/>
        <v>0</v>
      </c>
      <c r="BX16" s="146" t="b">
        <f t="shared" si="39"/>
        <v>0</v>
      </c>
      <c r="BY16" s="146" t="b">
        <f t="shared" si="40"/>
        <v>0</v>
      </c>
      <c r="BZ16" s="146" t="b">
        <f t="shared" si="41"/>
        <v>0</v>
      </c>
      <c r="CA16" s="146" t="b">
        <f t="shared" si="42"/>
        <v>0</v>
      </c>
      <c r="CB16" s="146" t="b">
        <f t="shared" si="43"/>
        <v>0</v>
      </c>
      <c r="CC16" s="146" t="b">
        <f t="shared" si="44"/>
        <v>0</v>
      </c>
      <c r="CD16" s="146" t="b">
        <f t="shared" si="45"/>
        <v>0</v>
      </c>
      <c r="CE16" s="146" t="b">
        <f t="shared" si="46"/>
        <v>0</v>
      </c>
      <c r="CF16" s="146" t="b">
        <f t="shared" si="47"/>
        <v>0</v>
      </c>
      <c r="CG16" s="146" t="b">
        <f t="shared" si="48"/>
        <v>0</v>
      </c>
      <c r="CH16" s="146" t="b">
        <f t="shared" si="49"/>
        <v>0</v>
      </c>
      <c r="CI16" s="146" t="b">
        <f t="shared" si="50"/>
        <v>0</v>
      </c>
      <c r="CJ16" s="146" t="b">
        <f t="shared" si="51"/>
        <v>0</v>
      </c>
      <c r="CK16" s="146" t="b">
        <f t="shared" si="52"/>
        <v>0</v>
      </c>
      <c r="CL16" s="146" t="b">
        <f t="shared" si="53"/>
        <v>0</v>
      </c>
      <c r="CM16" s="146" t="b">
        <f t="shared" si="54"/>
        <v>0</v>
      </c>
      <c r="CN16" s="146" t="b">
        <f t="shared" si="55"/>
        <v>0</v>
      </c>
      <c r="CO16" s="146" t="b">
        <f t="shared" si="56"/>
        <v>0</v>
      </c>
      <c r="CP16" s="146" t="b">
        <f t="shared" si="57"/>
        <v>0</v>
      </c>
      <c r="CQ16" s="146" t="b">
        <f t="shared" si="58"/>
        <v>0</v>
      </c>
    </row>
    <row r="17" spans="1:95" x14ac:dyDescent="0.25">
      <c r="A17" s="108"/>
      <c r="B17" s="108"/>
      <c r="C17" s="108"/>
      <c r="D17" s="108"/>
      <c r="E17" s="108"/>
      <c r="F17" s="108"/>
      <c r="G17" s="108"/>
      <c r="H17" s="108"/>
      <c r="I17" s="108"/>
      <c r="J17" s="108"/>
      <c r="K17" s="108" t="str">
        <f t="shared" si="0"/>
        <v/>
      </c>
      <c r="L17" s="108"/>
      <c r="M17" s="108"/>
      <c r="N17" s="108"/>
      <c r="O17" s="108" t="str">
        <f t="shared" si="1"/>
        <v/>
      </c>
      <c r="P17" s="108"/>
      <c r="Q17" s="108"/>
      <c r="R17" s="116"/>
      <c r="S17" s="117"/>
      <c r="T17" s="117"/>
      <c r="U17" s="118" t="str">
        <f t="shared" si="2"/>
        <v/>
      </c>
      <c r="V17" s="116"/>
      <c r="W17" s="119"/>
      <c r="X17" s="120">
        <f t="shared" ca="1" si="3"/>
        <v>41696</v>
      </c>
      <c r="Y17" s="118" t="str">
        <f t="shared" si="4"/>
        <v/>
      </c>
      <c r="Z17" s="119"/>
      <c r="AA17" s="116"/>
      <c r="AB17" s="121"/>
      <c r="AC17" s="121"/>
      <c r="AD17" s="118" t="str">
        <f t="shared" si="5"/>
        <v/>
      </c>
      <c r="AE17" s="121"/>
      <c r="AF17" s="116"/>
      <c r="AG17" s="108" t="str">
        <f t="shared" si="6"/>
        <v/>
      </c>
      <c r="AH17" s="108" t="str">
        <f t="shared" si="7"/>
        <v/>
      </c>
      <c r="AI17" s="108" t="str">
        <f t="shared" si="8"/>
        <v/>
      </c>
      <c r="AJ17" s="108" t="str">
        <f t="shared" si="9"/>
        <v/>
      </c>
      <c r="AK17" s="122"/>
      <c r="AL17" s="123">
        <f t="shared" si="10"/>
        <v>0</v>
      </c>
      <c r="AM17" s="123">
        <f t="shared" si="10"/>
        <v>0</v>
      </c>
      <c r="AN17" s="123">
        <f t="shared" si="11"/>
        <v>0</v>
      </c>
      <c r="AO17" s="123">
        <f t="shared" si="12"/>
        <v>0</v>
      </c>
      <c r="AP17" s="123">
        <f t="shared" si="13"/>
        <v>0</v>
      </c>
      <c r="AQ17" s="108" t="str">
        <f t="shared" si="14"/>
        <v/>
      </c>
      <c r="AR17" s="116"/>
      <c r="AS17" s="117"/>
      <c r="AT17" s="108"/>
      <c r="AU17" s="108"/>
      <c r="AV17" s="108"/>
      <c r="AW17" s="108"/>
      <c r="AX17" s="108" t="str">
        <f t="shared" si="15"/>
        <v/>
      </c>
      <c r="AY17" s="108" t="str">
        <f t="shared" si="16"/>
        <v/>
      </c>
      <c r="BB17" s="146" t="b">
        <f t="shared" si="17"/>
        <v>0</v>
      </c>
      <c r="BC17" s="146" t="b">
        <f t="shared" si="18"/>
        <v>0</v>
      </c>
      <c r="BD17" s="146" t="b">
        <f t="shared" si="19"/>
        <v>0</v>
      </c>
      <c r="BE17" s="146" t="b">
        <f t="shared" si="20"/>
        <v>0</v>
      </c>
      <c r="BF17" s="146" t="b">
        <f t="shared" si="21"/>
        <v>0</v>
      </c>
      <c r="BG17" s="146" t="b">
        <f t="shared" si="22"/>
        <v>0</v>
      </c>
      <c r="BH17" s="146" t="b">
        <f t="shared" si="23"/>
        <v>0</v>
      </c>
      <c r="BI17" s="146" t="b">
        <f t="shared" si="24"/>
        <v>0</v>
      </c>
      <c r="BJ17" s="146" t="b">
        <f t="shared" si="25"/>
        <v>0</v>
      </c>
      <c r="BK17" s="146" t="b">
        <f t="shared" si="26"/>
        <v>0</v>
      </c>
      <c r="BL17" s="146" t="b">
        <f t="shared" si="27"/>
        <v>0</v>
      </c>
      <c r="BM17" s="146" t="b">
        <f t="shared" si="28"/>
        <v>0</v>
      </c>
      <c r="BN17" s="146" t="b">
        <f t="shared" si="29"/>
        <v>0</v>
      </c>
      <c r="BO17" s="146" t="b">
        <f t="shared" si="30"/>
        <v>0</v>
      </c>
      <c r="BP17" s="146" t="b">
        <f t="shared" si="31"/>
        <v>0</v>
      </c>
      <c r="BQ17" s="146" t="b">
        <f t="shared" si="32"/>
        <v>0</v>
      </c>
      <c r="BR17" s="146" t="b">
        <f t="shared" si="33"/>
        <v>0</v>
      </c>
      <c r="BS17" s="146" t="b">
        <f t="shared" si="34"/>
        <v>0</v>
      </c>
      <c r="BT17" s="146" t="b">
        <f t="shared" si="35"/>
        <v>0</v>
      </c>
      <c r="BU17" s="146" t="b">
        <f t="shared" si="36"/>
        <v>0</v>
      </c>
      <c r="BV17" s="146" t="b">
        <f t="shared" si="37"/>
        <v>0</v>
      </c>
      <c r="BW17" s="146" t="b">
        <f t="shared" si="38"/>
        <v>0</v>
      </c>
      <c r="BX17" s="146" t="b">
        <f t="shared" si="39"/>
        <v>0</v>
      </c>
      <c r="BY17" s="146" t="b">
        <f t="shared" si="40"/>
        <v>0</v>
      </c>
      <c r="BZ17" s="146" t="b">
        <f t="shared" si="41"/>
        <v>0</v>
      </c>
      <c r="CA17" s="146" t="b">
        <f t="shared" si="42"/>
        <v>0</v>
      </c>
      <c r="CB17" s="146" t="b">
        <f t="shared" si="43"/>
        <v>0</v>
      </c>
      <c r="CC17" s="146" t="b">
        <f t="shared" si="44"/>
        <v>0</v>
      </c>
      <c r="CD17" s="146" t="b">
        <f t="shared" si="45"/>
        <v>0</v>
      </c>
      <c r="CE17" s="146" t="b">
        <f t="shared" si="46"/>
        <v>0</v>
      </c>
      <c r="CF17" s="146" t="b">
        <f t="shared" si="47"/>
        <v>0</v>
      </c>
      <c r="CG17" s="146" t="b">
        <f t="shared" si="48"/>
        <v>0</v>
      </c>
      <c r="CH17" s="146" t="b">
        <f t="shared" si="49"/>
        <v>0</v>
      </c>
      <c r="CI17" s="146" t="b">
        <f t="shared" si="50"/>
        <v>0</v>
      </c>
      <c r="CJ17" s="146" t="b">
        <f t="shared" si="51"/>
        <v>0</v>
      </c>
      <c r="CK17" s="146" t="b">
        <f t="shared" si="52"/>
        <v>0</v>
      </c>
      <c r="CL17" s="146" t="b">
        <f t="shared" si="53"/>
        <v>0</v>
      </c>
      <c r="CM17" s="146" t="b">
        <f t="shared" si="54"/>
        <v>0</v>
      </c>
      <c r="CN17" s="146" t="b">
        <f t="shared" si="55"/>
        <v>0</v>
      </c>
      <c r="CO17" s="146" t="b">
        <f t="shared" si="56"/>
        <v>0</v>
      </c>
      <c r="CP17" s="146" t="b">
        <f t="shared" si="57"/>
        <v>0</v>
      </c>
      <c r="CQ17" s="146" t="b">
        <f t="shared" si="58"/>
        <v>0</v>
      </c>
    </row>
    <row r="18" spans="1:95" x14ac:dyDescent="0.25">
      <c r="A18" s="108"/>
      <c r="B18" s="108"/>
      <c r="C18" s="108"/>
      <c r="D18" s="108"/>
      <c r="E18" s="108"/>
      <c r="F18" s="108"/>
      <c r="G18" s="108"/>
      <c r="H18" s="108"/>
      <c r="I18" s="108"/>
      <c r="J18" s="108"/>
      <c r="K18" s="108" t="str">
        <f t="shared" si="0"/>
        <v/>
      </c>
      <c r="L18" s="108"/>
      <c r="M18" s="108"/>
      <c r="N18" s="108"/>
      <c r="O18" s="108" t="str">
        <f t="shared" si="1"/>
        <v/>
      </c>
      <c r="P18" s="108"/>
      <c r="Q18" s="108"/>
      <c r="R18" s="116"/>
      <c r="S18" s="117"/>
      <c r="T18" s="117"/>
      <c r="U18" s="118" t="str">
        <f t="shared" si="2"/>
        <v/>
      </c>
      <c r="V18" s="116"/>
      <c r="W18" s="119"/>
      <c r="X18" s="120">
        <f t="shared" ca="1" si="3"/>
        <v>41696</v>
      </c>
      <c r="Y18" s="118" t="str">
        <f t="shared" si="4"/>
        <v/>
      </c>
      <c r="Z18" s="119"/>
      <c r="AA18" s="116"/>
      <c r="AB18" s="121"/>
      <c r="AC18" s="121"/>
      <c r="AD18" s="118" t="str">
        <f t="shared" si="5"/>
        <v/>
      </c>
      <c r="AE18" s="121"/>
      <c r="AF18" s="116"/>
      <c r="AG18" s="108" t="str">
        <f t="shared" si="6"/>
        <v/>
      </c>
      <c r="AH18" s="108" t="str">
        <f t="shared" si="7"/>
        <v/>
      </c>
      <c r="AI18" s="108" t="str">
        <f t="shared" si="8"/>
        <v/>
      </c>
      <c r="AJ18" s="108" t="str">
        <f t="shared" si="9"/>
        <v/>
      </c>
      <c r="AK18" s="122"/>
      <c r="AL18" s="123">
        <f t="shared" si="10"/>
        <v>0</v>
      </c>
      <c r="AM18" s="123">
        <f t="shared" si="10"/>
        <v>0</v>
      </c>
      <c r="AN18" s="123">
        <f t="shared" si="11"/>
        <v>0</v>
      </c>
      <c r="AO18" s="123">
        <f t="shared" si="12"/>
        <v>0</v>
      </c>
      <c r="AP18" s="123">
        <f t="shared" si="13"/>
        <v>0</v>
      </c>
      <c r="AQ18" s="108" t="str">
        <f t="shared" si="14"/>
        <v/>
      </c>
      <c r="AR18" s="116"/>
      <c r="AS18" s="117"/>
      <c r="AT18" s="108"/>
      <c r="AU18" s="108"/>
      <c r="AV18" s="108"/>
      <c r="AW18" s="108"/>
      <c r="AX18" s="108" t="str">
        <f t="shared" si="15"/>
        <v/>
      </c>
      <c r="AY18" s="108" t="str">
        <f t="shared" si="16"/>
        <v/>
      </c>
      <c r="BB18" s="146" t="b">
        <f t="shared" si="17"/>
        <v>0</v>
      </c>
      <c r="BC18" s="146" t="b">
        <f t="shared" si="18"/>
        <v>0</v>
      </c>
      <c r="BD18" s="146" t="b">
        <f t="shared" si="19"/>
        <v>0</v>
      </c>
      <c r="BE18" s="146" t="b">
        <f t="shared" si="20"/>
        <v>0</v>
      </c>
      <c r="BF18" s="146" t="b">
        <f t="shared" si="21"/>
        <v>0</v>
      </c>
      <c r="BG18" s="146" t="b">
        <f t="shared" si="22"/>
        <v>0</v>
      </c>
      <c r="BH18" s="146" t="b">
        <f t="shared" si="23"/>
        <v>0</v>
      </c>
      <c r="BI18" s="146" t="b">
        <f t="shared" si="24"/>
        <v>0</v>
      </c>
      <c r="BJ18" s="146" t="b">
        <f t="shared" si="25"/>
        <v>0</v>
      </c>
      <c r="BK18" s="146" t="b">
        <f t="shared" si="26"/>
        <v>0</v>
      </c>
      <c r="BL18" s="146" t="b">
        <f t="shared" si="27"/>
        <v>0</v>
      </c>
      <c r="BM18" s="146" t="b">
        <f t="shared" si="28"/>
        <v>0</v>
      </c>
      <c r="BN18" s="146" t="b">
        <f t="shared" si="29"/>
        <v>0</v>
      </c>
      <c r="BO18" s="146" t="b">
        <f t="shared" si="30"/>
        <v>0</v>
      </c>
      <c r="BP18" s="146" t="b">
        <f t="shared" si="31"/>
        <v>0</v>
      </c>
      <c r="BQ18" s="146" t="b">
        <f t="shared" si="32"/>
        <v>0</v>
      </c>
      <c r="BR18" s="146" t="b">
        <f t="shared" si="33"/>
        <v>0</v>
      </c>
      <c r="BS18" s="146" t="b">
        <f t="shared" si="34"/>
        <v>0</v>
      </c>
      <c r="BT18" s="146" t="b">
        <f t="shared" si="35"/>
        <v>0</v>
      </c>
      <c r="BU18" s="146" t="b">
        <f t="shared" si="36"/>
        <v>0</v>
      </c>
      <c r="BV18" s="146" t="b">
        <f t="shared" si="37"/>
        <v>0</v>
      </c>
      <c r="BW18" s="146" t="b">
        <f t="shared" si="38"/>
        <v>0</v>
      </c>
      <c r="BX18" s="146" t="b">
        <f t="shared" si="39"/>
        <v>0</v>
      </c>
      <c r="BY18" s="146" t="b">
        <f t="shared" si="40"/>
        <v>0</v>
      </c>
      <c r="BZ18" s="146" t="b">
        <f t="shared" si="41"/>
        <v>0</v>
      </c>
      <c r="CA18" s="146" t="b">
        <f t="shared" si="42"/>
        <v>0</v>
      </c>
      <c r="CB18" s="146" t="b">
        <f t="shared" si="43"/>
        <v>0</v>
      </c>
      <c r="CC18" s="146" t="b">
        <f t="shared" si="44"/>
        <v>0</v>
      </c>
      <c r="CD18" s="146" t="b">
        <f t="shared" si="45"/>
        <v>0</v>
      </c>
      <c r="CE18" s="146" t="b">
        <f t="shared" si="46"/>
        <v>0</v>
      </c>
      <c r="CF18" s="146" t="b">
        <f t="shared" si="47"/>
        <v>0</v>
      </c>
      <c r="CG18" s="146" t="b">
        <f t="shared" si="48"/>
        <v>0</v>
      </c>
      <c r="CH18" s="146" t="b">
        <f t="shared" si="49"/>
        <v>0</v>
      </c>
      <c r="CI18" s="146" t="b">
        <f t="shared" si="50"/>
        <v>0</v>
      </c>
      <c r="CJ18" s="146" t="b">
        <f t="shared" si="51"/>
        <v>0</v>
      </c>
      <c r="CK18" s="146" t="b">
        <f t="shared" si="52"/>
        <v>0</v>
      </c>
      <c r="CL18" s="146" t="b">
        <f t="shared" si="53"/>
        <v>0</v>
      </c>
      <c r="CM18" s="146" t="b">
        <f t="shared" si="54"/>
        <v>0</v>
      </c>
      <c r="CN18" s="146" t="b">
        <f t="shared" si="55"/>
        <v>0</v>
      </c>
      <c r="CO18" s="146" t="b">
        <f t="shared" si="56"/>
        <v>0</v>
      </c>
      <c r="CP18" s="146" t="b">
        <f t="shared" si="57"/>
        <v>0</v>
      </c>
      <c r="CQ18" s="146" t="b">
        <f t="shared" si="58"/>
        <v>0</v>
      </c>
    </row>
    <row r="19" spans="1:95" x14ac:dyDescent="0.25">
      <c r="A19" s="108"/>
      <c r="B19" s="108"/>
      <c r="C19" s="108"/>
      <c r="D19" s="108"/>
      <c r="E19" s="108"/>
      <c r="F19" s="108"/>
      <c r="G19" s="108"/>
      <c r="H19" s="108"/>
      <c r="I19" s="108"/>
      <c r="J19" s="108"/>
      <c r="K19" s="108" t="str">
        <f t="shared" si="0"/>
        <v/>
      </c>
      <c r="L19" s="108"/>
      <c r="M19" s="108"/>
      <c r="N19" s="108"/>
      <c r="O19" s="108" t="str">
        <f t="shared" si="1"/>
        <v/>
      </c>
      <c r="P19" s="108"/>
      <c r="Q19" s="108"/>
      <c r="R19" s="116"/>
      <c r="S19" s="117"/>
      <c r="T19" s="117"/>
      <c r="U19" s="118" t="str">
        <f t="shared" si="2"/>
        <v/>
      </c>
      <c r="V19" s="116"/>
      <c r="W19" s="119"/>
      <c r="X19" s="120">
        <f t="shared" ca="1" si="3"/>
        <v>41696</v>
      </c>
      <c r="Y19" s="118" t="str">
        <f t="shared" si="4"/>
        <v/>
      </c>
      <c r="Z19" s="119"/>
      <c r="AA19" s="116"/>
      <c r="AB19" s="121"/>
      <c r="AC19" s="121"/>
      <c r="AD19" s="118" t="str">
        <f t="shared" si="5"/>
        <v/>
      </c>
      <c r="AE19" s="121"/>
      <c r="AF19" s="116"/>
      <c r="AG19" s="108" t="str">
        <f t="shared" si="6"/>
        <v/>
      </c>
      <c r="AH19" s="108" t="str">
        <f t="shared" si="7"/>
        <v/>
      </c>
      <c r="AI19" s="108" t="str">
        <f t="shared" si="8"/>
        <v/>
      </c>
      <c r="AJ19" s="108" t="str">
        <f t="shared" si="9"/>
        <v/>
      </c>
      <c r="AK19" s="122"/>
      <c r="AL19" s="123">
        <f t="shared" si="10"/>
        <v>0</v>
      </c>
      <c r="AM19" s="123">
        <f t="shared" si="10"/>
        <v>0</v>
      </c>
      <c r="AN19" s="123">
        <f t="shared" si="11"/>
        <v>0</v>
      </c>
      <c r="AO19" s="123">
        <f t="shared" si="12"/>
        <v>0</v>
      </c>
      <c r="AP19" s="123">
        <f t="shared" si="13"/>
        <v>0</v>
      </c>
      <c r="AQ19" s="108" t="str">
        <f t="shared" si="14"/>
        <v/>
      </c>
      <c r="AR19" s="116"/>
      <c r="AS19" s="117"/>
      <c r="AT19" s="108"/>
      <c r="AU19" s="108"/>
      <c r="AV19" s="108"/>
      <c r="AW19" s="108"/>
      <c r="AX19" s="108" t="str">
        <f t="shared" si="15"/>
        <v/>
      </c>
      <c r="AY19" s="108" t="str">
        <f t="shared" si="16"/>
        <v/>
      </c>
      <c r="BB19" s="146" t="b">
        <f t="shared" si="17"/>
        <v>0</v>
      </c>
      <c r="BC19" s="146" t="b">
        <f t="shared" si="18"/>
        <v>0</v>
      </c>
      <c r="BD19" s="146" t="b">
        <f t="shared" si="19"/>
        <v>0</v>
      </c>
      <c r="BE19" s="146" t="b">
        <f t="shared" si="20"/>
        <v>0</v>
      </c>
      <c r="BF19" s="146" t="b">
        <f t="shared" si="21"/>
        <v>0</v>
      </c>
      <c r="BG19" s="146" t="b">
        <f t="shared" si="22"/>
        <v>0</v>
      </c>
      <c r="BH19" s="146" t="b">
        <f t="shared" si="23"/>
        <v>0</v>
      </c>
      <c r="BI19" s="146" t="b">
        <f t="shared" si="24"/>
        <v>0</v>
      </c>
      <c r="BJ19" s="146" t="b">
        <f t="shared" si="25"/>
        <v>0</v>
      </c>
      <c r="BK19" s="146" t="b">
        <f t="shared" si="26"/>
        <v>0</v>
      </c>
      <c r="BL19" s="146" t="b">
        <f t="shared" si="27"/>
        <v>0</v>
      </c>
      <c r="BM19" s="146" t="b">
        <f t="shared" si="28"/>
        <v>0</v>
      </c>
      <c r="BN19" s="146" t="b">
        <f t="shared" si="29"/>
        <v>0</v>
      </c>
      <c r="BO19" s="146" t="b">
        <f t="shared" si="30"/>
        <v>0</v>
      </c>
      <c r="BP19" s="146" t="b">
        <f t="shared" si="31"/>
        <v>0</v>
      </c>
      <c r="BQ19" s="146" t="b">
        <f t="shared" si="32"/>
        <v>0</v>
      </c>
      <c r="BR19" s="146" t="b">
        <f t="shared" si="33"/>
        <v>0</v>
      </c>
      <c r="BS19" s="146" t="b">
        <f t="shared" si="34"/>
        <v>0</v>
      </c>
      <c r="BT19" s="146" t="b">
        <f t="shared" si="35"/>
        <v>0</v>
      </c>
      <c r="BU19" s="146" t="b">
        <f t="shared" si="36"/>
        <v>0</v>
      </c>
      <c r="BV19" s="146" t="b">
        <f t="shared" si="37"/>
        <v>0</v>
      </c>
      <c r="BW19" s="146" t="b">
        <f t="shared" si="38"/>
        <v>0</v>
      </c>
      <c r="BX19" s="146" t="b">
        <f t="shared" si="39"/>
        <v>0</v>
      </c>
      <c r="BY19" s="146" t="b">
        <f t="shared" si="40"/>
        <v>0</v>
      </c>
      <c r="BZ19" s="146" t="b">
        <f t="shared" si="41"/>
        <v>0</v>
      </c>
      <c r="CA19" s="146" t="b">
        <f t="shared" si="42"/>
        <v>0</v>
      </c>
      <c r="CB19" s="146" t="b">
        <f t="shared" si="43"/>
        <v>0</v>
      </c>
      <c r="CC19" s="146" t="b">
        <f t="shared" si="44"/>
        <v>0</v>
      </c>
      <c r="CD19" s="146" t="b">
        <f t="shared" si="45"/>
        <v>0</v>
      </c>
      <c r="CE19" s="146" t="b">
        <f t="shared" si="46"/>
        <v>0</v>
      </c>
      <c r="CF19" s="146" t="b">
        <f t="shared" si="47"/>
        <v>0</v>
      </c>
      <c r="CG19" s="146" t="b">
        <f t="shared" si="48"/>
        <v>0</v>
      </c>
      <c r="CH19" s="146" t="b">
        <f t="shared" si="49"/>
        <v>0</v>
      </c>
      <c r="CI19" s="146" t="b">
        <f t="shared" si="50"/>
        <v>0</v>
      </c>
      <c r="CJ19" s="146" t="b">
        <f t="shared" si="51"/>
        <v>0</v>
      </c>
      <c r="CK19" s="146" t="b">
        <f t="shared" si="52"/>
        <v>0</v>
      </c>
      <c r="CL19" s="146" t="b">
        <f t="shared" si="53"/>
        <v>0</v>
      </c>
      <c r="CM19" s="146" t="b">
        <f t="shared" si="54"/>
        <v>0</v>
      </c>
      <c r="CN19" s="146" t="b">
        <f t="shared" si="55"/>
        <v>0</v>
      </c>
      <c r="CO19" s="146" t="b">
        <f t="shared" si="56"/>
        <v>0</v>
      </c>
      <c r="CP19" s="146" t="b">
        <f t="shared" si="57"/>
        <v>0</v>
      </c>
      <c r="CQ19" s="146" t="b">
        <f t="shared" si="58"/>
        <v>0</v>
      </c>
    </row>
    <row r="20" spans="1:95" x14ac:dyDescent="0.25">
      <c r="A20" s="108"/>
      <c r="B20" s="108"/>
      <c r="C20" s="108"/>
      <c r="D20" s="108"/>
      <c r="E20" s="108"/>
      <c r="F20" s="108"/>
      <c r="G20" s="108"/>
      <c r="H20" s="108"/>
      <c r="I20" s="108"/>
      <c r="J20" s="108"/>
      <c r="K20" s="108" t="str">
        <f t="shared" si="0"/>
        <v/>
      </c>
      <c r="L20" s="108"/>
      <c r="M20" s="108"/>
      <c r="N20" s="108"/>
      <c r="O20" s="108" t="str">
        <f t="shared" si="1"/>
        <v/>
      </c>
      <c r="P20" s="108"/>
      <c r="Q20" s="108"/>
      <c r="R20" s="116"/>
      <c r="S20" s="117"/>
      <c r="T20" s="117"/>
      <c r="U20" s="118" t="str">
        <f t="shared" si="2"/>
        <v/>
      </c>
      <c r="V20" s="116"/>
      <c r="W20" s="119"/>
      <c r="X20" s="120">
        <f t="shared" ca="1" si="3"/>
        <v>41696</v>
      </c>
      <c r="Y20" s="118" t="str">
        <f t="shared" si="4"/>
        <v/>
      </c>
      <c r="Z20" s="119"/>
      <c r="AA20" s="116"/>
      <c r="AB20" s="121"/>
      <c r="AC20" s="121"/>
      <c r="AD20" s="118" t="str">
        <f t="shared" si="5"/>
        <v/>
      </c>
      <c r="AE20" s="121"/>
      <c r="AF20" s="116"/>
      <c r="AG20" s="108" t="str">
        <f t="shared" si="6"/>
        <v/>
      </c>
      <c r="AH20" s="108" t="str">
        <f t="shared" si="7"/>
        <v/>
      </c>
      <c r="AI20" s="108" t="str">
        <f t="shared" si="8"/>
        <v/>
      </c>
      <c r="AJ20" s="108" t="str">
        <f t="shared" si="9"/>
        <v/>
      </c>
      <c r="AK20" s="122"/>
      <c r="AL20" s="123">
        <f t="shared" si="10"/>
        <v>0</v>
      </c>
      <c r="AM20" s="123">
        <f t="shared" si="10"/>
        <v>0</v>
      </c>
      <c r="AN20" s="123">
        <f t="shared" si="11"/>
        <v>0</v>
      </c>
      <c r="AO20" s="123">
        <f t="shared" si="12"/>
        <v>0</v>
      </c>
      <c r="AP20" s="123">
        <f t="shared" si="13"/>
        <v>0</v>
      </c>
      <c r="AQ20" s="108" t="str">
        <f t="shared" si="14"/>
        <v/>
      </c>
      <c r="AR20" s="116"/>
      <c r="AS20" s="117"/>
      <c r="AT20" s="108"/>
      <c r="AU20" s="108"/>
      <c r="AV20" s="108"/>
      <c r="AW20" s="108"/>
      <c r="AX20" s="108" t="str">
        <f t="shared" si="15"/>
        <v/>
      </c>
      <c r="AY20" s="108" t="str">
        <f t="shared" si="16"/>
        <v/>
      </c>
      <c r="BB20" s="146" t="b">
        <f t="shared" si="17"/>
        <v>0</v>
      </c>
      <c r="BC20" s="146" t="b">
        <f t="shared" si="18"/>
        <v>0</v>
      </c>
      <c r="BD20" s="146" t="b">
        <f t="shared" si="19"/>
        <v>0</v>
      </c>
      <c r="BE20" s="146" t="b">
        <f t="shared" si="20"/>
        <v>0</v>
      </c>
      <c r="BF20" s="146" t="b">
        <f t="shared" si="21"/>
        <v>0</v>
      </c>
      <c r="BG20" s="146" t="b">
        <f t="shared" si="22"/>
        <v>0</v>
      </c>
      <c r="BH20" s="146" t="b">
        <f t="shared" si="23"/>
        <v>0</v>
      </c>
      <c r="BI20" s="146" t="b">
        <f t="shared" si="24"/>
        <v>0</v>
      </c>
      <c r="BJ20" s="146" t="b">
        <f t="shared" si="25"/>
        <v>0</v>
      </c>
      <c r="BK20" s="146" t="b">
        <f t="shared" si="26"/>
        <v>0</v>
      </c>
      <c r="BL20" s="146" t="b">
        <f t="shared" si="27"/>
        <v>0</v>
      </c>
      <c r="BM20" s="146" t="b">
        <f t="shared" si="28"/>
        <v>0</v>
      </c>
      <c r="BN20" s="146" t="b">
        <f t="shared" si="29"/>
        <v>0</v>
      </c>
      <c r="BO20" s="146" t="b">
        <f t="shared" si="30"/>
        <v>0</v>
      </c>
      <c r="BP20" s="146" t="b">
        <f t="shared" si="31"/>
        <v>0</v>
      </c>
      <c r="BQ20" s="146" t="b">
        <f t="shared" si="32"/>
        <v>0</v>
      </c>
      <c r="BR20" s="146" t="b">
        <f t="shared" si="33"/>
        <v>0</v>
      </c>
      <c r="BS20" s="146" t="b">
        <f t="shared" si="34"/>
        <v>0</v>
      </c>
      <c r="BT20" s="146" t="b">
        <f t="shared" si="35"/>
        <v>0</v>
      </c>
      <c r="BU20" s="146" t="b">
        <f t="shared" si="36"/>
        <v>0</v>
      </c>
      <c r="BV20" s="146" t="b">
        <f t="shared" si="37"/>
        <v>0</v>
      </c>
      <c r="BW20" s="146" t="b">
        <f t="shared" si="38"/>
        <v>0</v>
      </c>
      <c r="BX20" s="146" t="b">
        <f t="shared" si="39"/>
        <v>0</v>
      </c>
      <c r="BY20" s="146" t="b">
        <f t="shared" si="40"/>
        <v>0</v>
      </c>
      <c r="BZ20" s="146" t="b">
        <f t="shared" si="41"/>
        <v>0</v>
      </c>
      <c r="CA20" s="146" t="b">
        <f t="shared" si="42"/>
        <v>0</v>
      </c>
      <c r="CB20" s="146" t="b">
        <f t="shared" si="43"/>
        <v>0</v>
      </c>
      <c r="CC20" s="146" t="b">
        <f t="shared" si="44"/>
        <v>0</v>
      </c>
      <c r="CD20" s="146" t="b">
        <f t="shared" si="45"/>
        <v>0</v>
      </c>
      <c r="CE20" s="146" t="b">
        <f t="shared" si="46"/>
        <v>0</v>
      </c>
      <c r="CF20" s="146" t="b">
        <f t="shared" si="47"/>
        <v>0</v>
      </c>
      <c r="CG20" s="146" t="b">
        <f t="shared" si="48"/>
        <v>0</v>
      </c>
      <c r="CH20" s="146" t="b">
        <f t="shared" si="49"/>
        <v>0</v>
      </c>
      <c r="CI20" s="146" t="b">
        <f t="shared" si="50"/>
        <v>0</v>
      </c>
      <c r="CJ20" s="146" t="b">
        <f t="shared" si="51"/>
        <v>0</v>
      </c>
      <c r="CK20" s="146" t="b">
        <f t="shared" si="52"/>
        <v>0</v>
      </c>
      <c r="CL20" s="146" t="b">
        <f t="shared" si="53"/>
        <v>0</v>
      </c>
      <c r="CM20" s="146" t="b">
        <f t="shared" si="54"/>
        <v>0</v>
      </c>
      <c r="CN20" s="146" t="b">
        <f t="shared" si="55"/>
        <v>0</v>
      </c>
      <c r="CO20" s="146" t="b">
        <f t="shared" si="56"/>
        <v>0</v>
      </c>
      <c r="CP20" s="146" t="b">
        <f t="shared" si="57"/>
        <v>0</v>
      </c>
      <c r="CQ20" s="146" t="b">
        <f t="shared" si="58"/>
        <v>0</v>
      </c>
    </row>
    <row r="21" spans="1:95" x14ac:dyDescent="0.25">
      <c r="A21" s="108"/>
      <c r="B21" s="108"/>
      <c r="C21" s="108"/>
      <c r="D21" s="108"/>
      <c r="E21" s="108"/>
      <c r="F21" s="108"/>
      <c r="G21" s="108"/>
      <c r="H21" s="108"/>
      <c r="I21" s="108"/>
      <c r="J21" s="108"/>
      <c r="K21" s="108" t="str">
        <f t="shared" si="0"/>
        <v/>
      </c>
      <c r="L21" s="108"/>
      <c r="M21" s="108"/>
      <c r="N21" s="108"/>
      <c r="O21" s="108" t="str">
        <f t="shared" si="1"/>
        <v/>
      </c>
      <c r="P21" s="108"/>
      <c r="Q21" s="108"/>
      <c r="R21" s="116"/>
      <c r="S21" s="117"/>
      <c r="T21" s="117"/>
      <c r="U21" s="118" t="str">
        <f t="shared" si="2"/>
        <v/>
      </c>
      <c r="V21" s="116"/>
      <c r="W21" s="119"/>
      <c r="X21" s="120">
        <f t="shared" ca="1" si="3"/>
        <v>41696</v>
      </c>
      <c r="Y21" s="118" t="str">
        <f t="shared" si="4"/>
        <v/>
      </c>
      <c r="Z21" s="119"/>
      <c r="AA21" s="116"/>
      <c r="AB21" s="121"/>
      <c r="AC21" s="121"/>
      <c r="AD21" s="118" t="str">
        <f t="shared" si="5"/>
        <v/>
      </c>
      <c r="AE21" s="121"/>
      <c r="AF21" s="116"/>
      <c r="AG21" s="108" t="str">
        <f t="shared" si="6"/>
        <v/>
      </c>
      <c r="AH21" s="108" t="str">
        <f t="shared" si="7"/>
        <v/>
      </c>
      <c r="AI21" s="108" t="str">
        <f t="shared" si="8"/>
        <v/>
      </c>
      <c r="AJ21" s="108" t="str">
        <f t="shared" si="9"/>
        <v/>
      </c>
      <c r="AK21" s="122"/>
      <c r="AL21" s="123">
        <f t="shared" si="10"/>
        <v>0</v>
      </c>
      <c r="AM21" s="123">
        <f t="shared" si="10"/>
        <v>0</v>
      </c>
      <c r="AN21" s="123">
        <f t="shared" si="11"/>
        <v>0</v>
      </c>
      <c r="AO21" s="123">
        <f t="shared" si="12"/>
        <v>0</v>
      </c>
      <c r="AP21" s="123">
        <f t="shared" si="13"/>
        <v>0</v>
      </c>
      <c r="AQ21" s="108" t="str">
        <f t="shared" si="14"/>
        <v/>
      </c>
      <c r="AR21" s="116"/>
      <c r="AS21" s="117"/>
      <c r="AT21" s="108"/>
      <c r="AU21" s="108"/>
      <c r="AV21" s="108"/>
      <c r="AW21" s="108"/>
      <c r="AX21" s="108" t="str">
        <f t="shared" si="15"/>
        <v/>
      </c>
      <c r="AY21" s="108" t="str">
        <f t="shared" si="16"/>
        <v/>
      </c>
      <c r="BB21" s="146" t="b">
        <f t="shared" si="17"/>
        <v>0</v>
      </c>
      <c r="BC21" s="146" t="b">
        <f t="shared" si="18"/>
        <v>0</v>
      </c>
      <c r="BD21" s="146" t="b">
        <f t="shared" si="19"/>
        <v>0</v>
      </c>
      <c r="BE21" s="146" t="b">
        <f t="shared" si="20"/>
        <v>0</v>
      </c>
      <c r="BF21" s="146" t="b">
        <f t="shared" si="21"/>
        <v>0</v>
      </c>
      <c r="BG21" s="146" t="b">
        <f t="shared" si="22"/>
        <v>0</v>
      </c>
      <c r="BH21" s="146" t="b">
        <f t="shared" si="23"/>
        <v>0</v>
      </c>
      <c r="BI21" s="146" t="b">
        <f t="shared" si="24"/>
        <v>0</v>
      </c>
      <c r="BJ21" s="146" t="b">
        <f t="shared" si="25"/>
        <v>0</v>
      </c>
      <c r="BK21" s="146" t="b">
        <f t="shared" si="26"/>
        <v>0</v>
      </c>
      <c r="BL21" s="146" t="b">
        <f t="shared" si="27"/>
        <v>0</v>
      </c>
      <c r="BM21" s="146" t="b">
        <f t="shared" si="28"/>
        <v>0</v>
      </c>
      <c r="BN21" s="146" t="b">
        <f t="shared" si="29"/>
        <v>0</v>
      </c>
      <c r="BO21" s="146" t="b">
        <f t="shared" si="30"/>
        <v>0</v>
      </c>
      <c r="BP21" s="146" t="b">
        <f t="shared" si="31"/>
        <v>0</v>
      </c>
      <c r="BQ21" s="146" t="b">
        <f t="shared" si="32"/>
        <v>0</v>
      </c>
      <c r="BR21" s="146" t="b">
        <f t="shared" si="33"/>
        <v>0</v>
      </c>
      <c r="BS21" s="146" t="b">
        <f t="shared" si="34"/>
        <v>0</v>
      </c>
      <c r="BT21" s="146" t="b">
        <f t="shared" si="35"/>
        <v>0</v>
      </c>
      <c r="BU21" s="146" t="b">
        <f t="shared" si="36"/>
        <v>0</v>
      </c>
      <c r="BV21" s="146" t="b">
        <f t="shared" si="37"/>
        <v>0</v>
      </c>
      <c r="BW21" s="146" t="b">
        <f t="shared" si="38"/>
        <v>0</v>
      </c>
      <c r="BX21" s="146" t="b">
        <f t="shared" si="39"/>
        <v>0</v>
      </c>
      <c r="BY21" s="146" t="b">
        <f t="shared" si="40"/>
        <v>0</v>
      </c>
      <c r="BZ21" s="146" t="b">
        <f t="shared" si="41"/>
        <v>0</v>
      </c>
      <c r="CA21" s="146" t="b">
        <f t="shared" si="42"/>
        <v>0</v>
      </c>
      <c r="CB21" s="146" t="b">
        <f t="shared" si="43"/>
        <v>0</v>
      </c>
      <c r="CC21" s="146" t="b">
        <f t="shared" si="44"/>
        <v>0</v>
      </c>
      <c r="CD21" s="146" t="b">
        <f t="shared" si="45"/>
        <v>0</v>
      </c>
      <c r="CE21" s="146" t="b">
        <f t="shared" si="46"/>
        <v>0</v>
      </c>
      <c r="CF21" s="146" t="b">
        <f t="shared" si="47"/>
        <v>0</v>
      </c>
      <c r="CG21" s="146" t="b">
        <f t="shared" si="48"/>
        <v>0</v>
      </c>
      <c r="CH21" s="146" t="b">
        <f t="shared" si="49"/>
        <v>0</v>
      </c>
      <c r="CI21" s="146" t="b">
        <f t="shared" si="50"/>
        <v>0</v>
      </c>
      <c r="CJ21" s="146" t="b">
        <f t="shared" si="51"/>
        <v>0</v>
      </c>
      <c r="CK21" s="146" t="b">
        <f t="shared" si="52"/>
        <v>0</v>
      </c>
      <c r="CL21" s="146" t="b">
        <f t="shared" si="53"/>
        <v>0</v>
      </c>
      <c r="CM21" s="146" t="b">
        <f t="shared" si="54"/>
        <v>0</v>
      </c>
      <c r="CN21" s="146" t="b">
        <f t="shared" si="55"/>
        <v>0</v>
      </c>
      <c r="CO21" s="146" t="b">
        <f t="shared" si="56"/>
        <v>0</v>
      </c>
      <c r="CP21" s="146" t="b">
        <f t="shared" si="57"/>
        <v>0</v>
      </c>
      <c r="CQ21" s="146" t="b">
        <f t="shared" si="58"/>
        <v>0</v>
      </c>
    </row>
    <row r="22" spans="1:95" x14ac:dyDescent="0.25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 t="str">
        <f t="shared" si="0"/>
        <v/>
      </c>
      <c r="L22" s="108"/>
      <c r="M22" s="108"/>
      <c r="N22" s="108"/>
      <c r="O22" s="108" t="str">
        <f t="shared" si="1"/>
        <v/>
      </c>
      <c r="P22" s="108"/>
      <c r="Q22" s="108"/>
      <c r="R22" s="116"/>
      <c r="S22" s="117"/>
      <c r="T22" s="117"/>
      <c r="U22" s="118" t="str">
        <f t="shared" si="2"/>
        <v/>
      </c>
      <c r="V22" s="116"/>
      <c r="W22" s="119"/>
      <c r="X22" s="120">
        <f t="shared" ca="1" si="3"/>
        <v>41696</v>
      </c>
      <c r="Y22" s="118" t="str">
        <f t="shared" si="4"/>
        <v/>
      </c>
      <c r="Z22" s="119"/>
      <c r="AA22" s="116"/>
      <c r="AB22" s="121"/>
      <c r="AC22" s="121"/>
      <c r="AD22" s="118" t="str">
        <f t="shared" si="5"/>
        <v/>
      </c>
      <c r="AE22" s="121"/>
      <c r="AF22" s="116"/>
      <c r="AG22" s="108" t="str">
        <f t="shared" si="6"/>
        <v/>
      </c>
      <c r="AH22" s="108" t="str">
        <f t="shared" si="7"/>
        <v/>
      </c>
      <c r="AI22" s="108" t="str">
        <f t="shared" si="8"/>
        <v/>
      </c>
      <c r="AJ22" s="108" t="str">
        <f t="shared" si="9"/>
        <v/>
      </c>
      <c r="AK22" s="122"/>
      <c r="AL22" s="123">
        <f t="shared" si="10"/>
        <v>0</v>
      </c>
      <c r="AM22" s="123">
        <f t="shared" si="10"/>
        <v>0</v>
      </c>
      <c r="AN22" s="123">
        <f t="shared" si="11"/>
        <v>0</v>
      </c>
      <c r="AO22" s="123">
        <f t="shared" si="12"/>
        <v>0</v>
      </c>
      <c r="AP22" s="123">
        <f t="shared" si="13"/>
        <v>0</v>
      </c>
      <c r="AQ22" s="108" t="str">
        <f t="shared" si="14"/>
        <v/>
      </c>
      <c r="AR22" s="116"/>
      <c r="AS22" s="117"/>
      <c r="AT22" s="108"/>
      <c r="AU22" s="108"/>
      <c r="AV22" s="108"/>
      <c r="AW22" s="108"/>
      <c r="AX22" s="108" t="str">
        <f t="shared" si="15"/>
        <v/>
      </c>
      <c r="AY22" s="108" t="str">
        <f t="shared" si="16"/>
        <v/>
      </c>
      <c r="BB22" s="146" t="b">
        <f t="shared" si="17"/>
        <v>0</v>
      </c>
      <c r="BC22" s="146" t="b">
        <f t="shared" si="18"/>
        <v>0</v>
      </c>
      <c r="BD22" s="146" t="b">
        <f t="shared" si="19"/>
        <v>0</v>
      </c>
      <c r="BE22" s="146" t="b">
        <f t="shared" si="20"/>
        <v>0</v>
      </c>
      <c r="BF22" s="146" t="b">
        <f t="shared" si="21"/>
        <v>0</v>
      </c>
      <c r="BG22" s="146" t="b">
        <f t="shared" si="22"/>
        <v>0</v>
      </c>
      <c r="BH22" s="146" t="b">
        <f t="shared" si="23"/>
        <v>0</v>
      </c>
      <c r="BI22" s="146" t="b">
        <f t="shared" si="24"/>
        <v>0</v>
      </c>
      <c r="BJ22" s="146" t="b">
        <f t="shared" si="25"/>
        <v>0</v>
      </c>
      <c r="BK22" s="146" t="b">
        <f t="shared" si="26"/>
        <v>0</v>
      </c>
      <c r="BL22" s="146" t="b">
        <f t="shared" si="27"/>
        <v>0</v>
      </c>
      <c r="BM22" s="146" t="b">
        <f t="shared" si="28"/>
        <v>0</v>
      </c>
      <c r="BN22" s="146" t="b">
        <f t="shared" si="29"/>
        <v>0</v>
      </c>
      <c r="BO22" s="146" t="b">
        <f t="shared" si="30"/>
        <v>0</v>
      </c>
      <c r="BP22" s="146" t="b">
        <f t="shared" si="31"/>
        <v>0</v>
      </c>
      <c r="BQ22" s="146" t="b">
        <f t="shared" si="32"/>
        <v>0</v>
      </c>
      <c r="BR22" s="146" t="b">
        <f t="shared" si="33"/>
        <v>0</v>
      </c>
      <c r="BS22" s="146" t="b">
        <f t="shared" si="34"/>
        <v>0</v>
      </c>
      <c r="BT22" s="146" t="b">
        <f t="shared" si="35"/>
        <v>0</v>
      </c>
      <c r="BU22" s="146" t="b">
        <f t="shared" si="36"/>
        <v>0</v>
      </c>
      <c r="BV22" s="146" t="b">
        <f t="shared" si="37"/>
        <v>0</v>
      </c>
      <c r="BW22" s="146" t="b">
        <f t="shared" si="38"/>
        <v>0</v>
      </c>
      <c r="BX22" s="146" t="b">
        <f t="shared" si="39"/>
        <v>0</v>
      </c>
      <c r="BY22" s="146" t="b">
        <f t="shared" si="40"/>
        <v>0</v>
      </c>
      <c r="BZ22" s="146" t="b">
        <f t="shared" si="41"/>
        <v>0</v>
      </c>
      <c r="CA22" s="146" t="b">
        <f t="shared" si="42"/>
        <v>0</v>
      </c>
      <c r="CB22" s="146" t="b">
        <f t="shared" si="43"/>
        <v>0</v>
      </c>
      <c r="CC22" s="146" t="b">
        <f t="shared" si="44"/>
        <v>0</v>
      </c>
      <c r="CD22" s="146" t="b">
        <f t="shared" si="45"/>
        <v>0</v>
      </c>
      <c r="CE22" s="146" t="b">
        <f t="shared" si="46"/>
        <v>0</v>
      </c>
      <c r="CF22" s="146" t="b">
        <f t="shared" si="47"/>
        <v>0</v>
      </c>
      <c r="CG22" s="146" t="b">
        <f t="shared" si="48"/>
        <v>0</v>
      </c>
      <c r="CH22" s="146" t="b">
        <f t="shared" si="49"/>
        <v>0</v>
      </c>
      <c r="CI22" s="146" t="b">
        <f t="shared" si="50"/>
        <v>0</v>
      </c>
      <c r="CJ22" s="146" t="b">
        <f t="shared" si="51"/>
        <v>0</v>
      </c>
      <c r="CK22" s="146" t="b">
        <f t="shared" si="52"/>
        <v>0</v>
      </c>
      <c r="CL22" s="146" t="b">
        <f t="shared" si="53"/>
        <v>0</v>
      </c>
      <c r="CM22" s="146" t="b">
        <f t="shared" si="54"/>
        <v>0</v>
      </c>
      <c r="CN22" s="146" t="b">
        <f t="shared" si="55"/>
        <v>0</v>
      </c>
      <c r="CO22" s="146" t="b">
        <f t="shared" si="56"/>
        <v>0</v>
      </c>
      <c r="CP22" s="146" t="b">
        <f t="shared" si="57"/>
        <v>0</v>
      </c>
      <c r="CQ22" s="146" t="b">
        <f t="shared" si="58"/>
        <v>0</v>
      </c>
    </row>
    <row r="23" spans="1:95" x14ac:dyDescent="0.25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 t="str">
        <f t="shared" si="0"/>
        <v/>
      </c>
      <c r="L23" s="108"/>
      <c r="M23" s="108"/>
      <c r="N23" s="108"/>
      <c r="O23" s="108" t="str">
        <f t="shared" si="1"/>
        <v/>
      </c>
      <c r="P23" s="108"/>
      <c r="Q23" s="108"/>
      <c r="R23" s="116"/>
      <c r="S23" s="117"/>
      <c r="T23" s="117"/>
      <c r="U23" s="118" t="str">
        <f t="shared" si="2"/>
        <v/>
      </c>
      <c r="V23" s="116"/>
      <c r="W23" s="119"/>
      <c r="X23" s="120">
        <f t="shared" ca="1" si="3"/>
        <v>41696</v>
      </c>
      <c r="Y23" s="118" t="str">
        <f t="shared" si="4"/>
        <v/>
      </c>
      <c r="Z23" s="119"/>
      <c r="AA23" s="116"/>
      <c r="AB23" s="121"/>
      <c r="AC23" s="121"/>
      <c r="AD23" s="118" t="str">
        <f t="shared" si="5"/>
        <v/>
      </c>
      <c r="AE23" s="121"/>
      <c r="AF23" s="116"/>
      <c r="AG23" s="108" t="str">
        <f t="shared" si="6"/>
        <v/>
      </c>
      <c r="AH23" s="108" t="str">
        <f t="shared" si="7"/>
        <v/>
      </c>
      <c r="AI23" s="108" t="str">
        <f t="shared" si="8"/>
        <v/>
      </c>
      <c r="AJ23" s="108" t="str">
        <f t="shared" si="9"/>
        <v/>
      </c>
      <c r="AK23" s="122"/>
      <c r="AL23" s="123">
        <f t="shared" si="10"/>
        <v>0</v>
      </c>
      <c r="AM23" s="123">
        <f t="shared" si="10"/>
        <v>0</v>
      </c>
      <c r="AN23" s="123">
        <f t="shared" si="11"/>
        <v>0</v>
      </c>
      <c r="AO23" s="123">
        <f t="shared" si="12"/>
        <v>0</v>
      </c>
      <c r="AP23" s="123">
        <f t="shared" si="13"/>
        <v>0</v>
      </c>
      <c r="AQ23" s="108" t="str">
        <f t="shared" si="14"/>
        <v/>
      </c>
      <c r="AR23" s="116"/>
      <c r="AS23" s="117"/>
      <c r="AT23" s="108"/>
      <c r="AU23" s="108"/>
      <c r="AV23" s="108"/>
      <c r="AW23" s="108"/>
      <c r="AX23" s="108" t="str">
        <f t="shared" si="15"/>
        <v/>
      </c>
      <c r="AY23" s="108" t="str">
        <f t="shared" si="16"/>
        <v/>
      </c>
      <c r="BB23" s="146" t="b">
        <f t="shared" si="17"/>
        <v>0</v>
      </c>
      <c r="BC23" s="146" t="b">
        <f t="shared" si="18"/>
        <v>0</v>
      </c>
      <c r="BD23" s="146" t="b">
        <f t="shared" si="19"/>
        <v>0</v>
      </c>
      <c r="BE23" s="146" t="b">
        <f t="shared" si="20"/>
        <v>0</v>
      </c>
      <c r="BF23" s="146" t="b">
        <f t="shared" si="21"/>
        <v>0</v>
      </c>
      <c r="BG23" s="146" t="b">
        <f t="shared" si="22"/>
        <v>0</v>
      </c>
      <c r="BH23" s="146" t="b">
        <f t="shared" si="23"/>
        <v>0</v>
      </c>
      <c r="BI23" s="146" t="b">
        <f t="shared" si="24"/>
        <v>0</v>
      </c>
      <c r="BJ23" s="146" t="b">
        <f t="shared" si="25"/>
        <v>0</v>
      </c>
      <c r="BK23" s="146" t="b">
        <f t="shared" si="26"/>
        <v>0</v>
      </c>
      <c r="BL23" s="146" t="b">
        <f t="shared" si="27"/>
        <v>0</v>
      </c>
      <c r="BM23" s="146" t="b">
        <f t="shared" si="28"/>
        <v>0</v>
      </c>
      <c r="BN23" s="146" t="b">
        <f t="shared" si="29"/>
        <v>0</v>
      </c>
      <c r="BO23" s="146" t="b">
        <f t="shared" si="30"/>
        <v>0</v>
      </c>
      <c r="BP23" s="146" t="b">
        <f t="shared" si="31"/>
        <v>0</v>
      </c>
      <c r="BQ23" s="146" t="b">
        <f t="shared" si="32"/>
        <v>0</v>
      </c>
      <c r="BR23" s="146" t="b">
        <f t="shared" si="33"/>
        <v>0</v>
      </c>
      <c r="BS23" s="146" t="b">
        <f t="shared" si="34"/>
        <v>0</v>
      </c>
      <c r="BT23" s="146" t="b">
        <f t="shared" si="35"/>
        <v>0</v>
      </c>
      <c r="BU23" s="146" t="b">
        <f t="shared" si="36"/>
        <v>0</v>
      </c>
      <c r="BV23" s="146" t="b">
        <f t="shared" si="37"/>
        <v>0</v>
      </c>
      <c r="BW23" s="146" t="b">
        <f t="shared" si="38"/>
        <v>0</v>
      </c>
      <c r="BX23" s="146" t="b">
        <f t="shared" si="39"/>
        <v>0</v>
      </c>
      <c r="BY23" s="146" t="b">
        <f t="shared" si="40"/>
        <v>0</v>
      </c>
      <c r="BZ23" s="146" t="b">
        <f t="shared" si="41"/>
        <v>0</v>
      </c>
      <c r="CA23" s="146" t="b">
        <f t="shared" si="42"/>
        <v>0</v>
      </c>
      <c r="CB23" s="146" t="b">
        <f t="shared" si="43"/>
        <v>0</v>
      </c>
      <c r="CC23" s="146" t="b">
        <f t="shared" si="44"/>
        <v>0</v>
      </c>
      <c r="CD23" s="146" t="b">
        <f t="shared" si="45"/>
        <v>0</v>
      </c>
      <c r="CE23" s="146" t="b">
        <f t="shared" si="46"/>
        <v>0</v>
      </c>
      <c r="CF23" s="146" t="b">
        <f t="shared" si="47"/>
        <v>0</v>
      </c>
      <c r="CG23" s="146" t="b">
        <f t="shared" si="48"/>
        <v>0</v>
      </c>
      <c r="CH23" s="146" t="b">
        <f t="shared" si="49"/>
        <v>0</v>
      </c>
      <c r="CI23" s="146" t="b">
        <f t="shared" si="50"/>
        <v>0</v>
      </c>
      <c r="CJ23" s="146" t="b">
        <f t="shared" si="51"/>
        <v>0</v>
      </c>
      <c r="CK23" s="146" t="b">
        <f t="shared" si="52"/>
        <v>0</v>
      </c>
      <c r="CL23" s="146" t="b">
        <f t="shared" si="53"/>
        <v>0</v>
      </c>
      <c r="CM23" s="146" t="b">
        <f t="shared" si="54"/>
        <v>0</v>
      </c>
      <c r="CN23" s="146" t="b">
        <f t="shared" si="55"/>
        <v>0</v>
      </c>
      <c r="CO23" s="146" t="b">
        <f t="shared" si="56"/>
        <v>0</v>
      </c>
      <c r="CP23" s="146" t="b">
        <f t="shared" si="57"/>
        <v>0</v>
      </c>
      <c r="CQ23" s="146" t="b">
        <f t="shared" si="58"/>
        <v>0</v>
      </c>
    </row>
    <row r="24" spans="1:95" x14ac:dyDescent="0.25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 t="str">
        <f t="shared" si="0"/>
        <v/>
      </c>
      <c r="L24" s="108"/>
      <c r="M24" s="108"/>
      <c r="N24" s="108"/>
      <c r="O24" s="108" t="str">
        <f t="shared" si="1"/>
        <v/>
      </c>
      <c r="P24" s="108"/>
      <c r="Q24" s="108"/>
      <c r="R24" s="116"/>
      <c r="S24" s="117"/>
      <c r="T24" s="117"/>
      <c r="U24" s="118" t="str">
        <f t="shared" si="2"/>
        <v/>
      </c>
      <c r="V24" s="116"/>
      <c r="W24" s="119"/>
      <c r="X24" s="120">
        <f t="shared" ca="1" si="3"/>
        <v>41696</v>
      </c>
      <c r="Y24" s="118" t="str">
        <f t="shared" si="4"/>
        <v/>
      </c>
      <c r="Z24" s="119"/>
      <c r="AA24" s="116"/>
      <c r="AB24" s="121"/>
      <c r="AC24" s="121"/>
      <c r="AD24" s="118" t="str">
        <f t="shared" si="5"/>
        <v/>
      </c>
      <c r="AE24" s="121"/>
      <c r="AF24" s="116"/>
      <c r="AG24" s="108" t="str">
        <f t="shared" si="6"/>
        <v/>
      </c>
      <c r="AH24" s="108" t="str">
        <f t="shared" si="7"/>
        <v/>
      </c>
      <c r="AI24" s="108" t="str">
        <f t="shared" si="8"/>
        <v/>
      </c>
      <c r="AJ24" s="108" t="str">
        <f t="shared" si="9"/>
        <v/>
      </c>
      <c r="AK24" s="122"/>
      <c r="AL24" s="123">
        <f t="shared" si="10"/>
        <v>0</v>
      </c>
      <c r="AM24" s="123">
        <f t="shared" si="10"/>
        <v>0</v>
      </c>
      <c r="AN24" s="123">
        <f t="shared" si="11"/>
        <v>0</v>
      </c>
      <c r="AO24" s="123">
        <f t="shared" si="12"/>
        <v>0</v>
      </c>
      <c r="AP24" s="123">
        <f t="shared" si="13"/>
        <v>0</v>
      </c>
      <c r="AQ24" s="108" t="str">
        <f t="shared" si="14"/>
        <v/>
      </c>
      <c r="AR24" s="116"/>
      <c r="AS24" s="117"/>
      <c r="AT24" s="108"/>
      <c r="AU24" s="108"/>
      <c r="AV24" s="108"/>
      <c r="AW24" s="108"/>
      <c r="AX24" s="108" t="str">
        <f t="shared" si="15"/>
        <v/>
      </c>
      <c r="AY24" s="108" t="str">
        <f t="shared" si="16"/>
        <v/>
      </c>
      <c r="BB24" s="146" t="b">
        <f t="shared" si="17"/>
        <v>0</v>
      </c>
      <c r="BC24" s="146" t="b">
        <f t="shared" si="18"/>
        <v>0</v>
      </c>
      <c r="BD24" s="146" t="b">
        <f t="shared" si="19"/>
        <v>0</v>
      </c>
      <c r="BE24" s="146" t="b">
        <f t="shared" si="20"/>
        <v>0</v>
      </c>
      <c r="BF24" s="146" t="b">
        <f t="shared" si="21"/>
        <v>0</v>
      </c>
      <c r="BG24" s="146" t="b">
        <f t="shared" si="22"/>
        <v>0</v>
      </c>
      <c r="BH24" s="146" t="b">
        <f t="shared" si="23"/>
        <v>0</v>
      </c>
      <c r="BI24" s="146" t="b">
        <f t="shared" si="24"/>
        <v>0</v>
      </c>
      <c r="BJ24" s="146" t="b">
        <f t="shared" si="25"/>
        <v>0</v>
      </c>
      <c r="BK24" s="146" t="b">
        <f t="shared" si="26"/>
        <v>0</v>
      </c>
      <c r="BL24" s="146" t="b">
        <f t="shared" si="27"/>
        <v>0</v>
      </c>
      <c r="BM24" s="146" t="b">
        <f t="shared" si="28"/>
        <v>0</v>
      </c>
      <c r="BN24" s="146" t="b">
        <f t="shared" si="29"/>
        <v>0</v>
      </c>
      <c r="BO24" s="146" t="b">
        <f t="shared" si="30"/>
        <v>0</v>
      </c>
      <c r="BP24" s="146" t="b">
        <f t="shared" si="31"/>
        <v>0</v>
      </c>
      <c r="BQ24" s="146" t="b">
        <f t="shared" si="32"/>
        <v>0</v>
      </c>
      <c r="BR24" s="146" t="b">
        <f t="shared" si="33"/>
        <v>0</v>
      </c>
      <c r="BS24" s="146" t="b">
        <f t="shared" si="34"/>
        <v>0</v>
      </c>
      <c r="BT24" s="146" t="b">
        <f t="shared" si="35"/>
        <v>0</v>
      </c>
      <c r="BU24" s="146" t="b">
        <f t="shared" si="36"/>
        <v>0</v>
      </c>
      <c r="BV24" s="146" t="b">
        <f t="shared" si="37"/>
        <v>0</v>
      </c>
      <c r="BW24" s="146" t="b">
        <f t="shared" si="38"/>
        <v>0</v>
      </c>
      <c r="BX24" s="146" t="b">
        <f t="shared" si="39"/>
        <v>0</v>
      </c>
      <c r="BY24" s="146" t="b">
        <f t="shared" si="40"/>
        <v>0</v>
      </c>
      <c r="BZ24" s="146" t="b">
        <f t="shared" si="41"/>
        <v>0</v>
      </c>
      <c r="CA24" s="146" t="b">
        <f t="shared" si="42"/>
        <v>0</v>
      </c>
      <c r="CB24" s="146" t="b">
        <f t="shared" si="43"/>
        <v>0</v>
      </c>
      <c r="CC24" s="146" t="b">
        <f t="shared" si="44"/>
        <v>0</v>
      </c>
      <c r="CD24" s="146" t="b">
        <f t="shared" si="45"/>
        <v>0</v>
      </c>
      <c r="CE24" s="146" t="b">
        <f t="shared" si="46"/>
        <v>0</v>
      </c>
      <c r="CF24" s="146" t="b">
        <f t="shared" si="47"/>
        <v>0</v>
      </c>
      <c r="CG24" s="146" t="b">
        <f t="shared" si="48"/>
        <v>0</v>
      </c>
      <c r="CH24" s="146" t="b">
        <f t="shared" si="49"/>
        <v>0</v>
      </c>
      <c r="CI24" s="146" t="b">
        <f t="shared" si="50"/>
        <v>0</v>
      </c>
      <c r="CJ24" s="146" t="b">
        <f t="shared" si="51"/>
        <v>0</v>
      </c>
      <c r="CK24" s="146" t="b">
        <f t="shared" si="52"/>
        <v>0</v>
      </c>
      <c r="CL24" s="146" t="b">
        <f t="shared" si="53"/>
        <v>0</v>
      </c>
      <c r="CM24" s="146" t="b">
        <f t="shared" si="54"/>
        <v>0</v>
      </c>
      <c r="CN24" s="146" t="b">
        <f t="shared" si="55"/>
        <v>0</v>
      </c>
      <c r="CO24" s="146" t="b">
        <f t="shared" si="56"/>
        <v>0</v>
      </c>
      <c r="CP24" s="146" t="b">
        <f t="shared" si="57"/>
        <v>0</v>
      </c>
      <c r="CQ24" s="146" t="b">
        <f t="shared" si="58"/>
        <v>0</v>
      </c>
    </row>
    <row r="25" spans="1:95" x14ac:dyDescent="0.25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 t="str">
        <f t="shared" si="0"/>
        <v/>
      </c>
      <c r="L25" s="108"/>
      <c r="M25" s="108"/>
      <c r="N25" s="108"/>
      <c r="O25" s="108" t="str">
        <f t="shared" si="1"/>
        <v/>
      </c>
      <c r="P25" s="108"/>
      <c r="Q25" s="108"/>
      <c r="R25" s="116"/>
      <c r="S25" s="117"/>
      <c r="T25" s="117"/>
      <c r="U25" s="118" t="str">
        <f t="shared" si="2"/>
        <v/>
      </c>
      <c r="V25" s="116"/>
      <c r="W25" s="119"/>
      <c r="X25" s="120">
        <f t="shared" ca="1" si="3"/>
        <v>41696</v>
      </c>
      <c r="Y25" s="118" t="str">
        <f t="shared" si="4"/>
        <v/>
      </c>
      <c r="Z25" s="119"/>
      <c r="AA25" s="116"/>
      <c r="AB25" s="121"/>
      <c r="AC25" s="121"/>
      <c r="AD25" s="118" t="str">
        <f t="shared" si="5"/>
        <v/>
      </c>
      <c r="AE25" s="121"/>
      <c r="AF25" s="116"/>
      <c r="AG25" s="108" t="str">
        <f t="shared" si="6"/>
        <v/>
      </c>
      <c r="AH25" s="108" t="str">
        <f t="shared" si="7"/>
        <v/>
      </c>
      <c r="AI25" s="108" t="str">
        <f t="shared" si="8"/>
        <v/>
      </c>
      <c r="AJ25" s="108" t="str">
        <f t="shared" si="9"/>
        <v/>
      </c>
      <c r="AK25" s="122"/>
      <c r="AL25" s="123">
        <f t="shared" si="10"/>
        <v>0</v>
      </c>
      <c r="AM25" s="123">
        <f t="shared" si="10"/>
        <v>0</v>
      </c>
      <c r="AN25" s="123">
        <f t="shared" si="11"/>
        <v>0</v>
      </c>
      <c r="AO25" s="123">
        <f t="shared" si="12"/>
        <v>0</v>
      </c>
      <c r="AP25" s="123">
        <f t="shared" si="13"/>
        <v>0</v>
      </c>
      <c r="AQ25" s="108" t="str">
        <f t="shared" si="14"/>
        <v/>
      </c>
      <c r="AR25" s="116"/>
      <c r="AS25" s="117"/>
      <c r="AT25" s="108"/>
      <c r="AU25" s="108"/>
      <c r="AV25" s="108"/>
      <c r="AW25" s="108"/>
      <c r="AX25" s="108" t="str">
        <f t="shared" si="15"/>
        <v/>
      </c>
      <c r="AY25" s="108" t="str">
        <f t="shared" si="16"/>
        <v/>
      </c>
      <c r="BB25" s="146" t="b">
        <f t="shared" si="17"/>
        <v>0</v>
      </c>
      <c r="BC25" s="146" t="b">
        <f t="shared" si="18"/>
        <v>0</v>
      </c>
      <c r="BD25" s="146" t="b">
        <f t="shared" si="19"/>
        <v>0</v>
      </c>
      <c r="BE25" s="146" t="b">
        <f t="shared" si="20"/>
        <v>0</v>
      </c>
      <c r="BF25" s="146" t="b">
        <f t="shared" si="21"/>
        <v>0</v>
      </c>
      <c r="BG25" s="146" t="b">
        <f t="shared" si="22"/>
        <v>0</v>
      </c>
      <c r="BH25" s="146" t="b">
        <f t="shared" si="23"/>
        <v>0</v>
      </c>
      <c r="BI25" s="146" t="b">
        <f t="shared" si="24"/>
        <v>0</v>
      </c>
      <c r="BJ25" s="146" t="b">
        <f t="shared" si="25"/>
        <v>0</v>
      </c>
      <c r="BK25" s="146" t="b">
        <f t="shared" si="26"/>
        <v>0</v>
      </c>
      <c r="BL25" s="146" t="b">
        <f t="shared" si="27"/>
        <v>0</v>
      </c>
      <c r="BM25" s="146" t="b">
        <f t="shared" si="28"/>
        <v>0</v>
      </c>
      <c r="BN25" s="146" t="b">
        <f t="shared" si="29"/>
        <v>0</v>
      </c>
      <c r="BO25" s="146" t="b">
        <f t="shared" si="30"/>
        <v>0</v>
      </c>
      <c r="BP25" s="146" t="b">
        <f t="shared" si="31"/>
        <v>0</v>
      </c>
      <c r="BQ25" s="146" t="b">
        <f t="shared" si="32"/>
        <v>0</v>
      </c>
      <c r="BR25" s="146" t="b">
        <f t="shared" si="33"/>
        <v>0</v>
      </c>
      <c r="BS25" s="146" t="b">
        <f t="shared" si="34"/>
        <v>0</v>
      </c>
      <c r="BT25" s="146" t="b">
        <f t="shared" si="35"/>
        <v>0</v>
      </c>
      <c r="BU25" s="146" t="b">
        <f t="shared" si="36"/>
        <v>0</v>
      </c>
      <c r="BV25" s="146" t="b">
        <f t="shared" si="37"/>
        <v>0</v>
      </c>
      <c r="BW25" s="146" t="b">
        <f t="shared" si="38"/>
        <v>0</v>
      </c>
      <c r="BX25" s="146" t="b">
        <f t="shared" si="39"/>
        <v>0</v>
      </c>
      <c r="BY25" s="146" t="b">
        <f t="shared" si="40"/>
        <v>0</v>
      </c>
      <c r="BZ25" s="146" t="b">
        <f t="shared" si="41"/>
        <v>0</v>
      </c>
      <c r="CA25" s="146" t="b">
        <f t="shared" si="42"/>
        <v>0</v>
      </c>
      <c r="CB25" s="146" t="b">
        <f t="shared" si="43"/>
        <v>0</v>
      </c>
      <c r="CC25" s="146" t="b">
        <f t="shared" si="44"/>
        <v>0</v>
      </c>
      <c r="CD25" s="146" t="b">
        <f t="shared" si="45"/>
        <v>0</v>
      </c>
      <c r="CE25" s="146" t="b">
        <f t="shared" si="46"/>
        <v>0</v>
      </c>
      <c r="CF25" s="146" t="b">
        <f t="shared" si="47"/>
        <v>0</v>
      </c>
      <c r="CG25" s="146" t="b">
        <f t="shared" si="48"/>
        <v>0</v>
      </c>
      <c r="CH25" s="146" t="b">
        <f t="shared" si="49"/>
        <v>0</v>
      </c>
      <c r="CI25" s="146" t="b">
        <f t="shared" si="50"/>
        <v>0</v>
      </c>
      <c r="CJ25" s="146" t="b">
        <f t="shared" si="51"/>
        <v>0</v>
      </c>
      <c r="CK25" s="146" t="b">
        <f t="shared" si="52"/>
        <v>0</v>
      </c>
      <c r="CL25" s="146" t="b">
        <f t="shared" si="53"/>
        <v>0</v>
      </c>
      <c r="CM25" s="146" t="b">
        <f t="shared" si="54"/>
        <v>0</v>
      </c>
      <c r="CN25" s="146" t="b">
        <f t="shared" si="55"/>
        <v>0</v>
      </c>
      <c r="CO25" s="146" t="b">
        <f t="shared" si="56"/>
        <v>0</v>
      </c>
      <c r="CP25" s="146" t="b">
        <f t="shared" si="57"/>
        <v>0</v>
      </c>
      <c r="CQ25" s="146" t="b">
        <f t="shared" si="58"/>
        <v>0</v>
      </c>
    </row>
    <row r="26" spans="1:95" x14ac:dyDescent="0.25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 t="str">
        <f t="shared" si="0"/>
        <v/>
      </c>
      <c r="L26" s="108"/>
      <c r="M26" s="108"/>
      <c r="N26" s="108"/>
      <c r="O26" s="108" t="str">
        <f t="shared" si="1"/>
        <v/>
      </c>
      <c r="P26" s="108"/>
      <c r="Q26" s="108"/>
      <c r="R26" s="116"/>
      <c r="S26" s="117"/>
      <c r="T26" s="117"/>
      <c r="U26" s="118" t="str">
        <f t="shared" si="2"/>
        <v/>
      </c>
      <c r="V26" s="116"/>
      <c r="W26" s="119"/>
      <c r="X26" s="120">
        <f t="shared" ca="1" si="3"/>
        <v>41696</v>
      </c>
      <c r="Y26" s="118" t="str">
        <f t="shared" si="4"/>
        <v/>
      </c>
      <c r="Z26" s="119"/>
      <c r="AA26" s="116"/>
      <c r="AB26" s="121"/>
      <c r="AC26" s="121"/>
      <c r="AD26" s="118" t="str">
        <f t="shared" si="5"/>
        <v/>
      </c>
      <c r="AE26" s="121"/>
      <c r="AF26" s="116"/>
      <c r="AG26" s="108" t="str">
        <f t="shared" si="6"/>
        <v/>
      </c>
      <c r="AH26" s="108" t="str">
        <f t="shared" si="7"/>
        <v/>
      </c>
      <c r="AI26" s="108" t="str">
        <f t="shared" si="8"/>
        <v/>
      </c>
      <c r="AJ26" s="108" t="str">
        <f t="shared" si="9"/>
        <v/>
      </c>
      <c r="AK26" s="122"/>
      <c r="AL26" s="123">
        <f t="shared" si="10"/>
        <v>0</v>
      </c>
      <c r="AM26" s="123">
        <f t="shared" si="10"/>
        <v>0</v>
      </c>
      <c r="AN26" s="123">
        <f t="shared" si="11"/>
        <v>0</v>
      </c>
      <c r="AO26" s="123">
        <f t="shared" si="12"/>
        <v>0</v>
      </c>
      <c r="AP26" s="123">
        <f t="shared" si="13"/>
        <v>0</v>
      </c>
      <c r="AQ26" s="108" t="str">
        <f t="shared" si="14"/>
        <v/>
      </c>
      <c r="AR26" s="116"/>
      <c r="AS26" s="117"/>
      <c r="AT26" s="108"/>
      <c r="AU26" s="108"/>
      <c r="AV26" s="108"/>
      <c r="AW26" s="108"/>
      <c r="AX26" s="108" t="str">
        <f t="shared" si="15"/>
        <v/>
      </c>
      <c r="AY26" s="108" t="str">
        <f t="shared" si="16"/>
        <v/>
      </c>
      <c r="BB26" s="146" t="b">
        <f t="shared" si="17"/>
        <v>0</v>
      </c>
      <c r="BC26" s="146" t="b">
        <f t="shared" si="18"/>
        <v>0</v>
      </c>
      <c r="BD26" s="146" t="b">
        <f t="shared" si="19"/>
        <v>0</v>
      </c>
      <c r="BE26" s="146" t="b">
        <f t="shared" si="20"/>
        <v>0</v>
      </c>
      <c r="BF26" s="146" t="b">
        <f t="shared" si="21"/>
        <v>0</v>
      </c>
      <c r="BG26" s="146" t="b">
        <f t="shared" si="22"/>
        <v>0</v>
      </c>
      <c r="BH26" s="146" t="b">
        <f t="shared" si="23"/>
        <v>0</v>
      </c>
      <c r="BI26" s="146" t="b">
        <f t="shared" si="24"/>
        <v>0</v>
      </c>
      <c r="BJ26" s="146" t="b">
        <f t="shared" si="25"/>
        <v>0</v>
      </c>
      <c r="BK26" s="146" t="b">
        <f t="shared" si="26"/>
        <v>0</v>
      </c>
      <c r="BL26" s="146" t="b">
        <f t="shared" si="27"/>
        <v>0</v>
      </c>
      <c r="BM26" s="146" t="b">
        <f t="shared" si="28"/>
        <v>0</v>
      </c>
      <c r="BN26" s="146" t="b">
        <f t="shared" si="29"/>
        <v>0</v>
      </c>
      <c r="BO26" s="146" t="b">
        <f t="shared" si="30"/>
        <v>0</v>
      </c>
      <c r="BP26" s="146" t="b">
        <f t="shared" si="31"/>
        <v>0</v>
      </c>
      <c r="BQ26" s="146" t="b">
        <f t="shared" si="32"/>
        <v>0</v>
      </c>
      <c r="BR26" s="146" t="b">
        <f t="shared" si="33"/>
        <v>0</v>
      </c>
      <c r="BS26" s="146" t="b">
        <f t="shared" si="34"/>
        <v>0</v>
      </c>
      <c r="BT26" s="146" t="b">
        <f t="shared" si="35"/>
        <v>0</v>
      </c>
      <c r="BU26" s="146" t="b">
        <f t="shared" si="36"/>
        <v>0</v>
      </c>
      <c r="BV26" s="146" t="b">
        <f t="shared" si="37"/>
        <v>0</v>
      </c>
      <c r="BW26" s="146" t="b">
        <f t="shared" si="38"/>
        <v>0</v>
      </c>
      <c r="BX26" s="146" t="b">
        <f t="shared" si="39"/>
        <v>0</v>
      </c>
      <c r="BY26" s="146" t="b">
        <f t="shared" si="40"/>
        <v>0</v>
      </c>
      <c r="BZ26" s="146" t="b">
        <f t="shared" si="41"/>
        <v>0</v>
      </c>
      <c r="CA26" s="146" t="b">
        <f t="shared" si="42"/>
        <v>0</v>
      </c>
      <c r="CB26" s="146" t="b">
        <f t="shared" si="43"/>
        <v>0</v>
      </c>
      <c r="CC26" s="146" t="b">
        <f t="shared" si="44"/>
        <v>0</v>
      </c>
      <c r="CD26" s="146" t="b">
        <f t="shared" si="45"/>
        <v>0</v>
      </c>
      <c r="CE26" s="146" t="b">
        <f t="shared" si="46"/>
        <v>0</v>
      </c>
      <c r="CF26" s="146" t="b">
        <f t="shared" si="47"/>
        <v>0</v>
      </c>
      <c r="CG26" s="146" t="b">
        <f t="shared" si="48"/>
        <v>0</v>
      </c>
      <c r="CH26" s="146" t="b">
        <f t="shared" si="49"/>
        <v>0</v>
      </c>
      <c r="CI26" s="146" t="b">
        <f t="shared" si="50"/>
        <v>0</v>
      </c>
      <c r="CJ26" s="146" t="b">
        <f t="shared" si="51"/>
        <v>0</v>
      </c>
      <c r="CK26" s="146" t="b">
        <f t="shared" si="52"/>
        <v>0</v>
      </c>
      <c r="CL26" s="146" t="b">
        <f t="shared" si="53"/>
        <v>0</v>
      </c>
      <c r="CM26" s="146" t="b">
        <f t="shared" si="54"/>
        <v>0</v>
      </c>
      <c r="CN26" s="146" t="b">
        <f t="shared" si="55"/>
        <v>0</v>
      </c>
      <c r="CO26" s="146" t="b">
        <f t="shared" si="56"/>
        <v>0</v>
      </c>
      <c r="CP26" s="146" t="b">
        <f t="shared" si="57"/>
        <v>0</v>
      </c>
      <c r="CQ26" s="146" t="b">
        <f t="shared" si="58"/>
        <v>0</v>
      </c>
    </row>
    <row r="27" spans="1:95" x14ac:dyDescent="0.25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 t="str">
        <f t="shared" si="0"/>
        <v/>
      </c>
      <c r="L27" s="108"/>
      <c r="M27" s="108"/>
      <c r="N27" s="108"/>
      <c r="O27" s="108" t="str">
        <f t="shared" si="1"/>
        <v/>
      </c>
      <c r="P27" s="108"/>
      <c r="Q27" s="108"/>
      <c r="R27" s="116"/>
      <c r="S27" s="117"/>
      <c r="T27" s="117"/>
      <c r="U27" s="118" t="str">
        <f t="shared" si="2"/>
        <v/>
      </c>
      <c r="V27" s="116"/>
      <c r="W27" s="119"/>
      <c r="X27" s="120">
        <f t="shared" ca="1" si="3"/>
        <v>41696</v>
      </c>
      <c r="Y27" s="118" t="str">
        <f t="shared" si="4"/>
        <v/>
      </c>
      <c r="Z27" s="119"/>
      <c r="AA27" s="116"/>
      <c r="AB27" s="121"/>
      <c r="AC27" s="121"/>
      <c r="AD27" s="118" t="str">
        <f t="shared" si="5"/>
        <v/>
      </c>
      <c r="AE27" s="121"/>
      <c r="AF27" s="116"/>
      <c r="AG27" s="108" t="str">
        <f t="shared" si="6"/>
        <v/>
      </c>
      <c r="AH27" s="108" t="str">
        <f t="shared" si="7"/>
        <v/>
      </c>
      <c r="AI27" s="108" t="str">
        <f t="shared" si="8"/>
        <v/>
      </c>
      <c r="AJ27" s="108" t="str">
        <f t="shared" si="9"/>
        <v/>
      </c>
      <c r="AK27" s="122"/>
      <c r="AL27" s="123">
        <f t="shared" si="10"/>
        <v>0</v>
      </c>
      <c r="AM27" s="123">
        <f t="shared" si="10"/>
        <v>0</v>
      </c>
      <c r="AN27" s="123">
        <f t="shared" si="11"/>
        <v>0</v>
      </c>
      <c r="AO27" s="123">
        <f t="shared" si="12"/>
        <v>0</v>
      </c>
      <c r="AP27" s="123">
        <f t="shared" si="13"/>
        <v>0</v>
      </c>
      <c r="AQ27" s="108" t="str">
        <f t="shared" si="14"/>
        <v/>
      </c>
      <c r="AR27" s="116"/>
      <c r="AS27" s="117"/>
      <c r="AT27" s="108"/>
      <c r="AU27" s="108"/>
      <c r="AV27" s="108"/>
      <c r="AW27" s="108"/>
      <c r="AX27" s="108" t="str">
        <f t="shared" si="15"/>
        <v/>
      </c>
      <c r="AY27" s="108" t="str">
        <f t="shared" si="16"/>
        <v/>
      </c>
      <c r="BB27" s="146" t="b">
        <f t="shared" si="17"/>
        <v>0</v>
      </c>
      <c r="BC27" s="146" t="b">
        <f t="shared" si="18"/>
        <v>0</v>
      </c>
      <c r="BD27" s="146" t="b">
        <f t="shared" si="19"/>
        <v>0</v>
      </c>
      <c r="BE27" s="146" t="b">
        <f t="shared" si="20"/>
        <v>0</v>
      </c>
      <c r="BF27" s="146" t="b">
        <f t="shared" si="21"/>
        <v>0</v>
      </c>
      <c r="BG27" s="146" t="b">
        <f t="shared" si="22"/>
        <v>0</v>
      </c>
      <c r="BH27" s="146" t="b">
        <f t="shared" si="23"/>
        <v>0</v>
      </c>
      <c r="BI27" s="146" t="b">
        <f t="shared" si="24"/>
        <v>0</v>
      </c>
      <c r="BJ27" s="146" t="b">
        <f t="shared" si="25"/>
        <v>0</v>
      </c>
      <c r="BK27" s="146" t="b">
        <f t="shared" si="26"/>
        <v>0</v>
      </c>
      <c r="BL27" s="146" t="b">
        <f t="shared" si="27"/>
        <v>0</v>
      </c>
      <c r="BM27" s="146" t="b">
        <f t="shared" si="28"/>
        <v>0</v>
      </c>
      <c r="BN27" s="146" t="b">
        <f t="shared" si="29"/>
        <v>0</v>
      </c>
      <c r="BO27" s="146" t="b">
        <f t="shared" si="30"/>
        <v>0</v>
      </c>
      <c r="BP27" s="146" t="b">
        <f t="shared" si="31"/>
        <v>0</v>
      </c>
      <c r="BQ27" s="146" t="b">
        <f t="shared" si="32"/>
        <v>0</v>
      </c>
      <c r="BR27" s="146" t="b">
        <f t="shared" si="33"/>
        <v>0</v>
      </c>
      <c r="BS27" s="146" t="b">
        <f t="shared" si="34"/>
        <v>0</v>
      </c>
      <c r="BT27" s="146" t="b">
        <f t="shared" si="35"/>
        <v>0</v>
      </c>
      <c r="BU27" s="146" t="b">
        <f t="shared" si="36"/>
        <v>0</v>
      </c>
      <c r="BV27" s="146" t="b">
        <f t="shared" si="37"/>
        <v>0</v>
      </c>
      <c r="BW27" s="146" t="b">
        <f t="shared" si="38"/>
        <v>0</v>
      </c>
      <c r="BX27" s="146" t="b">
        <f t="shared" si="39"/>
        <v>0</v>
      </c>
      <c r="BY27" s="146" t="b">
        <f t="shared" si="40"/>
        <v>0</v>
      </c>
      <c r="BZ27" s="146" t="b">
        <f t="shared" si="41"/>
        <v>0</v>
      </c>
      <c r="CA27" s="146" t="b">
        <f t="shared" si="42"/>
        <v>0</v>
      </c>
      <c r="CB27" s="146" t="b">
        <f t="shared" si="43"/>
        <v>0</v>
      </c>
      <c r="CC27" s="146" t="b">
        <f t="shared" si="44"/>
        <v>0</v>
      </c>
      <c r="CD27" s="146" t="b">
        <f t="shared" si="45"/>
        <v>0</v>
      </c>
      <c r="CE27" s="146" t="b">
        <f t="shared" si="46"/>
        <v>0</v>
      </c>
      <c r="CF27" s="146" t="b">
        <f t="shared" si="47"/>
        <v>0</v>
      </c>
      <c r="CG27" s="146" t="b">
        <f t="shared" si="48"/>
        <v>0</v>
      </c>
      <c r="CH27" s="146" t="b">
        <f t="shared" si="49"/>
        <v>0</v>
      </c>
      <c r="CI27" s="146" t="b">
        <f t="shared" si="50"/>
        <v>0</v>
      </c>
      <c r="CJ27" s="146" t="b">
        <f t="shared" si="51"/>
        <v>0</v>
      </c>
      <c r="CK27" s="146" t="b">
        <f t="shared" si="52"/>
        <v>0</v>
      </c>
      <c r="CL27" s="146" t="b">
        <f t="shared" si="53"/>
        <v>0</v>
      </c>
      <c r="CM27" s="146" t="b">
        <f t="shared" si="54"/>
        <v>0</v>
      </c>
      <c r="CN27" s="146" t="b">
        <f t="shared" si="55"/>
        <v>0</v>
      </c>
      <c r="CO27" s="146" t="b">
        <f t="shared" si="56"/>
        <v>0</v>
      </c>
      <c r="CP27" s="146" t="b">
        <f t="shared" si="57"/>
        <v>0</v>
      </c>
      <c r="CQ27" s="146" t="b">
        <f t="shared" si="58"/>
        <v>0</v>
      </c>
    </row>
    <row r="28" spans="1:95" x14ac:dyDescent="0.25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 t="str">
        <f t="shared" si="0"/>
        <v/>
      </c>
      <c r="L28" s="108"/>
      <c r="M28" s="108"/>
      <c r="N28" s="108"/>
      <c r="O28" s="108" t="str">
        <f t="shared" si="1"/>
        <v/>
      </c>
      <c r="P28" s="108"/>
      <c r="Q28" s="108"/>
      <c r="R28" s="116"/>
      <c r="S28" s="117"/>
      <c r="T28" s="117"/>
      <c r="U28" s="118" t="str">
        <f t="shared" si="2"/>
        <v/>
      </c>
      <c r="V28" s="116"/>
      <c r="W28" s="119"/>
      <c r="X28" s="120">
        <f t="shared" ca="1" si="3"/>
        <v>41696</v>
      </c>
      <c r="Y28" s="118" t="str">
        <f t="shared" si="4"/>
        <v/>
      </c>
      <c r="Z28" s="119"/>
      <c r="AA28" s="116"/>
      <c r="AB28" s="121"/>
      <c r="AC28" s="121"/>
      <c r="AD28" s="118" t="str">
        <f t="shared" si="5"/>
        <v/>
      </c>
      <c r="AE28" s="121"/>
      <c r="AF28" s="116"/>
      <c r="AG28" s="108" t="str">
        <f t="shared" si="6"/>
        <v/>
      </c>
      <c r="AH28" s="108" t="str">
        <f t="shared" si="7"/>
        <v/>
      </c>
      <c r="AI28" s="108" t="str">
        <f t="shared" si="8"/>
        <v/>
      </c>
      <c r="AJ28" s="108" t="str">
        <f t="shared" si="9"/>
        <v/>
      </c>
      <c r="AK28" s="122"/>
      <c r="AL28" s="123">
        <f t="shared" si="10"/>
        <v>0</v>
      </c>
      <c r="AM28" s="123">
        <f t="shared" si="10"/>
        <v>0</v>
      </c>
      <c r="AN28" s="123">
        <f t="shared" si="11"/>
        <v>0</v>
      </c>
      <c r="AO28" s="123">
        <f t="shared" si="12"/>
        <v>0</v>
      </c>
      <c r="AP28" s="123">
        <f t="shared" si="13"/>
        <v>0</v>
      </c>
      <c r="AQ28" s="108" t="str">
        <f t="shared" si="14"/>
        <v/>
      </c>
      <c r="AR28" s="116"/>
      <c r="AS28" s="117"/>
      <c r="AT28" s="108"/>
      <c r="AU28" s="108"/>
      <c r="AV28" s="108"/>
      <c r="AW28" s="108"/>
      <c r="AX28" s="108" t="str">
        <f t="shared" si="15"/>
        <v/>
      </c>
      <c r="AY28" s="108" t="str">
        <f t="shared" si="16"/>
        <v/>
      </c>
      <c r="BB28" s="146" t="b">
        <f t="shared" si="17"/>
        <v>0</v>
      </c>
      <c r="BC28" s="146" t="b">
        <f t="shared" si="18"/>
        <v>0</v>
      </c>
      <c r="BD28" s="146" t="b">
        <f t="shared" si="19"/>
        <v>0</v>
      </c>
      <c r="BE28" s="146" t="b">
        <f t="shared" si="20"/>
        <v>0</v>
      </c>
      <c r="BF28" s="146" t="b">
        <f t="shared" si="21"/>
        <v>0</v>
      </c>
      <c r="BG28" s="146" t="b">
        <f t="shared" si="22"/>
        <v>0</v>
      </c>
      <c r="BH28" s="146" t="b">
        <f t="shared" si="23"/>
        <v>0</v>
      </c>
      <c r="BI28" s="146" t="b">
        <f t="shared" si="24"/>
        <v>0</v>
      </c>
      <c r="BJ28" s="146" t="b">
        <f t="shared" si="25"/>
        <v>0</v>
      </c>
      <c r="BK28" s="146" t="b">
        <f t="shared" si="26"/>
        <v>0</v>
      </c>
      <c r="BL28" s="146" t="b">
        <f t="shared" si="27"/>
        <v>0</v>
      </c>
      <c r="BM28" s="146" t="b">
        <f t="shared" si="28"/>
        <v>0</v>
      </c>
      <c r="BN28" s="146" t="b">
        <f t="shared" si="29"/>
        <v>0</v>
      </c>
      <c r="BO28" s="146" t="b">
        <f t="shared" si="30"/>
        <v>0</v>
      </c>
      <c r="BP28" s="146" t="b">
        <f t="shared" si="31"/>
        <v>0</v>
      </c>
      <c r="BQ28" s="146" t="b">
        <f t="shared" si="32"/>
        <v>0</v>
      </c>
      <c r="BR28" s="146" t="b">
        <f t="shared" si="33"/>
        <v>0</v>
      </c>
      <c r="BS28" s="146" t="b">
        <f t="shared" si="34"/>
        <v>0</v>
      </c>
      <c r="BT28" s="146" t="b">
        <f t="shared" si="35"/>
        <v>0</v>
      </c>
      <c r="BU28" s="146" t="b">
        <f t="shared" si="36"/>
        <v>0</v>
      </c>
      <c r="BV28" s="146" t="b">
        <f t="shared" si="37"/>
        <v>0</v>
      </c>
      <c r="BW28" s="146" t="b">
        <f t="shared" si="38"/>
        <v>0</v>
      </c>
      <c r="BX28" s="146" t="b">
        <f t="shared" si="39"/>
        <v>0</v>
      </c>
      <c r="BY28" s="146" t="b">
        <f t="shared" si="40"/>
        <v>0</v>
      </c>
      <c r="BZ28" s="146" t="b">
        <f t="shared" si="41"/>
        <v>0</v>
      </c>
      <c r="CA28" s="146" t="b">
        <f t="shared" si="42"/>
        <v>0</v>
      </c>
      <c r="CB28" s="146" t="b">
        <f t="shared" si="43"/>
        <v>0</v>
      </c>
      <c r="CC28" s="146" t="b">
        <f t="shared" si="44"/>
        <v>0</v>
      </c>
      <c r="CD28" s="146" t="b">
        <f t="shared" si="45"/>
        <v>0</v>
      </c>
      <c r="CE28" s="146" t="b">
        <f t="shared" si="46"/>
        <v>0</v>
      </c>
      <c r="CF28" s="146" t="b">
        <f t="shared" si="47"/>
        <v>0</v>
      </c>
      <c r="CG28" s="146" t="b">
        <f t="shared" si="48"/>
        <v>0</v>
      </c>
      <c r="CH28" s="146" t="b">
        <f t="shared" si="49"/>
        <v>0</v>
      </c>
      <c r="CI28" s="146" t="b">
        <f t="shared" si="50"/>
        <v>0</v>
      </c>
      <c r="CJ28" s="146" t="b">
        <f t="shared" si="51"/>
        <v>0</v>
      </c>
      <c r="CK28" s="146" t="b">
        <f t="shared" si="52"/>
        <v>0</v>
      </c>
      <c r="CL28" s="146" t="b">
        <f t="shared" si="53"/>
        <v>0</v>
      </c>
      <c r="CM28" s="146" t="b">
        <f t="shared" si="54"/>
        <v>0</v>
      </c>
      <c r="CN28" s="146" t="b">
        <f t="shared" si="55"/>
        <v>0</v>
      </c>
      <c r="CO28" s="146" t="b">
        <f t="shared" si="56"/>
        <v>0</v>
      </c>
      <c r="CP28" s="146" t="b">
        <f t="shared" si="57"/>
        <v>0</v>
      </c>
      <c r="CQ28" s="146" t="b">
        <f t="shared" si="58"/>
        <v>0</v>
      </c>
    </row>
    <row r="29" spans="1:95" x14ac:dyDescent="0.25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 t="str">
        <f t="shared" si="0"/>
        <v/>
      </c>
      <c r="L29" s="108"/>
      <c r="M29" s="108"/>
      <c r="N29" s="108"/>
      <c r="O29" s="108" t="str">
        <f t="shared" si="1"/>
        <v/>
      </c>
      <c r="P29" s="108"/>
      <c r="Q29" s="108"/>
      <c r="R29" s="116"/>
      <c r="S29" s="117"/>
      <c r="T29" s="117"/>
      <c r="U29" s="118" t="str">
        <f t="shared" si="2"/>
        <v/>
      </c>
      <c r="V29" s="116"/>
      <c r="W29" s="119"/>
      <c r="X29" s="120">
        <f t="shared" ca="1" si="3"/>
        <v>41696</v>
      </c>
      <c r="Y29" s="118" t="str">
        <f t="shared" si="4"/>
        <v/>
      </c>
      <c r="Z29" s="119"/>
      <c r="AA29" s="116"/>
      <c r="AB29" s="121"/>
      <c r="AC29" s="121"/>
      <c r="AD29" s="118" t="str">
        <f t="shared" si="5"/>
        <v/>
      </c>
      <c r="AE29" s="121"/>
      <c r="AF29" s="116"/>
      <c r="AG29" s="108" t="str">
        <f t="shared" si="6"/>
        <v/>
      </c>
      <c r="AH29" s="108" t="str">
        <f t="shared" si="7"/>
        <v/>
      </c>
      <c r="AI29" s="108" t="str">
        <f t="shared" si="8"/>
        <v/>
      </c>
      <c r="AJ29" s="108" t="str">
        <f t="shared" si="9"/>
        <v/>
      </c>
      <c r="AK29" s="122"/>
      <c r="AL29" s="123">
        <f t="shared" si="10"/>
        <v>0</v>
      </c>
      <c r="AM29" s="123">
        <f t="shared" si="10"/>
        <v>0</v>
      </c>
      <c r="AN29" s="123">
        <f t="shared" si="11"/>
        <v>0</v>
      </c>
      <c r="AO29" s="123">
        <f t="shared" si="12"/>
        <v>0</v>
      </c>
      <c r="AP29" s="123">
        <f t="shared" si="13"/>
        <v>0</v>
      </c>
      <c r="AQ29" s="108" t="str">
        <f t="shared" si="14"/>
        <v/>
      </c>
      <c r="AR29" s="116"/>
      <c r="AS29" s="117"/>
      <c r="AT29" s="108"/>
      <c r="AU29" s="108"/>
      <c r="AV29" s="108"/>
      <c r="AW29" s="108"/>
      <c r="AX29" s="108" t="str">
        <f t="shared" si="15"/>
        <v/>
      </c>
      <c r="AY29" s="108" t="str">
        <f t="shared" si="16"/>
        <v/>
      </c>
      <c r="BB29" s="146" t="b">
        <f t="shared" si="17"/>
        <v>0</v>
      </c>
      <c r="BC29" s="146" t="b">
        <f t="shared" si="18"/>
        <v>0</v>
      </c>
      <c r="BD29" s="146" t="b">
        <f t="shared" si="19"/>
        <v>0</v>
      </c>
      <c r="BE29" s="146" t="b">
        <f t="shared" si="20"/>
        <v>0</v>
      </c>
      <c r="BF29" s="146" t="b">
        <f t="shared" si="21"/>
        <v>0</v>
      </c>
      <c r="BG29" s="146" t="b">
        <f t="shared" si="22"/>
        <v>0</v>
      </c>
      <c r="BH29" s="146" t="b">
        <f t="shared" si="23"/>
        <v>0</v>
      </c>
      <c r="BI29" s="146" t="b">
        <f t="shared" si="24"/>
        <v>0</v>
      </c>
      <c r="BJ29" s="146" t="b">
        <f t="shared" si="25"/>
        <v>0</v>
      </c>
      <c r="BK29" s="146" t="b">
        <f t="shared" si="26"/>
        <v>0</v>
      </c>
      <c r="BL29" s="146" t="b">
        <f t="shared" si="27"/>
        <v>0</v>
      </c>
      <c r="BM29" s="146" t="b">
        <f t="shared" si="28"/>
        <v>0</v>
      </c>
      <c r="BN29" s="146" t="b">
        <f t="shared" si="29"/>
        <v>0</v>
      </c>
      <c r="BO29" s="146" t="b">
        <f t="shared" si="30"/>
        <v>0</v>
      </c>
      <c r="BP29" s="146" t="b">
        <f t="shared" si="31"/>
        <v>0</v>
      </c>
      <c r="BQ29" s="146" t="b">
        <f t="shared" si="32"/>
        <v>0</v>
      </c>
      <c r="BR29" s="146" t="b">
        <f t="shared" si="33"/>
        <v>0</v>
      </c>
      <c r="BS29" s="146" t="b">
        <f t="shared" si="34"/>
        <v>0</v>
      </c>
      <c r="BT29" s="146" t="b">
        <f t="shared" si="35"/>
        <v>0</v>
      </c>
      <c r="BU29" s="146" t="b">
        <f t="shared" si="36"/>
        <v>0</v>
      </c>
      <c r="BV29" s="146" t="b">
        <f t="shared" si="37"/>
        <v>0</v>
      </c>
      <c r="BW29" s="146" t="b">
        <f t="shared" si="38"/>
        <v>0</v>
      </c>
      <c r="BX29" s="146" t="b">
        <f t="shared" si="39"/>
        <v>0</v>
      </c>
      <c r="BY29" s="146" t="b">
        <f t="shared" si="40"/>
        <v>0</v>
      </c>
      <c r="BZ29" s="146" t="b">
        <f t="shared" si="41"/>
        <v>0</v>
      </c>
      <c r="CA29" s="146" t="b">
        <f t="shared" si="42"/>
        <v>0</v>
      </c>
      <c r="CB29" s="146" t="b">
        <f t="shared" si="43"/>
        <v>0</v>
      </c>
      <c r="CC29" s="146" t="b">
        <f t="shared" si="44"/>
        <v>0</v>
      </c>
      <c r="CD29" s="146" t="b">
        <f t="shared" si="45"/>
        <v>0</v>
      </c>
      <c r="CE29" s="146" t="b">
        <f t="shared" si="46"/>
        <v>0</v>
      </c>
      <c r="CF29" s="146" t="b">
        <f t="shared" si="47"/>
        <v>0</v>
      </c>
      <c r="CG29" s="146" t="b">
        <f t="shared" si="48"/>
        <v>0</v>
      </c>
      <c r="CH29" s="146" t="b">
        <f t="shared" si="49"/>
        <v>0</v>
      </c>
      <c r="CI29" s="146" t="b">
        <f t="shared" si="50"/>
        <v>0</v>
      </c>
      <c r="CJ29" s="146" t="b">
        <f t="shared" si="51"/>
        <v>0</v>
      </c>
      <c r="CK29" s="146" t="b">
        <f t="shared" si="52"/>
        <v>0</v>
      </c>
      <c r="CL29" s="146" t="b">
        <f t="shared" si="53"/>
        <v>0</v>
      </c>
      <c r="CM29" s="146" t="b">
        <f t="shared" si="54"/>
        <v>0</v>
      </c>
      <c r="CN29" s="146" t="b">
        <f t="shared" si="55"/>
        <v>0</v>
      </c>
      <c r="CO29" s="146" t="b">
        <f t="shared" si="56"/>
        <v>0</v>
      </c>
      <c r="CP29" s="146" t="b">
        <f t="shared" si="57"/>
        <v>0</v>
      </c>
      <c r="CQ29" s="146" t="b">
        <f t="shared" si="58"/>
        <v>0</v>
      </c>
    </row>
    <row r="30" spans="1:95" x14ac:dyDescent="0.25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 t="str">
        <f t="shared" si="0"/>
        <v/>
      </c>
      <c r="L30" s="108"/>
      <c r="M30" s="108"/>
      <c r="N30" s="108"/>
      <c r="O30" s="108" t="str">
        <f t="shared" si="1"/>
        <v/>
      </c>
      <c r="P30" s="108"/>
      <c r="Q30" s="108"/>
      <c r="R30" s="116"/>
      <c r="S30" s="117"/>
      <c r="T30" s="117"/>
      <c r="U30" s="118" t="str">
        <f t="shared" si="2"/>
        <v/>
      </c>
      <c r="V30" s="116"/>
      <c r="W30" s="119"/>
      <c r="X30" s="120">
        <f t="shared" ca="1" si="3"/>
        <v>41696</v>
      </c>
      <c r="Y30" s="118" t="str">
        <f t="shared" si="4"/>
        <v/>
      </c>
      <c r="Z30" s="119"/>
      <c r="AA30" s="116"/>
      <c r="AB30" s="121"/>
      <c r="AC30" s="121"/>
      <c r="AD30" s="118" t="str">
        <f t="shared" si="5"/>
        <v/>
      </c>
      <c r="AE30" s="121"/>
      <c r="AF30" s="116"/>
      <c r="AG30" s="108" t="str">
        <f t="shared" si="6"/>
        <v/>
      </c>
      <c r="AH30" s="108" t="str">
        <f t="shared" si="7"/>
        <v/>
      </c>
      <c r="AI30" s="108" t="str">
        <f t="shared" si="8"/>
        <v/>
      </c>
      <c r="AJ30" s="108" t="str">
        <f t="shared" si="9"/>
        <v/>
      </c>
      <c r="AK30" s="122"/>
      <c r="AL30" s="123">
        <f t="shared" si="10"/>
        <v>0</v>
      </c>
      <c r="AM30" s="123">
        <f t="shared" si="10"/>
        <v>0</v>
      </c>
      <c r="AN30" s="123">
        <f t="shared" si="11"/>
        <v>0</v>
      </c>
      <c r="AO30" s="123">
        <f t="shared" si="12"/>
        <v>0</v>
      </c>
      <c r="AP30" s="123">
        <f t="shared" si="13"/>
        <v>0</v>
      </c>
      <c r="AQ30" s="108" t="str">
        <f t="shared" si="14"/>
        <v/>
      </c>
      <c r="AR30" s="116"/>
      <c r="AS30" s="117"/>
      <c r="AT30" s="108"/>
      <c r="AU30" s="108"/>
      <c r="AV30" s="108"/>
      <c r="AW30" s="108"/>
      <c r="AX30" s="108" t="str">
        <f t="shared" si="15"/>
        <v/>
      </c>
      <c r="AY30" s="108" t="str">
        <f t="shared" si="16"/>
        <v/>
      </c>
      <c r="BB30" s="146" t="b">
        <f t="shared" si="17"/>
        <v>0</v>
      </c>
      <c r="BC30" s="146" t="b">
        <f t="shared" si="18"/>
        <v>0</v>
      </c>
      <c r="BD30" s="146" t="b">
        <f t="shared" si="19"/>
        <v>0</v>
      </c>
      <c r="BE30" s="146" t="b">
        <f t="shared" si="20"/>
        <v>0</v>
      </c>
      <c r="BF30" s="146" t="b">
        <f t="shared" si="21"/>
        <v>0</v>
      </c>
      <c r="BG30" s="146" t="b">
        <f t="shared" si="22"/>
        <v>0</v>
      </c>
      <c r="BH30" s="146" t="b">
        <f t="shared" si="23"/>
        <v>0</v>
      </c>
      <c r="BI30" s="146" t="b">
        <f t="shared" si="24"/>
        <v>0</v>
      </c>
      <c r="BJ30" s="146" t="b">
        <f t="shared" si="25"/>
        <v>0</v>
      </c>
      <c r="BK30" s="146" t="b">
        <f t="shared" si="26"/>
        <v>0</v>
      </c>
      <c r="BL30" s="146" t="b">
        <f t="shared" si="27"/>
        <v>0</v>
      </c>
      <c r="BM30" s="146" t="b">
        <f t="shared" si="28"/>
        <v>0</v>
      </c>
      <c r="BN30" s="146" t="b">
        <f t="shared" si="29"/>
        <v>0</v>
      </c>
      <c r="BO30" s="146" t="b">
        <f t="shared" si="30"/>
        <v>0</v>
      </c>
      <c r="BP30" s="146" t="b">
        <f t="shared" si="31"/>
        <v>0</v>
      </c>
      <c r="BQ30" s="146" t="b">
        <f t="shared" si="32"/>
        <v>0</v>
      </c>
      <c r="BR30" s="146" t="b">
        <f t="shared" si="33"/>
        <v>0</v>
      </c>
      <c r="BS30" s="146" t="b">
        <f t="shared" si="34"/>
        <v>0</v>
      </c>
      <c r="BT30" s="146" t="b">
        <f t="shared" si="35"/>
        <v>0</v>
      </c>
      <c r="BU30" s="146" t="b">
        <f t="shared" si="36"/>
        <v>0</v>
      </c>
      <c r="BV30" s="146" t="b">
        <f t="shared" si="37"/>
        <v>0</v>
      </c>
      <c r="BW30" s="146" t="b">
        <f t="shared" si="38"/>
        <v>0</v>
      </c>
      <c r="BX30" s="146" t="b">
        <f t="shared" si="39"/>
        <v>0</v>
      </c>
      <c r="BY30" s="146" t="b">
        <f t="shared" si="40"/>
        <v>0</v>
      </c>
      <c r="BZ30" s="146" t="b">
        <f t="shared" si="41"/>
        <v>0</v>
      </c>
      <c r="CA30" s="146" t="b">
        <f t="shared" si="42"/>
        <v>0</v>
      </c>
      <c r="CB30" s="146" t="b">
        <f t="shared" si="43"/>
        <v>0</v>
      </c>
      <c r="CC30" s="146" t="b">
        <f t="shared" si="44"/>
        <v>0</v>
      </c>
      <c r="CD30" s="146" t="b">
        <f t="shared" si="45"/>
        <v>0</v>
      </c>
      <c r="CE30" s="146" t="b">
        <f t="shared" si="46"/>
        <v>0</v>
      </c>
      <c r="CF30" s="146" t="b">
        <f t="shared" si="47"/>
        <v>0</v>
      </c>
      <c r="CG30" s="146" t="b">
        <f t="shared" si="48"/>
        <v>0</v>
      </c>
      <c r="CH30" s="146" t="b">
        <f t="shared" si="49"/>
        <v>0</v>
      </c>
      <c r="CI30" s="146" t="b">
        <f t="shared" si="50"/>
        <v>0</v>
      </c>
      <c r="CJ30" s="146" t="b">
        <f t="shared" si="51"/>
        <v>0</v>
      </c>
      <c r="CK30" s="146" t="b">
        <f t="shared" si="52"/>
        <v>0</v>
      </c>
      <c r="CL30" s="146" t="b">
        <f t="shared" si="53"/>
        <v>0</v>
      </c>
      <c r="CM30" s="146" t="b">
        <f t="shared" si="54"/>
        <v>0</v>
      </c>
      <c r="CN30" s="146" t="b">
        <f t="shared" si="55"/>
        <v>0</v>
      </c>
      <c r="CO30" s="146" t="b">
        <f t="shared" si="56"/>
        <v>0</v>
      </c>
      <c r="CP30" s="146" t="b">
        <f t="shared" si="57"/>
        <v>0</v>
      </c>
      <c r="CQ30" s="146" t="b">
        <f t="shared" si="58"/>
        <v>0</v>
      </c>
    </row>
    <row r="31" spans="1:95" x14ac:dyDescent="0.25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 t="str">
        <f t="shared" si="0"/>
        <v/>
      </c>
      <c r="L31" s="108"/>
      <c r="M31" s="108"/>
      <c r="N31" s="108"/>
      <c r="O31" s="108" t="str">
        <f t="shared" si="1"/>
        <v/>
      </c>
      <c r="P31" s="108"/>
      <c r="Q31" s="108"/>
      <c r="R31" s="116"/>
      <c r="S31" s="117"/>
      <c r="T31" s="117"/>
      <c r="U31" s="118" t="str">
        <f t="shared" si="2"/>
        <v/>
      </c>
      <c r="V31" s="116"/>
      <c r="W31" s="119"/>
      <c r="X31" s="120">
        <f t="shared" ca="1" si="3"/>
        <v>41696</v>
      </c>
      <c r="Y31" s="118" t="str">
        <f t="shared" si="4"/>
        <v/>
      </c>
      <c r="Z31" s="119"/>
      <c r="AA31" s="116"/>
      <c r="AB31" s="121"/>
      <c r="AC31" s="121"/>
      <c r="AD31" s="118" t="str">
        <f t="shared" si="5"/>
        <v/>
      </c>
      <c r="AE31" s="121"/>
      <c r="AF31" s="116"/>
      <c r="AG31" s="108" t="str">
        <f t="shared" si="6"/>
        <v/>
      </c>
      <c r="AH31" s="108" t="str">
        <f t="shared" si="7"/>
        <v/>
      </c>
      <c r="AI31" s="108" t="str">
        <f t="shared" si="8"/>
        <v/>
      </c>
      <c r="AJ31" s="108" t="str">
        <f t="shared" si="9"/>
        <v/>
      </c>
      <c r="AK31" s="122"/>
      <c r="AL31" s="123">
        <f t="shared" si="10"/>
        <v>0</v>
      </c>
      <c r="AM31" s="123">
        <f t="shared" si="10"/>
        <v>0</v>
      </c>
      <c r="AN31" s="123">
        <f t="shared" si="11"/>
        <v>0</v>
      </c>
      <c r="AO31" s="123">
        <f t="shared" si="12"/>
        <v>0</v>
      </c>
      <c r="AP31" s="123">
        <f t="shared" si="13"/>
        <v>0</v>
      </c>
      <c r="AQ31" s="108" t="str">
        <f t="shared" si="14"/>
        <v/>
      </c>
      <c r="AR31" s="116"/>
      <c r="AS31" s="117"/>
      <c r="AT31" s="108"/>
      <c r="AU31" s="108"/>
      <c r="AV31" s="108"/>
      <c r="AW31" s="108"/>
      <c r="AX31" s="108" t="str">
        <f t="shared" si="15"/>
        <v/>
      </c>
      <c r="AY31" s="108" t="str">
        <f t="shared" si="16"/>
        <v/>
      </c>
      <c r="BB31" s="146" t="b">
        <f t="shared" si="17"/>
        <v>0</v>
      </c>
      <c r="BC31" s="146" t="b">
        <f t="shared" si="18"/>
        <v>0</v>
      </c>
      <c r="BD31" s="146" t="b">
        <f t="shared" si="19"/>
        <v>0</v>
      </c>
      <c r="BE31" s="146" t="b">
        <f t="shared" si="20"/>
        <v>0</v>
      </c>
      <c r="BF31" s="146" t="b">
        <f t="shared" si="21"/>
        <v>0</v>
      </c>
      <c r="BG31" s="146" t="b">
        <f t="shared" si="22"/>
        <v>0</v>
      </c>
      <c r="BH31" s="146" t="b">
        <f t="shared" si="23"/>
        <v>0</v>
      </c>
      <c r="BI31" s="146" t="b">
        <f t="shared" si="24"/>
        <v>0</v>
      </c>
      <c r="BJ31" s="146" t="b">
        <f t="shared" si="25"/>
        <v>0</v>
      </c>
      <c r="BK31" s="146" t="b">
        <f t="shared" si="26"/>
        <v>0</v>
      </c>
      <c r="BL31" s="146" t="b">
        <f t="shared" si="27"/>
        <v>0</v>
      </c>
      <c r="BM31" s="146" t="b">
        <f t="shared" si="28"/>
        <v>0</v>
      </c>
      <c r="BN31" s="146" t="b">
        <f t="shared" si="29"/>
        <v>0</v>
      </c>
      <c r="BO31" s="146" t="b">
        <f t="shared" si="30"/>
        <v>0</v>
      </c>
      <c r="BP31" s="146" t="b">
        <f t="shared" si="31"/>
        <v>0</v>
      </c>
      <c r="BQ31" s="146" t="b">
        <f t="shared" si="32"/>
        <v>0</v>
      </c>
      <c r="BR31" s="146" t="b">
        <f t="shared" si="33"/>
        <v>0</v>
      </c>
      <c r="BS31" s="146" t="b">
        <f t="shared" si="34"/>
        <v>0</v>
      </c>
      <c r="BT31" s="146" t="b">
        <f t="shared" si="35"/>
        <v>0</v>
      </c>
      <c r="BU31" s="146" t="b">
        <f t="shared" si="36"/>
        <v>0</v>
      </c>
      <c r="BV31" s="146" t="b">
        <f t="shared" si="37"/>
        <v>0</v>
      </c>
      <c r="BW31" s="146" t="b">
        <f t="shared" si="38"/>
        <v>0</v>
      </c>
      <c r="BX31" s="146" t="b">
        <f t="shared" si="39"/>
        <v>0</v>
      </c>
      <c r="BY31" s="146" t="b">
        <f t="shared" si="40"/>
        <v>0</v>
      </c>
      <c r="BZ31" s="146" t="b">
        <f t="shared" si="41"/>
        <v>0</v>
      </c>
      <c r="CA31" s="146" t="b">
        <f t="shared" si="42"/>
        <v>0</v>
      </c>
      <c r="CB31" s="146" t="b">
        <f t="shared" si="43"/>
        <v>0</v>
      </c>
      <c r="CC31" s="146" t="b">
        <f t="shared" si="44"/>
        <v>0</v>
      </c>
      <c r="CD31" s="146" t="b">
        <f t="shared" si="45"/>
        <v>0</v>
      </c>
      <c r="CE31" s="146" t="b">
        <f t="shared" si="46"/>
        <v>0</v>
      </c>
      <c r="CF31" s="146" t="b">
        <f t="shared" si="47"/>
        <v>0</v>
      </c>
      <c r="CG31" s="146" t="b">
        <f t="shared" si="48"/>
        <v>0</v>
      </c>
      <c r="CH31" s="146" t="b">
        <f t="shared" si="49"/>
        <v>0</v>
      </c>
      <c r="CI31" s="146" t="b">
        <f t="shared" si="50"/>
        <v>0</v>
      </c>
      <c r="CJ31" s="146" t="b">
        <f t="shared" si="51"/>
        <v>0</v>
      </c>
      <c r="CK31" s="146" t="b">
        <f t="shared" si="52"/>
        <v>0</v>
      </c>
      <c r="CL31" s="146" t="b">
        <f t="shared" si="53"/>
        <v>0</v>
      </c>
      <c r="CM31" s="146" t="b">
        <f t="shared" si="54"/>
        <v>0</v>
      </c>
      <c r="CN31" s="146" t="b">
        <f t="shared" si="55"/>
        <v>0</v>
      </c>
      <c r="CO31" s="146" t="b">
        <f t="shared" si="56"/>
        <v>0</v>
      </c>
      <c r="CP31" s="146" t="b">
        <f t="shared" si="57"/>
        <v>0</v>
      </c>
      <c r="CQ31" s="146" t="b">
        <f t="shared" si="58"/>
        <v>0</v>
      </c>
    </row>
    <row r="32" spans="1:95" x14ac:dyDescent="0.25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 t="str">
        <f t="shared" si="0"/>
        <v/>
      </c>
      <c r="L32" s="108"/>
      <c r="M32" s="108"/>
      <c r="N32" s="108"/>
      <c r="O32" s="108" t="str">
        <f t="shared" si="1"/>
        <v/>
      </c>
      <c r="P32" s="108"/>
      <c r="Q32" s="108"/>
      <c r="R32" s="116"/>
      <c r="S32" s="117"/>
      <c r="T32" s="117"/>
      <c r="U32" s="118" t="str">
        <f t="shared" si="2"/>
        <v/>
      </c>
      <c r="V32" s="116"/>
      <c r="W32" s="119"/>
      <c r="X32" s="120">
        <f t="shared" ca="1" si="3"/>
        <v>41696</v>
      </c>
      <c r="Y32" s="118" t="str">
        <f t="shared" si="4"/>
        <v/>
      </c>
      <c r="Z32" s="119"/>
      <c r="AA32" s="116"/>
      <c r="AB32" s="121"/>
      <c r="AC32" s="121"/>
      <c r="AD32" s="118" t="str">
        <f t="shared" si="5"/>
        <v/>
      </c>
      <c r="AE32" s="121"/>
      <c r="AF32" s="116"/>
      <c r="AG32" s="108" t="str">
        <f t="shared" si="6"/>
        <v/>
      </c>
      <c r="AH32" s="108" t="str">
        <f t="shared" si="7"/>
        <v/>
      </c>
      <c r="AI32" s="108" t="str">
        <f t="shared" si="8"/>
        <v/>
      </c>
      <c r="AJ32" s="108" t="str">
        <f t="shared" si="9"/>
        <v/>
      </c>
      <c r="AK32" s="122"/>
      <c r="AL32" s="123">
        <f t="shared" si="10"/>
        <v>0</v>
      </c>
      <c r="AM32" s="123">
        <f t="shared" si="10"/>
        <v>0</v>
      </c>
      <c r="AN32" s="123">
        <f t="shared" si="11"/>
        <v>0</v>
      </c>
      <c r="AO32" s="123">
        <f t="shared" si="12"/>
        <v>0</v>
      </c>
      <c r="AP32" s="123">
        <f t="shared" si="13"/>
        <v>0</v>
      </c>
      <c r="AQ32" s="108" t="str">
        <f t="shared" si="14"/>
        <v/>
      </c>
      <c r="AR32" s="116"/>
      <c r="AS32" s="117"/>
      <c r="AT32" s="108"/>
      <c r="AU32" s="108"/>
      <c r="AV32" s="108"/>
      <c r="AW32" s="108"/>
      <c r="AX32" s="108" t="str">
        <f t="shared" si="15"/>
        <v/>
      </c>
      <c r="AY32" s="108" t="str">
        <f t="shared" si="16"/>
        <v/>
      </c>
      <c r="BB32" s="146" t="b">
        <f t="shared" si="17"/>
        <v>0</v>
      </c>
      <c r="BC32" s="146" t="b">
        <f t="shared" si="18"/>
        <v>0</v>
      </c>
      <c r="BD32" s="146" t="b">
        <f t="shared" si="19"/>
        <v>0</v>
      </c>
      <c r="BE32" s="146" t="b">
        <f t="shared" si="20"/>
        <v>0</v>
      </c>
      <c r="BF32" s="146" t="b">
        <f t="shared" si="21"/>
        <v>0</v>
      </c>
      <c r="BG32" s="146" t="b">
        <f t="shared" si="22"/>
        <v>0</v>
      </c>
      <c r="BH32" s="146" t="b">
        <f t="shared" si="23"/>
        <v>0</v>
      </c>
      <c r="BI32" s="146" t="b">
        <f t="shared" si="24"/>
        <v>0</v>
      </c>
      <c r="BJ32" s="146" t="b">
        <f t="shared" si="25"/>
        <v>0</v>
      </c>
      <c r="BK32" s="146" t="b">
        <f t="shared" si="26"/>
        <v>0</v>
      </c>
      <c r="BL32" s="146" t="b">
        <f t="shared" si="27"/>
        <v>0</v>
      </c>
      <c r="BM32" s="146" t="b">
        <f t="shared" si="28"/>
        <v>0</v>
      </c>
      <c r="BN32" s="146" t="b">
        <f t="shared" si="29"/>
        <v>0</v>
      </c>
      <c r="BO32" s="146" t="b">
        <f t="shared" si="30"/>
        <v>0</v>
      </c>
      <c r="BP32" s="146" t="b">
        <f t="shared" si="31"/>
        <v>0</v>
      </c>
      <c r="BQ32" s="146" t="b">
        <f t="shared" si="32"/>
        <v>0</v>
      </c>
      <c r="BR32" s="146" t="b">
        <f t="shared" si="33"/>
        <v>0</v>
      </c>
      <c r="BS32" s="146" t="b">
        <f t="shared" si="34"/>
        <v>0</v>
      </c>
      <c r="BT32" s="146" t="b">
        <f t="shared" si="35"/>
        <v>0</v>
      </c>
      <c r="BU32" s="146" t="b">
        <f t="shared" si="36"/>
        <v>0</v>
      </c>
      <c r="BV32" s="146" t="b">
        <f t="shared" si="37"/>
        <v>0</v>
      </c>
      <c r="BW32" s="146" t="b">
        <f t="shared" si="38"/>
        <v>0</v>
      </c>
      <c r="BX32" s="146" t="b">
        <f t="shared" si="39"/>
        <v>0</v>
      </c>
      <c r="BY32" s="146" t="b">
        <f t="shared" si="40"/>
        <v>0</v>
      </c>
      <c r="BZ32" s="146" t="b">
        <f t="shared" si="41"/>
        <v>0</v>
      </c>
      <c r="CA32" s="146" t="b">
        <f t="shared" si="42"/>
        <v>0</v>
      </c>
      <c r="CB32" s="146" t="b">
        <f t="shared" si="43"/>
        <v>0</v>
      </c>
      <c r="CC32" s="146" t="b">
        <f t="shared" si="44"/>
        <v>0</v>
      </c>
      <c r="CD32" s="146" t="b">
        <f t="shared" si="45"/>
        <v>0</v>
      </c>
      <c r="CE32" s="146" t="b">
        <f t="shared" si="46"/>
        <v>0</v>
      </c>
      <c r="CF32" s="146" t="b">
        <f t="shared" si="47"/>
        <v>0</v>
      </c>
      <c r="CG32" s="146" t="b">
        <f t="shared" si="48"/>
        <v>0</v>
      </c>
      <c r="CH32" s="146" t="b">
        <f t="shared" si="49"/>
        <v>0</v>
      </c>
      <c r="CI32" s="146" t="b">
        <f t="shared" si="50"/>
        <v>0</v>
      </c>
      <c r="CJ32" s="146" t="b">
        <f t="shared" si="51"/>
        <v>0</v>
      </c>
      <c r="CK32" s="146" t="b">
        <f t="shared" si="52"/>
        <v>0</v>
      </c>
      <c r="CL32" s="146" t="b">
        <f t="shared" si="53"/>
        <v>0</v>
      </c>
      <c r="CM32" s="146" t="b">
        <f t="shared" si="54"/>
        <v>0</v>
      </c>
      <c r="CN32" s="146" t="b">
        <f t="shared" si="55"/>
        <v>0</v>
      </c>
      <c r="CO32" s="146" t="b">
        <f t="shared" si="56"/>
        <v>0</v>
      </c>
      <c r="CP32" s="146" t="b">
        <f t="shared" si="57"/>
        <v>0</v>
      </c>
      <c r="CQ32" s="146" t="b">
        <f t="shared" si="58"/>
        <v>0</v>
      </c>
    </row>
    <row r="33" spans="1:95" x14ac:dyDescent="0.25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 t="str">
        <f t="shared" si="0"/>
        <v/>
      </c>
      <c r="L33" s="108"/>
      <c r="M33" s="108"/>
      <c r="N33" s="108"/>
      <c r="O33" s="108" t="str">
        <f t="shared" si="1"/>
        <v/>
      </c>
      <c r="P33" s="108"/>
      <c r="Q33" s="108"/>
      <c r="R33" s="116"/>
      <c r="S33" s="117"/>
      <c r="T33" s="117"/>
      <c r="U33" s="118" t="str">
        <f t="shared" si="2"/>
        <v/>
      </c>
      <c r="V33" s="116"/>
      <c r="W33" s="119"/>
      <c r="X33" s="120">
        <f t="shared" ca="1" si="3"/>
        <v>41696</v>
      </c>
      <c r="Y33" s="118" t="str">
        <f t="shared" si="4"/>
        <v/>
      </c>
      <c r="Z33" s="119"/>
      <c r="AA33" s="116"/>
      <c r="AB33" s="121"/>
      <c r="AC33" s="121"/>
      <c r="AD33" s="118" t="str">
        <f t="shared" si="5"/>
        <v/>
      </c>
      <c r="AE33" s="121"/>
      <c r="AF33" s="116"/>
      <c r="AG33" s="108" t="str">
        <f t="shared" si="6"/>
        <v/>
      </c>
      <c r="AH33" s="108" t="str">
        <f t="shared" si="7"/>
        <v/>
      </c>
      <c r="AI33" s="108" t="str">
        <f t="shared" si="8"/>
        <v/>
      </c>
      <c r="AJ33" s="108" t="str">
        <f t="shared" si="9"/>
        <v/>
      </c>
      <c r="AK33" s="122"/>
      <c r="AL33" s="123">
        <f t="shared" si="10"/>
        <v>0</v>
      </c>
      <c r="AM33" s="123">
        <f t="shared" si="10"/>
        <v>0</v>
      </c>
      <c r="AN33" s="123">
        <f t="shared" si="11"/>
        <v>0</v>
      </c>
      <c r="AO33" s="123">
        <f t="shared" si="12"/>
        <v>0</v>
      </c>
      <c r="AP33" s="123">
        <f t="shared" si="13"/>
        <v>0</v>
      </c>
      <c r="AQ33" s="108" t="str">
        <f t="shared" si="14"/>
        <v/>
      </c>
      <c r="AR33" s="116"/>
      <c r="AS33" s="117"/>
      <c r="AT33" s="108"/>
      <c r="AU33" s="108"/>
      <c r="AV33" s="108"/>
      <c r="AW33" s="108"/>
      <c r="AX33" s="108" t="str">
        <f t="shared" si="15"/>
        <v/>
      </c>
      <c r="AY33" s="108" t="str">
        <f t="shared" si="16"/>
        <v/>
      </c>
      <c r="BB33" s="146" t="b">
        <f t="shared" si="17"/>
        <v>0</v>
      </c>
      <c r="BC33" s="146" t="b">
        <f t="shared" si="18"/>
        <v>0</v>
      </c>
      <c r="BD33" s="146" t="b">
        <f t="shared" si="19"/>
        <v>0</v>
      </c>
      <c r="BE33" s="146" t="b">
        <f t="shared" si="20"/>
        <v>0</v>
      </c>
      <c r="BF33" s="146" t="b">
        <f t="shared" si="21"/>
        <v>0</v>
      </c>
      <c r="BG33" s="146" t="b">
        <f t="shared" si="22"/>
        <v>0</v>
      </c>
      <c r="BH33" s="146" t="b">
        <f t="shared" si="23"/>
        <v>0</v>
      </c>
      <c r="BI33" s="146" t="b">
        <f t="shared" si="24"/>
        <v>0</v>
      </c>
      <c r="BJ33" s="146" t="b">
        <f t="shared" si="25"/>
        <v>0</v>
      </c>
      <c r="BK33" s="146" t="b">
        <f t="shared" si="26"/>
        <v>0</v>
      </c>
      <c r="BL33" s="146" t="b">
        <f t="shared" si="27"/>
        <v>0</v>
      </c>
      <c r="BM33" s="146" t="b">
        <f t="shared" si="28"/>
        <v>0</v>
      </c>
      <c r="BN33" s="146" t="b">
        <f t="shared" si="29"/>
        <v>0</v>
      </c>
      <c r="BO33" s="146" t="b">
        <f t="shared" si="30"/>
        <v>0</v>
      </c>
      <c r="BP33" s="146" t="b">
        <f t="shared" si="31"/>
        <v>0</v>
      </c>
      <c r="BQ33" s="146" t="b">
        <f t="shared" si="32"/>
        <v>0</v>
      </c>
      <c r="BR33" s="146" t="b">
        <f t="shared" si="33"/>
        <v>0</v>
      </c>
      <c r="BS33" s="146" t="b">
        <f t="shared" si="34"/>
        <v>0</v>
      </c>
      <c r="BT33" s="146" t="b">
        <f t="shared" si="35"/>
        <v>0</v>
      </c>
      <c r="BU33" s="146" t="b">
        <f t="shared" si="36"/>
        <v>0</v>
      </c>
      <c r="BV33" s="146" t="b">
        <f t="shared" si="37"/>
        <v>0</v>
      </c>
      <c r="BW33" s="146" t="b">
        <f t="shared" si="38"/>
        <v>0</v>
      </c>
      <c r="BX33" s="146" t="b">
        <f t="shared" si="39"/>
        <v>0</v>
      </c>
      <c r="BY33" s="146" t="b">
        <f t="shared" si="40"/>
        <v>0</v>
      </c>
      <c r="BZ33" s="146" t="b">
        <f t="shared" si="41"/>
        <v>0</v>
      </c>
      <c r="CA33" s="146" t="b">
        <f t="shared" si="42"/>
        <v>0</v>
      </c>
      <c r="CB33" s="146" t="b">
        <f t="shared" si="43"/>
        <v>0</v>
      </c>
      <c r="CC33" s="146" t="b">
        <f t="shared" si="44"/>
        <v>0</v>
      </c>
      <c r="CD33" s="146" t="b">
        <f t="shared" si="45"/>
        <v>0</v>
      </c>
      <c r="CE33" s="146" t="b">
        <f t="shared" si="46"/>
        <v>0</v>
      </c>
      <c r="CF33" s="146" t="b">
        <f t="shared" si="47"/>
        <v>0</v>
      </c>
      <c r="CG33" s="146" t="b">
        <f t="shared" si="48"/>
        <v>0</v>
      </c>
      <c r="CH33" s="146" t="b">
        <f t="shared" si="49"/>
        <v>0</v>
      </c>
      <c r="CI33" s="146" t="b">
        <f t="shared" si="50"/>
        <v>0</v>
      </c>
      <c r="CJ33" s="146" t="b">
        <f t="shared" si="51"/>
        <v>0</v>
      </c>
      <c r="CK33" s="146" t="b">
        <f t="shared" si="52"/>
        <v>0</v>
      </c>
      <c r="CL33" s="146" t="b">
        <f t="shared" si="53"/>
        <v>0</v>
      </c>
      <c r="CM33" s="146" t="b">
        <f t="shared" si="54"/>
        <v>0</v>
      </c>
      <c r="CN33" s="146" t="b">
        <f t="shared" si="55"/>
        <v>0</v>
      </c>
      <c r="CO33" s="146" t="b">
        <f t="shared" si="56"/>
        <v>0</v>
      </c>
      <c r="CP33" s="146" t="b">
        <f t="shared" si="57"/>
        <v>0</v>
      </c>
      <c r="CQ33" s="146" t="b">
        <f t="shared" si="58"/>
        <v>0</v>
      </c>
    </row>
    <row r="34" spans="1:95" x14ac:dyDescent="0.25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 t="str">
        <f t="shared" si="0"/>
        <v/>
      </c>
      <c r="L34" s="108"/>
      <c r="M34" s="108"/>
      <c r="N34" s="108"/>
      <c r="O34" s="108" t="str">
        <f t="shared" si="1"/>
        <v/>
      </c>
      <c r="P34" s="108"/>
      <c r="Q34" s="108"/>
      <c r="R34" s="116"/>
      <c r="S34" s="117"/>
      <c r="T34" s="117"/>
      <c r="U34" s="118" t="str">
        <f t="shared" si="2"/>
        <v/>
      </c>
      <c r="V34" s="116"/>
      <c r="W34" s="119"/>
      <c r="X34" s="120">
        <f t="shared" ca="1" si="3"/>
        <v>41696</v>
      </c>
      <c r="Y34" s="118" t="str">
        <f t="shared" si="4"/>
        <v/>
      </c>
      <c r="Z34" s="119"/>
      <c r="AA34" s="116"/>
      <c r="AB34" s="121"/>
      <c r="AC34" s="121"/>
      <c r="AD34" s="118" t="str">
        <f t="shared" si="5"/>
        <v/>
      </c>
      <c r="AE34" s="121"/>
      <c r="AF34" s="116"/>
      <c r="AG34" s="108" t="str">
        <f t="shared" si="6"/>
        <v/>
      </c>
      <c r="AH34" s="108" t="str">
        <f t="shared" si="7"/>
        <v/>
      </c>
      <c r="AI34" s="108" t="str">
        <f t="shared" si="8"/>
        <v/>
      </c>
      <c r="AJ34" s="108" t="str">
        <f t="shared" si="9"/>
        <v/>
      </c>
      <c r="AK34" s="122"/>
      <c r="AL34" s="123">
        <f t="shared" si="10"/>
        <v>0</v>
      </c>
      <c r="AM34" s="123">
        <f t="shared" si="10"/>
        <v>0</v>
      </c>
      <c r="AN34" s="123">
        <f t="shared" si="11"/>
        <v>0</v>
      </c>
      <c r="AO34" s="123">
        <f t="shared" si="12"/>
        <v>0</v>
      </c>
      <c r="AP34" s="123">
        <f t="shared" si="13"/>
        <v>0</v>
      </c>
      <c r="AQ34" s="108" t="str">
        <f t="shared" si="14"/>
        <v/>
      </c>
      <c r="AR34" s="116"/>
      <c r="AS34" s="117"/>
      <c r="AT34" s="108"/>
      <c r="AU34" s="108"/>
      <c r="AV34" s="108"/>
      <c r="AW34" s="108"/>
      <c r="AX34" s="108" t="str">
        <f t="shared" si="15"/>
        <v/>
      </c>
      <c r="AY34" s="108" t="str">
        <f t="shared" si="16"/>
        <v/>
      </c>
      <c r="BB34" s="146" t="b">
        <f t="shared" si="17"/>
        <v>0</v>
      </c>
      <c r="BC34" s="146" t="b">
        <f t="shared" si="18"/>
        <v>0</v>
      </c>
      <c r="BD34" s="146" t="b">
        <f t="shared" si="19"/>
        <v>0</v>
      </c>
      <c r="BE34" s="146" t="b">
        <f t="shared" si="20"/>
        <v>0</v>
      </c>
      <c r="BF34" s="146" t="b">
        <f t="shared" si="21"/>
        <v>0</v>
      </c>
      <c r="BG34" s="146" t="b">
        <f t="shared" si="22"/>
        <v>0</v>
      </c>
      <c r="BH34" s="146" t="b">
        <f t="shared" si="23"/>
        <v>0</v>
      </c>
      <c r="BI34" s="146" t="b">
        <f t="shared" si="24"/>
        <v>0</v>
      </c>
      <c r="BJ34" s="146" t="b">
        <f t="shared" si="25"/>
        <v>0</v>
      </c>
      <c r="BK34" s="146" t="b">
        <f t="shared" si="26"/>
        <v>0</v>
      </c>
      <c r="BL34" s="146" t="b">
        <f t="shared" si="27"/>
        <v>0</v>
      </c>
      <c r="BM34" s="146" t="b">
        <f t="shared" si="28"/>
        <v>0</v>
      </c>
      <c r="BN34" s="146" t="b">
        <f t="shared" si="29"/>
        <v>0</v>
      </c>
      <c r="BO34" s="146" t="b">
        <f t="shared" si="30"/>
        <v>0</v>
      </c>
      <c r="BP34" s="146" t="b">
        <f t="shared" si="31"/>
        <v>0</v>
      </c>
      <c r="BQ34" s="146" t="b">
        <f t="shared" si="32"/>
        <v>0</v>
      </c>
      <c r="BR34" s="146" t="b">
        <f t="shared" si="33"/>
        <v>0</v>
      </c>
      <c r="BS34" s="146" t="b">
        <f t="shared" si="34"/>
        <v>0</v>
      </c>
      <c r="BT34" s="146" t="b">
        <f t="shared" si="35"/>
        <v>0</v>
      </c>
      <c r="BU34" s="146" t="b">
        <f t="shared" si="36"/>
        <v>0</v>
      </c>
      <c r="BV34" s="146" t="b">
        <f t="shared" si="37"/>
        <v>0</v>
      </c>
      <c r="BW34" s="146" t="b">
        <f t="shared" si="38"/>
        <v>0</v>
      </c>
      <c r="BX34" s="146" t="b">
        <f t="shared" si="39"/>
        <v>0</v>
      </c>
      <c r="BY34" s="146" t="b">
        <f t="shared" si="40"/>
        <v>0</v>
      </c>
      <c r="BZ34" s="146" t="b">
        <f t="shared" si="41"/>
        <v>0</v>
      </c>
      <c r="CA34" s="146" t="b">
        <f t="shared" si="42"/>
        <v>0</v>
      </c>
      <c r="CB34" s="146" t="b">
        <f t="shared" si="43"/>
        <v>0</v>
      </c>
      <c r="CC34" s="146" t="b">
        <f t="shared" si="44"/>
        <v>0</v>
      </c>
      <c r="CD34" s="146" t="b">
        <f t="shared" si="45"/>
        <v>0</v>
      </c>
      <c r="CE34" s="146" t="b">
        <f t="shared" si="46"/>
        <v>0</v>
      </c>
      <c r="CF34" s="146" t="b">
        <f t="shared" si="47"/>
        <v>0</v>
      </c>
      <c r="CG34" s="146" t="b">
        <f t="shared" si="48"/>
        <v>0</v>
      </c>
      <c r="CH34" s="146" t="b">
        <f t="shared" si="49"/>
        <v>0</v>
      </c>
      <c r="CI34" s="146" t="b">
        <f t="shared" si="50"/>
        <v>0</v>
      </c>
      <c r="CJ34" s="146" t="b">
        <f t="shared" si="51"/>
        <v>0</v>
      </c>
      <c r="CK34" s="146" t="b">
        <f t="shared" si="52"/>
        <v>0</v>
      </c>
      <c r="CL34" s="146" t="b">
        <f t="shared" si="53"/>
        <v>0</v>
      </c>
      <c r="CM34" s="146" t="b">
        <f t="shared" si="54"/>
        <v>0</v>
      </c>
      <c r="CN34" s="146" t="b">
        <f t="shared" si="55"/>
        <v>0</v>
      </c>
      <c r="CO34" s="146" t="b">
        <f t="shared" si="56"/>
        <v>0</v>
      </c>
      <c r="CP34" s="146" t="b">
        <f t="shared" si="57"/>
        <v>0</v>
      </c>
      <c r="CQ34" s="146" t="b">
        <f t="shared" si="58"/>
        <v>0</v>
      </c>
    </row>
    <row r="35" spans="1:95" x14ac:dyDescent="0.25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 t="str">
        <f t="shared" si="0"/>
        <v/>
      </c>
      <c r="L35" s="108"/>
      <c r="M35" s="108"/>
      <c r="N35" s="108"/>
      <c r="O35" s="108" t="str">
        <f t="shared" si="1"/>
        <v/>
      </c>
      <c r="P35" s="108"/>
      <c r="Q35" s="108"/>
      <c r="R35" s="116"/>
      <c r="S35" s="117"/>
      <c r="T35" s="117"/>
      <c r="U35" s="118" t="str">
        <f t="shared" si="2"/>
        <v/>
      </c>
      <c r="V35" s="116"/>
      <c r="W35" s="119"/>
      <c r="X35" s="120">
        <f t="shared" ca="1" si="3"/>
        <v>41696</v>
      </c>
      <c r="Y35" s="118" t="str">
        <f t="shared" si="4"/>
        <v/>
      </c>
      <c r="Z35" s="119"/>
      <c r="AA35" s="116"/>
      <c r="AB35" s="121"/>
      <c r="AC35" s="121"/>
      <c r="AD35" s="118" t="str">
        <f t="shared" si="5"/>
        <v/>
      </c>
      <c r="AE35" s="121"/>
      <c r="AF35" s="116"/>
      <c r="AG35" s="108" t="str">
        <f t="shared" si="6"/>
        <v/>
      </c>
      <c r="AH35" s="108" t="str">
        <f t="shared" si="7"/>
        <v/>
      </c>
      <c r="AI35" s="108" t="str">
        <f t="shared" si="8"/>
        <v/>
      </c>
      <c r="AJ35" s="108" t="str">
        <f t="shared" si="9"/>
        <v/>
      </c>
      <c r="AK35" s="122"/>
      <c r="AL35" s="123">
        <f t="shared" si="10"/>
        <v>0</v>
      </c>
      <c r="AM35" s="123">
        <f t="shared" si="10"/>
        <v>0</v>
      </c>
      <c r="AN35" s="123">
        <f t="shared" si="11"/>
        <v>0</v>
      </c>
      <c r="AO35" s="123">
        <f t="shared" si="12"/>
        <v>0</v>
      </c>
      <c r="AP35" s="123">
        <f t="shared" si="13"/>
        <v>0</v>
      </c>
      <c r="AQ35" s="108" t="str">
        <f t="shared" si="14"/>
        <v/>
      </c>
      <c r="AR35" s="116"/>
      <c r="AS35" s="117"/>
      <c r="AT35" s="108"/>
      <c r="AU35" s="108"/>
      <c r="AV35" s="108"/>
      <c r="AW35" s="108"/>
      <c r="AX35" s="108" t="str">
        <f t="shared" si="15"/>
        <v/>
      </c>
      <c r="AY35" s="108" t="str">
        <f t="shared" si="16"/>
        <v/>
      </c>
      <c r="BB35" s="146" t="b">
        <f t="shared" si="17"/>
        <v>0</v>
      </c>
      <c r="BC35" s="146" t="b">
        <f t="shared" si="18"/>
        <v>0</v>
      </c>
      <c r="BD35" s="146" t="b">
        <f t="shared" si="19"/>
        <v>0</v>
      </c>
      <c r="BE35" s="146" t="b">
        <f t="shared" si="20"/>
        <v>0</v>
      </c>
      <c r="BF35" s="146" t="b">
        <f t="shared" si="21"/>
        <v>0</v>
      </c>
      <c r="BG35" s="146" t="b">
        <f t="shared" si="22"/>
        <v>0</v>
      </c>
      <c r="BH35" s="146" t="b">
        <f t="shared" si="23"/>
        <v>0</v>
      </c>
      <c r="BI35" s="146" t="b">
        <f t="shared" si="24"/>
        <v>0</v>
      </c>
      <c r="BJ35" s="146" t="b">
        <f t="shared" si="25"/>
        <v>0</v>
      </c>
      <c r="BK35" s="146" t="b">
        <f t="shared" si="26"/>
        <v>0</v>
      </c>
      <c r="BL35" s="146" t="b">
        <f t="shared" si="27"/>
        <v>0</v>
      </c>
      <c r="BM35" s="146" t="b">
        <f t="shared" si="28"/>
        <v>0</v>
      </c>
      <c r="BN35" s="146" t="b">
        <f t="shared" si="29"/>
        <v>0</v>
      </c>
      <c r="BO35" s="146" t="b">
        <f t="shared" si="30"/>
        <v>0</v>
      </c>
      <c r="BP35" s="146" t="b">
        <f t="shared" si="31"/>
        <v>0</v>
      </c>
      <c r="BQ35" s="146" t="b">
        <f t="shared" si="32"/>
        <v>0</v>
      </c>
      <c r="BR35" s="146" t="b">
        <f t="shared" si="33"/>
        <v>0</v>
      </c>
      <c r="BS35" s="146" t="b">
        <f t="shared" si="34"/>
        <v>0</v>
      </c>
      <c r="BT35" s="146" t="b">
        <f t="shared" si="35"/>
        <v>0</v>
      </c>
      <c r="BU35" s="146" t="b">
        <f t="shared" si="36"/>
        <v>0</v>
      </c>
      <c r="BV35" s="146" t="b">
        <f t="shared" si="37"/>
        <v>0</v>
      </c>
      <c r="BW35" s="146" t="b">
        <f t="shared" si="38"/>
        <v>0</v>
      </c>
      <c r="BX35" s="146" t="b">
        <f t="shared" si="39"/>
        <v>0</v>
      </c>
      <c r="BY35" s="146" t="b">
        <f t="shared" si="40"/>
        <v>0</v>
      </c>
      <c r="BZ35" s="146" t="b">
        <f t="shared" si="41"/>
        <v>0</v>
      </c>
      <c r="CA35" s="146" t="b">
        <f t="shared" si="42"/>
        <v>0</v>
      </c>
      <c r="CB35" s="146" t="b">
        <f t="shared" si="43"/>
        <v>0</v>
      </c>
      <c r="CC35" s="146" t="b">
        <f t="shared" si="44"/>
        <v>0</v>
      </c>
      <c r="CD35" s="146" t="b">
        <f t="shared" si="45"/>
        <v>0</v>
      </c>
      <c r="CE35" s="146" t="b">
        <f t="shared" si="46"/>
        <v>0</v>
      </c>
      <c r="CF35" s="146" t="b">
        <f t="shared" si="47"/>
        <v>0</v>
      </c>
      <c r="CG35" s="146" t="b">
        <f t="shared" si="48"/>
        <v>0</v>
      </c>
      <c r="CH35" s="146" t="b">
        <f t="shared" si="49"/>
        <v>0</v>
      </c>
      <c r="CI35" s="146" t="b">
        <f t="shared" si="50"/>
        <v>0</v>
      </c>
      <c r="CJ35" s="146" t="b">
        <f t="shared" si="51"/>
        <v>0</v>
      </c>
      <c r="CK35" s="146" t="b">
        <f t="shared" si="52"/>
        <v>0</v>
      </c>
      <c r="CL35" s="146" t="b">
        <f t="shared" si="53"/>
        <v>0</v>
      </c>
      <c r="CM35" s="146" t="b">
        <f t="shared" si="54"/>
        <v>0</v>
      </c>
      <c r="CN35" s="146" t="b">
        <f t="shared" si="55"/>
        <v>0</v>
      </c>
      <c r="CO35" s="146" t="b">
        <f t="shared" si="56"/>
        <v>0</v>
      </c>
      <c r="CP35" s="146" t="b">
        <f t="shared" si="57"/>
        <v>0</v>
      </c>
      <c r="CQ35" s="146" t="b">
        <f t="shared" si="58"/>
        <v>0</v>
      </c>
    </row>
    <row r="36" spans="1:95" x14ac:dyDescent="0.25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 t="str">
        <f t="shared" si="0"/>
        <v/>
      </c>
      <c r="L36" s="108"/>
      <c r="M36" s="108"/>
      <c r="N36" s="108"/>
      <c r="O36" s="108" t="str">
        <f t="shared" si="1"/>
        <v/>
      </c>
      <c r="P36" s="108"/>
      <c r="Q36" s="108"/>
      <c r="R36" s="116"/>
      <c r="S36" s="117"/>
      <c r="T36" s="117"/>
      <c r="U36" s="118" t="str">
        <f t="shared" si="2"/>
        <v/>
      </c>
      <c r="V36" s="116"/>
      <c r="W36" s="119"/>
      <c r="X36" s="120">
        <f t="shared" ca="1" si="3"/>
        <v>41696</v>
      </c>
      <c r="Y36" s="118" t="str">
        <f t="shared" si="4"/>
        <v/>
      </c>
      <c r="Z36" s="119"/>
      <c r="AA36" s="116"/>
      <c r="AB36" s="121"/>
      <c r="AC36" s="121"/>
      <c r="AD36" s="118" t="str">
        <f t="shared" si="5"/>
        <v/>
      </c>
      <c r="AE36" s="121"/>
      <c r="AF36" s="116"/>
      <c r="AG36" s="108" t="str">
        <f t="shared" si="6"/>
        <v/>
      </c>
      <c r="AH36" s="108" t="str">
        <f t="shared" si="7"/>
        <v/>
      </c>
      <c r="AI36" s="108" t="str">
        <f t="shared" si="8"/>
        <v/>
      </c>
      <c r="AJ36" s="108" t="str">
        <f t="shared" si="9"/>
        <v/>
      </c>
      <c r="AK36" s="122"/>
      <c r="AL36" s="123">
        <f t="shared" si="10"/>
        <v>0</v>
      </c>
      <c r="AM36" s="123">
        <f t="shared" si="10"/>
        <v>0</v>
      </c>
      <c r="AN36" s="123">
        <f t="shared" si="11"/>
        <v>0</v>
      </c>
      <c r="AO36" s="123">
        <f t="shared" si="12"/>
        <v>0</v>
      </c>
      <c r="AP36" s="123">
        <f t="shared" si="13"/>
        <v>0</v>
      </c>
      <c r="AQ36" s="108" t="str">
        <f t="shared" si="14"/>
        <v/>
      </c>
      <c r="AR36" s="116"/>
      <c r="AS36" s="117"/>
      <c r="AT36" s="108"/>
      <c r="AU36" s="108"/>
      <c r="AV36" s="108"/>
      <c r="AW36" s="108"/>
      <c r="AX36" s="108" t="str">
        <f t="shared" si="15"/>
        <v/>
      </c>
      <c r="AY36" s="108" t="str">
        <f t="shared" si="16"/>
        <v/>
      </c>
      <c r="BB36" s="146" t="b">
        <f t="shared" si="17"/>
        <v>0</v>
      </c>
      <c r="BC36" s="146" t="b">
        <f t="shared" si="18"/>
        <v>0</v>
      </c>
      <c r="BD36" s="146" t="b">
        <f t="shared" si="19"/>
        <v>0</v>
      </c>
      <c r="BE36" s="146" t="b">
        <f t="shared" si="20"/>
        <v>0</v>
      </c>
      <c r="BF36" s="146" t="b">
        <f t="shared" si="21"/>
        <v>0</v>
      </c>
      <c r="BG36" s="146" t="b">
        <f t="shared" si="22"/>
        <v>0</v>
      </c>
      <c r="BH36" s="146" t="b">
        <f t="shared" si="23"/>
        <v>0</v>
      </c>
      <c r="BI36" s="146" t="b">
        <f t="shared" si="24"/>
        <v>0</v>
      </c>
      <c r="BJ36" s="146" t="b">
        <f t="shared" si="25"/>
        <v>0</v>
      </c>
      <c r="BK36" s="146" t="b">
        <f t="shared" si="26"/>
        <v>0</v>
      </c>
      <c r="BL36" s="146" t="b">
        <f t="shared" si="27"/>
        <v>0</v>
      </c>
      <c r="BM36" s="146" t="b">
        <f t="shared" si="28"/>
        <v>0</v>
      </c>
      <c r="BN36" s="146" t="b">
        <f t="shared" si="29"/>
        <v>0</v>
      </c>
      <c r="BO36" s="146" t="b">
        <f t="shared" si="30"/>
        <v>0</v>
      </c>
      <c r="BP36" s="146" t="b">
        <f t="shared" si="31"/>
        <v>0</v>
      </c>
      <c r="BQ36" s="146" t="b">
        <f t="shared" si="32"/>
        <v>0</v>
      </c>
      <c r="BR36" s="146" t="b">
        <f t="shared" si="33"/>
        <v>0</v>
      </c>
      <c r="BS36" s="146" t="b">
        <f t="shared" si="34"/>
        <v>0</v>
      </c>
      <c r="BT36" s="146" t="b">
        <f t="shared" si="35"/>
        <v>0</v>
      </c>
      <c r="BU36" s="146" t="b">
        <f t="shared" si="36"/>
        <v>0</v>
      </c>
      <c r="BV36" s="146" t="b">
        <f t="shared" si="37"/>
        <v>0</v>
      </c>
      <c r="BW36" s="146" t="b">
        <f t="shared" si="38"/>
        <v>0</v>
      </c>
      <c r="BX36" s="146" t="b">
        <f t="shared" si="39"/>
        <v>0</v>
      </c>
      <c r="BY36" s="146" t="b">
        <f t="shared" si="40"/>
        <v>0</v>
      </c>
      <c r="BZ36" s="146" t="b">
        <f t="shared" si="41"/>
        <v>0</v>
      </c>
      <c r="CA36" s="146" t="b">
        <f t="shared" si="42"/>
        <v>0</v>
      </c>
      <c r="CB36" s="146" t="b">
        <f t="shared" si="43"/>
        <v>0</v>
      </c>
      <c r="CC36" s="146" t="b">
        <f t="shared" si="44"/>
        <v>0</v>
      </c>
      <c r="CD36" s="146" t="b">
        <f t="shared" si="45"/>
        <v>0</v>
      </c>
      <c r="CE36" s="146" t="b">
        <f t="shared" si="46"/>
        <v>0</v>
      </c>
      <c r="CF36" s="146" t="b">
        <f t="shared" si="47"/>
        <v>0</v>
      </c>
      <c r="CG36" s="146" t="b">
        <f t="shared" si="48"/>
        <v>0</v>
      </c>
      <c r="CH36" s="146" t="b">
        <f t="shared" si="49"/>
        <v>0</v>
      </c>
      <c r="CI36" s="146" t="b">
        <f t="shared" si="50"/>
        <v>0</v>
      </c>
      <c r="CJ36" s="146" t="b">
        <f t="shared" si="51"/>
        <v>0</v>
      </c>
      <c r="CK36" s="146" t="b">
        <f t="shared" si="52"/>
        <v>0</v>
      </c>
      <c r="CL36" s="146" t="b">
        <f t="shared" si="53"/>
        <v>0</v>
      </c>
      <c r="CM36" s="146" t="b">
        <f t="shared" si="54"/>
        <v>0</v>
      </c>
      <c r="CN36" s="146" t="b">
        <f t="shared" si="55"/>
        <v>0</v>
      </c>
      <c r="CO36" s="146" t="b">
        <f t="shared" si="56"/>
        <v>0</v>
      </c>
      <c r="CP36" s="146" t="b">
        <f t="shared" si="57"/>
        <v>0</v>
      </c>
      <c r="CQ36" s="146" t="b">
        <f t="shared" si="58"/>
        <v>0</v>
      </c>
    </row>
    <row r="37" spans="1:95" x14ac:dyDescent="0.25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 t="str">
        <f t="shared" si="0"/>
        <v/>
      </c>
      <c r="L37" s="108"/>
      <c r="M37" s="108"/>
      <c r="N37" s="108"/>
      <c r="O37" s="108" t="str">
        <f t="shared" si="1"/>
        <v/>
      </c>
      <c r="P37" s="108"/>
      <c r="Q37" s="108"/>
      <c r="R37" s="116"/>
      <c r="S37" s="117"/>
      <c r="T37" s="117"/>
      <c r="U37" s="118" t="str">
        <f t="shared" si="2"/>
        <v/>
      </c>
      <c r="V37" s="116"/>
      <c r="W37" s="119"/>
      <c r="X37" s="120">
        <f t="shared" ca="1" si="3"/>
        <v>41696</v>
      </c>
      <c r="Y37" s="118" t="str">
        <f t="shared" si="4"/>
        <v/>
      </c>
      <c r="Z37" s="119"/>
      <c r="AA37" s="116"/>
      <c r="AB37" s="121"/>
      <c r="AC37" s="121"/>
      <c r="AD37" s="118" t="str">
        <f t="shared" si="5"/>
        <v/>
      </c>
      <c r="AE37" s="121"/>
      <c r="AF37" s="116"/>
      <c r="AG37" s="108" t="str">
        <f t="shared" si="6"/>
        <v/>
      </c>
      <c r="AH37" s="108" t="str">
        <f t="shared" si="7"/>
        <v/>
      </c>
      <c r="AI37" s="108" t="str">
        <f t="shared" si="8"/>
        <v/>
      </c>
      <c r="AJ37" s="108" t="str">
        <f t="shared" si="9"/>
        <v/>
      </c>
      <c r="AK37" s="122"/>
      <c r="AL37" s="123">
        <f t="shared" si="10"/>
        <v>0</v>
      </c>
      <c r="AM37" s="123">
        <f t="shared" si="10"/>
        <v>0</v>
      </c>
      <c r="AN37" s="123">
        <f t="shared" si="11"/>
        <v>0</v>
      </c>
      <c r="AO37" s="123">
        <f t="shared" si="12"/>
        <v>0</v>
      </c>
      <c r="AP37" s="123">
        <f t="shared" si="13"/>
        <v>0</v>
      </c>
      <c r="AQ37" s="108" t="str">
        <f t="shared" si="14"/>
        <v/>
      </c>
      <c r="AR37" s="116"/>
      <c r="AS37" s="117"/>
      <c r="AT37" s="108"/>
      <c r="AU37" s="108"/>
      <c r="AV37" s="108"/>
      <c r="AW37" s="108"/>
      <c r="AX37" s="108" t="str">
        <f t="shared" si="15"/>
        <v/>
      </c>
      <c r="AY37" s="108" t="str">
        <f t="shared" si="16"/>
        <v/>
      </c>
      <c r="BB37" s="146" t="b">
        <f t="shared" si="17"/>
        <v>0</v>
      </c>
      <c r="BC37" s="146" t="b">
        <f t="shared" si="18"/>
        <v>0</v>
      </c>
      <c r="BD37" s="146" t="b">
        <f t="shared" si="19"/>
        <v>0</v>
      </c>
      <c r="BE37" s="146" t="b">
        <f t="shared" si="20"/>
        <v>0</v>
      </c>
      <c r="BF37" s="146" t="b">
        <f t="shared" si="21"/>
        <v>0</v>
      </c>
      <c r="BG37" s="146" t="b">
        <f t="shared" si="22"/>
        <v>0</v>
      </c>
      <c r="BH37" s="146" t="b">
        <f t="shared" si="23"/>
        <v>0</v>
      </c>
      <c r="BI37" s="146" t="b">
        <f t="shared" si="24"/>
        <v>0</v>
      </c>
      <c r="BJ37" s="146" t="b">
        <f t="shared" si="25"/>
        <v>0</v>
      </c>
      <c r="BK37" s="146" t="b">
        <f t="shared" si="26"/>
        <v>0</v>
      </c>
      <c r="BL37" s="146" t="b">
        <f t="shared" si="27"/>
        <v>0</v>
      </c>
      <c r="BM37" s="146" t="b">
        <f t="shared" si="28"/>
        <v>0</v>
      </c>
      <c r="BN37" s="146" t="b">
        <f t="shared" si="29"/>
        <v>0</v>
      </c>
      <c r="BO37" s="146" t="b">
        <f t="shared" si="30"/>
        <v>0</v>
      </c>
      <c r="BP37" s="146" t="b">
        <f t="shared" si="31"/>
        <v>0</v>
      </c>
      <c r="BQ37" s="146" t="b">
        <f t="shared" si="32"/>
        <v>0</v>
      </c>
      <c r="BR37" s="146" t="b">
        <f t="shared" si="33"/>
        <v>0</v>
      </c>
      <c r="BS37" s="146" t="b">
        <f t="shared" si="34"/>
        <v>0</v>
      </c>
      <c r="BT37" s="146" t="b">
        <f t="shared" si="35"/>
        <v>0</v>
      </c>
      <c r="BU37" s="146" t="b">
        <f t="shared" si="36"/>
        <v>0</v>
      </c>
      <c r="BV37" s="146" t="b">
        <f t="shared" si="37"/>
        <v>0</v>
      </c>
      <c r="BW37" s="146" t="b">
        <f t="shared" si="38"/>
        <v>0</v>
      </c>
      <c r="BX37" s="146" t="b">
        <f t="shared" si="39"/>
        <v>0</v>
      </c>
      <c r="BY37" s="146" t="b">
        <f t="shared" si="40"/>
        <v>0</v>
      </c>
      <c r="BZ37" s="146" t="b">
        <f t="shared" si="41"/>
        <v>0</v>
      </c>
      <c r="CA37" s="146" t="b">
        <f t="shared" si="42"/>
        <v>0</v>
      </c>
      <c r="CB37" s="146" t="b">
        <f t="shared" si="43"/>
        <v>0</v>
      </c>
      <c r="CC37" s="146" t="b">
        <f t="shared" si="44"/>
        <v>0</v>
      </c>
      <c r="CD37" s="146" t="b">
        <f t="shared" si="45"/>
        <v>0</v>
      </c>
      <c r="CE37" s="146" t="b">
        <f t="shared" si="46"/>
        <v>0</v>
      </c>
      <c r="CF37" s="146" t="b">
        <f t="shared" si="47"/>
        <v>0</v>
      </c>
      <c r="CG37" s="146" t="b">
        <f t="shared" si="48"/>
        <v>0</v>
      </c>
      <c r="CH37" s="146" t="b">
        <f t="shared" si="49"/>
        <v>0</v>
      </c>
      <c r="CI37" s="146" t="b">
        <f t="shared" si="50"/>
        <v>0</v>
      </c>
      <c r="CJ37" s="146" t="b">
        <f t="shared" si="51"/>
        <v>0</v>
      </c>
      <c r="CK37" s="146" t="b">
        <f t="shared" si="52"/>
        <v>0</v>
      </c>
      <c r="CL37" s="146" t="b">
        <f t="shared" si="53"/>
        <v>0</v>
      </c>
      <c r="CM37" s="146" t="b">
        <f t="shared" si="54"/>
        <v>0</v>
      </c>
      <c r="CN37" s="146" t="b">
        <f t="shared" si="55"/>
        <v>0</v>
      </c>
      <c r="CO37" s="146" t="b">
        <f t="shared" si="56"/>
        <v>0</v>
      </c>
      <c r="CP37" s="146" t="b">
        <f t="shared" si="57"/>
        <v>0</v>
      </c>
      <c r="CQ37" s="146" t="b">
        <f t="shared" si="58"/>
        <v>0</v>
      </c>
    </row>
    <row r="38" spans="1:95" x14ac:dyDescent="0.25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 t="str">
        <f t="shared" si="0"/>
        <v/>
      </c>
      <c r="L38" s="108"/>
      <c r="M38" s="108"/>
      <c r="N38" s="108"/>
      <c r="O38" s="108" t="str">
        <f t="shared" si="1"/>
        <v/>
      </c>
      <c r="P38" s="108"/>
      <c r="Q38" s="108"/>
      <c r="R38" s="116"/>
      <c r="S38" s="117"/>
      <c r="T38" s="117"/>
      <c r="U38" s="118" t="str">
        <f t="shared" si="2"/>
        <v/>
      </c>
      <c r="V38" s="116"/>
      <c r="W38" s="119"/>
      <c r="X38" s="120">
        <f t="shared" ca="1" si="3"/>
        <v>41696</v>
      </c>
      <c r="Y38" s="118" t="str">
        <f t="shared" si="4"/>
        <v/>
      </c>
      <c r="Z38" s="119"/>
      <c r="AA38" s="116"/>
      <c r="AB38" s="121"/>
      <c r="AC38" s="121"/>
      <c r="AD38" s="118" t="str">
        <f t="shared" si="5"/>
        <v/>
      </c>
      <c r="AE38" s="121"/>
      <c r="AF38" s="116"/>
      <c r="AG38" s="108" t="str">
        <f t="shared" si="6"/>
        <v/>
      </c>
      <c r="AH38" s="108" t="str">
        <f t="shared" si="7"/>
        <v/>
      </c>
      <c r="AI38" s="108" t="str">
        <f t="shared" si="8"/>
        <v/>
      </c>
      <c r="AJ38" s="108" t="str">
        <f t="shared" si="9"/>
        <v/>
      </c>
      <c r="AK38" s="122"/>
      <c r="AL38" s="123">
        <f t="shared" si="10"/>
        <v>0</v>
      </c>
      <c r="AM38" s="123">
        <f t="shared" si="10"/>
        <v>0</v>
      </c>
      <c r="AN38" s="123">
        <f t="shared" si="11"/>
        <v>0</v>
      </c>
      <c r="AO38" s="123">
        <f t="shared" si="12"/>
        <v>0</v>
      </c>
      <c r="AP38" s="123">
        <f t="shared" si="13"/>
        <v>0</v>
      </c>
      <c r="AQ38" s="108" t="str">
        <f t="shared" si="14"/>
        <v/>
      </c>
      <c r="AR38" s="116"/>
      <c r="AS38" s="117"/>
      <c r="AT38" s="108"/>
      <c r="AU38" s="108"/>
      <c r="AV38" s="108"/>
      <c r="AW38" s="108"/>
      <c r="AX38" s="108" t="str">
        <f t="shared" si="15"/>
        <v/>
      </c>
      <c r="AY38" s="108" t="str">
        <f t="shared" si="16"/>
        <v/>
      </c>
      <c r="BB38" s="146" t="b">
        <f t="shared" si="17"/>
        <v>0</v>
      </c>
      <c r="BC38" s="146" t="b">
        <f t="shared" si="18"/>
        <v>0</v>
      </c>
      <c r="BD38" s="146" t="b">
        <f t="shared" si="19"/>
        <v>0</v>
      </c>
      <c r="BE38" s="146" t="b">
        <f t="shared" si="20"/>
        <v>0</v>
      </c>
      <c r="BF38" s="146" t="b">
        <f t="shared" si="21"/>
        <v>0</v>
      </c>
      <c r="BG38" s="146" t="b">
        <f t="shared" si="22"/>
        <v>0</v>
      </c>
      <c r="BH38" s="146" t="b">
        <f t="shared" si="23"/>
        <v>0</v>
      </c>
      <c r="BI38" s="146" t="b">
        <f t="shared" si="24"/>
        <v>0</v>
      </c>
      <c r="BJ38" s="146" t="b">
        <f t="shared" si="25"/>
        <v>0</v>
      </c>
      <c r="BK38" s="146" t="b">
        <f t="shared" si="26"/>
        <v>0</v>
      </c>
      <c r="BL38" s="146" t="b">
        <f t="shared" si="27"/>
        <v>0</v>
      </c>
      <c r="BM38" s="146" t="b">
        <f t="shared" si="28"/>
        <v>0</v>
      </c>
      <c r="BN38" s="146" t="b">
        <f t="shared" si="29"/>
        <v>0</v>
      </c>
      <c r="BO38" s="146" t="b">
        <f t="shared" si="30"/>
        <v>0</v>
      </c>
      <c r="BP38" s="146" t="b">
        <f t="shared" si="31"/>
        <v>0</v>
      </c>
      <c r="BQ38" s="146" t="b">
        <f t="shared" si="32"/>
        <v>0</v>
      </c>
      <c r="BR38" s="146" t="b">
        <f t="shared" si="33"/>
        <v>0</v>
      </c>
      <c r="BS38" s="146" t="b">
        <f t="shared" si="34"/>
        <v>0</v>
      </c>
      <c r="BT38" s="146" t="b">
        <f t="shared" si="35"/>
        <v>0</v>
      </c>
      <c r="BU38" s="146" t="b">
        <f t="shared" si="36"/>
        <v>0</v>
      </c>
      <c r="BV38" s="146" t="b">
        <f t="shared" si="37"/>
        <v>0</v>
      </c>
      <c r="BW38" s="146" t="b">
        <f t="shared" si="38"/>
        <v>0</v>
      </c>
      <c r="BX38" s="146" t="b">
        <f t="shared" si="39"/>
        <v>0</v>
      </c>
      <c r="BY38" s="146" t="b">
        <f t="shared" si="40"/>
        <v>0</v>
      </c>
      <c r="BZ38" s="146" t="b">
        <f t="shared" si="41"/>
        <v>0</v>
      </c>
      <c r="CA38" s="146" t="b">
        <f t="shared" si="42"/>
        <v>0</v>
      </c>
      <c r="CB38" s="146" t="b">
        <f t="shared" si="43"/>
        <v>0</v>
      </c>
      <c r="CC38" s="146" t="b">
        <f t="shared" si="44"/>
        <v>0</v>
      </c>
      <c r="CD38" s="146" t="b">
        <f t="shared" si="45"/>
        <v>0</v>
      </c>
      <c r="CE38" s="146" t="b">
        <f t="shared" si="46"/>
        <v>0</v>
      </c>
      <c r="CF38" s="146" t="b">
        <f t="shared" si="47"/>
        <v>0</v>
      </c>
      <c r="CG38" s="146" t="b">
        <f t="shared" si="48"/>
        <v>0</v>
      </c>
      <c r="CH38" s="146" t="b">
        <f t="shared" si="49"/>
        <v>0</v>
      </c>
      <c r="CI38" s="146" t="b">
        <f t="shared" si="50"/>
        <v>0</v>
      </c>
      <c r="CJ38" s="146" t="b">
        <f t="shared" si="51"/>
        <v>0</v>
      </c>
      <c r="CK38" s="146" t="b">
        <f t="shared" si="52"/>
        <v>0</v>
      </c>
      <c r="CL38" s="146" t="b">
        <f t="shared" si="53"/>
        <v>0</v>
      </c>
      <c r="CM38" s="146" t="b">
        <f t="shared" si="54"/>
        <v>0</v>
      </c>
      <c r="CN38" s="146" t="b">
        <f t="shared" si="55"/>
        <v>0</v>
      </c>
      <c r="CO38" s="146" t="b">
        <f t="shared" si="56"/>
        <v>0</v>
      </c>
      <c r="CP38" s="146" t="b">
        <f t="shared" si="57"/>
        <v>0</v>
      </c>
      <c r="CQ38" s="146" t="b">
        <f t="shared" si="58"/>
        <v>0</v>
      </c>
    </row>
    <row r="39" spans="1:95" x14ac:dyDescent="0.25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 t="str">
        <f t="shared" si="0"/>
        <v/>
      </c>
      <c r="L39" s="108"/>
      <c r="M39" s="108"/>
      <c r="N39" s="108"/>
      <c r="O39" s="108" t="str">
        <f t="shared" si="1"/>
        <v/>
      </c>
      <c r="P39" s="108"/>
      <c r="Q39" s="108"/>
      <c r="R39" s="116"/>
      <c r="S39" s="117"/>
      <c r="T39" s="117"/>
      <c r="U39" s="118" t="str">
        <f t="shared" si="2"/>
        <v/>
      </c>
      <c r="V39" s="116"/>
      <c r="W39" s="119"/>
      <c r="X39" s="120">
        <f t="shared" ca="1" si="3"/>
        <v>41696</v>
      </c>
      <c r="Y39" s="118" t="str">
        <f t="shared" si="4"/>
        <v/>
      </c>
      <c r="Z39" s="119"/>
      <c r="AA39" s="116"/>
      <c r="AB39" s="121"/>
      <c r="AC39" s="121"/>
      <c r="AD39" s="118" t="str">
        <f t="shared" si="5"/>
        <v/>
      </c>
      <c r="AE39" s="121"/>
      <c r="AF39" s="116"/>
      <c r="AG39" s="108" t="str">
        <f t="shared" si="6"/>
        <v/>
      </c>
      <c r="AH39" s="108" t="str">
        <f t="shared" si="7"/>
        <v/>
      </c>
      <c r="AI39" s="108" t="str">
        <f t="shared" si="8"/>
        <v/>
      </c>
      <c r="AJ39" s="108" t="str">
        <f t="shared" si="9"/>
        <v/>
      </c>
      <c r="AK39" s="122"/>
      <c r="AL39" s="123">
        <f t="shared" si="10"/>
        <v>0</v>
      </c>
      <c r="AM39" s="123">
        <f t="shared" si="10"/>
        <v>0</v>
      </c>
      <c r="AN39" s="123">
        <f t="shared" si="11"/>
        <v>0</v>
      </c>
      <c r="AO39" s="123">
        <f t="shared" si="12"/>
        <v>0</v>
      </c>
      <c r="AP39" s="123">
        <f t="shared" si="13"/>
        <v>0</v>
      </c>
      <c r="AQ39" s="108" t="str">
        <f t="shared" si="14"/>
        <v/>
      </c>
      <c r="AR39" s="116"/>
      <c r="AS39" s="117"/>
      <c r="AT39" s="108"/>
      <c r="AU39" s="108"/>
      <c r="AV39" s="108"/>
      <c r="AW39" s="108"/>
      <c r="AX39" s="108" t="str">
        <f t="shared" si="15"/>
        <v/>
      </c>
      <c r="AY39" s="108" t="str">
        <f t="shared" si="16"/>
        <v/>
      </c>
      <c r="BB39" s="146" t="b">
        <f t="shared" si="17"/>
        <v>0</v>
      </c>
      <c r="BC39" s="146" t="b">
        <f t="shared" si="18"/>
        <v>0</v>
      </c>
      <c r="BD39" s="146" t="b">
        <f t="shared" si="19"/>
        <v>0</v>
      </c>
      <c r="BE39" s="146" t="b">
        <f t="shared" si="20"/>
        <v>0</v>
      </c>
      <c r="BF39" s="146" t="b">
        <f t="shared" si="21"/>
        <v>0</v>
      </c>
      <c r="BG39" s="146" t="b">
        <f t="shared" si="22"/>
        <v>0</v>
      </c>
      <c r="BH39" s="146" t="b">
        <f t="shared" si="23"/>
        <v>0</v>
      </c>
      <c r="BI39" s="146" t="b">
        <f t="shared" si="24"/>
        <v>0</v>
      </c>
      <c r="BJ39" s="146" t="b">
        <f t="shared" si="25"/>
        <v>0</v>
      </c>
      <c r="BK39" s="146" t="b">
        <f t="shared" si="26"/>
        <v>0</v>
      </c>
      <c r="BL39" s="146" t="b">
        <f t="shared" si="27"/>
        <v>0</v>
      </c>
      <c r="BM39" s="146" t="b">
        <f t="shared" si="28"/>
        <v>0</v>
      </c>
      <c r="BN39" s="146" t="b">
        <f t="shared" si="29"/>
        <v>0</v>
      </c>
      <c r="BO39" s="146" t="b">
        <f t="shared" si="30"/>
        <v>0</v>
      </c>
      <c r="BP39" s="146" t="b">
        <f t="shared" si="31"/>
        <v>0</v>
      </c>
      <c r="BQ39" s="146" t="b">
        <f t="shared" si="32"/>
        <v>0</v>
      </c>
      <c r="BR39" s="146" t="b">
        <f t="shared" si="33"/>
        <v>0</v>
      </c>
      <c r="BS39" s="146" t="b">
        <f t="shared" si="34"/>
        <v>0</v>
      </c>
      <c r="BT39" s="146" t="b">
        <f t="shared" si="35"/>
        <v>0</v>
      </c>
      <c r="BU39" s="146" t="b">
        <f t="shared" si="36"/>
        <v>0</v>
      </c>
      <c r="BV39" s="146" t="b">
        <f t="shared" si="37"/>
        <v>0</v>
      </c>
      <c r="BW39" s="146" t="b">
        <f t="shared" si="38"/>
        <v>0</v>
      </c>
      <c r="BX39" s="146" t="b">
        <f t="shared" si="39"/>
        <v>0</v>
      </c>
      <c r="BY39" s="146" t="b">
        <f t="shared" si="40"/>
        <v>0</v>
      </c>
      <c r="BZ39" s="146" t="b">
        <f t="shared" si="41"/>
        <v>0</v>
      </c>
      <c r="CA39" s="146" t="b">
        <f t="shared" si="42"/>
        <v>0</v>
      </c>
      <c r="CB39" s="146" t="b">
        <f t="shared" si="43"/>
        <v>0</v>
      </c>
      <c r="CC39" s="146" t="b">
        <f t="shared" si="44"/>
        <v>0</v>
      </c>
      <c r="CD39" s="146" t="b">
        <f t="shared" si="45"/>
        <v>0</v>
      </c>
      <c r="CE39" s="146" t="b">
        <f t="shared" si="46"/>
        <v>0</v>
      </c>
      <c r="CF39" s="146" t="b">
        <f t="shared" si="47"/>
        <v>0</v>
      </c>
      <c r="CG39" s="146" t="b">
        <f t="shared" si="48"/>
        <v>0</v>
      </c>
      <c r="CH39" s="146" t="b">
        <f t="shared" si="49"/>
        <v>0</v>
      </c>
      <c r="CI39" s="146" t="b">
        <f t="shared" si="50"/>
        <v>0</v>
      </c>
      <c r="CJ39" s="146" t="b">
        <f t="shared" si="51"/>
        <v>0</v>
      </c>
      <c r="CK39" s="146" t="b">
        <f t="shared" si="52"/>
        <v>0</v>
      </c>
      <c r="CL39" s="146" t="b">
        <f t="shared" si="53"/>
        <v>0</v>
      </c>
      <c r="CM39" s="146" t="b">
        <f t="shared" si="54"/>
        <v>0</v>
      </c>
      <c r="CN39" s="146" t="b">
        <f t="shared" si="55"/>
        <v>0</v>
      </c>
      <c r="CO39" s="146" t="b">
        <f t="shared" si="56"/>
        <v>0</v>
      </c>
      <c r="CP39" s="146" t="b">
        <f t="shared" si="57"/>
        <v>0</v>
      </c>
      <c r="CQ39" s="146" t="b">
        <f t="shared" si="58"/>
        <v>0</v>
      </c>
    </row>
    <row r="40" spans="1:95" x14ac:dyDescent="0.25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 t="str">
        <f t="shared" si="0"/>
        <v/>
      </c>
      <c r="L40" s="108"/>
      <c r="M40" s="108"/>
      <c r="N40" s="108"/>
      <c r="O40" s="108" t="str">
        <f t="shared" si="1"/>
        <v/>
      </c>
      <c r="P40" s="108"/>
      <c r="Q40" s="108"/>
      <c r="R40" s="116"/>
      <c r="S40" s="117"/>
      <c r="T40" s="117"/>
      <c r="U40" s="118" t="str">
        <f t="shared" si="2"/>
        <v/>
      </c>
      <c r="V40" s="116"/>
      <c r="W40" s="119"/>
      <c r="X40" s="120">
        <f t="shared" ca="1" si="3"/>
        <v>41696</v>
      </c>
      <c r="Y40" s="118" t="str">
        <f t="shared" si="4"/>
        <v/>
      </c>
      <c r="Z40" s="119"/>
      <c r="AA40" s="116"/>
      <c r="AB40" s="121"/>
      <c r="AC40" s="121"/>
      <c r="AD40" s="118" t="str">
        <f t="shared" si="5"/>
        <v/>
      </c>
      <c r="AE40" s="121"/>
      <c r="AF40" s="116"/>
      <c r="AG40" s="108" t="str">
        <f t="shared" si="6"/>
        <v/>
      </c>
      <c r="AH40" s="108" t="str">
        <f t="shared" si="7"/>
        <v/>
      </c>
      <c r="AI40" s="108" t="str">
        <f t="shared" si="8"/>
        <v/>
      </c>
      <c r="AJ40" s="108" t="str">
        <f t="shared" si="9"/>
        <v/>
      </c>
      <c r="AK40" s="122"/>
      <c r="AL40" s="123">
        <f t="shared" si="10"/>
        <v>0</v>
      </c>
      <c r="AM40" s="123">
        <f t="shared" si="10"/>
        <v>0</v>
      </c>
      <c r="AN40" s="123">
        <f t="shared" si="11"/>
        <v>0</v>
      </c>
      <c r="AO40" s="123">
        <f t="shared" si="12"/>
        <v>0</v>
      </c>
      <c r="AP40" s="123">
        <f t="shared" si="13"/>
        <v>0</v>
      </c>
      <c r="AQ40" s="108" t="str">
        <f t="shared" si="14"/>
        <v/>
      </c>
      <c r="AR40" s="116"/>
      <c r="AS40" s="117"/>
      <c r="AT40" s="108"/>
      <c r="AU40" s="108"/>
      <c r="AV40" s="108"/>
      <c r="AW40" s="108"/>
      <c r="AX40" s="108" t="str">
        <f t="shared" si="15"/>
        <v/>
      </c>
      <c r="AY40" s="108" t="str">
        <f t="shared" si="16"/>
        <v/>
      </c>
      <c r="BB40" s="146" t="b">
        <f t="shared" si="17"/>
        <v>0</v>
      </c>
      <c r="BC40" s="146" t="b">
        <f t="shared" si="18"/>
        <v>0</v>
      </c>
      <c r="BD40" s="146" t="b">
        <f t="shared" si="19"/>
        <v>0</v>
      </c>
      <c r="BE40" s="146" t="b">
        <f t="shared" si="20"/>
        <v>0</v>
      </c>
      <c r="BF40" s="146" t="b">
        <f t="shared" si="21"/>
        <v>0</v>
      </c>
      <c r="BG40" s="146" t="b">
        <f t="shared" si="22"/>
        <v>0</v>
      </c>
      <c r="BH40" s="146" t="b">
        <f t="shared" si="23"/>
        <v>0</v>
      </c>
      <c r="BI40" s="146" t="b">
        <f t="shared" si="24"/>
        <v>0</v>
      </c>
      <c r="BJ40" s="146" t="b">
        <f t="shared" si="25"/>
        <v>0</v>
      </c>
      <c r="BK40" s="146" t="b">
        <f t="shared" si="26"/>
        <v>0</v>
      </c>
      <c r="BL40" s="146" t="b">
        <f t="shared" si="27"/>
        <v>0</v>
      </c>
      <c r="BM40" s="146" t="b">
        <f t="shared" si="28"/>
        <v>0</v>
      </c>
      <c r="BN40" s="146" t="b">
        <f t="shared" si="29"/>
        <v>0</v>
      </c>
      <c r="BO40" s="146" t="b">
        <f t="shared" si="30"/>
        <v>0</v>
      </c>
      <c r="BP40" s="146" t="b">
        <f t="shared" si="31"/>
        <v>0</v>
      </c>
      <c r="BQ40" s="146" t="b">
        <f t="shared" si="32"/>
        <v>0</v>
      </c>
      <c r="BR40" s="146" t="b">
        <f t="shared" si="33"/>
        <v>0</v>
      </c>
      <c r="BS40" s="146" t="b">
        <f t="shared" si="34"/>
        <v>0</v>
      </c>
      <c r="BT40" s="146" t="b">
        <f t="shared" si="35"/>
        <v>0</v>
      </c>
      <c r="BU40" s="146" t="b">
        <f t="shared" si="36"/>
        <v>0</v>
      </c>
      <c r="BV40" s="146" t="b">
        <f t="shared" si="37"/>
        <v>0</v>
      </c>
      <c r="BW40" s="146" t="b">
        <f t="shared" si="38"/>
        <v>0</v>
      </c>
      <c r="BX40" s="146" t="b">
        <f t="shared" si="39"/>
        <v>0</v>
      </c>
      <c r="BY40" s="146" t="b">
        <f t="shared" si="40"/>
        <v>0</v>
      </c>
      <c r="BZ40" s="146" t="b">
        <f t="shared" si="41"/>
        <v>0</v>
      </c>
      <c r="CA40" s="146" t="b">
        <f t="shared" si="42"/>
        <v>0</v>
      </c>
      <c r="CB40" s="146" t="b">
        <f t="shared" si="43"/>
        <v>0</v>
      </c>
      <c r="CC40" s="146" t="b">
        <f t="shared" si="44"/>
        <v>0</v>
      </c>
      <c r="CD40" s="146" t="b">
        <f t="shared" si="45"/>
        <v>0</v>
      </c>
      <c r="CE40" s="146" t="b">
        <f t="shared" si="46"/>
        <v>0</v>
      </c>
      <c r="CF40" s="146" t="b">
        <f t="shared" si="47"/>
        <v>0</v>
      </c>
      <c r="CG40" s="146" t="b">
        <f t="shared" si="48"/>
        <v>0</v>
      </c>
      <c r="CH40" s="146" t="b">
        <f t="shared" si="49"/>
        <v>0</v>
      </c>
      <c r="CI40" s="146" t="b">
        <f t="shared" si="50"/>
        <v>0</v>
      </c>
      <c r="CJ40" s="146" t="b">
        <f t="shared" si="51"/>
        <v>0</v>
      </c>
      <c r="CK40" s="146" t="b">
        <f t="shared" si="52"/>
        <v>0</v>
      </c>
      <c r="CL40" s="146" t="b">
        <f t="shared" si="53"/>
        <v>0</v>
      </c>
      <c r="CM40" s="146" t="b">
        <f t="shared" si="54"/>
        <v>0</v>
      </c>
      <c r="CN40" s="146" t="b">
        <f t="shared" si="55"/>
        <v>0</v>
      </c>
      <c r="CO40" s="146" t="b">
        <f t="shared" si="56"/>
        <v>0</v>
      </c>
      <c r="CP40" s="146" t="b">
        <f t="shared" si="57"/>
        <v>0</v>
      </c>
      <c r="CQ40" s="146" t="b">
        <f t="shared" si="58"/>
        <v>0</v>
      </c>
    </row>
    <row r="41" spans="1:95" x14ac:dyDescent="0.25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 t="str">
        <f t="shared" si="0"/>
        <v/>
      </c>
      <c r="L41" s="108"/>
      <c r="M41" s="108"/>
      <c r="N41" s="108"/>
      <c r="O41" s="108" t="str">
        <f t="shared" si="1"/>
        <v/>
      </c>
      <c r="P41" s="108"/>
      <c r="Q41" s="108"/>
      <c r="R41" s="116"/>
      <c r="S41" s="117"/>
      <c r="T41" s="117"/>
      <c r="U41" s="118" t="str">
        <f t="shared" si="2"/>
        <v/>
      </c>
      <c r="V41" s="116"/>
      <c r="W41" s="119"/>
      <c r="X41" s="120">
        <f t="shared" ca="1" si="3"/>
        <v>41696</v>
      </c>
      <c r="Y41" s="118" t="str">
        <f t="shared" si="4"/>
        <v/>
      </c>
      <c r="Z41" s="119"/>
      <c r="AA41" s="116"/>
      <c r="AB41" s="121"/>
      <c r="AC41" s="121"/>
      <c r="AD41" s="118" t="str">
        <f t="shared" si="5"/>
        <v/>
      </c>
      <c r="AE41" s="121"/>
      <c r="AF41" s="116"/>
      <c r="AG41" s="108" t="str">
        <f t="shared" si="6"/>
        <v/>
      </c>
      <c r="AH41" s="108" t="str">
        <f t="shared" si="7"/>
        <v/>
      </c>
      <c r="AI41" s="108" t="str">
        <f t="shared" si="8"/>
        <v/>
      </c>
      <c r="AJ41" s="108" t="str">
        <f t="shared" si="9"/>
        <v/>
      </c>
      <c r="AK41" s="122"/>
      <c r="AL41" s="123">
        <f t="shared" si="10"/>
        <v>0</v>
      </c>
      <c r="AM41" s="123">
        <f t="shared" si="10"/>
        <v>0</v>
      </c>
      <c r="AN41" s="123">
        <f t="shared" si="11"/>
        <v>0</v>
      </c>
      <c r="AO41" s="123">
        <f t="shared" si="12"/>
        <v>0</v>
      </c>
      <c r="AP41" s="123">
        <f t="shared" si="13"/>
        <v>0</v>
      </c>
      <c r="AQ41" s="108" t="str">
        <f t="shared" si="14"/>
        <v/>
      </c>
      <c r="AR41" s="116"/>
      <c r="AS41" s="117"/>
      <c r="AT41" s="108"/>
      <c r="AU41" s="108"/>
      <c r="AV41" s="108"/>
      <c r="AW41" s="108"/>
      <c r="AX41" s="108" t="str">
        <f t="shared" si="15"/>
        <v/>
      </c>
      <c r="AY41" s="108" t="str">
        <f t="shared" si="16"/>
        <v/>
      </c>
      <c r="BB41" s="146" t="b">
        <f t="shared" si="17"/>
        <v>0</v>
      </c>
      <c r="BC41" s="146" t="b">
        <f t="shared" si="18"/>
        <v>0</v>
      </c>
      <c r="BD41" s="146" t="b">
        <f t="shared" si="19"/>
        <v>0</v>
      </c>
      <c r="BE41" s="146" t="b">
        <f t="shared" si="20"/>
        <v>0</v>
      </c>
      <c r="BF41" s="146" t="b">
        <f t="shared" si="21"/>
        <v>0</v>
      </c>
      <c r="BG41" s="146" t="b">
        <f t="shared" si="22"/>
        <v>0</v>
      </c>
      <c r="BH41" s="146" t="b">
        <f t="shared" si="23"/>
        <v>0</v>
      </c>
      <c r="BI41" s="146" t="b">
        <f t="shared" si="24"/>
        <v>0</v>
      </c>
      <c r="BJ41" s="146" t="b">
        <f t="shared" si="25"/>
        <v>0</v>
      </c>
      <c r="BK41" s="146" t="b">
        <f t="shared" si="26"/>
        <v>0</v>
      </c>
      <c r="BL41" s="146" t="b">
        <f t="shared" si="27"/>
        <v>0</v>
      </c>
      <c r="BM41" s="146" t="b">
        <f t="shared" si="28"/>
        <v>0</v>
      </c>
      <c r="BN41" s="146" t="b">
        <f t="shared" si="29"/>
        <v>0</v>
      </c>
      <c r="BO41" s="146" t="b">
        <f t="shared" si="30"/>
        <v>0</v>
      </c>
      <c r="BP41" s="146" t="b">
        <f t="shared" si="31"/>
        <v>0</v>
      </c>
      <c r="BQ41" s="146" t="b">
        <f t="shared" si="32"/>
        <v>0</v>
      </c>
      <c r="BR41" s="146" t="b">
        <f t="shared" si="33"/>
        <v>0</v>
      </c>
      <c r="BS41" s="146" t="b">
        <f t="shared" si="34"/>
        <v>0</v>
      </c>
      <c r="BT41" s="146" t="b">
        <f t="shared" si="35"/>
        <v>0</v>
      </c>
      <c r="BU41" s="146" t="b">
        <f t="shared" si="36"/>
        <v>0</v>
      </c>
      <c r="BV41" s="146" t="b">
        <f t="shared" si="37"/>
        <v>0</v>
      </c>
      <c r="BW41" s="146" t="b">
        <f t="shared" si="38"/>
        <v>0</v>
      </c>
      <c r="BX41" s="146" t="b">
        <f t="shared" si="39"/>
        <v>0</v>
      </c>
      <c r="BY41" s="146" t="b">
        <f t="shared" si="40"/>
        <v>0</v>
      </c>
      <c r="BZ41" s="146" t="b">
        <f t="shared" si="41"/>
        <v>0</v>
      </c>
      <c r="CA41" s="146" t="b">
        <f t="shared" si="42"/>
        <v>0</v>
      </c>
      <c r="CB41" s="146" t="b">
        <f t="shared" si="43"/>
        <v>0</v>
      </c>
      <c r="CC41" s="146" t="b">
        <f t="shared" si="44"/>
        <v>0</v>
      </c>
      <c r="CD41" s="146" t="b">
        <f t="shared" si="45"/>
        <v>0</v>
      </c>
      <c r="CE41" s="146" t="b">
        <f t="shared" si="46"/>
        <v>0</v>
      </c>
      <c r="CF41" s="146" t="b">
        <f t="shared" si="47"/>
        <v>0</v>
      </c>
      <c r="CG41" s="146" t="b">
        <f t="shared" si="48"/>
        <v>0</v>
      </c>
      <c r="CH41" s="146" t="b">
        <f t="shared" si="49"/>
        <v>0</v>
      </c>
      <c r="CI41" s="146" t="b">
        <f t="shared" si="50"/>
        <v>0</v>
      </c>
      <c r="CJ41" s="146" t="b">
        <f t="shared" si="51"/>
        <v>0</v>
      </c>
      <c r="CK41" s="146" t="b">
        <f t="shared" si="52"/>
        <v>0</v>
      </c>
      <c r="CL41" s="146" t="b">
        <f t="shared" si="53"/>
        <v>0</v>
      </c>
      <c r="CM41" s="146" t="b">
        <f t="shared" si="54"/>
        <v>0</v>
      </c>
      <c r="CN41" s="146" t="b">
        <f t="shared" si="55"/>
        <v>0</v>
      </c>
      <c r="CO41" s="146" t="b">
        <f t="shared" si="56"/>
        <v>0</v>
      </c>
      <c r="CP41" s="146" t="b">
        <f t="shared" si="57"/>
        <v>0</v>
      </c>
      <c r="CQ41" s="146" t="b">
        <f t="shared" si="58"/>
        <v>0</v>
      </c>
    </row>
    <row r="42" spans="1:95" x14ac:dyDescent="0.25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 t="str">
        <f t="shared" si="0"/>
        <v/>
      </c>
      <c r="L42" s="108"/>
      <c r="M42" s="108"/>
      <c r="N42" s="108"/>
      <c r="O42" s="108" t="str">
        <f t="shared" si="1"/>
        <v/>
      </c>
      <c r="P42" s="108"/>
      <c r="Q42" s="108"/>
      <c r="R42" s="116"/>
      <c r="S42" s="117"/>
      <c r="T42" s="117"/>
      <c r="U42" s="118" t="str">
        <f t="shared" si="2"/>
        <v/>
      </c>
      <c r="V42" s="116"/>
      <c r="W42" s="119"/>
      <c r="X42" s="120">
        <f t="shared" ca="1" si="3"/>
        <v>41696</v>
      </c>
      <c r="Y42" s="118" t="str">
        <f t="shared" si="4"/>
        <v/>
      </c>
      <c r="Z42" s="119"/>
      <c r="AA42" s="116"/>
      <c r="AB42" s="121"/>
      <c r="AC42" s="121"/>
      <c r="AD42" s="118" t="str">
        <f t="shared" si="5"/>
        <v/>
      </c>
      <c r="AE42" s="121"/>
      <c r="AF42" s="116"/>
      <c r="AG42" s="108" t="str">
        <f t="shared" si="6"/>
        <v/>
      </c>
      <c r="AH42" s="108" t="str">
        <f t="shared" si="7"/>
        <v/>
      </c>
      <c r="AI42" s="108" t="str">
        <f t="shared" si="8"/>
        <v/>
      </c>
      <c r="AJ42" s="108" t="str">
        <f t="shared" si="9"/>
        <v/>
      </c>
      <c r="AK42" s="122"/>
      <c r="AL42" s="123">
        <f t="shared" si="10"/>
        <v>0</v>
      </c>
      <c r="AM42" s="123">
        <f t="shared" si="10"/>
        <v>0</v>
      </c>
      <c r="AN42" s="123">
        <f t="shared" si="11"/>
        <v>0</v>
      </c>
      <c r="AO42" s="123">
        <f t="shared" si="12"/>
        <v>0</v>
      </c>
      <c r="AP42" s="123">
        <f t="shared" si="13"/>
        <v>0</v>
      </c>
      <c r="AQ42" s="108" t="str">
        <f t="shared" si="14"/>
        <v/>
      </c>
      <c r="AR42" s="116"/>
      <c r="AS42" s="117"/>
      <c r="AT42" s="108"/>
      <c r="AU42" s="108"/>
      <c r="AV42" s="108"/>
      <c r="AW42" s="108"/>
      <c r="AX42" s="108" t="str">
        <f t="shared" si="15"/>
        <v/>
      </c>
      <c r="AY42" s="108" t="str">
        <f t="shared" si="16"/>
        <v/>
      </c>
      <c r="BB42" s="146" t="b">
        <f t="shared" si="17"/>
        <v>0</v>
      </c>
      <c r="BC42" s="146" t="b">
        <f t="shared" si="18"/>
        <v>0</v>
      </c>
      <c r="BD42" s="146" t="b">
        <f t="shared" si="19"/>
        <v>0</v>
      </c>
      <c r="BE42" s="146" t="b">
        <f t="shared" si="20"/>
        <v>0</v>
      </c>
      <c r="BF42" s="146" t="b">
        <f t="shared" si="21"/>
        <v>0</v>
      </c>
      <c r="BG42" s="146" t="b">
        <f t="shared" si="22"/>
        <v>0</v>
      </c>
      <c r="BH42" s="146" t="b">
        <f t="shared" si="23"/>
        <v>0</v>
      </c>
      <c r="BI42" s="146" t="b">
        <f t="shared" si="24"/>
        <v>0</v>
      </c>
      <c r="BJ42" s="146" t="b">
        <f t="shared" si="25"/>
        <v>0</v>
      </c>
      <c r="BK42" s="146" t="b">
        <f t="shared" si="26"/>
        <v>0</v>
      </c>
      <c r="BL42" s="146" t="b">
        <f t="shared" si="27"/>
        <v>0</v>
      </c>
      <c r="BM42" s="146" t="b">
        <f t="shared" si="28"/>
        <v>0</v>
      </c>
      <c r="BN42" s="146" t="b">
        <f t="shared" si="29"/>
        <v>0</v>
      </c>
      <c r="BO42" s="146" t="b">
        <f t="shared" si="30"/>
        <v>0</v>
      </c>
      <c r="BP42" s="146" t="b">
        <f t="shared" si="31"/>
        <v>0</v>
      </c>
      <c r="BQ42" s="146" t="b">
        <f t="shared" si="32"/>
        <v>0</v>
      </c>
      <c r="BR42" s="146" t="b">
        <f t="shared" si="33"/>
        <v>0</v>
      </c>
      <c r="BS42" s="146" t="b">
        <f t="shared" si="34"/>
        <v>0</v>
      </c>
      <c r="BT42" s="146" t="b">
        <f t="shared" si="35"/>
        <v>0</v>
      </c>
      <c r="BU42" s="146" t="b">
        <f t="shared" si="36"/>
        <v>0</v>
      </c>
      <c r="BV42" s="146" t="b">
        <f t="shared" si="37"/>
        <v>0</v>
      </c>
      <c r="BW42" s="146" t="b">
        <f t="shared" si="38"/>
        <v>0</v>
      </c>
      <c r="BX42" s="146" t="b">
        <f t="shared" si="39"/>
        <v>0</v>
      </c>
      <c r="BY42" s="146" t="b">
        <f t="shared" si="40"/>
        <v>0</v>
      </c>
      <c r="BZ42" s="146" t="b">
        <f t="shared" si="41"/>
        <v>0</v>
      </c>
      <c r="CA42" s="146" t="b">
        <f t="shared" si="42"/>
        <v>0</v>
      </c>
      <c r="CB42" s="146" t="b">
        <f t="shared" si="43"/>
        <v>0</v>
      </c>
      <c r="CC42" s="146" t="b">
        <f t="shared" si="44"/>
        <v>0</v>
      </c>
      <c r="CD42" s="146" t="b">
        <f t="shared" si="45"/>
        <v>0</v>
      </c>
      <c r="CE42" s="146" t="b">
        <f t="shared" si="46"/>
        <v>0</v>
      </c>
      <c r="CF42" s="146" t="b">
        <f t="shared" si="47"/>
        <v>0</v>
      </c>
      <c r="CG42" s="146" t="b">
        <f t="shared" si="48"/>
        <v>0</v>
      </c>
      <c r="CH42" s="146" t="b">
        <f t="shared" si="49"/>
        <v>0</v>
      </c>
      <c r="CI42" s="146" t="b">
        <f t="shared" si="50"/>
        <v>0</v>
      </c>
      <c r="CJ42" s="146" t="b">
        <f t="shared" si="51"/>
        <v>0</v>
      </c>
      <c r="CK42" s="146" t="b">
        <f t="shared" si="52"/>
        <v>0</v>
      </c>
      <c r="CL42" s="146" t="b">
        <f t="shared" si="53"/>
        <v>0</v>
      </c>
      <c r="CM42" s="146" t="b">
        <f t="shared" si="54"/>
        <v>0</v>
      </c>
      <c r="CN42" s="146" t="b">
        <f t="shared" si="55"/>
        <v>0</v>
      </c>
      <c r="CO42" s="146" t="b">
        <f t="shared" si="56"/>
        <v>0</v>
      </c>
      <c r="CP42" s="146" t="b">
        <f t="shared" si="57"/>
        <v>0</v>
      </c>
      <c r="CQ42" s="146" t="b">
        <f t="shared" si="58"/>
        <v>0</v>
      </c>
    </row>
    <row r="43" spans="1:95" x14ac:dyDescent="0.25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 t="str">
        <f t="shared" si="0"/>
        <v/>
      </c>
      <c r="L43" s="108"/>
      <c r="M43" s="108"/>
      <c r="N43" s="108"/>
      <c r="O43" s="108" t="str">
        <f t="shared" si="1"/>
        <v/>
      </c>
      <c r="P43" s="108"/>
      <c r="Q43" s="108"/>
      <c r="R43" s="116"/>
      <c r="S43" s="117"/>
      <c r="T43" s="117"/>
      <c r="U43" s="118" t="str">
        <f t="shared" si="2"/>
        <v/>
      </c>
      <c r="V43" s="116"/>
      <c r="W43" s="119"/>
      <c r="X43" s="120">
        <f t="shared" ca="1" si="3"/>
        <v>41696</v>
      </c>
      <c r="Y43" s="118" t="str">
        <f t="shared" si="4"/>
        <v/>
      </c>
      <c r="Z43" s="119"/>
      <c r="AA43" s="116"/>
      <c r="AB43" s="121"/>
      <c r="AC43" s="121"/>
      <c r="AD43" s="118" t="str">
        <f t="shared" si="5"/>
        <v/>
      </c>
      <c r="AE43" s="121"/>
      <c r="AF43" s="116"/>
      <c r="AG43" s="108" t="str">
        <f t="shared" si="6"/>
        <v/>
      </c>
      <c r="AH43" s="108" t="str">
        <f t="shared" si="7"/>
        <v/>
      </c>
      <c r="AI43" s="108" t="str">
        <f t="shared" si="8"/>
        <v/>
      </c>
      <c r="AJ43" s="108" t="str">
        <f t="shared" si="9"/>
        <v/>
      </c>
      <c r="AK43" s="122"/>
      <c r="AL43" s="123">
        <f t="shared" si="10"/>
        <v>0</v>
      </c>
      <c r="AM43" s="123">
        <f t="shared" si="10"/>
        <v>0</v>
      </c>
      <c r="AN43" s="123">
        <f t="shared" si="11"/>
        <v>0</v>
      </c>
      <c r="AO43" s="123">
        <f t="shared" si="12"/>
        <v>0</v>
      </c>
      <c r="AP43" s="123">
        <f t="shared" si="13"/>
        <v>0</v>
      </c>
      <c r="AQ43" s="108" t="str">
        <f t="shared" si="14"/>
        <v/>
      </c>
      <c r="AR43" s="116"/>
      <c r="AS43" s="117"/>
      <c r="AT43" s="108"/>
      <c r="AU43" s="108"/>
      <c r="AV43" s="108"/>
      <c r="AW43" s="108"/>
      <c r="AX43" s="108" t="str">
        <f t="shared" si="15"/>
        <v/>
      </c>
      <c r="AY43" s="108" t="str">
        <f t="shared" si="16"/>
        <v/>
      </c>
      <c r="BB43" s="146" t="b">
        <f t="shared" si="17"/>
        <v>0</v>
      </c>
      <c r="BC43" s="146" t="b">
        <f t="shared" si="18"/>
        <v>0</v>
      </c>
      <c r="BD43" s="146" t="b">
        <f t="shared" si="19"/>
        <v>0</v>
      </c>
      <c r="BE43" s="146" t="b">
        <f t="shared" si="20"/>
        <v>0</v>
      </c>
      <c r="BF43" s="146" t="b">
        <f t="shared" si="21"/>
        <v>0</v>
      </c>
      <c r="BG43" s="146" t="b">
        <f t="shared" si="22"/>
        <v>0</v>
      </c>
      <c r="BH43" s="146" t="b">
        <f t="shared" si="23"/>
        <v>0</v>
      </c>
      <c r="BI43" s="146" t="b">
        <f t="shared" si="24"/>
        <v>0</v>
      </c>
      <c r="BJ43" s="146" t="b">
        <f t="shared" si="25"/>
        <v>0</v>
      </c>
      <c r="BK43" s="146" t="b">
        <f t="shared" si="26"/>
        <v>0</v>
      </c>
      <c r="BL43" s="146" t="b">
        <f t="shared" si="27"/>
        <v>0</v>
      </c>
      <c r="BM43" s="146" t="b">
        <f t="shared" si="28"/>
        <v>0</v>
      </c>
      <c r="BN43" s="146" t="b">
        <f t="shared" si="29"/>
        <v>0</v>
      </c>
      <c r="BO43" s="146" t="b">
        <f t="shared" si="30"/>
        <v>0</v>
      </c>
      <c r="BP43" s="146" t="b">
        <f t="shared" si="31"/>
        <v>0</v>
      </c>
      <c r="BQ43" s="146" t="b">
        <f t="shared" si="32"/>
        <v>0</v>
      </c>
      <c r="BR43" s="146" t="b">
        <f t="shared" si="33"/>
        <v>0</v>
      </c>
      <c r="BS43" s="146" t="b">
        <f t="shared" si="34"/>
        <v>0</v>
      </c>
      <c r="BT43" s="146" t="b">
        <f t="shared" si="35"/>
        <v>0</v>
      </c>
      <c r="BU43" s="146" t="b">
        <f t="shared" si="36"/>
        <v>0</v>
      </c>
      <c r="BV43" s="146" t="b">
        <f t="shared" si="37"/>
        <v>0</v>
      </c>
      <c r="BW43" s="146" t="b">
        <f t="shared" si="38"/>
        <v>0</v>
      </c>
      <c r="BX43" s="146" t="b">
        <f t="shared" si="39"/>
        <v>0</v>
      </c>
      <c r="BY43" s="146" t="b">
        <f t="shared" si="40"/>
        <v>0</v>
      </c>
      <c r="BZ43" s="146" t="b">
        <f t="shared" si="41"/>
        <v>0</v>
      </c>
      <c r="CA43" s="146" t="b">
        <f t="shared" si="42"/>
        <v>0</v>
      </c>
      <c r="CB43" s="146" t="b">
        <f t="shared" si="43"/>
        <v>0</v>
      </c>
      <c r="CC43" s="146" t="b">
        <f t="shared" si="44"/>
        <v>0</v>
      </c>
      <c r="CD43" s="146" t="b">
        <f t="shared" si="45"/>
        <v>0</v>
      </c>
      <c r="CE43" s="146" t="b">
        <f t="shared" si="46"/>
        <v>0</v>
      </c>
      <c r="CF43" s="146" t="b">
        <f t="shared" si="47"/>
        <v>0</v>
      </c>
      <c r="CG43" s="146" t="b">
        <f t="shared" si="48"/>
        <v>0</v>
      </c>
      <c r="CH43" s="146" t="b">
        <f t="shared" si="49"/>
        <v>0</v>
      </c>
      <c r="CI43" s="146" t="b">
        <f t="shared" si="50"/>
        <v>0</v>
      </c>
      <c r="CJ43" s="146" t="b">
        <f t="shared" si="51"/>
        <v>0</v>
      </c>
      <c r="CK43" s="146" t="b">
        <f t="shared" si="52"/>
        <v>0</v>
      </c>
      <c r="CL43" s="146" t="b">
        <f t="shared" si="53"/>
        <v>0</v>
      </c>
      <c r="CM43" s="146" t="b">
        <f t="shared" si="54"/>
        <v>0</v>
      </c>
      <c r="CN43" s="146" t="b">
        <f t="shared" si="55"/>
        <v>0</v>
      </c>
      <c r="CO43" s="146" t="b">
        <f t="shared" si="56"/>
        <v>0</v>
      </c>
      <c r="CP43" s="146" t="b">
        <f t="shared" si="57"/>
        <v>0</v>
      </c>
      <c r="CQ43" s="146" t="b">
        <f t="shared" si="58"/>
        <v>0</v>
      </c>
    </row>
    <row r="44" spans="1:95" x14ac:dyDescent="0.25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 t="str">
        <f t="shared" si="0"/>
        <v/>
      </c>
      <c r="L44" s="108"/>
      <c r="M44" s="108"/>
      <c r="N44" s="108"/>
      <c r="O44" s="108" t="str">
        <f t="shared" si="1"/>
        <v/>
      </c>
      <c r="P44" s="108"/>
      <c r="Q44" s="108"/>
      <c r="R44" s="116"/>
      <c r="S44" s="117"/>
      <c r="T44" s="117"/>
      <c r="U44" s="118" t="str">
        <f t="shared" si="2"/>
        <v/>
      </c>
      <c r="V44" s="116"/>
      <c r="W44" s="119"/>
      <c r="X44" s="120">
        <f t="shared" ca="1" si="3"/>
        <v>41696</v>
      </c>
      <c r="Y44" s="118" t="str">
        <f t="shared" si="4"/>
        <v/>
      </c>
      <c r="Z44" s="119"/>
      <c r="AA44" s="116"/>
      <c r="AB44" s="121"/>
      <c r="AC44" s="121"/>
      <c r="AD44" s="118" t="str">
        <f t="shared" si="5"/>
        <v/>
      </c>
      <c r="AE44" s="121"/>
      <c r="AF44" s="116"/>
      <c r="AG44" s="108" t="str">
        <f t="shared" si="6"/>
        <v/>
      </c>
      <c r="AH44" s="108" t="str">
        <f t="shared" si="7"/>
        <v/>
      </c>
      <c r="AI44" s="108" t="str">
        <f t="shared" si="8"/>
        <v/>
      </c>
      <c r="AJ44" s="108" t="str">
        <f t="shared" si="9"/>
        <v/>
      </c>
      <c r="AK44" s="122"/>
      <c r="AL44" s="123">
        <f t="shared" si="10"/>
        <v>0</v>
      </c>
      <c r="AM44" s="123">
        <f t="shared" si="10"/>
        <v>0</v>
      </c>
      <c r="AN44" s="123">
        <f t="shared" si="11"/>
        <v>0</v>
      </c>
      <c r="AO44" s="123">
        <f t="shared" si="12"/>
        <v>0</v>
      </c>
      <c r="AP44" s="123">
        <f t="shared" si="13"/>
        <v>0</v>
      </c>
      <c r="AQ44" s="108" t="str">
        <f t="shared" si="14"/>
        <v/>
      </c>
      <c r="AR44" s="116"/>
      <c r="AS44" s="117"/>
      <c r="AT44" s="108"/>
      <c r="AU44" s="108"/>
      <c r="AV44" s="108"/>
      <c r="AW44" s="108"/>
      <c r="AX44" s="108" t="str">
        <f t="shared" si="15"/>
        <v/>
      </c>
      <c r="AY44" s="108" t="str">
        <f t="shared" si="16"/>
        <v/>
      </c>
      <c r="BB44" s="146" t="b">
        <f t="shared" si="17"/>
        <v>0</v>
      </c>
      <c r="BC44" s="146" t="b">
        <f t="shared" si="18"/>
        <v>0</v>
      </c>
      <c r="BD44" s="146" t="b">
        <f t="shared" si="19"/>
        <v>0</v>
      </c>
      <c r="BE44" s="146" t="b">
        <f t="shared" si="20"/>
        <v>0</v>
      </c>
      <c r="BF44" s="146" t="b">
        <f t="shared" si="21"/>
        <v>0</v>
      </c>
      <c r="BG44" s="146" t="b">
        <f t="shared" si="22"/>
        <v>0</v>
      </c>
      <c r="BH44" s="146" t="b">
        <f t="shared" si="23"/>
        <v>0</v>
      </c>
      <c r="BI44" s="146" t="b">
        <f t="shared" si="24"/>
        <v>0</v>
      </c>
      <c r="BJ44" s="146" t="b">
        <f t="shared" si="25"/>
        <v>0</v>
      </c>
      <c r="BK44" s="146" t="b">
        <f t="shared" si="26"/>
        <v>0</v>
      </c>
      <c r="BL44" s="146" t="b">
        <f t="shared" si="27"/>
        <v>0</v>
      </c>
      <c r="BM44" s="146" t="b">
        <f t="shared" si="28"/>
        <v>0</v>
      </c>
      <c r="BN44" s="146" t="b">
        <f t="shared" si="29"/>
        <v>0</v>
      </c>
      <c r="BO44" s="146" t="b">
        <f t="shared" si="30"/>
        <v>0</v>
      </c>
      <c r="BP44" s="146" t="b">
        <f t="shared" si="31"/>
        <v>0</v>
      </c>
      <c r="BQ44" s="146" t="b">
        <f t="shared" si="32"/>
        <v>0</v>
      </c>
      <c r="BR44" s="146" t="b">
        <f t="shared" si="33"/>
        <v>0</v>
      </c>
      <c r="BS44" s="146" t="b">
        <f t="shared" si="34"/>
        <v>0</v>
      </c>
      <c r="BT44" s="146" t="b">
        <f t="shared" si="35"/>
        <v>0</v>
      </c>
      <c r="BU44" s="146" t="b">
        <f t="shared" si="36"/>
        <v>0</v>
      </c>
      <c r="BV44" s="146" t="b">
        <f t="shared" si="37"/>
        <v>0</v>
      </c>
      <c r="BW44" s="146" t="b">
        <f t="shared" si="38"/>
        <v>0</v>
      </c>
      <c r="BX44" s="146" t="b">
        <f t="shared" si="39"/>
        <v>0</v>
      </c>
      <c r="BY44" s="146" t="b">
        <f t="shared" si="40"/>
        <v>0</v>
      </c>
      <c r="BZ44" s="146" t="b">
        <f t="shared" si="41"/>
        <v>0</v>
      </c>
      <c r="CA44" s="146" t="b">
        <f t="shared" si="42"/>
        <v>0</v>
      </c>
      <c r="CB44" s="146" t="b">
        <f t="shared" si="43"/>
        <v>0</v>
      </c>
      <c r="CC44" s="146" t="b">
        <f t="shared" si="44"/>
        <v>0</v>
      </c>
      <c r="CD44" s="146" t="b">
        <f t="shared" si="45"/>
        <v>0</v>
      </c>
      <c r="CE44" s="146" t="b">
        <f t="shared" si="46"/>
        <v>0</v>
      </c>
      <c r="CF44" s="146" t="b">
        <f t="shared" si="47"/>
        <v>0</v>
      </c>
      <c r="CG44" s="146" t="b">
        <f t="shared" si="48"/>
        <v>0</v>
      </c>
      <c r="CH44" s="146" t="b">
        <f t="shared" si="49"/>
        <v>0</v>
      </c>
      <c r="CI44" s="146" t="b">
        <f t="shared" si="50"/>
        <v>0</v>
      </c>
      <c r="CJ44" s="146" t="b">
        <f t="shared" si="51"/>
        <v>0</v>
      </c>
      <c r="CK44" s="146" t="b">
        <f t="shared" si="52"/>
        <v>0</v>
      </c>
      <c r="CL44" s="146" t="b">
        <f t="shared" si="53"/>
        <v>0</v>
      </c>
      <c r="CM44" s="146" t="b">
        <f t="shared" si="54"/>
        <v>0</v>
      </c>
      <c r="CN44" s="146" t="b">
        <f t="shared" si="55"/>
        <v>0</v>
      </c>
      <c r="CO44" s="146" t="b">
        <f t="shared" si="56"/>
        <v>0</v>
      </c>
      <c r="CP44" s="146" t="b">
        <f t="shared" si="57"/>
        <v>0</v>
      </c>
      <c r="CQ44" s="146" t="b">
        <f t="shared" si="58"/>
        <v>0</v>
      </c>
    </row>
    <row r="45" spans="1:95" x14ac:dyDescent="0.25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 t="str">
        <f t="shared" si="0"/>
        <v/>
      </c>
      <c r="L45" s="108"/>
      <c r="M45" s="108"/>
      <c r="N45" s="108"/>
      <c r="O45" s="108" t="str">
        <f t="shared" si="1"/>
        <v/>
      </c>
      <c r="P45" s="108"/>
      <c r="Q45" s="108"/>
      <c r="R45" s="116"/>
      <c r="S45" s="117"/>
      <c r="T45" s="117"/>
      <c r="U45" s="118" t="str">
        <f t="shared" si="2"/>
        <v/>
      </c>
      <c r="V45" s="116"/>
      <c r="W45" s="119"/>
      <c r="X45" s="120">
        <f t="shared" ca="1" si="3"/>
        <v>41696</v>
      </c>
      <c r="Y45" s="118" t="str">
        <f t="shared" si="4"/>
        <v/>
      </c>
      <c r="Z45" s="119"/>
      <c r="AA45" s="116"/>
      <c r="AB45" s="121"/>
      <c r="AC45" s="121"/>
      <c r="AD45" s="118" t="str">
        <f t="shared" si="5"/>
        <v/>
      </c>
      <c r="AE45" s="121"/>
      <c r="AF45" s="116"/>
      <c r="AG45" s="108" t="str">
        <f t="shared" si="6"/>
        <v/>
      </c>
      <c r="AH45" s="108" t="str">
        <f t="shared" si="7"/>
        <v/>
      </c>
      <c r="AI45" s="108" t="str">
        <f t="shared" si="8"/>
        <v/>
      </c>
      <c r="AJ45" s="108" t="str">
        <f t="shared" si="9"/>
        <v/>
      </c>
      <c r="AK45" s="122"/>
      <c r="AL45" s="123">
        <f t="shared" si="10"/>
        <v>0</v>
      </c>
      <c r="AM45" s="123">
        <f t="shared" si="10"/>
        <v>0</v>
      </c>
      <c r="AN45" s="123">
        <f t="shared" si="11"/>
        <v>0</v>
      </c>
      <c r="AO45" s="123">
        <f t="shared" si="12"/>
        <v>0</v>
      </c>
      <c r="AP45" s="123">
        <f t="shared" si="13"/>
        <v>0</v>
      </c>
      <c r="AQ45" s="108" t="str">
        <f t="shared" si="14"/>
        <v/>
      </c>
      <c r="AR45" s="116"/>
      <c r="AS45" s="117"/>
      <c r="AT45" s="108"/>
      <c r="AU45" s="108"/>
      <c r="AV45" s="108"/>
      <c r="AW45" s="108"/>
      <c r="AX45" s="108" t="str">
        <f t="shared" si="15"/>
        <v/>
      </c>
      <c r="AY45" s="108" t="str">
        <f t="shared" si="16"/>
        <v/>
      </c>
      <c r="BB45" s="146" t="b">
        <f t="shared" si="17"/>
        <v>0</v>
      </c>
      <c r="BC45" s="146" t="b">
        <f t="shared" si="18"/>
        <v>0</v>
      </c>
      <c r="BD45" s="146" t="b">
        <f t="shared" si="19"/>
        <v>0</v>
      </c>
      <c r="BE45" s="146" t="b">
        <f t="shared" si="20"/>
        <v>0</v>
      </c>
      <c r="BF45" s="146" t="b">
        <f t="shared" si="21"/>
        <v>0</v>
      </c>
      <c r="BG45" s="146" t="b">
        <f t="shared" si="22"/>
        <v>0</v>
      </c>
      <c r="BH45" s="146" t="b">
        <f t="shared" si="23"/>
        <v>0</v>
      </c>
      <c r="BI45" s="146" t="b">
        <f t="shared" si="24"/>
        <v>0</v>
      </c>
      <c r="BJ45" s="146" t="b">
        <f t="shared" si="25"/>
        <v>0</v>
      </c>
      <c r="BK45" s="146" t="b">
        <f t="shared" si="26"/>
        <v>0</v>
      </c>
      <c r="BL45" s="146" t="b">
        <f t="shared" si="27"/>
        <v>0</v>
      </c>
      <c r="BM45" s="146" t="b">
        <f t="shared" si="28"/>
        <v>0</v>
      </c>
      <c r="BN45" s="146" t="b">
        <f t="shared" si="29"/>
        <v>0</v>
      </c>
      <c r="BO45" s="146" t="b">
        <f t="shared" si="30"/>
        <v>0</v>
      </c>
      <c r="BP45" s="146" t="b">
        <f t="shared" si="31"/>
        <v>0</v>
      </c>
      <c r="BQ45" s="146" t="b">
        <f t="shared" si="32"/>
        <v>0</v>
      </c>
      <c r="BR45" s="146" t="b">
        <f t="shared" si="33"/>
        <v>0</v>
      </c>
      <c r="BS45" s="146" t="b">
        <f t="shared" si="34"/>
        <v>0</v>
      </c>
      <c r="BT45" s="146" t="b">
        <f t="shared" si="35"/>
        <v>0</v>
      </c>
      <c r="BU45" s="146" t="b">
        <f t="shared" si="36"/>
        <v>0</v>
      </c>
      <c r="BV45" s="146" t="b">
        <f t="shared" si="37"/>
        <v>0</v>
      </c>
      <c r="BW45" s="146" t="b">
        <f t="shared" si="38"/>
        <v>0</v>
      </c>
      <c r="BX45" s="146" t="b">
        <f t="shared" si="39"/>
        <v>0</v>
      </c>
      <c r="BY45" s="146" t="b">
        <f t="shared" si="40"/>
        <v>0</v>
      </c>
      <c r="BZ45" s="146" t="b">
        <f t="shared" si="41"/>
        <v>0</v>
      </c>
      <c r="CA45" s="146" t="b">
        <f t="shared" si="42"/>
        <v>0</v>
      </c>
      <c r="CB45" s="146" t="b">
        <f t="shared" si="43"/>
        <v>0</v>
      </c>
      <c r="CC45" s="146" t="b">
        <f t="shared" si="44"/>
        <v>0</v>
      </c>
      <c r="CD45" s="146" t="b">
        <f t="shared" si="45"/>
        <v>0</v>
      </c>
      <c r="CE45" s="146" t="b">
        <f t="shared" si="46"/>
        <v>0</v>
      </c>
      <c r="CF45" s="146" t="b">
        <f t="shared" si="47"/>
        <v>0</v>
      </c>
      <c r="CG45" s="146" t="b">
        <f t="shared" si="48"/>
        <v>0</v>
      </c>
      <c r="CH45" s="146" t="b">
        <f t="shared" si="49"/>
        <v>0</v>
      </c>
      <c r="CI45" s="146" t="b">
        <f t="shared" si="50"/>
        <v>0</v>
      </c>
      <c r="CJ45" s="146" t="b">
        <f t="shared" si="51"/>
        <v>0</v>
      </c>
      <c r="CK45" s="146" t="b">
        <f t="shared" si="52"/>
        <v>0</v>
      </c>
      <c r="CL45" s="146" t="b">
        <f t="shared" si="53"/>
        <v>0</v>
      </c>
      <c r="CM45" s="146" t="b">
        <f t="shared" si="54"/>
        <v>0</v>
      </c>
      <c r="CN45" s="146" t="b">
        <f t="shared" si="55"/>
        <v>0</v>
      </c>
      <c r="CO45" s="146" t="b">
        <f t="shared" si="56"/>
        <v>0</v>
      </c>
      <c r="CP45" s="146" t="b">
        <f t="shared" si="57"/>
        <v>0</v>
      </c>
      <c r="CQ45" s="146" t="b">
        <f t="shared" si="58"/>
        <v>0</v>
      </c>
    </row>
    <row r="46" spans="1:95" x14ac:dyDescent="0.25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 t="str">
        <f t="shared" si="0"/>
        <v/>
      </c>
      <c r="L46" s="108"/>
      <c r="M46" s="108"/>
      <c r="N46" s="108"/>
      <c r="O46" s="108" t="str">
        <f t="shared" si="1"/>
        <v/>
      </c>
      <c r="P46" s="108"/>
      <c r="Q46" s="108"/>
      <c r="R46" s="116"/>
      <c r="S46" s="117"/>
      <c r="T46" s="117"/>
      <c r="U46" s="118" t="str">
        <f t="shared" si="2"/>
        <v/>
      </c>
      <c r="V46" s="116"/>
      <c r="W46" s="119"/>
      <c r="X46" s="120">
        <f t="shared" ca="1" si="3"/>
        <v>41696</v>
      </c>
      <c r="Y46" s="118" t="str">
        <f t="shared" si="4"/>
        <v/>
      </c>
      <c r="Z46" s="119"/>
      <c r="AA46" s="116"/>
      <c r="AB46" s="121"/>
      <c r="AC46" s="121"/>
      <c r="AD46" s="118" t="str">
        <f t="shared" si="5"/>
        <v/>
      </c>
      <c r="AE46" s="121"/>
      <c r="AF46" s="116"/>
      <c r="AG46" s="108" t="str">
        <f t="shared" si="6"/>
        <v/>
      </c>
      <c r="AH46" s="108" t="str">
        <f t="shared" si="7"/>
        <v/>
      </c>
      <c r="AI46" s="108" t="str">
        <f t="shared" si="8"/>
        <v/>
      </c>
      <c r="AJ46" s="108" t="str">
        <f t="shared" si="9"/>
        <v/>
      </c>
      <c r="AK46" s="122"/>
      <c r="AL46" s="123">
        <f t="shared" si="10"/>
        <v>0</v>
      </c>
      <c r="AM46" s="123">
        <f t="shared" si="10"/>
        <v>0</v>
      </c>
      <c r="AN46" s="123">
        <f t="shared" si="11"/>
        <v>0</v>
      </c>
      <c r="AO46" s="123">
        <f t="shared" si="12"/>
        <v>0</v>
      </c>
      <c r="AP46" s="123">
        <f t="shared" si="13"/>
        <v>0</v>
      </c>
      <c r="AQ46" s="108" t="str">
        <f t="shared" si="14"/>
        <v/>
      </c>
      <c r="AR46" s="116"/>
      <c r="AS46" s="117"/>
      <c r="AT46" s="108"/>
      <c r="AU46" s="108"/>
      <c r="AV46" s="108"/>
      <c r="AW46" s="108"/>
      <c r="AX46" s="108" t="str">
        <f t="shared" si="15"/>
        <v/>
      </c>
      <c r="AY46" s="108" t="str">
        <f t="shared" si="16"/>
        <v/>
      </c>
      <c r="BB46" s="146" t="b">
        <f t="shared" si="17"/>
        <v>0</v>
      </c>
      <c r="BC46" s="146" t="b">
        <f t="shared" si="18"/>
        <v>0</v>
      </c>
      <c r="BD46" s="146" t="b">
        <f t="shared" si="19"/>
        <v>0</v>
      </c>
      <c r="BE46" s="146" t="b">
        <f t="shared" si="20"/>
        <v>0</v>
      </c>
      <c r="BF46" s="146" t="b">
        <f t="shared" si="21"/>
        <v>0</v>
      </c>
      <c r="BG46" s="146" t="b">
        <f t="shared" si="22"/>
        <v>0</v>
      </c>
      <c r="BH46" s="146" t="b">
        <f t="shared" si="23"/>
        <v>0</v>
      </c>
      <c r="BI46" s="146" t="b">
        <f t="shared" si="24"/>
        <v>0</v>
      </c>
      <c r="BJ46" s="146" t="b">
        <f t="shared" si="25"/>
        <v>0</v>
      </c>
      <c r="BK46" s="146" t="b">
        <f t="shared" si="26"/>
        <v>0</v>
      </c>
      <c r="BL46" s="146" t="b">
        <f t="shared" si="27"/>
        <v>0</v>
      </c>
      <c r="BM46" s="146" t="b">
        <f t="shared" si="28"/>
        <v>0</v>
      </c>
      <c r="BN46" s="146" t="b">
        <f t="shared" si="29"/>
        <v>0</v>
      </c>
      <c r="BO46" s="146" t="b">
        <f t="shared" si="30"/>
        <v>0</v>
      </c>
      <c r="BP46" s="146" t="b">
        <f t="shared" si="31"/>
        <v>0</v>
      </c>
      <c r="BQ46" s="146" t="b">
        <f t="shared" si="32"/>
        <v>0</v>
      </c>
      <c r="BR46" s="146" t="b">
        <f t="shared" si="33"/>
        <v>0</v>
      </c>
      <c r="BS46" s="146" t="b">
        <f t="shared" si="34"/>
        <v>0</v>
      </c>
      <c r="BT46" s="146" t="b">
        <f t="shared" si="35"/>
        <v>0</v>
      </c>
      <c r="BU46" s="146" t="b">
        <f t="shared" si="36"/>
        <v>0</v>
      </c>
      <c r="BV46" s="146" t="b">
        <f t="shared" si="37"/>
        <v>0</v>
      </c>
      <c r="BW46" s="146" t="b">
        <f t="shared" si="38"/>
        <v>0</v>
      </c>
      <c r="BX46" s="146" t="b">
        <f t="shared" si="39"/>
        <v>0</v>
      </c>
      <c r="BY46" s="146" t="b">
        <f t="shared" si="40"/>
        <v>0</v>
      </c>
      <c r="BZ46" s="146" t="b">
        <f t="shared" si="41"/>
        <v>0</v>
      </c>
      <c r="CA46" s="146" t="b">
        <f t="shared" si="42"/>
        <v>0</v>
      </c>
      <c r="CB46" s="146" t="b">
        <f t="shared" si="43"/>
        <v>0</v>
      </c>
      <c r="CC46" s="146" t="b">
        <f t="shared" si="44"/>
        <v>0</v>
      </c>
      <c r="CD46" s="146" t="b">
        <f t="shared" si="45"/>
        <v>0</v>
      </c>
      <c r="CE46" s="146" t="b">
        <f t="shared" si="46"/>
        <v>0</v>
      </c>
      <c r="CF46" s="146" t="b">
        <f t="shared" si="47"/>
        <v>0</v>
      </c>
      <c r="CG46" s="146" t="b">
        <f t="shared" si="48"/>
        <v>0</v>
      </c>
      <c r="CH46" s="146" t="b">
        <f t="shared" si="49"/>
        <v>0</v>
      </c>
      <c r="CI46" s="146" t="b">
        <f t="shared" si="50"/>
        <v>0</v>
      </c>
      <c r="CJ46" s="146" t="b">
        <f t="shared" si="51"/>
        <v>0</v>
      </c>
      <c r="CK46" s="146" t="b">
        <f t="shared" si="52"/>
        <v>0</v>
      </c>
      <c r="CL46" s="146" t="b">
        <f t="shared" si="53"/>
        <v>0</v>
      </c>
      <c r="CM46" s="146" t="b">
        <f t="shared" si="54"/>
        <v>0</v>
      </c>
      <c r="CN46" s="146" t="b">
        <f t="shared" si="55"/>
        <v>0</v>
      </c>
      <c r="CO46" s="146" t="b">
        <f t="shared" si="56"/>
        <v>0</v>
      </c>
      <c r="CP46" s="146" t="b">
        <f t="shared" si="57"/>
        <v>0</v>
      </c>
      <c r="CQ46" s="146" t="b">
        <f t="shared" si="58"/>
        <v>0</v>
      </c>
    </row>
    <row r="47" spans="1:95" x14ac:dyDescent="0.25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 t="str">
        <f t="shared" si="0"/>
        <v/>
      </c>
      <c r="L47" s="108"/>
      <c r="M47" s="108"/>
      <c r="N47" s="108"/>
      <c r="O47" s="108" t="str">
        <f t="shared" si="1"/>
        <v/>
      </c>
      <c r="P47" s="108"/>
      <c r="Q47" s="108"/>
      <c r="R47" s="116"/>
      <c r="S47" s="117"/>
      <c r="T47" s="117"/>
      <c r="U47" s="118" t="str">
        <f t="shared" si="2"/>
        <v/>
      </c>
      <c r="V47" s="116"/>
      <c r="W47" s="119"/>
      <c r="X47" s="120">
        <f t="shared" ca="1" si="3"/>
        <v>41696</v>
      </c>
      <c r="Y47" s="118" t="str">
        <f t="shared" si="4"/>
        <v/>
      </c>
      <c r="Z47" s="119"/>
      <c r="AA47" s="116"/>
      <c r="AB47" s="121"/>
      <c r="AC47" s="121"/>
      <c r="AD47" s="118" t="str">
        <f t="shared" si="5"/>
        <v/>
      </c>
      <c r="AE47" s="121"/>
      <c r="AF47" s="116"/>
      <c r="AG47" s="108" t="str">
        <f t="shared" si="6"/>
        <v/>
      </c>
      <c r="AH47" s="108" t="str">
        <f t="shared" si="7"/>
        <v/>
      </c>
      <c r="AI47" s="108" t="str">
        <f t="shared" si="8"/>
        <v/>
      </c>
      <c r="AJ47" s="108" t="str">
        <f t="shared" si="9"/>
        <v/>
      </c>
      <c r="AK47" s="122"/>
      <c r="AL47" s="123">
        <f t="shared" si="10"/>
        <v>0</v>
      </c>
      <c r="AM47" s="123">
        <f t="shared" si="10"/>
        <v>0</v>
      </c>
      <c r="AN47" s="123">
        <f t="shared" si="11"/>
        <v>0</v>
      </c>
      <c r="AO47" s="123">
        <f t="shared" si="12"/>
        <v>0</v>
      </c>
      <c r="AP47" s="123">
        <f t="shared" si="13"/>
        <v>0</v>
      </c>
      <c r="AQ47" s="108" t="str">
        <f t="shared" si="14"/>
        <v/>
      </c>
      <c r="AR47" s="116"/>
      <c r="AS47" s="117"/>
      <c r="AT47" s="108"/>
      <c r="AU47" s="108"/>
      <c r="AV47" s="108"/>
      <c r="AW47" s="108"/>
      <c r="AX47" s="108" t="str">
        <f t="shared" si="15"/>
        <v/>
      </c>
      <c r="AY47" s="108" t="str">
        <f t="shared" si="16"/>
        <v/>
      </c>
      <c r="BB47" s="146" t="b">
        <f t="shared" si="17"/>
        <v>0</v>
      </c>
      <c r="BC47" s="146" t="b">
        <f t="shared" si="18"/>
        <v>0</v>
      </c>
      <c r="BD47" s="146" t="b">
        <f t="shared" si="19"/>
        <v>0</v>
      </c>
      <c r="BE47" s="146" t="b">
        <f t="shared" si="20"/>
        <v>0</v>
      </c>
      <c r="BF47" s="146" t="b">
        <f t="shared" si="21"/>
        <v>0</v>
      </c>
      <c r="BG47" s="146" t="b">
        <f t="shared" si="22"/>
        <v>0</v>
      </c>
      <c r="BH47" s="146" t="b">
        <f t="shared" si="23"/>
        <v>0</v>
      </c>
      <c r="BI47" s="146" t="b">
        <f t="shared" si="24"/>
        <v>0</v>
      </c>
      <c r="BJ47" s="146" t="b">
        <f t="shared" si="25"/>
        <v>0</v>
      </c>
      <c r="BK47" s="146" t="b">
        <f t="shared" si="26"/>
        <v>0</v>
      </c>
      <c r="BL47" s="146" t="b">
        <f t="shared" si="27"/>
        <v>0</v>
      </c>
      <c r="BM47" s="146" t="b">
        <f t="shared" si="28"/>
        <v>0</v>
      </c>
      <c r="BN47" s="146" t="b">
        <f t="shared" si="29"/>
        <v>0</v>
      </c>
      <c r="BO47" s="146" t="b">
        <f t="shared" si="30"/>
        <v>0</v>
      </c>
      <c r="BP47" s="146" t="b">
        <f t="shared" si="31"/>
        <v>0</v>
      </c>
      <c r="BQ47" s="146" t="b">
        <f t="shared" si="32"/>
        <v>0</v>
      </c>
      <c r="BR47" s="146" t="b">
        <f t="shared" si="33"/>
        <v>0</v>
      </c>
      <c r="BS47" s="146" t="b">
        <f t="shared" si="34"/>
        <v>0</v>
      </c>
      <c r="BT47" s="146" t="b">
        <f t="shared" si="35"/>
        <v>0</v>
      </c>
      <c r="BU47" s="146" t="b">
        <f t="shared" si="36"/>
        <v>0</v>
      </c>
      <c r="BV47" s="146" t="b">
        <f t="shared" si="37"/>
        <v>0</v>
      </c>
      <c r="BW47" s="146" t="b">
        <f t="shared" si="38"/>
        <v>0</v>
      </c>
      <c r="BX47" s="146" t="b">
        <f t="shared" si="39"/>
        <v>0</v>
      </c>
      <c r="BY47" s="146" t="b">
        <f t="shared" si="40"/>
        <v>0</v>
      </c>
      <c r="BZ47" s="146" t="b">
        <f t="shared" si="41"/>
        <v>0</v>
      </c>
      <c r="CA47" s="146" t="b">
        <f t="shared" si="42"/>
        <v>0</v>
      </c>
      <c r="CB47" s="146" t="b">
        <f t="shared" si="43"/>
        <v>0</v>
      </c>
      <c r="CC47" s="146" t="b">
        <f t="shared" si="44"/>
        <v>0</v>
      </c>
      <c r="CD47" s="146" t="b">
        <f t="shared" si="45"/>
        <v>0</v>
      </c>
      <c r="CE47" s="146" t="b">
        <f t="shared" si="46"/>
        <v>0</v>
      </c>
      <c r="CF47" s="146" t="b">
        <f t="shared" si="47"/>
        <v>0</v>
      </c>
      <c r="CG47" s="146" t="b">
        <f t="shared" si="48"/>
        <v>0</v>
      </c>
      <c r="CH47" s="146" t="b">
        <f t="shared" si="49"/>
        <v>0</v>
      </c>
      <c r="CI47" s="146" t="b">
        <f t="shared" si="50"/>
        <v>0</v>
      </c>
      <c r="CJ47" s="146" t="b">
        <f t="shared" si="51"/>
        <v>0</v>
      </c>
      <c r="CK47" s="146" t="b">
        <f t="shared" si="52"/>
        <v>0</v>
      </c>
      <c r="CL47" s="146" t="b">
        <f t="shared" si="53"/>
        <v>0</v>
      </c>
      <c r="CM47" s="146" t="b">
        <f t="shared" si="54"/>
        <v>0</v>
      </c>
      <c r="CN47" s="146" t="b">
        <f t="shared" si="55"/>
        <v>0</v>
      </c>
      <c r="CO47" s="146" t="b">
        <f t="shared" si="56"/>
        <v>0</v>
      </c>
      <c r="CP47" s="146" t="b">
        <f t="shared" si="57"/>
        <v>0</v>
      </c>
      <c r="CQ47" s="146" t="b">
        <f t="shared" si="58"/>
        <v>0</v>
      </c>
    </row>
    <row r="48" spans="1:95" x14ac:dyDescent="0.25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 t="str">
        <f t="shared" si="0"/>
        <v/>
      </c>
      <c r="L48" s="108"/>
      <c r="M48" s="108"/>
      <c r="N48" s="108"/>
      <c r="O48" s="108" t="str">
        <f t="shared" si="1"/>
        <v/>
      </c>
      <c r="P48" s="108"/>
      <c r="Q48" s="108"/>
      <c r="R48" s="116"/>
      <c r="S48" s="117"/>
      <c r="T48" s="117"/>
      <c r="U48" s="118" t="str">
        <f t="shared" si="2"/>
        <v/>
      </c>
      <c r="V48" s="116"/>
      <c r="W48" s="119"/>
      <c r="X48" s="120">
        <f t="shared" ca="1" si="3"/>
        <v>41696</v>
      </c>
      <c r="Y48" s="118" t="str">
        <f t="shared" si="4"/>
        <v/>
      </c>
      <c r="Z48" s="119"/>
      <c r="AA48" s="116"/>
      <c r="AB48" s="121"/>
      <c r="AC48" s="121"/>
      <c r="AD48" s="118" t="str">
        <f t="shared" si="5"/>
        <v/>
      </c>
      <c r="AE48" s="121"/>
      <c r="AF48" s="116"/>
      <c r="AG48" s="108" t="str">
        <f t="shared" si="6"/>
        <v/>
      </c>
      <c r="AH48" s="108" t="str">
        <f t="shared" si="7"/>
        <v/>
      </c>
      <c r="AI48" s="108" t="str">
        <f t="shared" si="8"/>
        <v/>
      </c>
      <c r="AJ48" s="108" t="str">
        <f t="shared" si="9"/>
        <v/>
      </c>
      <c r="AK48" s="122"/>
      <c r="AL48" s="123">
        <f t="shared" si="10"/>
        <v>0</v>
      </c>
      <c r="AM48" s="123">
        <f t="shared" si="10"/>
        <v>0</v>
      </c>
      <c r="AN48" s="123">
        <f t="shared" si="11"/>
        <v>0</v>
      </c>
      <c r="AO48" s="123">
        <f t="shared" si="12"/>
        <v>0</v>
      </c>
      <c r="AP48" s="123">
        <f t="shared" si="13"/>
        <v>0</v>
      </c>
      <c r="AQ48" s="108" t="str">
        <f t="shared" si="14"/>
        <v/>
      </c>
      <c r="AR48" s="116"/>
      <c r="AS48" s="117"/>
      <c r="AT48" s="108"/>
      <c r="AU48" s="108"/>
      <c r="AV48" s="108"/>
      <c r="AW48" s="108"/>
      <c r="AX48" s="108" t="str">
        <f t="shared" si="15"/>
        <v/>
      </c>
      <c r="AY48" s="108" t="str">
        <f t="shared" si="16"/>
        <v/>
      </c>
      <c r="BB48" s="146" t="b">
        <f t="shared" si="17"/>
        <v>0</v>
      </c>
      <c r="BC48" s="146" t="b">
        <f t="shared" si="18"/>
        <v>0</v>
      </c>
      <c r="BD48" s="146" t="b">
        <f t="shared" si="19"/>
        <v>0</v>
      </c>
      <c r="BE48" s="146" t="b">
        <f t="shared" si="20"/>
        <v>0</v>
      </c>
      <c r="BF48" s="146" t="b">
        <f t="shared" si="21"/>
        <v>0</v>
      </c>
      <c r="BG48" s="146" t="b">
        <f t="shared" si="22"/>
        <v>0</v>
      </c>
      <c r="BH48" s="146" t="b">
        <f t="shared" si="23"/>
        <v>0</v>
      </c>
      <c r="BI48" s="146" t="b">
        <f t="shared" si="24"/>
        <v>0</v>
      </c>
      <c r="BJ48" s="146" t="b">
        <f t="shared" si="25"/>
        <v>0</v>
      </c>
      <c r="BK48" s="146" t="b">
        <f t="shared" si="26"/>
        <v>0</v>
      </c>
      <c r="BL48" s="146" t="b">
        <f t="shared" si="27"/>
        <v>0</v>
      </c>
      <c r="BM48" s="146" t="b">
        <f t="shared" si="28"/>
        <v>0</v>
      </c>
      <c r="BN48" s="146" t="b">
        <f t="shared" si="29"/>
        <v>0</v>
      </c>
      <c r="BO48" s="146" t="b">
        <f t="shared" si="30"/>
        <v>0</v>
      </c>
      <c r="BP48" s="146" t="b">
        <f t="shared" si="31"/>
        <v>0</v>
      </c>
      <c r="BQ48" s="146" t="b">
        <f t="shared" si="32"/>
        <v>0</v>
      </c>
      <c r="BR48" s="146" t="b">
        <f t="shared" si="33"/>
        <v>0</v>
      </c>
      <c r="BS48" s="146" t="b">
        <f t="shared" si="34"/>
        <v>0</v>
      </c>
      <c r="BT48" s="146" t="b">
        <f t="shared" si="35"/>
        <v>0</v>
      </c>
      <c r="BU48" s="146" t="b">
        <f t="shared" si="36"/>
        <v>0</v>
      </c>
      <c r="BV48" s="146" t="b">
        <f t="shared" si="37"/>
        <v>0</v>
      </c>
      <c r="BW48" s="146" t="b">
        <f t="shared" si="38"/>
        <v>0</v>
      </c>
      <c r="BX48" s="146" t="b">
        <f t="shared" si="39"/>
        <v>0</v>
      </c>
      <c r="BY48" s="146" t="b">
        <f t="shared" si="40"/>
        <v>0</v>
      </c>
      <c r="BZ48" s="146" t="b">
        <f t="shared" si="41"/>
        <v>0</v>
      </c>
      <c r="CA48" s="146" t="b">
        <f t="shared" si="42"/>
        <v>0</v>
      </c>
      <c r="CB48" s="146" t="b">
        <f t="shared" si="43"/>
        <v>0</v>
      </c>
      <c r="CC48" s="146" t="b">
        <f t="shared" si="44"/>
        <v>0</v>
      </c>
      <c r="CD48" s="146" t="b">
        <f t="shared" si="45"/>
        <v>0</v>
      </c>
      <c r="CE48" s="146" t="b">
        <f t="shared" si="46"/>
        <v>0</v>
      </c>
      <c r="CF48" s="146" t="b">
        <f t="shared" si="47"/>
        <v>0</v>
      </c>
      <c r="CG48" s="146" t="b">
        <f t="shared" si="48"/>
        <v>0</v>
      </c>
      <c r="CH48" s="146" t="b">
        <f t="shared" si="49"/>
        <v>0</v>
      </c>
      <c r="CI48" s="146" t="b">
        <f t="shared" si="50"/>
        <v>0</v>
      </c>
      <c r="CJ48" s="146" t="b">
        <f t="shared" si="51"/>
        <v>0</v>
      </c>
      <c r="CK48" s="146" t="b">
        <f t="shared" si="52"/>
        <v>0</v>
      </c>
      <c r="CL48" s="146" t="b">
        <f t="shared" si="53"/>
        <v>0</v>
      </c>
      <c r="CM48" s="146" t="b">
        <f t="shared" si="54"/>
        <v>0</v>
      </c>
      <c r="CN48" s="146" t="b">
        <f t="shared" si="55"/>
        <v>0</v>
      </c>
      <c r="CO48" s="146" t="b">
        <f t="shared" si="56"/>
        <v>0</v>
      </c>
      <c r="CP48" s="146" t="b">
        <f t="shared" si="57"/>
        <v>0</v>
      </c>
      <c r="CQ48" s="146" t="b">
        <f t="shared" si="58"/>
        <v>0</v>
      </c>
    </row>
    <row r="49" spans="1:95" x14ac:dyDescent="0.25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 t="str">
        <f t="shared" si="0"/>
        <v/>
      </c>
      <c r="L49" s="108"/>
      <c r="M49" s="108"/>
      <c r="N49" s="108"/>
      <c r="O49" s="108" t="str">
        <f t="shared" si="1"/>
        <v/>
      </c>
      <c r="P49" s="108"/>
      <c r="Q49" s="108"/>
      <c r="R49" s="116"/>
      <c r="S49" s="117"/>
      <c r="T49" s="117"/>
      <c r="U49" s="118" t="str">
        <f t="shared" si="2"/>
        <v/>
      </c>
      <c r="V49" s="116"/>
      <c r="W49" s="119"/>
      <c r="X49" s="120">
        <f t="shared" ca="1" si="3"/>
        <v>41696</v>
      </c>
      <c r="Y49" s="118" t="str">
        <f t="shared" si="4"/>
        <v/>
      </c>
      <c r="Z49" s="119"/>
      <c r="AA49" s="116"/>
      <c r="AB49" s="121"/>
      <c r="AC49" s="121"/>
      <c r="AD49" s="118" t="str">
        <f t="shared" si="5"/>
        <v/>
      </c>
      <c r="AE49" s="121"/>
      <c r="AF49" s="116"/>
      <c r="AG49" s="108" t="str">
        <f t="shared" si="6"/>
        <v/>
      </c>
      <c r="AH49" s="108" t="str">
        <f t="shared" si="7"/>
        <v/>
      </c>
      <c r="AI49" s="108" t="str">
        <f t="shared" si="8"/>
        <v/>
      </c>
      <c r="AJ49" s="108" t="str">
        <f t="shared" si="9"/>
        <v/>
      </c>
      <c r="AK49" s="122"/>
      <c r="AL49" s="123">
        <f t="shared" si="10"/>
        <v>0</v>
      </c>
      <c r="AM49" s="123">
        <f t="shared" si="10"/>
        <v>0</v>
      </c>
      <c r="AN49" s="123">
        <f t="shared" si="11"/>
        <v>0</v>
      </c>
      <c r="AO49" s="123">
        <f t="shared" si="12"/>
        <v>0</v>
      </c>
      <c r="AP49" s="123">
        <f t="shared" si="13"/>
        <v>0</v>
      </c>
      <c r="AQ49" s="108" t="str">
        <f t="shared" si="14"/>
        <v/>
      </c>
      <c r="AR49" s="116"/>
      <c r="AS49" s="117"/>
      <c r="AT49" s="108"/>
      <c r="AU49" s="108"/>
      <c r="AV49" s="108"/>
      <c r="AW49" s="108"/>
      <c r="AX49" s="108" t="str">
        <f t="shared" si="15"/>
        <v/>
      </c>
      <c r="AY49" s="108" t="str">
        <f t="shared" si="16"/>
        <v/>
      </c>
      <c r="BB49" s="146" t="b">
        <f t="shared" si="17"/>
        <v>0</v>
      </c>
      <c r="BC49" s="146" t="b">
        <f t="shared" si="18"/>
        <v>0</v>
      </c>
      <c r="BD49" s="146" t="b">
        <f t="shared" si="19"/>
        <v>0</v>
      </c>
      <c r="BE49" s="146" t="b">
        <f t="shared" si="20"/>
        <v>0</v>
      </c>
      <c r="BF49" s="146" t="b">
        <f t="shared" si="21"/>
        <v>0</v>
      </c>
      <c r="BG49" s="146" t="b">
        <f t="shared" si="22"/>
        <v>0</v>
      </c>
      <c r="BH49" s="146" t="b">
        <f t="shared" si="23"/>
        <v>0</v>
      </c>
      <c r="BI49" s="146" t="b">
        <f t="shared" si="24"/>
        <v>0</v>
      </c>
      <c r="BJ49" s="146" t="b">
        <f t="shared" si="25"/>
        <v>0</v>
      </c>
      <c r="BK49" s="146" t="b">
        <f t="shared" si="26"/>
        <v>0</v>
      </c>
      <c r="BL49" s="146" t="b">
        <f t="shared" si="27"/>
        <v>0</v>
      </c>
      <c r="BM49" s="146" t="b">
        <f t="shared" si="28"/>
        <v>0</v>
      </c>
      <c r="BN49" s="146" t="b">
        <f t="shared" si="29"/>
        <v>0</v>
      </c>
      <c r="BO49" s="146" t="b">
        <f t="shared" si="30"/>
        <v>0</v>
      </c>
      <c r="BP49" s="146" t="b">
        <f t="shared" si="31"/>
        <v>0</v>
      </c>
      <c r="BQ49" s="146" t="b">
        <f t="shared" si="32"/>
        <v>0</v>
      </c>
      <c r="BR49" s="146" t="b">
        <f t="shared" si="33"/>
        <v>0</v>
      </c>
      <c r="BS49" s="146" t="b">
        <f t="shared" si="34"/>
        <v>0</v>
      </c>
      <c r="BT49" s="146" t="b">
        <f t="shared" si="35"/>
        <v>0</v>
      </c>
      <c r="BU49" s="146" t="b">
        <f t="shared" si="36"/>
        <v>0</v>
      </c>
      <c r="BV49" s="146" t="b">
        <f t="shared" si="37"/>
        <v>0</v>
      </c>
      <c r="BW49" s="146" t="b">
        <f t="shared" si="38"/>
        <v>0</v>
      </c>
      <c r="BX49" s="146" t="b">
        <f t="shared" si="39"/>
        <v>0</v>
      </c>
      <c r="BY49" s="146" t="b">
        <f t="shared" si="40"/>
        <v>0</v>
      </c>
      <c r="BZ49" s="146" t="b">
        <f t="shared" si="41"/>
        <v>0</v>
      </c>
      <c r="CA49" s="146" t="b">
        <f t="shared" si="42"/>
        <v>0</v>
      </c>
      <c r="CB49" s="146" t="b">
        <f t="shared" si="43"/>
        <v>0</v>
      </c>
      <c r="CC49" s="146" t="b">
        <f t="shared" si="44"/>
        <v>0</v>
      </c>
      <c r="CD49" s="146" t="b">
        <f t="shared" si="45"/>
        <v>0</v>
      </c>
      <c r="CE49" s="146" t="b">
        <f t="shared" si="46"/>
        <v>0</v>
      </c>
      <c r="CF49" s="146" t="b">
        <f t="shared" si="47"/>
        <v>0</v>
      </c>
      <c r="CG49" s="146" t="b">
        <f t="shared" si="48"/>
        <v>0</v>
      </c>
      <c r="CH49" s="146" t="b">
        <f t="shared" si="49"/>
        <v>0</v>
      </c>
      <c r="CI49" s="146" t="b">
        <f t="shared" si="50"/>
        <v>0</v>
      </c>
      <c r="CJ49" s="146" t="b">
        <f t="shared" si="51"/>
        <v>0</v>
      </c>
      <c r="CK49" s="146" t="b">
        <f t="shared" si="52"/>
        <v>0</v>
      </c>
      <c r="CL49" s="146" t="b">
        <f t="shared" si="53"/>
        <v>0</v>
      </c>
      <c r="CM49" s="146" t="b">
        <f t="shared" si="54"/>
        <v>0</v>
      </c>
      <c r="CN49" s="146" t="b">
        <f t="shared" si="55"/>
        <v>0</v>
      </c>
      <c r="CO49" s="146" t="b">
        <f t="shared" si="56"/>
        <v>0</v>
      </c>
      <c r="CP49" s="146" t="b">
        <f t="shared" si="57"/>
        <v>0</v>
      </c>
      <c r="CQ49" s="146" t="b">
        <f t="shared" si="58"/>
        <v>0</v>
      </c>
    </row>
    <row r="50" spans="1:95" x14ac:dyDescent="0.25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 t="str">
        <f t="shared" si="0"/>
        <v/>
      </c>
      <c r="L50" s="108"/>
      <c r="M50" s="108"/>
      <c r="N50" s="108"/>
      <c r="O50" s="108" t="str">
        <f t="shared" si="1"/>
        <v/>
      </c>
      <c r="P50" s="108"/>
      <c r="Q50" s="108"/>
      <c r="R50" s="116"/>
      <c r="S50" s="117"/>
      <c r="T50" s="117"/>
      <c r="U50" s="118" t="str">
        <f t="shared" si="2"/>
        <v/>
      </c>
      <c r="V50" s="116"/>
      <c r="W50" s="119"/>
      <c r="X50" s="120">
        <f t="shared" ca="1" si="3"/>
        <v>41696</v>
      </c>
      <c r="Y50" s="118" t="str">
        <f t="shared" si="4"/>
        <v/>
      </c>
      <c r="Z50" s="119"/>
      <c r="AA50" s="116"/>
      <c r="AB50" s="121"/>
      <c r="AC50" s="121"/>
      <c r="AD50" s="118" t="str">
        <f t="shared" si="5"/>
        <v/>
      </c>
      <c r="AE50" s="121"/>
      <c r="AF50" s="116"/>
      <c r="AG50" s="108" t="str">
        <f t="shared" si="6"/>
        <v/>
      </c>
      <c r="AH50" s="108" t="str">
        <f t="shared" si="7"/>
        <v/>
      </c>
      <c r="AI50" s="108" t="str">
        <f t="shared" si="8"/>
        <v/>
      </c>
      <c r="AJ50" s="108" t="str">
        <f t="shared" si="9"/>
        <v/>
      </c>
      <c r="AK50" s="122"/>
      <c r="AL50" s="123">
        <f t="shared" si="10"/>
        <v>0</v>
      </c>
      <c r="AM50" s="123">
        <f t="shared" si="10"/>
        <v>0</v>
      </c>
      <c r="AN50" s="123">
        <f t="shared" si="11"/>
        <v>0</v>
      </c>
      <c r="AO50" s="123">
        <f t="shared" si="12"/>
        <v>0</v>
      </c>
      <c r="AP50" s="123">
        <f t="shared" si="13"/>
        <v>0</v>
      </c>
      <c r="AQ50" s="108" t="str">
        <f t="shared" si="14"/>
        <v/>
      </c>
      <c r="AR50" s="116"/>
      <c r="AS50" s="117"/>
      <c r="AT50" s="108"/>
      <c r="AU50" s="108"/>
      <c r="AV50" s="108"/>
      <c r="AW50" s="108"/>
      <c r="AX50" s="108" t="str">
        <f t="shared" si="15"/>
        <v/>
      </c>
      <c r="AY50" s="108" t="str">
        <f t="shared" si="16"/>
        <v/>
      </c>
      <c r="BB50" s="146" t="b">
        <f t="shared" si="17"/>
        <v>0</v>
      </c>
      <c r="BC50" s="146" t="b">
        <f t="shared" si="18"/>
        <v>0</v>
      </c>
      <c r="BD50" s="146" t="b">
        <f t="shared" si="19"/>
        <v>0</v>
      </c>
      <c r="BE50" s="146" t="b">
        <f t="shared" si="20"/>
        <v>0</v>
      </c>
      <c r="BF50" s="146" t="b">
        <f t="shared" si="21"/>
        <v>0</v>
      </c>
      <c r="BG50" s="146" t="b">
        <f t="shared" si="22"/>
        <v>0</v>
      </c>
      <c r="BH50" s="146" t="b">
        <f t="shared" si="23"/>
        <v>0</v>
      </c>
      <c r="BI50" s="146" t="b">
        <f t="shared" si="24"/>
        <v>0</v>
      </c>
      <c r="BJ50" s="146" t="b">
        <f t="shared" si="25"/>
        <v>0</v>
      </c>
      <c r="BK50" s="146" t="b">
        <f t="shared" si="26"/>
        <v>0</v>
      </c>
      <c r="BL50" s="146" t="b">
        <f t="shared" si="27"/>
        <v>0</v>
      </c>
      <c r="BM50" s="146" t="b">
        <f t="shared" si="28"/>
        <v>0</v>
      </c>
      <c r="BN50" s="146" t="b">
        <f t="shared" si="29"/>
        <v>0</v>
      </c>
      <c r="BO50" s="146" t="b">
        <f t="shared" si="30"/>
        <v>0</v>
      </c>
      <c r="BP50" s="146" t="b">
        <f t="shared" si="31"/>
        <v>0</v>
      </c>
      <c r="BQ50" s="146" t="b">
        <f t="shared" si="32"/>
        <v>0</v>
      </c>
      <c r="BR50" s="146" t="b">
        <f t="shared" si="33"/>
        <v>0</v>
      </c>
      <c r="BS50" s="146" t="b">
        <f t="shared" si="34"/>
        <v>0</v>
      </c>
      <c r="BT50" s="146" t="b">
        <f t="shared" si="35"/>
        <v>0</v>
      </c>
      <c r="BU50" s="146" t="b">
        <f t="shared" si="36"/>
        <v>0</v>
      </c>
      <c r="BV50" s="146" t="b">
        <f t="shared" si="37"/>
        <v>0</v>
      </c>
      <c r="BW50" s="146" t="b">
        <f t="shared" si="38"/>
        <v>0</v>
      </c>
      <c r="BX50" s="146" t="b">
        <f t="shared" si="39"/>
        <v>0</v>
      </c>
      <c r="BY50" s="146" t="b">
        <f t="shared" si="40"/>
        <v>0</v>
      </c>
      <c r="BZ50" s="146" t="b">
        <f t="shared" si="41"/>
        <v>0</v>
      </c>
      <c r="CA50" s="146" t="b">
        <f t="shared" si="42"/>
        <v>0</v>
      </c>
      <c r="CB50" s="146" t="b">
        <f t="shared" si="43"/>
        <v>0</v>
      </c>
      <c r="CC50" s="146" t="b">
        <f t="shared" si="44"/>
        <v>0</v>
      </c>
      <c r="CD50" s="146" t="b">
        <f t="shared" si="45"/>
        <v>0</v>
      </c>
      <c r="CE50" s="146" t="b">
        <f t="shared" si="46"/>
        <v>0</v>
      </c>
      <c r="CF50" s="146" t="b">
        <f t="shared" si="47"/>
        <v>0</v>
      </c>
      <c r="CG50" s="146" t="b">
        <f t="shared" si="48"/>
        <v>0</v>
      </c>
      <c r="CH50" s="146" t="b">
        <f t="shared" si="49"/>
        <v>0</v>
      </c>
      <c r="CI50" s="146" t="b">
        <f t="shared" si="50"/>
        <v>0</v>
      </c>
      <c r="CJ50" s="146" t="b">
        <f t="shared" si="51"/>
        <v>0</v>
      </c>
      <c r="CK50" s="146" t="b">
        <f t="shared" si="52"/>
        <v>0</v>
      </c>
      <c r="CL50" s="146" t="b">
        <f t="shared" si="53"/>
        <v>0</v>
      </c>
      <c r="CM50" s="146" t="b">
        <f t="shared" si="54"/>
        <v>0</v>
      </c>
      <c r="CN50" s="146" t="b">
        <f t="shared" si="55"/>
        <v>0</v>
      </c>
      <c r="CO50" s="146" t="b">
        <f t="shared" si="56"/>
        <v>0</v>
      </c>
      <c r="CP50" s="146" t="b">
        <f t="shared" si="57"/>
        <v>0</v>
      </c>
      <c r="CQ50" s="146" t="b">
        <f t="shared" si="58"/>
        <v>0</v>
      </c>
    </row>
    <row r="51" spans="1:95" x14ac:dyDescent="0.25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 t="str">
        <f t="shared" si="0"/>
        <v/>
      </c>
      <c r="L51" s="108"/>
      <c r="M51" s="108"/>
      <c r="N51" s="108"/>
      <c r="O51" s="108" t="str">
        <f t="shared" si="1"/>
        <v/>
      </c>
      <c r="P51" s="108"/>
      <c r="Q51" s="108"/>
      <c r="R51" s="116"/>
      <c r="S51" s="117"/>
      <c r="T51" s="117"/>
      <c r="U51" s="118" t="str">
        <f t="shared" si="2"/>
        <v/>
      </c>
      <c r="V51" s="116"/>
      <c r="W51" s="119"/>
      <c r="X51" s="120">
        <f t="shared" ca="1" si="3"/>
        <v>41696</v>
      </c>
      <c r="Y51" s="118" t="str">
        <f t="shared" si="4"/>
        <v/>
      </c>
      <c r="Z51" s="119"/>
      <c r="AA51" s="116"/>
      <c r="AB51" s="121"/>
      <c r="AC51" s="121"/>
      <c r="AD51" s="118" t="str">
        <f t="shared" si="5"/>
        <v/>
      </c>
      <c r="AE51" s="121"/>
      <c r="AF51" s="116"/>
      <c r="AG51" s="108" t="str">
        <f t="shared" si="6"/>
        <v/>
      </c>
      <c r="AH51" s="108" t="str">
        <f t="shared" si="7"/>
        <v/>
      </c>
      <c r="AI51" s="108" t="str">
        <f t="shared" si="8"/>
        <v/>
      </c>
      <c r="AJ51" s="108" t="str">
        <f t="shared" si="9"/>
        <v/>
      </c>
      <c r="AK51" s="122"/>
      <c r="AL51" s="123">
        <f t="shared" si="10"/>
        <v>0</v>
      </c>
      <c r="AM51" s="123">
        <f t="shared" si="10"/>
        <v>0</v>
      </c>
      <c r="AN51" s="123">
        <f t="shared" si="11"/>
        <v>0</v>
      </c>
      <c r="AO51" s="123">
        <f t="shared" si="12"/>
        <v>0</v>
      </c>
      <c r="AP51" s="123">
        <f t="shared" si="13"/>
        <v>0</v>
      </c>
      <c r="AQ51" s="108" t="str">
        <f t="shared" si="14"/>
        <v/>
      </c>
      <c r="AR51" s="116"/>
      <c r="AS51" s="117"/>
      <c r="AT51" s="108"/>
      <c r="AU51" s="108"/>
      <c r="AV51" s="108"/>
      <c r="AW51" s="108"/>
      <c r="AX51" s="108" t="str">
        <f t="shared" si="15"/>
        <v/>
      </c>
      <c r="AY51" s="108" t="str">
        <f t="shared" si="16"/>
        <v/>
      </c>
      <c r="BB51" s="146" t="b">
        <f t="shared" si="17"/>
        <v>0</v>
      </c>
      <c r="BC51" s="146" t="b">
        <f t="shared" si="18"/>
        <v>0</v>
      </c>
      <c r="BD51" s="146" t="b">
        <f t="shared" si="19"/>
        <v>0</v>
      </c>
      <c r="BE51" s="146" t="b">
        <f t="shared" si="20"/>
        <v>0</v>
      </c>
      <c r="BF51" s="146" t="b">
        <f t="shared" si="21"/>
        <v>0</v>
      </c>
      <c r="BG51" s="146" t="b">
        <f t="shared" si="22"/>
        <v>0</v>
      </c>
      <c r="BH51" s="146" t="b">
        <f t="shared" si="23"/>
        <v>0</v>
      </c>
      <c r="BI51" s="146" t="b">
        <f t="shared" si="24"/>
        <v>0</v>
      </c>
      <c r="BJ51" s="146" t="b">
        <f t="shared" si="25"/>
        <v>0</v>
      </c>
      <c r="BK51" s="146" t="b">
        <f t="shared" si="26"/>
        <v>0</v>
      </c>
      <c r="BL51" s="146" t="b">
        <f t="shared" si="27"/>
        <v>0</v>
      </c>
      <c r="BM51" s="146" t="b">
        <f t="shared" si="28"/>
        <v>0</v>
      </c>
      <c r="BN51" s="146" t="b">
        <f t="shared" si="29"/>
        <v>0</v>
      </c>
      <c r="BO51" s="146" t="b">
        <f t="shared" si="30"/>
        <v>0</v>
      </c>
      <c r="BP51" s="146" t="b">
        <f t="shared" si="31"/>
        <v>0</v>
      </c>
      <c r="BQ51" s="146" t="b">
        <f t="shared" si="32"/>
        <v>0</v>
      </c>
      <c r="BR51" s="146" t="b">
        <f t="shared" si="33"/>
        <v>0</v>
      </c>
      <c r="BS51" s="146" t="b">
        <f t="shared" si="34"/>
        <v>0</v>
      </c>
      <c r="BT51" s="146" t="b">
        <f t="shared" si="35"/>
        <v>0</v>
      </c>
      <c r="BU51" s="146" t="b">
        <f t="shared" si="36"/>
        <v>0</v>
      </c>
      <c r="BV51" s="146" t="b">
        <f t="shared" si="37"/>
        <v>0</v>
      </c>
      <c r="BW51" s="146" t="b">
        <f t="shared" si="38"/>
        <v>0</v>
      </c>
      <c r="BX51" s="146" t="b">
        <f t="shared" si="39"/>
        <v>0</v>
      </c>
      <c r="BY51" s="146" t="b">
        <f t="shared" si="40"/>
        <v>0</v>
      </c>
      <c r="BZ51" s="146" t="b">
        <f t="shared" si="41"/>
        <v>0</v>
      </c>
      <c r="CA51" s="146" t="b">
        <f t="shared" si="42"/>
        <v>0</v>
      </c>
      <c r="CB51" s="146" t="b">
        <f t="shared" si="43"/>
        <v>0</v>
      </c>
      <c r="CC51" s="146" t="b">
        <f t="shared" si="44"/>
        <v>0</v>
      </c>
      <c r="CD51" s="146" t="b">
        <f t="shared" si="45"/>
        <v>0</v>
      </c>
      <c r="CE51" s="146" t="b">
        <f t="shared" si="46"/>
        <v>0</v>
      </c>
      <c r="CF51" s="146" t="b">
        <f t="shared" si="47"/>
        <v>0</v>
      </c>
      <c r="CG51" s="146" t="b">
        <f t="shared" si="48"/>
        <v>0</v>
      </c>
      <c r="CH51" s="146" t="b">
        <f t="shared" si="49"/>
        <v>0</v>
      </c>
      <c r="CI51" s="146" t="b">
        <f t="shared" si="50"/>
        <v>0</v>
      </c>
      <c r="CJ51" s="146" t="b">
        <f t="shared" si="51"/>
        <v>0</v>
      </c>
      <c r="CK51" s="146" t="b">
        <f t="shared" si="52"/>
        <v>0</v>
      </c>
      <c r="CL51" s="146" t="b">
        <f t="shared" si="53"/>
        <v>0</v>
      </c>
      <c r="CM51" s="146" t="b">
        <f t="shared" si="54"/>
        <v>0</v>
      </c>
      <c r="CN51" s="146" t="b">
        <f t="shared" si="55"/>
        <v>0</v>
      </c>
      <c r="CO51" s="146" t="b">
        <f t="shared" si="56"/>
        <v>0</v>
      </c>
      <c r="CP51" s="146" t="b">
        <f t="shared" si="57"/>
        <v>0</v>
      </c>
      <c r="CQ51" s="146" t="b">
        <f t="shared" si="58"/>
        <v>0</v>
      </c>
    </row>
    <row r="52" spans="1:95" x14ac:dyDescent="0.25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 t="str">
        <f t="shared" si="0"/>
        <v/>
      </c>
      <c r="L52" s="108"/>
      <c r="M52" s="108"/>
      <c r="N52" s="108"/>
      <c r="O52" s="108" t="str">
        <f t="shared" si="1"/>
        <v/>
      </c>
      <c r="P52" s="108"/>
      <c r="Q52" s="108"/>
      <c r="R52" s="116"/>
      <c r="S52" s="117"/>
      <c r="T52" s="117"/>
      <c r="U52" s="118" t="str">
        <f t="shared" si="2"/>
        <v/>
      </c>
      <c r="V52" s="116"/>
      <c r="W52" s="119"/>
      <c r="X52" s="120">
        <f t="shared" ca="1" si="3"/>
        <v>41696</v>
      </c>
      <c r="Y52" s="118" t="str">
        <f t="shared" si="4"/>
        <v/>
      </c>
      <c r="Z52" s="119"/>
      <c r="AA52" s="116"/>
      <c r="AB52" s="121"/>
      <c r="AC52" s="121"/>
      <c r="AD52" s="118" t="str">
        <f t="shared" si="5"/>
        <v/>
      </c>
      <c r="AE52" s="121"/>
      <c r="AF52" s="116"/>
      <c r="AG52" s="108" t="str">
        <f t="shared" si="6"/>
        <v/>
      </c>
      <c r="AH52" s="108" t="str">
        <f t="shared" si="7"/>
        <v/>
      </c>
      <c r="AI52" s="108" t="str">
        <f t="shared" si="8"/>
        <v/>
      </c>
      <c r="AJ52" s="108" t="str">
        <f t="shared" si="9"/>
        <v/>
      </c>
      <c r="AK52" s="122"/>
      <c r="AL52" s="123">
        <f t="shared" si="10"/>
        <v>0</v>
      </c>
      <c r="AM52" s="123">
        <f t="shared" si="10"/>
        <v>0</v>
      </c>
      <c r="AN52" s="123">
        <f t="shared" si="11"/>
        <v>0</v>
      </c>
      <c r="AO52" s="123">
        <f t="shared" si="12"/>
        <v>0</v>
      </c>
      <c r="AP52" s="123">
        <f t="shared" si="13"/>
        <v>0</v>
      </c>
      <c r="AQ52" s="108" t="str">
        <f t="shared" si="14"/>
        <v/>
      </c>
      <c r="AR52" s="116"/>
      <c r="AS52" s="117"/>
      <c r="AT52" s="108"/>
      <c r="AU52" s="108"/>
      <c r="AV52" s="108"/>
      <c r="AW52" s="108"/>
      <c r="AX52" s="108" t="str">
        <f t="shared" si="15"/>
        <v/>
      </c>
      <c r="AY52" s="108" t="str">
        <f t="shared" si="16"/>
        <v/>
      </c>
      <c r="BB52" s="146" t="b">
        <f t="shared" si="17"/>
        <v>0</v>
      </c>
      <c r="BC52" s="146" t="b">
        <f t="shared" si="18"/>
        <v>0</v>
      </c>
      <c r="BD52" s="146" t="b">
        <f t="shared" si="19"/>
        <v>0</v>
      </c>
      <c r="BE52" s="146" t="b">
        <f t="shared" si="20"/>
        <v>0</v>
      </c>
      <c r="BF52" s="146" t="b">
        <f t="shared" si="21"/>
        <v>0</v>
      </c>
      <c r="BG52" s="146" t="b">
        <f t="shared" si="22"/>
        <v>0</v>
      </c>
      <c r="BH52" s="146" t="b">
        <f t="shared" si="23"/>
        <v>0</v>
      </c>
      <c r="BI52" s="146" t="b">
        <f t="shared" si="24"/>
        <v>0</v>
      </c>
      <c r="BJ52" s="146" t="b">
        <f t="shared" si="25"/>
        <v>0</v>
      </c>
      <c r="BK52" s="146" t="b">
        <f t="shared" si="26"/>
        <v>0</v>
      </c>
      <c r="BL52" s="146" t="b">
        <f t="shared" si="27"/>
        <v>0</v>
      </c>
      <c r="BM52" s="146" t="b">
        <f t="shared" si="28"/>
        <v>0</v>
      </c>
      <c r="BN52" s="146" t="b">
        <f t="shared" si="29"/>
        <v>0</v>
      </c>
      <c r="BO52" s="146" t="b">
        <f t="shared" si="30"/>
        <v>0</v>
      </c>
      <c r="BP52" s="146" t="b">
        <f t="shared" si="31"/>
        <v>0</v>
      </c>
      <c r="BQ52" s="146" t="b">
        <f t="shared" si="32"/>
        <v>0</v>
      </c>
      <c r="BR52" s="146" t="b">
        <f t="shared" si="33"/>
        <v>0</v>
      </c>
      <c r="BS52" s="146" t="b">
        <f t="shared" si="34"/>
        <v>0</v>
      </c>
      <c r="BT52" s="146" t="b">
        <f t="shared" si="35"/>
        <v>0</v>
      </c>
      <c r="BU52" s="146" t="b">
        <f t="shared" si="36"/>
        <v>0</v>
      </c>
      <c r="BV52" s="146" t="b">
        <f t="shared" si="37"/>
        <v>0</v>
      </c>
      <c r="BW52" s="146" t="b">
        <f t="shared" si="38"/>
        <v>0</v>
      </c>
      <c r="BX52" s="146" t="b">
        <f t="shared" si="39"/>
        <v>0</v>
      </c>
      <c r="BY52" s="146" t="b">
        <f t="shared" si="40"/>
        <v>0</v>
      </c>
      <c r="BZ52" s="146" t="b">
        <f t="shared" si="41"/>
        <v>0</v>
      </c>
      <c r="CA52" s="146" t="b">
        <f t="shared" si="42"/>
        <v>0</v>
      </c>
      <c r="CB52" s="146" t="b">
        <f t="shared" si="43"/>
        <v>0</v>
      </c>
      <c r="CC52" s="146" t="b">
        <f t="shared" si="44"/>
        <v>0</v>
      </c>
      <c r="CD52" s="146" t="b">
        <f t="shared" si="45"/>
        <v>0</v>
      </c>
      <c r="CE52" s="146" t="b">
        <f t="shared" si="46"/>
        <v>0</v>
      </c>
      <c r="CF52" s="146" t="b">
        <f t="shared" si="47"/>
        <v>0</v>
      </c>
      <c r="CG52" s="146" t="b">
        <f t="shared" si="48"/>
        <v>0</v>
      </c>
      <c r="CH52" s="146" t="b">
        <f t="shared" si="49"/>
        <v>0</v>
      </c>
      <c r="CI52" s="146" t="b">
        <f t="shared" si="50"/>
        <v>0</v>
      </c>
      <c r="CJ52" s="146" t="b">
        <f t="shared" si="51"/>
        <v>0</v>
      </c>
      <c r="CK52" s="146" t="b">
        <f t="shared" si="52"/>
        <v>0</v>
      </c>
      <c r="CL52" s="146" t="b">
        <f t="shared" si="53"/>
        <v>0</v>
      </c>
      <c r="CM52" s="146" t="b">
        <f t="shared" si="54"/>
        <v>0</v>
      </c>
      <c r="CN52" s="146" t="b">
        <f t="shared" si="55"/>
        <v>0</v>
      </c>
      <c r="CO52" s="146" t="b">
        <f t="shared" si="56"/>
        <v>0</v>
      </c>
      <c r="CP52" s="146" t="b">
        <f t="shared" si="57"/>
        <v>0</v>
      </c>
      <c r="CQ52" s="146" t="b">
        <f t="shared" si="58"/>
        <v>0</v>
      </c>
    </row>
    <row r="53" spans="1:95" x14ac:dyDescent="0.25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 t="str">
        <f t="shared" si="0"/>
        <v/>
      </c>
      <c r="L53" s="108"/>
      <c r="M53" s="108"/>
      <c r="N53" s="108"/>
      <c r="O53" s="108" t="str">
        <f t="shared" si="1"/>
        <v/>
      </c>
      <c r="P53" s="108"/>
      <c r="Q53" s="108"/>
      <c r="R53" s="116"/>
      <c r="S53" s="117"/>
      <c r="T53" s="117"/>
      <c r="U53" s="118" t="str">
        <f t="shared" si="2"/>
        <v/>
      </c>
      <c r="V53" s="116"/>
      <c r="W53" s="119"/>
      <c r="X53" s="120">
        <f t="shared" ca="1" si="3"/>
        <v>41696</v>
      </c>
      <c r="Y53" s="118" t="str">
        <f t="shared" si="4"/>
        <v/>
      </c>
      <c r="Z53" s="119"/>
      <c r="AA53" s="116"/>
      <c r="AB53" s="121"/>
      <c r="AC53" s="121"/>
      <c r="AD53" s="118" t="str">
        <f t="shared" si="5"/>
        <v/>
      </c>
      <c r="AE53" s="121"/>
      <c r="AF53" s="116"/>
      <c r="AG53" s="108" t="str">
        <f t="shared" si="6"/>
        <v/>
      </c>
      <c r="AH53" s="108" t="str">
        <f t="shared" si="7"/>
        <v/>
      </c>
      <c r="AI53" s="108" t="str">
        <f t="shared" si="8"/>
        <v/>
      </c>
      <c r="AJ53" s="108" t="str">
        <f t="shared" si="9"/>
        <v/>
      </c>
      <c r="AK53" s="122"/>
      <c r="AL53" s="123">
        <f t="shared" si="10"/>
        <v>0</v>
      </c>
      <c r="AM53" s="123">
        <f t="shared" si="10"/>
        <v>0</v>
      </c>
      <c r="AN53" s="123">
        <f t="shared" si="11"/>
        <v>0</v>
      </c>
      <c r="AO53" s="123">
        <f t="shared" si="12"/>
        <v>0</v>
      </c>
      <c r="AP53" s="123">
        <f t="shared" si="13"/>
        <v>0</v>
      </c>
      <c r="AQ53" s="108" t="str">
        <f t="shared" si="14"/>
        <v/>
      </c>
      <c r="AR53" s="116"/>
      <c r="AS53" s="117"/>
      <c r="AT53" s="108"/>
      <c r="AU53" s="108"/>
      <c r="AV53" s="108"/>
      <c r="AW53" s="108"/>
      <c r="AX53" s="108" t="str">
        <f t="shared" si="15"/>
        <v/>
      </c>
      <c r="AY53" s="108" t="str">
        <f t="shared" si="16"/>
        <v/>
      </c>
      <c r="BB53" s="146" t="b">
        <f t="shared" si="17"/>
        <v>0</v>
      </c>
      <c r="BC53" s="146" t="b">
        <f t="shared" si="18"/>
        <v>0</v>
      </c>
      <c r="BD53" s="146" t="b">
        <f t="shared" si="19"/>
        <v>0</v>
      </c>
      <c r="BE53" s="146" t="b">
        <f t="shared" si="20"/>
        <v>0</v>
      </c>
      <c r="BF53" s="146" t="b">
        <f t="shared" si="21"/>
        <v>0</v>
      </c>
      <c r="BG53" s="146" t="b">
        <f t="shared" si="22"/>
        <v>0</v>
      </c>
      <c r="BH53" s="146" t="b">
        <f t="shared" si="23"/>
        <v>0</v>
      </c>
      <c r="BI53" s="146" t="b">
        <f t="shared" si="24"/>
        <v>0</v>
      </c>
      <c r="BJ53" s="146" t="b">
        <f t="shared" si="25"/>
        <v>0</v>
      </c>
      <c r="BK53" s="146" t="b">
        <f t="shared" si="26"/>
        <v>0</v>
      </c>
      <c r="BL53" s="146" t="b">
        <f t="shared" si="27"/>
        <v>0</v>
      </c>
      <c r="BM53" s="146" t="b">
        <f t="shared" si="28"/>
        <v>0</v>
      </c>
      <c r="BN53" s="146" t="b">
        <f t="shared" si="29"/>
        <v>0</v>
      </c>
      <c r="BO53" s="146" t="b">
        <f t="shared" si="30"/>
        <v>0</v>
      </c>
      <c r="BP53" s="146" t="b">
        <f t="shared" si="31"/>
        <v>0</v>
      </c>
      <c r="BQ53" s="146" t="b">
        <f t="shared" si="32"/>
        <v>0</v>
      </c>
      <c r="BR53" s="146" t="b">
        <f t="shared" si="33"/>
        <v>0</v>
      </c>
      <c r="BS53" s="146" t="b">
        <f t="shared" si="34"/>
        <v>0</v>
      </c>
      <c r="BT53" s="146" t="b">
        <f t="shared" si="35"/>
        <v>0</v>
      </c>
      <c r="BU53" s="146" t="b">
        <f t="shared" si="36"/>
        <v>0</v>
      </c>
      <c r="BV53" s="146" t="b">
        <f t="shared" si="37"/>
        <v>0</v>
      </c>
      <c r="BW53" s="146" t="b">
        <f t="shared" si="38"/>
        <v>0</v>
      </c>
      <c r="BX53" s="146" t="b">
        <f t="shared" si="39"/>
        <v>0</v>
      </c>
      <c r="BY53" s="146" t="b">
        <f t="shared" si="40"/>
        <v>0</v>
      </c>
      <c r="BZ53" s="146" t="b">
        <f t="shared" si="41"/>
        <v>0</v>
      </c>
      <c r="CA53" s="146" t="b">
        <f t="shared" si="42"/>
        <v>0</v>
      </c>
      <c r="CB53" s="146" t="b">
        <f t="shared" si="43"/>
        <v>0</v>
      </c>
      <c r="CC53" s="146" t="b">
        <f t="shared" si="44"/>
        <v>0</v>
      </c>
      <c r="CD53" s="146" t="b">
        <f t="shared" si="45"/>
        <v>0</v>
      </c>
      <c r="CE53" s="146" t="b">
        <f t="shared" si="46"/>
        <v>0</v>
      </c>
      <c r="CF53" s="146" t="b">
        <f t="shared" si="47"/>
        <v>0</v>
      </c>
      <c r="CG53" s="146" t="b">
        <f t="shared" si="48"/>
        <v>0</v>
      </c>
      <c r="CH53" s="146" t="b">
        <f t="shared" si="49"/>
        <v>0</v>
      </c>
      <c r="CI53" s="146" t="b">
        <f t="shared" si="50"/>
        <v>0</v>
      </c>
      <c r="CJ53" s="146" t="b">
        <f t="shared" si="51"/>
        <v>0</v>
      </c>
      <c r="CK53" s="146" t="b">
        <f t="shared" si="52"/>
        <v>0</v>
      </c>
      <c r="CL53" s="146" t="b">
        <f t="shared" si="53"/>
        <v>0</v>
      </c>
      <c r="CM53" s="146" t="b">
        <f t="shared" si="54"/>
        <v>0</v>
      </c>
      <c r="CN53" s="146" t="b">
        <f t="shared" si="55"/>
        <v>0</v>
      </c>
      <c r="CO53" s="146" t="b">
        <f t="shared" si="56"/>
        <v>0</v>
      </c>
      <c r="CP53" s="146" t="b">
        <f t="shared" si="57"/>
        <v>0</v>
      </c>
      <c r="CQ53" s="146" t="b">
        <f t="shared" si="58"/>
        <v>0</v>
      </c>
    </row>
    <row r="54" spans="1:95" x14ac:dyDescent="0.25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 t="str">
        <f t="shared" si="0"/>
        <v/>
      </c>
      <c r="L54" s="108"/>
      <c r="M54" s="108"/>
      <c r="N54" s="108"/>
      <c r="O54" s="108" t="str">
        <f t="shared" si="1"/>
        <v/>
      </c>
      <c r="P54" s="108"/>
      <c r="Q54" s="108"/>
      <c r="R54" s="116"/>
      <c r="S54" s="117"/>
      <c r="T54" s="117"/>
      <c r="U54" s="118" t="str">
        <f t="shared" si="2"/>
        <v/>
      </c>
      <c r="V54" s="116"/>
      <c r="W54" s="119"/>
      <c r="X54" s="120">
        <f t="shared" ca="1" si="3"/>
        <v>41696</v>
      </c>
      <c r="Y54" s="118" t="str">
        <f t="shared" si="4"/>
        <v/>
      </c>
      <c r="Z54" s="119"/>
      <c r="AA54" s="116"/>
      <c r="AB54" s="121"/>
      <c r="AC54" s="121"/>
      <c r="AD54" s="118" t="str">
        <f t="shared" si="5"/>
        <v/>
      </c>
      <c r="AE54" s="121"/>
      <c r="AF54" s="116"/>
      <c r="AG54" s="108" t="str">
        <f t="shared" si="6"/>
        <v/>
      </c>
      <c r="AH54" s="108" t="str">
        <f t="shared" si="7"/>
        <v/>
      </c>
      <c r="AI54" s="108" t="str">
        <f t="shared" si="8"/>
        <v/>
      </c>
      <c r="AJ54" s="108" t="str">
        <f t="shared" si="9"/>
        <v/>
      </c>
      <c r="AK54" s="122"/>
      <c r="AL54" s="123">
        <f t="shared" si="10"/>
        <v>0</v>
      </c>
      <c r="AM54" s="123">
        <f t="shared" si="10"/>
        <v>0</v>
      </c>
      <c r="AN54" s="123">
        <f t="shared" si="11"/>
        <v>0</v>
      </c>
      <c r="AO54" s="123">
        <f t="shared" si="12"/>
        <v>0</v>
      </c>
      <c r="AP54" s="123">
        <f t="shared" si="13"/>
        <v>0</v>
      </c>
      <c r="AQ54" s="108" t="str">
        <f t="shared" si="14"/>
        <v/>
      </c>
      <c r="AR54" s="116"/>
      <c r="AS54" s="117"/>
      <c r="AT54" s="108"/>
      <c r="AU54" s="108"/>
      <c r="AV54" s="108"/>
      <c r="AW54" s="108"/>
      <c r="AX54" s="108" t="str">
        <f t="shared" si="15"/>
        <v/>
      </c>
      <c r="AY54" s="108" t="str">
        <f t="shared" si="16"/>
        <v/>
      </c>
      <c r="BB54" s="146" t="b">
        <f t="shared" si="17"/>
        <v>0</v>
      </c>
      <c r="BC54" s="146" t="b">
        <f t="shared" si="18"/>
        <v>0</v>
      </c>
      <c r="BD54" s="146" t="b">
        <f t="shared" si="19"/>
        <v>0</v>
      </c>
      <c r="BE54" s="146" t="b">
        <f t="shared" si="20"/>
        <v>0</v>
      </c>
      <c r="BF54" s="146" t="b">
        <f t="shared" si="21"/>
        <v>0</v>
      </c>
      <c r="BG54" s="146" t="b">
        <f t="shared" si="22"/>
        <v>0</v>
      </c>
      <c r="BH54" s="146" t="b">
        <f t="shared" si="23"/>
        <v>0</v>
      </c>
      <c r="BI54" s="146" t="b">
        <f t="shared" si="24"/>
        <v>0</v>
      </c>
      <c r="BJ54" s="146" t="b">
        <f t="shared" si="25"/>
        <v>0</v>
      </c>
      <c r="BK54" s="146" t="b">
        <f t="shared" si="26"/>
        <v>0</v>
      </c>
      <c r="BL54" s="146" t="b">
        <f t="shared" si="27"/>
        <v>0</v>
      </c>
      <c r="BM54" s="146" t="b">
        <f t="shared" si="28"/>
        <v>0</v>
      </c>
      <c r="BN54" s="146" t="b">
        <f t="shared" si="29"/>
        <v>0</v>
      </c>
      <c r="BO54" s="146" t="b">
        <f t="shared" si="30"/>
        <v>0</v>
      </c>
      <c r="BP54" s="146" t="b">
        <f t="shared" si="31"/>
        <v>0</v>
      </c>
      <c r="BQ54" s="146" t="b">
        <f t="shared" si="32"/>
        <v>0</v>
      </c>
      <c r="BR54" s="146" t="b">
        <f t="shared" si="33"/>
        <v>0</v>
      </c>
      <c r="BS54" s="146" t="b">
        <f t="shared" si="34"/>
        <v>0</v>
      </c>
      <c r="BT54" s="146" t="b">
        <f t="shared" si="35"/>
        <v>0</v>
      </c>
      <c r="BU54" s="146" t="b">
        <f t="shared" si="36"/>
        <v>0</v>
      </c>
      <c r="BV54" s="146" t="b">
        <f t="shared" si="37"/>
        <v>0</v>
      </c>
      <c r="BW54" s="146" t="b">
        <f t="shared" si="38"/>
        <v>0</v>
      </c>
      <c r="BX54" s="146" t="b">
        <f t="shared" si="39"/>
        <v>0</v>
      </c>
      <c r="BY54" s="146" t="b">
        <f t="shared" si="40"/>
        <v>0</v>
      </c>
      <c r="BZ54" s="146" t="b">
        <f t="shared" si="41"/>
        <v>0</v>
      </c>
      <c r="CA54" s="146" t="b">
        <f t="shared" si="42"/>
        <v>0</v>
      </c>
      <c r="CB54" s="146" t="b">
        <f t="shared" si="43"/>
        <v>0</v>
      </c>
      <c r="CC54" s="146" t="b">
        <f t="shared" si="44"/>
        <v>0</v>
      </c>
      <c r="CD54" s="146" t="b">
        <f t="shared" si="45"/>
        <v>0</v>
      </c>
      <c r="CE54" s="146" t="b">
        <f t="shared" si="46"/>
        <v>0</v>
      </c>
      <c r="CF54" s="146" t="b">
        <f t="shared" si="47"/>
        <v>0</v>
      </c>
      <c r="CG54" s="146" t="b">
        <f t="shared" si="48"/>
        <v>0</v>
      </c>
      <c r="CH54" s="146" t="b">
        <f t="shared" si="49"/>
        <v>0</v>
      </c>
      <c r="CI54" s="146" t="b">
        <f t="shared" si="50"/>
        <v>0</v>
      </c>
      <c r="CJ54" s="146" t="b">
        <f t="shared" si="51"/>
        <v>0</v>
      </c>
      <c r="CK54" s="146" t="b">
        <f t="shared" si="52"/>
        <v>0</v>
      </c>
      <c r="CL54" s="146" t="b">
        <f t="shared" si="53"/>
        <v>0</v>
      </c>
      <c r="CM54" s="146" t="b">
        <f t="shared" si="54"/>
        <v>0</v>
      </c>
      <c r="CN54" s="146" t="b">
        <f t="shared" si="55"/>
        <v>0</v>
      </c>
      <c r="CO54" s="146" t="b">
        <f t="shared" si="56"/>
        <v>0</v>
      </c>
      <c r="CP54" s="146" t="b">
        <f t="shared" si="57"/>
        <v>0</v>
      </c>
      <c r="CQ54" s="146" t="b">
        <f t="shared" si="58"/>
        <v>0</v>
      </c>
    </row>
    <row r="55" spans="1:95" x14ac:dyDescent="0.25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 t="str">
        <f t="shared" si="0"/>
        <v/>
      </c>
      <c r="L55" s="108"/>
      <c r="M55" s="108"/>
      <c r="N55" s="108"/>
      <c r="O55" s="108" t="str">
        <f t="shared" si="1"/>
        <v/>
      </c>
      <c r="P55" s="108"/>
      <c r="Q55" s="108"/>
      <c r="R55" s="116"/>
      <c r="S55" s="117"/>
      <c r="T55" s="117"/>
      <c r="U55" s="118" t="str">
        <f t="shared" si="2"/>
        <v/>
      </c>
      <c r="V55" s="116"/>
      <c r="W55" s="119"/>
      <c r="X55" s="120">
        <f t="shared" ca="1" si="3"/>
        <v>41696</v>
      </c>
      <c r="Y55" s="118" t="str">
        <f t="shared" si="4"/>
        <v/>
      </c>
      <c r="Z55" s="119"/>
      <c r="AA55" s="116"/>
      <c r="AB55" s="121"/>
      <c r="AC55" s="121"/>
      <c r="AD55" s="118" t="str">
        <f t="shared" si="5"/>
        <v/>
      </c>
      <c r="AE55" s="121"/>
      <c r="AF55" s="116"/>
      <c r="AG55" s="108" t="str">
        <f t="shared" si="6"/>
        <v/>
      </c>
      <c r="AH55" s="108" t="str">
        <f t="shared" si="7"/>
        <v/>
      </c>
      <c r="AI55" s="108" t="str">
        <f t="shared" si="8"/>
        <v/>
      </c>
      <c r="AJ55" s="108" t="str">
        <f t="shared" si="9"/>
        <v/>
      </c>
      <c r="AK55" s="122"/>
      <c r="AL55" s="123">
        <f t="shared" si="10"/>
        <v>0</v>
      </c>
      <c r="AM55" s="123">
        <f t="shared" si="10"/>
        <v>0</v>
      </c>
      <c r="AN55" s="123">
        <f t="shared" si="11"/>
        <v>0</v>
      </c>
      <c r="AO55" s="123">
        <f t="shared" si="12"/>
        <v>0</v>
      </c>
      <c r="AP55" s="123">
        <f t="shared" si="13"/>
        <v>0</v>
      </c>
      <c r="AQ55" s="108" t="str">
        <f t="shared" si="14"/>
        <v/>
      </c>
      <c r="AR55" s="116"/>
      <c r="AS55" s="117"/>
      <c r="AT55" s="108"/>
      <c r="AU55" s="108"/>
      <c r="AV55" s="108"/>
      <c r="AW55" s="108"/>
      <c r="AX55" s="108" t="str">
        <f t="shared" si="15"/>
        <v/>
      </c>
      <c r="AY55" s="108" t="str">
        <f t="shared" si="16"/>
        <v/>
      </c>
      <c r="BB55" s="146" t="b">
        <f t="shared" si="17"/>
        <v>0</v>
      </c>
      <c r="BC55" s="146" t="b">
        <f t="shared" si="18"/>
        <v>0</v>
      </c>
      <c r="BD55" s="146" t="b">
        <f t="shared" si="19"/>
        <v>0</v>
      </c>
      <c r="BE55" s="146" t="b">
        <f t="shared" si="20"/>
        <v>0</v>
      </c>
      <c r="BF55" s="146" t="b">
        <f t="shared" si="21"/>
        <v>0</v>
      </c>
      <c r="BG55" s="146" t="b">
        <f t="shared" si="22"/>
        <v>0</v>
      </c>
      <c r="BH55" s="146" t="b">
        <f t="shared" si="23"/>
        <v>0</v>
      </c>
      <c r="BI55" s="146" t="b">
        <f t="shared" si="24"/>
        <v>0</v>
      </c>
      <c r="BJ55" s="146" t="b">
        <f t="shared" si="25"/>
        <v>0</v>
      </c>
      <c r="BK55" s="146" t="b">
        <f t="shared" si="26"/>
        <v>0</v>
      </c>
      <c r="BL55" s="146" t="b">
        <f t="shared" si="27"/>
        <v>0</v>
      </c>
      <c r="BM55" s="146" t="b">
        <f t="shared" si="28"/>
        <v>0</v>
      </c>
      <c r="BN55" s="146" t="b">
        <f t="shared" si="29"/>
        <v>0</v>
      </c>
      <c r="BO55" s="146" t="b">
        <f t="shared" si="30"/>
        <v>0</v>
      </c>
      <c r="BP55" s="146" t="b">
        <f t="shared" si="31"/>
        <v>0</v>
      </c>
      <c r="BQ55" s="146" t="b">
        <f t="shared" si="32"/>
        <v>0</v>
      </c>
      <c r="BR55" s="146" t="b">
        <f t="shared" si="33"/>
        <v>0</v>
      </c>
      <c r="BS55" s="146" t="b">
        <f t="shared" si="34"/>
        <v>0</v>
      </c>
      <c r="BT55" s="146" t="b">
        <f t="shared" si="35"/>
        <v>0</v>
      </c>
      <c r="BU55" s="146" t="b">
        <f t="shared" si="36"/>
        <v>0</v>
      </c>
      <c r="BV55" s="146" t="b">
        <f t="shared" si="37"/>
        <v>0</v>
      </c>
      <c r="BW55" s="146" t="b">
        <f t="shared" si="38"/>
        <v>0</v>
      </c>
      <c r="BX55" s="146" t="b">
        <f t="shared" si="39"/>
        <v>0</v>
      </c>
      <c r="BY55" s="146" t="b">
        <f t="shared" si="40"/>
        <v>0</v>
      </c>
      <c r="BZ55" s="146" t="b">
        <f t="shared" si="41"/>
        <v>0</v>
      </c>
      <c r="CA55" s="146" t="b">
        <f t="shared" si="42"/>
        <v>0</v>
      </c>
      <c r="CB55" s="146" t="b">
        <f t="shared" si="43"/>
        <v>0</v>
      </c>
      <c r="CC55" s="146" t="b">
        <f t="shared" si="44"/>
        <v>0</v>
      </c>
      <c r="CD55" s="146" t="b">
        <f t="shared" si="45"/>
        <v>0</v>
      </c>
      <c r="CE55" s="146" t="b">
        <f t="shared" si="46"/>
        <v>0</v>
      </c>
      <c r="CF55" s="146" t="b">
        <f t="shared" si="47"/>
        <v>0</v>
      </c>
      <c r="CG55" s="146" t="b">
        <f t="shared" si="48"/>
        <v>0</v>
      </c>
      <c r="CH55" s="146" t="b">
        <f t="shared" si="49"/>
        <v>0</v>
      </c>
      <c r="CI55" s="146" t="b">
        <f t="shared" si="50"/>
        <v>0</v>
      </c>
      <c r="CJ55" s="146" t="b">
        <f t="shared" si="51"/>
        <v>0</v>
      </c>
      <c r="CK55" s="146" t="b">
        <f t="shared" si="52"/>
        <v>0</v>
      </c>
      <c r="CL55" s="146" t="b">
        <f t="shared" si="53"/>
        <v>0</v>
      </c>
      <c r="CM55" s="146" t="b">
        <f t="shared" si="54"/>
        <v>0</v>
      </c>
      <c r="CN55" s="146" t="b">
        <f t="shared" si="55"/>
        <v>0</v>
      </c>
      <c r="CO55" s="146" t="b">
        <f t="shared" si="56"/>
        <v>0</v>
      </c>
      <c r="CP55" s="146" t="b">
        <f t="shared" si="57"/>
        <v>0</v>
      </c>
      <c r="CQ55" s="146" t="b">
        <f t="shared" si="58"/>
        <v>0</v>
      </c>
    </row>
    <row r="56" spans="1:95" x14ac:dyDescent="0.25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 t="str">
        <f t="shared" si="0"/>
        <v/>
      </c>
      <c r="L56" s="108"/>
      <c r="M56" s="108"/>
      <c r="N56" s="108"/>
      <c r="O56" s="108" t="str">
        <f t="shared" si="1"/>
        <v/>
      </c>
      <c r="P56" s="108"/>
      <c r="Q56" s="108"/>
      <c r="R56" s="116"/>
      <c r="S56" s="117"/>
      <c r="T56" s="117"/>
      <c r="U56" s="118" t="str">
        <f t="shared" si="2"/>
        <v/>
      </c>
      <c r="V56" s="116"/>
      <c r="W56" s="119"/>
      <c r="X56" s="120">
        <f t="shared" ca="1" si="3"/>
        <v>41696</v>
      </c>
      <c r="Y56" s="118" t="str">
        <f t="shared" si="4"/>
        <v/>
      </c>
      <c r="Z56" s="119"/>
      <c r="AA56" s="116"/>
      <c r="AB56" s="121"/>
      <c r="AC56" s="121"/>
      <c r="AD56" s="118" t="str">
        <f t="shared" si="5"/>
        <v/>
      </c>
      <c r="AE56" s="121"/>
      <c r="AF56" s="116"/>
      <c r="AG56" s="108" t="str">
        <f t="shared" si="6"/>
        <v/>
      </c>
      <c r="AH56" s="108" t="str">
        <f t="shared" si="7"/>
        <v/>
      </c>
      <c r="AI56" s="108" t="str">
        <f t="shared" si="8"/>
        <v/>
      </c>
      <c r="AJ56" s="108" t="str">
        <f t="shared" si="9"/>
        <v/>
      </c>
      <c r="AK56" s="122"/>
      <c r="AL56" s="123">
        <f t="shared" si="10"/>
        <v>0</v>
      </c>
      <c r="AM56" s="123">
        <f t="shared" si="10"/>
        <v>0</v>
      </c>
      <c r="AN56" s="123">
        <f t="shared" si="11"/>
        <v>0</v>
      </c>
      <c r="AO56" s="123">
        <f t="shared" si="12"/>
        <v>0</v>
      </c>
      <c r="AP56" s="123">
        <f t="shared" si="13"/>
        <v>0</v>
      </c>
      <c r="AQ56" s="108" t="str">
        <f t="shared" si="14"/>
        <v/>
      </c>
      <c r="AR56" s="116"/>
      <c r="AS56" s="117"/>
      <c r="AT56" s="108"/>
      <c r="AU56" s="108"/>
      <c r="AV56" s="108"/>
      <c r="AW56" s="108"/>
      <c r="AX56" s="108" t="str">
        <f t="shared" si="15"/>
        <v/>
      </c>
      <c r="AY56" s="108" t="str">
        <f t="shared" si="16"/>
        <v/>
      </c>
      <c r="BB56" s="146" t="b">
        <f t="shared" si="17"/>
        <v>0</v>
      </c>
      <c r="BC56" s="146" t="b">
        <f t="shared" si="18"/>
        <v>0</v>
      </c>
      <c r="BD56" s="146" t="b">
        <f t="shared" si="19"/>
        <v>0</v>
      </c>
      <c r="BE56" s="146" t="b">
        <f t="shared" si="20"/>
        <v>0</v>
      </c>
      <c r="BF56" s="146" t="b">
        <f t="shared" si="21"/>
        <v>0</v>
      </c>
      <c r="BG56" s="146" t="b">
        <f t="shared" si="22"/>
        <v>0</v>
      </c>
      <c r="BH56" s="146" t="b">
        <f t="shared" si="23"/>
        <v>0</v>
      </c>
      <c r="BI56" s="146" t="b">
        <f t="shared" si="24"/>
        <v>0</v>
      </c>
      <c r="BJ56" s="146" t="b">
        <f t="shared" si="25"/>
        <v>0</v>
      </c>
      <c r="BK56" s="146" t="b">
        <f t="shared" si="26"/>
        <v>0</v>
      </c>
      <c r="BL56" s="146" t="b">
        <f t="shared" si="27"/>
        <v>0</v>
      </c>
      <c r="BM56" s="146" t="b">
        <f t="shared" si="28"/>
        <v>0</v>
      </c>
      <c r="BN56" s="146" t="b">
        <f t="shared" si="29"/>
        <v>0</v>
      </c>
      <c r="BO56" s="146" t="b">
        <f t="shared" si="30"/>
        <v>0</v>
      </c>
      <c r="BP56" s="146" t="b">
        <f t="shared" si="31"/>
        <v>0</v>
      </c>
      <c r="BQ56" s="146" t="b">
        <f t="shared" si="32"/>
        <v>0</v>
      </c>
      <c r="BR56" s="146" t="b">
        <f t="shared" si="33"/>
        <v>0</v>
      </c>
      <c r="BS56" s="146" t="b">
        <f t="shared" si="34"/>
        <v>0</v>
      </c>
      <c r="BT56" s="146" t="b">
        <f t="shared" si="35"/>
        <v>0</v>
      </c>
      <c r="BU56" s="146" t="b">
        <f t="shared" si="36"/>
        <v>0</v>
      </c>
      <c r="BV56" s="146" t="b">
        <f t="shared" si="37"/>
        <v>0</v>
      </c>
      <c r="BW56" s="146" t="b">
        <f t="shared" si="38"/>
        <v>0</v>
      </c>
      <c r="BX56" s="146" t="b">
        <f t="shared" si="39"/>
        <v>0</v>
      </c>
      <c r="BY56" s="146" t="b">
        <f t="shared" si="40"/>
        <v>0</v>
      </c>
      <c r="BZ56" s="146" t="b">
        <f t="shared" si="41"/>
        <v>0</v>
      </c>
      <c r="CA56" s="146" t="b">
        <f t="shared" si="42"/>
        <v>0</v>
      </c>
      <c r="CB56" s="146" t="b">
        <f t="shared" si="43"/>
        <v>0</v>
      </c>
      <c r="CC56" s="146" t="b">
        <f t="shared" si="44"/>
        <v>0</v>
      </c>
      <c r="CD56" s="146" t="b">
        <f t="shared" si="45"/>
        <v>0</v>
      </c>
      <c r="CE56" s="146" t="b">
        <f t="shared" si="46"/>
        <v>0</v>
      </c>
      <c r="CF56" s="146" t="b">
        <f t="shared" si="47"/>
        <v>0</v>
      </c>
      <c r="CG56" s="146" t="b">
        <f t="shared" si="48"/>
        <v>0</v>
      </c>
      <c r="CH56" s="146" t="b">
        <f t="shared" si="49"/>
        <v>0</v>
      </c>
      <c r="CI56" s="146" t="b">
        <f t="shared" si="50"/>
        <v>0</v>
      </c>
      <c r="CJ56" s="146" t="b">
        <f t="shared" si="51"/>
        <v>0</v>
      </c>
      <c r="CK56" s="146" t="b">
        <f t="shared" si="52"/>
        <v>0</v>
      </c>
      <c r="CL56" s="146" t="b">
        <f t="shared" si="53"/>
        <v>0</v>
      </c>
      <c r="CM56" s="146" t="b">
        <f t="shared" si="54"/>
        <v>0</v>
      </c>
      <c r="CN56" s="146" t="b">
        <f t="shared" si="55"/>
        <v>0</v>
      </c>
      <c r="CO56" s="146" t="b">
        <f t="shared" si="56"/>
        <v>0</v>
      </c>
      <c r="CP56" s="146" t="b">
        <f t="shared" si="57"/>
        <v>0</v>
      </c>
      <c r="CQ56" s="146" t="b">
        <f t="shared" si="58"/>
        <v>0</v>
      </c>
    </row>
    <row r="57" spans="1:95" x14ac:dyDescent="0.25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 t="str">
        <f t="shared" si="0"/>
        <v/>
      </c>
      <c r="L57" s="108"/>
      <c r="M57" s="108"/>
      <c r="N57" s="108"/>
      <c r="O57" s="108" t="str">
        <f t="shared" si="1"/>
        <v/>
      </c>
      <c r="P57" s="108"/>
      <c r="Q57" s="108"/>
      <c r="R57" s="116"/>
      <c r="S57" s="117"/>
      <c r="T57" s="117"/>
      <c r="U57" s="118" t="str">
        <f t="shared" si="2"/>
        <v/>
      </c>
      <c r="V57" s="116"/>
      <c r="W57" s="119"/>
      <c r="X57" s="120">
        <f t="shared" ca="1" si="3"/>
        <v>41696</v>
      </c>
      <c r="Y57" s="118" t="str">
        <f t="shared" si="4"/>
        <v/>
      </c>
      <c r="Z57" s="119"/>
      <c r="AA57" s="116"/>
      <c r="AB57" s="121"/>
      <c r="AC57" s="121"/>
      <c r="AD57" s="118" t="str">
        <f t="shared" si="5"/>
        <v/>
      </c>
      <c r="AE57" s="121"/>
      <c r="AF57" s="116"/>
      <c r="AG57" s="108" t="str">
        <f t="shared" si="6"/>
        <v/>
      </c>
      <c r="AH57" s="108" t="str">
        <f t="shared" si="7"/>
        <v/>
      </c>
      <c r="AI57" s="108" t="str">
        <f t="shared" si="8"/>
        <v/>
      </c>
      <c r="AJ57" s="108" t="str">
        <f t="shared" si="9"/>
        <v/>
      </c>
      <c r="AK57" s="122"/>
      <c r="AL57" s="123">
        <f t="shared" si="10"/>
        <v>0</v>
      </c>
      <c r="AM57" s="123">
        <f t="shared" si="10"/>
        <v>0</v>
      </c>
      <c r="AN57" s="123">
        <f t="shared" si="11"/>
        <v>0</v>
      </c>
      <c r="AO57" s="123">
        <f t="shared" si="12"/>
        <v>0</v>
      </c>
      <c r="AP57" s="123">
        <f t="shared" si="13"/>
        <v>0</v>
      </c>
      <c r="AQ57" s="108" t="str">
        <f t="shared" si="14"/>
        <v/>
      </c>
      <c r="AR57" s="116"/>
      <c r="AS57" s="117"/>
      <c r="AT57" s="108"/>
      <c r="AU57" s="108"/>
      <c r="AV57" s="108"/>
      <c r="AW57" s="108"/>
      <c r="AX57" s="108" t="str">
        <f t="shared" si="15"/>
        <v/>
      </c>
      <c r="AY57" s="108" t="str">
        <f t="shared" si="16"/>
        <v/>
      </c>
      <c r="BB57" s="146" t="b">
        <f t="shared" si="17"/>
        <v>0</v>
      </c>
      <c r="BC57" s="146" t="b">
        <f t="shared" si="18"/>
        <v>0</v>
      </c>
      <c r="BD57" s="146" t="b">
        <f t="shared" si="19"/>
        <v>0</v>
      </c>
      <c r="BE57" s="146" t="b">
        <f t="shared" si="20"/>
        <v>0</v>
      </c>
      <c r="BF57" s="146" t="b">
        <f t="shared" si="21"/>
        <v>0</v>
      </c>
      <c r="BG57" s="146" t="b">
        <f t="shared" si="22"/>
        <v>0</v>
      </c>
      <c r="BH57" s="146" t="b">
        <f t="shared" si="23"/>
        <v>0</v>
      </c>
      <c r="BI57" s="146" t="b">
        <f t="shared" si="24"/>
        <v>0</v>
      </c>
      <c r="BJ57" s="146" t="b">
        <f t="shared" si="25"/>
        <v>0</v>
      </c>
      <c r="BK57" s="146" t="b">
        <f t="shared" si="26"/>
        <v>0</v>
      </c>
      <c r="BL57" s="146" t="b">
        <f t="shared" si="27"/>
        <v>0</v>
      </c>
      <c r="BM57" s="146" t="b">
        <f t="shared" si="28"/>
        <v>0</v>
      </c>
      <c r="BN57" s="146" t="b">
        <f t="shared" si="29"/>
        <v>0</v>
      </c>
      <c r="BO57" s="146" t="b">
        <f t="shared" si="30"/>
        <v>0</v>
      </c>
      <c r="BP57" s="146" t="b">
        <f t="shared" si="31"/>
        <v>0</v>
      </c>
      <c r="BQ57" s="146" t="b">
        <f t="shared" si="32"/>
        <v>0</v>
      </c>
      <c r="BR57" s="146" t="b">
        <f t="shared" si="33"/>
        <v>0</v>
      </c>
      <c r="BS57" s="146" t="b">
        <f t="shared" si="34"/>
        <v>0</v>
      </c>
      <c r="BT57" s="146" t="b">
        <f t="shared" si="35"/>
        <v>0</v>
      </c>
      <c r="BU57" s="146" t="b">
        <f t="shared" si="36"/>
        <v>0</v>
      </c>
      <c r="BV57" s="146" t="b">
        <f t="shared" si="37"/>
        <v>0</v>
      </c>
      <c r="BW57" s="146" t="b">
        <f t="shared" si="38"/>
        <v>0</v>
      </c>
      <c r="BX57" s="146" t="b">
        <f t="shared" si="39"/>
        <v>0</v>
      </c>
      <c r="BY57" s="146" t="b">
        <f t="shared" si="40"/>
        <v>0</v>
      </c>
      <c r="BZ57" s="146" t="b">
        <f t="shared" si="41"/>
        <v>0</v>
      </c>
      <c r="CA57" s="146" t="b">
        <f t="shared" si="42"/>
        <v>0</v>
      </c>
      <c r="CB57" s="146" t="b">
        <f t="shared" si="43"/>
        <v>0</v>
      </c>
      <c r="CC57" s="146" t="b">
        <f t="shared" si="44"/>
        <v>0</v>
      </c>
      <c r="CD57" s="146" t="b">
        <f t="shared" si="45"/>
        <v>0</v>
      </c>
      <c r="CE57" s="146" t="b">
        <f t="shared" si="46"/>
        <v>0</v>
      </c>
      <c r="CF57" s="146" t="b">
        <f t="shared" si="47"/>
        <v>0</v>
      </c>
      <c r="CG57" s="146" t="b">
        <f t="shared" si="48"/>
        <v>0</v>
      </c>
      <c r="CH57" s="146" t="b">
        <f t="shared" si="49"/>
        <v>0</v>
      </c>
      <c r="CI57" s="146" t="b">
        <f t="shared" si="50"/>
        <v>0</v>
      </c>
      <c r="CJ57" s="146" t="b">
        <f t="shared" si="51"/>
        <v>0</v>
      </c>
      <c r="CK57" s="146" t="b">
        <f t="shared" si="52"/>
        <v>0</v>
      </c>
      <c r="CL57" s="146" t="b">
        <f t="shared" si="53"/>
        <v>0</v>
      </c>
      <c r="CM57" s="146" t="b">
        <f t="shared" si="54"/>
        <v>0</v>
      </c>
      <c r="CN57" s="146" t="b">
        <f t="shared" si="55"/>
        <v>0</v>
      </c>
      <c r="CO57" s="146" t="b">
        <f t="shared" si="56"/>
        <v>0</v>
      </c>
      <c r="CP57" s="146" t="b">
        <f t="shared" si="57"/>
        <v>0</v>
      </c>
      <c r="CQ57" s="146" t="b">
        <f t="shared" si="58"/>
        <v>0</v>
      </c>
    </row>
    <row r="58" spans="1:95" x14ac:dyDescent="0.25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 t="str">
        <f t="shared" si="0"/>
        <v/>
      </c>
      <c r="L58" s="108"/>
      <c r="M58" s="108"/>
      <c r="N58" s="108"/>
      <c r="O58" s="108" t="str">
        <f t="shared" si="1"/>
        <v/>
      </c>
      <c r="P58" s="108"/>
      <c r="Q58" s="108"/>
      <c r="R58" s="116"/>
      <c r="S58" s="117"/>
      <c r="T58" s="117"/>
      <c r="U58" s="118" t="str">
        <f t="shared" si="2"/>
        <v/>
      </c>
      <c r="V58" s="116"/>
      <c r="W58" s="119"/>
      <c r="X58" s="120">
        <f t="shared" ca="1" si="3"/>
        <v>41696</v>
      </c>
      <c r="Y58" s="118" t="str">
        <f t="shared" si="4"/>
        <v/>
      </c>
      <c r="Z58" s="119"/>
      <c r="AA58" s="116"/>
      <c r="AB58" s="121"/>
      <c r="AC58" s="121"/>
      <c r="AD58" s="118" t="str">
        <f t="shared" si="5"/>
        <v/>
      </c>
      <c r="AE58" s="121"/>
      <c r="AF58" s="116"/>
      <c r="AG58" s="108" t="str">
        <f t="shared" si="6"/>
        <v/>
      </c>
      <c r="AH58" s="108" t="str">
        <f t="shared" si="7"/>
        <v/>
      </c>
      <c r="AI58" s="108" t="str">
        <f t="shared" si="8"/>
        <v/>
      </c>
      <c r="AJ58" s="108" t="str">
        <f t="shared" si="9"/>
        <v/>
      </c>
      <c r="AK58" s="122"/>
      <c r="AL58" s="123">
        <f t="shared" si="10"/>
        <v>0</v>
      </c>
      <c r="AM58" s="123">
        <f t="shared" si="10"/>
        <v>0</v>
      </c>
      <c r="AN58" s="123">
        <f t="shared" si="11"/>
        <v>0</v>
      </c>
      <c r="AO58" s="123">
        <f t="shared" si="12"/>
        <v>0</v>
      </c>
      <c r="AP58" s="123">
        <f t="shared" si="13"/>
        <v>0</v>
      </c>
      <c r="AQ58" s="108" t="str">
        <f t="shared" si="14"/>
        <v/>
      </c>
      <c r="AR58" s="116"/>
      <c r="AS58" s="117"/>
      <c r="AT58" s="108"/>
      <c r="AU58" s="108"/>
      <c r="AV58" s="108"/>
      <c r="AW58" s="108"/>
      <c r="AX58" s="108" t="str">
        <f t="shared" si="15"/>
        <v/>
      </c>
      <c r="AY58" s="108" t="str">
        <f t="shared" si="16"/>
        <v/>
      </c>
      <c r="BB58" s="146" t="b">
        <f t="shared" si="17"/>
        <v>0</v>
      </c>
      <c r="BC58" s="146" t="b">
        <f t="shared" si="18"/>
        <v>0</v>
      </c>
      <c r="BD58" s="146" t="b">
        <f t="shared" si="19"/>
        <v>0</v>
      </c>
      <c r="BE58" s="146" t="b">
        <f t="shared" si="20"/>
        <v>0</v>
      </c>
      <c r="BF58" s="146" t="b">
        <f t="shared" si="21"/>
        <v>0</v>
      </c>
      <c r="BG58" s="146" t="b">
        <f t="shared" si="22"/>
        <v>0</v>
      </c>
      <c r="BH58" s="146" t="b">
        <f t="shared" si="23"/>
        <v>0</v>
      </c>
      <c r="BI58" s="146" t="b">
        <f t="shared" si="24"/>
        <v>0</v>
      </c>
      <c r="BJ58" s="146" t="b">
        <f t="shared" si="25"/>
        <v>0</v>
      </c>
      <c r="BK58" s="146" t="b">
        <f t="shared" si="26"/>
        <v>0</v>
      </c>
      <c r="BL58" s="146" t="b">
        <f t="shared" si="27"/>
        <v>0</v>
      </c>
      <c r="BM58" s="146" t="b">
        <f t="shared" si="28"/>
        <v>0</v>
      </c>
      <c r="BN58" s="146" t="b">
        <f t="shared" si="29"/>
        <v>0</v>
      </c>
      <c r="BO58" s="146" t="b">
        <f t="shared" si="30"/>
        <v>0</v>
      </c>
      <c r="BP58" s="146" t="b">
        <f t="shared" si="31"/>
        <v>0</v>
      </c>
      <c r="BQ58" s="146" t="b">
        <f t="shared" si="32"/>
        <v>0</v>
      </c>
      <c r="BR58" s="146" t="b">
        <f t="shared" si="33"/>
        <v>0</v>
      </c>
      <c r="BS58" s="146" t="b">
        <f t="shared" si="34"/>
        <v>0</v>
      </c>
      <c r="BT58" s="146" t="b">
        <f t="shared" si="35"/>
        <v>0</v>
      </c>
      <c r="BU58" s="146" t="b">
        <f t="shared" si="36"/>
        <v>0</v>
      </c>
      <c r="BV58" s="146" t="b">
        <f t="shared" si="37"/>
        <v>0</v>
      </c>
      <c r="BW58" s="146" t="b">
        <f t="shared" si="38"/>
        <v>0</v>
      </c>
      <c r="BX58" s="146" t="b">
        <f t="shared" si="39"/>
        <v>0</v>
      </c>
      <c r="BY58" s="146" t="b">
        <f t="shared" si="40"/>
        <v>0</v>
      </c>
      <c r="BZ58" s="146" t="b">
        <f t="shared" si="41"/>
        <v>0</v>
      </c>
      <c r="CA58" s="146" t="b">
        <f t="shared" si="42"/>
        <v>0</v>
      </c>
      <c r="CB58" s="146" t="b">
        <f t="shared" si="43"/>
        <v>0</v>
      </c>
      <c r="CC58" s="146" t="b">
        <f t="shared" si="44"/>
        <v>0</v>
      </c>
      <c r="CD58" s="146" t="b">
        <f t="shared" si="45"/>
        <v>0</v>
      </c>
      <c r="CE58" s="146" t="b">
        <f t="shared" si="46"/>
        <v>0</v>
      </c>
      <c r="CF58" s="146" t="b">
        <f t="shared" si="47"/>
        <v>0</v>
      </c>
      <c r="CG58" s="146" t="b">
        <f t="shared" si="48"/>
        <v>0</v>
      </c>
      <c r="CH58" s="146" t="b">
        <f t="shared" si="49"/>
        <v>0</v>
      </c>
      <c r="CI58" s="146" t="b">
        <f t="shared" si="50"/>
        <v>0</v>
      </c>
      <c r="CJ58" s="146" t="b">
        <f t="shared" si="51"/>
        <v>0</v>
      </c>
      <c r="CK58" s="146" t="b">
        <f t="shared" si="52"/>
        <v>0</v>
      </c>
      <c r="CL58" s="146" t="b">
        <f t="shared" si="53"/>
        <v>0</v>
      </c>
      <c r="CM58" s="146" t="b">
        <f t="shared" si="54"/>
        <v>0</v>
      </c>
      <c r="CN58" s="146" t="b">
        <f t="shared" si="55"/>
        <v>0</v>
      </c>
      <c r="CO58" s="146" t="b">
        <f t="shared" si="56"/>
        <v>0</v>
      </c>
      <c r="CP58" s="146" t="b">
        <f t="shared" si="57"/>
        <v>0</v>
      </c>
      <c r="CQ58" s="146" t="b">
        <f t="shared" si="58"/>
        <v>0</v>
      </c>
    </row>
    <row r="59" spans="1:95" x14ac:dyDescent="0.25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 t="str">
        <f t="shared" si="0"/>
        <v/>
      </c>
      <c r="L59" s="108"/>
      <c r="M59" s="108"/>
      <c r="N59" s="108"/>
      <c r="O59" s="108" t="str">
        <f t="shared" si="1"/>
        <v/>
      </c>
      <c r="P59" s="108"/>
      <c r="Q59" s="108"/>
      <c r="R59" s="116"/>
      <c r="S59" s="117"/>
      <c r="T59" s="117"/>
      <c r="U59" s="118" t="str">
        <f t="shared" si="2"/>
        <v/>
      </c>
      <c r="V59" s="116"/>
      <c r="W59" s="119"/>
      <c r="X59" s="120">
        <f t="shared" ca="1" si="3"/>
        <v>41696</v>
      </c>
      <c r="Y59" s="118" t="str">
        <f t="shared" si="4"/>
        <v/>
      </c>
      <c r="Z59" s="119"/>
      <c r="AA59" s="116"/>
      <c r="AB59" s="121"/>
      <c r="AC59" s="121"/>
      <c r="AD59" s="118" t="str">
        <f t="shared" si="5"/>
        <v/>
      </c>
      <c r="AE59" s="121"/>
      <c r="AF59" s="116"/>
      <c r="AG59" s="108" t="str">
        <f t="shared" si="6"/>
        <v/>
      </c>
      <c r="AH59" s="108" t="str">
        <f t="shared" si="7"/>
        <v/>
      </c>
      <c r="AI59" s="108" t="str">
        <f t="shared" si="8"/>
        <v/>
      </c>
      <c r="AJ59" s="108" t="str">
        <f t="shared" si="9"/>
        <v/>
      </c>
      <c r="AK59" s="122"/>
      <c r="AL59" s="123">
        <f t="shared" si="10"/>
        <v>0</v>
      </c>
      <c r="AM59" s="123">
        <f t="shared" si="10"/>
        <v>0</v>
      </c>
      <c r="AN59" s="123">
        <f t="shared" si="11"/>
        <v>0</v>
      </c>
      <c r="AO59" s="123">
        <f t="shared" si="12"/>
        <v>0</v>
      </c>
      <c r="AP59" s="123">
        <f t="shared" si="13"/>
        <v>0</v>
      </c>
      <c r="AQ59" s="108" t="str">
        <f t="shared" si="14"/>
        <v/>
      </c>
      <c r="AR59" s="116"/>
      <c r="AS59" s="117"/>
      <c r="AT59" s="108"/>
      <c r="AU59" s="108"/>
      <c r="AV59" s="108"/>
      <c r="AW59" s="108"/>
      <c r="AX59" s="108" t="str">
        <f t="shared" si="15"/>
        <v/>
      </c>
      <c r="AY59" s="108" t="str">
        <f t="shared" si="16"/>
        <v/>
      </c>
      <c r="BB59" s="146" t="b">
        <f t="shared" si="17"/>
        <v>0</v>
      </c>
      <c r="BC59" s="146" t="b">
        <f t="shared" si="18"/>
        <v>0</v>
      </c>
      <c r="BD59" s="146" t="b">
        <f t="shared" si="19"/>
        <v>0</v>
      </c>
      <c r="BE59" s="146" t="b">
        <f t="shared" si="20"/>
        <v>0</v>
      </c>
      <c r="BF59" s="146" t="b">
        <f t="shared" si="21"/>
        <v>0</v>
      </c>
      <c r="BG59" s="146" t="b">
        <f t="shared" si="22"/>
        <v>0</v>
      </c>
      <c r="BH59" s="146" t="b">
        <f t="shared" si="23"/>
        <v>0</v>
      </c>
      <c r="BI59" s="146" t="b">
        <f t="shared" si="24"/>
        <v>0</v>
      </c>
      <c r="BJ59" s="146" t="b">
        <f t="shared" si="25"/>
        <v>0</v>
      </c>
      <c r="BK59" s="146" t="b">
        <f t="shared" si="26"/>
        <v>0</v>
      </c>
      <c r="BL59" s="146" t="b">
        <f t="shared" si="27"/>
        <v>0</v>
      </c>
      <c r="BM59" s="146" t="b">
        <f t="shared" si="28"/>
        <v>0</v>
      </c>
      <c r="BN59" s="146" t="b">
        <f t="shared" si="29"/>
        <v>0</v>
      </c>
      <c r="BO59" s="146" t="b">
        <f t="shared" si="30"/>
        <v>0</v>
      </c>
      <c r="BP59" s="146" t="b">
        <f t="shared" si="31"/>
        <v>0</v>
      </c>
      <c r="BQ59" s="146" t="b">
        <f t="shared" si="32"/>
        <v>0</v>
      </c>
      <c r="BR59" s="146" t="b">
        <f t="shared" si="33"/>
        <v>0</v>
      </c>
      <c r="BS59" s="146" t="b">
        <f t="shared" si="34"/>
        <v>0</v>
      </c>
      <c r="BT59" s="146" t="b">
        <f t="shared" si="35"/>
        <v>0</v>
      </c>
      <c r="BU59" s="146" t="b">
        <f t="shared" si="36"/>
        <v>0</v>
      </c>
      <c r="BV59" s="146" t="b">
        <f t="shared" si="37"/>
        <v>0</v>
      </c>
      <c r="BW59" s="146" t="b">
        <f t="shared" si="38"/>
        <v>0</v>
      </c>
      <c r="BX59" s="146" t="b">
        <f t="shared" si="39"/>
        <v>0</v>
      </c>
      <c r="BY59" s="146" t="b">
        <f t="shared" si="40"/>
        <v>0</v>
      </c>
      <c r="BZ59" s="146" t="b">
        <f t="shared" si="41"/>
        <v>0</v>
      </c>
      <c r="CA59" s="146" t="b">
        <f t="shared" si="42"/>
        <v>0</v>
      </c>
      <c r="CB59" s="146" t="b">
        <f t="shared" si="43"/>
        <v>0</v>
      </c>
      <c r="CC59" s="146" t="b">
        <f t="shared" si="44"/>
        <v>0</v>
      </c>
      <c r="CD59" s="146" t="b">
        <f t="shared" si="45"/>
        <v>0</v>
      </c>
      <c r="CE59" s="146" t="b">
        <f t="shared" si="46"/>
        <v>0</v>
      </c>
      <c r="CF59" s="146" t="b">
        <f t="shared" si="47"/>
        <v>0</v>
      </c>
      <c r="CG59" s="146" t="b">
        <f t="shared" si="48"/>
        <v>0</v>
      </c>
      <c r="CH59" s="146" t="b">
        <f t="shared" si="49"/>
        <v>0</v>
      </c>
      <c r="CI59" s="146" t="b">
        <f t="shared" si="50"/>
        <v>0</v>
      </c>
      <c r="CJ59" s="146" t="b">
        <f t="shared" si="51"/>
        <v>0</v>
      </c>
      <c r="CK59" s="146" t="b">
        <f t="shared" si="52"/>
        <v>0</v>
      </c>
      <c r="CL59" s="146" t="b">
        <f t="shared" si="53"/>
        <v>0</v>
      </c>
      <c r="CM59" s="146" t="b">
        <f t="shared" si="54"/>
        <v>0</v>
      </c>
      <c r="CN59" s="146" t="b">
        <f t="shared" si="55"/>
        <v>0</v>
      </c>
      <c r="CO59" s="146" t="b">
        <f t="shared" si="56"/>
        <v>0</v>
      </c>
      <c r="CP59" s="146" t="b">
        <f t="shared" si="57"/>
        <v>0</v>
      </c>
      <c r="CQ59" s="146" t="b">
        <f t="shared" si="58"/>
        <v>0</v>
      </c>
    </row>
    <row r="60" spans="1:95" x14ac:dyDescent="0.25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 t="str">
        <f t="shared" si="0"/>
        <v/>
      </c>
      <c r="L60" s="108"/>
      <c r="M60" s="108"/>
      <c r="N60" s="108"/>
      <c r="O60" s="108" t="str">
        <f t="shared" si="1"/>
        <v/>
      </c>
      <c r="P60" s="108"/>
      <c r="Q60" s="108"/>
      <c r="R60" s="116"/>
      <c r="S60" s="117"/>
      <c r="T60" s="117"/>
      <c r="U60" s="118" t="str">
        <f t="shared" si="2"/>
        <v/>
      </c>
      <c r="V60" s="116"/>
      <c r="W60" s="119"/>
      <c r="X60" s="120">
        <f t="shared" ca="1" si="3"/>
        <v>41696</v>
      </c>
      <c r="Y60" s="118" t="str">
        <f t="shared" si="4"/>
        <v/>
      </c>
      <c r="Z60" s="119"/>
      <c r="AA60" s="116"/>
      <c r="AB60" s="121"/>
      <c r="AC60" s="121"/>
      <c r="AD60" s="118" t="str">
        <f t="shared" si="5"/>
        <v/>
      </c>
      <c r="AE60" s="121"/>
      <c r="AF60" s="116"/>
      <c r="AG60" s="108" t="str">
        <f t="shared" si="6"/>
        <v/>
      </c>
      <c r="AH60" s="108" t="str">
        <f t="shared" si="7"/>
        <v/>
      </c>
      <c r="AI60" s="108" t="str">
        <f t="shared" si="8"/>
        <v/>
      </c>
      <c r="AJ60" s="108" t="str">
        <f t="shared" si="9"/>
        <v/>
      </c>
      <c r="AK60" s="122"/>
      <c r="AL60" s="123">
        <f t="shared" si="10"/>
        <v>0</v>
      </c>
      <c r="AM60" s="123">
        <f t="shared" si="10"/>
        <v>0</v>
      </c>
      <c r="AN60" s="123">
        <f t="shared" si="11"/>
        <v>0</v>
      </c>
      <c r="AO60" s="123">
        <f t="shared" si="12"/>
        <v>0</v>
      </c>
      <c r="AP60" s="123">
        <f t="shared" si="13"/>
        <v>0</v>
      </c>
      <c r="AQ60" s="108" t="str">
        <f t="shared" si="14"/>
        <v/>
      </c>
      <c r="AR60" s="116"/>
      <c r="AS60" s="117"/>
      <c r="AT60" s="108"/>
      <c r="AU60" s="108"/>
      <c r="AV60" s="108"/>
      <c r="AW60" s="108"/>
      <c r="AX60" s="108" t="str">
        <f t="shared" si="15"/>
        <v/>
      </c>
      <c r="AY60" s="108" t="str">
        <f t="shared" si="16"/>
        <v/>
      </c>
      <c r="BB60" s="146" t="b">
        <f t="shared" si="17"/>
        <v>0</v>
      </c>
      <c r="BC60" s="146" t="b">
        <f t="shared" si="18"/>
        <v>0</v>
      </c>
      <c r="BD60" s="146" t="b">
        <f t="shared" si="19"/>
        <v>0</v>
      </c>
      <c r="BE60" s="146" t="b">
        <f t="shared" si="20"/>
        <v>0</v>
      </c>
      <c r="BF60" s="146" t="b">
        <f t="shared" si="21"/>
        <v>0</v>
      </c>
      <c r="BG60" s="146" t="b">
        <f t="shared" si="22"/>
        <v>0</v>
      </c>
      <c r="BH60" s="146" t="b">
        <f t="shared" si="23"/>
        <v>0</v>
      </c>
      <c r="BI60" s="146" t="b">
        <f t="shared" si="24"/>
        <v>0</v>
      </c>
      <c r="BJ60" s="146" t="b">
        <f t="shared" si="25"/>
        <v>0</v>
      </c>
      <c r="BK60" s="146" t="b">
        <f t="shared" si="26"/>
        <v>0</v>
      </c>
      <c r="BL60" s="146" t="b">
        <f t="shared" si="27"/>
        <v>0</v>
      </c>
      <c r="BM60" s="146" t="b">
        <f t="shared" si="28"/>
        <v>0</v>
      </c>
      <c r="BN60" s="146" t="b">
        <f t="shared" si="29"/>
        <v>0</v>
      </c>
      <c r="BO60" s="146" t="b">
        <f t="shared" si="30"/>
        <v>0</v>
      </c>
      <c r="BP60" s="146" t="b">
        <f t="shared" si="31"/>
        <v>0</v>
      </c>
      <c r="BQ60" s="146" t="b">
        <f t="shared" si="32"/>
        <v>0</v>
      </c>
      <c r="BR60" s="146" t="b">
        <f t="shared" si="33"/>
        <v>0</v>
      </c>
      <c r="BS60" s="146" t="b">
        <f t="shared" si="34"/>
        <v>0</v>
      </c>
      <c r="BT60" s="146" t="b">
        <f t="shared" si="35"/>
        <v>0</v>
      </c>
      <c r="BU60" s="146" t="b">
        <f t="shared" si="36"/>
        <v>0</v>
      </c>
      <c r="BV60" s="146" t="b">
        <f t="shared" si="37"/>
        <v>0</v>
      </c>
      <c r="BW60" s="146" t="b">
        <f t="shared" si="38"/>
        <v>0</v>
      </c>
      <c r="BX60" s="146" t="b">
        <f t="shared" si="39"/>
        <v>0</v>
      </c>
      <c r="BY60" s="146" t="b">
        <f t="shared" si="40"/>
        <v>0</v>
      </c>
      <c r="BZ60" s="146" t="b">
        <f t="shared" si="41"/>
        <v>0</v>
      </c>
      <c r="CA60" s="146" t="b">
        <f t="shared" si="42"/>
        <v>0</v>
      </c>
      <c r="CB60" s="146" t="b">
        <f t="shared" si="43"/>
        <v>0</v>
      </c>
      <c r="CC60" s="146" t="b">
        <f t="shared" si="44"/>
        <v>0</v>
      </c>
      <c r="CD60" s="146" t="b">
        <f t="shared" si="45"/>
        <v>0</v>
      </c>
      <c r="CE60" s="146" t="b">
        <f t="shared" si="46"/>
        <v>0</v>
      </c>
      <c r="CF60" s="146" t="b">
        <f t="shared" si="47"/>
        <v>0</v>
      </c>
      <c r="CG60" s="146" t="b">
        <f t="shared" si="48"/>
        <v>0</v>
      </c>
      <c r="CH60" s="146" t="b">
        <f t="shared" si="49"/>
        <v>0</v>
      </c>
      <c r="CI60" s="146" t="b">
        <f t="shared" si="50"/>
        <v>0</v>
      </c>
      <c r="CJ60" s="146" t="b">
        <f t="shared" si="51"/>
        <v>0</v>
      </c>
      <c r="CK60" s="146" t="b">
        <f t="shared" si="52"/>
        <v>0</v>
      </c>
      <c r="CL60" s="146" t="b">
        <f t="shared" si="53"/>
        <v>0</v>
      </c>
      <c r="CM60" s="146" t="b">
        <f t="shared" si="54"/>
        <v>0</v>
      </c>
      <c r="CN60" s="146" t="b">
        <f t="shared" si="55"/>
        <v>0</v>
      </c>
      <c r="CO60" s="146" t="b">
        <f t="shared" si="56"/>
        <v>0</v>
      </c>
      <c r="CP60" s="146" t="b">
        <f t="shared" si="57"/>
        <v>0</v>
      </c>
      <c r="CQ60" s="146" t="b">
        <f t="shared" si="58"/>
        <v>0</v>
      </c>
    </row>
    <row r="61" spans="1:95" x14ac:dyDescent="0.25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 t="str">
        <f t="shared" si="0"/>
        <v/>
      </c>
      <c r="L61" s="108"/>
      <c r="M61" s="108"/>
      <c r="N61" s="108"/>
      <c r="O61" s="108" t="str">
        <f t="shared" si="1"/>
        <v/>
      </c>
      <c r="P61" s="108"/>
      <c r="Q61" s="108"/>
      <c r="R61" s="116"/>
      <c r="S61" s="117"/>
      <c r="T61" s="117"/>
      <c r="U61" s="118" t="str">
        <f t="shared" si="2"/>
        <v/>
      </c>
      <c r="V61" s="116"/>
      <c r="W61" s="119"/>
      <c r="X61" s="120">
        <f t="shared" ca="1" si="3"/>
        <v>41696</v>
      </c>
      <c r="Y61" s="118" t="str">
        <f t="shared" si="4"/>
        <v/>
      </c>
      <c r="Z61" s="119"/>
      <c r="AA61" s="116"/>
      <c r="AB61" s="121"/>
      <c r="AC61" s="121"/>
      <c r="AD61" s="118" t="str">
        <f t="shared" si="5"/>
        <v/>
      </c>
      <c r="AE61" s="121"/>
      <c r="AF61" s="116"/>
      <c r="AG61" s="108" t="str">
        <f t="shared" si="6"/>
        <v/>
      </c>
      <c r="AH61" s="108" t="str">
        <f t="shared" si="7"/>
        <v/>
      </c>
      <c r="AI61" s="108" t="str">
        <f t="shared" si="8"/>
        <v/>
      </c>
      <c r="AJ61" s="108" t="str">
        <f t="shared" si="9"/>
        <v/>
      </c>
      <c r="AK61" s="122"/>
      <c r="AL61" s="123">
        <f t="shared" si="10"/>
        <v>0</v>
      </c>
      <c r="AM61" s="123">
        <f t="shared" si="10"/>
        <v>0</v>
      </c>
      <c r="AN61" s="123">
        <f t="shared" si="11"/>
        <v>0</v>
      </c>
      <c r="AO61" s="123">
        <f t="shared" si="12"/>
        <v>0</v>
      </c>
      <c r="AP61" s="123">
        <f t="shared" si="13"/>
        <v>0</v>
      </c>
      <c r="AQ61" s="108" t="str">
        <f t="shared" si="14"/>
        <v/>
      </c>
      <c r="AR61" s="116"/>
      <c r="AS61" s="117"/>
      <c r="AT61" s="108"/>
      <c r="AU61" s="108"/>
      <c r="AV61" s="108"/>
      <c r="AW61" s="108"/>
      <c r="AX61" s="108" t="str">
        <f t="shared" si="15"/>
        <v/>
      </c>
      <c r="AY61" s="108" t="str">
        <f t="shared" si="16"/>
        <v/>
      </c>
      <c r="BB61" s="146" t="b">
        <f t="shared" si="17"/>
        <v>0</v>
      </c>
      <c r="BC61" s="146" t="b">
        <f t="shared" si="18"/>
        <v>0</v>
      </c>
      <c r="BD61" s="146" t="b">
        <f t="shared" si="19"/>
        <v>0</v>
      </c>
      <c r="BE61" s="146" t="b">
        <f t="shared" si="20"/>
        <v>0</v>
      </c>
      <c r="BF61" s="146" t="b">
        <f t="shared" si="21"/>
        <v>0</v>
      </c>
      <c r="BG61" s="146" t="b">
        <f t="shared" si="22"/>
        <v>0</v>
      </c>
      <c r="BH61" s="146" t="b">
        <f t="shared" si="23"/>
        <v>0</v>
      </c>
      <c r="BI61" s="146" t="b">
        <f t="shared" si="24"/>
        <v>0</v>
      </c>
      <c r="BJ61" s="146" t="b">
        <f t="shared" si="25"/>
        <v>0</v>
      </c>
      <c r="BK61" s="146" t="b">
        <f t="shared" si="26"/>
        <v>0</v>
      </c>
      <c r="BL61" s="146" t="b">
        <f t="shared" si="27"/>
        <v>0</v>
      </c>
      <c r="BM61" s="146" t="b">
        <f t="shared" si="28"/>
        <v>0</v>
      </c>
      <c r="BN61" s="146" t="b">
        <f t="shared" si="29"/>
        <v>0</v>
      </c>
      <c r="BO61" s="146" t="b">
        <f t="shared" si="30"/>
        <v>0</v>
      </c>
      <c r="BP61" s="146" t="b">
        <f t="shared" si="31"/>
        <v>0</v>
      </c>
      <c r="BQ61" s="146" t="b">
        <f t="shared" si="32"/>
        <v>0</v>
      </c>
      <c r="BR61" s="146" t="b">
        <f t="shared" si="33"/>
        <v>0</v>
      </c>
      <c r="BS61" s="146" t="b">
        <f t="shared" si="34"/>
        <v>0</v>
      </c>
      <c r="BT61" s="146" t="b">
        <f t="shared" si="35"/>
        <v>0</v>
      </c>
      <c r="BU61" s="146" t="b">
        <f t="shared" si="36"/>
        <v>0</v>
      </c>
      <c r="BV61" s="146" t="b">
        <f t="shared" si="37"/>
        <v>0</v>
      </c>
      <c r="BW61" s="146" t="b">
        <f t="shared" si="38"/>
        <v>0</v>
      </c>
      <c r="BX61" s="146" t="b">
        <f t="shared" si="39"/>
        <v>0</v>
      </c>
      <c r="BY61" s="146" t="b">
        <f t="shared" si="40"/>
        <v>0</v>
      </c>
      <c r="BZ61" s="146" t="b">
        <f t="shared" si="41"/>
        <v>0</v>
      </c>
      <c r="CA61" s="146" t="b">
        <f t="shared" si="42"/>
        <v>0</v>
      </c>
      <c r="CB61" s="146" t="b">
        <f t="shared" si="43"/>
        <v>0</v>
      </c>
      <c r="CC61" s="146" t="b">
        <f t="shared" si="44"/>
        <v>0</v>
      </c>
      <c r="CD61" s="146" t="b">
        <f t="shared" si="45"/>
        <v>0</v>
      </c>
      <c r="CE61" s="146" t="b">
        <f t="shared" si="46"/>
        <v>0</v>
      </c>
      <c r="CF61" s="146" t="b">
        <f t="shared" si="47"/>
        <v>0</v>
      </c>
      <c r="CG61" s="146" t="b">
        <f t="shared" si="48"/>
        <v>0</v>
      </c>
      <c r="CH61" s="146" t="b">
        <f t="shared" si="49"/>
        <v>0</v>
      </c>
      <c r="CI61" s="146" t="b">
        <f t="shared" si="50"/>
        <v>0</v>
      </c>
      <c r="CJ61" s="146" t="b">
        <f t="shared" si="51"/>
        <v>0</v>
      </c>
      <c r="CK61" s="146" t="b">
        <f t="shared" si="52"/>
        <v>0</v>
      </c>
      <c r="CL61" s="146" t="b">
        <f t="shared" si="53"/>
        <v>0</v>
      </c>
      <c r="CM61" s="146" t="b">
        <f t="shared" si="54"/>
        <v>0</v>
      </c>
      <c r="CN61" s="146" t="b">
        <f t="shared" si="55"/>
        <v>0</v>
      </c>
      <c r="CO61" s="146" t="b">
        <f t="shared" si="56"/>
        <v>0</v>
      </c>
      <c r="CP61" s="146" t="b">
        <f t="shared" si="57"/>
        <v>0</v>
      </c>
      <c r="CQ61" s="146" t="b">
        <f t="shared" si="58"/>
        <v>0</v>
      </c>
    </row>
    <row r="62" spans="1:95" x14ac:dyDescent="0.25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 t="str">
        <f t="shared" si="0"/>
        <v/>
      </c>
      <c r="L62" s="108"/>
      <c r="M62" s="108"/>
      <c r="N62" s="108"/>
      <c r="O62" s="108" t="str">
        <f t="shared" si="1"/>
        <v/>
      </c>
      <c r="P62" s="108"/>
      <c r="Q62" s="108"/>
      <c r="R62" s="116"/>
      <c r="S62" s="117"/>
      <c r="T62" s="117"/>
      <c r="U62" s="118" t="str">
        <f t="shared" si="2"/>
        <v/>
      </c>
      <c r="V62" s="116"/>
      <c r="W62" s="119"/>
      <c r="X62" s="120">
        <f t="shared" ca="1" si="3"/>
        <v>41696</v>
      </c>
      <c r="Y62" s="118" t="str">
        <f t="shared" si="4"/>
        <v/>
      </c>
      <c r="Z62" s="119"/>
      <c r="AA62" s="116"/>
      <c r="AB62" s="121"/>
      <c r="AC62" s="121"/>
      <c r="AD62" s="118" t="str">
        <f t="shared" si="5"/>
        <v/>
      </c>
      <c r="AE62" s="121"/>
      <c r="AF62" s="116"/>
      <c r="AG62" s="108" t="str">
        <f t="shared" si="6"/>
        <v/>
      </c>
      <c r="AH62" s="108" t="str">
        <f t="shared" si="7"/>
        <v/>
      </c>
      <c r="AI62" s="108" t="str">
        <f t="shared" si="8"/>
        <v/>
      </c>
      <c r="AJ62" s="108" t="str">
        <f t="shared" si="9"/>
        <v/>
      </c>
      <c r="AK62" s="122"/>
      <c r="AL62" s="123">
        <f t="shared" si="10"/>
        <v>0</v>
      </c>
      <c r="AM62" s="123">
        <f t="shared" si="10"/>
        <v>0</v>
      </c>
      <c r="AN62" s="123">
        <f t="shared" si="11"/>
        <v>0</v>
      </c>
      <c r="AO62" s="123">
        <f t="shared" si="12"/>
        <v>0</v>
      </c>
      <c r="AP62" s="123">
        <f t="shared" si="13"/>
        <v>0</v>
      </c>
      <c r="AQ62" s="108" t="str">
        <f t="shared" si="14"/>
        <v/>
      </c>
      <c r="AR62" s="116"/>
      <c r="AS62" s="117"/>
      <c r="AT62" s="108"/>
      <c r="AU62" s="108"/>
      <c r="AV62" s="108"/>
      <c r="AW62" s="108"/>
      <c r="AX62" s="108" t="str">
        <f t="shared" si="15"/>
        <v/>
      </c>
      <c r="AY62" s="108" t="str">
        <f t="shared" si="16"/>
        <v/>
      </c>
      <c r="BB62" s="146" t="b">
        <f t="shared" si="17"/>
        <v>0</v>
      </c>
      <c r="BC62" s="146" t="b">
        <f t="shared" si="18"/>
        <v>0</v>
      </c>
      <c r="BD62" s="146" t="b">
        <f t="shared" si="19"/>
        <v>0</v>
      </c>
      <c r="BE62" s="146" t="b">
        <f t="shared" si="20"/>
        <v>0</v>
      </c>
      <c r="BF62" s="146" t="b">
        <f t="shared" si="21"/>
        <v>0</v>
      </c>
      <c r="BG62" s="146" t="b">
        <f t="shared" si="22"/>
        <v>0</v>
      </c>
      <c r="BH62" s="146" t="b">
        <f t="shared" si="23"/>
        <v>0</v>
      </c>
      <c r="BI62" s="146" t="b">
        <f t="shared" si="24"/>
        <v>0</v>
      </c>
      <c r="BJ62" s="146" t="b">
        <f t="shared" si="25"/>
        <v>0</v>
      </c>
      <c r="BK62" s="146" t="b">
        <f t="shared" si="26"/>
        <v>0</v>
      </c>
      <c r="BL62" s="146" t="b">
        <f t="shared" si="27"/>
        <v>0</v>
      </c>
      <c r="BM62" s="146" t="b">
        <f t="shared" si="28"/>
        <v>0</v>
      </c>
      <c r="BN62" s="146" t="b">
        <f t="shared" si="29"/>
        <v>0</v>
      </c>
      <c r="BO62" s="146" t="b">
        <f t="shared" si="30"/>
        <v>0</v>
      </c>
      <c r="BP62" s="146" t="b">
        <f t="shared" si="31"/>
        <v>0</v>
      </c>
      <c r="BQ62" s="146" t="b">
        <f t="shared" si="32"/>
        <v>0</v>
      </c>
      <c r="BR62" s="146" t="b">
        <f t="shared" si="33"/>
        <v>0</v>
      </c>
      <c r="BS62" s="146" t="b">
        <f t="shared" si="34"/>
        <v>0</v>
      </c>
      <c r="BT62" s="146" t="b">
        <f t="shared" si="35"/>
        <v>0</v>
      </c>
      <c r="BU62" s="146" t="b">
        <f t="shared" si="36"/>
        <v>0</v>
      </c>
      <c r="BV62" s="146" t="b">
        <f t="shared" si="37"/>
        <v>0</v>
      </c>
      <c r="BW62" s="146" t="b">
        <f t="shared" si="38"/>
        <v>0</v>
      </c>
      <c r="BX62" s="146" t="b">
        <f t="shared" si="39"/>
        <v>0</v>
      </c>
      <c r="BY62" s="146" t="b">
        <f t="shared" si="40"/>
        <v>0</v>
      </c>
      <c r="BZ62" s="146" t="b">
        <f t="shared" si="41"/>
        <v>0</v>
      </c>
      <c r="CA62" s="146" t="b">
        <f t="shared" si="42"/>
        <v>0</v>
      </c>
      <c r="CB62" s="146" t="b">
        <f t="shared" si="43"/>
        <v>0</v>
      </c>
      <c r="CC62" s="146" t="b">
        <f t="shared" si="44"/>
        <v>0</v>
      </c>
      <c r="CD62" s="146" t="b">
        <f t="shared" si="45"/>
        <v>0</v>
      </c>
      <c r="CE62" s="146" t="b">
        <f t="shared" si="46"/>
        <v>0</v>
      </c>
      <c r="CF62" s="146" t="b">
        <f t="shared" si="47"/>
        <v>0</v>
      </c>
      <c r="CG62" s="146" t="b">
        <f t="shared" si="48"/>
        <v>0</v>
      </c>
      <c r="CH62" s="146" t="b">
        <f t="shared" si="49"/>
        <v>0</v>
      </c>
      <c r="CI62" s="146" t="b">
        <f t="shared" si="50"/>
        <v>0</v>
      </c>
      <c r="CJ62" s="146" t="b">
        <f t="shared" si="51"/>
        <v>0</v>
      </c>
      <c r="CK62" s="146" t="b">
        <f t="shared" si="52"/>
        <v>0</v>
      </c>
      <c r="CL62" s="146" t="b">
        <f t="shared" si="53"/>
        <v>0</v>
      </c>
      <c r="CM62" s="146" t="b">
        <f t="shared" si="54"/>
        <v>0</v>
      </c>
      <c r="CN62" s="146" t="b">
        <f t="shared" si="55"/>
        <v>0</v>
      </c>
      <c r="CO62" s="146" t="b">
        <f t="shared" si="56"/>
        <v>0</v>
      </c>
      <c r="CP62" s="146" t="b">
        <f t="shared" si="57"/>
        <v>0</v>
      </c>
      <c r="CQ62" s="146" t="b">
        <f t="shared" si="58"/>
        <v>0</v>
      </c>
    </row>
    <row r="63" spans="1:95" x14ac:dyDescent="0.25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 t="str">
        <f t="shared" si="0"/>
        <v/>
      </c>
      <c r="L63" s="108"/>
      <c r="M63" s="108"/>
      <c r="N63" s="108"/>
      <c r="O63" s="108" t="str">
        <f t="shared" si="1"/>
        <v/>
      </c>
      <c r="P63" s="108"/>
      <c r="Q63" s="108"/>
      <c r="R63" s="116"/>
      <c r="S63" s="117"/>
      <c r="T63" s="117"/>
      <c r="U63" s="118" t="str">
        <f t="shared" si="2"/>
        <v/>
      </c>
      <c r="V63" s="116"/>
      <c r="W63" s="119"/>
      <c r="X63" s="120">
        <f t="shared" ca="1" si="3"/>
        <v>41696</v>
      </c>
      <c r="Y63" s="118" t="str">
        <f t="shared" si="4"/>
        <v/>
      </c>
      <c r="Z63" s="119"/>
      <c r="AA63" s="116"/>
      <c r="AB63" s="121"/>
      <c r="AC63" s="121"/>
      <c r="AD63" s="118" t="str">
        <f t="shared" si="5"/>
        <v/>
      </c>
      <c r="AE63" s="121"/>
      <c r="AF63" s="116"/>
      <c r="AG63" s="108" t="str">
        <f t="shared" si="6"/>
        <v/>
      </c>
      <c r="AH63" s="108" t="str">
        <f t="shared" si="7"/>
        <v/>
      </c>
      <c r="AI63" s="108" t="str">
        <f t="shared" si="8"/>
        <v/>
      </c>
      <c r="AJ63" s="108" t="str">
        <f t="shared" si="9"/>
        <v/>
      </c>
      <c r="AK63" s="122"/>
      <c r="AL63" s="123">
        <f t="shared" si="10"/>
        <v>0</v>
      </c>
      <c r="AM63" s="123">
        <f t="shared" si="10"/>
        <v>0</v>
      </c>
      <c r="AN63" s="123">
        <f t="shared" si="11"/>
        <v>0</v>
      </c>
      <c r="AO63" s="123">
        <f t="shared" si="12"/>
        <v>0</v>
      </c>
      <c r="AP63" s="123">
        <f t="shared" si="13"/>
        <v>0</v>
      </c>
      <c r="AQ63" s="108" t="str">
        <f t="shared" si="14"/>
        <v/>
      </c>
      <c r="AR63" s="116"/>
      <c r="AS63" s="117"/>
      <c r="AT63" s="108"/>
      <c r="AU63" s="108"/>
      <c r="AV63" s="108"/>
      <c r="AW63" s="108"/>
      <c r="AX63" s="108" t="str">
        <f t="shared" si="15"/>
        <v/>
      </c>
      <c r="AY63" s="108" t="str">
        <f t="shared" si="16"/>
        <v/>
      </c>
      <c r="BB63" s="146" t="b">
        <f t="shared" si="17"/>
        <v>0</v>
      </c>
      <c r="BC63" s="146" t="b">
        <f t="shared" si="18"/>
        <v>0</v>
      </c>
      <c r="BD63" s="146" t="b">
        <f t="shared" si="19"/>
        <v>0</v>
      </c>
      <c r="BE63" s="146" t="b">
        <f t="shared" si="20"/>
        <v>0</v>
      </c>
      <c r="BF63" s="146" t="b">
        <f t="shared" si="21"/>
        <v>0</v>
      </c>
      <c r="BG63" s="146" t="b">
        <f t="shared" si="22"/>
        <v>0</v>
      </c>
      <c r="BH63" s="146" t="b">
        <f t="shared" si="23"/>
        <v>0</v>
      </c>
      <c r="BI63" s="146" t="b">
        <f t="shared" si="24"/>
        <v>0</v>
      </c>
      <c r="BJ63" s="146" t="b">
        <f t="shared" si="25"/>
        <v>0</v>
      </c>
      <c r="BK63" s="146" t="b">
        <f t="shared" si="26"/>
        <v>0</v>
      </c>
      <c r="BL63" s="146" t="b">
        <f t="shared" si="27"/>
        <v>0</v>
      </c>
      <c r="BM63" s="146" t="b">
        <f t="shared" si="28"/>
        <v>0</v>
      </c>
      <c r="BN63" s="146" t="b">
        <f t="shared" si="29"/>
        <v>0</v>
      </c>
      <c r="BO63" s="146" t="b">
        <f t="shared" si="30"/>
        <v>0</v>
      </c>
      <c r="BP63" s="146" t="b">
        <f t="shared" si="31"/>
        <v>0</v>
      </c>
      <c r="BQ63" s="146" t="b">
        <f t="shared" si="32"/>
        <v>0</v>
      </c>
      <c r="BR63" s="146" t="b">
        <f t="shared" si="33"/>
        <v>0</v>
      </c>
      <c r="BS63" s="146" t="b">
        <f t="shared" si="34"/>
        <v>0</v>
      </c>
      <c r="BT63" s="146" t="b">
        <f t="shared" si="35"/>
        <v>0</v>
      </c>
      <c r="BU63" s="146" t="b">
        <f t="shared" si="36"/>
        <v>0</v>
      </c>
      <c r="BV63" s="146" t="b">
        <f t="shared" si="37"/>
        <v>0</v>
      </c>
      <c r="BW63" s="146" t="b">
        <f t="shared" si="38"/>
        <v>0</v>
      </c>
      <c r="BX63" s="146" t="b">
        <f t="shared" si="39"/>
        <v>0</v>
      </c>
      <c r="BY63" s="146" t="b">
        <f t="shared" si="40"/>
        <v>0</v>
      </c>
      <c r="BZ63" s="146" t="b">
        <f t="shared" si="41"/>
        <v>0</v>
      </c>
      <c r="CA63" s="146" t="b">
        <f t="shared" si="42"/>
        <v>0</v>
      </c>
      <c r="CB63" s="146" t="b">
        <f t="shared" si="43"/>
        <v>0</v>
      </c>
      <c r="CC63" s="146" t="b">
        <f t="shared" si="44"/>
        <v>0</v>
      </c>
      <c r="CD63" s="146" t="b">
        <f t="shared" si="45"/>
        <v>0</v>
      </c>
      <c r="CE63" s="146" t="b">
        <f t="shared" si="46"/>
        <v>0</v>
      </c>
      <c r="CF63" s="146" t="b">
        <f t="shared" si="47"/>
        <v>0</v>
      </c>
      <c r="CG63" s="146" t="b">
        <f t="shared" si="48"/>
        <v>0</v>
      </c>
      <c r="CH63" s="146" t="b">
        <f t="shared" si="49"/>
        <v>0</v>
      </c>
      <c r="CI63" s="146" t="b">
        <f t="shared" si="50"/>
        <v>0</v>
      </c>
      <c r="CJ63" s="146" t="b">
        <f t="shared" si="51"/>
        <v>0</v>
      </c>
      <c r="CK63" s="146" t="b">
        <f t="shared" si="52"/>
        <v>0</v>
      </c>
      <c r="CL63" s="146" t="b">
        <f t="shared" si="53"/>
        <v>0</v>
      </c>
      <c r="CM63" s="146" t="b">
        <f t="shared" si="54"/>
        <v>0</v>
      </c>
      <c r="CN63" s="146" t="b">
        <f t="shared" si="55"/>
        <v>0</v>
      </c>
      <c r="CO63" s="146" t="b">
        <f t="shared" si="56"/>
        <v>0</v>
      </c>
      <c r="CP63" s="146" t="b">
        <f t="shared" si="57"/>
        <v>0</v>
      </c>
      <c r="CQ63" s="146" t="b">
        <f t="shared" si="58"/>
        <v>0</v>
      </c>
    </row>
    <row r="64" spans="1:95" x14ac:dyDescent="0.25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 t="str">
        <f t="shared" si="0"/>
        <v/>
      </c>
      <c r="L64" s="108"/>
      <c r="M64" s="108"/>
      <c r="N64" s="108"/>
      <c r="O64" s="108" t="str">
        <f t="shared" si="1"/>
        <v/>
      </c>
      <c r="P64" s="108"/>
      <c r="Q64" s="108"/>
      <c r="R64" s="116"/>
      <c r="S64" s="117"/>
      <c r="T64" s="117"/>
      <c r="U64" s="118" t="str">
        <f t="shared" si="2"/>
        <v/>
      </c>
      <c r="V64" s="116"/>
      <c r="W64" s="119"/>
      <c r="X64" s="120">
        <f t="shared" ca="1" si="3"/>
        <v>41696</v>
      </c>
      <c r="Y64" s="118" t="str">
        <f t="shared" si="4"/>
        <v/>
      </c>
      <c r="Z64" s="119"/>
      <c r="AA64" s="116"/>
      <c r="AB64" s="121"/>
      <c r="AC64" s="121"/>
      <c r="AD64" s="118" t="str">
        <f t="shared" si="5"/>
        <v/>
      </c>
      <c r="AE64" s="121"/>
      <c r="AF64" s="116"/>
      <c r="AG64" s="108" t="str">
        <f t="shared" si="6"/>
        <v/>
      </c>
      <c r="AH64" s="108" t="str">
        <f t="shared" si="7"/>
        <v/>
      </c>
      <c r="AI64" s="108" t="str">
        <f t="shared" si="8"/>
        <v/>
      </c>
      <c r="AJ64" s="108" t="str">
        <f t="shared" si="9"/>
        <v/>
      </c>
      <c r="AK64" s="122"/>
      <c r="AL64" s="123">
        <f t="shared" si="10"/>
        <v>0</v>
      </c>
      <c r="AM64" s="123">
        <f t="shared" si="10"/>
        <v>0</v>
      </c>
      <c r="AN64" s="123">
        <f t="shared" si="11"/>
        <v>0</v>
      </c>
      <c r="AO64" s="123">
        <f t="shared" si="12"/>
        <v>0</v>
      </c>
      <c r="AP64" s="123">
        <f t="shared" si="13"/>
        <v>0</v>
      </c>
      <c r="AQ64" s="108" t="str">
        <f t="shared" si="14"/>
        <v/>
      </c>
      <c r="AR64" s="116"/>
      <c r="AS64" s="117"/>
      <c r="AT64" s="108"/>
      <c r="AU64" s="108"/>
      <c r="AV64" s="108"/>
      <c r="AW64" s="108"/>
      <c r="AX64" s="108" t="str">
        <f t="shared" si="15"/>
        <v/>
      </c>
      <c r="AY64" s="108" t="str">
        <f t="shared" si="16"/>
        <v/>
      </c>
      <c r="BB64" s="146" t="b">
        <f t="shared" si="17"/>
        <v>0</v>
      </c>
      <c r="BC64" s="146" t="b">
        <f t="shared" si="18"/>
        <v>0</v>
      </c>
      <c r="BD64" s="146" t="b">
        <f t="shared" si="19"/>
        <v>0</v>
      </c>
      <c r="BE64" s="146" t="b">
        <f t="shared" si="20"/>
        <v>0</v>
      </c>
      <c r="BF64" s="146" t="b">
        <f t="shared" si="21"/>
        <v>0</v>
      </c>
      <c r="BG64" s="146" t="b">
        <f t="shared" si="22"/>
        <v>0</v>
      </c>
      <c r="BH64" s="146" t="b">
        <f t="shared" si="23"/>
        <v>0</v>
      </c>
      <c r="BI64" s="146" t="b">
        <f t="shared" si="24"/>
        <v>0</v>
      </c>
      <c r="BJ64" s="146" t="b">
        <f t="shared" si="25"/>
        <v>0</v>
      </c>
      <c r="BK64" s="146" t="b">
        <f t="shared" si="26"/>
        <v>0</v>
      </c>
      <c r="BL64" s="146" t="b">
        <f t="shared" si="27"/>
        <v>0</v>
      </c>
      <c r="BM64" s="146" t="b">
        <f t="shared" si="28"/>
        <v>0</v>
      </c>
      <c r="BN64" s="146" t="b">
        <f t="shared" si="29"/>
        <v>0</v>
      </c>
      <c r="BO64" s="146" t="b">
        <f t="shared" si="30"/>
        <v>0</v>
      </c>
      <c r="BP64" s="146" t="b">
        <f t="shared" si="31"/>
        <v>0</v>
      </c>
      <c r="BQ64" s="146" t="b">
        <f t="shared" si="32"/>
        <v>0</v>
      </c>
      <c r="BR64" s="146" t="b">
        <f t="shared" si="33"/>
        <v>0</v>
      </c>
      <c r="BS64" s="146" t="b">
        <f t="shared" si="34"/>
        <v>0</v>
      </c>
      <c r="BT64" s="146" t="b">
        <f t="shared" si="35"/>
        <v>0</v>
      </c>
      <c r="BU64" s="146" t="b">
        <f t="shared" si="36"/>
        <v>0</v>
      </c>
      <c r="BV64" s="146" t="b">
        <f t="shared" si="37"/>
        <v>0</v>
      </c>
      <c r="BW64" s="146" t="b">
        <f t="shared" si="38"/>
        <v>0</v>
      </c>
      <c r="BX64" s="146" t="b">
        <f t="shared" si="39"/>
        <v>0</v>
      </c>
      <c r="BY64" s="146" t="b">
        <f t="shared" si="40"/>
        <v>0</v>
      </c>
      <c r="BZ64" s="146" t="b">
        <f t="shared" si="41"/>
        <v>0</v>
      </c>
      <c r="CA64" s="146" t="b">
        <f t="shared" si="42"/>
        <v>0</v>
      </c>
      <c r="CB64" s="146" t="b">
        <f t="shared" si="43"/>
        <v>0</v>
      </c>
      <c r="CC64" s="146" t="b">
        <f t="shared" si="44"/>
        <v>0</v>
      </c>
      <c r="CD64" s="146" t="b">
        <f t="shared" si="45"/>
        <v>0</v>
      </c>
      <c r="CE64" s="146" t="b">
        <f t="shared" si="46"/>
        <v>0</v>
      </c>
      <c r="CF64" s="146" t="b">
        <f t="shared" si="47"/>
        <v>0</v>
      </c>
      <c r="CG64" s="146" t="b">
        <f t="shared" si="48"/>
        <v>0</v>
      </c>
      <c r="CH64" s="146" t="b">
        <f t="shared" si="49"/>
        <v>0</v>
      </c>
      <c r="CI64" s="146" t="b">
        <f t="shared" si="50"/>
        <v>0</v>
      </c>
      <c r="CJ64" s="146" t="b">
        <f t="shared" si="51"/>
        <v>0</v>
      </c>
      <c r="CK64" s="146" t="b">
        <f t="shared" si="52"/>
        <v>0</v>
      </c>
      <c r="CL64" s="146" t="b">
        <f t="shared" si="53"/>
        <v>0</v>
      </c>
      <c r="CM64" s="146" t="b">
        <f t="shared" si="54"/>
        <v>0</v>
      </c>
      <c r="CN64" s="146" t="b">
        <f t="shared" si="55"/>
        <v>0</v>
      </c>
      <c r="CO64" s="146" t="b">
        <f t="shared" si="56"/>
        <v>0</v>
      </c>
      <c r="CP64" s="146" t="b">
        <f t="shared" si="57"/>
        <v>0</v>
      </c>
      <c r="CQ64" s="146" t="b">
        <f t="shared" si="58"/>
        <v>0</v>
      </c>
    </row>
    <row r="65" spans="1:95" x14ac:dyDescent="0.25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 t="str">
        <f t="shared" si="0"/>
        <v/>
      </c>
      <c r="L65" s="108"/>
      <c r="M65" s="108"/>
      <c r="N65" s="108"/>
      <c r="O65" s="108" t="str">
        <f t="shared" si="1"/>
        <v/>
      </c>
      <c r="P65" s="108"/>
      <c r="Q65" s="108"/>
      <c r="R65" s="116"/>
      <c r="S65" s="117"/>
      <c r="T65" s="117"/>
      <c r="U65" s="118" t="str">
        <f t="shared" si="2"/>
        <v/>
      </c>
      <c r="V65" s="116"/>
      <c r="W65" s="119"/>
      <c r="X65" s="120">
        <f t="shared" ca="1" si="3"/>
        <v>41696</v>
      </c>
      <c r="Y65" s="118" t="str">
        <f t="shared" si="4"/>
        <v/>
      </c>
      <c r="Z65" s="119"/>
      <c r="AA65" s="116"/>
      <c r="AB65" s="121"/>
      <c r="AC65" s="121"/>
      <c r="AD65" s="118" t="str">
        <f t="shared" si="5"/>
        <v/>
      </c>
      <c r="AE65" s="121"/>
      <c r="AF65" s="116"/>
      <c r="AG65" s="108" t="str">
        <f t="shared" si="6"/>
        <v/>
      </c>
      <c r="AH65" s="108" t="str">
        <f t="shared" si="7"/>
        <v/>
      </c>
      <c r="AI65" s="108" t="str">
        <f t="shared" si="8"/>
        <v/>
      </c>
      <c r="AJ65" s="108" t="str">
        <f t="shared" si="9"/>
        <v/>
      </c>
      <c r="AK65" s="122"/>
      <c r="AL65" s="123">
        <f t="shared" si="10"/>
        <v>0</v>
      </c>
      <c r="AM65" s="123">
        <f t="shared" si="10"/>
        <v>0</v>
      </c>
      <c r="AN65" s="123">
        <f t="shared" si="11"/>
        <v>0</v>
      </c>
      <c r="AO65" s="123">
        <f t="shared" si="12"/>
        <v>0</v>
      </c>
      <c r="AP65" s="123">
        <f t="shared" si="13"/>
        <v>0</v>
      </c>
      <c r="AQ65" s="108" t="str">
        <f t="shared" si="14"/>
        <v/>
      </c>
      <c r="AR65" s="116"/>
      <c r="AS65" s="117"/>
      <c r="AT65" s="108"/>
      <c r="AU65" s="108"/>
      <c r="AV65" s="108"/>
      <c r="AW65" s="108"/>
      <c r="AX65" s="108" t="str">
        <f t="shared" si="15"/>
        <v/>
      </c>
      <c r="AY65" s="108" t="str">
        <f t="shared" si="16"/>
        <v/>
      </c>
      <c r="BB65" s="146" t="b">
        <f t="shared" si="17"/>
        <v>0</v>
      </c>
      <c r="BC65" s="146" t="b">
        <f t="shared" si="18"/>
        <v>0</v>
      </c>
      <c r="BD65" s="146" t="b">
        <f t="shared" si="19"/>
        <v>0</v>
      </c>
      <c r="BE65" s="146" t="b">
        <f t="shared" si="20"/>
        <v>0</v>
      </c>
      <c r="BF65" s="146" t="b">
        <f t="shared" si="21"/>
        <v>0</v>
      </c>
      <c r="BG65" s="146" t="b">
        <f t="shared" si="22"/>
        <v>0</v>
      </c>
      <c r="BH65" s="146" t="b">
        <f t="shared" si="23"/>
        <v>0</v>
      </c>
      <c r="BI65" s="146" t="b">
        <f t="shared" si="24"/>
        <v>0</v>
      </c>
      <c r="BJ65" s="146" t="b">
        <f t="shared" si="25"/>
        <v>0</v>
      </c>
      <c r="BK65" s="146" t="b">
        <f t="shared" si="26"/>
        <v>0</v>
      </c>
      <c r="BL65" s="146" t="b">
        <f t="shared" si="27"/>
        <v>0</v>
      </c>
      <c r="BM65" s="146" t="b">
        <f t="shared" si="28"/>
        <v>0</v>
      </c>
      <c r="BN65" s="146" t="b">
        <f t="shared" si="29"/>
        <v>0</v>
      </c>
      <c r="BO65" s="146" t="b">
        <f t="shared" si="30"/>
        <v>0</v>
      </c>
      <c r="BP65" s="146" t="b">
        <f t="shared" si="31"/>
        <v>0</v>
      </c>
      <c r="BQ65" s="146" t="b">
        <f t="shared" si="32"/>
        <v>0</v>
      </c>
      <c r="BR65" s="146" t="b">
        <f t="shared" si="33"/>
        <v>0</v>
      </c>
      <c r="BS65" s="146" t="b">
        <f t="shared" si="34"/>
        <v>0</v>
      </c>
      <c r="BT65" s="146" t="b">
        <f t="shared" si="35"/>
        <v>0</v>
      </c>
      <c r="BU65" s="146" t="b">
        <f t="shared" si="36"/>
        <v>0</v>
      </c>
      <c r="BV65" s="146" t="b">
        <f t="shared" si="37"/>
        <v>0</v>
      </c>
      <c r="BW65" s="146" t="b">
        <f t="shared" si="38"/>
        <v>0</v>
      </c>
      <c r="BX65" s="146" t="b">
        <f t="shared" si="39"/>
        <v>0</v>
      </c>
      <c r="BY65" s="146" t="b">
        <f t="shared" si="40"/>
        <v>0</v>
      </c>
      <c r="BZ65" s="146" t="b">
        <f t="shared" si="41"/>
        <v>0</v>
      </c>
      <c r="CA65" s="146" t="b">
        <f t="shared" si="42"/>
        <v>0</v>
      </c>
      <c r="CB65" s="146" t="b">
        <f t="shared" si="43"/>
        <v>0</v>
      </c>
      <c r="CC65" s="146" t="b">
        <f t="shared" si="44"/>
        <v>0</v>
      </c>
      <c r="CD65" s="146" t="b">
        <f t="shared" si="45"/>
        <v>0</v>
      </c>
      <c r="CE65" s="146" t="b">
        <f t="shared" si="46"/>
        <v>0</v>
      </c>
      <c r="CF65" s="146" t="b">
        <f t="shared" si="47"/>
        <v>0</v>
      </c>
      <c r="CG65" s="146" t="b">
        <f t="shared" si="48"/>
        <v>0</v>
      </c>
      <c r="CH65" s="146" t="b">
        <f t="shared" si="49"/>
        <v>0</v>
      </c>
      <c r="CI65" s="146" t="b">
        <f t="shared" si="50"/>
        <v>0</v>
      </c>
      <c r="CJ65" s="146" t="b">
        <f t="shared" si="51"/>
        <v>0</v>
      </c>
      <c r="CK65" s="146" t="b">
        <f t="shared" si="52"/>
        <v>0</v>
      </c>
      <c r="CL65" s="146" t="b">
        <f t="shared" si="53"/>
        <v>0</v>
      </c>
      <c r="CM65" s="146" t="b">
        <f t="shared" si="54"/>
        <v>0</v>
      </c>
      <c r="CN65" s="146" t="b">
        <f t="shared" si="55"/>
        <v>0</v>
      </c>
      <c r="CO65" s="146" t="b">
        <f t="shared" si="56"/>
        <v>0</v>
      </c>
      <c r="CP65" s="146" t="b">
        <f t="shared" si="57"/>
        <v>0</v>
      </c>
      <c r="CQ65" s="146" t="b">
        <f t="shared" si="58"/>
        <v>0</v>
      </c>
    </row>
    <row r="66" spans="1:95" x14ac:dyDescent="0.25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 t="str">
        <f t="shared" si="0"/>
        <v/>
      </c>
      <c r="L66" s="108"/>
      <c r="M66" s="108"/>
      <c r="N66" s="108"/>
      <c r="O66" s="108" t="str">
        <f t="shared" si="1"/>
        <v/>
      </c>
      <c r="P66" s="108"/>
      <c r="Q66" s="108"/>
      <c r="R66" s="116"/>
      <c r="S66" s="117"/>
      <c r="T66" s="117"/>
      <c r="U66" s="118" t="str">
        <f t="shared" si="2"/>
        <v/>
      </c>
      <c r="V66" s="116"/>
      <c r="W66" s="119"/>
      <c r="X66" s="120">
        <f t="shared" ca="1" si="3"/>
        <v>41696</v>
      </c>
      <c r="Y66" s="118" t="str">
        <f t="shared" si="4"/>
        <v/>
      </c>
      <c r="Z66" s="119"/>
      <c r="AA66" s="116"/>
      <c r="AB66" s="121"/>
      <c r="AC66" s="121"/>
      <c r="AD66" s="118" t="str">
        <f t="shared" si="5"/>
        <v/>
      </c>
      <c r="AE66" s="121"/>
      <c r="AF66" s="116"/>
      <c r="AG66" s="108" t="str">
        <f t="shared" si="6"/>
        <v/>
      </c>
      <c r="AH66" s="108" t="str">
        <f t="shared" si="7"/>
        <v/>
      </c>
      <c r="AI66" s="108" t="str">
        <f t="shared" si="8"/>
        <v/>
      </c>
      <c r="AJ66" s="108" t="str">
        <f t="shared" si="9"/>
        <v/>
      </c>
      <c r="AK66" s="122"/>
      <c r="AL66" s="123">
        <f t="shared" si="10"/>
        <v>0</v>
      </c>
      <c r="AM66" s="123">
        <f t="shared" si="10"/>
        <v>0</v>
      </c>
      <c r="AN66" s="123">
        <f t="shared" si="11"/>
        <v>0</v>
      </c>
      <c r="AO66" s="123">
        <f t="shared" si="12"/>
        <v>0</v>
      </c>
      <c r="AP66" s="123">
        <f t="shared" si="13"/>
        <v>0</v>
      </c>
      <c r="AQ66" s="108" t="str">
        <f t="shared" si="14"/>
        <v/>
      </c>
      <c r="AR66" s="116"/>
      <c r="AS66" s="117"/>
      <c r="AT66" s="108"/>
      <c r="AU66" s="108"/>
      <c r="AV66" s="108"/>
      <c r="AW66" s="108"/>
      <c r="AX66" s="108" t="str">
        <f t="shared" si="15"/>
        <v/>
      </c>
      <c r="AY66" s="108" t="str">
        <f t="shared" si="16"/>
        <v/>
      </c>
      <c r="BB66" s="146" t="b">
        <f t="shared" si="17"/>
        <v>0</v>
      </c>
      <c r="BC66" s="146" t="b">
        <f t="shared" si="18"/>
        <v>0</v>
      </c>
      <c r="BD66" s="146" t="b">
        <f t="shared" si="19"/>
        <v>0</v>
      </c>
      <c r="BE66" s="146" t="b">
        <f t="shared" si="20"/>
        <v>0</v>
      </c>
      <c r="BF66" s="146" t="b">
        <f t="shared" si="21"/>
        <v>0</v>
      </c>
      <c r="BG66" s="146" t="b">
        <f t="shared" si="22"/>
        <v>0</v>
      </c>
      <c r="BH66" s="146" t="b">
        <f t="shared" si="23"/>
        <v>0</v>
      </c>
      <c r="BI66" s="146" t="b">
        <f t="shared" si="24"/>
        <v>0</v>
      </c>
      <c r="BJ66" s="146" t="b">
        <f t="shared" si="25"/>
        <v>0</v>
      </c>
      <c r="BK66" s="146" t="b">
        <f t="shared" si="26"/>
        <v>0</v>
      </c>
      <c r="BL66" s="146" t="b">
        <f t="shared" si="27"/>
        <v>0</v>
      </c>
      <c r="BM66" s="146" t="b">
        <f t="shared" si="28"/>
        <v>0</v>
      </c>
      <c r="BN66" s="146" t="b">
        <f t="shared" si="29"/>
        <v>0</v>
      </c>
      <c r="BO66" s="146" t="b">
        <f t="shared" si="30"/>
        <v>0</v>
      </c>
      <c r="BP66" s="146" t="b">
        <f t="shared" si="31"/>
        <v>0</v>
      </c>
      <c r="BQ66" s="146" t="b">
        <f t="shared" si="32"/>
        <v>0</v>
      </c>
      <c r="BR66" s="146" t="b">
        <f t="shared" si="33"/>
        <v>0</v>
      </c>
      <c r="BS66" s="146" t="b">
        <f t="shared" si="34"/>
        <v>0</v>
      </c>
      <c r="BT66" s="146" t="b">
        <f t="shared" si="35"/>
        <v>0</v>
      </c>
      <c r="BU66" s="146" t="b">
        <f t="shared" si="36"/>
        <v>0</v>
      </c>
      <c r="BV66" s="146" t="b">
        <f t="shared" si="37"/>
        <v>0</v>
      </c>
      <c r="BW66" s="146" t="b">
        <f t="shared" si="38"/>
        <v>0</v>
      </c>
      <c r="BX66" s="146" t="b">
        <f t="shared" si="39"/>
        <v>0</v>
      </c>
      <c r="BY66" s="146" t="b">
        <f t="shared" si="40"/>
        <v>0</v>
      </c>
      <c r="BZ66" s="146" t="b">
        <f t="shared" si="41"/>
        <v>0</v>
      </c>
      <c r="CA66" s="146" t="b">
        <f t="shared" si="42"/>
        <v>0</v>
      </c>
      <c r="CB66" s="146" t="b">
        <f t="shared" si="43"/>
        <v>0</v>
      </c>
      <c r="CC66" s="146" t="b">
        <f t="shared" si="44"/>
        <v>0</v>
      </c>
      <c r="CD66" s="146" t="b">
        <f t="shared" si="45"/>
        <v>0</v>
      </c>
      <c r="CE66" s="146" t="b">
        <f t="shared" si="46"/>
        <v>0</v>
      </c>
      <c r="CF66" s="146" t="b">
        <f t="shared" si="47"/>
        <v>0</v>
      </c>
      <c r="CG66" s="146" t="b">
        <f t="shared" si="48"/>
        <v>0</v>
      </c>
      <c r="CH66" s="146" t="b">
        <f t="shared" si="49"/>
        <v>0</v>
      </c>
      <c r="CI66" s="146" t="b">
        <f t="shared" si="50"/>
        <v>0</v>
      </c>
      <c r="CJ66" s="146" t="b">
        <f t="shared" si="51"/>
        <v>0</v>
      </c>
      <c r="CK66" s="146" t="b">
        <f t="shared" si="52"/>
        <v>0</v>
      </c>
      <c r="CL66" s="146" t="b">
        <f t="shared" si="53"/>
        <v>0</v>
      </c>
      <c r="CM66" s="146" t="b">
        <f t="shared" si="54"/>
        <v>0</v>
      </c>
      <c r="CN66" s="146" t="b">
        <f t="shared" si="55"/>
        <v>0</v>
      </c>
      <c r="CO66" s="146" t="b">
        <f t="shared" si="56"/>
        <v>0</v>
      </c>
      <c r="CP66" s="146" t="b">
        <f t="shared" si="57"/>
        <v>0</v>
      </c>
      <c r="CQ66" s="146" t="b">
        <f t="shared" si="58"/>
        <v>0</v>
      </c>
    </row>
    <row r="67" spans="1:95" x14ac:dyDescent="0.25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 t="str">
        <f t="shared" si="0"/>
        <v/>
      </c>
      <c r="L67" s="108"/>
      <c r="M67" s="108"/>
      <c r="N67" s="108"/>
      <c r="O67" s="108" t="str">
        <f t="shared" si="1"/>
        <v/>
      </c>
      <c r="P67" s="108"/>
      <c r="Q67" s="108"/>
      <c r="R67" s="116"/>
      <c r="S67" s="117"/>
      <c r="T67" s="117"/>
      <c r="U67" s="118" t="str">
        <f t="shared" si="2"/>
        <v/>
      </c>
      <c r="V67" s="116"/>
      <c r="W67" s="119"/>
      <c r="X67" s="120">
        <f t="shared" ca="1" si="3"/>
        <v>41696</v>
      </c>
      <c r="Y67" s="118" t="str">
        <f t="shared" si="4"/>
        <v/>
      </c>
      <c r="Z67" s="119"/>
      <c r="AA67" s="116"/>
      <c r="AB67" s="121"/>
      <c r="AC67" s="121"/>
      <c r="AD67" s="118" t="str">
        <f t="shared" si="5"/>
        <v/>
      </c>
      <c r="AE67" s="121"/>
      <c r="AF67" s="116"/>
      <c r="AG67" s="108" t="str">
        <f t="shared" si="6"/>
        <v/>
      </c>
      <c r="AH67" s="108" t="str">
        <f t="shared" si="7"/>
        <v/>
      </c>
      <c r="AI67" s="108" t="str">
        <f t="shared" si="8"/>
        <v/>
      </c>
      <c r="AJ67" s="108" t="str">
        <f t="shared" si="9"/>
        <v/>
      </c>
      <c r="AK67" s="122"/>
      <c r="AL67" s="123">
        <f t="shared" si="10"/>
        <v>0</v>
      </c>
      <c r="AM67" s="123">
        <f t="shared" si="10"/>
        <v>0</v>
      </c>
      <c r="AN67" s="123">
        <f t="shared" si="11"/>
        <v>0</v>
      </c>
      <c r="AO67" s="123">
        <f t="shared" si="12"/>
        <v>0</v>
      </c>
      <c r="AP67" s="123">
        <f t="shared" si="13"/>
        <v>0</v>
      </c>
      <c r="AQ67" s="108" t="str">
        <f t="shared" si="14"/>
        <v/>
      </c>
      <c r="AR67" s="116"/>
      <c r="AS67" s="117"/>
      <c r="AT67" s="108"/>
      <c r="AU67" s="108"/>
      <c r="AV67" s="108"/>
      <c r="AW67" s="108"/>
      <c r="AX67" s="108" t="str">
        <f t="shared" si="15"/>
        <v/>
      </c>
      <c r="AY67" s="108" t="str">
        <f t="shared" si="16"/>
        <v/>
      </c>
      <c r="BB67" s="146" t="b">
        <f t="shared" si="17"/>
        <v>0</v>
      </c>
      <c r="BC67" s="146" t="b">
        <f t="shared" si="18"/>
        <v>0</v>
      </c>
      <c r="BD67" s="146" t="b">
        <f t="shared" si="19"/>
        <v>0</v>
      </c>
      <c r="BE67" s="146" t="b">
        <f t="shared" si="20"/>
        <v>0</v>
      </c>
      <c r="BF67" s="146" t="b">
        <f t="shared" si="21"/>
        <v>0</v>
      </c>
      <c r="BG67" s="146" t="b">
        <f t="shared" si="22"/>
        <v>0</v>
      </c>
      <c r="BH67" s="146" t="b">
        <f t="shared" si="23"/>
        <v>0</v>
      </c>
      <c r="BI67" s="146" t="b">
        <f t="shared" si="24"/>
        <v>0</v>
      </c>
      <c r="BJ67" s="146" t="b">
        <f t="shared" si="25"/>
        <v>0</v>
      </c>
      <c r="BK67" s="146" t="b">
        <f t="shared" si="26"/>
        <v>0</v>
      </c>
      <c r="BL67" s="146" t="b">
        <f t="shared" si="27"/>
        <v>0</v>
      </c>
      <c r="BM67" s="146" t="b">
        <f t="shared" si="28"/>
        <v>0</v>
      </c>
      <c r="BN67" s="146" t="b">
        <f t="shared" si="29"/>
        <v>0</v>
      </c>
      <c r="BO67" s="146" t="b">
        <f t="shared" si="30"/>
        <v>0</v>
      </c>
      <c r="BP67" s="146" t="b">
        <f t="shared" si="31"/>
        <v>0</v>
      </c>
      <c r="BQ67" s="146" t="b">
        <f t="shared" si="32"/>
        <v>0</v>
      </c>
      <c r="BR67" s="146" t="b">
        <f t="shared" si="33"/>
        <v>0</v>
      </c>
      <c r="BS67" s="146" t="b">
        <f t="shared" si="34"/>
        <v>0</v>
      </c>
      <c r="BT67" s="146" t="b">
        <f t="shared" si="35"/>
        <v>0</v>
      </c>
      <c r="BU67" s="146" t="b">
        <f t="shared" si="36"/>
        <v>0</v>
      </c>
      <c r="BV67" s="146" t="b">
        <f t="shared" si="37"/>
        <v>0</v>
      </c>
      <c r="BW67" s="146" t="b">
        <f t="shared" si="38"/>
        <v>0</v>
      </c>
      <c r="BX67" s="146" t="b">
        <f t="shared" si="39"/>
        <v>0</v>
      </c>
      <c r="BY67" s="146" t="b">
        <f t="shared" si="40"/>
        <v>0</v>
      </c>
      <c r="BZ67" s="146" t="b">
        <f t="shared" si="41"/>
        <v>0</v>
      </c>
      <c r="CA67" s="146" t="b">
        <f t="shared" si="42"/>
        <v>0</v>
      </c>
      <c r="CB67" s="146" t="b">
        <f t="shared" si="43"/>
        <v>0</v>
      </c>
      <c r="CC67" s="146" t="b">
        <f t="shared" si="44"/>
        <v>0</v>
      </c>
      <c r="CD67" s="146" t="b">
        <f t="shared" si="45"/>
        <v>0</v>
      </c>
      <c r="CE67" s="146" t="b">
        <f t="shared" si="46"/>
        <v>0</v>
      </c>
      <c r="CF67" s="146" t="b">
        <f t="shared" si="47"/>
        <v>0</v>
      </c>
      <c r="CG67" s="146" t="b">
        <f t="shared" si="48"/>
        <v>0</v>
      </c>
      <c r="CH67" s="146" t="b">
        <f t="shared" si="49"/>
        <v>0</v>
      </c>
      <c r="CI67" s="146" t="b">
        <f t="shared" si="50"/>
        <v>0</v>
      </c>
      <c r="CJ67" s="146" t="b">
        <f t="shared" si="51"/>
        <v>0</v>
      </c>
      <c r="CK67" s="146" t="b">
        <f t="shared" si="52"/>
        <v>0</v>
      </c>
      <c r="CL67" s="146" t="b">
        <f t="shared" si="53"/>
        <v>0</v>
      </c>
      <c r="CM67" s="146" t="b">
        <f t="shared" si="54"/>
        <v>0</v>
      </c>
      <c r="CN67" s="146" t="b">
        <f t="shared" si="55"/>
        <v>0</v>
      </c>
      <c r="CO67" s="146" t="b">
        <f t="shared" si="56"/>
        <v>0</v>
      </c>
      <c r="CP67" s="146" t="b">
        <f t="shared" si="57"/>
        <v>0</v>
      </c>
      <c r="CQ67" s="146" t="b">
        <f t="shared" si="58"/>
        <v>0</v>
      </c>
    </row>
    <row r="68" spans="1:95" x14ac:dyDescent="0.25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 t="str">
        <f t="shared" ref="K68:K123" si="59">IF(I68="","",I68*J68)</f>
        <v/>
      </c>
      <c r="L68" s="108"/>
      <c r="M68" s="108"/>
      <c r="N68" s="108"/>
      <c r="O68" s="108" t="str">
        <f t="shared" ref="O68:O123" si="60">IF(M68="","",M68*N68)</f>
        <v/>
      </c>
      <c r="P68" s="108"/>
      <c r="Q68" s="108"/>
      <c r="R68" s="116"/>
      <c r="S68" s="117"/>
      <c r="T68" s="117"/>
      <c r="U68" s="118" t="str">
        <f t="shared" ref="U68:U123" si="61">IF(S68="","",IF(T68="","",T68-S68))</f>
        <v/>
      </c>
      <c r="V68" s="116"/>
      <c r="W68" s="119"/>
      <c r="X68" s="120">
        <f t="shared" ref="X68:X123" ca="1" si="62">IF(W68="",$P$1-S68,"")</f>
        <v>41696</v>
      </c>
      <c r="Y68" s="118" t="str">
        <f t="shared" ref="Y68:Y123" si="63">IF(W68&gt;0,W68-S68,"")</f>
        <v/>
      </c>
      <c r="Z68" s="119"/>
      <c r="AA68" s="116"/>
      <c r="AB68" s="121"/>
      <c r="AC68" s="121"/>
      <c r="AD68" s="118" t="str">
        <f t="shared" ref="AD68:AD123" si="64">IF(Z68="","",Z68-T68)</f>
        <v/>
      </c>
      <c r="AE68" s="121"/>
      <c r="AF68" s="116"/>
      <c r="AG68" s="108" t="str">
        <f t="shared" ref="AG68:AG123" si="65">IF(U68="","",U68)</f>
        <v/>
      </c>
      <c r="AH68" s="108" t="str">
        <f t="shared" ref="AH68:AH123" si="66">IF(S68="","",IF(X68="","",X68))</f>
        <v/>
      </c>
      <c r="AI68" s="108" t="str">
        <f t="shared" ref="AI68:AI123" si="67">IF(Y68="","",Y68)</f>
        <v/>
      </c>
      <c r="AJ68" s="108" t="str">
        <f t="shared" ref="AJ68:AJ123" si="68">IF(AD68="","",AD68)</f>
        <v/>
      </c>
      <c r="AK68" s="122"/>
      <c r="AL68" s="123">
        <f t="shared" ref="AL68:AM123" si="69">IF(AG68="",0,1)</f>
        <v>0</v>
      </c>
      <c r="AM68" s="123">
        <f t="shared" si="69"/>
        <v>0</v>
      </c>
      <c r="AN68" s="123">
        <f t="shared" ref="AN68:AN123" si="70">IF(AI68="",0,3)</f>
        <v>0</v>
      </c>
      <c r="AO68" s="123">
        <f t="shared" ref="AO68:AO123" si="71">IF(AJ68="",0,4)</f>
        <v>0</v>
      </c>
      <c r="AP68" s="123">
        <f t="shared" ref="AP68:AP123" si="72">SUM(AL68:AO68)</f>
        <v>0</v>
      </c>
      <c r="AQ68" s="108" t="str">
        <f t="shared" ref="AQ68:AQ123" si="73">IF(AT68="YES","COMPLETED",IF(AT68="NO","REVIEW PROJECT",IF(AP68=0,"",IF(AP68=2,"NOT STARTED",IF(AP68=4,"IN PROGRESS",IF(AP68=8,"TO BE VALIDATED",""))))))</f>
        <v/>
      </c>
      <c r="AR68" s="116"/>
      <c r="AS68" s="117"/>
      <c r="AT68" s="108"/>
      <c r="AU68" s="108"/>
      <c r="AV68" s="108"/>
      <c r="AW68" s="108"/>
      <c r="AX68" s="108" t="str">
        <f t="shared" ref="AX68:AX123" si="74">IF(AT68="YES",AV68*AW68,O68)</f>
        <v/>
      </c>
      <c r="AY68" s="108" t="str">
        <f t="shared" ref="AY68:AY123" si="75">IF(AND(AX68&gt;=1,AX68&lt;=8),"LOW",IF(AND(AX68&gt;=9,AX68&lt;=16),"MED",IF(AND(AX68&gt;=17,AX68&lt;=25),"HIGH","")))</f>
        <v/>
      </c>
      <c r="BB68" s="146" t="b">
        <f t="shared" ref="BB68:BB123" si="76">IF(D68=$BB$2,IF(AY68="LOW",1,0))</f>
        <v>0</v>
      </c>
      <c r="BC68" s="146" t="b">
        <f t="shared" ref="BC68:BC123" si="77">IF(D68=$BB$2,IF(AY68="MED",1,0))</f>
        <v>0</v>
      </c>
      <c r="BD68" s="146" t="b">
        <f t="shared" ref="BD68:BD123" si="78">IF(D68=$BB$2,IF(AY68="HIGH",1,0))</f>
        <v>0</v>
      </c>
      <c r="BE68" s="146" t="b">
        <f t="shared" ref="BE68:BE123" si="79">IF(D68=$BE$2,IF(AY68="LOW",1,0))</f>
        <v>0</v>
      </c>
      <c r="BF68" s="146" t="b">
        <f t="shared" ref="BF68:BF123" si="80">IF(D68=$BE$2,IF(AY68="MED",1,0))</f>
        <v>0</v>
      </c>
      <c r="BG68" s="146" t="b">
        <f t="shared" ref="BG68:BG123" si="81">IF(D68=$BE$2,IF(AY68="HIGH",1,0))</f>
        <v>0</v>
      </c>
      <c r="BH68" s="146" t="b">
        <f t="shared" ref="BH68:BH123" si="82">IF(D68=$BH$2,IF(AY68="LOW",1,0))</f>
        <v>0</v>
      </c>
      <c r="BI68" s="146" t="b">
        <f t="shared" ref="BI68:BI123" si="83">IF(D68=$BH$2,IF(AY68="MED",1,0))</f>
        <v>0</v>
      </c>
      <c r="BJ68" s="146" t="b">
        <f t="shared" ref="BJ68:BJ123" si="84">IF(D68=$BH$2,IF(AY68="HIGH",1,0))</f>
        <v>0</v>
      </c>
      <c r="BK68" s="146" t="b">
        <f t="shared" ref="BK68:BK123" si="85">IF(D68=$BK$2,IF(AY68="LOW",1,0))</f>
        <v>0</v>
      </c>
      <c r="BL68" s="146" t="b">
        <f t="shared" ref="BL68:BL123" si="86">IF(D68=$BK$2,IF(AY68="MED",1,0))</f>
        <v>0</v>
      </c>
      <c r="BM68" s="146" t="b">
        <f t="shared" ref="BM68:BM123" si="87">IF(D68=$BK$2,IF(AY68="HIGH",1,0))</f>
        <v>0</v>
      </c>
      <c r="BN68" s="146" t="b">
        <f t="shared" ref="BN68:BN123" si="88">IF(D68=$BN$2,IF(AY68="LOW",1,0))</f>
        <v>0</v>
      </c>
      <c r="BO68" s="146" t="b">
        <f t="shared" ref="BO68:BO123" si="89">IF(D68=$BN$2,IF(AY68="MED",1,0))</f>
        <v>0</v>
      </c>
      <c r="BP68" s="146" t="b">
        <f t="shared" ref="BP68:BP123" si="90">IF(D68=$BN$2,IF(AY68="HIGH",1,0))</f>
        <v>0</v>
      </c>
      <c r="BQ68" s="146" t="b">
        <f t="shared" ref="BQ68:BQ123" si="91">IF(D68=$BQ$2,IF(AY68="LOW",1,0))</f>
        <v>0</v>
      </c>
      <c r="BR68" s="146" t="b">
        <f t="shared" ref="BR68:BR123" si="92">IF(D68=$BQ$2,IF(AY68="MED",1,0))</f>
        <v>0</v>
      </c>
      <c r="BS68" s="146" t="b">
        <f t="shared" ref="BS68:BS123" si="93">IF(D68=$BQ$2,IF(AY68="HIGH",1,0))</f>
        <v>0</v>
      </c>
      <c r="BT68" s="146" t="b">
        <f t="shared" ref="BT68:BT123" si="94">IF(D68=$BT$2,IF(AY68="LOW",1,0))</f>
        <v>0</v>
      </c>
      <c r="BU68" s="146" t="b">
        <f t="shared" ref="BU68:BU123" si="95">IF(D68=$BT$2,IF(AY68="MED",1,0))</f>
        <v>0</v>
      </c>
      <c r="BV68" s="146" t="b">
        <f t="shared" ref="BV68:BV123" si="96">IF(D68=$BT$2,IF(AY68="HIGH",1,0))</f>
        <v>0</v>
      </c>
      <c r="BW68" s="146" t="b">
        <f t="shared" ref="BW68:BW123" si="97">IF(D68=$BW$2,IF(AY68="LOW",1,0))</f>
        <v>0</v>
      </c>
      <c r="BX68" s="146" t="b">
        <f t="shared" ref="BX68:BX123" si="98">IF(D68=$BW$2,IF(AY68="MED",1,0))</f>
        <v>0</v>
      </c>
      <c r="BY68" s="146" t="b">
        <f t="shared" ref="BY68:BY123" si="99">IF(D68=$BW$2,IF(AY68="HIGH",1,0))</f>
        <v>0</v>
      </c>
      <c r="BZ68" s="146" t="b">
        <f t="shared" ref="BZ68:BZ123" si="100">IF(D68=$BZ$2,IF(AY68="LOW",1,0))</f>
        <v>0</v>
      </c>
      <c r="CA68" s="146" t="b">
        <f t="shared" ref="CA68:CA123" si="101">IF(D68=$BZ$2,IF(AY68="MED",1,0))</f>
        <v>0</v>
      </c>
      <c r="CB68" s="146" t="b">
        <f t="shared" ref="CB68:CB123" si="102">IF(D68=$BZ$2,IF(AY68="HIGH",1,0))</f>
        <v>0</v>
      </c>
      <c r="CC68" s="146" t="b">
        <f t="shared" ref="CC68:CC123" si="103">IF(D68=$CC$2,IF(AY68="LOW",1,0))</f>
        <v>0</v>
      </c>
      <c r="CD68" s="146" t="b">
        <f t="shared" ref="CD68:CD123" si="104">IF(D68=$CC$2,IF(AY68="MED",1,0))</f>
        <v>0</v>
      </c>
      <c r="CE68" s="146" t="b">
        <f t="shared" ref="CE68:CE123" si="105">IF(D68=$CC$2,IF(AY68="HIGH",1,0))</f>
        <v>0</v>
      </c>
      <c r="CF68" s="146" t="b">
        <f t="shared" ref="CF68:CF123" si="106">IF(D68=$CF$2,IF(AY68="LOW",1,0))</f>
        <v>0</v>
      </c>
      <c r="CG68" s="146" t="b">
        <f t="shared" ref="CG68:CG123" si="107">IF(D68=$CF$2,IF(AY68="MED",1,0))</f>
        <v>0</v>
      </c>
      <c r="CH68" s="146" t="b">
        <f t="shared" ref="CH68:CH123" si="108">IF(D68=$CF$2,IF(AY68="HIGH",1,0))</f>
        <v>0</v>
      </c>
      <c r="CI68" s="146" t="b">
        <f t="shared" ref="CI68:CI123" si="109">IF(D68=$CI$2,IF(AY68="LOW",1,0))</f>
        <v>0</v>
      </c>
      <c r="CJ68" s="146" t="b">
        <f t="shared" ref="CJ68:CJ123" si="110">IF(D68=$CI$2,IF(AY68="MED",1,0))</f>
        <v>0</v>
      </c>
      <c r="CK68" s="146" t="b">
        <f t="shared" ref="CK68:CK123" si="111">IF(D68=$CI$2,IF(AY68="HIGH",1,0))</f>
        <v>0</v>
      </c>
      <c r="CL68" s="146" t="b">
        <f t="shared" ref="CL68:CL123" si="112">IF(D68=$CL$2,IF(AY68="LOW",1,0))</f>
        <v>0</v>
      </c>
      <c r="CM68" s="146" t="b">
        <f t="shared" ref="CM68:CM123" si="113">IF(G68=$CI$2,IF(BB68="MED",1,0))</f>
        <v>0</v>
      </c>
      <c r="CN68" s="146" t="b">
        <f t="shared" ref="CN68:CN123" si="114">IF(G68=$CI$2,IF(BB68="HIGH",1,0))</f>
        <v>0</v>
      </c>
      <c r="CO68" s="146" t="b">
        <f t="shared" ref="CO68:CO123" si="115">IF(D68=$CO$2,IF(AY68="LOW",1,0))</f>
        <v>0</v>
      </c>
      <c r="CP68" s="146" t="b">
        <f t="shared" ref="CP68:CP123" si="116">IF(D68=$CO$2,IF(AY68="MED",1,0))</f>
        <v>0</v>
      </c>
      <c r="CQ68" s="146" t="b">
        <f t="shared" ref="CQ68:CQ123" si="117">IF(D68=$CO$2,IF(AY68="HIGH",1,0))</f>
        <v>0</v>
      </c>
    </row>
    <row r="69" spans="1:95" x14ac:dyDescent="0.25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 t="str">
        <f t="shared" si="59"/>
        <v/>
      </c>
      <c r="L69" s="108"/>
      <c r="M69" s="108"/>
      <c r="N69" s="108"/>
      <c r="O69" s="108" t="str">
        <f t="shared" si="60"/>
        <v/>
      </c>
      <c r="P69" s="108"/>
      <c r="Q69" s="108"/>
      <c r="R69" s="116"/>
      <c r="S69" s="117"/>
      <c r="T69" s="117"/>
      <c r="U69" s="118" t="str">
        <f t="shared" si="61"/>
        <v/>
      </c>
      <c r="V69" s="116"/>
      <c r="W69" s="119"/>
      <c r="X69" s="120">
        <f t="shared" ca="1" si="62"/>
        <v>41696</v>
      </c>
      <c r="Y69" s="118" t="str">
        <f t="shared" si="63"/>
        <v/>
      </c>
      <c r="Z69" s="119"/>
      <c r="AA69" s="116"/>
      <c r="AB69" s="121"/>
      <c r="AC69" s="121"/>
      <c r="AD69" s="118" t="str">
        <f t="shared" si="64"/>
        <v/>
      </c>
      <c r="AE69" s="121"/>
      <c r="AF69" s="116"/>
      <c r="AG69" s="108" t="str">
        <f t="shared" si="65"/>
        <v/>
      </c>
      <c r="AH69" s="108" t="str">
        <f t="shared" si="66"/>
        <v/>
      </c>
      <c r="AI69" s="108" t="str">
        <f t="shared" si="67"/>
        <v/>
      </c>
      <c r="AJ69" s="108" t="str">
        <f t="shared" si="68"/>
        <v/>
      </c>
      <c r="AK69" s="122"/>
      <c r="AL69" s="123">
        <f t="shared" si="69"/>
        <v>0</v>
      </c>
      <c r="AM69" s="123">
        <f t="shared" si="69"/>
        <v>0</v>
      </c>
      <c r="AN69" s="123">
        <f t="shared" si="70"/>
        <v>0</v>
      </c>
      <c r="AO69" s="123">
        <f t="shared" si="71"/>
        <v>0</v>
      </c>
      <c r="AP69" s="123">
        <f t="shared" si="72"/>
        <v>0</v>
      </c>
      <c r="AQ69" s="108" t="str">
        <f t="shared" si="73"/>
        <v/>
      </c>
      <c r="AR69" s="116"/>
      <c r="AS69" s="117"/>
      <c r="AT69" s="108"/>
      <c r="AU69" s="108"/>
      <c r="AV69" s="108"/>
      <c r="AW69" s="108"/>
      <c r="AX69" s="108" t="str">
        <f t="shared" si="74"/>
        <v/>
      </c>
      <c r="AY69" s="108" t="str">
        <f t="shared" si="75"/>
        <v/>
      </c>
      <c r="BB69" s="146" t="b">
        <f t="shared" si="76"/>
        <v>0</v>
      </c>
      <c r="BC69" s="146" t="b">
        <f t="shared" si="77"/>
        <v>0</v>
      </c>
      <c r="BD69" s="146" t="b">
        <f t="shared" si="78"/>
        <v>0</v>
      </c>
      <c r="BE69" s="146" t="b">
        <f t="shared" si="79"/>
        <v>0</v>
      </c>
      <c r="BF69" s="146" t="b">
        <f t="shared" si="80"/>
        <v>0</v>
      </c>
      <c r="BG69" s="146" t="b">
        <f t="shared" si="81"/>
        <v>0</v>
      </c>
      <c r="BH69" s="146" t="b">
        <f t="shared" si="82"/>
        <v>0</v>
      </c>
      <c r="BI69" s="146" t="b">
        <f t="shared" si="83"/>
        <v>0</v>
      </c>
      <c r="BJ69" s="146" t="b">
        <f t="shared" si="84"/>
        <v>0</v>
      </c>
      <c r="BK69" s="146" t="b">
        <f t="shared" si="85"/>
        <v>0</v>
      </c>
      <c r="BL69" s="146" t="b">
        <f t="shared" si="86"/>
        <v>0</v>
      </c>
      <c r="BM69" s="146" t="b">
        <f t="shared" si="87"/>
        <v>0</v>
      </c>
      <c r="BN69" s="146" t="b">
        <f t="shared" si="88"/>
        <v>0</v>
      </c>
      <c r="BO69" s="146" t="b">
        <f t="shared" si="89"/>
        <v>0</v>
      </c>
      <c r="BP69" s="146" t="b">
        <f t="shared" si="90"/>
        <v>0</v>
      </c>
      <c r="BQ69" s="146" t="b">
        <f t="shared" si="91"/>
        <v>0</v>
      </c>
      <c r="BR69" s="146" t="b">
        <f t="shared" si="92"/>
        <v>0</v>
      </c>
      <c r="BS69" s="146" t="b">
        <f t="shared" si="93"/>
        <v>0</v>
      </c>
      <c r="BT69" s="146" t="b">
        <f t="shared" si="94"/>
        <v>0</v>
      </c>
      <c r="BU69" s="146" t="b">
        <f t="shared" si="95"/>
        <v>0</v>
      </c>
      <c r="BV69" s="146" t="b">
        <f t="shared" si="96"/>
        <v>0</v>
      </c>
      <c r="BW69" s="146" t="b">
        <f t="shared" si="97"/>
        <v>0</v>
      </c>
      <c r="BX69" s="146" t="b">
        <f t="shared" si="98"/>
        <v>0</v>
      </c>
      <c r="BY69" s="146" t="b">
        <f t="shared" si="99"/>
        <v>0</v>
      </c>
      <c r="BZ69" s="146" t="b">
        <f t="shared" si="100"/>
        <v>0</v>
      </c>
      <c r="CA69" s="146" t="b">
        <f t="shared" si="101"/>
        <v>0</v>
      </c>
      <c r="CB69" s="146" t="b">
        <f t="shared" si="102"/>
        <v>0</v>
      </c>
      <c r="CC69" s="146" t="b">
        <f t="shared" si="103"/>
        <v>0</v>
      </c>
      <c r="CD69" s="146" t="b">
        <f t="shared" si="104"/>
        <v>0</v>
      </c>
      <c r="CE69" s="146" t="b">
        <f t="shared" si="105"/>
        <v>0</v>
      </c>
      <c r="CF69" s="146" t="b">
        <f t="shared" si="106"/>
        <v>0</v>
      </c>
      <c r="CG69" s="146" t="b">
        <f t="shared" si="107"/>
        <v>0</v>
      </c>
      <c r="CH69" s="146" t="b">
        <f t="shared" si="108"/>
        <v>0</v>
      </c>
      <c r="CI69" s="146" t="b">
        <f t="shared" si="109"/>
        <v>0</v>
      </c>
      <c r="CJ69" s="146" t="b">
        <f t="shared" si="110"/>
        <v>0</v>
      </c>
      <c r="CK69" s="146" t="b">
        <f t="shared" si="111"/>
        <v>0</v>
      </c>
      <c r="CL69" s="146" t="b">
        <f t="shared" si="112"/>
        <v>0</v>
      </c>
      <c r="CM69" s="146" t="b">
        <f t="shared" si="113"/>
        <v>0</v>
      </c>
      <c r="CN69" s="146" t="b">
        <f t="shared" si="114"/>
        <v>0</v>
      </c>
      <c r="CO69" s="146" t="b">
        <f t="shared" si="115"/>
        <v>0</v>
      </c>
      <c r="CP69" s="146" t="b">
        <f t="shared" si="116"/>
        <v>0</v>
      </c>
      <c r="CQ69" s="146" t="b">
        <f t="shared" si="117"/>
        <v>0</v>
      </c>
    </row>
    <row r="70" spans="1:95" x14ac:dyDescent="0.25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 t="str">
        <f t="shared" si="59"/>
        <v/>
      </c>
      <c r="L70" s="108"/>
      <c r="M70" s="108"/>
      <c r="N70" s="108"/>
      <c r="O70" s="108" t="str">
        <f t="shared" si="60"/>
        <v/>
      </c>
      <c r="P70" s="108"/>
      <c r="Q70" s="108"/>
      <c r="R70" s="116"/>
      <c r="S70" s="117"/>
      <c r="T70" s="117"/>
      <c r="U70" s="118" t="str">
        <f t="shared" si="61"/>
        <v/>
      </c>
      <c r="V70" s="116"/>
      <c r="W70" s="119"/>
      <c r="X70" s="120">
        <f t="shared" ca="1" si="62"/>
        <v>41696</v>
      </c>
      <c r="Y70" s="118" t="str">
        <f t="shared" si="63"/>
        <v/>
      </c>
      <c r="Z70" s="119"/>
      <c r="AA70" s="116"/>
      <c r="AB70" s="121"/>
      <c r="AC70" s="121"/>
      <c r="AD70" s="118" t="str">
        <f t="shared" si="64"/>
        <v/>
      </c>
      <c r="AE70" s="121"/>
      <c r="AF70" s="116"/>
      <c r="AG70" s="108" t="str">
        <f t="shared" si="65"/>
        <v/>
      </c>
      <c r="AH70" s="108" t="str">
        <f t="shared" si="66"/>
        <v/>
      </c>
      <c r="AI70" s="108" t="str">
        <f t="shared" si="67"/>
        <v/>
      </c>
      <c r="AJ70" s="108" t="str">
        <f t="shared" si="68"/>
        <v/>
      </c>
      <c r="AK70" s="122"/>
      <c r="AL70" s="123">
        <f t="shared" si="69"/>
        <v>0</v>
      </c>
      <c r="AM70" s="123">
        <f t="shared" si="69"/>
        <v>0</v>
      </c>
      <c r="AN70" s="123">
        <f t="shared" si="70"/>
        <v>0</v>
      </c>
      <c r="AO70" s="123">
        <f t="shared" si="71"/>
        <v>0</v>
      </c>
      <c r="AP70" s="123">
        <f t="shared" si="72"/>
        <v>0</v>
      </c>
      <c r="AQ70" s="108" t="str">
        <f t="shared" si="73"/>
        <v/>
      </c>
      <c r="AR70" s="116"/>
      <c r="AS70" s="117"/>
      <c r="AT70" s="108"/>
      <c r="AU70" s="108"/>
      <c r="AV70" s="108"/>
      <c r="AW70" s="108"/>
      <c r="AX70" s="108" t="str">
        <f t="shared" si="74"/>
        <v/>
      </c>
      <c r="AY70" s="108" t="str">
        <f t="shared" si="75"/>
        <v/>
      </c>
      <c r="BB70" s="146" t="b">
        <f t="shared" si="76"/>
        <v>0</v>
      </c>
      <c r="BC70" s="146" t="b">
        <f t="shared" si="77"/>
        <v>0</v>
      </c>
      <c r="BD70" s="146" t="b">
        <f t="shared" si="78"/>
        <v>0</v>
      </c>
      <c r="BE70" s="146" t="b">
        <f t="shared" si="79"/>
        <v>0</v>
      </c>
      <c r="BF70" s="146" t="b">
        <f t="shared" si="80"/>
        <v>0</v>
      </c>
      <c r="BG70" s="146" t="b">
        <f t="shared" si="81"/>
        <v>0</v>
      </c>
      <c r="BH70" s="146" t="b">
        <f t="shared" si="82"/>
        <v>0</v>
      </c>
      <c r="BI70" s="146" t="b">
        <f t="shared" si="83"/>
        <v>0</v>
      </c>
      <c r="BJ70" s="146" t="b">
        <f t="shared" si="84"/>
        <v>0</v>
      </c>
      <c r="BK70" s="146" t="b">
        <f t="shared" si="85"/>
        <v>0</v>
      </c>
      <c r="BL70" s="146" t="b">
        <f t="shared" si="86"/>
        <v>0</v>
      </c>
      <c r="BM70" s="146" t="b">
        <f t="shared" si="87"/>
        <v>0</v>
      </c>
      <c r="BN70" s="146" t="b">
        <f t="shared" si="88"/>
        <v>0</v>
      </c>
      <c r="BO70" s="146" t="b">
        <f t="shared" si="89"/>
        <v>0</v>
      </c>
      <c r="BP70" s="146" t="b">
        <f t="shared" si="90"/>
        <v>0</v>
      </c>
      <c r="BQ70" s="146" t="b">
        <f t="shared" si="91"/>
        <v>0</v>
      </c>
      <c r="BR70" s="146" t="b">
        <f t="shared" si="92"/>
        <v>0</v>
      </c>
      <c r="BS70" s="146" t="b">
        <f t="shared" si="93"/>
        <v>0</v>
      </c>
      <c r="BT70" s="146" t="b">
        <f t="shared" si="94"/>
        <v>0</v>
      </c>
      <c r="BU70" s="146" t="b">
        <f t="shared" si="95"/>
        <v>0</v>
      </c>
      <c r="BV70" s="146" t="b">
        <f t="shared" si="96"/>
        <v>0</v>
      </c>
      <c r="BW70" s="146" t="b">
        <f t="shared" si="97"/>
        <v>0</v>
      </c>
      <c r="BX70" s="146" t="b">
        <f t="shared" si="98"/>
        <v>0</v>
      </c>
      <c r="BY70" s="146" t="b">
        <f t="shared" si="99"/>
        <v>0</v>
      </c>
      <c r="BZ70" s="146" t="b">
        <f t="shared" si="100"/>
        <v>0</v>
      </c>
      <c r="CA70" s="146" t="b">
        <f t="shared" si="101"/>
        <v>0</v>
      </c>
      <c r="CB70" s="146" t="b">
        <f t="shared" si="102"/>
        <v>0</v>
      </c>
      <c r="CC70" s="146" t="b">
        <f t="shared" si="103"/>
        <v>0</v>
      </c>
      <c r="CD70" s="146" t="b">
        <f t="shared" si="104"/>
        <v>0</v>
      </c>
      <c r="CE70" s="146" t="b">
        <f t="shared" si="105"/>
        <v>0</v>
      </c>
      <c r="CF70" s="146" t="b">
        <f t="shared" si="106"/>
        <v>0</v>
      </c>
      <c r="CG70" s="146" t="b">
        <f t="shared" si="107"/>
        <v>0</v>
      </c>
      <c r="CH70" s="146" t="b">
        <f t="shared" si="108"/>
        <v>0</v>
      </c>
      <c r="CI70" s="146" t="b">
        <f t="shared" si="109"/>
        <v>0</v>
      </c>
      <c r="CJ70" s="146" t="b">
        <f t="shared" si="110"/>
        <v>0</v>
      </c>
      <c r="CK70" s="146" t="b">
        <f t="shared" si="111"/>
        <v>0</v>
      </c>
      <c r="CL70" s="146" t="b">
        <f t="shared" si="112"/>
        <v>0</v>
      </c>
      <c r="CM70" s="146" t="b">
        <f t="shared" si="113"/>
        <v>0</v>
      </c>
      <c r="CN70" s="146" t="b">
        <f t="shared" si="114"/>
        <v>0</v>
      </c>
      <c r="CO70" s="146" t="b">
        <f t="shared" si="115"/>
        <v>0</v>
      </c>
      <c r="CP70" s="146" t="b">
        <f t="shared" si="116"/>
        <v>0</v>
      </c>
      <c r="CQ70" s="146" t="b">
        <f t="shared" si="117"/>
        <v>0</v>
      </c>
    </row>
    <row r="71" spans="1:95" x14ac:dyDescent="0.25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 t="str">
        <f t="shared" si="59"/>
        <v/>
      </c>
      <c r="L71" s="108"/>
      <c r="M71" s="108"/>
      <c r="N71" s="108"/>
      <c r="O71" s="108" t="str">
        <f t="shared" si="60"/>
        <v/>
      </c>
      <c r="P71" s="108"/>
      <c r="Q71" s="108"/>
      <c r="R71" s="116"/>
      <c r="S71" s="117"/>
      <c r="T71" s="117"/>
      <c r="U71" s="118" t="str">
        <f t="shared" si="61"/>
        <v/>
      </c>
      <c r="V71" s="116"/>
      <c r="W71" s="119"/>
      <c r="X71" s="120">
        <f t="shared" ca="1" si="62"/>
        <v>41696</v>
      </c>
      <c r="Y71" s="118" t="str">
        <f t="shared" si="63"/>
        <v/>
      </c>
      <c r="Z71" s="119"/>
      <c r="AA71" s="116"/>
      <c r="AB71" s="121"/>
      <c r="AC71" s="121"/>
      <c r="AD71" s="118" t="str">
        <f t="shared" si="64"/>
        <v/>
      </c>
      <c r="AE71" s="121"/>
      <c r="AF71" s="116"/>
      <c r="AG71" s="108" t="str">
        <f t="shared" si="65"/>
        <v/>
      </c>
      <c r="AH71" s="108" t="str">
        <f t="shared" si="66"/>
        <v/>
      </c>
      <c r="AI71" s="108" t="str">
        <f t="shared" si="67"/>
        <v/>
      </c>
      <c r="AJ71" s="108" t="str">
        <f t="shared" si="68"/>
        <v/>
      </c>
      <c r="AK71" s="122"/>
      <c r="AL71" s="123">
        <f t="shared" si="69"/>
        <v>0</v>
      </c>
      <c r="AM71" s="123">
        <f t="shared" si="69"/>
        <v>0</v>
      </c>
      <c r="AN71" s="123">
        <f t="shared" si="70"/>
        <v>0</v>
      </c>
      <c r="AO71" s="123">
        <f t="shared" si="71"/>
        <v>0</v>
      </c>
      <c r="AP71" s="123">
        <f t="shared" si="72"/>
        <v>0</v>
      </c>
      <c r="AQ71" s="108" t="str">
        <f t="shared" si="73"/>
        <v/>
      </c>
      <c r="AR71" s="116"/>
      <c r="AS71" s="117"/>
      <c r="AT71" s="108"/>
      <c r="AU71" s="108"/>
      <c r="AV71" s="108"/>
      <c r="AW71" s="108"/>
      <c r="AX71" s="108" t="str">
        <f t="shared" si="74"/>
        <v/>
      </c>
      <c r="AY71" s="108" t="str">
        <f t="shared" si="75"/>
        <v/>
      </c>
      <c r="BB71" s="146" t="b">
        <f t="shared" si="76"/>
        <v>0</v>
      </c>
      <c r="BC71" s="146" t="b">
        <f t="shared" si="77"/>
        <v>0</v>
      </c>
      <c r="BD71" s="146" t="b">
        <f t="shared" si="78"/>
        <v>0</v>
      </c>
      <c r="BE71" s="146" t="b">
        <f t="shared" si="79"/>
        <v>0</v>
      </c>
      <c r="BF71" s="146" t="b">
        <f t="shared" si="80"/>
        <v>0</v>
      </c>
      <c r="BG71" s="146" t="b">
        <f t="shared" si="81"/>
        <v>0</v>
      </c>
      <c r="BH71" s="146" t="b">
        <f t="shared" si="82"/>
        <v>0</v>
      </c>
      <c r="BI71" s="146" t="b">
        <f t="shared" si="83"/>
        <v>0</v>
      </c>
      <c r="BJ71" s="146" t="b">
        <f t="shared" si="84"/>
        <v>0</v>
      </c>
      <c r="BK71" s="146" t="b">
        <f t="shared" si="85"/>
        <v>0</v>
      </c>
      <c r="BL71" s="146" t="b">
        <f t="shared" si="86"/>
        <v>0</v>
      </c>
      <c r="BM71" s="146" t="b">
        <f t="shared" si="87"/>
        <v>0</v>
      </c>
      <c r="BN71" s="146" t="b">
        <f t="shared" si="88"/>
        <v>0</v>
      </c>
      <c r="BO71" s="146" t="b">
        <f t="shared" si="89"/>
        <v>0</v>
      </c>
      <c r="BP71" s="146" t="b">
        <f t="shared" si="90"/>
        <v>0</v>
      </c>
      <c r="BQ71" s="146" t="b">
        <f t="shared" si="91"/>
        <v>0</v>
      </c>
      <c r="BR71" s="146" t="b">
        <f t="shared" si="92"/>
        <v>0</v>
      </c>
      <c r="BS71" s="146" t="b">
        <f t="shared" si="93"/>
        <v>0</v>
      </c>
      <c r="BT71" s="146" t="b">
        <f t="shared" si="94"/>
        <v>0</v>
      </c>
      <c r="BU71" s="146" t="b">
        <f t="shared" si="95"/>
        <v>0</v>
      </c>
      <c r="BV71" s="146" t="b">
        <f t="shared" si="96"/>
        <v>0</v>
      </c>
      <c r="BW71" s="146" t="b">
        <f t="shared" si="97"/>
        <v>0</v>
      </c>
      <c r="BX71" s="146" t="b">
        <f t="shared" si="98"/>
        <v>0</v>
      </c>
      <c r="BY71" s="146" t="b">
        <f t="shared" si="99"/>
        <v>0</v>
      </c>
      <c r="BZ71" s="146" t="b">
        <f t="shared" si="100"/>
        <v>0</v>
      </c>
      <c r="CA71" s="146" t="b">
        <f t="shared" si="101"/>
        <v>0</v>
      </c>
      <c r="CB71" s="146" t="b">
        <f t="shared" si="102"/>
        <v>0</v>
      </c>
      <c r="CC71" s="146" t="b">
        <f t="shared" si="103"/>
        <v>0</v>
      </c>
      <c r="CD71" s="146" t="b">
        <f t="shared" si="104"/>
        <v>0</v>
      </c>
      <c r="CE71" s="146" t="b">
        <f t="shared" si="105"/>
        <v>0</v>
      </c>
      <c r="CF71" s="146" t="b">
        <f t="shared" si="106"/>
        <v>0</v>
      </c>
      <c r="CG71" s="146" t="b">
        <f t="shared" si="107"/>
        <v>0</v>
      </c>
      <c r="CH71" s="146" t="b">
        <f t="shared" si="108"/>
        <v>0</v>
      </c>
      <c r="CI71" s="146" t="b">
        <f t="shared" si="109"/>
        <v>0</v>
      </c>
      <c r="CJ71" s="146" t="b">
        <f t="shared" si="110"/>
        <v>0</v>
      </c>
      <c r="CK71" s="146" t="b">
        <f t="shared" si="111"/>
        <v>0</v>
      </c>
      <c r="CL71" s="146" t="b">
        <f t="shared" si="112"/>
        <v>0</v>
      </c>
      <c r="CM71" s="146" t="b">
        <f t="shared" si="113"/>
        <v>0</v>
      </c>
      <c r="CN71" s="146" t="b">
        <f t="shared" si="114"/>
        <v>0</v>
      </c>
      <c r="CO71" s="146" t="b">
        <f t="shared" si="115"/>
        <v>0</v>
      </c>
      <c r="CP71" s="146" t="b">
        <f t="shared" si="116"/>
        <v>0</v>
      </c>
      <c r="CQ71" s="146" t="b">
        <f t="shared" si="117"/>
        <v>0</v>
      </c>
    </row>
    <row r="72" spans="1:95" x14ac:dyDescent="0.25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 t="str">
        <f t="shared" si="59"/>
        <v/>
      </c>
      <c r="L72" s="108"/>
      <c r="M72" s="108"/>
      <c r="N72" s="108"/>
      <c r="O72" s="108" t="str">
        <f t="shared" si="60"/>
        <v/>
      </c>
      <c r="P72" s="108"/>
      <c r="Q72" s="108"/>
      <c r="R72" s="116"/>
      <c r="S72" s="117"/>
      <c r="T72" s="117"/>
      <c r="U72" s="118" t="str">
        <f t="shared" si="61"/>
        <v/>
      </c>
      <c r="V72" s="116"/>
      <c r="W72" s="119"/>
      <c r="X72" s="120">
        <f t="shared" ca="1" si="62"/>
        <v>41696</v>
      </c>
      <c r="Y72" s="118" t="str">
        <f t="shared" si="63"/>
        <v/>
      </c>
      <c r="Z72" s="119"/>
      <c r="AA72" s="116"/>
      <c r="AB72" s="121"/>
      <c r="AC72" s="121"/>
      <c r="AD72" s="118" t="str">
        <f t="shared" si="64"/>
        <v/>
      </c>
      <c r="AE72" s="121"/>
      <c r="AF72" s="116"/>
      <c r="AG72" s="108" t="str">
        <f t="shared" si="65"/>
        <v/>
      </c>
      <c r="AH72" s="108" t="str">
        <f t="shared" si="66"/>
        <v/>
      </c>
      <c r="AI72" s="108" t="str">
        <f t="shared" si="67"/>
        <v/>
      </c>
      <c r="AJ72" s="108" t="str">
        <f t="shared" si="68"/>
        <v/>
      </c>
      <c r="AK72" s="122"/>
      <c r="AL72" s="123">
        <f t="shared" si="69"/>
        <v>0</v>
      </c>
      <c r="AM72" s="123">
        <f t="shared" si="69"/>
        <v>0</v>
      </c>
      <c r="AN72" s="123">
        <f t="shared" si="70"/>
        <v>0</v>
      </c>
      <c r="AO72" s="123">
        <f t="shared" si="71"/>
        <v>0</v>
      </c>
      <c r="AP72" s="123">
        <f t="shared" si="72"/>
        <v>0</v>
      </c>
      <c r="AQ72" s="108" t="str">
        <f t="shared" si="73"/>
        <v/>
      </c>
      <c r="AR72" s="116"/>
      <c r="AS72" s="117"/>
      <c r="AT72" s="108"/>
      <c r="AU72" s="108"/>
      <c r="AV72" s="108"/>
      <c r="AW72" s="108"/>
      <c r="AX72" s="108" t="str">
        <f t="shared" si="74"/>
        <v/>
      </c>
      <c r="AY72" s="108" t="str">
        <f t="shared" si="75"/>
        <v/>
      </c>
      <c r="BB72" s="146" t="b">
        <f t="shared" si="76"/>
        <v>0</v>
      </c>
      <c r="BC72" s="146" t="b">
        <f t="shared" si="77"/>
        <v>0</v>
      </c>
      <c r="BD72" s="146" t="b">
        <f t="shared" si="78"/>
        <v>0</v>
      </c>
      <c r="BE72" s="146" t="b">
        <f t="shared" si="79"/>
        <v>0</v>
      </c>
      <c r="BF72" s="146" t="b">
        <f t="shared" si="80"/>
        <v>0</v>
      </c>
      <c r="BG72" s="146" t="b">
        <f t="shared" si="81"/>
        <v>0</v>
      </c>
      <c r="BH72" s="146" t="b">
        <f t="shared" si="82"/>
        <v>0</v>
      </c>
      <c r="BI72" s="146" t="b">
        <f t="shared" si="83"/>
        <v>0</v>
      </c>
      <c r="BJ72" s="146" t="b">
        <f t="shared" si="84"/>
        <v>0</v>
      </c>
      <c r="BK72" s="146" t="b">
        <f t="shared" si="85"/>
        <v>0</v>
      </c>
      <c r="BL72" s="146" t="b">
        <f t="shared" si="86"/>
        <v>0</v>
      </c>
      <c r="BM72" s="146" t="b">
        <f t="shared" si="87"/>
        <v>0</v>
      </c>
      <c r="BN72" s="146" t="b">
        <f t="shared" si="88"/>
        <v>0</v>
      </c>
      <c r="BO72" s="146" t="b">
        <f t="shared" si="89"/>
        <v>0</v>
      </c>
      <c r="BP72" s="146" t="b">
        <f t="shared" si="90"/>
        <v>0</v>
      </c>
      <c r="BQ72" s="146" t="b">
        <f t="shared" si="91"/>
        <v>0</v>
      </c>
      <c r="BR72" s="146" t="b">
        <f t="shared" si="92"/>
        <v>0</v>
      </c>
      <c r="BS72" s="146" t="b">
        <f t="shared" si="93"/>
        <v>0</v>
      </c>
      <c r="BT72" s="146" t="b">
        <f t="shared" si="94"/>
        <v>0</v>
      </c>
      <c r="BU72" s="146" t="b">
        <f t="shared" si="95"/>
        <v>0</v>
      </c>
      <c r="BV72" s="146" t="b">
        <f t="shared" si="96"/>
        <v>0</v>
      </c>
      <c r="BW72" s="146" t="b">
        <f t="shared" si="97"/>
        <v>0</v>
      </c>
      <c r="BX72" s="146" t="b">
        <f t="shared" si="98"/>
        <v>0</v>
      </c>
      <c r="BY72" s="146" t="b">
        <f t="shared" si="99"/>
        <v>0</v>
      </c>
      <c r="BZ72" s="146" t="b">
        <f t="shared" si="100"/>
        <v>0</v>
      </c>
      <c r="CA72" s="146" t="b">
        <f t="shared" si="101"/>
        <v>0</v>
      </c>
      <c r="CB72" s="146" t="b">
        <f t="shared" si="102"/>
        <v>0</v>
      </c>
      <c r="CC72" s="146" t="b">
        <f t="shared" si="103"/>
        <v>0</v>
      </c>
      <c r="CD72" s="146" t="b">
        <f t="shared" si="104"/>
        <v>0</v>
      </c>
      <c r="CE72" s="146" t="b">
        <f t="shared" si="105"/>
        <v>0</v>
      </c>
      <c r="CF72" s="146" t="b">
        <f t="shared" si="106"/>
        <v>0</v>
      </c>
      <c r="CG72" s="146" t="b">
        <f t="shared" si="107"/>
        <v>0</v>
      </c>
      <c r="CH72" s="146" t="b">
        <f t="shared" si="108"/>
        <v>0</v>
      </c>
      <c r="CI72" s="146" t="b">
        <f t="shared" si="109"/>
        <v>0</v>
      </c>
      <c r="CJ72" s="146" t="b">
        <f t="shared" si="110"/>
        <v>0</v>
      </c>
      <c r="CK72" s="146" t="b">
        <f t="shared" si="111"/>
        <v>0</v>
      </c>
      <c r="CL72" s="146" t="b">
        <f t="shared" si="112"/>
        <v>0</v>
      </c>
      <c r="CM72" s="146" t="b">
        <f t="shared" si="113"/>
        <v>0</v>
      </c>
      <c r="CN72" s="146" t="b">
        <f t="shared" si="114"/>
        <v>0</v>
      </c>
      <c r="CO72" s="146" t="b">
        <f t="shared" si="115"/>
        <v>0</v>
      </c>
      <c r="CP72" s="146" t="b">
        <f t="shared" si="116"/>
        <v>0</v>
      </c>
      <c r="CQ72" s="146" t="b">
        <f t="shared" si="117"/>
        <v>0</v>
      </c>
    </row>
    <row r="73" spans="1:95" x14ac:dyDescent="0.25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 t="str">
        <f t="shared" si="59"/>
        <v/>
      </c>
      <c r="L73" s="108"/>
      <c r="M73" s="108"/>
      <c r="N73" s="108"/>
      <c r="O73" s="108" t="str">
        <f t="shared" si="60"/>
        <v/>
      </c>
      <c r="P73" s="108"/>
      <c r="Q73" s="108"/>
      <c r="R73" s="116"/>
      <c r="S73" s="117"/>
      <c r="T73" s="117"/>
      <c r="U73" s="118" t="str">
        <f t="shared" si="61"/>
        <v/>
      </c>
      <c r="V73" s="116"/>
      <c r="W73" s="119"/>
      <c r="X73" s="120">
        <f t="shared" ca="1" si="62"/>
        <v>41696</v>
      </c>
      <c r="Y73" s="118" t="str">
        <f t="shared" si="63"/>
        <v/>
      </c>
      <c r="Z73" s="119"/>
      <c r="AA73" s="116"/>
      <c r="AB73" s="121"/>
      <c r="AC73" s="121"/>
      <c r="AD73" s="118" t="str">
        <f t="shared" si="64"/>
        <v/>
      </c>
      <c r="AE73" s="121"/>
      <c r="AF73" s="116"/>
      <c r="AG73" s="108" t="str">
        <f t="shared" si="65"/>
        <v/>
      </c>
      <c r="AH73" s="108" t="str">
        <f t="shared" si="66"/>
        <v/>
      </c>
      <c r="AI73" s="108" t="str">
        <f t="shared" si="67"/>
        <v/>
      </c>
      <c r="AJ73" s="108" t="str">
        <f t="shared" si="68"/>
        <v/>
      </c>
      <c r="AK73" s="122"/>
      <c r="AL73" s="123">
        <f t="shared" si="69"/>
        <v>0</v>
      </c>
      <c r="AM73" s="123">
        <f t="shared" si="69"/>
        <v>0</v>
      </c>
      <c r="AN73" s="123">
        <f t="shared" si="70"/>
        <v>0</v>
      </c>
      <c r="AO73" s="123">
        <f t="shared" si="71"/>
        <v>0</v>
      </c>
      <c r="AP73" s="123">
        <f t="shared" si="72"/>
        <v>0</v>
      </c>
      <c r="AQ73" s="108" t="str">
        <f t="shared" si="73"/>
        <v/>
      </c>
      <c r="AR73" s="116"/>
      <c r="AS73" s="117"/>
      <c r="AT73" s="108"/>
      <c r="AU73" s="108"/>
      <c r="AV73" s="108"/>
      <c r="AW73" s="108"/>
      <c r="AX73" s="108" t="str">
        <f t="shared" si="74"/>
        <v/>
      </c>
      <c r="AY73" s="108" t="str">
        <f t="shared" si="75"/>
        <v/>
      </c>
      <c r="BB73" s="146" t="b">
        <f t="shared" si="76"/>
        <v>0</v>
      </c>
      <c r="BC73" s="146" t="b">
        <f t="shared" si="77"/>
        <v>0</v>
      </c>
      <c r="BD73" s="146" t="b">
        <f t="shared" si="78"/>
        <v>0</v>
      </c>
      <c r="BE73" s="146" t="b">
        <f t="shared" si="79"/>
        <v>0</v>
      </c>
      <c r="BF73" s="146" t="b">
        <f t="shared" si="80"/>
        <v>0</v>
      </c>
      <c r="BG73" s="146" t="b">
        <f t="shared" si="81"/>
        <v>0</v>
      </c>
      <c r="BH73" s="146" t="b">
        <f t="shared" si="82"/>
        <v>0</v>
      </c>
      <c r="BI73" s="146" t="b">
        <f t="shared" si="83"/>
        <v>0</v>
      </c>
      <c r="BJ73" s="146" t="b">
        <f t="shared" si="84"/>
        <v>0</v>
      </c>
      <c r="BK73" s="146" t="b">
        <f t="shared" si="85"/>
        <v>0</v>
      </c>
      <c r="BL73" s="146" t="b">
        <f t="shared" si="86"/>
        <v>0</v>
      </c>
      <c r="BM73" s="146" t="b">
        <f t="shared" si="87"/>
        <v>0</v>
      </c>
      <c r="BN73" s="146" t="b">
        <f t="shared" si="88"/>
        <v>0</v>
      </c>
      <c r="BO73" s="146" t="b">
        <f t="shared" si="89"/>
        <v>0</v>
      </c>
      <c r="BP73" s="146" t="b">
        <f t="shared" si="90"/>
        <v>0</v>
      </c>
      <c r="BQ73" s="146" t="b">
        <f t="shared" si="91"/>
        <v>0</v>
      </c>
      <c r="BR73" s="146" t="b">
        <f t="shared" si="92"/>
        <v>0</v>
      </c>
      <c r="BS73" s="146" t="b">
        <f t="shared" si="93"/>
        <v>0</v>
      </c>
      <c r="BT73" s="146" t="b">
        <f t="shared" si="94"/>
        <v>0</v>
      </c>
      <c r="BU73" s="146" t="b">
        <f t="shared" si="95"/>
        <v>0</v>
      </c>
      <c r="BV73" s="146" t="b">
        <f t="shared" si="96"/>
        <v>0</v>
      </c>
      <c r="BW73" s="146" t="b">
        <f t="shared" si="97"/>
        <v>0</v>
      </c>
      <c r="BX73" s="146" t="b">
        <f t="shared" si="98"/>
        <v>0</v>
      </c>
      <c r="BY73" s="146" t="b">
        <f t="shared" si="99"/>
        <v>0</v>
      </c>
      <c r="BZ73" s="146" t="b">
        <f t="shared" si="100"/>
        <v>0</v>
      </c>
      <c r="CA73" s="146" t="b">
        <f t="shared" si="101"/>
        <v>0</v>
      </c>
      <c r="CB73" s="146" t="b">
        <f t="shared" si="102"/>
        <v>0</v>
      </c>
      <c r="CC73" s="146" t="b">
        <f t="shared" si="103"/>
        <v>0</v>
      </c>
      <c r="CD73" s="146" t="b">
        <f t="shared" si="104"/>
        <v>0</v>
      </c>
      <c r="CE73" s="146" t="b">
        <f t="shared" si="105"/>
        <v>0</v>
      </c>
      <c r="CF73" s="146" t="b">
        <f t="shared" si="106"/>
        <v>0</v>
      </c>
      <c r="CG73" s="146" t="b">
        <f t="shared" si="107"/>
        <v>0</v>
      </c>
      <c r="CH73" s="146" t="b">
        <f t="shared" si="108"/>
        <v>0</v>
      </c>
      <c r="CI73" s="146" t="b">
        <f t="shared" si="109"/>
        <v>0</v>
      </c>
      <c r="CJ73" s="146" t="b">
        <f t="shared" si="110"/>
        <v>0</v>
      </c>
      <c r="CK73" s="146" t="b">
        <f t="shared" si="111"/>
        <v>0</v>
      </c>
      <c r="CL73" s="146" t="b">
        <f t="shared" si="112"/>
        <v>0</v>
      </c>
      <c r="CM73" s="146" t="b">
        <f t="shared" si="113"/>
        <v>0</v>
      </c>
      <c r="CN73" s="146" t="b">
        <f t="shared" si="114"/>
        <v>0</v>
      </c>
      <c r="CO73" s="146" t="b">
        <f t="shared" si="115"/>
        <v>0</v>
      </c>
      <c r="CP73" s="146" t="b">
        <f t="shared" si="116"/>
        <v>0</v>
      </c>
      <c r="CQ73" s="146" t="b">
        <f t="shared" si="117"/>
        <v>0</v>
      </c>
    </row>
    <row r="74" spans="1:95" x14ac:dyDescent="0.25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 t="str">
        <f t="shared" si="59"/>
        <v/>
      </c>
      <c r="L74" s="108"/>
      <c r="M74" s="108"/>
      <c r="N74" s="108"/>
      <c r="O74" s="108" t="str">
        <f t="shared" si="60"/>
        <v/>
      </c>
      <c r="P74" s="108"/>
      <c r="Q74" s="108"/>
      <c r="R74" s="116"/>
      <c r="S74" s="117"/>
      <c r="T74" s="117"/>
      <c r="U74" s="118" t="str">
        <f t="shared" si="61"/>
        <v/>
      </c>
      <c r="V74" s="116"/>
      <c r="W74" s="119"/>
      <c r="X74" s="120">
        <f t="shared" ca="1" si="62"/>
        <v>41696</v>
      </c>
      <c r="Y74" s="118" t="str">
        <f t="shared" si="63"/>
        <v/>
      </c>
      <c r="Z74" s="119"/>
      <c r="AA74" s="116"/>
      <c r="AB74" s="121"/>
      <c r="AC74" s="121"/>
      <c r="AD74" s="118" t="str">
        <f t="shared" si="64"/>
        <v/>
      </c>
      <c r="AE74" s="121"/>
      <c r="AF74" s="116"/>
      <c r="AG74" s="108" t="str">
        <f t="shared" si="65"/>
        <v/>
      </c>
      <c r="AH74" s="108" t="str">
        <f t="shared" si="66"/>
        <v/>
      </c>
      <c r="AI74" s="108" t="str">
        <f t="shared" si="67"/>
        <v/>
      </c>
      <c r="AJ74" s="108" t="str">
        <f t="shared" si="68"/>
        <v/>
      </c>
      <c r="AK74" s="122"/>
      <c r="AL74" s="123">
        <f t="shared" si="69"/>
        <v>0</v>
      </c>
      <c r="AM74" s="123">
        <f t="shared" si="69"/>
        <v>0</v>
      </c>
      <c r="AN74" s="123">
        <f t="shared" si="70"/>
        <v>0</v>
      </c>
      <c r="AO74" s="123">
        <f t="shared" si="71"/>
        <v>0</v>
      </c>
      <c r="AP74" s="123">
        <f t="shared" si="72"/>
        <v>0</v>
      </c>
      <c r="AQ74" s="108" t="str">
        <f t="shared" si="73"/>
        <v/>
      </c>
      <c r="AR74" s="116"/>
      <c r="AS74" s="117"/>
      <c r="AT74" s="108"/>
      <c r="AU74" s="108"/>
      <c r="AV74" s="108"/>
      <c r="AW74" s="108"/>
      <c r="AX74" s="108" t="str">
        <f t="shared" si="74"/>
        <v/>
      </c>
      <c r="AY74" s="108" t="str">
        <f t="shared" si="75"/>
        <v/>
      </c>
      <c r="BB74" s="146" t="b">
        <f t="shared" si="76"/>
        <v>0</v>
      </c>
      <c r="BC74" s="146" t="b">
        <f t="shared" si="77"/>
        <v>0</v>
      </c>
      <c r="BD74" s="146" t="b">
        <f t="shared" si="78"/>
        <v>0</v>
      </c>
      <c r="BE74" s="146" t="b">
        <f t="shared" si="79"/>
        <v>0</v>
      </c>
      <c r="BF74" s="146" t="b">
        <f t="shared" si="80"/>
        <v>0</v>
      </c>
      <c r="BG74" s="146" t="b">
        <f t="shared" si="81"/>
        <v>0</v>
      </c>
      <c r="BH74" s="146" t="b">
        <f t="shared" si="82"/>
        <v>0</v>
      </c>
      <c r="BI74" s="146" t="b">
        <f t="shared" si="83"/>
        <v>0</v>
      </c>
      <c r="BJ74" s="146" t="b">
        <f t="shared" si="84"/>
        <v>0</v>
      </c>
      <c r="BK74" s="146" t="b">
        <f t="shared" si="85"/>
        <v>0</v>
      </c>
      <c r="BL74" s="146" t="b">
        <f t="shared" si="86"/>
        <v>0</v>
      </c>
      <c r="BM74" s="146" t="b">
        <f t="shared" si="87"/>
        <v>0</v>
      </c>
      <c r="BN74" s="146" t="b">
        <f t="shared" si="88"/>
        <v>0</v>
      </c>
      <c r="BO74" s="146" t="b">
        <f t="shared" si="89"/>
        <v>0</v>
      </c>
      <c r="BP74" s="146" t="b">
        <f t="shared" si="90"/>
        <v>0</v>
      </c>
      <c r="BQ74" s="146" t="b">
        <f t="shared" si="91"/>
        <v>0</v>
      </c>
      <c r="BR74" s="146" t="b">
        <f t="shared" si="92"/>
        <v>0</v>
      </c>
      <c r="BS74" s="146" t="b">
        <f t="shared" si="93"/>
        <v>0</v>
      </c>
      <c r="BT74" s="146" t="b">
        <f t="shared" si="94"/>
        <v>0</v>
      </c>
      <c r="BU74" s="146" t="b">
        <f t="shared" si="95"/>
        <v>0</v>
      </c>
      <c r="BV74" s="146" t="b">
        <f t="shared" si="96"/>
        <v>0</v>
      </c>
      <c r="BW74" s="146" t="b">
        <f t="shared" si="97"/>
        <v>0</v>
      </c>
      <c r="BX74" s="146" t="b">
        <f t="shared" si="98"/>
        <v>0</v>
      </c>
      <c r="BY74" s="146" t="b">
        <f t="shared" si="99"/>
        <v>0</v>
      </c>
      <c r="BZ74" s="146" t="b">
        <f t="shared" si="100"/>
        <v>0</v>
      </c>
      <c r="CA74" s="146" t="b">
        <f t="shared" si="101"/>
        <v>0</v>
      </c>
      <c r="CB74" s="146" t="b">
        <f t="shared" si="102"/>
        <v>0</v>
      </c>
      <c r="CC74" s="146" t="b">
        <f t="shared" si="103"/>
        <v>0</v>
      </c>
      <c r="CD74" s="146" t="b">
        <f t="shared" si="104"/>
        <v>0</v>
      </c>
      <c r="CE74" s="146" t="b">
        <f t="shared" si="105"/>
        <v>0</v>
      </c>
      <c r="CF74" s="146" t="b">
        <f t="shared" si="106"/>
        <v>0</v>
      </c>
      <c r="CG74" s="146" t="b">
        <f t="shared" si="107"/>
        <v>0</v>
      </c>
      <c r="CH74" s="146" t="b">
        <f t="shared" si="108"/>
        <v>0</v>
      </c>
      <c r="CI74" s="146" t="b">
        <f t="shared" si="109"/>
        <v>0</v>
      </c>
      <c r="CJ74" s="146" t="b">
        <f t="shared" si="110"/>
        <v>0</v>
      </c>
      <c r="CK74" s="146" t="b">
        <f t="shared" si="111"/>
        <v>0</v>
      </c>
      <c r="CL74" s="146" t="b">
        <f t="shared" si="112"/>
        <v>0</v>
      </c>
      <c r="CM74" s="146" t="b">
        <f t="shared" si="113"/>
        <v>0</v>
      </c>
      <c r="CN74" s="146" t="b">
        <f t="shared" si="114"/>
        <v>0</v>
      </c>
      <c r="CO74" s="146" t="b">
        <f t="shared" si="115"/>
        <v>0</v>
      </c>
      <c r="CP74" s="146" t="b">
        <f t="shared" si="116"/>
        <v>0</v>
      </c>
      <c r="CQ74" s="146" t="b">
        <f t="shared" si="117"/>
        <v>0</v>
      </c>
    </row>
    <row r="75" spans="1:95" x14ac:dyDescent="0.25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 t="str">
        <f t="shared" si="59"/>
        <v/>
      </c>
      <c r="L75" s="108"/>
      <c r="M75" s="108"/>
      <c r="N75" s="108"/>
      <c r="O75" s="108" t="str">
        <f t="shared" si="60"/>
        <v/>
      </c>
      <c r="P75" s="108"/>
      <c r="Q75" s="108"/>
      <c r="R75" s="116"/>
      <c r="S75" s="117"/>
      <c r="T75" s="117"/>
      <c r="U75" s="118" t="str">
        <f t="shared" si="61"/>
        <v/>
      </c>
      <c r="V75" s="116"/>
      <c r="W75" s="119"/>
      <c r="X75" s="120">
        <f t="shared" ca="1" si="62"/>
        <v>41696</v>
      </c>
      <c r="Y75" s="118" t="str">
        <f t="shared" si="63"/>
        <v/>
      </c>
      <c r="Z75" s="119"/>
      <c r="AA75" s="116"/>
      <c r="AB75" s="121"/>
      <c r="AC75" s="121"/>
      <c r="AD75" s="118" t="str">
        <f t="shared" si="64"/>
        <v/>
      </c>
      <c r="AE75" s="121"/>
      <c r="AF75" s="116"/>
      <c r="AG75" s="108" t="str">
        <f t="shared" si="65"/>
        <v/>
      </c>
      <c r="AH75" s="108" t="str">
        <f t="shared" si="66"/>
        <v/>
      </c>
      <c r="AI75" s="108" t="str">
        <f t="shared" si="67"/>
        <v/>
      </c>
      <c r="AJ75" s="108" t="str">
        <f t="shared" si="68"/>
        <v/>
      </c>
      <c r="AK75" s="122"/>
      <c r="AL75" s="123">
        <f t="shared" si="69"/>
        <v>0</v>
      </c>
      <c r="AM75" s="123">
        <f t="shared" si="69"/>
        <v>0</v>
      </c>
      <c r="AN75" s="123">
        <f t="shared" si="70"/>
        <v>0</v>
      </c>
      <c r="AO75" s="123">
        <f t="shared" si="71"/>
        <v>0</v>
      </c>
      <c r="AP75" s="123">
        <f t="shared" si="72"/>
        <v>0</v>
      </c>
      <c r="AQ75" s="108" t="str">
        <f t="shared" si="73"/>
        <v/>
      </c>
      <c r="AR75" s="116"/>
      <c r="AS75" s="117"/>
      <c r="AT75" s="108"/>
      <c r="AU75" s="108"/>
      <c r="AV75" s="108"/>
      <c r="AW75" s="108"/>
      <c r="AX75" s="108" t="str">
        <f t="shared" si="74"/>
        <v/>
      </c>
      <c r="AY75" s="108" t="str">
        <f t="shared" si="75"/>
        <v/>
      </c>
      <c r="BB75" s="146" t="b">
        <f t="shared" si="76"/>
        <v>0</v>
      </c>
      <c r="BC75" s="146" t="b">
        <f t="shared" si="77"/>
        <v>0</v>
      </c>
      <c r="BD75" s="146" t="b">
        <f t="shared" si="78"/>
        <v>0</v>
      </c>
      <c r="BE75" s="146" t="b">
        <f t="shared" si="79"/>
        <v>0</v>
      </c>
      <c r="BF75" s="146" t="b">
        <f t="shared" si="80"/>
        <v>0</v>
      </c>
      <c r="BG75" s="146" t="b">
        <f t="shared" si="81"/>
        <v>0</v>
      </c>
      <c r="BH75" s="146" t="b">
        <f t="shared" si="82"/>
        <v>0</v>
      </c>
      <c r="BI75" s="146" t="b">
        <f t="shared" si="83"/>
        <v>0</v>
      </c>
      <c r="BJ75" s="146" t="b">
        <f t="shared" si="84"/>
        <v>0</v>
      </c>
      <c r="BK75" s="146" t="b">
        <f t="shared" si="85"/>
        <v>0</v>
      </c>
      <c r="BL75" s="146" t="b">
        <f t="shared" si="86"/>
        <v>0</v>
      </c>
      <c r="BM75" s="146" t="b">
        <f t="shared" si="87"/>
        <v>0</v>
      </c>
      <c r="BN75" s="146" t="b">
        <f t="shared" si="88"/>
        <v>0</v>
      </c>
      <c r="BO75" s="146" t="b">
        <f t="shared" si="89"/>
        <v>0</v>
      </c>
      <c r="BP75" s="146" t="b">
        <f t="shared" si="90"/>
        <v>0</v>
      </c>
      <c r="BQ75" s="146" t="b">
        <f t="shared" si="91"/>
        <v>0</v>
      </c>
      <c r="BR75" s="146" t="b">
        <f t="shared" si="92"/>
        <v>0</v>
      </c>
      <c r="BS75" s="146" t="b">
        <f t="shared" si="93"/>
        <v>0</v>
      </c>
      <c r="BT75" s="146" t="b">
        <f t="shared" si="94"/>
        <v>0</v>
      </c>
      <c r="BU75" s="146" t="b">
        <f t="shared" si="95"/>
        <v>0</v>
      </c>
      <c r="BV75" s="146" t="b">
        <f t="shared" si="96"/>
        <v>0</v>
      </c>
      <c r="BW75" s="146" t="b">
        <f t="shared" si="97"/>
        <v>0</v>
      </c>
      <c r="BX75" s="146" t="b">
        <f t="shared" si="98"/>
        <v>0</v>
      </c>
      <c r="BY75" s="146" t="b">
        <f t="shared" si="99"/>
        <v>0</v>
      </c>
      <c r="BZ75" s="146" t="b">
        <f t="shared" si="100"/>
        <v>0</v>
      </c>
      <c r="CA75" s="146" t="b">
        <f t="shared" si="101"/>
        <v>0</v>
      </c>
      <c r="CB75" s="146" t="b">
        <f t="shared" si="102"/>
        <v>0</v>
      </c>
      <c r="CC75" s="146" t="b">
        <f t="shared" si="103"/>
        <v>0</v>
      </c>
      <c r="CD75" s="146" t="b">
        <f t="shared" si="104"/>
        <v>0</v>
      </c>
      <c r="CE75" s="146" t="b">
        <f t="shared" si="105"/>
        <v>0</v>
      </c>
      <c r="CF75" s="146" t="b">
        <f t="shared" si="106"/>
        <v>0</v>
      </c>
      <c r="CG75" s="146" t="b">
        <f t="shared" si="107"/>
        <v>0</v>
      </c>
      <c r="CH75" s="146" t="b">
        <f t="shared" si="108"/>
        <v>0</v>
      </c>
      <c r="CI75" s="146" t="b">
        <f t="shared" si="109"/>
        <v>0</v>
      </c>
      <c r="CJ75" s="146" t="b">
        <f t="shared" si="110"/>
        <v>0</v>
      </c>
      <c r="CK75" s="146" t="b">
        <f t="shared" si="111"/>
        <v>0</v>
      </c>
      <c r="CL75" s="146" t="b">
        <f t="shared" si="112"/>
        <v>0</v>
      </c>
      <c r="CM75" s="146" t="b">
        <f t="shared" si="113"/>
        <v>0</v>
      </c>
      <c r="CN75" s="146" t="b">
        <f t="shared" si="114"/>
        <v>0</v>
      </c>
      <c r="CO75" s="146" t="b">
        <f t="shared" si="115"/>
        <v>0</v>
      </c>
      <c r="CP75" s="146" t="b">
        <f t="shared" si="116"/>
        <v>0</v>
      </c>
      <c r="CQ75" s="146" t="b">
        <f t="shared" si="117"/>
        <v>0</v>
      </c>
    </row>
    <row r="76" spans="1:95" x14ac:dyDescent="0.25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 t="str">
        <f t="shared" si="59"/>
        <v/>
      </c>
      <c r="L76" s="108"/>
      <c r="M76" s="108"/>
      <c r="N76" s="108"/>
      <c r="O76" s="108" t="str">
        <f t="shared" si="60"/>
        <v/>
      </c>
      <c r="P76" s="108"/>
      <c r="Q76" s="108"/>
      <c r="R76" s="116"/>
      <c r="S76" s="117"/>
      <c r="T76" s="117"/>
      <c r="U76" s="118" t="str">
        <f t="shared" si="61"/>
        <v/>
      </c>
      <c r="V76" s="116"/>
      <c r="W76" s="119"/>
      <c r="X76" s="120">
        <f t="shared" ca="1" si="62"/>
        <v>41696</v>
      </c>
      <c r="Y76" s="118" t="str">
        <f t="shared" si="63"/>
        <v/>
      </c>
      <c r="Z76" s="119"/>
      <c r="AA76" s="116"/>
      <c r="AB76" s="121"/>
      <c r="AC76" s="121"/>
      <c r="AD76" s="118" t="str">
        <f t="shared" si="64"/>
        <v/>
      </c>
      <c r="AE76" s="121"/>
      <c r="AF76" s="116"/>
      <c r="AG76" s="108" t="str">
        <f t="shared" si="65"/>
        <v/>
      </c>
      <c r="AH76" s="108" t="str">
        <f t="shared" si="66"/>
        <v/>
      </c>
      <c r="AI76" s="108" t="str">
        <f t="shared" si="67"/>
        <v/>
      </c>
      <c r="AJ76" s="108" t="str">
        <f t="shared" si="68"/>
        <v/>
      </c>
      <c r="AK76" s="122"/>
      <c r="AL76" s="123">
        <f t="shared" si="69"/>
        <v>0</v>
      </c>
      <c r="AM76" s="123">
        <f t="shared" si="69"/>
        <v>0</v>
      </c>
      <c r="AN76" s="123">
        <f t="shared" si="70"/>
        <v>0</v>
      </c>
      <c r="AO76" s="123">
        <f t="shared" si="71"/>
        <v>0</v>
      </c>
      <c r="AP76" s="123">
        <f t="shared" si="72"/>
        <v>0</v>
      </c>
      <c r="AQ76" s="108" t="str">
        <f t="shared" si="73"/>
        <v/>
      </c>
      <c r="AR76" s="116"/>
      <c r="AS76" s="117"/>
      <c r="AT76" s="108"/>
      <c r="AU76" s="108"/>
      <c r="AV76" s="108"/>
      <c r="AW76" s="108"/>
      <c r="AX76" s="108" t="str">
        <f t="shared" si="74"/>
        <v/>
      </c>
      <c r="AY76" s="108" t="str">
        <f t="shared" si="75"/>
        <v/>
      </c>
      <c r="BB76" s="146" t="b">
        <f t="shared" si="76"/>
        <v>0</v>
      </c>
      <c r="BC76" s="146" t="b">
        <f t="shared" si="77"/>
        <v>0</v>
      </c>
      <c r="BD76" s="146" t="b">
        <f t="shared" si="78"/>
        <v>0</v>
      </c>
      <c r="BE76" s="146" t="b">
        <f t="shared" si="79"/>
        <v>0</v>
      </c>
      <c r="BF76" s="146" t="b">
        <f t="shared" si="80"/>
        <v>0</v>
      </c>
      <c r="BG76" s="146" t="b">
        <f t="shared" si="81"/>
        <v>0</v>
      </c>
      <c r="BH76" s="146" t="b">
        <f t="shared" si="82"/>
        <v>0</v>
      </c>
      <c r="BI76" s="146" t="b">
        <f t="shared" si="83"/>
        <v>0</v>
      </c>
      <c r="BJ76" s="146" t="b">
        <f t="shared" si="84"/>
        <v>0</v>
      </c>
      <c r="BK76" s="146" t="b">
        <f t="shared" si="85"/>
        <v>0</v>
      </c>
      <c r="BL76" s="146" t="b">
        <f t="shared" si="86"/>
        <v>0</v>
      </c>
      <c r="BM76" s="146" t="b">
        <f t="shared" si="87"/>
        <v>0</v>
      </c>
      <c r="BN76" s="146" t="b">
        <f t="shared" si="88"/>
        <v>0</v>
      </c>
      <c r="BO76" s="146" t="b">
        <f t="shared" si="89"/>
        <v>0</v>
      </c>
      <c r="BP76" s="146" t="b">
        <f t="shared" si="90"/>
        <v>0</v>
      </c>
      <c r="BQ76" s="146" t="b">
        <f t="shared" si="91"/>
        <v>0</v>
      </c>
      <c r="BR76" s="146" t="b">
        <f t="shared" si="92"/>
        <v>0</v>
      </c>
      <c r="BS76" s="146" t="b">
        <f t="shared" si="93"/>
        <v>0</v>
      </c>
      <c r="BT76" s="146" t="b">
        <f t="shared" si="94"/>
        <v>0</v>
      </c>
      <c r="BU76" s="146" t="b">
        <f t="shared" si="95"/>
        <v>0</v>
      </c>
      <c r="BV76" s="146" t="b">
        <f t="shared" si="96"/>
        <v>0</v>
      </c>
      <c r="BW76" s="146" t="b">
        <f t="shared" si="97"/>
        <v>0</v>
      </c>
      <c r="BX76" s="146" t="b">
        <f t="shared" si="98"/>
        <v>0</v>
      </c>
      <c r="BY76" s="146" t="b">
        <f t="shared" si="99"/>
        <v>0</v>
      </c>
      <c r="BZ76" s="146" t="b">
        <f t="shared" si="100"/>
        <v>0</v>
      </c>
      <c r="CA76" s="146" t="b">
        <f t="shared" si="101"/>
        <v>0</v>
      </c>
      <c r="CB76" s="146" t="b">
        <f t="shared" si="102"/>
        <v>0</v>
      </c>
      <c r="CC76" s="146" t="b">
        <f t="shared" si="103"/>
        <v>0</v>
      </c>
      <c r="CD76" s="146" t="b">
        <f t="shared" si="104"/>
        <v>0</v>
      </c>
      <c r="CE76" s="146" t="b">
        <f t="shared" si="105"/>
        <v>0</v>
      </c>
      <c r="CF76" s="146" t="b">
        <f t="shared" si="106"/>
        <v>0</v>
      </c>
      <c r="CG76" s="146" t="b">
        <f t="shared" si="107"/>
        <v>0</v>
      </c>
      <c r="CH76" s="146" t="b">
        <f t="shared" si="108"/>
        <v>0</v>
      </c>
      <c r="CI76" s="146" t="b">
        <f t="shared" si="109"/>
        <v>0</v>
      </c>
      <c r="CJ76" s="146" t="b">
        <f t="shared" si="110"/>
        <v>0</v>
      </c>
      <c r="CK76" s="146" t="b">
        <f t="shared" si="111"/>
        <v>0</v>
      </c>
      <c r="CL76" s="146" t="b">
        <f t="shared" si="112"/>
        <v>0</v>
      </c>
      <c r="CM76" s="146" t="b">
        <f t="shared" si="113"/>
        <v>0</v>
      </c>
      <c r="CN76" s="146" t="b">
        <f t="shared" si="114"/>
        <v>0</v>
      </c>
      <c r="CO76" s="146" t="b">
        <f t="shared" si="115"/>
        <v>0</v>
      </c>
      <c r="CP76" s="146" t="b">
        <f t="shared" si="116"/>
        <v>0</v>
      </c>
      <c r="CQ76" s="146" t="b">
        <f t="shared" si="117"/>
        <v>0</v>
      </c>
    </row>
    <row r="77" spans="1:95" x14ac:dyDescent="0.25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 t="str">
        <f t="shared" si="59"/>
        <v/>
      </c>
      <c r="L77" s="108"/>
      <c r="M77" s="108"/>
      <c r="N77" s="108"/>
      <c r="O77" s="108" t="str">
        <f t="shared" si="60"/>
        <v/>
      </c>
      <c r="P77" s="108"/>
      <c r="Q77" s="108"/>
      <c r="R77" s="116"/>
      <c r="S77" s="117"/>
      <c r="T77" s="117"/>
      <c r="U77" s="118" t="str">
        <f t="shared" si="61"/>
        <v/>
      </c>
      <c r="V77" s="116"/>
      <c r="W77" s="119"/>
      <c r="X77" s="120">
        <f t="shared" ca="1" si="62"/>
        <v>41696</v>
      </c>
      <c r="Y77" s="118" t="str">
        <f t="shared" si="63"/>
        <v/>
      </c>
      <c r="Z77" s="119"/>
      <c r="AA77" s="116"/>
      <c r="AB77" s="121"/>
      <c r="AC77" s="121"/>
      <c r="AD77" s="118" t="str">
        <f t="shared" si="64"/>
        <v/>
      </c>
      <c r="AE77" s="121"/>
      <c r="AF77" s="116"/>
      <c r="AG77" s="108" t="str">
        <f t="shared" si="65"/>
        <v/>
      </c>
      <c r="AH77" s="108" t="str">
        <f t="shared" si="66"/>
        <v/>
      </c>
      <c r="AI77" s="108" t="str">
        <f t="shared" si="67"/>
        <v/>
      </c>
      <c r="AJ77" s="108" t="str">
        <f t="shared" si="68"/>
        <v/>
      </c>
      <c r="AK77" s="122"/>
      <c r="AL77" s="123">
        <f t="shared" si="69"/>
        <v>0</v>
      </c>
      <c r="AM77" s="123">
        <f t="shared" si="69"/>
        <v>0</v>
      </c>
      <c r="AN77" s="123">
        <f t="shared" si="70"/>
        <v>0</v>
      </c>
      <c r="AO77" s="123">
        <f t="shared" si="71"/>
        <v>0</v>
      </c>
      <c r="AP77" s="123">
        <f t="shared" si="72"/>
        <v>0</v>
      </c>
      <c r="AQ77" s="108" t="str">
        <f t="shared" si="73"/>
        <v/>
      </c>
      <c r="AR77" s="116"/>
      <c r="AS77" s="117"/>
      <c r="AT77" s="108"/>
      <c r="AU77" s="108"/>
      <c r="AV77" s="108"/>
      <c r="AW77" s="108"/>
      <c r="AX77" s="108" t="str">
        <f t="shared" si="74"/>
        <v/>
      </c>
      <c r="AY77" s="108" t="str">
        <f t="shared" si="75"/>
        <v/>
      </c>
      <c r="BB77" s="146" t="b">
        <f t="shared" si="76"/>
        <v>0</v>
      </c>
      <c r="BC77" s="146" t="b">
        <f t="shared" si="77"/>
        <v>0</v>
      </c>
      <c r="BD77" s="146" t="b">
        <f t="shared" si="78"/>
        <v>0</v>
      </c>
      <c r="BE77" s="146" t="b">
        <f t="shared" si="79"/>
        <v>0</v>
      </c>
      <c r="BF77" s="146" t="b">
        <f t="shared" si="80"/>
        <v>0</v>
      </c>
      <c r="BG77" s="146" t="b">
        <f t="shared" si="81"/>
        <v>0</v>
      </c>
      <c r="BH77" s="146" t="b">
        <f t="shared" si="82"/>
        <v>0</v>
      </c>
      <c r="BI77" s="146" t="b">
        <f t="shared" si="83"/>
        <v>0</v>
      </c>
      <c r="BJ77" s="146" t="b">
        <f t="shared" si="84"/>
        <v>0</v>
      </c>
      <c r="BK77" s="146" t="b">
        <f t="shared" si="85"/>
        <v>0</v>
      </c>
      <c r="BL77" s="146" t="b">
        <f t="shared" si="86"/>
        <v>0</v>
      </c>
      <c r="BM77" s="146" t="b">
        <f t="shared" si="87"/>
        <v>0</v>
      </c>
      <c r="BN77" s="146" t="b">
        <f t="shared" si="88"/>
        <v>0</v>
      </c>
      <c r="BO77" s="146" t="b">
        <f t="shared" si="89"/>
        <v>0</v>
      </c>
      <c r="BP77" s="146" t="b">
        <f t="shared" si="90"/>
        <v>0</v>
      </c>
      <c r="BQ77" s="146" t="b">
        <f t="shared" si="91"/>
        <v>0</v>
      </c>
      <c r="BR77" s="146" t="b">
        <f t="shared" si="92"/>
        <v>0</v>
      </c>
      <c r="BS77" s="146" t="b">
        <f t="shared" si="93"/>
        <v>0</v>
      </c>
      <c r="BT77" s="146" t="b">
        <f t="shared" si="94"/>
        <v>0</v>
      </c>
      <c r="BU77" s="146" t="b">
        <f t="shared" si="95"/>
        <v>0</v>
      </c>
      <c r="BV77" s="146" t="b">
        <f t="shared" si="96"/>
        <v>0</v>
      </c>
      <c r="BW77" s="146" t="b">
        <f t="shared" si="97"/>
        <v>0</v>
      </c>
      <c r="BX77" s="146" t="b">
        <f t="shared" si="98"/>
        <v>0</v>
      </c>
      <c r="BY77" s="146" t="b">
        <f t="shared" si="99"/>
        <v>0</v>
      </c>
      <c r="BZ77" s="146" t="b">
        <f t="shared" si="100"/>
        <v>0</v>
      </c>
      <c r="CA77" s="146" t="b">
        <f t="shared" si="101"/>
        <v>0</v>
      </c>
      <c r="CB77" s="146" t="b">
        <f t="shared" si="102"/>
        <v>0</v>
      </c>
      <c r="CC77" s="146" t="b">
        <f t="shared" si="103"/>
        <v>0</v>
      </c>
      <c r="CD77" s="146" t="b">
        <f t="shared" si="104"/>
        <v>0</v>
      </c>
      <c r="CE77" s="146" t="b">
        <f t="shared" si="105"/>
        <v>0</v>
      </c>
      <c r="CF77" s="146" t="b">
        <f t="shared" si="106"/>
        <v>0</v>
      </c>
      <c r="CG77" s="146" t="b">
        <f t="shared" si="107"/>
        <v>0</v>
      </c>
      <c r="CH77" s="146" t="b">
        <f t="shared" si="108"/>
        <v>0</v>
      </c>
      <c r="CI77" s="146" t="b">
        <f t="shared" si="109"/>
        <v>0</v>
      </c>
      <c r="CJ77" s="146" t="b">
        <f t="shared" si="110"/>
        <v>0</v>
      </c>
      <c r="CK77" s="146" t="b">
        <f t="shared" si="111"/>
        <v>0</v>
      </c>
      <c r="CL77" s="146" t="b">
        <f t="shared" si="112"/>
        <v>0</v>
      </c>
      <c r="CM77" s="146" t="b">
        <f t="shared" si="113"/>
        <v>0</v>
      </c>
      <c r="CN77" s="146" t="b">
        <f t="shared" si="114"/>
        <v>0</v>
      </c>
      <c r="CO77" s="146" t="b">
        <f t="shared" si="115"/>
        <v>0</v>
      </c>
      <c r="CP77" s="146" t="b">
        <f t="shared" si="116"/>
        <v>0</v>
      </c>
      <c r="CQ77" s="146" t="b">
        <f t="shared" si="117"/>
        <v>0</v>
      </c>
    </row>
    <row r="78" spans="1:95" x14ac:dyDescent="0.25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 t="str">
        <f t="shared" si="59"/>
        <v/>
      </c>
      <c r="L78" s="108"/>
      <c r="M78" s="108"/>
      <c r="N78" s="108"/>
      <c r="O78" s="108" t="str">
        <f t="shared" si="60"/>
        <v/>
      </c>
      <c r="P78" s="108"/>
      <c r="Q78" s="108"/>
      <c r="R78" s="116"/>
      <c r="S78" s="117"/>
      <c r="T78" s="117"/>
      <c r="U78" s="118" t="str">
        <f t="shared" si="61"/>
        <v/>
      </c>
      <c r="V78" s="116"/>
      <c r="W78" s="119"/>
      <c r="X78" s="120">
        <f t="shared" ca="1" si="62"/>
        <v>41696</v>
      </c>
      <c r="Y78" s="118" t="str">
        <f t="shared" si="63"/>
        <v/>
      </c>
      <c r="Z78" s="119"/>
      <c r="AA78" s="116"/>
      <c r="AB78" s="121"/>
      <c r="AC78" s="121"/>
      <c r="AD78" s="118" t="str">
        <f t="shared" si="64"/>
        <v/>
      </c>
      <c r="AE78" s="121"/>
      <c r="AF78" s="116"/>
      <c r="AG78" s="108" t="str">
        <f t="shared" si="65"/>
        <v/>
      </c>
      <c r="AH78" s="108" t="str">
        <f t="shared" si="66"/>
        <v/>
      </c>
      <c r="AI78" s="108" t="str">
        <f t="shared" si="67"/>
        <v/>
      </c>
      <c r="AJ78" s="108" t="str">
        <f t="shared" si="68"/>
        <v/>
      </c>
      <c r="AK78" s="122"/>
      <c r="AL78" s="123">
        <f t="shared" si="69"/>
        <v>0</v>
      </c>
      <c r="AM78" s="123">
        <f t="shared" si="69"/>
        <v>0</v>
      </c>
      <c r="AN78" s="123">
        <f t="shared" si="70"/>
        <v>0</v>
      </c>
      <c r="AO78" s="123">
        <f t="shared" si="71"/>
        <v>0</v>
      </c>
      <c r="AP78" s="123">
        <f t="shared" si="72"/>
        <v>0</v>
      </c>
      <c r="AQ78" s="108" t="str">
        <f t="shared" si="73"/>
        <v/>
      </c>
      <c r="AR78" s="116"/>
      <c r="AS78" s="117"/>
      <c r="AT78" s="108"/>
      <c r="AU78" s="108"/>
      <c r="AV78" s="108"/>
      <c r="AW78" s="108"/>
      <c r="AX78" s="108" t="str">
        <f t="shared" si="74"/>
        <v/>
      </c>
      <c r="AY78" s="108" t="str">
        <f t="shared" si="75"/>
        <v/>
      </c>
      <c r="BB78" s="146" t="b">
        <f t="shared" si="76"/>
        <v>0</v>
      </c>
      <c r="BC78" s="146" t="b">
        <f t="shared" si="77"/>
        <v>0</v>
      </c>
      <c r="BD78" s="146" t="b">
        <f t="shared" si="78"/>
        <v>0</v>
      </c>
      <c r="BE78" s="146" t="b">
        <f t="shared" si="79"/>
        <v>0</v>
      </c>
      <c r="BF78" s="146" t="b">
        <f t="shared" si="80"/>
        <v>0</v>
      </c>
      <c r="BG78" s="146" t="b">
        <f t="shared" si="81"/>
        <v>0</v>
      </c>
      <c r="BH78" s="146" t="b">
        <f t="shared" si="82"/>
        <v>0</v>
      </c>
      <c r="BI78" s="146" t="b">
        <f t="shared" si="83"/>
        <v>0</v>
      </c>
      <c r="BJ78" s="146" t="b">
        <f t="shared" si="84"/>
        <v>0</v>
      </c>
      <c r="BK78" s="146" t="b">
        <f t="shared" si="85"/>
        <v>0</v>
      </c>
      <c r="BL78" s="146" t="b">
        <f t="shared" si="86"/>
        <v>0</v>
      </c>
      <c r="BM78" s="146" t="b">
        <f t="shared" si="87"/>
        <v>0</v>
      </c>
      <c r="BN78" s="146" t="b">
        <f t="shared" si="88"/>
        <v>0</v>
      </c>
      <c r="BO78" s="146" t="b">
        <f t="shared" si="89"/>
        <v>0</v>
      </c>
      <c r="BP78" s="146" t="b">
        <f t="shared" si="90"/>
        <v>0</v>
      </c>
      <c r="BQ78" s="146" t="b">
        <f t="shared" si="91"/>
        <v>0</v>
      </c>
      <c r="BR78" s="146" t="b">
        <f t="shared" si="92"/>
        <v>0</v>
      </c>
      <c r="BS78" s="146" t="b">
        <f t="shared" si="93"/>
        <v>0</v>
      </c>
      <c r="BT78" s="146" t="b">
        <f t="shared" si="94"/>
        <v>0</v>
      </c>
      <c r="BU78" s="146" t="b">
        <f t="shared" si="95"/>
        <v>0</v>
      </c>
      <c r="BV78" s="146" t="b">
        <f t="shared" si="96"/>
        <v>0</v>
      </c>
      <c r="BW78" s="146" t="b">
        <f t="shared" si="97"/>
        <v>0</v>
      </c>
      <c r="BX78" s="146" t="b">
        <f t="shared" si="98"/>
        <v>0</v>
      </c>
      <c r="BY78" s="146" t="b">
        <f t="shared" si="99"/>
        <v>0</v>
      </c>
      <c r="BZ78" s="146" t="b">
        <f t="shared" si="100"/>
        <v>0</v>
      </c>
      <c r="CA78" s="146" t="b">
        <f t="shared" si="101"/>
        <v>0</v>
      </c>
      <c r="CB78" s="146" t="b">
        <f t="shared" si="102"/>
        <v>0</v>
      </c>
      <c r="CC78" s="146" t="b">
        <f t="shared" si="103"/>
        <v>0</v>
      </c>
      <c r="CD78" s="146" t="b">
        <f t="shared" si="104"/>
        <v>0</v>
      </c>
      <c r="CE78" s="146" t="b">
        <f t="shared" si="105"/>
        <v>0</v>
      </c>
      <c r="CF78" s="146" t="b">
        <f t="shared" si="106"/>
        <v>0</v>
      </c>
      <c r="CG78" s="146" t="b">
        <f t="shared" si="107"/>
        <v>0</v>
      </c>
      <c r="CH78" s="146" t="b">
        <f t="shared" si="108"/>
        <v>0</v>
      </c>
      <c r="CI78" s="146" t="b">
        <f t="shared" si="109"/>
        <v>0</v>
      </c>
      <c r="CJ78" s="146" t="b">
        <f t="shared" si="110"/>
        <v>0</v>
      </c>
      <c r="CK78" s="146" t="b">
        <f t="shared" si="111"/>
        <v>0</v>
      </c>
      <c r="CL78" s="146" t="b">
        <f t="shared" si="112"/>
        <v>0</v>
      </c>
      <c r="CM78" s="146" t="b">
        <f t="shared" si="113"/>
        <v>0</v>
      </c>
      <c r="CN78" s="146" t="b">
        <f t="shared" si="114"/>
        <v>0</v>
      </c>
      <c r="CO78" s="146" t="b">
        <f t="shared" si="115"/>
        <v>0</v>
      </c>
      <c r="CP78" s="146" t="b">
        <f t="shared" si="116"/>
        <v>0</v>
      </c>
      <c r="CQ78" s="146" t="b">
        <f t="shared" si="117"/>
        <v>0</v>
      </c>
    </row>
    <row r="79" spans="1:95" x14ac:dyDescent="0.25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 t="str">
        <f t="shared" si="59"/>
        <v/>
      </c>
      <c r="L79" s="108"/>
      <c r="M79" s="108"/>
      <c r="N79" s="108"/>
      <c r="O79" s="108" t="str">
        <f t="shared" si="60"/>
        <v/>
      </c>
      <c r="P79" s="108"/>
      <c r="Q79" s="108"/>
      <c r="R79" s="116"/>
      <c r="S79" s="117"/>
      <c r="T79" s="117"/>
      <c r="U79" s="118" t="str">
        <f t="shared" si="61"/>
        <v/>
      </c>
      <c r="V79" s="116"/>
      <c r="W79" s="119"/>
      <c r="X79" s="120">
        <f t="shared" ca="1" si="62"/>
        <v>41696</v>
      </c>
      <c r="Y79" s="118" t="str">
        <f t="shared" si="63"/>
        <v/>
      </c>
      <c r="Z79" s="119"/>
      <c r="AA79" s="116"/>
      <c r="AB79" s="121"/>
      <c r="AC79" s="121"/>
      <c r="AD79" s="118" t="str">
        <f t="shared" si="64"/>
        <v/>
      </c>
      <c r="AE79" s="121"/>
      <c r="AF79" s="116"/>
      <c r="AG79" s="108" t="str">
        <f t="shared" si="65"/>
        <v/>
      </c>
      <c r="AH79" s="108" t="str">
        <f t="shared" si="66"/>
        <v/>
      </c>
      <c r="AI79" s="108" t="str">
        <f t="shared" si="67"/>
        <v/>
      </c>
      <c r="AJ79" s="108" t="str">
        <f t="shared" si="68"/>
        <v/>
      </c>
      <c r="AK79" s="122"/>
      <c r="AL79" s="123">
        <f t="shared" si="69"/>
        <v>0</v>
      </c>
      <c r="AM79" s="123">
        <f t="shared" si="69"/>
        <v>0</v>
      </c>
      <c r="AN79" s="123">
        <f t="shared" si="70"/>
        <v>0</v>
      </c>
      <c r="AO79" s="123">
        <f t="shared" si="71"/>
        <v>0</v>
      </c>
      <c r="AP79" s="123">
        <f t="shared" si="72"/>
        <v>0</v>
      </c>
      <c r="AQ79" s="108" t="str">
        <f t="shared" si="73"/>
        <v/>
      </c>
      <c r="AR79" s="116"/>
      <c r="AS79" s="117"/>
      <c r="AT79" s="108"/>
      <c r="AU79" s="108"/>
      <c r="AV79" s="108"/>
      <c r="AW79" s="108"/>
      <c r="AX79" s="108" t="str">
        <f t="shared" si="74"/>
        <v/>
      </c>
      <c r="AY79" s="108" t="str">
        <f t="shared" si="75"/>
        <v/>
      </c>
      <c r="BB79" s="146" t="b">
        <f t="shared" si="76"/>
        <v>0</v>
      </c>
      <c r="BC79" s="146" t="b">
        <f t="shared" si="77"/>
        <v>0</v>
      </c>
      <c r="BD79" s="146" t="b">
        <f t="shared" si="78"/>
        <v>0</v>
      </c>
      <c r="BE79" s="146" t="b">
        <f t="shared" si="79"/>
        <v>0</v>
      </c>
      <c r="BF79" s="146" t="b">
        <f t="shared" si="80"/>
        <v>0</v>
      </c>
      <c r="BG79" s="146" t="b">
        <f t="shared" si="81"/>
        <v>0</v>
      </c>
      <c r="BH79" s="146" t="b">
        <f t="shared" si="82"/>
        <v>0</v>
      </c>
      <c r="BI79" s="146" t="b">
        <f t="shared" si="83"/>
        <v>0</v>
      </c>
      <c r="BJ79" s="146" t="b">
        <f t="shared" si="84"/>
        <v>0</v>
      </c>
      <c r="BK79" s="146" t="b">
        <f t="shared" si="85"/>
        <v>0</v>
      </c>
      <c r="BL79" s="146" t="b">
        <f t="shared" si="86"/>
        <v>0</v>
      </c>
      <c r="BM79" s="146" t="b">
        <f t="shared" si="87"/>
        <v>0</v>
      </c>
      <c r="BN79" s="146" t="b">
        <f t="shared" si="88"/>
        <v>0</v>
      </c>
      <c r="BO79" s="146" t="b">
        <f t="shared" si="89"/>
        <v>0</v>
      </c>
      <c r="BP79" s="146" t="b">
        <f t="shared" si="90"/>
        <v>0</v>
      </c>
      <c r="BQ79" s="146" t="b">
        <f t="shared" si="91"/>
        <v>0</v>
      </c>
      <c r="BR79" s="146" t="b">
        <f t="shared" si="92"/>
        <v>0</v>
      </c>
      <c r="BS79" s="146" t="b">
        <f t="shared" si="93"/>
        <v>0</v>
      </c>
      <c r="BT79" s="146" t="b">
        <f t="shared" si="94"/>
        <v>0</v>
      </c>
      <c r="BU79" s="146" t="b">
        <f t="shared" si="95"/>
        <v>0</v>
      </c>
      <c r="BV79" s="146" t="b">
        <f t="shared" si="96"/>
        <v>0</v>
      </c>
      <c r="BW79" s="146" t="b">
        <f t="shared" si="97"/>
        <v>0</v>
      </c>
      <c r="BX79" s="146" t="b">
        <f t="shared" si="98"/>
        <v>0</v>
      </c>
      <c r="BY79" s="146" t="b">
        <f t="shared" si="99"/>
        <v>0</v>
      </c>
      <c r="BZ79" s="146" t="b">
        <f t="shared" si="100"/>
        <v>0</v>
      </c>
      <c r="CA79" s="146" t="b">
        <f t="shared" si="101"/>
        <v>0</v>
      </c>
      <c r="CB79" s="146" t="b">
        <f t="shared" si="102"/>
        <v>0</v>
      </c>
      <c r="CC79" s="146" t="b">
        <f t="shared" si="103"/>
        <v>0</v>
      </c>
      <c r="CD79" s="146" t="b">
        <f t="shared" si="104"/>
        <v>0</v>
      </c>
      <c r="CE79" s="146" t="b">
        <f t="shared" si="105"/>
        <v>0</v>
      </c>
      <c r="CF79" s="146" t="b">
        <f t="shared" si="106"/>
        <v>0</v>
      </c>
      <c r="CG79" s="146" t="b">
        <f t="shared" si="107"/>
        <v>0</v>
      </c>
      <c r="CH79" s="146" t="b">
        <f t="shared" si="108"/>
        <v>0</v>
      </c>
      <c r="CI79" s="146" t="b">
        <f t="shared" si="109"/>
        <v>0</v>
      </c>
      <c r="CJ79" s="146" t="b">
        <f t="shared" si="110"/>
        <v>0</v>
      </c>
      <c r="CK79" s="146" t="b">
        <f t="shared" si="111"/>
        <v>0</v>
      </c>
      <c r="CL79" s="146" t="b">
        <f t="shared" si="112"/>
        <v>0</v>
      </c>
      <c r="CM79" s="146" t="b">
        <f t="shared" si="113"/>
        <v>0</v>
      </c>
      <c r="CN79" s="146" t="b">
        <f t="shared" si="114"/>
        <v>0</v>
      </c>
      <c r="CO79" s="146" t="b">
        <f t="shared" si="115"/>
        <v>0</v>
      </c>
      <c r="CP79" s="146" t="b">
        <f t="shared" si="116"/>
        <v>0</v>
      </c>
      <c r="CQ79" s="146" t="b">
        <f t="shared" si="117"/>
        <v>0</v>
      </c>
    </row>
    <row r="80" spans="1:95" x14ac:dyDescent="0.25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 t="str">
        <f t="shared" si="59"/>
        <v/>
      </c>
      <c r="L80" s="108"/>
      <c r="M80" s="108"/>
      <c r="N80" s="108"/>
      <c r="O80" s="108" t="str">
        <f t="shared" si="60"/>
        <v/>
      </c>
      <c r="P80" s="108"/>
      <c r="Q80" s="108"/>
      <c r="R80" s="116"/>
      <c r="S80" s="117"/>
      <c r="T80" s="117"/>
      <c r="U80" s="118" t="str">
        <f t="shared" si="61"/>
        <v/>
      </c>
      <c r="V80" s="116"/>
      <c r="W80" s="119"/>
      <c r="X80" s="120">
        <f t="shared" ca="1" si="62"/>
        <v>41696</v>
      </c>
      <c r="Y80" s="118" t="str">
        <f t="shared" si="63"/>
        <v/>
      </c>
      <c r="Z80" s="119"/>
      <c r="AA80" s="116"/>
      <c r="AB80" s="121"/>
      <c r="AC80" s="121"/>
      <c r="AD80" s="118" t="str">
        <f t="shared" si="64"/>
        <v/>
      </c>
      <c r="AE80" s="121"/>
      <c r="AF80" s="116"/>
      <c r="AG80" s="108" t="str">
        <f t="shared" si="65"/>
        <v/>
      </c>
      <c r="AH80" s="108" t="str">
        <f t="shared" si="66"/>
        <v/>
      </c>
      <c r="AI80" s="108" t="str">
        <f t="shared" si="67"/>
        <v/>
      </c>
      <c r="AJ80" s="108" t="str">
        <f t="shared" si="68"/>
        <v/>
      </c>
      <c r="AK80" s="122"/>
      <c r="AL80" s="123">
        <f t="shared" si="69"/>
        <v>0</v>
      </c>
      <c r="AM80" s="123">
        <f t="shared" si="69"/>
        <v>0</v>
      </c>
      <c r="AN80" s="123">
        <f t="shared" si="70"/>
        <v>0</v>
      </c>
      <c r="AO80" s="123">
        <f t="shared" si="71"/>
        <v>0</v>
      </c>
      <c r="AP80" s="123">
        <f t="shared" si="72"/>
        <v>0</v>
      </c>
      <c r="AQ80" s="108" t="str">
        <f t="shared" si="73"/>
        <v/>
      </c>
      <c r="AR80" s="116"/>
      <c r="AS80" s="117"/>
      <c r="AT80" s="108"/>
      <c r="AU80" s="108"/>
      <c r="AV80" s="108"/>
      <c r="AW80" s="108"/>
      <c r="AX80" s="108" t="str">
        <f t="shared" si="74"/>
        <v/>
      </c>
      <c r="AY80" s="108" t="str">
        <f t="shared" si="75"/>
        <v/>
      </c>
      <c r="BB80" s="146" t="b">
        <f t="shared" si="76"/>
        <v>0</v>
      </c>
      <c r="BC80" s="146" t="b">
        <f t="shared" si="77"/>
        <v>0</v>
      </c>
      <c r="BD80" s="146" t="b">
        <f t="shared" si="78"/>
        <v>0</v>
      </c>
      <c r="BE80" s="146" t="b">
        <f t="shared" si="79"/>
        <v>0</v>
      </c>
      <c r="BF80" s="146" t="b">
        <f t="shared" si="80"/>
        <v>0</v>
      </c>
      <c r="BG80" s="146" t="b">
        <f t="shared" si="81"/>
        <v>0</v>
      </c>
      <c r="BH80" s="146" t="b">
        <f t="shared" si="82"/>
        <v>0</v>
      </c>
      <c r="BI80" s="146" t="b">
        <f t="shared" si="83"/>
        <v>0</v>
      </c>
      <c r="BJ80" s="146" t="b">
        <f t="shared" si="84"/>
        <v>0</v>
      </c>
      <c r="BK80" s="146" t="b">
        <f t="shared" si="85"/>
        <v>0</v>
      </c>
      <c r="BL80" s="146" t="b">
        <f t="shared" si="86"/>
        <v>0</v>
      </c>
      <c r="BM80" s="146" t="b">
        <f t="shared" si="87"/>
        <v>0</v>
      </c>
      <c r="BN80" s="146" t="b">
        <f t="shared" si="88"/>
        <v>0</v>
      </c>
      <c r="BO80" s="146" t="b">
        <f t="shared" si="89"/>
        <v>0</v>
      </c>
      <c r="BP80" s="146" t="b">
        <f t="shared" si="90"/>
        <v>0</v>
      </c>
      <c r="BQ80" s="146" t="b">
        <f t="shared" si="91"/>
        <v>0</v>
      </c>
      <c r="BR80" s="146" t="b">
        <f t="shared" si="92"/>
        <v>0</v>
      </c>
      <c r="BS80" s="146" t="b">
        <f t="shared" si="93"/>
        <v>0</v>
      </c>
      <c r="BT80" s="146" t="b">
        <f t="shared" si="94"/>
        <v>0</v>
      </c>
      <c r="BU80" s="146" t="b">
        <f t="shared" si="95"/>
        <v>0</v>
      </c>
      <c r="BV80" s="146" t="b">
        <f t="shared" si="96"/>
        <v>0</v>
      </c>
      <c r="BW80" s="146" t="b">
        <f t="shared" si="97"/>
        <v>0</v>
      </c>
      <c r="BX80" s="146" t="b">
        <f t="shared" si="98"/>
        <v>0</v>
      </c>
      <c r="BY80" s="146" t="b">
        <f t="shared" si="99"/>
        <v>0</v>
      </c>
      <c r="BZ80" s="146" t="b">
        <f t="shared" si="100"/>
        <v>0</v>
      </c>
      <c r="CA80" s="146" t="b">
        <f t="shared" si="101"/>
        <v>0</v>
      </c>
      <c r="CB80" s="146" t="b">
        <f t="shared" si="102"/>
        <v>0</v>
      </c>
      <c r="CC80" s="146" t="b">
        <f t="shared" si="103"/>
        <v>0</v>
      </c>
      <c r="CD80" s="146" t="b">
        <f t="shared" si="104"/>
        <v>0</v>
      </c>
      <c r="CE80" s="146" t="b">
        <f t="shared" si="105"/>
        <v>0</v>
      </c>
      <c r="CF80" s="146" t="b">
        <f t="shared" si="106"/>
        <v>0</v>
      </c>
      <c r="CG80" s="146" t="b">
        <f t="shared" si="107"/>
        <v>0</v>
      </c>
      <c r="CH80" s="146" t="b">
        <f t="shared" si="108"/>
        <v>0</v>
      </c>
      <c r="CI80" s="146" t="b">
        <f t="shared" si="109"/>
        <v>0</v>
      </c>
      <c r="CJ80" s="146" t="b">
        <f t="shared" si="110"/>
        <v>0</v>
      </c>
      <c r="CK80" s="146" t="b">
        <f t="shared" si="111"/>
        <v>0</v>
      </c>
      <c r="CL80" s="146" t="b">
        <f t="shared" si="112"/>
        <v>0</v>
      </c>
      <c r="CM80" s="146" t="b">
        <f t="shared" si="113"/>
        <v>0</v>
      </c>
      <c r="CN80" s="146" t="b">
        <f t="shared" si="114"/>
        <v>0</v>
      </c>
      <c r="CO80" s="146" t="b">
        <f t="shared" si="115"/>
        <v>0</v>
      </c>
      <c r="CP80" s="146" t="b">
        <f t="shared" si="116"/>
        <v>0</v>
      </c>
      <c r="CQ80" s="146" t="b">
        <f t="shared" si="117"/>
        <v>0</v>
      </c>
    </row>
    <row r="81" spans="1:95" x14ac:dyDescent="0.25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 t="str">
        <f t="shared" si="59"/>
        <v/>
      </c>
      <c r="L81" s="108"/>
      <c r="M81" s="108"/>
      <c r="N81" s="108"/>
      <c r="O81" s="108" t="str">
        <f t="shared" si="60"/>
        <v/>
      </c>
      <c r="P81" s="108"/>
      <c r="Q81" s="108"/>
      <c r="R81" s="116"/>
      <c r="S81" s="117"/>
      <c r="T81" s="117"/>
      <c r="U81" s="118" t="str">
        <f t="shared" si="61"/>
        <v/>
      </c>
      <c r="V81" s="116"/>
      <c r="W81" s="119"/>
      <c r="X81" s="120">
        <f t="shared" ca="1" si="62"/>
        <v>41696</v>
      </c>
      <c r="Y81" s="118" t="str">
        <f t="shared" si="63"/>
        <v/>
      </c>
      <c r="Z81" s="119"/>
      <c r="AA81" s="116"/>
      <c r="AB81" s="121"/>
      <c r="AC81" s="121"/>
      <c r="AD81" s="118" t="str">
        <f t="shared" si="64"/>
        <v/>
      </c>
      <c r="AE81" s="121"/>
      <c r="AF81" s="116"/>
      <c r="AG81" s="108" t="str">
        <f t="shared" si="65"/>
        <v/>
      </c>
      <c r="AH81" s="108" t="str">
        <f t="shared" si="66"/>
        <v/>
      </c>
      <c r="AI81" s="108" t="str">
        <f t="shared" si="67"/>
        <v/>
      </c>
      <c r="AJ81" s="108" t="str">
        <f t="shared" si="68"/>
        <v/>
      </c>
      <c r="AK81" s="122"/>
      <c r="AL81" s="123">
        <f t="shared" si="69"/>
        <v>0</v>
      </c>
      <c r="AM81" s="123">
        <f t="shared" si="69"/>
        <v>0</v>
      </c>
      <c r="AN81" s="123">
        <f t="shared" si="70"/>
        <v>0</v>
      </c>
      <c r="AO81" s="123">
        <f t="shared" si="71"/>
        <v>0</v>
      </c>
      <c r="AP81" s="123">
        <f t="shared" si="72"/>
        <v>0</v>
      </c>
      <c r="AQ81" s="108" t="str">
        <f t="shared" si="73"/>
        <v/>
      </c>
      <c r="AR81" s="116"/>
      <c r="AS81" s="117"/>
      <c r="AT81" s="108"/>
      <c r="AU81" s="108"/>
      <c r="AV81" s="108"/>
      <c r="AW81" s="108"/>
      <c r="AX81" s="108" t="str">
        <f t="shared" si="74"/>
        <v/>
      </c>
      <c r="AY81" s="108" t="str">
        <f t="shared" si="75"/>
        <v/>
      </c>
      <c r="BB81" s="146" t="b">
        <f t="shared" si="76"/>
        <v>0</v>
      </c>
      <c r="BC81" s="146" t="b">
        <f t="shared" si="77"/>
        <v>0</v>
      </c>
      <c r="BD81" s="146" t="b">
        <f t="shared" si="78"/>
        <v>0</v>
      </c>
      <c r="BE81" s="146" t="b">
        <f t="shared" si="79"/>
        <v>0</v>
      </c>
      <c r="BF81" s="146" t="b">
        <f t="shared" si="80"/>
        <v>0</v>
      </c>
      <c r="BG81" s="146" t="b">
        <f t="shared" si="81"/>
        <v>0</v>
      </c>
      <c r="BH81" s="146" t="b">
        <f t="shared" si="82"/>
        <v>0</v>
      </c>
      <c r="BI81" s="146" t="b">
        <f t="shared" si="83"/>
        <v>0</v>
      </c>
      <c r="BJ81" s="146" t="b">
        <f t="shared" si="84"/>
        <v>0</v>
      </c>
      <c r="BK81" s="146" t="b">
        <f t="shared" si="85"/>
        <v>0</v>
      </c>
      <c r="BL81" s="146" t="b">
        <f t="shared" si="86"/>
        <v>0</v>
      </c>
      <c r="BM81" s="146" t="b">
        <f t="shared" si="87"/>
        <v>0</v>
      </c>
      <c r="BN81" s="146" t="b">
        <f t="shared" si="88"/>
        <v>0</v>
      </c>
      <c r="BO81" s="146" t="b">
        <f t="shared" si="89"/>
        <v>0</v>
      </c>
      <c r="BP81" s="146" t="b">
        <f t="shared" si="90"/>
        <v>0</v>
      </c>
      <c r="BQ81" s="146" t="b">
        <f t="shared" si="91"/>
        <v>0</v>
      </c>
      <c r="BR81" s="146" t="b">
        <f t="shared" si="92"/>
        <v>0</v>
      </c>
      <c r="BS81" s="146" t="b">
        <f t="shared" si="93"/>
        <v>0</v>
      </c>
      <c r="BT81" s="146" t="b">
        <f t="shared" si="94"/>
        <v>0</v>
      </c>
      <c r="BU81" s="146" t="b">
        <f t="shared" si="95"/>
        <v>0</v>
      </c>
      <c r="BV81" s="146" t="b">
        <f t="shared" si="96"/>
        <v>0</v>
      </c>
      <c r="BW81" s="146" t="b">
        <f t="shared" si="97"/>
        <v>0</v>
      </c>
      <c r="BX81" s="146" t="b">
        <f t="shared" si="98"/>
        <v>0</v>
      </c>
      <c r="BY81" s="146" t="b">
        <f t="shared" si="99"/>
        <v>0</v>
      </c>
      <c r="BZ81" s="146" t="b">
        <f t="shared" si="100"/>
        <v>0</v>
      </c>
      <c r="CA81" s="146" t="b">
        <f t="shared" si="101"/>
        <v>0</v>
      </c>
      <c r="CB81" s="146" t="b">
        <f t="shared" si="102"/>
        <v>0</v>
      </c>
      <c r="CC81" s="146" t="b">
        <f t="shared" si="103"/>
        <v>0</v>
      </c>
      <c r="CD81" s="146" t="b">
        <f t="shared" si="104"/>
        <v>0</v>
      </c>
      <c r="CE81" s="146" t="b">
        <f t="shared" si="105"/>
        <v>0</v>
      </c>
      <c r="CF81" s="146" t="b">
        <f t="shared" si="106"/>
        <v>0</v>
      </c>
      <c r="CG81" s="146" t="b">
        <f t="shared" si="107"/>
        <v>0</v>
      </c>
      <c r="CH81" s="146" t="b">
        <f t="shared" si="108"/>
        <v>0</v>
      </c>
      <c r="CI81" s="146" t="b">
        <f t="shared" si="109"/>
        <v>0</v>
      </c>
      <c r="CJ81" s="146" t="b">
        <f t="shared" si="110"/>
        <v>0</v>
      </c>
      <c r="CK81" s="146" t="b">
        <f t="shared" si="111"/>
        <v>0</v>
      </c>
      <c r="CL81" s="146" t="b">
        <f t="shared" si="112"/>
        <v>0</v>
      </c>
      <c r="CM81" s="146" t="b">
        <f t="shared" si="113"/>
        <v>0</v>
      </c>
      <c r="CN81" s="146" t="b">
        <f t="shared" si="114"/>
        <v>0</v>
      </c>
      <c r="CO81" s="146" t="b">
        <f t="shared" si="115"/>
        <v>0</v>
      </c>
      <c r="CP81" s="146" t="b">
        <f t="shared" si="116"/>
        <v>0</v>
      </c>
      <c r="CQ81" s="146" t="b">
        <f t="shared" si="117"/>
        <v>0</v>
      </c>
    </row>
    <row r="82" spans="1:95" x14ac:dyDescent="0.25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 t="str">
        <f t="shared" si="59"/>
        <v/>
      </c>
      <c r="L82" s="108"/>
      <c r="M82" s="108"/>
      <c r="N82" s="108"/>
      <c r="O82" s="108" t="str">
        <f t="shared" si="60"/>
        <v/>
      </c>
      <c r="P82" s="108"/>
      <c r="Q82" s="108"/>
      <c r="R82" s="116"/>
      <c r="S82" s="117"/>
      <c r="T82" s="117"/>
      <c r="U82" s="118" t="str">
        <f t="shared" si="61"/>
        <v/>
      </c>
      <c r="V82" s="116"/>
      <c r="W82" s="119"/>
      <c r="X82" s="120">
        <f t="shared" ca="1" si="62"/>
        <v>41696</v>
      </c>
      <c r="Y82" s="118" t="str">
        <f t="shared" si="63"/>
        <v/>
      </c>
      <c r="Z82" s="119"/>
      <c r="AA82" s="116"/>
      <c r="AB82" s="121"/>
      <c r="AC82" s="121"/>
      <c r="AD82" s="118" t="str">
        <f t="shared" si="64"/>
        <v/>
      </c>
      <c r="AE82" s="121"/>
      <c r="AF82" s="116"/>
      <c r="AG82" s="108" t="str">
        <f t="shared" si="65"/>
        <v/>
      </c>
      <c r="AH82" s="108" t="str">
        <f t="shared" si="66"/>
        <v/>
      </c>
      <c r="AI82" s="108" t="str">
        <f t="shared" si="67"/>
        <v/>
      </c>
      <c r="AJ82" s="108" t="str">
        <f t="shared" si="68"/>
        <v/>
      </c>
      <c r="AK82" s="122"/>
      <c r="AL82" s="123">
        <f t="shared" si="69"/>
        <v>0</v>
      </c>
      <c r="AM82" s="123">
        <f t="shared" si="69"/>
        <v>0</v>
      </c>
      <c r="AN82" s="123">
        <f t="shared" si="70"/>
        <v>0</v>
      </c>
      <c r="AO82" s="123">
        <f t="shared" si="71"/>
        <v>0</v>
      </c>
      <c r="AP82" s="123">
        <f t="shared" si="72"/>
        <v>0</v>
      </c>
      <c r="AQ82" s="108" t="str">
        <f t="shared" si="73"/>
        <v/>
      </c>
      <c r="AR82" s="116"/>
      <c r="AS82" s="117"/>
      <c r="AT82" s="108"/>
      <c r="AU82" s="108"/>
      <c r="AV82" s="108"/>
      <c r="AW82" s="108"/>
      <c r="AX82" s="108" t="str">
        <f t="shared" si="74"/>
        <v/>
      </c>
      <c r="AY82" s="108" t="str">
        <f t="shared" si="75"/>
        <v/>
      </c>
      <c r="BB82" s="146" t="b">
        <f t="shared" si="76"/>
        <v>0</v>
      </c>
      <c r="BC82" s="146" t="b">
        <f t="shared" si="77"/>
        <v>0</v>
      </c>
      <c r="BD82" s="146" t="b">
        <f t="shared" si="78"/>
        <v>0</v>
      </c>
      <c r="BE82" s="146" t="b">
        <f t="shared" si="79"/>
        <v>0</v>
      </c>
      <c r="BF82" s="146" t="b">
        <f t="shared" si="80"/>
        <v>0</v>
      </c>
      <c r="BG82" s="146" t="b">
        <f t="shared" si="81"/>
        <v>0</v>
      </c>
      <c r="BH82" s="146" t="b">
        <f t="shared" si="82"/>
        <v>0</v>
      </c>
      <c r="BI82" s="146" t="b">
        <f t="shared" si="83"/>
        <v>0</v>
      </c>
      <c r="BJ82" s="146" t="b">
        <f t="shared" si="84"/>
        <v>0</v>
      </c>
      <c r="BK82" s="146" t="b">
        <f t="shared" si="85"/>
        <v>0</v>
      </c>
      <c r="BL82" s="146" t="b">
        <f t="shared" si="86"/>
        <v>0</v>
      </c>
      <c r="BM82" s="146" t="b">
        <f t="shared" si="87"/>
        <v>0</v>
      </c>
      <c r="BN82" s="146" t="b">
        <f t="shared" si="88"/>
        <v>0</v>
      </c>
      <c r="BO82" s="146" t="b">
        <f t="shared" si="89"/>
        <v>0</v>
      </c>
      <c r="BP82" s="146" t="b">
        <f t="shared" si="90"/>
        <v>0</v>
      </c>
      <c r="BQ82" s="146" t="b">
        <f t="shared" si="91"/>
        <v>0</v>
      </c>
      <c r="BR82" s="146" t="b">
        <f t="shared" si="92"/>
        <v>0</v>
      </c>
      <c r="BS82" s="146" t="b">
        <f t="shared" si="93"/>
        <v>0</v>
      </c>
      <c r="BT82" s="146" t="b">
        <f t="shared" si="94"/>
        <v>0</v>
      </c>
      <c r="BU82" s="146" t="b">
        <f t="shared" si="95"/>
        <v>0</v>
      </c>
      <c r="BV82" s="146" t="b">
        <f t="shared" si="96"/>
        <v>0</v>
      </c>
      <c r="BW82" s="146" t="b">
        <f t="shared" si="97"/>
        <v>0</v>
      </c>
      <c r="BX82" s="146" t="b">
        <f t="shared" si="98"/>
        <v>0</v>
      </c>
      <c r="BY82" s="146" t="b">
        <f t="shared" si="99"/>
        <v>0</v>
      </c>
      <c r="BZ82" s="146" t="b">
        <f t="shared" si="100"/>
        <v>0</v>
      </c>
      <c r="CA82" s="146" t="b">
        <f t="shared" si="101"/>
        <v>0</v>
      </c>
      <c r="CB82" s="146" t="b">
        <f t="shared" si="102"/>
        <v>0</v>
      </c>
      <c r="CC82" s="146" t="b">
        <f t="shared" si="103"/>
        <v>0</v>
      </c>
      <c r="CD82" s="146" t="b">
        <f t="shared" si="104"/>
        <v>0</v>
      </c>
      <c r="CE82" s="146" t="b">
        <f t="shared" si="105"/>
        <v>0</v>
      </c>
      <c r="CF82" s="146" t="b">
        <f t="shared" si="106"/>
        <v>0</v>
      </c>
      <c r="CG82" s="146" t="b">
        <f t="shared" si="107"/>
        <v>0</v>
      </c>
      <c r="CH82" s="146" t="b">
        <f t="shared" si="108"/>
        <v>0</v>
      </c>
      <c r="CI82" s="146" t="b">
        <f t="shared" si="109"/>
        <v>0</v>
      </c>
      <c r="CJ82" s="146" t="b">
        <f t="shared" si="110"/>
        <v>0</v>
      </c>
      <c r="CK82" s="146" t="b">
        <f t="shared" si="111"/>
        <v>0</v>
      </c>
      <c r="CL82" s="146" t="b">
        <f t="shared" si="112"/>
        <v>0</v>
      </c>
      <c r="CM82" s="146" t="b">
        <f t="shared" si="113"/>
        <v>0</v>
      </c>
      <c r="CN82" s="146" t="b">
        <f t="shared" si="114"/>
        <v>0</v>
      </c>
      <c r="CO82" s="146" t="b">
        <f t="shared" si="115"/>
        <v>0</v>
      </c>
      <c r="CP82" s="146" t="b">
        <f t="shared" si="116"/>
        <v>0</v>
      </c>
      <c r="CQ82" s="146" t="b">
        <f t="shared" si="117"/>
        <v>0</v>
      </c>
    </row>
    <row r="83" spans="1:95" x14ac:dyDescent="0.25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 t="str">
        <f t="shared" si="59"/>
        <v/>
      </c>
      <c r="L83" s="108"/>
      <c r="M83" s="108"/>
      <c r="N83" s="108"/>
      <c r="O83" s="108" t="str">
        <f t="shared" si="60"/>
        <v/>
      </c>
      <c r="P83" s="108"/>
      <c r="Q83" s="108"/>
      <c r="R83" s="116"/>
      <c r="S83" s="117"/>
      <c r="T83" s="117"/>
      <c r="U83" s="118" t="str">
        <f t="shared" si="61"/>
        <v/>
      </c>
      <c r="V83" s="116"/>
      <c r="W83" s="119"/>
      <c r="X83" s="120">
        <f t="shared" ca="1" si="62"/>
        <v>41696</v>
      </c>
      <c r="Y83" s="118" t="str">
        <f t="shared" si="63"/>
        <v/>
      </c>
      <c r="Z83" s="119"/>
      <c r="AA83" s="116"/>
      <c r="AB83" s="121"/>
      <c r="AC83" s="121"/>
      <c r="AD83" s="118" t="str">
        <f t="shared" si="64"/>
        <v/>
      </c>
      <c r="AE83" s="121"/>
      <c r="AF83" s="116"/>
      <c r="AG83" s="108" t="str">
        <f t="shared" si="65"/>
        <v/>
      </c>
      <c r="AH83" s="108" t="str">
        <f t="shared" si="66"/>
        <v/>
      </c>
      <c r="AI83" s="108" t="str">
        <f t="shared" si="67"/>
        <v/>
      </c>
      <c r="AJ83" s="108" t="str">
        <f t="shared" si="68"/>
        <v/>
      </c>
      <c r="AK83" s="122"/>
      <c r="AL83" s="123">
        <f t="shared" si="69"/>
        <v>0</v>
      </c>
      <c r="AM83" s="123">
        <f t="shared" si="69"/>
        <v>0</v>
      </c>
      <c r="AN83" s="123">
        <f t="shared" si="70"/>
        <v>0</v>
      </c>
      <c r="AO83" s="123">
        <f t="shared" si="71"/>
        <v>0</v>
      </c>
      <c r="AP83" s="123">
        <f t="shared" si="72"/>
        <v>0</v>
      </c>
      <c r="AQ83" s="108" t="str">
        <f t="shared" si="73"/>
        <v/>
      </c>
      <c r="AR83" s="116"/>
      <c r="AS83" s="117"/>
      <c r="AT83" s="108"/>
      <c r="AU83" s="108"/>
      <c r="AV83" s="108"/>
      <c r="AW83" s="108"/>
      <c r="AX83" s="108" t="str">
        <f t="shared" si="74"/>
        <v/>
      </c>
      <c r="AY83" s="108" t="str">
        <f t="shared" si="75"/>
        <v/>
      </c>
      <c r="BB83" s="146" t="b">
        <f t="shared" si="76"/>
        <v>0</v>
      </c>
      <c r="BC83" s="146" t="b">
        <f t="shared" si="77"/>
        <v>0</v>
      </c>
      <c r="BD83" s="146" t="b">
        <f t="shared" si="78"/>
        <v>0</v>
      </c>
      <c r="BE83" s="146" t="b">
        <f t="shared" si="79"/>
        <v>0</v>
      </c>
      <c r="BF83" s="146" t="b">
        <f t="shared" si="80"/>
        <v>0</v>
      </c>
      <c r="BG83" s="146" t="b">
        <f t="shared" si="81"/>
        <v>0</v>
      </c>
      <c r="BH83" s="146" t="b">
        <f t="shared" si="82"/>
        <v>0</v>
      </c>
      <c r="BI83" s="146" t="b">
        <f t="shared" si="83"/>
        <v>0</v>
      </c>
      <c r="BJ83" s="146" t="b">
        <f t="shared" si="84"/>
        <v>0</v>
      </c>
      <c r="BK83" s="146" t="b">
        <f t="shared" si="85"/>
        <v>0</v>
      </c>
      <c r="BL83" s="146" t="b">
        <f t="shared" si="86"/>
        <v>0</v>
      </c>
      <c r="BM83" s="146" t="b">
        <f t="shared" si="87"/>
        <v>0</v>
      </c>
      <c r="BN83" s="146" t="b">
        <f t="shared" si="88"/>
        <v>0</v>
      </c>
      <c r="BO83" s="146" t="b">
        <f t="shared" si="89"/>
        <v>0</v>
      </c>
      <c r="BP83" s="146" t="b">
        <f t="shared" si="90"/>
        <v>0</v>
      </c>
      <c r="BQ83" s="146" t="b">
        <f t="shared" si="91"/>
        <v>0</v>
      </c>
      <c r="BR83" s="146" t="b">
        <f t="shared" si="92"/>
        <v>0</v>
      </c>
      <c r="BS83" s="146" t="b">
        <f t="shared" si="93"/>
        <v>0</v>
      </c>
      <c r="BT83" s="146" t="b">
        <f t="shared" si="94"/>
        <v>0</v>
      </c>
      <c r="BU83" s="146" t="b">
        <f t="shared" si="95"/>
        <v>0</v>
      </c>
      <c r="BV83" s="146" t="b">
        <f t="shared" si="96"/>
        <v>0</v>
      </c>
      <c r="BW83" s="146" t="b">
        <f t="shared" si="97"/>
        <v>0</v>
      </c>
      <c r="BX83" s="146" t="b">
        <f t="shared" si="98"/>
        <v>0</v>
      </c>
      <c r="BY83" s="146" t="b">
        <f t="shared" si="99"/>
        <v>0</v>
      </c>
      <c r="BZ83" s="146" t="b">
        <f t="shared" si="100"/>
        <v>0</v>
      </c>
      <c r="CA83" s="146" t="b">
        <f t="shared" si="101"/>
        <v>0</v>
      </c>
      <c r="CB83" s="146" t="b">
        <f t="shared" si="102"/>
        <v>0</v>
      </c>
      <c r="CC83" s="146" t="b">
        <f t="shared" si="103"/>
        <v>0</v>
      </c>
      <c r="CD83" s="146" t="b">
        <f t="shared" si="104"/>
        <v>0</v>
      </c>
      <c r="CE83" s="146" t="b">
        <f t="shared" si="105"/>
        <v>0</v>
      </c>
      <c r="CF83" s="146" t="b">
        <f t="shared" si="106"/>
        <v>0</v>
      </c>
      <c r="CG83" s="146" t="b">
        <f t="shared" si="107"/>
        <v>0</v>
      </c>
      <c r="CH83" s="146" t="b">
        <f t="shared" si="108"/>
        <v>0</v>
      </c>
      <c r="CI83" s="146" t="b">
        <f t="shared" si="109"/>
        <v>0</v>
      </c>
      <c r="CJ83" s="146" t="b">
        <f t="shared" si="110"/>
        <v>0</v>
      </c>
      <c r="CK83" s="146" t="b">
        <f t="shared" si="111"/>
        <v>0</v>
      </c>
      <c r="CL83" s="146" t="b">
        <f t="shared" si="112"/>
        <v>0</v>
      </c>
      <c r="CM83" s="146" t="b">
        <f t="shared" si="113"/>
        <v>0</v>
      </c>
      <c r="CN83" s="146" t="b">
        <f t="shared" si="114"/>
        <v>0</v>
      </c>
      <c r="CO83" s="146" t="b">
        <f t="shared" si="115"/>
        <v>0</v>
      </c>
      <c r="CP83" s="146" t="b">
        <f t="shared" si="116"/>
        <v>0</v>
      </c>
      <c r="CQ83" s="146" t="b">
        <f t="shared" si="117"/>
        <v>0</v>
      </c>
    </row>
    <row r="84" spans="1:95" x14ac:dyDescent="0.25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 t="str">
        <f t="shared" si="59"/>
        <v/>
      </c>
      <c r="L84" s="108"/>
      <c r="M84" s="108"/>
      <c r="N84" s="108"/>
      <c r="O84" s="108" t="str">
        <f t="shared" si="60"/>
        <v/>
      </c>
      <c r="P84" s="108"/>
      <c r="Q84" s="108"/>
      <c r="R84" s="116"/>
      <c r="S84" s="117"/>
      <c r="T84" s="117"/>
      <c r="U84" s="118" t="str">
        <f t="shared" si="61"/>
        <v/>
      </c>
      <c r="V84" s="116"/>
      <c r="W84" s="119"/>
      <c r="X84" s="120">
        <f t="shared" ca="1" si="62"/>
        <v>41696</v>
      </c>
      <c r="Y84" s="118" t="str">
        <f t="shared" si="63"/>
        <v/>
      </c>
      <c r="Z84" s="119"/>
      <c r="AA84" s="116"/>
      <c r="AB84" s="121"/>
      <c r="AC84" s="121"/>
      <c r="AD84" s="118" t="str">
        <f t="shared" si="64"/>
        <v/>
      </c>
      <c r="AE84" s="121"/>
      <c r="AF84" s="116"/>
      <c r="AG84" s="108" t="str">
        <f t="shared" si="65"/>
        <v/>
      </c>
      <c r="AH84" s="108" t="str">
        <f t="shared" si="66"/>
        <v/>
      </c>
      <c r="AI84" s="108" t="str">
        <f t="shared" si="67"/>
        <v/>
      </c>
      <c r="AJ84" s="108" t="str">
        <f t="shared" si="68"/>
        <v/>
      </c>
      <c r="AK84" s="122"/>
      <c r="AL84" s="123">
        <f t="shared" si="69"/>
        <v>0</v>
      </c>
      <c r="AM84" s="123">
        <f t="shared" si="69"/>
        <v>0</v>
      </c>
      <c r="AN84" s="123">
        <f t="shared" si="70"/>
        <v>0</v>
      </c>
      <c r="AO84" s="123">
        <f t="shared" si="71"/>
        <v>0</v>
      </c>
      <c r="AP84" s="123">
        <f t="shared" si="72"/>
        <v>0</v>
      </c>
      <c r="AQ84" s="108" t="str">
        <f t="shared" si="73"/>
        <v/>
      </c>
      <c r="AR84" s="116"/>
      <c r="AS84" s="117"/>
      <c r="AT84" s="108"/>
      <c r="AU84" s="108"/>
      <c r="AV84" s="108"/>
      <c r="AW84" s="108"/>
      <c r="AX84" s="108" t="str">
        <f t="shared" si="74"/>
        <v/>
      </c>
      <c r="AY84" s="108" t="str">
        <f t="shared" si="75"/>
        <v/>
      </c>
      <c r="BB84" s="146" t="b">
        <f t="shared" si="76"/>
        <v>0</v>
      </c>
      <c r="BC84" s="146" t="b">
        <f t="shared" si="77"/>
        <v>0</v>
      </c>
      <c r="BD84" s="146" t="b">
        <f t="shared" si="78"/>
        <v>0</v>
      </c>
      <c r="BE84" s="146" t="b">
        <f t="shared" si="79"/>
        <v>0</v>
      </c>
      <c r="BF84" s="146" t="b">
        <f t="shared" si="80"/>
        <v>0</v>
      </c>
      <c r="BG84" s="146" t="b">
        <f t="shared" si="81"/>
        <v>0</v>
      </c>
      <c r="BH84" s="146" t="b">
        <f t="shared" si="82"/>
        <v>0</v>
      </c>
      <c r="BI84" s="146" t="b">
        <f t="shared" si="83"/>
        <v>0</v>
      </c>
      <c r="BJ84" s="146" t="b">
        <f t="shared" si="84"/>
        <v>0</v>
      </c>
      <c r="BK84" s="146" t="b">
        <f t="shared" si="85"/>
        <v>0</v>
      </c>
      <c r="BL84" s="146" t="b">
        <f t="shared" si="86"/>
        <v>0</v>
      </c>
      <c r="BM84" s="146" t="b">
        <f t="shared" si="87"/>
        <v>0</v>
      </c>
      <c r="BN84" s="146" t="b">
        <f t="shared" si="88"/>
        <v>0</v>
      </c>
      <c r="BO84" s="146" t="b">
        <f t="shared" si="89"/>
        <v>0</v>
      </c>
      <c r="BP84" s="146" t="b">
        <f t="shared" si="90"/>
        <v>0</v>
      </c>
      <c r="BQ84" s="146" t="b">
        <f t="shared" si="91"/>
        <v>0</v>
      </c>
      <c r="BR84" s="146" t="b">
        <f t="shared" si="92"/>
        <v>0</v>
      </c>
      <c r="BS84" s="146" t="b">
        <f t="shared" si="93"/>
        <v>0</v>
      </c>
      <c r="BT84" s="146" t="b">
        <f t="shared" si="94"/>
        <v>0</v>
      </c>
      <c r="BU84" s="146" t="b">
        <f t="shared" si="95"/>
        <v>0</v>
      </c>
      <c r="BV84" s="146" t="b">
        <f t="shared" si="96"/>
        <v>0</v>
      </c>
      <c r="BW84" s="146" t="b">
        <f t="shared" si="97"/>
        <v>0</v>
      </c>
      <c r="BX84" s="146" t="b">
        <f t="shared" si="98"/>
        <v>0</v>
      </c>
      <c r="BY84" s="146" t="b">
        <f t="shared" si="99"/>
        <v>0</v>
      </c>
      <c r="BZ84" s="146" t="b">
        <f t="shared" si="100"/>
        <v>0</v>
      </c>
      <c r="CA84" s="146" t="b">
        <f t="shared" si="101"/>
        <v>0</v>
      </c>
      <c r="CB84" s="146" t="b">
        <f t="shared" si="102"/>
        <v>0</v>
      </c>
      <c r="CC84" s="146" t="b">
        <f t="shared" si="103"/>
        <v>0</v>
      </c>
      <c r="CD84" s="146" t="b">
        <f t="shared" si="104"/>
        <v>0</v>
      </c>
      <c r="CE84" s="146" t="b">
        <f t="shared" si="105"/>
        <v>0</v>
      </c>
      <c r="CF84" s="146" t="b">
        <f t="shared" si="106"/>
        <v>0</v>
      </c>
      <c r="CG84" s="146" t="b">
        <f t="shared" si="107"/>
        <v>0</v>
      </c>
      <c r="CH84" s="146" t="b">
        <f t="shared" si="108"/>
        <v>0</v>
      </c>
      <c r="CI84" s="146" t="b">
        <f t="shared" si="109"/>
        <v>0</v>
      </c>
      <c r="CJ84" s="146" t="b">
        <f t="shared" si="110"/>
        <v>0</v>
      </c>
      <c r="CK84" s="146" t="b">
        <f t="shared" si="111"/>
        <v>0</v>
      </c>
      <c r="CL84" s="146" t="b">
        <f t="shared" si="112"/>
        <v>0</v>
      </c>
      <c r="CM84" s="146" t="b">
        <f t="shared" si="113"/>
        <v>0</v>
      </c>
      <c r="CN84" s="146" t="b">
        <f t="shared" si="114"/>
        <v>0</v>
      </c>
      <c r="CO84" s="146" t="b">
        <f t="shared" si="115"/>
        <v>0</v>
      </c>
      <c r="CP84" s="146" t="b">
        <f t="shared" si="116"/>
        <v>0</v>
      </c>
      <c r="CQ84" s="146" t="b">
        <f t="shared" si="117"/>
        <v>0</v>
      </c>
    </row>
    <row r="85" spans="1:95" x14ac:dyDescent="0.25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 t="str">
        <f t="shared" si="59"/>
        <v/>
      </c>
      <c r="L85" s="108"/>
      <c r="M85" s="108"/>
      <c r="N85" s="108"/>
      <c r="O85" s="108" t="str">
        <f t="shared" si="60"/>
        <v/>
      </c>
      <c r="P85" s="108"/>
      <c r="Q85" s="108"/>
      <c r="R85" s="116"/>
      <c r="S85" s="117"/>
      <c r="T85" s="117"/>
      <c r="U85" s="118" t="str">
        <f t="shared" si="61"/>
        <v/>
      </c>
      <c r="V85" s="116"/>
      <c r="W85" s="119"/>
      <c r="X85" s="120">
        <f t="shared" ca="1" si="62"/>
        <v>41696</v>
      </c>
      <c r="Y85" s="118" t="str">
        <f t="shared" si="63"/>
        <v/>
      </c>
      <c r="Z85" s="119"/>
      <c r="AA85" s="116"/>
      <c r="AB85" s="121"/>
      <c r="AC85" s="121"/>
      <c r="AD85" s="118" t="str">
        <f t="shared" si="64"/>
        <v/>
      </c>
      <c r="AE85" s="121"/>
      <c r="AF85" s="116"/>
      <c r="AG85" s="108" t="str">
        <f t="shared" si="65"/>
        <v/>
      </c>
      <c r="AH85" s="108" t="str">
        <f t="shared" si="66"/>
        <v/>
      </c>
      <c r="AI85" s="108" t="str">
        <f t="shared" si="67"/>
        <v/>
      </c>
      <c r="AJ85" s="108" t="str">
        <f t="shared" si="68"/>
        <v/>
      </c>
      <c r="AK85" s="122"/>
      <c r="AL85" s="123">
        <f t="shared" si="69"/>
        <v>0</v>
      </c>
      <c r="AM85" s="123">
        <f t="shared" si="69"/>
        <v>0</v>
      </c>
      <c r="AN85" s="123">
        <f t="shared" si="70"/>
        <v>0</v>
      </c>
      <c r="AO85" s="123">
        <f t="shared" si="71"/>
        <v>0</v>
      </c>
      <c r="AP85" s="123">
        <f t="shared" si="72"/>
        <v>0</v>
      </c>
      <c r="AQ85" s="108" t="str">
        <f t="shared" si="73"/>
        <v/>
      </c>
      <c r="AR85" s="116"/>
      <c r="AS85" s="117"/>
      <c r="AT85" s="108"/>
      <c r="AU85" s="108"/>
      <c r="AV85" s="108"/>
      <c r="AW85" s="108"/>
      <c r="AX85" s="108" t="str">
        <f t="shared" si="74"/>
        <v/>
      </c>
      <c r="AY85" s="108" t="str">
        <f t="shared" si="75"/>
        <v/>
      </c>
      <c r="BB85" s="146" t="b">
        <f t="shared" si="76"/>
        <v>0</v>
      </c>
      <c r="BC85" s="146" t="b">
        <f t="shared" si="77"/>
        <v>0</v>
      </c>
      <c r="BD85" s="146" t="b">
        <f t="shared" si="78"/>
        <v>0</v>
      </c>
      <c r="BE85" s="146" t="b">
        <f t="shared" si="79"/>
        <v>0</v>
      </c>
      <c r="BF85" s="146" t="b">
        <f t="shared" si="80"/>
        <v>0</v>
      </c>
      <c r="BG85" s="146" t="b">
        <f t="shared" si="81"/>
        <v>0</v>
      </c>
      <c r="BH85" s="146" t="b">
        <f t="shared" si="82"/>
        <v>0</v>
      </c>
      <c r="BI85" s="146" t="b">
        <f t="shared" si="83"/>
        <v>0</v>
      </c>
      <c r="BJ85" s="146" t="b">
        <f t="shared" si="84"/>
        <v>0</v>
      </c>
      <c r="BK85" s="146" t="b">
        <f t="shared" si="85"/>
        <v>0</v>
      </c>
      <c r="BL85" s="146" t="b">
        <f t="shared" si="86"/>
        <v>0</v>
      </c>
      <c r="BM85" s="146" t="b">
        <f t="shared" si="87"/>
        <v>0</v>
      </c>
      <c r="BN85" s="146" t="b">
        <f t="shared" si="88"/>
        <v>0</v>
      </c>
      <c r="BO85" s="146" t="b">
        <f t="shared" si="89"/>
        <v>0</v>
      </c>
      <c r="BP85" s="146" t="b">
        <f t="shared" si="90"/>
        <v>0</v>
      </c>
      <c r="BQ85" s="146" t="b">
        <f t="shared" si="91"/>
        <v>0</v>
      </c>
      <c r="BR85" s="146" t="b">
        <f t="shared" si="92"/>
        <v>0</v>
      </c>
      <c r="BS85" s="146" t="b">
        <f t="shared" si="93"/>
        <v>0</v>
      </c>
      <c r="BT85" s="146" t="b">
        <f t="shared" si="94"/>
        <v>0</v>
      </c>
      <c r="BU85" s="146" t="b">
        <f t="shared" si="95"/>
        <v>0</v>
      </c>
      <c r="BV85" s="146" t="b">
        <f t="shared" si="96"/>
        <v>0</v>
      </c>
      <c r="BW85" s="146" t="b">
        <f t="shared" si="97"/>
        <v>0</v>
      </c>
      <c r="BX85" s="146" t="b">
        <f t="shared" si="98"/>
        <v>0</v>
      </c>
      <c r="BY85" s="146" t="b">
        <f t="shared" si="99"/>
        <v>0</v>
      </c>
      <c r="BZ85" s="146" t="b">
        <f t="shared" si="100"/>
        <v>0</v>
      </c>
      <c r="CA85" s="146" t="b">
        <f t="shared" si="101"/>
        <v>0</v>
      </c>
      <c r="CB85" s="146" t="b">
        <f t="shared" si="102"/>
        <v>0</v>
      </c>
      <c r="CC85" s="146" t="b">
        <f t="shared" si="103"/>
        <v>0</v>
      </c>
      <c r="CD85" s="146" t="b">
        <f t="shared" si="104"/>
        <v>0</v>
      </c>
      <c r="CE85" s="146" t="b">
        <f t="shared" si="105"/>
        <v>0</v>
      </c>
      <c r="CF85" s="146" t="b">
        <f t="shared" si="106"/>
        <v>0</v>
      </c>
      <c r="CG85" s="146" t="b">
        <f t="shared" si="107"/>
        <v>0</v>
      </c>
      <c r="CH85" s="146" t="b">
        <f t="shared" si="108"/>
        <v>0</v>
      </c>
      <c r="CI85" s="146" t="b">
        <f t="shared" si="109"/>
        <v>0</v>
      </c>
      <c r="CJ85" s="146" t="b">
        <f t="shared" si="110"/>
        <v>0</v>
      </c>
      <c r="CK85" s="146" t="b">
        <f t="shared" si="111"/>
        <v>0</v>
      </c>
      <c r="CL85" s="146" t="b">
        <f t="shared" si="112"/>
        <v>0</v>
      </c>
      <c r="CM85" s="146" t="b">
        <f t="shared" si="113"/>
        <v>0</v>
      </c>
      <c r="CN85" s="146" t="b">
        <f t="shared" si="114"/>
        <v>0</v>
      </c>
      <c r="CO85" s="146" t="b">
        <f t="shared" si="115"/>
        <v>0</v>
      </c>
      <c r="CP85" s="146" t="b">
        <f t="shared" si="116"/>
        <v>0</v>
      </c>
      <c r="CQ85" s="146" t="b">
        <f t="shared" si="117"/>
        <v>0</v>
      </c>
    </row>
    <row r="86" spans="1:95" x14ac:dyDescent="0.25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 t="str">
        <f t="shared" si="59"/>
        <v/>
      </c>
      <c r="L86" s="108"/>
      <c r="M86" s="108"/>
      <c r="N86" s="108"/>
      <c r="O86" s="108" t="str">
        <f t="shared" si="60"/>
        <v/>
      </c>
      <c r="P86" s="108"/>
      <c r="Q86" s="108"/>
      <c r="R86" s="116"/>
      <c r="S86" s="117"/>
      <c r="T86" s="117"/>
      <c r="U86" s="118" t="str">
        <f t="shared" si="61"/>
        <v/>
      </c>
      <c r="V86" s="116"/>
      <c r="W86" s="119"/>
      <c r="X86" s="120">
        <f t="shared" ca="1" si="62"/>
        <v>41696</v>
      </c>
      <c r="Y86" s="118" t="str">
        <f t="shared" si="63"/>
        <v/>
      </c>
      <c r="Z86" s="119"/>
      <c r="AA86" s="116"/>
      <c r="AB86" s="121"/>
      <c r="AC86" s="121"/>
      <c r="AD86" s="118" t="str">
        <f t="shared" si="64"/>
        <v/>
      </c>
      <c r="AE86" s="121"/>
      <c r="AF86" s="116"/>
      <c r="AG86" s="108" t="str">
        <f t="shared" si="65"/>
        <v/>
      </c>
      <c r="AH86" s="108" t="str">
        <f t="shared" si="66"/>
        <v/>
      </c>
      <c r="AI86" s="108" t="str">
        <f t="shared" si="67"/>
        <v/>
      </c>
      <c r="AJ86" s="108" t="str">
        <f t="shared" si="68"/>
        <v/>
      </c>
      <c r="AK86" s="122"/>
      <c r="AL86" s="123">
        <f t="shared" si="69"/>
        <v>0</v>
      </c>
      <c r="AM86" s="123">
        <f t="shared" si="69"/>
        <v>0</v>
      </c>
      <c r="AN86" s="123">
        <f t="shared" si="70"/>
        <v>0</v>
      </c>
      <c r="AO86" s="123">
        <f t="shared" si="71"/>
        <v>0</v>
      </c>
      <c r="AP86" s="123">
        <f t="shared" si="72"/>
        <v>0</v>
      </c>
      <c r="AQ86" s="108" t="str">
        <f t="shared" si="73"/>
        <v/>
      </c>
      <c r="AR86" s="116"/>
      <c r="AS86" s="117"/>
      <c r="AT86" s="108"/>
      <c r="AU86" s="108"/>
      <c r="AV86" s="108"/>
      <c r="AW86" s="108"/>
      <c r="AX86" s="108" t="str">
        <f t="shared" si="74"/>
        <v/>
      </c>
      <c r="AY86" s="108" t="str">
        <f t="shared" si="75"/>
        <v/>
      </c>
      <c r="BB86" s="146" t="b">
        <f t="shared" si="76"/>
        <v>0</v>
      </c>
      <c r="BC86" s="146" t="b">
        <f t="shared" si="77"/>
        <v>0</v>
      </c>
      <c r="BD86" s="146" t="b">
        <f t="shared" si="78"/>
        <v>0</v>
      </c>
      <c r="BE86" s="146" t="b">
        <f t="shared" si="79"/>
        <v>0</v>
      </c>
      <c r="BF86" s="146" t="b">
        <f t="shared" si="80"/>
        <v>0</v>
      </c>
      <c r="BG86" s="146" t="b">
        <f t="shared" si="81"/>
        <v>0</v>
      </c>
      <c r="BH86" s="146" t="b">
        <f t="shared" si="82"/>
        <v>0</v>
      </c>
      <c r="BI86" s="146" t="b">
        <f t="shared" si="83"/>
        <v>0</v>
      </c>
      <c r="BJ86" s="146" t="b">
        <f t="shared" si="84"/>
        <v>0</v>
      </c>
      <c r="BK86" s="146" t="b">
        <f t="shared" si="85"/>
        <v>0</v>
      </c>
      <c r="BL86" s="146" t="b">
        <f t="shared" si="86"/>
        <v>0</v>
      </c>
      <c r="BM86" s="146" t="b">
        <f t="shared" si="87"/>
        <v>0</v>
      </c>
      <c r="BN86" s="146" t="b">
        <f t="shared" si="88"/>
        <v>0</v>
      </c>
      <c r="BO86" s="146" t="b">
        <f t="shared" si="89"/>
        <v>0</v>
      </c>
      <c r="BP86" s="146" t="b">
        <f t="shared" si="90"/>
        <v>0</v>
      </c>
      <c r="BQ86" s="146" t="b">
        <f t="shared" si="91"/>
        <v>0</v>
      </c>
      <c r="BR86" s="146" t="b">
        <f t="shared" si="92"/>
        <v>0</v>
      </c>
      <c r="BS86" s="146" t="b">
        <f t="shared" si="93"/>
        <v>0</v>
      </c>
      <c r="BT86" s="146" t="b">
        <f t="shared" si="94"/>
        <v>0</v>
      </c>
      <c r="BU86" s="146" t="b">
        <f t="shared" si="95"/>
        <v>0</v>
      </c>
      <c r="BV86" s="146" t="b">
        <f t="shared" si="96"/>
        <v>0</v>
      </c>
      <c r="BW86" s="146" t="b">
        <f t="shared" si="97"/>
        <v>0</v>
      </c>
      <c r="BX86" s="146" t="b">
        <f t="shared" si="98"/>
        <v>0</v>
      </c>
      <c r="BY86" s="146" t="b">
        <f t="shared" si="99"/>
        <v>0</v>
      </c>
      <c r="BZ86" s="146" t="b">
        <f t="shared" si="100"/>
        <v>0</v>
      </c>
      <c r="CA86" s="146" t="b">
        <f t="shared" si="101"/>
        <v>0</v>
      </c>
      <c r="CB86" s="146" t="b">
        <f t="shared" si="102"/>
        <v>0</v>
      </c>
      <c r="CC86" s="146" t="b">
        <f t="shared" si="103"/>
        <v>0</v>
      </c>
      <c r="CD86" s="146" t="b">
        <f t="shared" si="104"/>
        <v>0</v>
      </c>
      <c r="CE86" s="146" t="b">
        <f t="shared" si="105"/>
        <v>0</v>
      </c>
      <c r="CF86" s="146" t="b">
        <f t="shared" si="106"/>
        <v>0</v>
      </c>
      <c r="CG86" s="146" t="b">
        <f t="shared" si="107"/>
        <v>0</v>
      </c>
      <c r="CH86" s="146" t="b">
        <f t="shared" si="108"/>
        <v>0</v>
      </c>
      <c r="CI86" s="146" t="b">
        <f t="shared" si="109"/>
        <v>0</v>
      </c>
      <c r="CJ86" s="146" t="b">
        <f t="shared" si="110"/>
        <v>0</v>
      </c>
      <c r="CK86" s="146" t="b">
        <f t="shared" si="111"/>
        <v>0</v>
      </c>
      <c r="CL86" s="146" t="b">
        <f t="shared" si="112"/>
        <v>0</v>
      </c>
      <c r="CM86" s="146" t="b">
        <f t="shared" si="113"/>
        <v>0</v>
      </c>
      <c r="CN86" s="146" t="b">
        <f t="shared" si="114"/>
        <v>0</v>
      </c>
      <c r="CO86" s="146" t="b">
        <f t="shared" si="115"/>
        <v>0</v>
      </c>
      <c r="CP86" s="146" t="b">
        <f t="shared" si="116"/>
        <v>0</v>
      </c>
      <c r="CQ86" s="146" t="b">
        <f t="shared" si="117"/>
        <v>0</v>
      </c>
    </row>
    <row r="87" spans="1:95" x14ac:dyDescent="0.25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 t="str">
        <f t="shared" si="59"/>
        <v/>
      </c>
      <c r="L87" s="108"/>
      <c r="M87" s="108"/>
      <c r="N87" s="108"/>
      <c r="O87" s="108" t="str">
        <f t="shared" si="60"/>
        <v/>
      </c>
      <c r="P87" s="108"/>
      <c r="Q87" s="108"/>
      <c r="R87" s="116"/>
      <c r="S87" s="117"/>
      <c r="T87" s="117"/>
      <c r="U87" s="118" t="str">
        <f t="shared" si="61"/>
        <v/>
      </c>
      <c r="V87" s="116"/>
      <c r="W87" s="119"/>
      <c r="X87" s="120">
        <f t="shared" ca="1" si="62"/>
        <v>41696</v>
      </c>
      <c r="Y87" s="118" t="str">
        <f t="shared" si="63"/>
        <v/>
      </c>
      <c r="Z87" s="119"/>
      <c r="AA87" s="116"/>
      <c r="AB87" s="121"/>
      <c r="AC87" s="121"/>
      <c r="AD87" s="118" t="str">
        <f t="shared" si="64"/>
        <v/>
      </c>
      <c r="AE87" s="121"/>
      <c r="AF87" s="116"/>
      <c r="AG87" s="108" t="str">
        <f t="shared" si="65"/>
        <v/>
      </c>
      <c r="AH87" s="108" t="str">
        <f t="shared" si="66"/>
        <v/>
      </c>
      <c r="AI87" s="108" t="str">
        <f t="shared" si="67"/>
        <v/>
      </c>
      <c r="AJ87" s="108" t="str">
        <f t="shared" si="68"/>
        <v/>
      </c>
      <c r="AK87" s="122"/>
      <c r="AL87" s="123">
        <f t="shared" si="69"/>
        <v>0</v>
      </c>
      <c r="AM87" s="123">
        <f t="shared" si="69"/>
        <v>0</v>
      </c>
      <c r="AN87" s="123">
        <f t="shared" si="70"/>
        <v>0</v>
      </c>
      <c r="AO87" s="123">
        <f t="shared" si="71"/>
        <v>0</v>
      </c>
      <c r="AP87" s="123">
        <f t="shared" si="72"/>
        <v>0</v>
      </c>
      <c r="AQ87" s="108" t="str">
        <f t="shared" si="73"/>
        <v/>
      </c>
      <c r="AR87" s="116"/>
      <c r="AS87" s="117"/>
      <c r="AT87" s="108"/>
      <c r="AU87" s="108"/>
      <c r="AV87" s="108"/>
      <c r="AW87" s="108"/>
      <c r="AX87" s="108" t="str">
        <f t="shared" si="74"/>
        <v/>
      </c>
      <c r="AY87" s="108" t="str">
        <f t="shared" si="75"/>
        <v/>
      </c>
      <c r="BB87" s="146" t="b">
        <f t="shared" si="76"/>
        <v>0</v>
      </c>
      <c r="BC87" s="146" t="b">
        <f t="shared" si="77"/>
        <v>0</v>
      </c>
      <c r="BD87" s="146" t="b">
        <f t="shared" si="78"/>
        <v>0</v>
      </c>
      <c r="BE87" s="146" t="b">
        <f t="shared" si="79"/>
        <v>0</v>
      </c>
      <c r="BF87" s="146" t="b">
        <f t="shared" si="80"/>
        <v>0</v>
      </c>
      <c r="BG87" s="146" t="b">
        <f t="shared" si="81"/>
        <v>0</v>
      </c>
      <c r="BH87" s="146" t="b">
        <f t="shared" si="82"/>
        <v>0</v>
      </c>
      <c r="BI87" s="146" t="b">
        <f t="shared" si="83"/>
        <v>0</v>
      </c>
      <c r="BJ87" s="146" t="b">
        <f t="shared" si="84"/>
        <v>0</v>
      </c>
      <c r="BK87" s="146" t="b">
        <f t="shared" si="85"/>
        <v>0</v>
      </c>
      <c r="BL87" s="146" t="b">
        <f t="shared" si="86"/>
        <v>0</v>
      </c>
      <c r="BM87" s="146" t="b">
        <f t="shared" si="87"/>
        <v>0</v>
      </c>
      <c r="BN87" s="146" t="b">
        <f t="shared" si="88"/>
        <v>0</v>
      </c>
      <c r="BO87" s="146" t="b">
        <f t="shared" si="89"/>
        <v>0</v>
      </c>
      <c r="BP87" s="146" t="b">
        <f t="shared" si="90"/>
        <v>0</v>
      </c>
      <c r="BQ87" s="146" t="b">
        <f t="shared" si="91"/>
        <v>0</v>
      </c>
      <c r="BR87" s="146" t="b">
        <f t="shared" si="92"/>
        <v>0</v>
      </c>
      <c r="BS87" s="146" t="b">
        <f t="shared" si="93"/>
        <v>0</v>
      </c>
      <c r="BT87" s="146" t="b">
        <f t="shared" si="94"/>
        <v>0</v>
      </c>
      <c r="BU87" s="146" t="b">
        <f t="shared" si="95"/>
        <v>0</v>
      </c>
      <c r="BV87" s="146" t="b">
        <f t="shared" si="96"/>
        <v>0</v>
      </c>
      <c r="BW87" s="146" t="b">
        <f t="shared" si="97"/>
        <v>0</v>
      </c>
      <c r="BX87" s="146" t="b">
        <f t="shared" si="98"/>
        <v>0</v>
      </c>
      <c r="BY87" s="146" t="b">
        <f t="shared" si="99"/>
        <v>0</v>
      </c>
      <c r="BZ87" s="146" t="b">
        <f t="shared" si="100"/>
        <v>0</v>
      </c>
      <c r="CA87" s="146" t="b">
        <f t="shared" si="101"/>
        <v>0</v>
      </c>
      <c r="CB87" s="146" t="b">
        <f t="shared" si="102"/>
        <v>0</v>
      </c>
      <c r="CC87" s="146" t="b">
        <f t="shared" si="103"/>
        <v>0</v>
      </c>
      <c r="CD87" s="146" t="b">
        <f t="shared" si="104"/>
        <v>0</v>
      </c>
      <c r="CE87" s="146" t="b">
        <f t="shared" si="105"/>
        <v>0</v>
      </c>
      <c r="CF87" s="146" t="b">
        <f t="shared" si="106"/>
        <v>0</v>
      </c>
      <c r="CG87" s="146" t="b">
        <f t="shared" si="107"/>
        <v>0</v>
      </c>
      <c r="CH87" s="146" t="b">
        <f t="shared" si="108"/>
        <v>0</v>
      </c>
      <c r="CI87" s="146" t="b">
        <f t="shared" si="109"/>
        <v>0</v>
      </c>
      <c r="CJ87" s="146" t="b">
        <f t="shared" si="110"/>
        <v>0</v>
      </c>
      <c r="CK87" s="146" t="b">
        <f t="shared" si="111"/>
        <v>0</v>
      </c>
      <c r="CL87" s="146" t="b">
        <f t="shared" si="112"/>
        <v>0</v>
      </c>
      <c r="CM87" s="146" t="b">
        <f t="shared" si="113"/>
        <v>0</v>
      </c>
      <c r="CN87" s="146" t="b">
        <f t="shared" si="114"/>
        <v>0</v>
      </c>
      <c r="CO87" s="146" t="b">
        <f t="shared" si="115"/>
        <v>0</v>
      </c>
      <c r="CP87" s="146" t="b">
        <f t="shared" si="116"/>
        <v>0</v>
      </c>
      <c r="CQ87" s="146" t="b">
        <f t="shared" si="117"/>
        <v>0</v>
      </c>
    </row>
    <row r="88" spans="1:95" x14ac:dyDescent="0.25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 t="str">
        <f t="shared" si="59"/>
        <v/>
      </c>
      <c r="L88" s="108"/>
      <c r="M88" s="108"/>
      <c r="N88" s="108"/>
      <c r="O88" s="108" t="str">
        <f t="shared" si="60"/>
        <v/>
      </c>
      <c r="P88" s="108"/>
      <c r="Q88" s="108"/>
      <c r="R88" s="116"/>
      <c r="S88" s="117"/>
      <c r="T88" s="117"/>
      <c r="U88" s="118" t="str">
        <f t="shared" si="61"/>
        <v/>
      </c>
      <c r="V88" s="116"/>
      <c r="W88" s="119"/>
      <c r="X88" s="120">
        <f t="shared" ca="1" si="62"/>
        <v>41696</v>
      </c>
      <c r="Y88" s="118" t="str">
        <f t="shared" si="63"/>
        <v/>
      </c>
      <c r="Z88" s="119"/>
      <c r="AA88" s="116"/>
      <c r="AB88" s="121"/>
      <c r="AC88" s="121"/>
      <c r="AD88" s="118" t="str">
        <f t="shared" si="64"/>
        <v/>
      </c>
      <c r="AE88" s="121"/>
      <c r="AF88" s="116"/>
      <c r="AG88" s="108" t="str">
        <f t="shared" si="65"/>
        <v/>
      </c>
      <c r="AH88" s="108" t="str">
        <f t="shared" si="66"/>
        <v/>
      </c>
      <c r="AI88" s="108" t="str">
        <f t="shared" si="67"/>
        <v/>
      </c>
      <c r="AJ88" s="108" t="str">
        <f t="shared" si="68"/>
        <v/>
      </c>
      <c r="AK88" s="122"/>
      <c r="AL88" s="123">
        <f t="shared" si="69"/>
        <v>0</v>
      </c>
      <c r="AM88" s="123">
        <f t="shared" si="69"/>
        <v>0</v>
      </c>
      <c r="AN88" s="123">
        <f t="shared" si="70"/>
        <v>0</v>
      </c>
      <c r="AO88" s="123">
        <f t="shared" si="71"/>
        <v>0</v>
      </c>
      <c r="AP88" s="123">
        <f t="shared" si="72"/>
        <v>0</v>
      </c>
      <c r="AQ88" s="108" t="str">
        <f t="shared" si="73"/>
        <v/>
      </c>
      <c r="AR88" s="116"/>
      <c r="AS88" s="117"/>
      <c r="AT88" s="108"/>
      <c r="AU88" s="108"/>
      <c r="AV88" s="108"/>
      <c r="AW88" s="108"/>
      <c r="AX88" s="108" t="str">
        <f t="shared" si="74"/>
        <v/>
      </c>
      <c r="AY88" s="108" t="str">
        <f t="shared" si="75"/>
        <v/>
      </c>
      <c r="BB88" s="146" t="b">
        <f t="shared" si="76"/>
        <v>0</v>
      </c>
      <c r="BC88" s="146" t="b">
        <f t="shared" si="77"/>
        <v>0</v>
      </c>
      <c r="BD88" s="146" t="b">
        <f t="shared" si="78"/>
        <v>0</v>
      </c>
      <c r="BE88" s="146" t="b">
        <f t="shared" si="79"/>
        <v>0</v>
      </c>
      <c r="BF88" s="146" t="b">
        <f t="shared" si="80"/>
        <v>0</v>
      </c>
      <c r="BG88" s="146" t="b">
        <f t="shared" si="81"/>
        <v>0</v>
      </c>
      <c r="BH88" s="146" t="b">
        <f t="shared" si="82"/>
        <v>0</v>
      </c>
      <c r="BI88" s="146" t="b">
        <f t="shared" si="83"/>
        <v>0</v>
      </c>
      <c r="BJ88" s="146" t="b">
        <f t="shared" si="84"/>
        <v>0</v>
      </c>
      <c r="BK88" s="146" t="b">
        <f t="shared" si="85"/>
        <v>0</v>
      </c>
      <c r="BL88" s="146" t="b">
        <f t="shared" si="86"/>
        <v>0</v>
      </c>
      <c r="BM88" s="146" t="b">
        <f t="shared" si="87"/>
        <v>0</v>
      </c>
      <c r="BN88" s="146" t="b">
        <f t="shared" si="88"/>
        <v>0</v>
      </c>
      <c r="BO88" s="146" t="b">
        <f t="shared" si="89"/>
        <v>0</v>
      </c>
      <c r="BP88" s="146" t="b">
        <f t="shared" si="90"/>
        <v>0</v>
      </c>
      <c r="BQ88" s="146" t="b">
        <f t="shared" si="91"/>
        <v>0</v>
      </c>
      <c r="BR88" s="146" t="b">
        <f t="shared" si="92"/>
        <v>0</v>
      </c>
      <c r="BS88" s="146" t="b">
        <f t="shared" si="93"/>
        <v>0</v>
      </c>
      <c r="BT88" s="146" t="b">
        <f t="shared" si="94"/>
        <v>0</v>
      </c>
      <c r="BU88" s="146" t="b">
        <f t="shared" si="95"/>
        <v>0</v>
      </c>
      <c r="BV88" s="146" t="b">
        <f t="shared" si="96"/>
        <v>0</v>
      </c>
      <c r="BW88" s="146" t="b">
        <f t="shared" si="97"/>
        <v>0</v>
      </c>
      <c r="BX88" s="146" t="b">
        <f t="shared" si="98"/>
        <v>0</v>
      </c>
      <c r="BY88" s="146" t="b">
        <f t="shared" si="99"/>
        <v>0</v>
      </c>
      <c r="BZ88" s="146" t="b">
        <f t="shared" si="100"/>
        <v>0</v>
      </c>
      <c r="CA88" s="146" t="b">
        <f t="shared" si="101"/>
        <v>0</v>
      </c>
      <c r="CB88" s="146" t="b">
        <f t="shared" si="102"/>
        <v>0</v>
      </c>
      <c r="CC88" s="146" t="b">
        <f t="shared" si="103"/>
        <v>0</v>
      </c>
      <c r="CD88" s="146" t="b">
        <f t="shared" si="104"/>
        <v>0</v>
      </c>
      <c r="CE88" s="146" t="b">
        <f t="shared" si="105"/>
        <v>0</v>
      </c>
      <c r="CF88" s="146" t="b">
        <f t="shared" si="106"/>
        <v>0</v>
      </c>
      <c r="CG88" s="146" t="b">
        <f t="shared" si="107"/>
        <v>0</v>
      </c>
      <c r="CH88" s="146" t="b">
        <f t="shared" si="108"/>
        <v>0</v>
      </c>
      <c r="CI88" s="146" t="b">
        <f t="shared" si="109"/>
        <v>0</v>
      </c>
      <c r="CJ88" s="146" t="b">
        <f t="shared" si="110"/>
        <v>0</v>
      </c>
      <c r="CK88" s="146" t="b">
        <f t="shared" si="111"/>
        <v>0</v>
      </c>
      <c r="CL88" s="146" t="b">
        <f t="shared" si="112"/>
        <v>0</v>
      </c>
      <c r="CM88" s="146" t="b">
        <f t="shared" si="113"/>
        <v>0</v>
      </c>
      <c r="CN88" s="146" t="b">
        <f t="shared" si="114"/>
        <v>0</v>
      </c>
      <c r="CO88" s="146" t="b">
        <f t="shared" si="115"/>
        <v>0</v>
      </c>
      <c r="CP88" s="146" t="b">
        <f t="shared" si="116"/>
        <v>0</v>
      </c>
      <c r="CQ88" s="146" t="b">
        <f t="shared" si="117"/>
        <v>0</v>
      </c>
    </row>
    <row r="89" spans="1:95" x14ac:dyDescent="0.25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 t="str">
        <f t="shared" si="59"/>
        <v/>
      </c>
      <c r="L89" s="108"/>
      <c r="M89" s="108"/>
      <c r="N89" s="108"/>
      <c r="O89" s="108" t="str">
        <f t="shared" si="60"/>
        <v/>
      </c>
      <c r="P89" s="108"/>
      <c r="Q89" s="108"/>
      <c r="R89" s="116"/>
      <c r="S89" s="117"/>
      <c r="T89" s="117"/>
      <c r="U89" s="118" t="str">
        <f t="shared" si="61"/>
        <v/>
      </c>
      <c r="V89" s="116"/>
      <c r="W89" s="119"/>
      <c r="X89" s="120">
        <f t="shared" ca="1" si="62"/>
        <v>41696</v>
      </c>
      <c r="Y89" s="118" t="str">
        <f t="shared" si="63"/>
        <v/>
      </c>
      <c r="Z89" s="119"/>
      <c r="AA89" s="116"/>
      <c r="AB89" s="121"/>
      <c r="AC89" s="121"/>
      <c r="AD89" s="118" t="str">
        <f t="shared" si="64"/>
        <v/>
      </c>
      <c r="AE89" s="121"/>
      <c r="AF89" s="116"/>
      <c r="AG89" s="108" t="str">
        <f t="shared" si="65"/>
        <v/>
      </c>
      <c r="AH89" s="108" t="str">
        <f t="shared" si="66"/>
        <v/>
      </c>
      <c r="AI89" s="108" t="str">
        <f t="shared" si="67"/>
        <v/>
      </c>
      <c r="AJ89" s="108" t="str">
        <f t="shared" si="68"/>
        <v/>
      </c>
      <c r="AK89" s="122"/>
      <c r="AL89" s="123">
        <f t="shared" si="69"/>
        <v>0</v>
      </c>
      <c r="AM89" s="123">
        <f t="shared" si="69"/>
        <v>0</v>
      </c>
      <c r="AN89" s="123">
        <f t="shared" si="70"/>
        <v>0</v>
      </c>
      <c r="AO89" s="123">
        <f t="shared" si="71"/>
        <v>0</v>
      </c>
      <c r="AP89" s="123">
        <f t="shared" si="72"/>
        <v>0</v>
      </c>
      <c r="AQ89" s="108" t="str">
        <f t="shared" si="73"/>
        <v/>
      </c>
      <c r="AR89" s="116"/>
      <c r="AS89" s="117"/>
      <c r="AT89" s="108"/>
      <c r="AU89" s="108"/>
      <c r="AV89" s="108"/>
      <c r="AW89" s="108"/>
      <c r="AX89" s="108" t="str">
        <f t="shared" si="74"/>
        <v/>
      </c>
      <c r="AY89" s="108" t="str">
        <f t="shared" si="75"/>
        <v/>
      </c>
      <c r="BB89" s="146" t="b">
        <f t="shared" si="76"/>
        <v>0</v>
      </c>
      <c r="BC89" s="146" t="b">
        <f t="shared" si="77"/>
        <v>0</v>
      </c>
      <c r="BD89" s="146" t="b">
        <f t="shared" si="78"/>
        <v>0</v>
      </c>
      <c r="BE89" s="146" t="b">
        <f t="shared" si="79"/>
        <v>0</v>
      </c>
      <c r="BF89" s="146" t="b">
        <f t="shared" si="80"/>
        <v>0</v>
      </c>
      <c r="BG89" s="146" t="b">
        <f t="shared" si="81"/>
        <v>0</v>
      </c>
      <c r="BH89" s="146" t="b">
        <f t="shared" si="82"/>
        <v>0</v>
      </c>
      <c r="BI89" s="146" t="b">
        <f t="shared" si="83"/>
        <v>0</v>
      </c>
      <c r="BJ89" s="146" t="b">
        <f t="shared" si="84"/>
        <v>0</v>
      </c>
      <c r="BK89" s="146" t="b">
        <f t="shared" si="85"/>
        <v>0</v>
      </c>
      <c r="BL89" s="146" t="b">
        <f t="shared" si="86"/>
        <v>0</v>
      </c>
      <c r="BM89" s="146" t="b">
        <f t="shared" si="87"/>
        <v>0</v>
      </c>
      <c r="BN89" s="146" t="b">
        <f t="shared" si="88"/>
        <v>0</v>
      </c>
      <c r="BO89" s="146" t="b">
        <f t="shared" si="89"/>
        <v>0</v>
      </c>
      <c r="BP89" s="146" t="b">
        <f t="shared" si="90"/>
        <v>0</v>
      </c>
      <c r="BQ89" s="146" t="b">
        <f t="shared" si="91"/>
        <v>0</v>
      </c>
      <c r="BR89" s="146" t="b">
        <f t="shared" si="92"/>
        <v>0</v>
      </c>
      <c r="BS89" s="146" t="b">
        <f t="shared" si="93"/>
        <v>0</v>
      </c>
      <c r="BT89" s="146" t="b">
        <f t="shared" si="94"/>
        <v>0</v>
      </c>
      <c r="BU89" s="146" t="b">
        <f t="shared" si="95"/>
        <v>0</v>
      </c>
      <c r="BV89" s="146" t="b">
        <f t="shared" si="96"/>
        <v>0</v>
      </c>
      <c r="BW89" s="146" t="b">
        <f t="shared" si="97"/>
        <v>0</v>
      </c>
      <c r="BX89" s="146" t="b">
        <f t="shared" si="98"/>
        <v>0</v>
      </c>
      <c r="BY89" s="146" t="b">
        <f t="shared" si="99"/>
        <v>0</v>
      </c>
      <c r="BZ89" s="146" t="b">
        <f t="shared" si="100"/>
        <v>0</v>
      </c>
      <c r="CA89" s="146" t="b">
        <f t="shared" si="101"/>
        <v>0</v>
      </c>
      <c r="CB89" s="146" t="b">
        <f t="shared" si="102"/>
        <v>0</v>
      </c>
      <c r="CC89" s="146" t="b">
        <f t="shared" si="103"/>
        <v>0</v>
      </c>
      <c r="CD89" s="146" t="b">
        <f t="shared" si="104"/>
        <v>0</v>
      </c>
      <c r="CE89" s="146" t="b">
        <f t="shared" si="105"/>
        <v>0</v>
      </c>
      <c r="CF89" s="146" t="b">
        <f t="shared" si="106"/>
        <v>0</v>
      </c>
      <c r="CG89" s="146" t="b">
        <f t="shared" si="107"/>
        <v>0</v>
      </c>
      <c r="CH89" s="146" t="b">
        <f t="shared" si="108"/>
        <v>0</v>
      </c>
      <c r="CI89" s="146" t="b">
        <f t="shared" si="109"/>
        <v>0</v>
      </c>
      <c r="CJ89" s="146" t="b">
        <f t="shared" si="110"/>
        <v>0</v>
      </c>
      <c r="CK89" s="146" t="b">
        <f t="shared" si="111"/>
        <v>0</v>
      </c>
      <c r="CL89" s="146" t="b">
        <f t="shared" si="112"/>
        <v>0</v>
      </c>
      <c r="CM89" s="146" t="b">
        <f t="shared" si="113"/>
        <v>0</v>
      </c>
      <c r="CN89" s="146" t="b">
        <f t="shared" si="114"/>
        <v>0</v>
      </c>
      <c r="CO89" s="146" t="b">
        <f t="shared" si="115"/>
        <v>0</v>
      </c>
      <c r="CP89" s="146" t="b">
        <f t="shared" si="116"/>
        <v>0</v>
      </c>
      <c r="CQ89" s="146" t="b">
        <f t="shared" si="117"/>
        <v>0</v>
      </c>
    </row>
    <row r="90" spans="1:95" x14ac:dyDescent="0.25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 t="str">
        <f t="shared" si="59"/>
        <v/>
      </c>
      <c r="L90" s="108"/>
      <c r="M90" s="108"/>
      <c r="N90" s="108"/>
      <c r="O90" s="108" t="str">
        <f t="shared" si="60"/>
        <v/>
      </c>
      <c r="P90" s="108"/>
      <c r="Q90" s="108"/>
      <c r="R90" s="116"/>
      <c r="S90" s="117"/>
      <c r="T90" s="117"/>
      <c r="U90" s="118" t="str">
        <f t="shared" si="61"/>
        <v/>
      </c>
      <c r="V90" s="116"/>
      <c r="W90" s="119"/>
      <c r="X90" s="120">
        <f t="shared" ca="1" si="62"/>
        <v>41696</v>
      </c>
      <c r="Y90" s="118" t="str">
        <f t="shared" si="63"/>
        <v/>
      </c>
      <c r="Z90" s="119"/>
      <c r="AA90" s="116"/>
      <c r="AB90" s="121"/>
      <c r="AC90" s="121"/>
      <c r="AD90" s="118" t="str">
        <f t="shared" si="64"/>
        <v/>
      </c>
      <c r="AE90" s="121"/>
      <c r="AF90" s="116"/>
      <c r="AG90" s="108" t="str">
        <f t="shared" si="65"/>
        <v/>
      </c>
      <c r="AH90" s="108" t="str">
        <f t="shared" si="66"/>
        <v/>
      </c>
      <c r="AI90" s="108" t="str">
        <f t="shared" si="67"/>
        <v/>
      </c>
      <c r="AJ90" s="108" t="str">
        <f t="shared" si="68"/>
        <v/>
      </c>
      <c r="AK90" s="122"/>
      <c r="AL90" s="123">
        <f t="shared" si="69"/>
        <v>0</v>
      </c>
      <c r="AM90" s="123">
        <f t="shared" si="69"/>
        <v>0</v>
      </c>
      <c r="AN90" s="123">
        <f t="shared" si="70"/>
        <v>0</v>
      </c>
      <c r="AO90" s="123">
        <f t="shared" si="71"/>
        <v>0</v>
      </c>
      <c r="AP90" s="123">
        <f t="shared" si="72"/>
        <v>0</v>
      </c>
      <c r="AQ90" s="108" t="str">
        <f t="shared" si="73"/>
        <v/>
      </c>
      <c r="AR90" s="116"/>
      <c r="AS90" s="117"/>
      <c r="AT90" s="108"/>
      <c r="AU90" s="108"/>
      <c r="AV90" s="108"/>
      <c r="AW90" s="108"/>
      <c r="AX90" s="108" t="str">
        <f t="shared" si="74"/>
        <v/>
      </c>
      <c r="AY90" s="108" t="str">
        <f t="shared" si="75"/>
        <v/>
      </c>
      <c r="BB90" s="146" t="b">
        <f t="shared" si="76"/>
        <v>0</v>
      </c>
      <c r="BC90" s="146" t="b">
        <f t="shared" si="77"/>
        <v>0</v>
      </c>
      <c r="BD90" s="146" t="b">
        <f t="shared" si="78"/>
        <v>0</v>
      </c>
      <c r="BE90" s="146" t="b">
        <f t="shared" si="79"/>
        <v>0</v>
      </c>
      <c r="BF90" s="146" t="b">
        <f t="shared" si="80"/>
        <v>0</v>
      </c>
      <c r="BG90" s="146" t="b">
        <f t="shared" si="81"/>
        <v>0</v>
      </c>
      <c r="BH90" s="146" t="b">
        <f t="shared" si="82"/>
        <v>0</v>
      </c>
      <c r="BI90" s="146" t="b">
        <f t="shared" si="83"/>
        <v>0</v>
      </c>
      <c r="BJ90" s="146" t="b">
        <f t="shared" si="84"/>
        <v>0</v>
      </c>
      <c r="BK90" s="146" t="b">
        <f t="shared" si="85"/>
        <v>0</v>
      </c>
      <c r="BL90" s="146" t="b">
        <f t="shared" si="86"/>
        <v>0</v>
      </c>
      <c r="BM90" s="146" t="b">
        <f t="shared" si="87"/>
        <v>0</v>
      </c>
      <c r="BN90" s="146" t="b">
        <f t="shared" si="88"/>
        <v>0</v>
      </c>
      <c r="BO90" s="146" t="b">
        <f t="shared" si="89"/>
        <v>0</v>
      </c>
      <c r="BP90" s="146" t="b">
        <f t="shared" si="90"/>
        <v>0</v>
      </c>
      <c r="BQ90" s="146" t="b">
        <f t="shared" si="91"/>
        <v>0</v>
      </c>
      <c r="BR90" s="146" t="b">
        <f t="shared" si="92"/>
        <v>0</v>
      </c>
      <c r="BS90" s="146" t="b">
        <f t="shared" si="93"/>
        <v>0</v>
      </c>
      <c r="BT90" s="146" t="b">
        <f t="shared" si="94"/>
        <v>0</v>
      </c>
      <c r="BU90" s="146" t="b">
        <f t="shared" si="95"/>
        <v>0</v>
      </c>
      <c r="BV90" s="146" t="b">
        <f t="shared" si="96"/>
        <v>0</v>
      </c>
      <c r="BW90" s="146" t="b">
        <f t="shared" si="97"/>
        <v>0</v>
      </c>
      <c r="BX90" s="146" t="b">
        <f t="shared" si="98"/>
        <v>0</v>
      </c>
      <c r="BY90" s="146" t="b">
        <f t="shared" si="99"/>
        <v>0</v>
      </c>
      <c r="BZ90" s="146" t="b">
        <f t="shared" si="100"/>
        <v>0</v>
      </c>
      <c r="CA90" s="146" t="b">
        <f t="shared" si="101"/>
        <v>0</v>
      </c>
      <c r="CB90" s="146" t="b">
        <f t="shared" si="102"/>
        <v>0</v>
      </c>
      <c r="CC90" s="146" t="b">
        <f t="shared" si="103"/>
        <v>0</v>
      </c>
      <c r="CD90" s="146" t="b">
        <f t="shared" si="104"/>
        <v>0</v>
      </c>
      <c r="CE90" s="146" t="b">
        <f t="shared" si="105"/>
        <v>0</v>
      </c>
      <c r="CF90" s="146" t="b">
        <f t="shared" si="106"/>
        <v>0</v>
      </c>
      <c r="CG90" s="146" t="b">
        <f t="shared" si="107"/>
        <v>0</v>
      </c>
      <c r="CH90" s="146" t="b">
        <f t="shared" si="108"/>
        <v>0</v>
      </c>
      <c r="CI90" s="146" t="b">
        <f t="shared" si="109"/>
        <v>0</v>
      </c>
      <c r="CJ90" s="146" t="b">
        <f t="shared" si="110"/>
        <v>0</v>
      </c>
      <c r="CK90" s="146" t="b">
        <f t="shared" si="111"/>
        <v>0</v>
      </c>
      <c r="CL90" s="146" t="b">
        <f t="shared" si="112"/>
        <v>0</v>
      </c>
      <c r="CM90" s="146" t="b">
        <f t="shared" si="113"/>
        <v>0</v>
      </c>
      <c r="CN90" s="146" t="b">
        <f t="shared" si="114"/>
        <v>0</v>
      </c>
      <c r="CO90" s="146" t="b">
        <f t="shared" si="115"/>
        <v>0</v>
      </c>
      <c r="CP90" s="146" t="b">
        <f t="shared" si="116"/>
        <v>0</v>
      </c>
      <c r="CQ90" s="146" t="b">
        <f t="shared" si="117"/>
        <v>0</v>
      </c>
    </row>
    <row r="91" spans="1:95" x14ac:dyDescent="0.25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 t="str">
        <f t="shared" si="59"/>
        <v/>
      </c>
      <c r="L91" s="108"/>
      <c r="M91" s="108"/>
      <c r="N91" s="108"/>
      <c r="O91" s="108" t="str">
        <f t="shared" si="60"/>
        <v/>
      </c>
      <c r="P91" s="108"/>
      <c r="Q91" s="108"/>
      <c r="R91" s="116"/>
      <c r="S91" s="117"/>
      <c r="T91" s="117"/>
      <c r="U91" s="118" t="str">
        <f t="shared" si="61"/>
        <v/>
      </c>
      <c r="V91" s="116"/>
      <c r="W91" s="119"/>
      <c r="X91" s="120">
        <f t="shared" ca="1" si="62"/>
        <v>41696</v>
      </c>
      <c r="Y91" s="118" t="str">
        <f t="shared" si="63"/>
        <v/>
      </c>
      <c r="Z91" s="119"/>
      <c r="AA91" s="116"/>
      <c r="AB91" s="121"/>
      <c r="AC91" s="121"/>
      <c r="AD91" s="118" t="str">
        <f t="shared" si="64"/>
        <v/>
      </c>
      <c r="AE91" s="121"/>
      <c r="AF91" s="116"/>
      <c r="AG91" s="108" t="str">
        <f t="shared" si="65"/>
        <v/>
      </c>
      <c r="AH91" s="108" t="str">
        <f t="shared" si="66"/>
        <v/>
      </c>
      <c r="AI91" s="108" t="str">
        <f t="shared" si="67"/>
        <v/>
      </c>
      <c r="AJ91" s="108" t="str">
        <f t="shared" si="68"/>
        <v/>
      </c>
      <c r="AK91" s="122"/>
      <c r="AL91" s="123">
        <f t="shared" si="69"/>
        <v>0</v>
      </c>
      <c r="AM91" s="123">
        <f t="shared" si="69"/>
        <v>0</v>
      </c>
      <c r="AN91" s="123">
        <f t="shared" si="70"/>
        <v>0</v>
      </c>
      <c r="AO91" s="123">
        <f t="shared" si="71"/>
        <v>0</v>
      </c>
      <c r="AP91" s="123">
        <f t="shared" si="72"/>
        <v>0</v>
      </c>
      <c r="AQ91" s="108" t="str">
        <f t="shared" si="73"/>
        <v/>
      </c>
      <c r="AR91" s="116"/>
      <c r="AS91" s="117"/>
      <c r="AT91" s="108"/>
      <c r="AU91" s="108"/>
      <c r="AV91" s="108"/>
      <c r="AW91" s="108"/>
      <c r="AX91" s="108" t="str">
        <f t="shared" si="74"/>
        <v/>
      </c>
      <c r="AY91" s="108" t="str">
        <f t="shared" si="75"/>
        <v/>
      </c>
      <c r="BB91" s="146" t="b">
        <f t="shared" si="76"/>
        <v>0</v>
      </c>
      <c r="BC91" s="146" t="b">
        <f t="shared" si="77"/>
        <v>0</v>
      </c>
      <c r="BD91" s="146" t="b">
        <f t="shared" si="78"/>
        <v>0</v>
      </c>
      <c r="BE91" s="146" t="b">
        <f t="shared" si="79"/>
        <v>0</v>
      </c>
      <c r="BF91" s="146" t="b">
        <f t="shared" si="80"/>
        <v>0</v>
      </c>
      <c r="BG91" s="146" t="b">
        <f t="shared" si="81"/>
        <v>0</v>
      </c>
      <c r="BH91" s="146" t="b">
        <f t="shared" si="82"/>
        <v>0</v>
      </c>
      <c r="BI91" s="146" t="b">
        <f t="shared" si="83"/>
        <v>0</v>
      </c>
      <c r="BJ91" s="146" t="b">
        <f t="shared" si="84"/>
        <v>0</v>
      </c>
      <c r="BK91" s="146" t="b">
        <f t="shared" si="85"/>
        <v>0</v>
      </c>
      <c r="BL91" s="146" t="b">
        <f t="shared" si="86"/>
        <v>0</v>
      </c>
      <c r="BM91" s="146" t="b">
        <f t="shared" si="87"/>
        <v>0</v>
      </c>
      <c r="BN91" s="146" t="b">
        <f t="shared" si="88"/>
        <v>0</v>
      </c>
      <c r="BO91" s="146" t="b">
        <f t="shared" si="89"/>
        <v>0</v>
      </c>
      <c r="BP91" s="146" t="b">
        <f t="shared" si="90"/>
        <v>0</v>
      </c>
      <c r="BQ91" s="146" t="b">
        <f t="shared" si="91"/>
        <v>0</v>
      </c>
      <c r="BR91" s="146" t="b">
        <f t="shared" si="92"/>
        <v>0</v>
      </c>
      <c r="BS91" s="146" t="b">
        <f t="shared" si="93"/>
        <v>0</v>
      </c>
      <c r="BT91" s="146" t="b">
        <f t="shared" si="94"/>
        <v>0</v>
      </c>
      <c r="BU91" s="146" t="b">
        <f t="shared" si="95"/>
        <v>0</v>
      </c>
      <c r="BV91" s="146" t="b">
        <f t="shared" si="96"/>
        <v>0</v>
      </c>
      <c r="BW91" s="146" t="b">
        <f t="shared" si="97"/>
        <v>0</v>
      </c>
      <c r="BX91" s="146" t="b">
        <f t="shared" si="98"/>
        <v>0</v>
      </c>
      <c r="BY91" s="146" t="b">
        <f t="shared" si="99"/>
        <v>0</v>
      </c>
      <c r="BZ91" s="146" t="b">
        <f t="shared" si="100"/>
        <v>0</v>
      </c>
      <c r="CA91" s="146" t="b">
        <f t="shared" si="101"/>
        <v>0</v>
      </c>
      <c r="CB91" s="146" t="b">
        <f t="shared" si="102"/>
        <v>0</v>
      </c>
      <c r="CC91" s="146" t="b">
        <f t="shared" si="103"/>
        <v>0</v>
      </c>
      <c r="CD91" s="146" t="b">
        <f t="shared" si="104"/>
        <v>0</v>
      </c>
      <c r="CE91" s="146" t="b">
        <f t="shared" si="105"/>
        <v>0</v>
      </c>
      <c r="CF91" s="146" t="b">
        <f t="shared" si="106"/>
        <v>0</v>
      </c>
      <c r="CG91" s="146" t="b">
        <f t="shared" si="107"/>
        <v>0</v>
      </c>
      <c r="CH91" s="146" t="b">
        <f t="shared" si="108"/>
        <v>0</v>
      </c>
      <c r="CI91" s="146" t="b">
        <f t="shared" si="109"/>
        <v>0</v>
      </c>
      <c r="CJ91" s="146" t="b">
        <f t="shared" si="110"/>
        <v>0</v>
      </c>
      <c r="CK91" s="146" t="b">
        <f t="shared" si="111"/>
        <v>0</v>
      </c>
      <c r="CL91" s="146" t="b">
        <f t="shared" si="112"/>
        <v>0</v>
      </c>
      <c r="CM91" s="146" t="b">
        <f t="shared" si="113"/>
        <v>0</v>
      </c>
      <c r="CN91" s="146" t="b">
        <f t="shared" si="114"/>
        <v>0</v>
      </c>
      <c r="CO91" s="146" t="b">
        <f t="shared" si="115"/>
        <v>0</v>
      </c>
      <c r="CP91" s="146" t="b">
        <f t="shared" si="116"/>
        <v>0</v>
      </c>
      <c r="CQ91" s="146" t="b">
        <f t="shared" si="117"/>
        <v>0</v>
      </c>
    </row>
    <row r="92" spans="1:95" x14ac:dyDescent="0.25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 t="str">
        <f t="shared" si="59"/>
        <v/>
      </c>
      <c r="L92" s="108"/>
      <c r="M92" s="108"/>
      <c r="N92" s="108"/>
      <c r="O92" s="108" t="str">
        <f t="shared" si="60"/>
        <v/>
      </c>
      <c r="P92" s="108"/>
      <c r="Q92" s="108"/>
      <c r="R92" s="116"/>
      <c r="S92" s="117"/>
      <c r="T92" s="117"/>
      <c r="U92" s="118" t="str">
        <f t="shared" si="61"/>
        <v/>
      </c>
      <c r="V92" s="116"/>
      <c r="W92" s="119"/>
      <c r="X92" s="120">
        <f t="shared" ca="1" si="62"/>
        <v>41696</v>
      </c>
      <c r="Y92" s="118" t="str">
        <f t="shared" si="63"/>
        <v/>
      </c>
      <c r="Z92" s="119"/>
      <c r="AA92" s="116"/>
      <c r="AB92" s="121"/>
      <c r="AC92" s="121"/>
      <c r="AD92" s="118" t="str">
        <f t="shared" si="64"/>
        <v/>
      </c>
      <c r="AE92" s="121"/>
      <c r="AF92" s="116"/>
      <c r="AG92" s="108" t="str">
        <f t="shared" si="65"/>
        <v/>
      </c>
      <c r="AH92" s="108" t="str">
        <f t="shared" si="66"/>
        <v/>
      </c>
      <c r="AI92" s="108" t="str">
        <f t="shared" si="67"/>
        <v/>
      </c>
      <c r="AJ92" s="108" t="str">
        <f t="shared" si="68"/>
        <v/>
      </c>
      <c r="AK92" s="122"/>
      <c r="AL92" s="123">
        <f t="shared" si="69"/>
        <v>0</v>
      </c>
      <c r="AM92" s="123">
        <f t="shared" si="69"/>
        <v>0</v>
      </c>
      <c r="AN92" s="123">
        <f t="shared" si="70"/>
        <v>0</v>
      </c>
      <c r="AO92" s="123">
        <f t="shared" si="71"/>
        <v>0</v>
      </c>
      <c r="AP92" s="123">
        <f t="shared" si="72"/>
        <v>0</v>
      </c>
      <c r="AQ92" s="108" t="str">
        <f t="shared" si="73"/>
        <v/>
      </c>
      <c r="AR92" s="116"/>
      <c r="AS92" s="117"/>
      <c r="AT92" s="108"/>
      <c r="AU92" s="108"/>
      <c r="AV92" s="108"/>
      <c r="AW92" s="108"/>
      <c r="AX92" s="108" t="str">
        <f t="shared" si="74"/>
        <v/>
      </c>
      <c r="AY92" s="108" t="str">
        <f t="shared" si="75"/>
        <v/>
      </c>
      <c r="BB92" s="146" t="b">
        <f t="shared" si="76"/>
        <v>0</v>
      </c>
      <c r="BC92" s="146" t="b">
        <f t="shared" si="77"/>
        <v>0</v>
      </c>
      <c r="BD92" s="146" t="b">
        <f t="shared" si="78"/>
        <v>0</v>
      </c>
      <c r="BE92" s="146" t="b">
        <f t="shared" si="79"/>
        <v>0</v>
      </c>
      <c r="BF92" s="146" t="b">
        <f t="shared" si="80"/>
        <v>0</v>
      </c>
      <c r="BG92" s="146" t="b">
        <f t="shared" si="81"/>
        <v>0</v>
      </c>
      <c r="BH92" s="146" t="b">
        <f t="shared" si="82"/>
        <v>0</v>
      </c>
      <c r="BI92" s="146" t="b">
        <f t="shared" si="83"/>
        <v>0</v>
      </c>
      <c r="BJ92" s="146" t="b">
        <f t="shared" si="84"/>
        <v>0</v>
      </c>
      <c r="BK92" s="146" t="b">
        <f t="shared" si="85"/>
        <v>0</v>
      </c>
      <c r="BL92" s="146" t="b">
        <f t="shared" si="86"/>
        <v>0</v>
      </c>
      <c r="BM92" s="146" t="b">
        <f t="shared" si="87"/>
        <v>0</v>
      </c>
      <c r="BN92" s="146" t="b">
        <f t="shared" si="88"/>
        <v>0</v>
      </c>
      <c r="BO92" s="146" t="b">
        <f t="shared" si="89"/>
        <v>0</v>
      </c>
      <c r="BP92" s="146" t="b">
        <f t="shared" si="90"/>
        <v>0</v>
      </c>
      <c r="BQ92" s="146" t="b">
        <f t="shared" si="91"/>
        <v>0</v>
      </c>
      <c r="BR92" s="146" t="b">
        <f t="shared" si="92"/>
        <v>0</v>
      </c>
      <c r="BS92" s="146" t="b">
        <f t="shared" si="93"/>
        <v>0</v>
      </c>
      <c r="BT92" s="146" t="b">
        <f t="shared" si="94"/>
        <v>0</v>
      </c>
      <c r="BU92" s="146" t="b">
        <f t="shared" si="95"/>
        <v>0</v>
      </c>
      <c r="BV92" s="146" t="b">
        <f t="shared" si="96"/>
        <v>0</v>
      </c>
      <c r="BW92" s="146" t="b">
        <f t="shared" si="97"/>
        <v>0</v>
      </c>
      <c r="BX92" s="146" t="b">
        <f t="shared" si="98"/>
        <v>0</v>
      </c>
      <c r="BY92" s="146" t="b">
        <f t="shared" si="99"/>
        <v>0</v>
      </c>
      <c r="BZ92" s="146" t="b">
        <f t="shared" si="100"/>
        <v>0</v>
      </c>
      <c r="CA92" s="146" t="b">
        <f t="shared" si="101"/>
        <v>0</v>
      </c>
      <c r="CB92" s="146" t="b">
        <f t="shared" si="102"/>
        <v>0</v>
      </c>
      <c r="CC92" s="146" t="b">
        <f t="shared" si="103"/>
        <v>0</v>
      </c>
      <c r="CD92" s="146" t="b">
        <f t="shared" si="104"/>
        <v>0</v>
      </c>
      <c r="CE92" s="146" t="b">
        <f t="shared" si="105"/>
        <v>0</v>
      </c>
      <c r="CF92" s="146" t="b">
        <f t="shared" si="106"/>
        <v>0</v>
      </c>
      <c r="CG92" s="146" t="b">
        <f t="shared" si="107"/>
        <v>0</v>
      </c>
      <c r="CH92" s="146" t="b">
        <f t="shared" si="108"/>
        <v>0</v>
      </c>
      <c r="CI92" s="146" t="b">
        <f t="shared" si="109"/>
        <v>0</v>
      </c>
      <c r="CJ92" s="146" t="b">
        <f t="shared" si="110"/>
        <v>0</v>
      </c>
      <c r="CK92" s="146" t="b">
        <f t="shared" si="111"/>
        <v>0</v>
      </c>
      <c r="CL92" s="146" t="b">
        <f t="shared" si="112"/>
        <v>0</v>
      </c>
      <c r="CM92" s="146" t="b">
        <f t="shared" si="113"/>
        <v>0</v>
      </c>
      <c r="CN92" s="146" t="b">
        <f t="shared" si="114"/>
        <v>0</v>
      </c>
      <c r="CO92" s="146" t="b">
        <f t="shared" si="115"/>
        <v>0</v>
      </c>
      <c r="CP92" s="146" t="b">
        <f t="shared" si="116"/>
        <v>0</v>
      </c>
      <c r="CQ92" s="146" t="b">
        <f t="shared" si="117"/>
        <v>0</v>
      </c>
    </row>
    <row r="93" spans="1:95" x14ac:dyDescent="0.25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 t="str">
        <f t="shared" si="59"/>
        <v/>
      </c>
      <c r="L93" s="108"/>
      <c r="M93" s="108"/>
      <c r="N93" s="108"/>
      <c r="O93" s="108" t="str">
        <f t="shared" si="60"/>
        <v/>
      </c>
      <c r="P93" s="108"/>
      <c r="Q93" s="108"/>
      <c r="R93" s="116"/>
      <c r="S93" s="117"/>
      <c r="T93" s="117"/>
      <c r="U93" s="118" t="str">
        <f t="shared" si="61"/>
        <v/>
      </c>
      <c r="V93" s="116"/>
      <c r="W93" s="119"/>
      <c r="X93" s="120">
        <f t="shared" ca="1" si="62"/>
        <v>41696</v>
      </c>
      <c r="Y93" s="118" t="str">
        <f t="shared" si="63"/>
        <v/>
      </c>
      <c r="Z93" s="119"/>
      <c r="AA93" s="116"/>
      <c r="AB93" s="121"/>
      <c r="AC93" s="121"/>
      <c r="AD93" s="118" t="str">
        <f t="shared" si="64"/>
        <v/>
      </c>
      <c r="AE93" s="121"/>
      <c r="AF93" s="116"/>
      <c r="AG93" s="108" t="str">
        <f t="shared" si="65"/>
        <v/>
      </c>
      <c r="AH93" s="108" t="str">
        <f t="shared" si="66"/>
        <v/>
      </c>
      <c r="AI93" s="108" t="str">
        <f t="shared" si="67"/>
        <v/>
      </c>
      <c r="AJ93" s="108" t="str">
        <f t="shared" si="68"/>
        <v/>
      </c>
      <c r="AK93" s="122"/>
      <c r="AL93" s="123">
        <f t="shared" si="69"/>
        <v>0</v>
      </c>
      <c r="AM93" s="123">
        <f t="shared" si="69"/>
        <v>0</v>
      </c>
      <c r="AN93" s="123">
        <f t="shared" si="70"/>
        <v>0</v>
      </c>
      <c r="AO93" s="123">
        <f t="shared" si="71"/>
        <v>0</v>
      </c>
      <c r="AP93" s="123">
        <f t="shared" si="72"/>
        <v>0</v>
      </c>
      <c r="AQ93" s="108" t="str">
        <f t="shared" si="73"/>
        <v/>
      </c>
      <c r="AR93" s="116"/>
      <c r="AS93" s="117"/>
      <c r="AT93" s="108"/>
      <c r="AU93" s="108"/>
      <c r="AV93" s="108"/>
      <c r="AW93" s="108"/>
      <c r="AX93" s="108" t="str">
        <f t="shared" si="74"/>
        <v/>
      </c>
      <c r="AY93" s="108" t="str">
        <f t="shared" si="75"/>
        <v/>
      </c>
      <c r="BB93" s="146" t="b">
        <f t="shared" si="76"/>
        <v>0</v>
      </c>
      <c r="BC93" s="146" t="b">
        <f t="shared" si="77"/>
        <v>0</v>
      </c>
      <c r="BD93" s="146" t="b">
        <f t="shared" si="78"/>
        <v>0</v>
      </c>
      <c r="BE93" s="146" t="b">
        <f t="shared" si="79"/>
        <v>0</v>
      </c>
      <c r="BF93" s="146" t="b">
        <f t="shared" si="80"/>
        <v>0</v>
      </c>
      <c r="BG93" s="146" t="b">
        <f t="shared" si="81"/>
        <v>0</v>
      </c>
      <c r="BH93" s="146" t="b">
        <f t="shared" si="82"/>
        <v>0</v>
      </c>
      <c r="BI93" s="146" t="b">
        <f t="shared" si="83"/>
        <v>0</v>
      </c>
      <c r="BJ93" s="146" t="b">
        <f t="shared" si="84"/>
        <v>0</v>
      </c>
      <c r="BK93" s="146" t="b">
        <f t="shared" si="85"/>
        <v>0</v>
      </c>
      <c r="BL93" s="146" t="b">
        <f t="shared" si="86"/>
        <v>0</v>
      </c>
      <c r="BM93" s="146" t="b">
        <f t="shared" si="87"/>
        <v>0</v>
      </c>
      <c r="BN93" s="146" t="b">
        <f t="shared" si="88"/>
        <v>0</v>
      </c>
      <c r="BO93" s="146" t="b">
        <f t="shared" si="89"/>
        <v>0</v>
      </c>
      <c r="BP93" s="146" t="b">
        <f t="shared" si="90"/>
        <v>0</v>
      </c>
      <c r="BQ93" s="146" t="b">
        <f t="shared" si="91"/>
        <v>0</v>
      </c>
      <c r="BR93" s="146" t="b">
        <f t="shared" si="92"/>
        <v>0</v>
      </c>
      <c r="BS93" s="146" t="b">
        <f t="shared" si="93"/>
        <v>0</v>
      </c>
      <c r="BT93" s="146" t="b">
        <f t="shared" si="94"/>
        <v>0</v>
      </c>
      <c r="BU93" s="146" t="b">
        <f t="shared" si="95"/>
        <v>0</v>
      </c>
      <c r="BV93" s="146" t="b">
        <f t="shared" si="96"/>
        <v>0</v>
      </c>
      <c r="BW93" s="146" t="b">
        <f t="shared" si="97"/>
        <v>0</v>
      </c>
      <c r="BX93" s="146" t="b">
        <f t="shared" si="98"/>
        <v>0</v>
      </c>
      <c r="BY93" s="146" t="b">
        <f t="shared" si="99"/>
        <v>0</v>
      </c>
      <c r="BZ93" s="146" t="b">
        <f t="shared" si="100"/>
        <v>0</v>
      </c>
      <c r="CA93" s="146" t="b">
        <f t="shared" si="101"/>
        <v>0</v>
      </c>
      <c r="CB93" s="146" t="b">
        <f t="shared" si="102"/>
        <v>0</v>
      </c>
      <c r="CC93" s="146" t="b">
        <f t="shared" si="103"/>
        <v>0</v>
      </c>
      <c r="CD93" s="146" t="b">
        <f t="shared" si="104"/>
        <v>0</v>
      </c>
      <c r="CE93" s="146" t="b">
        <f t="shared" si="105"/>
        <v>0</v>
      </c>
      <c r="CF93" s="146" t="b">
        <f t="shared" si="106"/>
        <v>0</v>
      </c>
      <c r="CG93" s="146" t="b">
        <f t="shared" si="107"/>
        <v>0</v>
      </c>
      <c r="CH93" s="146" t="b">
        <f t="shared" si="108"/>
        <v>0</v>
      </c>
      <c r="CI93" s="146" t="b">
        <f t="shared" si="109"/>
        <v>0</v>
      </c>
      <c r="CJ93" s="146" t="b">
        <f t="shared" si="110"/>
        <v>0</v>
      </c>
      <c r="CK93" s="146" t="b">
        <f t="shared" si="111"/>
        <v>0</v>
      </c>
      <c r="CL93" s="146" t="b">
        <f t="shared" si="112"/>
        <v>0</v>
      </c>
      <c r="CM93" s="146" t="b">
        <f t="shared" si="113"/>
        <v>0</v>
      </c>
      <c r="CN93" s="146" t="b">
        <f t="shared" si="114"/>
        <v>0</v>
      </c>
      <c r="CO93" s="146" t="b">
        <f t="shared" si="115"/>
        <v>0</v>
      </c>
      <c r="CP93" s="146" t="b">
        <f t="shared" si="116"/>
        <v>0</v>
      </c>
      <c r="CQ93" s="146" t="b">
        <f t="shared" si="117"/>
        <v>0</v>
      </c>
    </row>
    <row r="94" spans="1:95" x14ac:dyDescent="0.25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 t="str">
        <f t="shared" si="59"/>
        <v/>
      </c>
      <c r="L94" s="108"/>
      <c r="M94" s="108"/>
      <c r="N94" s="108"/>
      <c r="O94" s="108" t="str">
        <f t="shared" si="60"/>
        <v/>
      </c>
      <c r="P94" s="108"/>
      <c r="Q94" s="108"/>
      <c r="R94" s="116"/>
      <c r="S94" s="117"/>
      <c r="T94" s="117"/>
      <c r="U94" s="118" t="str">
        <f t="shared" si="61"/>
        <v/>
      </c>
      <c r="V94" s="116"/>
      <c r="W94" s="119"/>
      <c r="X94" s="120">
        <f t="shared" ca="1" si="62"/>
        <v>41696</v>
      </c>
      <c r="Y94" s="118" t="str">
        <f t="shared" si="63"/>
        <v/>
      </c>
      <c r="Z94" s="119"/>
      <c r="AA94" s="116"/>
      <c r="AB94" s="121"/>
      <c r="AC94" s="121"/>
      <c r="AD94" s="118" t="str">
        <f t="shared" si="64"/>
        <v/>
      </c>
      <c r="AE94" s="121"/>
      <c r="AF94" s="116"/>
      <c r="AG94" s="108" t="str">
        <f t="shared" si="65"/>
        <v/>
      </c>
      <c r="AH94" s="108" t="str">
        <f t="shared" si="66"/>
        <v/>
      </c>
      <c r="AI94" s="108" t="str">
        <f t="shared" si="67"/>
        <v/>
      </c>
      <c r="AJ94" s="108" t="str">
        <f t="shared" si="68"/>
        <v/>
      </c>
      <c r="AK94" s="122"/>
      <c r="AL94" s="123">
        <f t="shared" si="69"/>
        <v>0</v>
      </c>
      <c r="AM94" s="123">
        <f t="shared" si="69"/>
        <v>0</v>
      </c>
      <c r="AN94" s="123">
        <f t="shared" si="70"/>
        <v>0</v>
      </c>
      <c r="AO94" s="123">
        <f t="shared" si="71"/>
        <v>0</v>
      </c>
      <c r="AP94" s="123">
        <f t="shared" si="72"/>
        <v>0</v>
      </c>
      <c r="AQ94" s="108" t="str">
        <f t="shared" si="73"/>
        <v/>
      </c>
      <c r="AR94" s="116"/>
      <c r="AS94" s="117"/>
      <c r="AT94" s="108"/>
      <c r="AU94" s="108"/>
      <c r="AV94" s="108"/>
      <c r="AW94" s="108"/>
      <c r="AX94" s="108" t="str">
        <f t="shared" si="74"/>
        <v/>
      </c>
      <c r="AY94" s="108" t="str">
        <f t="shared" si="75"/>
        <v/>
      </c>
      <c r="BB94" s="146" t="b">
        <f t="shared" si="76"/>
        <v>0</v>
      </c>
      <c r="BC94" s="146" t="b">
        <f t="shared" si="77"/>
        <v>0</v>
      </c>
      <c r="BD94" s="146" t="b">
        <f t="shared" si="78"/>
        <v>0</v>
      </c>
      <c r="BE94" s="146" t="b">
        <f t="shared" si="79"/>
        <v>0</v>
      </c>
      <c r="BF94" s="146" t="b">
        <f t="shared" si="80"/>
        <v>0</v>
      </c>
      <c r="BG94" s="146" t="b">
        <f t="shared" si="81"/>
        <v>0</v>
      </c>
      <c r="BH94" s="146" t="b">
        <f t="shared" si="82"/>
        <v>0</v>
      </c>
      <c r="BI94" s="146" t="b">
        <f t="shared" si="83"/>
        <v>0</v>
      </c>
      <c r="BJ94" s="146" t="b">
        <f t="shared" si="84"/>
        <v>0</v>
      </c>
      <c r="BK94" s="146" t="b">
        <f t="shared" si="85"/>
        <v>0</v>
      </c>
      <c r="BL94" s="146" t="b">
        <f t="shared" si="86"/>
        <v>0</v>
      </c>
      <c r="BM94" s="146" t="b">
        <f t="shared" si="87"/>
        <v>0</v>
      </c>
      <c r="BN94" s="146" t="b">
        <f t="shared" si="88"/>
        <v>0</v>
      </c>
      <c r="BO94" s="146" t="b">
        <f t="shared" si="89"/>
        <v>0</v>
      </c>
      <c r="BP94" s="146" t="b">
        <f t="shared" si="90"/>
        <v>0</v>
      </c>
      <c r="BQ94" s="146" t="b">
        <f t="shared" si="91"/>
        <v>0</v>
      </c>
      <c r="BR94" s="146" t="b">
        <f t="shared" si="92"/>
        <v>0</v>
      </c>
      <c r="BS94" s="146" t="b">
        <f t="shared" si="93"/>
        <v>0</v>
      </c>
      <c r="BT94" s="146" t="b">
        <f t="shared" si="94"/>
        <v>0</v>
      </c>
      <c r="BU94" s="146" t="b">
        <f t="shared" si="95"/>
        <v>0</v>
      </c>
      <c r="BV94" s="146" t="b">
        <f t="shared" si="96"/>
        <v>0</v>
      </c>
      <c r="BW94" s="146" t="b">
        <f t="shared" si="97"/>
        <v>0</v>
      </c>
      <c r="BX94" s="146" t="b">
        <f t="shared" si="98"/>
        <v>0</v>
      </c>
      <c r="BY94" s="146" t="b">
        <f t="shared" si="99"/>
        <v>0</v>
      </c>
      <c r="BZ94" s="146" t="b">
        <f t="shared" si="100"/>
        <v>0</v>
      </c>
      <c r="CA94" s="146" t="b">
        <f t="shared" si="101"/>
        <v>0</v>
      </c>
      <c r="CB94" s="146" t="b">
        <f t="shared" si="102"/>
        <v>0</v>
      </c>
      <c r="CC94" s="146" t="b">
        <f t="shared" si="103"/>
        <v>0</v>
      </c>
      <c r="CD94" s="146" t="b">
        <f t="shared" si="104"/>
        <v>0</v>
      </c>
      <c r="CE94" s="146" t="b">
        <f t="shared" si="105"/>
        <v>0</v>
      </c>
      <c r="CF94" s="146" t="b">
        <f t="shared" si="106"/>
        <v>0</v>
      </c>
      <c r="CG94" s="146" t="b">
        <f t="shared" si="107"/>
        <v>0</v>
      </c>
      <c r="CH94" s="146" t="b">
        <f t="shared" si="108"/>
        <v>0</v>
      </c>
      <c r="CI94" s="146" t="b">
        <f t="shared" si="109"/>
        <v>0</v>
      </c>
      <c r="CJ94" s="146" t="b">
        <f t="shared" si="110"/>
        <v>0</v>
      </c>
      <c r="CK94" s="146" t="b">
        <f t="shared" si="111"/>
        <v>0</v>
      </c>
      <c r="CL94" s="146" t="b">
        <f t="shared" si="112"/>
        <v>0</v>
      </c>
      <c r="CM94" s="146" t="b">
        <f t="shared" si="113"/>
        <v>0</v>
      </c>
      <c r="CN94" s="146" t="b">
        <f t="shared" si="114"/>
        <v>0</v>
      </c>
      <c r="CO94" s="146" t="b">
        <f t="shared" si="115"/>
        <v>0</v>
      </c>
      <c r="CP94" s="146" t="b">
        <f t="shared" si="116"/>
        <v>0</v>
      </c>
      <c r="CQ94" s="146" t="b">
        <f t="shared" si="117"/>
        <v>0</v>
      </c>
    </row>
    <row r="95" spans="1:95" x14ac:dyDescent="0.25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 t="str">
        <f t="shared" si="59"/>
        <v/>
      </c>
      <c r="L95" s="108"/>
      <c r="M95" s="108"/>
      <c r="N95" s="108"/>
      <c r="O95" s="108" t="str">
        <f t="shared" si="60"/>
        <v/>
      </c>
      <c r="P95" s="108"/>
      <c r="Q95" s="108"/>
      <c r="R95" s="116"/>
      <c r="S95" s="117"/>
      <c r="T95" s="117"/>
      <c r="U95" s="118" t="str">
        <f t="shared" si="61"/>
        <v/>
      </c>
      <c r="V95" s="116"/>
      <c r="W95" s="119"/>
      <c r="X95" s="120">
        <f t="shared" ca="1" si="62"/>
        <v>41696</v>
      </c>
      <c r="Y95" s="118" t="str">
        <f t="shared" si="63"/>
        <v/>
      </c>
      <c r="Z95" s="119"/>
      <c r="AA95" s="116"/>
      <c r="AB95" s="121"/>
      <c r="AC95" s="121"/>
      <c r="AD95" s="118" t="str">
        <f t="shared" si="64"/>
        <v/>
      </c>
      <c r="AE95" s="121"/>
      <c r="AF95" s="116"/>
      <c r="AG95" s="108" t="str">
        <f t="shared" si="65"/>
        <v/>
      </c>
      <c r="AH95" s="108" t="str">
        <f t="shared" si="66"/>
        <v/>
      </c>
      <c r="AI95" s="108" t="str">
        <f t="shared" si="67"/>
        <v/>
      </c>
      <c r="AJ95" s="108" t="str">
        <f t="shared" si="68"/>
        <v/>
      </c>
      <c r="AK95" s="122"/>
      <c r="AL95" s="123">
        <f t="shared" si="69"/>
        <v>0</v>
      </c>
      <c r="AM95" s="123">
        <f t="shared" si="69"/>
        <v>0</v>
      </c>
      <c r="AN95" s="123">
        <f t="shared" si="70"/>
        <v>0</v>
      </c>
      <c r="AO95" s="123">
        <f t="shared" si="71"/>
        <v>0</v>
      </c>
      <c r="AP95" s="123">
        <f t="shared" si="72"/>
        <v>0</v>
      </c>
      <c r="AQ95" s="108" t="str">
        <f t="shared" si="73"/>
        <v/>
      </c>
      <c r="AR95" s="116"/>
      <c r="AS95" s="117"/>
      <c r="AT95" s="108"/>
      <c r="AU95" s="108"/>
      <c r="AV95" s="108"/>
      <c r="AW95" s="108"/>
      <c r="AX95" s="108" t="str">
        <f t="shared" si="74"/>
        <v/>
      </c>
      <c r="AY95" s="108" t="str">
        <f t="shared" si="75"/>
        <v/>
      </c>
      <c r="BB95" s="146" t="b">
        <f t="shared" si="76"/>
        <v>0</v>
      </c>
      <c r="BC95" s="146" t="b">
        <f t="shared" si="77"/>
        <v>0</v>
      </c>
      <c r="BD95" s="146" t="b">
        <f t="shared" si="78"/>
        <v>0</v>
      </c>
      <c r="BE95" s="146" t="b">
        <f t="shared" si="79"/>
        <v>0</v>
      </c>
      <c r="BF95" s="146" t="b">
        <f t="shared" si="80"/>
        <v>0</v>
      </c>
      <c r="BG95" s="146" t="b">
        <f t="shared" si="81"/>
        <v>0</v>
      </c>
      <c r="BH95" s="146" t="b">
        <f t="shared" si="82"/>
        <v>0</v>
      </c>
      <c r="BI95" s="146" t="b">
        <f t="shared" si="83"/>
        <v>0</v>
      </c>
      <c r="BJ95" s="146" t="b">
        <f t="shared" si="84"/>
        <v>0</v>
      </c>
      <c r="BK95" s="146" t="b">
        <f t="shared" si="85"/>
        <v>0</v>
      </c>
      <c r="BL95" s="146" t="b">
        <f t="shared" si="86"/>
        <v>0</v>
      </c>
      <c r="BM95" s="146" t="b">
        <f t="shared" si="87"/>
        <v>0</v>
      </c>
      <c r="BN95" s="146" t="b">
        <f t="shared" si="88"/>
        <v>0</v>
      </c>
      <c r="BO95" s="146" t="b">
        <f t="shared" si="89"/>
        <v>0</v>
      </c>
      <c r="BP95" s="146" t="b">
        <f t="shared" si="90"/>
        <v>0</v>
      </c>
      <c r="BQ95" s="146" t="b">
        <f t="shared" si="91"/>
        <v>0</v>
      </c>
      <c r="BR95" s="146" t="b">
        <f t="shared" si="92"/>
        <v>0</v>
      </c>
      <c r="BS95" s="146" t="b">
        <f t="shared" si="93"/>
        <v>0</v>
      </c>
      <c r="BT95" s="146" t="b">
        <f t="shared" si="94"/>
        <v>0</v>
      </c>
      <c r="BU95" s="146" t="b">
        <f t="shared" si="95"/>
        <v>0</v>
      </c>
      <c r="BV95" s="146" t="b">
        <f t="shared" si="96"/>
        <v>0</v>
      </c>
      <c r="BW95" s="146" t="b">
        <f t="shared" si="97"/>
        <v>0</v>
      </c>
      <c r="BX95" s="146" t="b">
        <f t="shared" si="98"/>
        <v>0</v>
      </c>
      <c r="BY95" s="146" t="b">
        <f t="shared" si="99"/>
        <v>0</v>
      </c>
      <c r="BZ95" s="146" t="b">
        <f t="shared" si="100"/>
        <v>0</v>
      </c>
      <c r="CA95" s="146" t="b">
        <f t="shared" si="101"/>
        <v>0</v>
      </c>
      <c r="CB95" s="146" t="b">
        <f t="shared" si="102"/>
        <v>0</v>
      </c>
      <c r="CC95" s="146" t="b">
        <f t="shared" si="103"/>
        <v>0</v>
      </c>
      <c r="CD95" s="146" t="b">
        <f t="shared" si="104"/>
        <v>0</v>
      </c>
      <c r="CE95" s="146" t="b">
        <f t="shared" si="105"/>
        <v>0</v>
      </c>
      <c r="CF95" s="146" t="b">
        <f t="shared" si="106"/>
        <v>0</v>
      </c>
      <c r="CG95" s="146" t="b">
        <f t="shared" si="107"/>
        <v>0</v>
      </c>
      <c r="CH95" s="146" t="b">
        <f t="shared" si="108"/>
        <v>0</v>
      </c>
      <c r="CI95" s="146" t="b">
        <f t="shared" si="109"/>
        <v>0</v>
      </c>
      <c r="CJ95" s="146" t="b">
        <f t="shared" si="110"/>
        <v>0</v>
      </c>
      <c r="CK95" s="146" t="b">
        <f t="shared" si="111"/>
        <v>0</v>
      </c>
      <c r="CL95" s="146" t="b">
        <f t="shared" si="112"/>
        <v>0</v>
      </c>
      <c r="CM95" s="146" t="b">
        <f t="shared" si="113"/>
        <v>0</v>
      </c>
      <c r="CN95" s="146" t="b">
        <f t="shared" si="114"/>
        <v>0</v>
      </c>
      <c r="CO95" s="146" t="b">
        <f t="shared" si="115"/>
        <v>0</v>
      </c>
      <c r="CP95" s="146" t="b">
        <f t="shared" si="116"/>
        <v>0</v>
      </c>
      <c r="CQ95" s="146" t="b">
        <f t="shared" si="117"/>
        <v>0</v>
      </c>
    </row>
    <row r="96" spans="1:95" x14ac:dyDescent="0.25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 t="str">
        <f t="shared" si="59"/>
        <v/>
      </c>
      <c r="L96" s="108"/>
      <c r="M96" s="108"/>
      <c r="N96" s="108"/>
      <c r="O96" s="108" t="str">
        <f t="shared" si="60"/>
        <v/>
      </c>
      <c r="P96" s="108"/>
      <c r="Q96" s="108"/>
      <c r="R96" s="116"/>
      <c r="S96" s="117"/>
      <c r="T96" s="117"/>
      <c r="U96" s="118" t="str">
        <f t="shared" si="61"/>
        <v/>
      </c>
      <c r="V96" s="116"/>
      <c r="W96" s="119"/>
      <c r="X96" s="120">
        <f t="shared" ca="1" si="62"/>
        <v>41696</v>
      </c>
      <c r="Y96" s="118" t="str">
        <f t="shared" si="63"/>
        <v/>
      </c>
      <c r="Z96" s="119"/>
      <c r="AA96" s="116"/>
      <c r="AB96" s="121"/>
      <c r="AC96" s="121"/>
      <c r="AD96" s="118" t="str">
        <f t="shared" si="64"/>
        <v/>
      </c>
      <c r="AE96" s="121"/>
      <c r="AF96" s="116"/>
      <c r="AG96" s="108" t="str">
        <f t="shared" si="65"/>
        <v/>
      </c>
      <c r="AH96" s="108" t="str">
        <f t="shared" si="66"/>
        <v/>
      </c>
      <c r="AI96" s="108" t="str">
        <f t="shared" si="67"/>
        <v/>
      </c>
      <c r="AJ96" s="108" t="str">
        <f t="shared" si="68"/>
        <v/>
      </c>
      <c r="AK96" s="122"/>
      <c r="AL96" s="123">
        <f t="shared" si="69"/>
        <v>0</v>
      </c>
      <c r="AM96" s="123">
        <f t="shared" si="69"/>
        <v>0</v>
      </c>
      <c r="AN96" s="123">
        <f t="shared" si="70"/>
        <v>0</v>
      </c>
      <c r="AO96" s="123">
        <f t="shared" si="71"/>
        <v>0</v>
      </c>
      <c r="AP96" s="123">
        <f t="shared" si="72"/>
        <v>0</v>
      </c>
      <c r="AQ96" s="108" t="str">
        <f t="shared" si="73"/>
        <v/>
      </c>
      <c r="AR96" s="116"/>
      <c r="AS96" s="117"/>
      <c r="AT96" s="108"/>
      <c r="AU96" s="108"/>
      <c r="AV96" s="108"/>
      <c r="AW96" s="108"/>
      <c r="AX96" s="108" t="str">
        <f t="shared" si="74"/>
        <v/>
      </c>
      <c r="AY96" s="108" t="str">
        <f t="shared" si="75"/>
        <v/>
      </c>
      <c r="BB96" s="146" t="b">
        <f t="shared" si="76"/>
        <v>0</v>
      </c>
      <c r="BC96" s="146" t="b">
        <f t="shared" si="77"/>
        <v>0</v>
      </c>
      <c r="BD96" s="146" t="b">
        <f t="shared" si="78"/>
        <v>0</v>
      </c>
      <c r="BE96" s="146" t="b">
        <f t="shared" si="79"/>
        <v>0</v>
      </c>
      <c r="BF96" s="146" t="b">
        <f t="shared" si="80"/>
        <v>0</v>
      </c>
      <c r="BG96" s="146" t="b">
        <f t="shared" si="81"/>
        <v>0</v>
      </c>
      <c r="BH96" s="146" t="b">
        <f t="shared" si="82"/>
        <v>0</v>
      </c>
      <c r="BI96" s="146" t="b">
        <f t="shared" si="83"/>
        <v>0</v>
      </c>
      <c r="BJ96" s="146" t="b">
        <f t="shared" si="84"/>
        <v>0</v>
      </c>
      <c r="BK96" s="146" t="b">
        <f t="shared" si="85"/>
        <v>0</v>
      </c>
      <c r="BL96" s="146" t="b">
        <f t="shared" si="86"/>
        <v>0</v>
      </c>
      <c r="BM96" s="146" t="b">
        <f t="shared" si="87"/>
        <v>0</v>
      </c>
      <c r="BN96" s="146" t="b">
        <f t="shared" si="88"/>
        <v>0</v>
      </c>
      <c r="BO96" s="146" t="b">
        <f t="shared" si="89"/>
        <v>0</v>
      </c>
      <c r="BP96" s="146" t="b">
        <f t="shared" si="90"/>
        <v>0</v>
      </c>
      <c r="BQ96" s="146" t="b">
        <f t="shared" si="91"/>
        <v>0</v>
      </c>
      <c r="BR96" s="146" t="b">
        <f t="shared" si="92"/>
        <v>0</v>
      </c>
      <c r="BS96" s="146" t="b">
        <f t="shared" si="93"/>
        <v>0</v>
      </c>
      <c r="BT96" s="146" t="b">
        <f t="shared" si="94"/>
        <v>0</v>
      </c>
      <c r="BU96" s="146" t="b">
        <f t="shared" si="95"/>
        <v>0</v>
      </c>
      <c r="BV96" s="146" t="b">
        <f t="shared" si="96"/>
        <v>0</v>
      </c>
      <c r="BW96" s="146" t="b">
        <f t="shared" si="97"/>
        <v>0</v>
      </c>
      <c r="BX96" s="146" t="b">
        <f t="shared" si="98"/>
        <v>0</v>
      </c>
      <c r="BY96" s="146" t="b">
        <f t="shared" si="99"/>
        <v>0</v>
      </c>
      <c r="BZ96" s="146" t="b">
        <f t="shared" si="100"/>
        <v>0</v>
      </c>
      <c r="CA96" s="146" t="b">
        <f t="shared" si="101"/>
        <v>0</v>
      </c>
      <c r="CB96" s="146" t="b">
        <f t="shared" si="102"/>
        <v>0</v>
      </c>
      <c r="CC96" s="146" t="b">
        <f t="shared" si="103"/>
        <v>0</v>
      </c>
      <c r="CD96" s="146" t="b">
        <f t="shared" si="104"/>
        <v>0</v>
      </c>
      <c r="CE96" s="146" t="b">
        <f t="shared" si="105"/>
        <v>0</v>
      </c>
      <c r="CF96" s="146" t="b">
        <f t="shared" si="106"/>
        <v>0</v>
      </c>
      <c r="CG96" s="146" t="b">
        <f t="shared" si="107"/>
        <v>0</v>
      </c>
      <c r="CH96" s="146" t="b">
        <f t="shared" si="108"/>
        <v>0</v>
      </c>
      <c r="CI96" s="146" t="b">
        <f t="shared" si="109"/>
        <v>0</v>
      </c>
      <c r="CJ96" s="146" t="b">
        <f t="shared" si="110"/>
        <v>0</v>
      </c>
      <c r="CK96" s="146" t="b">
        <f t="shared" si="111"/>
        <v>0</v>
      </c>
      <c r="CL96" s="146" t="b">
        <f t="shared" si="112"/>
        <v>0</v>
      </c>
      <c r="CM96" s="146" t="b">
        <f t="shared" si="113"/>
        <v>0</v>
      </c>
      <c r="CN96" s="146" t="b">
        <f t="shared" si="114"/>
        <v>0</v>
      </c>
      <c r="CO96" s="146" t="b">
        <f t="shared" si="115"/>
        <v>0</v>
      </c>
      <c r="CP96" s="146" t="b">
        <f t="shared" si="116"/>
        <v>0</v>
      </c>
      <c r="CQ96" s="146" t="b">
        <f t="shared" si="117"/>
        <v>0</v>
      </c>
    </row>
    <row r="97" spans="1:95" x14ac:dyDescent="0.25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 t="str">
        <f t="shared" si="59"/>
        <v/>
      </c>
      <c r="L97" s="108"/>
      <c r="M97" s="108"/>
      <c r="N97" s="108"/>
      <c r="O97" s="108" t="str">
        <f t="shared" si="60"/>
        <v/>
      </c>
      <c r="P97" s="108"/>
      <c r="Q97" s="108"/>
      <c r="R97" s="116"/>
      <c r="S97" s="117"/>
      <c r="T97" s="117"/>
      <c r="U97" s="118" t="str">
        <f t="shared" si="61"/>
        <v/>
      </c>
      <c r="V97" s="116"/>
      <c r="W97" s="119"/>
      <c r="X97" s="120">
        <f t="shared" ca="1" si="62"/>
        <v>41696</v>
      </c>
      <c r="Y97" s="118" t="str">
        <f t="shared" si="63"/>
        <v/>
      </c>
      <c r="Z97" s="119"/>
      <c r="AA97" s="116"/>
      <c r="AB97" s="121"/>
      <c r="AC97" s="121"/>
      <c r="AD97" s="118" t="str">
        <f t="shared" si="64"/>
        <v/>
      </c>
      <c r="AE97" s="121"/>
      <c r="AF97" s="116"/>
      <c r="AG97" s="108" t="str">
        <f t="shared" si="65"/>
        <v/>
      </c>
      <c r="AH97" s="108" t="str">
        <f t="shared" si="66"/>
        <v/>
      </c>
      <c r="AI97" s="108" t="str">
        <f t="shared" si="67"/>
        <v/>
      </c>
      <c r="AJ97" s="108" t="str">
        <f t="shared" si="68"/>
        <v/>
      </c>
      <c r="AK97" s="122"/>
      <c r="AL97" s="123">
        <f t="shared" si="69"/>
        <v>0</v>
      </c>
      <c r="AM97" s="123">
        <f t="shared" si="69"/>
        <v>0</v>
      </c>
      <c r="AN97" s="123">
        <f t="shared" si="70"/>
        <v>0</v>
      </c>
      <c r="AO97" s="123">
        <f t="shared" si="71"/>
        <v>0</v>
      </c>
      <c r="AP97" s="123">
        <f t="shared" si="72"/>
        <v>0</v>
      </c>
      <c r="AQ97" s="108" t="str">
        <f t="shared" si="73"/>
        <v/>
      </c>
      <c r="AR97" s="116"/>
      <c r="AS97" s="117"/>
      <c r="AT97" s="108"/>
      <c r="AU97" s="108"/>
      <c r="AV97" s="108"/>
      <c r="AW97" s="108"/>
      <c r="AX97" s="108" t="str">
        <f t="shared" si="74"/>
        <v/>
      </c>
      <c r="AY97" s="108" t="str">
        <f t="shared" si="75"/>
        <v/>
      </c>
      <c r="BB97" s="146" t="b">
        <f t="shared" si="76"/>
        <v>0</v>
      </c>
      <c r="BC97" s="146" t="b">
        <f t="shared" si="77"/>
        <v>0</v>
      </c>
      <c r="BD97" s="146" t="b">
        <f t="shared" si="78"/>
        <v>0</v>
      </c>
      <c r="BE97" s="146" t="b">
        <f t="shared" si="79"/>
        <v>0</v>
      </c>
      <c r="BF97" s="146" t="b">
        <f t="shared" si="80"/>
        <v>0</v>
      </c>
      <c r="BG97" s="146" t="b">
        <f t="shared" si="81"/>
        <v>0</v>
      </c>
      <c r="BH97" s="146" t="b">
        <f t="shared" si="82"/>
        <v>0</v>
      </c>
      <c r="BI97" s="146" t="b">
        <f t="shared" si="83"/>
        <v>0</v>
      </c>
      <c r="BJ97" s="146" t="b">
        <f t="shared" si="84"/>
        <v>0</v>
      </c>
      <c r="BK97" s="146" t="b">
        <f t="shared" si="85"/>
        <v>0</v>
      </c>
      <c r="BL97" s="146" t="b">
        <f t="shared" si="86"/>
        <v>0</v>
      </c>
      <c r="BM97" s="146" t="b">
        <f t="shared" si="87"/>
        <v>0</v>
      </c>
      <c r="BN97" s="146" t="b">
        <f t="shared" si="88"/>
        <v>0</v>
      </c>
      <c r="BO97" s="146" t="b">
        <f t="shared" si="89"/>
        <v>0</v>
      </c>
      <c r="BP97" s="146" t="b">
        <f t="shared" si="90"/>
        <v>0</v>
      </c>
      <c r="BQ97" s="146" t="b">
        <f t="shared" si="91"/>
        <v>0</v>
      </c>
      <c r="BR97" s="146" t="b">
        <f t="shared" si="92"/>
        <v>0</v>
      </c>
      <c r="BS97" s="146" t="b">
        <f t="shared" si="93"/>
        <v>0</v>
      </c>
      <c r="BT97" s="146" t="b">
        <f t="shared" si="94"/>
        <v>0</v>
      </c>
      <c r="BU97" s="146" t="b">
        <f t="shared" si="95"/>
        <v>0</v>
      </c>
      <c r="BV97" s="146" t="b">
        <f t="shared" si="96"/>
        <v>0</v>
      </c>
      <c r="BW97" s="146" t="b">
        <f t="shared" si="97"/>
        <v>0</v>
      </c>
      <c r="BX97" s="146" t="b">
        <f t="shared" si="98"/>
        <v>0</v>
      </c>
      <c r="BY97" s="146" t="b">
        <f t="shared" si="99"/>
        <v>0</v>
      </c>
      <c r="BZ97" s="146" t="b">
        <f t="shared" si="100"/>
        <v>0</v>
      </c>
      <c r="CA97" s="146" t="b">
        <f t="shared" si="101"/>
        <v>0</v>
      </c>
      <c r="CB97" s="146" t="b">
        <f t="shared" si="102"/>
        <v>0</v>
      </c>
      <c r="CC97" s="146" t="b">
        <f t="shared" si="103"/>
        <v>0</v>
      </c>
      <c r="CD97" s="146" t="b">
        <f t="shared" si="104"/>
        <v>0</v>
      </c>
      <c r="CE97" s="146" t="b">
        <f t="shared" si="105"/>
        <v>0</v>
      </c>
      <c r="CF97" s="146" t="b">
        <f t="shared" si="106"/>
        <v>0</v>
      </c>
      <c r="CG97" s="146" t="b">
        <f t="shared" si="107"/>
        <v>0</v>
      </c>
      <c r="CH97" s="146" t="b">
        <f t="shared" si="108"/>
        <v>0</v>
      </c>
      <c r="CI97" s="146" t="b">
        <f t="shared" si="109"/>
        <v>0</v>
      </c>
      <c r="CJ97" s="146" t="b">
        <f t="shared" si="110"/>
        <v>0</v>
      </c>
      <c r="CK97" s="146" t="b">
        <f t="shared" si="111"/>
        <v>0</v>
      </c>
      <c r="CL97" s="146" t="b">
        <f t="shared" si="112"/>
        <v>0</v>
      </c>
      <c r="CM97" s="146" t="b">
        <f t="shared" si="113"/>
        <v>0</v>
      </c>
      <c r="CN97" s="146" t="b">
        <f t="shared" si="114"/>
        <v>0</v>
      </c>
      <c r="CO97" s="146" t="b">
        <f t="shared" si="115"/>
        <v>0</v>
      </c>
      <c r="CP97" s="146" t="b">
        <f t="shared" si="116"/>
        <v>0</v>
      </c>
      <c r="CQ97" s="146" t="b">
        <f t="shared" si="117"/>
        <v>0</v>
      </c>
    </row>
    <row r="98" spans="1:95" x14ac:dyDescent="0.25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 t="str">
        <f t="shared" si="59"/>
        <v/>
      </c>
      <c r="L98" s="108"/>
      <c r="M98" s="108"/>
      <c r="N98" s="108"/>
      <c r="O98" s="108" t="str">
        <f t="shared" si="60"/>
        <v/>
      </c>
      <c r="P98" s="108"/>
      <c r="Q98" s="108"/>
      <c r="R98" s="116"/>
      <c r="S98" s="117"/>
      <c r="T98" s="117"/>
      <c r="U98" s="118" t="str">
        <f t="shared" si="61"/>
        <v/>
      </c>
      <c r="V98" s="116"/>
      <c r="W98" s="119"/>
      <c r="X98" s="120">
        <f t="shared" ca="1" si="62"/>
        <v>41696</v>
      </c>
      <c r="Y98" s="118" t="str">
        <f t="shared" si="63"/>
        <v/>
      </c>
      <c r="Z98" s="119"/>
      <c r="AA98" s="116"/>
      <c r="AB98" s="121"/>
      <c r="AC98" s="121"/>
      <c r="AD98" s="118" t="str">
        <f t="shared" si="64"/>
        <v/>
      </c>
      <c r="AE98" s="121"/>
      <c r="AF98" s="116"/>
      <c r="AG98" s="108" t="str">
        <f t="shared" si="65"/>
        <v/>
      </c>
      <c r="AH98" s="108" t="str">
        <f t="shared" si="66"/>
        <v/>
      </c>
      <c r="AI98" s="108" t="str">
        <f t="shared" si="67"/>
        <v/>
      </c>
      <c r="AJ98" s="108" t="str">
        <f t="shared" si="68"/>
        <v/>
      </c>
      <c r="AK98" s="122"/>
      <c r="AL98" s="123">
        <f t="shared" si="69"/>
        <v>0</v>
      </c>
      <c r="AM98" s="123">
        <f t="shared" si="69"/>
        <v>0</v>
      </c>
      <c r="AN98" s="123">
        <f t="shared" si="70"/>
        <v>0</v>
      </c>
      <c r="AO98" s="123">
        <f t="shared" si="71"/>
        <v>0</v>
      </c>
      <c r="AP98" s="123">
        <f t="shared" si="72"/>
        <v>0</v>
      </c>
      <c r="AQ98" s="108" t="str">
        <f t="shared" si="73"/>
        <v/>
      </c>
      <c r="AR98" s="116"/>
      <c r="AS98" s="117"/>
      <c r="AT98" s="108"/>
      <c r="AU98" s="108"/>
      <c r="AV98" s="108"/>
      <c r="AW98" s="108"/>
      <c r="AX98" s="108" t="str">
        <f t="shared" si="74"/>
        <v/>
      </c>
      <c r="AY98" s="108" t="str">
        <f t="shared" si="75"/>
        <v/>
      </c>
      <c r="BB98" s="146" t="b">
        <f t="shared" si="76"/>
        <v>0</v>
      </c>
      <c r="BC98" s="146" t="b">
        <f t="shared" si="77"/>
        <v>0</v>
      </c>
      <c r="BD98" s="146" t="b">
        <f t="shared" si="78"/>
        <v>0</v>
      </c>
      <c r="BE98" s="146" t="b">
        <f t="shared" si="79"/>
        <v>0</v>
      </c>
      <c r="BF98" s="146" t="b">
        <f t="shared" si="80"/>
        <v>0</v>
      </c>
      <c r="BG98" s="146" t="b">
        <f t="shared" si="81"/>
        <v>0</v>
      </c>
      <c r="BH98" s="146" t="b">
        <f t="shared" si="82"/>
        <v>0</v>
      </c>
      <c r="BI98" s="146" t="b">
        <f t="shared" si="83"/>
        <v>0</v>
      </c>
      <c r="BJ98" s="146" t="b">
        <f t="shared" si="84"/>
        <v>0</v>
      </c>
      <c r="BK98" s="146" t="b">
        <f t="shared" si="85"/>
        <v>0</v>
      </c>
      <c r="BL98" s="146" t="b">
        <f t="shared" si="86"/>
        <v>0</v>
      </c>
      <c r="BM98" s="146" t="b">
        <f t="shared" si="87"/>
        <v>0</v>
      </c>
      <c r="BN98" s="146" t="b">
        <f t="shared" si="88"/>
        <v>0</v>
      </c>
      <c r="BO98" s="146" t="b">
        <f t="shared" si="89"/>
        <v>0</v>
      </c>
      <c r="BP98" s="146" t="b">
        <f t="shared" si="90"/>
        <v>0</v>
      </c>
      <c r="BQ98" s="146" t="b">
        <f t="shared" si="91"/>
        <v>0</v>
      </c>
      <c r="BR98" s="146" t="b">
        <f t="shared" si="92"/>
        <v>0</v>
      </c>
      <c r="BS98" s="146" t="b">
        <f t="shared" si="93"/>
        <v>0</v>
      </c>
      <c r="BT98" s="146" t="b">
        <f t="shared" si="94"/>
        <v>0</v>
      </c>
      <c r="BU98" s="146" t="b">
        <f t="shared" si="95"/>
        <v>0</v>
      </c>
      <c r="BV98" s="146" t="b">
        <f t="shared" si="96"/>
        <v>0</v>
      </c>
      <c r="BW98" s="146" t="b">
        <f t="shared" si="97"/>
        <v>0</v>
      </c>
      <c r="BX98" s="146" t="b">
        <f t="shared" si="98"/>
        <v>0</v>
      </c>
      <c r="BY98" s="146" t="b">
        <f t="shared" si="99"/>
        <v>0</v>
      </c>
      <c r="BZ98" s="146" t="b">
        <f t="shared" si="100"/>
        <v>0</v>
      </c>
      <c r="CA98" s="146" t="b">
        <f t="shared" si="101"/>
        <v>0</v>
      </c>
      <c r="CB98" s="146" t="b">
        <f t="shared" si="102"/>
        <v>0</v>
      </c>
      <c r="CC98" s="146" t="b">
        <f t="shared" si="103"/>
        <v>0</v>
      </c>
      <c r="CD98" s="146" t="b">
        <f t="shared" si="104"/>
        <v>0</v>
      </c>
      <c r="CE98" s="146" t="b">
        <f t="shared" si="105"/>
        <v>0</v>
      </c>
      <c r="CF98" s="146" t="b">
        <f t="shared" si="106"/>
        <v>0</v>
      </c>
      <c r="CG98" s="146" t="b">
        <f t="shared" si="107"/>
        <v>0</v>
      </c>
      <c r="CH98" s="146" t="b">
        <f t="shared" si="108"/>
        <v>0</v>
      </c>
      <c r="CI98" s="146" t="b">
        <f t="shared" si="109"/>
        <v>0</v>
      </c>
      <c r="CJ98" s="146" t="b">
        <f t="shared" si="110"/>
        <v>0</v>
      </c>
      <c r="CK98" s="146" t="b">
        <f t="shared" si="111"/>
        <v>0</v>
      </c>
      <c r="CL98" s="146" t="b">
        <f t="shared" si="112"/>
        <v>0</v>
      </c>
      <c r="CM98" s="146" t="b">
        <f t="shared" si="113"/>
        <v>0</v>
      </c>
      <c r="CN98" s="146" t="b">
        <f t="shared" si="114"/>
        <v>0</v>
      </c>
      <c r="CO98" s="146" t="b">
        <f t="shared" si="115"/>
        <v>0</v>
      </c>
      <c r="CP98" s="146" t="b">
        <f t="shared" si="116"/>
        <v>0</v>
      </c>
      <c r="CQ98" s="146" t="b">
        <f t="shared" si="117"/>
        <v>0</v>
      </c>
    </row>
    <row r="99" spans="1:95" x14ac:dyDescent="0.25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 t="str">
        <f t="shared" si="59"/>
        <v/>
      </c>
      <c r="L99" s="108"/>
      <c r="M99" s="108"/>
      <c r="N99" s="108"/>
      <c r="O99" s="108" t="str">
        <f t="shared" si="60"/>
        <v/>
      </c>
      <c r="P99" s="108"/>
      <c r="Q99" s="108"/>
      <c r="R99" s="116"/>
      <c r="S99" s="117"/>
      <c r="T99" s="117"/>
      <c r="U99" s="118" t="str">
        <f t="shared" si="61"/>
        <v/>
      </c>
      <c r="V99" s="116"/>
      <c r="W99" s="119"/>
      <c r="X99" s="120">
        <f t="shared" ca="1" si="62"/>
        <v>41696</v>
      </c>
      <c r="Y99" s="118" t="str">
        <f t="shared" si="63"/>
        <v/>
      </c>
      <c r="Z99" s="119"/>
      <c r="AA99" s="116"/>
      <c r="AB99" s="121"/>
      <c r="AC99" s="121"/>
      <c r="AD99" s="118" t="str">
        <f t="shared" si="64"/>
        <v/>
      </c>
      <c r="AE99" s="121"/>
      <c r="AF99" s="116"/>
      <c r="AG99" s="108" t="str">
        <f t="shared" si="65"/>
        <v/>
      </c>
      <c r="AH99" s="108" t="str">
        <f t="shared" si="66"/>
        <v/>
      </c>
      <c r="AI99" s="108" t="str">
        <f t="shared" si="67"/>
        <v/>
      </c>
      <c r="AJ99" s="108" t="str">
        <f t="shared" si="68"/>
        <v/>
      </c>
      <c r="AK99" s="122"/>
      <c r="AL99" s="123">
        <f t="shared" si="69"/>
        <v>0</v>
      </c>
      <c r="AM99" s="123">
        <f t="shared" si="69"/>
        <v>0</v>
      </c>
      <c r="AN99" s="123">
        <f t="shared" si="70"/>
        <v>0</v>
      </c>
      <c r="AO99" s="123">
        <f t="shared" si="71"/>
        <v>0</v>
      </c>
      <c r="AP99" s="123">
        <f t="shared" si="72"/>
        <v>0</v>
      </c>
      <c r="AQ99" s="108" t="str">
        <f t="shared" si="73"/>
        <v/>
      </c>
      <c r="AR99" s="116"/>
      <c r="AS99" s="117"/>
      <c r="AT99" s="108"/>
      <c r="AU99" s="108"/>
      <c r="AV99" s="108"/>
      <c r="AW99" s="108"/>
      <c r="AX99" s="108" t="str">
        <f t="shared" si="74"/>
        <v/>
      </c>
      <c r="AY99" s="108" t="str">
        <f t="shared" si="75"/>
        <v/>
      </c>
      <c r="BB99" s="146" t="b">
        <f t="shared" si="76"/>
        <v>0</v>
      </c>
      <c r="BC99" s="146" t="b">
        <f t="shared" si="77"/>
        <v>0</v>
      </c>
      <c r="BD99" s="146" t="b">
        <f t="shared" si="78"/>
        <v>0</v>
      </c>
      <c r="BE99" s="146" t="b">
        <f t="shared" si="79"/>
        <v>0</v>
      </c>
      <c r="BF99" s="146" t="b">
        <f t="shared" si="80"/>
        <v>0</v>
      </c>
      <c r="BG99" s="146" t="b">
        <f t="shared" si="81"/>
        <v>0</v>
      </c>
      <c r="BH99" s="146" t="b">
        <f t="shared" si="82"/>
        <v>0</v>
      </c>
      <c r="BI99" s="146" t="b">
        <f t="shared" si="83"/>
        <v>0</v>
      </c>
      <c r="BJ99" s="146" t="b">
        <f t="shared" si="84"/>
        <v>0</v>
      </c>
      <c r="BK99" s="146" t="b">
        <f t="shared" si="85"/>
        <v>0</v>
      </c>
      <c r="BL99" s="146" t="b">
        <f t="shared" si="86"/>
        <v>0</v>
      </c>
      <c r="BM99" s="146" t="b">
        <f t="shared" si="87"/>
        <v>0</v>
      </c>
      <c r="BN99" s="146" t="b">
        <f t="shared" si="88"/>
        <v>0</v>
      </c>
      <c r="BO99" s="146" t="b">
        <f t="shared" si="89"/>
        <v>0</v>
      </c>
      <c r="BP99" s="146" t="b">
        <f t="shared" si="90"/>
        <v>0</v>
      </c>
      <c r="BQ99" s="146" t="b">
        <f t="shared" si="91"/>
        <v>0</v>
      </c>
      <c r="BR99" s="146" t="b">
        <f t="shared" si="92"/>
        <v>0</v>
      </c>
      <c r="BS99" s="146" t="b">
        <f t="shared" si="93"/>
        <v>0</v>
      </c>
      <c r="BT99" s="146" t="b">
        <f t="shared" si="94"/>
        <v>0</v>
      </c>
      <c r="BU99" s="146" t="b">
        <f t="shared" si="95"/>
        <v>0</v>
      </c>
      <c r="BV99" s="146" t="b">
        <f t="shared" si="96"/>
        <v>0</v>
      </c>
      <c r="BW99" s="146" t="b">
        <f t="shared" si="97"/>
        <v>0</v>
      </c>
      <c r="BX99" s="146" t="b">
        <f t="shared" si="98"/>
        <v>0</v>
      </c>
      <c r="BY99" s="146" t="b">
        <f t="shared" si="99"/>
        <v>0</v>
      </c>
      <c r="BZ99" s="146" t="b">
        <f t="shared" si="100"/>
        <v>0</v>
      </c>
      <c r="CA99" s="146" t="b">
        <f t="shared" si="101"/>
        <v>0</v>
      </c>
      <c r="CB99" s="146" t="b">
        <f t="shared" si="102"/>
        <v>0</v>
      </c>
      <c r="CC99" s="146" t="b">
        <f t="shared" si="103"/>
        <v>0</v>
      </c>
      <c r="CD99" s="146" t="b">
        <f t="shared" si="104"/>
        <v>0</v>
      </c>
      <c r="CE99" s="146" t="b">
        <f t="shared" si="105"/>
        <v>0</v>
      </c>
      <c r="CF99" s="146" t="b">
        <f t="shared" si="106"/>
        <v>0</v>
      </c>
      <c r="CG99" s="146" t="b">
        <f t="shared" si="107"/>
        <v>0</v>
      </c>
      <c r="CH99" s="146" t="b">
        <f t="shared" si="108"/>
        <v>0</v>
      </c>
      <c r="CI99" s="146" t="b">
        <f t="shared" si="109"/>
        <v>0</v>
      </c>
      <c r="CJ99" s="146" t="b">
        <f t="shared" si="110"/>
        <v>0</v>
      </c>
      <c r="CK99" s="146" t="b">
        <f t="shared" si="111"/>
        <v>0</v>
      </c>
      <c r="CL99" s="146" t="b">
        <f t="shared" si="112"/>
        <v>0</v>
      </c>
      <c r="CM99" s="146" t="b">
        <f t="shared" si="113"/>
        <v>0</v>
      </c>
      <c r="CN99" s="146" t="b">
        <f t="shared" si="114"/>
        <v>0</v>
      </c>
      <c r="CO99" s="146" t="b">
        <f t="shared" si="115"/>
        <v>0</v>
      </c>
      <c r="CP99" s="146" t="b">
        <f t="shared" si="116"/>
        <v>0</v>
      </c>
      <c r="CQ99" s="146" t="b">
        <f t="shared" si="117"/>
        <v>0</v>
      </c>
    </row>
    <row r="100" spans="1:95" x14ac:dyDescent="0.25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 t="str">
        <f t="shared" si="59"/>
        <v/>
      </c>
      <c r="L100" s="108"/>
      <c r="M100" s="108"/>
      <c r="N100" s="108"/>
      <c r="O100" s="108" t="str">
        <f t="shared" si="60"/>
        <v/>
      </c>
      <c r="P100" s="108"/>
      <c r="Q100" s="108"/>
      <c r="R100" s="116"/>
      <c r="S100" s="117"/>
      <c r="T100" s="117"/>
      <c r="U100" s="118" t="str">
        <f t="shared" si="61"/>
        <v/>
      </c>
      <c r="V100" s="116"/>
      <c r="W100" s="119"/>
      <c r="X100" s="120">
        <f t="shared" ca="1" si="62"/>
        <v>41696</v>
      </c>
      <c r="Y100" s="118" t="str">
        <f t="shared" si="63"/>
        <v/>
      </c>
      <c r="Z100" s="119"/>
      <c r="AA100" s="116"/>
      <c r="AB100" s="121"/>
      <c r="AC100" s="121"/>
      <c r="AD100" s="118" t="str">
        <f t="shared" si="64"/>
        <v/>
      </c>
      <c r="AE100" s="121"/>
      <c r="AF100" s="116"/>
      <c r="AG100" s="108" t="str">
        <f t="shared" si="65"/>
        <v/>
      </c>
      <c r="AH100" s="108" t="str">
        <f t="shared" si="66"/>
        <v/>
      </c>
      <c r="AI100" s="108" t="str">
        <f t="shared" si="67"/>
        <v/>
      </c>
      <c r="AJ100" s="108" t="str">
        <f t="shared" si="68"/>
        <v/>
      </c>
      <c r="AK100" s="122"/>
      <c r="AL100" s="123">
        <f t="shared" si="69"/>
        <v>0</v>
      </c>
      <c r="AM100" s="123">
        <f t="shared" si="69"/>
        <v>0</v>
      </c>
      <c r="AN100" s="123">
        <f t="shared" si="70"/>
        <v>0</v>
      </c>
      <c r="AO100" s="123">
        <f t="shared" si="71"/>
        <v>0</v>
      </c>
      <c r="AP100" s="123">
        <f t="shared" si="72"/>
        <v>0</v>
      </c>
      <c r="AQ100" s="108" t="str">
        <f t="shared" si="73"/>
        <v/>
      </c>
      <c r="AR100" s="116"/>
      <c r="AS100" s="117"/>
      <c r="AT100" s="108"/>
      <c r="AU100" s="108"/>
      <c r="AV100" s="108"/>
      <c r="AW100" s="108"/>
      <c r="AX100" s="108" t="str">
        <f t="shared" si="74"/>
        <v/>
      </c>
      <c r="AY100" s="108" t="str">
        <f t="shared" si="75"/>
        <v/>
      </c>
      <c r="BB100" s="146" t="b">
        <f t="shared" si="76"/>
        <v>0</v>
      </c>
      <c r="BC100" s="146" t="b">
        <f t="shared" si="77"/>
        <v>0</v>
      </c>
      <c r="BD100" s="146" t="b">
        <f t="shared" si="78"/>
        <v>0</v>
      </c>
      <c r="BE100" s="146" t="b">
        <f t="shared" si="79"/>
        <v>0</v>
      </c>
      <c r="BF100" s="146" t="b">
        <f t="shared" si="80"/>
        <v>0</v>
      </c>
      <c r="BG100" s="146" t="b">
        <f t="shared" si="81"/>
        <v>0</v>
      </c>
      <c r="BH100" s="146" t="b">
        <f t="shared" si="82"/>
        <v>0</v>
      </c>
      <c r="BI100" s="146" t="b">
        <f t="shared" si="83"/>
        <v>0</v>
      </c>
      <c r="BJ100" s="146" t="b">
        <f t="shared" si="84"/>
        <v>0</v>
      </c>
      <c r="BK100" s="146" t="b">
        <f t="shared" si="85"/>
        <v>0</v>
      </c>
      <c r="BL100" s="146" t="b">
        <f t="shared" si="86"/>
        <v>0</v>
      </c>
      <c r="BM100" s="146" t="b">
        <f t="shared" si="87"/>
        <v>0</v>
      </c>
      <c r="BN100" s="146" t="b">
        <f t="shared" si="88"/>
        <v>0</v>
      </c>
      <c r="BO100" s="146" t="b">
        <f t="shared" si="89"/>
        <v>0</v>
      </c>
      <c r="BP100" s="146" t="b">
        <f t="shared" si="90"/>
        <v>0</v>
      </c>
      <c r="BQ100" s="146" t="b">
        <f t="shared" si="91"/>
        <v>0</v>
      </c>
      <c r="BR100" s="146" t="b">
        <f t="shared" si="92"/>
        <v>0</v>
      </c>
      <c r="BS100" s="146" t="b">
        <f t="shared" si="93"/>
        <v>0</v>
      </c>
      <c r="BT100" s="146" t="b">
        <f t="shared" si="94"/>
        <v>0</v>
      </c>
      <c r="BU100" s="146" t="b">
        <f t="shared" si="95"/>
        <v>0</v>
      </c>
      <c r="BV100" s="146" t="b">
        <f t="shared" si="96"/>
        <v>0</v>
      </c>
      <c r="BW100" s="146" t="b">
        <f t="shared" si="97"/>
        <v>0</v>
      </c>
      <c r="BX100" s="146" t="b">
        <f t="shared" si="98"/>
        <v>0</v>
      </c>
      <c r="BY100" s="146" t="b">
        <f t="shared" si="99"/>
        <v>0</v>
      </c>
      <c r="BZ100" s="146" t="b">
        <f t="shared" si="100"/>
        <v>0</v>
      </c>
      <c r="CA100" s="146" t="b">
        <f t="shared" si="101"/>
        <v>0</v>
      </c>
      <c r="CB100" s="146" t="b">
        <f t="shared" si="102"/>
        <v>0</v>
      </c>
      <c r="CC100" s="146" t="b">
        <f t="shared" si="103"/>
        <v>0</v>
      </c>
      <c r="CD100" s="146" t="b">
        <f t="shared" si="104"/>
        <v>0</v>
      </c>
      <c r="CE100" s="146" t="b">
        <f t="shared" si="105"/>
        <v>0</v>
      </c>
      <c r="CF100" s="146" t="b">
        <f t="shared" si="106"/>
        <v>0</v>
      </c>
      <c r="CG100" s="146" t="b">
        <f t="shared" si="107"/>
        <v>0</v>
      </c>
      <c r="CH100" s="146" t="b">
        <f t="shared" si="108"/>
        <v>0</v>
      </c>
      <c r="CI100" s="146" t="b">
        <f t="shared" si="109"/>
        <v>0</v>
      </c>
      <c r="CJ100" s="146" t="b">
        <f t="shared" si="110"/>
        <v>0</v>
      </c>
      <c r="CK100" s="146" t="b">
        <f t="shared" si="111"/>
        <v>0</v>
      </c>
      <c r="CL100" s="146" t="b">
        <f t="shared" si="112"/>
        <v>0</v>
      </c>
      <c r="CM100" s="146" t="b">
        <f t="shared" si="113"/>
        <v>0</v>
      </c>
      <c r="CN100" s="146" t="b">
        <f t="shared" si="114"/>
        <v>0</v>
      </c>
      <c r="CO100" s="146" t="b">
        <f t="shared" si="115"/>
        <v>0</v>
      </c>
      <c r="CP100" s="146" t="b">
        <f t="shared" si="116"/>
        <v>0</v>
      </c>
      <c r="CQ100" s="146" t="b">
        <f t="shared" si="117"/>
        <v>0</v>
      </c>
    </row>
    <row r="101" spans="1:95" x14ac:dyDescent="0.25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 t="str">
        <f t="shared" si="59"/>
        <v/>
      </c>
      <c r="L101" s="108"/>
      <c r="M101" s="108"/>
      <c r="N101" s="108"/>
      <c r="O101" s="108" t="str">
        <f t="shared" si="60"/>
        <v/>
      </c>
      <c r="P101" s="108"/>
      <c r="Q101" s="108"/>
      <c r="R101" s="116"/>
      <c r="S101" s="117"/>
      <c r="T101" s="117"/>
      <c r="U101" s="118" t="str">
        <f t="shared" si="61"/>
        <v/>
      </c>
      <c r="V101" s="116"/>
      <c r="W101" s="119"/>
      <c r="X101" s="120">
        <f t="shared" ca="1" si="62"/>
        <v>41696</v>
      </c>
      <c r="Y101" s="118" t="str">
        <f t="shared" si="63"/>
        <v/>
      </c>
      <c r="Z101" s="119"/>
      <c r="AA101" s="116"/>
      <c r="AB101" s="121"/>
      <c r="AC101" s="121"/>
      <c r="AD101" s="118" t="str">
        <f t="shared" si="64"/>
        <v/>
      </c>
      <c r="AE101" s="121"/>
      <c r="AF101" s="116"/>
      <c r="AG101" s="108" t="str">
        <f t="shared" si="65"/>
        <v/>
      </c>
      <c r="AH101" s="108" t="str">
        <f t="shared" si="66"/>
        <v/>
      </c>
      <c r="AI101" s="108" t="str">
        <f t="shared" si="67"/>
        <v/>
      </c>
      <c r="AJ101" s="108" t="str">
        <f t="shared" si="68"/>
        <v/>
      </c>
      <c r="AK101" s="122"/>
      <c r="AL101" s="123">
        <f t="shared" si="69"/>
        <v>0</v>
      </c>
      <c r="AM101" s="123">
        <f t="shared" si="69"/>
        <v>0</v>
      </c>
      <c r="AN101" s="123">
        <f t="shared" si="70"/>
        <v>0</v>
      </c>
      <c r="AO101" s="123">
        <f t="shared" si="71"/>
        <v>0</v>
      </c>
      <c r="AP101" s="123">
        <f t="shared" si="72"/>
        <v>0</v>
      </c>
      <c r="AQ101" s="108" t="str">
        <f t="shared" si="73"/>
        <v/>
      </c>
      <c r="AR101" s="116"/>
      <c r="AS101" s="117"/>
      <c r="AT101" s="108"/>
      <c r="AU101" s="108"/>
      <c r="AV101" s="108"/>
      <c r="AW101" s="108"/>
      <c r="AX101" s="108" t="str">
        <f t="shared" si="74"/>
        <v/>
      </c>
      <c r="AY101" s="108" t="str">
        <f t="shared" si="75"/>
        <v/>
      </c>
      <c r="BB101" s="146" t="b">
        <f t="shared" si="76"/>
        <v>0</v>
      </c>
      <c r="BC101" s="146" t="b">
        <f t="shared" si="77"/>
        <v>0</v>
      </c>
      <c r="BD101" s="146" t="b">
        <f t="shared" si="78"/>
        <v>0</v>
      </c>
      <c r="BE101" s="146" t="b">
        <f t="shared" si="79"/>
        <v>0</v>
      </c>
      <c r="BF101" s="146" t="b">
        <f t="shared" si="80"/>
        <v>0</v>
      </c>
      <c r="BG101" s="146" t="b">
        <f t="shared" si="81"/>
        <v>0</v>
      </c>
      <c r="BH101" s="146" t="b">
        <f t="shared" si="82"/>
        <v>0</v>
      </c>
      <c r="BI101" s="146" t="b">
        <f t="shared" si="83"/>
        <v>0</v>
      </c>
      <c r="BJ101" s="146" t="b">
        <f t="shared" si="84"/>
        <v>0</v>
      </c>
      <c r="BK101" s="146" t="b">
        <f t="shared" si="85"/>
        <v>0</v>
      </c>
      <c r="BL101" s="146" t="b">
        <f t="shared" si="86"/>
        <v>0</v>
      </c>
      <c r="BM101" s="146" t="b">
        <f t="shared" si="87"/>
        <v>0</v>
      </c>
      <c r="BN101" s="146" t="b">
        <f t="shared" si="88"/>
        <v>0</v>
      </c>
      <c r="BO101" s="146" t="b">
        <f t="shared" si="89"/>
        <v>0</v>
      </c>
      <c r="BP101" s="146" t="b">
        <f t="shared" si="90"/>
        <v>0</v>
      </c>
      <c r="BQ101" s="146" t="b">
        <f t="shared" si="91"/>
        <v>0</v>
      </c>
      <c r="BR101" s="146" t="b">
        <f t="shared" si="92"/>
        <v>0</v>
      </c>
      <c r="BS101" s="146" t="b">
        <f t="shared" si="93"/>
        <v>0</v>
      </c>
      <c r="BT101" s="146" t="b">
        <f t="shared" si="94"/>
        <v>0</v>
      </c>
      <c r="BU101" s="146" t="b">
        <f t="shared" si="95"/>
        <v>0</v>
      </c>
      <c r="BV101" s="146" t="b">
        <f t="shared" si="96"/>
        <v>0</v>
      </c>
      <c r="BW101" s="146" t="b">
        <f t="shared" si="97"/>
        <v>0</v>
      </c>
      <c r="BX101" s="146" t="b">
        <f t="shared" si="98"/>
        <v>0</v>
      </c>
      <c r="BY101" s="146" t="b">
        <f t="shared" si="99"/>
        <v>0</v>
      </c>
      <c r="BZ101" s="146" t="b">
        <f t="shared" si="100"/>
        <v>0</v>
      </c>
      <c r="CA101" s="146" t="b">
        <f t="shared" si="101"/>
        <v>0</v>
      </c>
      <c r="CB101" s="146" t="b">
        <f t="shared" si="102"/>
        <v>0</v>
      </c>
      <c r="CC101" s="146" t="b">
        <f t="shared" si="103"/>
        <v>0</v>
      </c>
      <c r="CD101" s="146" t="b">
        <f t="shared" si="104"/>
        <v>0</v>
      </c>
      <c r="CE101" s="146" t="b">
        <f t="shared" si="105"/>
        <v>0</v>
      </c>
      <c r="CF101" s="146" t="b">
        <f t="shared" si="106"/>
        <v>0</v>
      </c>
      <c r="CG101" s="146" t="b">
        <f t="shared" si="107"/>
        <v>0</v>
      </c>
      <c r="CH101" s="146" t="b">
        <f t="shared" si="108"/>
        <v>0</v>
      </c>
      <c r="CI101" s="146" t="b">
        <f t="shared" si="109"/>
        <v>0</v>
      </c>
      <c r="CJ101" s="146" t="b">
        <f t="shared" si="110"/>
        <v>0</v>
      </c>
      <c r="CK101" s="146" t="b">
        <f t="shared" si="111"/>
        <v>0</v>
      </c>
      <c r="CL101" s="146" t="b">
        <f t="shared" si="112"/>
        <v>0</v>
      </c>
      <c r="CM101" s="146" t="b">
        <f t="shared" si="113"/>
        <v>0</v>
      </c>
      <c r="CN101" s="146" t="b">
        <f t="shared" si="114"/>
        <v>0</v>
      </c>
      <c r="CO101" s="146" t="b">
        <f t="shared" si="115"/>
        <v>0</v>
      </c>
      <c r="CP101" s="146" t="b">
        <f t="shared" si="116"/>
        <v>0</v>
      </c>
      <c r="CQ101" s="146" t="b">
        <f t="shared" si="117"/>
        <v>0</v>
      </c>
    </row>
    <row r="102" spans="1:95" x14ac:dyDescent="0.25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 t="str">
        <f t="shared" si="59"/>
        <v/>
      </c>
      <c r="L102" s="108"/>
      <c r="M102" s="108"/>
      <c r="N102" s="108"/>
      <c r="O102" s="108" t="str">
        <f t="shared" si="60"/>
        <v/>
      </c>
      <c r="P102" s="108"/>
      <c r="Q102" s="108"/>
      <c r="R102" s="116"/>
      <c r="S102" s="117"/>
      <c r="T102" s="117"/>
      <c r="U102" s="118" t="str">
        <f t="shared" si="61"/>
        <v/>
      </c>
      <c r="V102" s="116"/>
      <c r="W102" s="119"/>
      <c r="X102" s="120">
        <f t="shared" ca="1" si="62"/>
        <v>41696</v>
      </c>
      <c r="Y102" s="118" t="str">
        <f t="shared" si="63"/>
        <v/>
      </c>
      <c r="Z102" s="119"/>
      <c r="AA102" s="116"/>
      <c r="AB102" s="121"/>
      <c r="AC102" s="121"/>
      <c r="AD102" s="118" t="str">
        <f t="shared" si="64"/>
        <v/>
      </c>
      <c r="AE102" s="121"/>
      <c r="AF102" s="116"/>
      <c r="AG102" s="108" t="str">
        <f t="shared" si="65"/>
        <v/>
      </c>
      <c r="AH102" s="108" t="str">
        <f t="shared" si="66"/>
        <v/>
      </c>
      <c r="AI102" s="108" t="str">
        <f t="shared" si="67"/>
        <v/>
      </c>
      <c r="AJ102" s="108" t="str">
        <f t="shared" si="68"/>
        <v/>
      </c>
      <c r="AK102" s="122"/>
      <c r="AL102" s="123">
        <f t="shared" si="69"/>
        <v>0</v>
      </c>
      <c r="AM102" s="123">
        <f t="shared" si="69"/>
        <v>0</v>
      </c>
      <c r="AN102" s="123">
        <f t="shared" si="70"/>
        <v>0</v>
      </c>
      <c r="AO102" s="123">
        <f t="shared" si="71"/>
        <v>0</v>
      </c>
      <c r="AP102" s="123">
        <f t="shared" si="72"/>
        <v>0</v>
      </c>
      <c r="AQ102" s="108" t="str">
        <f t="shared" si="73"/>
        <v/>
      </c>
      <c r="AR102" s="116"/>
      <c r="AS102" s="117"/>
      <c r="AT102" s="108"/>
      <c r="AU102" s="108"/>
      <c r="AV102" s="108"/>
      <c r="AW102" s="108"/>
      <c r="AX102" s="108" t="str">
        <f t="shared" si="74"/>
        <v/>
      </c>
      <c r="AY102" s="108" t="str">
        <f t="shared" si="75"/>
        <v/>
      </c>
      <c r="BB102" s="146" t="b">
        <f t="shared" si="76"/>
        <v>0</v>
      </c>
      <c r="BC102" s="146" t="b">
        <f t="shared" si="77"/>
        <v>0</v>
      </c>
      <c r="BD102" s="146" t="b">
        <f t="shared" si="78"/>
        <v>0</v>
      </c>
      <c r="BE102" s="146" t="b">
        <f t="shared" si="79"/>
        <v>0</v>
      </c>
      <c r="BF102" s="146" t="b">
        <f t="shared" si="80"/>
        <v>0</v>
      </c>
      <c r="BG102" s="146" t="b">
        <f t="shared" si="81"/>
        <v>0</v>
      </c>
      <c r="BH102" s="146" t="b">
        <f t="shared" si="82"/>
        <v>0</v>
      </c>
      <c r="BI102" s="146" t="b">
        <f t="shared" si="83"/>
        <v>0</v>
      </c>
      <c r="BJ102" s="146" t="b">
        <f t="shared" si="84"/>
        <v>0</v>
      </c>
      <c r="BK102" s="146" t="b">
        <f t="shared" si="85"/>
        <v>0</v>
      </c>
      <c r="BL102" s="146" t="b">
        <f t="shared" si="86"/>
        <v>0</v>
      </c>
      <c r="BM102" s="146" t="b">
        <f t="shared" si="87"/>
        <v>0</v>
      </c>
      <c r="BN102" s="146" t="b">
        <f t="shared" si="88"/>
        <v>0</v>
      </c>
      <c r="BO102" s="146" t="b">
        <f t="shared" si="89"/>
        <v>0</v>
      </c>
      <c r="BP102" s="146" t="b">
        <f t="shared" si="90"/>
        <v>0</v>
      </c>
      <c r="BQ102" s="146" t="b">
        <f t="shared" si="91"/>
        <v>0</v>
      </c>
      <c r="BR102" s="146" t="b">
        <f t="shared" si="92"/>
        <v>0</v>
      </c>
      <c r="BS102" s="146" t="b">
        <f t="shared" si="93"/>
        <v>0</v>
      </c>
      <c r="BT102" s="146" t="b">
        <f t="shared" si="94"/>
        <v>0</v>
      </c>
      <c r="BU102" s="146" t="b">
        <f t="shared" si="95"/>
        <v>0</v>
      </c>
      <c r="BV102" s="146" t="b">
        <f t="shared" si="96"/>
        <v>0</v>
      </c>
      <c r="BW102" s="146" t="b">
        <f t="shared" si="97"/>
        <v>0</v>
      </c>
      <c r="BX102" s="146" t="b">
        <f t="shared" si="98"/>
        <v>0</v>
      </c>
      <c r="BY102" s="146" t="b">
        <f t="shared" si="99"/>
        <v>0</v>
      </c>
      <c r="BZ102" s="146" t="b">
        <f t="shared" si="100"/>
        <v>0</v>
      </c>
      <c r="CA102" s="146" t="b">
        <f t="shared" si="101"/>
        <v>0</v>
      </c>
      <c r="CB102" s="146" t="b">
        <f t="shared" si="102"/>
        <v>0</v>
      </c>
      <c r="CC102" s="146" t="b">
        <f t="shared" si="103"/>
        <v>0</v>
      </c>
      <c r="CD102" s="146" t="b">
        <f t="shared" si="104"/>
        <v>0</v>
      </c>
      <c r="CE102" s="146" t="b">
        <f t="shared" si="105"/>
        <v>0</v>
      </c>
      <c r="CF102" s="146" t="b">
        <f t="shared" si="106"/>
        <v>0</v>
      </c>
      <c r="CG102" s="146" t="b">
        <f t="shared" si="107"/>
        <v>0</v>
      </c>
      <c r="CH102" s="146" t="b">
        <f t="shared" si="108"/>
        <v>0</v>
      </c>
      <c r="CI102" s="146" t="b">
        <f t="shared" si="109"/>
        <v>0</v>
      </c>
      <c r="CJ102" s="146" t="b">
        <f t="shared" si="110"/>
        <v>0</v>
      </c>
      <c r="CK102" s="146" t="b">
        <f t="shared" si="111"/>
        <v>0</v>
      </c>
      <c r="CL102" s="146" t="b">
        <f t="shared" si="112"/>
        <v>0</v>
      </c>
      <c r="CM102" s="146" t="b">
        <f t="shared" si="113"/>
        <v>0</v>
      </c>
      <c r="CN102" s="146" t="b">
        <f t="shared" si="114"/>
        <v>0</v>
      </c>
      <c r="CO102" s="146" t="b">
        <f t="shared" si="115"/>
        <v>0</v>
      </c>
      <c r="CP102" s="146" t="b">
        <f t="shared" si="116"/>
        <v>0</v>
      </c>
      <c r="CQ102" s="146" t="b">
        <f t="shared" si="117"/>
        <v>0</v>
      </c>
    </row>
    <row r="103" spans="1:95" x14ac:dyDescent="0.25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 t="str">
        <f t="shared" si="59"/>
        <v/>
      </c>
      <c r="L103" s="108"/>
      <c r="M103" s="108"/>
      <c r="N103" s="108"/>
      <c r="O103" s="108" t="str">
        <f t="shared" si="60"/>
        <v/>
      </c>
      <c r="P103" s="108"/>
      <c r="Q103" s="108"/>
      <c r="R103" s="116"/>
      <c r="S103" s="117"/>
      <c r="T103" s="117"/>
      <c r="U103" s="118" t="str">
        <f t="shared" si="61"/>
        <v/>
      </c>
      <c r="V103" s="116"/>
      <c r="W103" s="119"/>
      <c r="X103" s="120">
        <f t="shared" ca="1" si="62"/>
        <v>41696</v>
      </c>
      <c r="Y103" s="118" t="str">
        <f t="shared" si="63"/>
        <v/>
      </c>
      <c r="Z103" s="119"/>
      <c r="AA103" s="116"/>
      <c r="AB103" s="121"/>
      <c r="AC103" s="121"/>
      <c r="AD103" s="118" t="str">
        <f t="shared" si="64"/>
        <v/>
      </c>
      <c r="AE103" s="121"/>
      <c r="AF103" s="116"/>
      <c r="AG103" s="108" t="str">
        <f t="shared" si="65"/>
        <v/>
      </c>
      <c r="AH103" s="108" t="str">
        <f t="shared" si="66"/>
        <v/>
      </c>
      <c r="AI103" s="108" t="str">
        <f t="shared" si="67"/>
        <v/>
      </c>
      <c r="AJ103" s="108" t="str">
        <f t="shared" si="68"/>
        <v/>
      </c>
      <c r="AK103" s="122"/>
      <c r="AL103" s="123">
        <f t="shared" si="69"/>
        <v>0</v>
      </c>
      <c r="AM103" s="123">
        <f t="shared" si="69"/>
        <v>0</v>
      </c>
      <c r="AN103" s="123">
        <f t="shared" si="70"/>
        <v>0</v>
      </c>
      <c r="AO103" s="123">
        <f t="shared" si="71"/>
        <v>0</v>
      </c>
      <c r="AP103" s="123">
        <f t="shared" si="72"/>
        <v>0</v>
      </c>
      <c r="AQ103" s="108" t="str">
        <f t="shared" si="73"/>
        <v/>
      </c>
      <c r="AR103" s="116"/>
      <c r="AS103" s="117"/>
      <c r="AT103" s="108"/>
      <c r="AU103" s="108"/>
      <c r="AV103" s="108"/>
      <c r="AW103" s="108"/>
      <c r="AX103" s="108" t="str">
        <f t="shared" si="74"/>
        <v/>
      </c>
      <c r="AY103" s="108" t="str">
        <f t="shared" si="75"/>
        <v/>
      </c>
      <c r="BB103" s="146" t="b">
        <f t="shared" si="76"/>
        <v>0</v>
      </c>
      <c r="BC103" s="146" t="b">
        <f t="shared" si="77"/>
        <v>0</v>
      </c>
      <c r="BD103" s="146" t="b">
        <f t="shared" si="78"/>
        <v>0</v>
      </c>
      <c r="BE103" s="146" t="b">
        <f t="shared" si="79"/>
        <v>0</v>
      </c>
      <c r="BF103" s="146" t="b">
        <f t="shared" si="80"/>
        <v>0</v>
      </c>
      <c r="BG103" s="146" t="b">
        <f t="shared" si="81"/>
        <v>0</v>
      </c>
      <c r="BH103" s="146" t="b">
        <f t="shared" si="82"/>
        <v>0</v>
      </c>
      <c r="BI103" s="146" t="b">
        <f t="shared" si="83"/>
        <v>0</v>
      </c>
      <c r="BJ103" s="146" t="b">
        <f t="shared" si="84"/>
        <v>0</v>
      </c>
      <c r="BK103" s="146" t="b">
        <f t="shared" si="85"/>
        <v>0</v>
      </c>
      <c r="BL103" s="146" t="b">
        <f t="shared" si="86"/>
        <v>0</v>
      </c>
      <c r="BM103" s="146" t="b">
        <f t="shared" si="87"/>
        <v>0</v>
      </c>
      <c r="BN103" s="146" t="b">
        <f t="shared" si="88"/>
        <v>0</v>
      </c>
      <c r="BO103" s="146" t="b">
        <f t="shared" si="89"/>
        <v>0</v>
      </c>
      <c r="BP103" s="146" t="b">
        <f t="shared" si="90"/>
        <v>0</v>
      </c>
      <c r="BQ103" s="146" t="b">
        <f t="shared" si="91"/>
        <v>0</v>
      </c>
      <c r="BR103" s="146" t="b">
        <f t="shared" si="92"/>
        <v>0</v>
      </c>
      <c r="BS103" s="146" t="b">
        <f t="shared" si="93"/>
        <v>0</v>
      </c>
      <c r="BT103" s="146" t="b">
        <f t="shared" si="94"/>
        <v>0</v>
      </c>
      <c r="BU103" s="146" t="b">
        <f t="shared" si="95"/>
        <v>0</v>
      </c>
      <c r="BV103" s="146" t="b">
        <f t="shared" si="96"/>
        <v>0</v>
      </c>
      <c r="BW103" s="146" t="b">
        <f t="shared" si="97"/>
        <v>0</v>
      </c>
      <c r="BX103" s="146" t="b">
        <f t="shared" si="98"/>
        <v>0</v>
      </c>
      <c r="BY103" s="146" t="b">
        <f t="shared" si="99"/>
        <v>0</v>
      </c>
      <c r="BZ103" s="146" t="b">
        <f t="shared" si="100"/>
        <v>0</v>
      </c>
      <c r="CA103" s="146" t="b">
        <f t="shared" si="101"/>
        <v>0</v>
      </c>
      <c r="CB103" s="146" t="b">
        <f t="shared" si="102"/>
        <v>0</v>
      </c>
      <c r="CC103" s="146" t="b">
        <f t="shared" si="103"/>
        <v>0</v>
      </c>
      <c r="CD103" s="146" t="b">
        <f t="shared" si="104"/>
        <v>0</v>
      </c>
      <c r="CE103" s="146" t="b">
        <f t="shared" si="105"/>
        <v>0</v>
      </c>
      <c r="CF103" s="146" t="b">
        <f t="shared" si="106"/>
        <v>0</v>
      </c>
      <c r="CG103" s="146" t="b">
        <f t="shared" si="107"/>
        <v>0</v>
      </c>
      <c r="CH103" s="146" t="b">
        <f t="shared" si="108"/>
        <v>0</v>
      </c>
      <c r="CI103" s="146" t="b">
        <f t="shared" si="109"/>
        <v>0</v>
      </c>
      <c r="CJ103" s="146" t="b">
        <f t="shared" si="110"/>
        <v>0</v>
      </c>
      <c r="CK103" s="146" t="b">
        <f t="shared" si="111"/>
        <v>0</v>
      </c>
      <c r="CL103" s="146" t="b">
        <f t="shared" si="112"/>
        <v>0</v>
      </c>
      <c r="CM103" s="146" t="b">
        <f t="shared" si="113"/>
        <v>0</v>
      </c>
      <c r="CN103" s="146" t="b">
        <f t="shared" si="114"/>
        <v>0</v>
      </c>
      <c r="CO103" s="146" t="b">
        <f t="shared" si="115"/>
        <v>0</v>
      </c>
      <c r="CP103" s="146" t="b">
        <f t="shared" si="116"/>
        <v>0</v>
      </c>
      <c r="CQ103" s="146" t="b">
        <f t="shared" si="117"/>
        <v>0</v>
      </c>
    </row>
    <row r="104" spans="1:95" x14ac:dyDescent="0.25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 t="str">
        <f t="shared" si="59"/>
        <v/>
      </c>
      <c r="L104" s="108"/>
      <c r="M104" s="108"/>
      <c r="N104" s="108"/>
      <c r="O104" s="108" t="str">
        <f t="shared" si="60"/>
        <v/>
      </c>
      <c r="P104" s="108"/>
      <c r="Q104" s="108"/>
      <c r="R104" s="116"/>
      <c r="S104" s="117"/>
      <c r="T104" s="117"/>
      <c r="U104" s="118" t="str">
        <f t="shared" si="61"/>
        <v/>
      </c>
      <c r="V104" s="116"/>
      <c r="W104" s="119"/>
      <c r="X104" s="120">
        <f t="shared" ca="1" si="62"/>
        <v>41696</v>
      </c>
      <c r="Y104" s="118" t="str">
        <f t="shared" si="63"/>
        <v/>
      </c>
      <c r="Z104" s="119"/>
      <c r="AA104" s="116"/>
      <c r="AB104" s="121"/>
      <c r="AC104" s="121"/>
      <c r="AD104" s="118" t="str">
        <f t="shared" si="64"/>
        <v/>
      </c>
      <c r="AE104" s="121"/>
      <c r="AF104" s="116"/>
      <c r="AG104" s="108" t="str">
        <f t="shared" si="65"/>
        <v/>
      </c>
      <c r="AH104" s="108" t="str">
        <f t="shared" si="66"/>
        <v/>
      </c>
      <c r="AI104" s="108" t="str">
        <f t="shared" si="67"/>
        <v/>
      </c>
      <c r="AJ104" s="108" t="str">
        <f t="shared" si="68"/>
        <v/>
      </c>
      <c r="AK104" s="122"/>
      <c r="AL104" s="123">
        <f t="shared" si="69"/>
        <v>0</v>
      </c>
      <c r="AM104" s="123">
        <f t="shared" si="69"/>
        <v>0</v>
      </c>
      <c r="AN104" s="123">
        <f t="shared" si="70"/>
        <v>0</v>
      </c>
      <c r="AO104" s="123">
        <f t="shared" si="71"/>
        <v>0</v>
      </c>
      <c r="AP104" s="123">
        <f t="shared" si="72"/>
        <v>0</v>
      </c>
      <c r="AQ104" s="108" t="str">
        <f t="shared" si="73"/>
        <v/>
      </c>
      <c r="AR104" s="116"/>
      <c r="AS104" s="117"/>
      <c r="AT104" s="108"/>
      <c r="AU104" s="108"/>
      <c r="AV104" s="108"/>
      <c r="AW104" s="108"/>
      <c r="AX104" s="108" t="str">
        <f t="shared" si="74"/>
        <v/>
      </c>
      <c r="AY104" s="108" t="str">
        <f t="shared" si="75"/>
        <v/>
      </c>
      <c r="BB104" s="146" t="b">
        <f t="shared" si="76"/>
        <v>0</v>
      </c>
      <c r="BC104" s="146" t="b">
        <f t="shared" si="77"/>
        <v>0</v>
      </c>
      <c r="BD104" s="146" t="b">
        <f t="shared" si="78"/>
        <v>0</v>
      </c>
      <c r="BE104" s="146" t="b">
        <f t="shared" si="79"/>
        <v>0</v>
      </c>
      <c r="BF104" s="146" t="b">
        <f t="shared" si="80"/>
        <v>0</v>
      </c>
      <c r="BG104" s="146" t="b">
        <f t="shared" si="81"/>
        <v>0</v>
      </c>
      <c r="BH104" s="146" t="b">
        <f t="shared" si="82"/>
        <v>0</v>
      </c>
      <c r="BI104" s="146" t="b">
        <f t="shared" si="83"/>
        <v>0</v>
      </c>
      <c r="BJ104" s="146" t="b">
        <f t="shared" si="84"/>
        <v>0</v>
      </c>
      <c r="BK104" s="146" t="b">
        <f t="shared" si="85"/>
        <v>0</v>
      </c>
      <c r="BL104" s="146" t="b">
        <f t="shared" si="86"/>
        <v>0</v>
      </c>
      <c r="BM104" s="146" t="b">
        <f t="shared" si="87"/>
        <v>0</v>
      </c>
      <c r="BN104" s="146" t="b">
        <f t="shared" si="88"/>
        <v>0</v>
      </c>
      <c r="BO104" s="146" t="b">
        <f t="shared" si="89"/>
        <v>0</v>
      </c>
      <c r="BP104" s="146" t="b">
        <f t="shared" si="90"/>
        <v>0</v>
      </c>
      <c r="BQ104" s="146" t="b">
        <f t="shared" si="91"/>
        <v>0</v>
      </c>
      <c r="BR104" s="146" t="b">
        <f t="shared" si="92"/>
        <v>0</v>
      </c>
      <c r="BS104" s="146" t="b">
        <f t="shared" si="93"/>
        <v>0</v>
      </c>
      <c r="BT104" s="146" t="b">
        <f t="shared" si="94"/>
        <v>0</v>
      </c>
      <c r="BU104" s="146" t="b">
        <f t="shared" si="95"/>
        <v>0</v>
      </c>
      <c r="BV104" s="146" t="b">
        <f t="shared" si="96"/>
        <v>0</v>
      </c>
      <c r="BW104" s="146" t="b">
        <f t="shared" si="97"/>
        <v>0</v>
      </c>
      <c r="BX104" s="146" t="b">
        <f t="shared" si="98"/>
        <v>0</v>
      </c>
      <c r="BY104" s="146" t="b">
        <f t="shared" si="99"/>
        <v>0</v>
      </c>
      <c r="BZ104" s="146" t="b">
        <f t="shared" si="100"/>
        <v>0</v>
      </c>
      <c r="CA104" s="146" t="b">
        <f t="shared" si="101"/>
        <v>0</v>
      </c>
      <c r="CB104" s="146" t="b">
        <f t="shared" si="102"/>
        <v>0</v>
      </c>
      <c r="CC104" s="146" t="b">
        <f t="shared" si="103"/>
        <v>0</v>
      </c>
      <c r="CD104" s="146" t="b">
        <f t="shared" si="104"/>
        <v>0</v>
      </c>
      <c r="CE104" s="146" t="b">
        <f t="shared" si="105"/>
        <v>0</v>
      </c>
      <c r="CF104" s="146" t="b">
        <f t="shared" si="106"/>
        <v>0</v>
      </c>
      <c r="CG104" s="146" t="b">
        <f t="shared" si="107"/>
        <v>0</v>
      </c>
      <c r="CH104" s="146" t="b">
        <f t="shared" si="108"/>
        <v>0</v>
      </c>
      <c r="CI104" s="146" t="b">
        <f t="shared" si="109"/>
        <v>0</v>
      </c>
      <c r="CJ104" s="146" t="b">
        <f t="shared" si="110"/>
        <v>0</v>
      </c>
      <c r="CK104" s="146" t="b">
        <f t="shared" si="111"/>
        <v>0</v>
      </c>
      <c r="CL104" s="146" t="b">
        <f t="shared" si="112"/>
        <v>0</v>
      </c>
      <c r="CM104" s="146" t="b">
        <f t="shared" si="113"/>
        <v>0</v>
      </c>
      <c r="CN104" s="146" t="b">
        <f t="shared" si="114"/>
        <v>0</v>
      </c>
      <c r="CO104" s="146" t="b">
        <f t="shared" si="115"/>
        <v>0</v>
      </c>
      <c r="CP104" s="146" t="b">
        <f t="shared" si="116"/>
        <v>0</v>
      </c>
      <c r="CQ104" s="146" t="b">
        <f t="shared" si="117"/>
        <v>0</v>
      </c>
    </row>
    <row r="105" spans="1:95" x14ac:dyDescent="0.25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 t="str">
        <f t="shared" si="59"/>
        <v/>
      </c>
      <c r="L105" s="108"/>
      <c r="M105" s="108"/>
      <c r="N105" s="108"/>
      <c r="O105" s="108" t="str">
        <f t="shared" si="60"/>
        <v/>
      </c>
      <c r="P105" s="108"/>
      <c r="Q105" s="108"/>
      <c r="R105" s="116"/>
      <c r="S105" s="117"/>
      <c r="T105" s="117"/>
      <c r="U105" s="118" t="str">
        <f t="shared" si="61"/>
        <v/>
      </c>
      <c r="V105" s="116"/>
      <c r="W105" s="119"/>
      <c r="X105" s="120">
        <f t="shared" ca="1" si="62"/>
        <v>41696</v>
      </c>
      <c r="Y105" s="118" t="str">
        <f t="shared" si="63"/>
        <v/>
      </c>
      <c r="Z105" s="119"/>
      <c r="AA105" s="116"/>
      <c r="AB105" s="121"/>
      <c r="AC105" s="121"/>
      <c r="AD105" s="118" t="str">
        <f t="shared" si="64"/>
        <v/>
      </c>
      <c r="AE105" s="121"/>
      <c r="AF105" s="116"/>
      <c r="AG105" s="108" t="str">
        <f t="shared" si="65"/>
        <v/>
      </c>
      <c r="AH105" s="108" t="str">
        <f t="shared" si="66"/>
        <v/>
      </c>
      <c r="AI105" s="108" t="str">
        <f t="shared" si="67"/>
        <v/>
      </c>
      <c r="AJ105" s="108" t="str">
        <f t="shared" si="68"/>
        <v/>
      </c>
      <c r="AK105" s="122"/>
      <c r="AL105" s="123">
        <f t="shared" si="69"/>
        <v>0</v>
      </c>
      <c r="AM105" s="123">
        <f t="shared" si="69"/>
        <v>0</v>
      </c>
      <c r="AN105" s="123">
        <f t="shared" si="70"/>
        <v>0</v>
      </c>
      <c r="AO105" s="123">
        <f t="shared" si="71"/>
        <v>0</v>
      </c>
      <c r="AP105" s="123">
        <f t="shared" si="72"/>
        <v>0</v>
      </c>
      <c r="AQ105" s="108" t="str">
        <f t="shared" si="73"/>
        <v/>
      </c>
      <c r="AR105" s="116"/>
      <c r="AS105" s="117"/>
      <c r="AT105" s="108"/>
      <c r="AU105" s="108"/>
      <c r="AV105" s="108"/>
      <c r="AW105" s="108"/>
      <c r="AX105" s="108" t="str">
        <f t="shared" si="74"/>
        <v/>
      </c>
      <c r="AY105" s="108" t="str">
        <f t="shared" si="75"/>
        <v/>
      </c>
      <c r="BB105" s="146" t="b">
        <f t="shared" si="76"/>
        <v>0</v>
      </c>
      <c r="BC105" s="146" t="b">
        <f t="shared" si="77"/>
        <v>0</v>
      </c>
      <c r="BD105" s="146" t="b">
        <f t="shared" si="78"/>
        <v>0</v>
      </c>
      <c r="BE105" s="146" t="b">
        <f t="shared" si="79"/>
        <v>0</v>
      </c>
      <c r="BF105" s="146" t="b">
        <f t="shared" si="80"/>
        <v>0</v>
      </c>
      <c r="BG105" s="146" t="b">
        <f t="shared" si="81"/>
        <v>0</v>
      </c>
      <c r="BH105" s="146" t="b">
        <f t="shared" si="82"/>
        <v>0</v>
      </c>
      <c r="BI105" s="146" t="b">
        <f t="shared" si="83"/>
        <v>0</v>
      </c>
      <c r="BJ105" s="146" t="b">
        <f t="shared" si="84"/>
        <v>0</v>
      </c>
      <c r="BK105" s="146" t="b">
        <f t="shared" si="85"/>
        <v>0</v>
      </c>
      <c r="BL105" s="146" t="b">
        <f t="shared" si="86"/>
        <v>0</v>
      </c>
      <c r="BM105" s="146" t="b">
        <f t="shared" si="87"/>
        <v>0</v>
      </c>
      <c r="BN105" s="146" t="b">
        <f t="shared" si="88"/>
        <v>0</v>
      </c>
      <c r="BO105" s="146" t="b">
        <f t="shared" si="89"/>
        <v>0</v>
      </c>
      <c r="BP105" s="146" t="b">
        <f t="shared" si="90"/>
        <v>0</v>
      </c>
      <c r="BQ105" s="146" t="b">
        <f t="shared" si="91"/>
        <v>0</v>
      </c>
      <c r="BR105" s="146" t="b">
        <f t="shared" si="92"/>
        <v>0</v>
      </c>
      <c r="BS105" s="146" t="b">
        <f t="shared" si="93"/>
        <v>0</v>
      </c>
      <c r="BT105" s="146" t="b">
        <f t="shared" si="94"/>
        <v>0</v>
      </c>
      <c r="BU105" s="146" t="b">
        <f t="shared" si="95"/>
        <v>0</v>
      </c>
      <c r="BV105" s="146" t="b">
        <f t="shared" si="96"/>
        <v>0</v>
      </c>
      <c r="BW105" s="146" t="b">
        <f t="shared" si="97"/>
        <v>0</v>
      </c>
      <c r="BX105" s="146" t="b">
        <f t="shared" si="98"/>
        <v>0</v>
      </c>
      <c r="BY105" s="146" t="b">
        <f t="shared" si="99"/>
        <v>0</v>
      </c>
      <c r="BZ105" s="146" t="b">
        <f t="shared" si="100"/>
        <v>0</v>
      </c>
      <c r="CA105" s="146" t="b">
        <f t="shared" si="101"/>
        <v>0</v>
      </c>
      <c r="CB105" s="146" t="b">
        <f t="shared" si="102"/>
        <v>0</v>
      </c>
      <c r="CC105" s="146" t="b">
        <f t="shared" si="103"/>
        <v>0</v>
      </c>
      <c r="CD105" s="146" t="b">
        <f t="shared" si="104"/>
        <v>0</v>
      </c>
      <c r="CE105" s="146" t="b">
        <f t="shared" si="105"/>
        <v>0</v>
      </c>
      <c r="CF105" s="146" t="b">
        <f t="shared" si="106"/>
        <v>0</v>
      </c>
      <c r="CG105" s="146" t="b">
        <f t="shared" si="107"/>
        <v>0</v>
      </c>
      <c r="CH105" s="146" t="b">
        <f t="shared" si="108"/>
        <v>0</v>
      </c>
      <c r="CI105" s="146" t="b">
        <f t="shared" si="109"/>
        <v>0</v>
      </c>
      <c r="CJ105" s="146" t="b">
        <f t="shared" si="110"/>
        <v>0</v>
      </c>
      <c r="CK105" s="146" t="b">
        <f t="shared" si="111"/>
        <v>0</v>
      </c>
      <c r="CL105" s="146" t="b">
        <f t="shared" si="112"/>
        <v>0</v>
      </c>
      <c r="CM105" s="146" t="b">
        <f t="shared" si="113"/>
        <v>0</v>
      </c>
      <c r="CN105" s="146" t="b">
        <f t="shared" si="114"/>
        <v>0</v>
      </c>
      <c r="CO105" s="146" t="b">
        <f t="shared" si="115"/>
        <v>0</v>
      </c>
      <c r="CP105" s="146" t="b">
        <f t="shared" si="116"/>
        <v>0</v>
      </c>
      <c r="CQ105" s="146" t="b">
        <f t="shared" si="117"/>
        <v>0</v>
      </c>
    </row>
    <row r="106" spans="1:95" x14ac:dyDescent="0.25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 t="str">
        <f t="shared" si="59"/>
        <v/>
      </c>
      <c r="L106" s="108"/>
      <c r="M106" s="108"/>
      <c r="N106" s="108"/>
      <c r="O106" s="108" t="str">
        <f t="shared" si="60"/>
        <v/>
      </c>
      <c r="P106" s="108"/>
      <c r="Q106" s="108"/>
      <c r="R106" s="116"/>
      <c r="S106" s="117"/>
      <c r="T106" s="117"/>
      <c r="U106" s="118" t="str">
        <f t="shared" si="61"/>
        <v/>
      </c>
      <c r="V106" s="116"/>
      <c r="W106" s="119"/>
      <c r="X106" s="120">
        <f t="shared" ca="1" si="62"/>
        <v>41696</v>
      </c>
      <c r="Y106" s="118" t="str">
        <f t="shared" si="63"/>
        <v/>
      </c>
      <c r="Z106" s="119"/>
      <c r="AA106" s="116"/>
      <c r="AB106" s="121"/>
      <c r="AC106" s="121"/>
      <c r="AD106" s="118" t="str">
        <f t="shared" si="64"/>
        <v/>
      </c>
      <c r="AE106" s="121"/>
      <c r="AF106" s="116"/>
      <c r="AG106" s="108" t="str">
        <f t="shared" si="65"/>
        <v/>
      </c>
      <c r="AH106" s="108" t="str">
        <f t="shared" si="66"/>
        <v/>
      </c>
      <c r="AI106" s="108" t="str">
        <f t="shared" si="67"/>
        <v/>
      </c>
      <c r="AJ106" s="108" t="str">
        <f t="shared" si="68"/>
        <v/>
      </c>
      <c r="AK106" s="122"/>
      <c r="AL106" s="123">
        <f t="shared" si="69"/>
        <v>0</v>
      </c>
      <c r="AM106" s="123">
        <f t="shared" si="69"/>
        <v>0</v>
      </c>
      <c r="AN106" s="123">
        <f t="shared" si="70"/>
        <v>0</v>
      </c>
      <c r="AO106" s="123">
        <f t="shared" si="71"/>
        <v>0</v>
      </c>
      <c r="AP106" s="123">
        <f t="shared" si="72"/>
        <v>0</v>
      </c>
      <c r="AQ106" s="108" t="str">
        <f t="shared" si="73"/>
        <v/>
      </c>
      <c r="AR106" s="116"/>
      <c r="AS106" s="117"/>
      <c r="AT106" s="108"/>
      <c r="AU106" s="108"/>
      <c r="AV106" s="108"/>
      <c r="AW106" s="108"/>
      <c r="AX106" s="108" t="str">
        <f t="shared" si="74"/>
        <v/>
      </c>
      <c r="AY106" s="108" t="str">
        <f t="shared" si="75"/>
        <v/>
      </c>
      <c r="BB106" s="146" t="b">
        <f t="shared" si="76"/>
        <v>0</v>
      </c>
      <c r="BC106" s="146" t="b">
        <f t="shared" si="77"/>
        <v>0</v>
      </c>
      <c r="BD106" s="146" t="b">
        <f t="shared" si="78"/>
        <v>0</v>
      </c>
      <c r="BE106" s="146" t="b">
        <f t="shared" si="79"/>
        <v>0</v>
      </c>
      <c r="BF106" s="146" t="b">
        <f t="shared" si="80"/>
        <v>0</v>
      </c>
      <c r="BG106" s="146" t="b">
        <f t="shared" si="81"/>
        <v>0</v>
      </c>
      <c r="BH106" s="146" t="b">
        <f t="shared" si="82"/>
        <v>0</v>
      </c>
      <c r="BI106" s="146" t="b">
        <f t="shared" si="83"/>
        <v>0</v>
      </c>
      <c r="BJ106" s="146" t="b">
        <f t="shared" si="84"/>
        <v>0</v>
      </c>
      <c r="BK106" s="146" t="b">
        <f t="shared" si="85"/>
        <v>0</v>
      </c>
      <c r="BL106" s="146" t="b">
        <f t="shared" si="86"/>
        <v>0</v>
      </c>
      <c r="BM106" s="146" t="b">
        <f t="shared" si="87"/>
        <v>0</v>
      </c>
      <c r="BN106" s="146" t="b">
        <f t="shared" si="88"/>
        <v>0</v>
      </c>
      <c r="BO106" s="146" t="b">
        <f t="shared" si="89"/>
        <v>0</v>
      </c>
      <c r="BP106" s="146" t="b">
        <f t="shared" si="90"/>
        <v>0</v>
      </c>
      <c r="BQ106" s="146" t="b">
        <f t="shared" si="91"/>
        <v>0</v>
      </c>
      <c r="BR106" s="146" t="b">
        <f t="shared" si="92"/>
        <v>0</v>
      </c>
      <c r="BS106" s="146" t="b">
        <f t="shared" si="93"/>
        <v>0</v>
      </c>
      <c r="BT106" s="146" t="b">
        <f t="shared" si="94"/>
        <v>0</v>
      </c>
      <c r="BU106" s="146" t="b">
        <f t="shared" si="95"/>
        <v>0</v>
      </c>
      <c r="BV106" s="146" t="b">
        <f t="shared" si="96"/>
        <v>0</v>
      </c>
      <c r="BW106" s="146" t="b">
        <f t="shared" si="97"/>
        <v>0</v>
      </c>
      <c r="BX106" s="146" t="b">
        <f t="shared" si="98"/>
        <v>0</v>
      </c>
      <c r="BY106" s="146" t="b">
        <f t="shared" si="99"/>
        <v>0</v>
      </c>
      <c r="BZ106" s="146" t="b">
        <f t="shared" si="100"/>
        <v>0</v>
      </c>
      <c r="CA106" s="146" t="b">
        <f t="shared" si="101"/>
        <v>0</v>
      </c>
      <c r="CB106" s="146" t="b">
        <f t="shared" si="102"/>
        <v>0</v>
      </c>
      <c r="CC106" s="146" t="b">
        <f t="shared" si="103"/>
        <v>0</v>
      </c>
      <c r="CD106" s="146" t="b">
        <f t="shared" si="104"/>
        <v>0</v>
      </c>
      <c r="CE106" s="146" t="b">
        <f t="shared" si="105"/>
        <v>0</v>
      </c>
      <c r="CF106" s="146" t="b">
        <f t="shared" si="106"/>
        <v>0</v>
      </c>
      <c r="CG106" s="146" t="b">
        <f t="shared" si="107"/>
        <v>0</v>
      </c>
      <c r="CH106" s="146" t="b">
        <f t="shared" si="108"/>
        <v>0</v>
      </c>
      <c r="CI106" s="146" t="b">
        <f t="shared" si="109"/>
        <v>0</v>
      </c>
      <c r="CJ106" s="146" t="b">
        <f t="shared" si="110"/>
        <v>0</v>
      </c>
      <c r="CK106" s="146" t="b">
        <f t="shared" si="111"/>
        <v>0</v>
      </c>
      <c r="CL106" s="146" t="b">
        <f t="shared" si="112"/>
        <v>0</v>
      </c>
      <c r="CM106" s="146" t="b">
        <f t="shared" si="113"/>
        <v>0</v>
      </c>
      <c r="CN106" s="146" t="b">
        <f t="shared" si="114"/>
        <v>0</v>
      </c>
      <c r="CO106" s="146" t="b">
        <f t="shared" si="115"/>
        <v>0</v>
      </c>
      <c r="CP106" s="146" t="b">
        <f t="shared" si="116"/>
        <v>0</v>
      </c>
      <c r="CQ106" s="146" t="b">
        <f t="shared" si="117"/>
        <v>0</v>
      </c>
    </row>
    <row r="107" spans="1:95" x14ac:dyDescent="0.25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 t="str">
        <f t="shared" si="59"/>
        <v/>
      </c>
      <c r="L107" s="108"/>
      <c r="M107" s="108"/>
      <c r="N107" s="108"/>
      <c r="O107" s="108" t="str">
        <f t="shared" si="60"/>
        <v/>
      </c>
      <c r="P107" s="108"/>
      <c r="Q107" s="108"/>
      <c r="R107" s="116"/>
      <c r="S107" s="117"/>
      <c r="T107" s="117"/>
      <c r="U107" s="118" t="str">
        <f t="shared" si="61"/>
        <v/>
      </c>
      <c r="V107" s="116"/>
      <c r="W107" s="119"/>
      <c r="X107" s="120">
        <f t="shared" ca="1" si="62"/>
        <v>41696</v>
      </c>
      <c r="Y107" s="118" t="str">
        <f t="shared" si="63"/>
        <v/>
      </c>
      <c r="Z107" s="119"/>
      <c r="AA107" s="116"/>
      <c r="AB107" s="121"/>
      <c r="AC107" s="121"/>
      <c r="AD107" s="118" t="str">
        <f t="shared" si="64"/>
        <v/>
      </c>
      <c r="AE107" s="121"/>
      <c r="AF107" s="116"/>
      <c r="AG107" s="108" t="str">
        <f t="shared" si="65"/>
        <v/>
      </c>
      <c r="AH107" s="108" t="str">
        <f t="shared" si="66"/>
        <v/>
      </c>
      <c r="AI107" s="108" t="str">
        <f t="shared" si="67"/>
        <v/>
      </c>
      <c r="AJ107" s="108" t="str">
        <f t="shared" si="68"/>
        <v/>
      </c>
      <c r="AK107" s="122"/>
      <c r="AL107" s="123">
        <f t="shared" si="69"/>
        <v>0</v>
      </c>
      <c r="AM107" s="123">
        <f t="shared" si="69"/>
        <v>0</v>
      </c>
      <c r="AN107" s="123">
        <f t="shared" si="70"/>
        <v>0</v>
      </c>
      <c r="AO107" s="123">
        <f t="shared" si="71"/>
        <v>0</v>
      </c>
      <c r="AP107" s="123">
        <f t="shared" si="72"/>
        <v>0</v>
      </c>
      <c r="AQ107" s="108" t="str">
        <f t="shared" si="73"/>
        <v/>
      </c>
      <c r="AR107" s="116"/>
      <c r="AS107" s="117"/>
      <c r="AT107" s="108"/>
      <c r="AU107" s="108"/>
      <c r="AV107" s="108"/>
      <c r="AW107" s="108"/>
      <c r="AX107" s="108" t="str">
        <f t="shared" si="74"/>
        <v/>
      </c>
      <c r="AY107" s="108" t="str">
        <f t="shared" si="75"/>
        <v/>
      </c>
      <c r="BB107" s="146" t="b">
        <f t="shared" si="76"/>
        <v>0</v>
      </c>
      <c r="BC107" s="146" t="b">
        <f t="shared" si="77"/>
        <v>0</v>
      </c>
      <c r="BD107" s="146" t="b">
        <f t="shared" si="78"/>
        <v>0</v>
      </c>
      <c r="BE107" s="146" t="b">
        <f t="shared" si="79"/>
        <v>0</v>
      </c>
      <c r="BF107" s="146" t="b">
        <f t="shared" si="80"/>
        <v>0</v>
      </c>
      <c r="BG107" s="146" t="b">
        <f t="shared" si="81"/>
        <v>0</v>
      </c>
      <c r="BH107" s="146" t="b">
        <f t="shared" si="82"/>
        <v>0</v>
      </c>
      <c r="BI107" s="146" t="b">
        <f t="shared" si="83"/>
        <v>0</v>
      </c>
      <c r="BJ107" s="146" t="b">
        <f t="shared" si="84"/>
        <v>0</v>
      </c>
      <c r="BK107" s="146" t="b">
        <f t="shared" si="85"/>
        <v>0</v>
      </c>
      <c r="BL107" s="146" t="b">
        <f t="shared" si="86"/>
        <v>0</v>
      </c>
      <c r="BM107" s="146" t="b">
        <f t="shared" si="87"/>
        <v>0</v>
      </c>
      <c r="BN107" s="146" t="b">
        <f t="shared" si="88"/>
        <v>0</v>
      </c>
      <c r="BO107" s="146" t="b">
        <f t="shared" si="89"/>
        <v>0</v>
      </c>
      <c r="BP107" s="146" t="b">
        <f t="shared" si="90"/>
        <v>0</v>
      </c>
      <c r="BQ107" s="146" t="b">
        <f t="shared" si="91"/>
        <v>0</v>
      </c>
      <c r="BR107" s="146" t="b">
        <f t="shared" si="92"/>
        <v>0</v>
      </c>
      <c r="BS107" s="146" t="b">
        <f t="shared" si="93"/>
        <v>0</v>
      </c>
      <c r="BT107" s="146" t="b">
        <f t="shared" si="94"/>
        <v>0</v>
      </c>
      <c r="BU107" s="146" t="b">
        <f t="shared" si="95"/>
        <v>0</v>
      </c>
      <c r="BV107" s="146" t="b">
        <f t="shared" si="96"/>
        <v>0</v>
      </c>
      <c r="BW107" s="146" t="b">
        <f t="shared" si="97"/>
        <v>0</v>
      </c>
      <c r="BX107" s="146" t="b">
        <f t="shared" si="98"/>
        <v>0</v>
      </c>
      <c r="BY107" s="146" t="b">
        <f t="shared" si="99"/>
        <v>0</v>
      </c>
      <c r="BZ107" s="146" t="b">
        <f t="shared" si="100"/>
        <v>0</v>
      </c>
      <c r="CA107" s="146" t="b">
        <f t="shared" si="101"/>
        <v>0</v>
      </c>
      <c r="CB107" s="146" t="b">
        <f t="shared" si="102"/>
        <v>0</v>
      </c>
      <c r="CC107" s="146" t="b">
        <f t="shared" si="103"/>
        <v>0</v>
      </c>
      <c r="CD107" s="146" t="b">
        <f t="shared" si="104"/>
        <v>0</v>
      </c>
      <c r="CE107" s="146" t="b">
        <f t="shared" si="105"/>
        <v>0</v>
      </c>
      <c r="CF107" s="146" t="b">
        <f t="shared" si="106"/>
        <v>0</v>
      </c>
      <c r="CG107" s="146" t="b">
        <f t="shared" si="107"/>
        <v>0</v>
      </c>
      <c r="CH107" s="146" t="b">
        <f t="shared" si="108"/>
        <v>0</v>
      </c>
      <c r="CI107" s="146" t="b">
        <f t="shared" si="109"/>
        <v>0</v>
      </c>
      <c r="CJ107" s="146" t="b">
        <f t="shared" si="110"/>
        <v>0</v>
      </c>
      <c r="CK107" s="146" t="b">
        <f t="shared" si="111"/>
        <v>0</v>
      </c>
      <c r="CL107" s="146" t="b">
        <f t="shared" si="112"/>
        <v>0</v>
      </c>
      <c r="CM107" s="146" t="b">
        <f t="shared" si="113"/>
        <v>0</v>
      </c>
      <c r="CN107" s="146" t="b">
        <f t="shared" si="114"/>
        <v>0</v>
      </c>
      <c r="CO107" s="146" t="b">
        <f t="shared" si="115"/>
        <v>0</v>
      </c>
      <c r="CP107" s="146" t="b">
        <f t="shared" si="116"/>
        <v>0</v>
      </c>
      <c r="CQ107" s="146" t="b">
        <f t="shared" si="117"/>
        <v>0</v>
      </c>
    </row>
    <row r="108" spans="1:95" x14ac:dyDescent="0.25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 t="str">
        <f t="shared" si="59"/>
        <v/>
      </c>
      <c r="L108" s="108"/>
      <c r="M108" s="108"/>
      <c r="N108" s="108"/>
      <c r="O108" s="108" t="str">
        <f t="shared" si="60"/>
        <v/>
      </c>
      <c r="P108" s="108"/>
      <c r="Q108" s="108"/>
      <c r="R108" s="116"/>
      <c r="S108" s="117"/>
      <c r="T108" s="117"/>
      <c r="U108" s="118" t="str">
        <f t="shared" si="61"/>
        <v/>
      </c>
      <c r="V108" s="116"/>
      <c r="W108" s="119"/>
      <c r="X108" s="120">
        <f t="shared" ca="1" si="62"/>
        <v>41696</v>
      </c>
      <c r="Y108" s="118" t="str">
        <f t="shared" si="63"/>
        <v/>
      </c>
      <c r="Z108" s="119"/>
      <c r="AA108" s="116"/>
      <c r="AB108" s="121"/>
      <c r="AC108" s="121"/>
      <c r="AD108" s="118" t="str">
        <f t="shared" si="64"/>
        <v/>
      </c>
      <c r="AE108" s="121"/>
      <c r="AF108" s="116"/>
      <c r="AG108" s="108" t="str">
        <f t="shared" si="65"/>
        <v/>
      </c>
      <c r="AH108" s="108" t="str">
        <f t="shared" si="66"/>
        <v/>
      </c>
      <c r="AI108" s="108" t="str">
        <f t="shared" si="67"/>
        <v/>
      </c>
      <c r="AJ108" s="108" t="str">
        <f t="shared" si="68"/>
        <v/>
      </c>
      <c r="AK108" s="122"/>
      <c r="AL108" s="123">
        <f t="shared" si="69"/>
        <v>0</v>
      </c>
      <c r="AM108" s="123">
        <f t="shared" si="69"/>
        <v>0</v>
      </c>
      <c r="AN108" s="123">
        <f t="shared" si="70"/>
        <v>0</v>
      </c>
      <c r="AO108" s="123">
        <f t="shared" si="71"/>
        <v>0</v>
      </c>
      <c r="AP108" s="123">
        <f t="shared" si="72"/>
        <v>0</v>
      </c>
      <c r="AQ108" s="108" t="str">
        <f t="shared" si="73"/>
        <v/>
      </c>
      <c r="AR108" s="116"/>
      <c r="AS108" s="117"/>
      <c r="AT108" s="108"/>
      <c r="AU108" s="108"/>
      <c r="AV108" s="108"/>
      <c r="AW108" s="108"/>
      <c r="AX108" s="108" t="str">
        <f t="shared" si="74"/>
        <v/>
      </c>
      <c r="AY108" s="108" t="str">
        <f t="shared" si="75"/>
        <v/>
      </c>
      <c r="BB108" s="146" t="b">
        <f t="shared" si="76"/>
        <v>0</v>
      </c>
      <c r="BC108" s="146" t="b">
        <f t="shared" si="77"/>
        <v>0</v>
      </c>
      <c r="BD108" s="146" t="b">
        <f t="shared" si="78"/>
        <v>0</v>
      </c>
      <c r="BE108" s="146" t="b">
        <f t="shared" si="79"/>
        <v>0</v>
      </c>
      <c r="BF108" s="146" t="b">
        <f t="shared" si="80"/>
        <v>0</v>
      </c>
      <c r="BG108" s="146" t="b">
        <f t="shared" si="81"/>
        <v>0</v>
      </c>
      <c r="BH108" s="146" t="b">
        <f t="shared" si="82"/>
        <v>0</v>
      </c>
      <c r="BI108" s="146" t="b">
        <f t="shared" si="83"/>
        <v>0</v>
      </c>
      <c r="BJ108" s="146" t="b">
        <f t="shared" si="84"/>
        <v>0</v>
      </c>
      <c r="BK108" s="146" t="b">
        <f t="shared" si="85"/>
        <v>0</v>
      </c>
      <c r="BL108" s="146" t="b">
        <f t="shared" si="86"/>
        <v>0</v>
      </c>
      <c r="BM108" s="146" t="b">
        <f t="shared" si="87"/>
        <v>0</v>
      </c>
      <c r="BN108" s="146" t="b">
        <f t="shared" si="88"/>
        <v>0</v>
      </c>
      <c r="BO108" s="146" t="b">
        <f t="shared" si="89"/>
        <v>0</v>
      </c>
      <c r="BP108" s="146" t="b">
        <f t="shared" si="90"/>
        <v>0</v>
      </c>
      <c r="BQ108" s="146" t="b">
        <f t="shared" si="91"/>
        <v>0</v>
      </c>
      <c r="BR108" s="146" t="b">
        <f t="shared" si="92"/>
        <v>0</v>
      </c>
      <c r="BS108" s="146" t="b">
        <f t="shared" si="93"/>
        <v>0</v>
      </c>
      <c r="BT108" s="146" t="b">
        <f t="shared" si="94"/>
        <v>0</v>
      </c>
      <c r="BU108" s="146" t="b">
        <f t="shared" si="95"/>
        <v>0</v>
      </c>
      <c r="BV108" s="146" t="b">
        <f t="shared" si="96"/>
        <v>0</v>
      </c>
      <c r="BW108" s="146" t="b">
        <f t="shared" si="97"/>
        <v>0</v>
      </c>
      <c r="BX108" s="146" t="b">
        <f t="shared" si="98"/>
        <v>0</v>
      </c>
      <c r="BY108" s="146" t="b">
        <f t="shared" si="99"/>
        <v>0</v>
      </c>
      <c r="BZ108" s="146" t="b">
        <f t="shared" si="100"/>
        <v>0</v>
      </c>
      <c r="CA108" s="146" t="b">
        <f t="shared" si="101"/>
        <v>0</v>
      </c>
      <c r="CB108" s="146" t="b">
        <f t="shared" si="102"/>
        <v>0</v>
      </c>
      <c r="CC108" s="146" t="b">
        <f t="shared" si="103"/>
        <v>0</v>
      </c>
      <c r="CD108" s="146" t="b">
        <f t="shared" si="104"/>
        <v>0</v>
      </c>
      <c r="CE108" s="146" t="b">
        <f t="shared" si="105"/>
        <v>0</v>
      </c>
      <c r="CF108" s="146" t="b">
        <f t="shared" si="106"/>
        <v>0</v>
      </c>
      <c r="CG108" s="146" t="b">
        <f t="shared" si="107"/>
        <v>0</v>
      </c>
      <c r="CH108" s="146" t="b">
        <f t="shared" si="108"/>
        <v>0</v>
      </c>
      <c r="CI108" s="146" t="b">
        <f t="shared" si="109"/>
        <v>0</v>
      </c>
      <c r="CJ108" s="146" t="b">
        <f t="shared" si="110"/>
        <v>0</v>
      </c>
      <c r="CK108" s="146" t="b">
        <f t="shared" si="111"/>
        <v>0</v>
      </c>
      <c r="CL108" s="146" t="b">
        <f t="shared" si="112"/>
        <v>0</v>
      </c>
      <c r="CM108" s="146" t="b">
        <f t="shared" si="113"/>
        <v>0</v>
      </c>
      <c r="CN108" s="146" t="b">
        <f t="shared" si="114"/>
        <v>0</v>
      </c>
      <c r="CO108" s="146" t="b">
        <f t="shared" si="115"/>
        <v>0</v>
      </c>
      <c r="CP108" s="146" t="b">
        <f t="shared" si="116"/>
        <v>0</v>
      </c>
      <c r="CQ108" s="146" t="b">
        <f t="shared" si="117"/>
        <v>0</v>
      </c>
    </row>
    <row r="109" spans="1:95" x14ac:dyDescent="0.25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 t="str">
        <f t="shared" si="59"/>
        <v/>
      </c>
      <c r="L109" s="108"/>
      <c r="M109" s="108"/>
      <c r="N109" s="108"/>
      <c r="O109" s="108" t="str">
        <f t="shared" si="60"/>
        <v/>
      </c>
      <c r="P109" s="108"/>
      <c r="Q109" s="108"/>
      <c r="R109" s="116"/>
      <c r="S109" s="117"/>
      <c r="T109" s="117"/>
      <c r="U109" s="118" t="str">
        <f t="shared" si="61"/>
        <v/>
      </c>
      <c r="V109" s="116"/>
      <c r="W109" s="119"/>
      <c r="X109" s="120">
        <f t="shared" ca="1" si="62"/>
        <v>41696</v>
      </c>
      <c r="Y109" s="118" t="str">
        <f t="shared" si="63"/>
        <v/>
      </c>
      <c r="Z109" s="119"/>
      <c r="AA109" s="116"/>
      <c r="AB109" s="121"/>
      <c r="AC109" s="121"/>
      <c r="AD109" s="118" t="str">
        <f t="shared" si="64"/>
        <v/>
      </c>
      <c r="AE109" s="121"/>
      <c r="AF109" s="116"/>
      <c r="AG109" s="108" t="str">
        <f t="shared" si="65"/>
        <v/>
      </c>
      <c r="AH109" s="108" t="str">
        <f t="shared" si="66"/>
        <v/>
      </c>
      <c r="AI109" s="108" t="str">
        <f t="shared" si="67"/>
        <v/>
      </c>
      <c r="AJ109" s="108" t="str">
        <f t="shared" si="68"/>
        <v/>
      </c>
      <c r="AK109" s="122"/>
      <c r="AL109" s="123">
        <f t="shared" si="69"/>
        <v>0</v>
      </c>
      <c r="AM109" s="123">
        <f t="shared" si="69"/>
        <v>0</v>
      </c>
      <c r="AN109" s="123">
        <f t="shared" si="70"/>
        <v>0</v>
      </c>
      <c r="AO109" s="123">
        <f t="shared" si="71"/>
        <v>0</v>
      </c>
      <c r="AP109" s="123">
        <f t="shared" si="72"/>
        <v>0</v>
      </c>
      <c r="AQ109" s="108" t="str">
        <f t="shared" si="73"/>
        <v/>
      </c>
      <c r="AR109" s="116"/>
      <c r="AS109" s="117"/>
      <c r="AT109" s="108"/>
      <c r="AU109" s="108"/>
      <c r="AV109" s="108"/>
      <c r="AW109" s="108"/>
      <c r="AX109" s="108" t="str">
        <f t="shared" si="74"/>
        <v/>
      </c>
      <c r="AY109" s="108" t="str">
        <f t="shared" si="75"/>
        <v/>
      </c>
      <c r="BB109" s="146" t="b">
        <f t="shared" si="76"/>
        <v>0</v>
      </c>
      <c r="BC109" s="146" t="b">
        <f t="shared" si="77"/>
        <v>0</v>
      </c>
      <c r="BD109" s="146" t="b">
        <f t="shared" si="78"/>
        <v>0</v>
      </c>
      <c r="BE109" s="146" t="b">
        <f t="shared" si="79"/>
        <v>0</v>
      </c>
      <c r="BF109" s="146" t="b">
        <f t="shared" si="80"/>
        <v>0</v>
      </c>
      <c r="BG109" s="146" t="b">
        <f t="shared" si="81"/>
        <v>0</v>
      </c>
      <c r="BH109" s="146" t="b">
        <f t="shared" si="82"/>
        <v>0</v>
      </c>
      <c r="BI109" s="146" t="b">
        <f t="shared" si="83"/>
        <v>0</v>
      </c>
      <c r="BJ109" s="146" t="b">
        <f t="shared" si="84"/>
        <v>0</v>
      </c>
      <c r="BK109" s="146" t="b">
        <f t="shared" si="85"/>
        <v>0</v>
      </c>
      <c r="BL109" s="146" t="b">
        <f t="shared" si="86"/>
        <v>0</v>
      </c>
      <c r="BM109" s="146" t="b">
        <f t="shared" si="87"/>
        <v>0</v>
      </c>
      <c r="BN109" s="146" t="b">
        <f t="shared" si="88"/>
        <v>0</v>
      </c>
      <c r="BO109" s="146" t="b">
        <f t="shared" si="89"/>
        <v>0</v>
      </c>
      <c r="BP109" s="146" t="b">
        <f t="shared" si="90"/>
        <v>0</v>
      </c>
      <c r="BQ109" s="146" t="b">
        <f t="shared" si="91"/>
        <v>0</v>
      </c>
      <c r="BR109" s="146" t="b">
        <f t="shared" si="92"/>
        <v>0</v>
      </c>
      <c r="BS109" s="146" t="b">
        <f t="shared" si="93"/>
        <v>0</v>
      </c>
      <c r="BT109" s="146" t="b">
        <f t="shared" si="94"/>
        <v>0</v>
      </c>
      <c r="BU109" s="146" t="b">
        <f t="shared" si="95"/>
        <v>0</v>
      </c>
      <c r="BV109" s="146" t="b">
        <f t="shared" si="96"/>
        <v>0</v>
      </c>
      <c r="BW109" s="146" t="b">
        <f t="shared" si="97"/>
        <v>0</v>
      </c>
      <c r="BX109" s="146" t="b">
        <f t="shared" si="98"/>
        <v>0</v>
      </c>
      <c r="BY109" s="146" t="b">
        <f t="shared" si="99"/>
        <v>0</v>
      </c>
      <c r="BZ109" s="146" t="b">
        <f t="shared" si="100"/>
        <v>0</v>
      </c>
      <c r="CA109" s="146" t="b">
        <f t="shared" si="101"/>
        <v>0</v>
      </c>
      <c r="CB109" s="146" t="b">
        <f t="shared" si="102"/>
        <v>0</v>
      </c>
      <c r="CC109" s="146" t="b">
        <f t="shared" si="103"/>
        <v>0</v>
      </c>
      <c r="CD109" s="146" t="b">
        <f t="shared" si="104"/>
        <v>0</v>
      </c>
      <c r="CE109" s="146" t="b">
        <f t="shared" si="105"/>
        <v>0</v>
      </c>
      <c r="CF109" s="146" t="b">
        <f t="shared" si="106"/>
        <v>0</v>
      </c>
      <c r="CG109" s="146" t="b">
        <f t="shared" si="107"/>
        <v>0</v>
      </c>
      <c r="CH109" s="146" t="b">
        <f t="shared" si="108"/>
        <v>0</v>
      </c>
      <c r="CI109" s="146" t="b">
        <f t="shared" si="109"/>
        <v>0</v>
      </c>
      <c r="CJ109" s="146" t="b">
        <f t="shared" si="110"/>
        <v>0</v>
      </c>
      <c r="CK109" s="146" t="b">
        <f t="shared" si="111"/>
        <v>0</v>
      </c>
      <c r="CL109" s="146" t="b">
        <f t="shared" si="112"/>
        <v>0</v>
      </c>
      <c r="CM109" s="146" t="b">
        <f t="shared" si="113"/>
        <v>0</v>
      </c>
      <c r="CN109" s="146" t="b">
        <f t="shared" si="114"/>
        <v>0</v>
      </c>
      <c r="CO109" s="146" t="b">
        <f t="shared" si="115"/>
        <v>0</v>
      </c>
      <c r="CP109" s="146" t="b">
        <f t="shared" si="116"/>
        <v>0</v>
      </c>
      <c r="CQ109" s="146" t="b">
        <f t="shared" si="117"/>
        <v>0</v>
      </c>
    </row>
    <row r="110" spans="1:95" x14ac:dyDescent="0.25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 t="str">
        <f t="shared" si="59"/>
        <v/>
      </c>
      <c r="L110" s="108"/>
      <c r="M110" s="108"/>
      <c r="N110" s="108"/>
      <c r="O110" s="108" t="str">
        <f t="shared" si="60"/>
        <v/>
      </c>
      <c r="P110" s="108"/>
      <c r="Q110" s="108"/>
      <c r="R110" s="116"/>
      <c r="S110" s="117"/>
      <c r="T110" s="117"/>
      <c r="U110" s="118" t="str">
        <f t="shared" si="61"/>
        <v/>
      </c>
      <c r="V110" s="116"/>
      <c r="W110" s="119"/>
      <c r="X110" s="120">
        <f t="shared" ca="1" si="62"/>
        <v>41696</v>
      </c>
      <c r="Y110" s="118" t="str">
        <f t="shared" si="63"/>
        <v/>
      </c>
      <c r="Z110" s="119"/>
      <c r="AA110" s="116"/>
      <c r="AB110" s="121"/>
      <c r="AC110" s="121"/>
      <c r="AD110" s="118" t="str">
        <f t="shared" si="64"/>
        <v/>
      </c>
      <c r="AE110" s="121"/>
      <c r="AF110" s="116"/>
      <c r="AG110" s="108" t="str">
        <f t="shared" si="65"/>
        <v/>
      </c>
      <c r="AH110" s="108" t="str">
        <f t="shared" si="66"/>
        <v/>
      </c>
      <c r="AI110" s="108" t="str">
        <f t="shared" si="67"/>
        <v/>
      </c>
      <c r="AJ110" s="108" t="str">
        <f t="shared" si="68"/>
        <v/>
      </c>
      <c r="AK110" s="122"/>
      <c r="AL110" s="123">
        <f t="shared" si="69"/>
        <v>0</v>
      </c>
      <c r="AM110" s="123">
        <f t="shared" si="69"/>
        <v>0</v>
      </c>
      <c r="AN110" s="123">
        <f t="shared" si="70"/>
        <v>0</v>
      </c>
      <c r="AO110" s="123">
        <f t="shared" si="71"/>
        <v>0</v>
      </c>
      <c r="AP110" s="123">
        <f t="shared" si="72"/>
        <v>0</v>
      </c>
      <c r="AQ110" s="108" t="str">
        <f t="shared" si="73"/>
        <v/>
      </c>
      <c r="AR110" s="116"/>
      <c r="AS110" s="117"/>
      <c r="AT110" s="108"/>
      <c r="AU110" s="108"/>
      <c r="AV110" s="108"/>
      <c r="AW110" s="108"/>
      <c r="AX110" s="108" t="str">
        <f t="shared" si="74"/>
        <v/>
      </c>
      <c r="AY110" s="108" t="str">
        <f t="shared" si="75"/>
        <v/>
      </c>
      <c r="BB110" s="146" t="b">
        <f t="shared" si="76"/>
        <v>0</v>
      </c>
      <c r="BC110" s="146" t="b">
        <f t="shared" si="77"/>
        <v>0</v>
      </c>
      <c r="BD110" s="146" t="b">
        <f t="shared" si="78"/>
        <v>0</v>
      </c>
      <c r="BE110" s="146" t="b">
        <f t="shared" si="79"/>
        <v>0</v>
      </c>
      <c r="BF110" s="146" t="b">
        <f t="shared" si="80"/>
        <v>0</v>
      </c>
      <c r="BG110" s="146" t="b">
        <f t="shared" si="81"/>
        <v>0</v>
      </c>
      <c r="BH110" s="146" t="b">
        <f t="shared" si="82"/>
        <v>0</v>
      </c>
      <c r="BI110" s="146" t="b">
        <f t="shared" si="83"/>
        <v>0</v>
      </c>
      <c r="BJ110" s="146" t="b">
        <f t="shared" si="84"/>
        <v>0</v>
      </c>
      <c r="BK110" s="146" t="b">
        <f t="shared" si="85"/>
        <v>0</v>
      </c>
      <c r="BL110" s="146" t="b">
        <f t="shared" si="86"/>
        <v>0</v>
      </c>
      <c r="BM110" s="146" t="b">
        <f t="shared" si="87"/>
        <v>0</v>
      </c>
      <c r="BN110" s="146" t="b">
        <f t="shared" si="88"/>
        <v>0</v>
      </c>
      <c r="BO110" s="146" t="b">
        <f t="shared" si="89"/>
        <v>0</v>
      </c>
      <c r="BP110" s="146" t="b">
        <f t="shared" si="90"/>
        <v>0</v>
      </c>
      <c r="BQ110" s="146" t="b">
        <f t="shared" si="91"/>
        <v>0</v>
      </c>
      <c r="BR110" s="146" t="b">
        <f t="shared" si="92"/>
        <v>0</v>
      </c>
      <c r="BS110" s="146" t="b">
        <f t="shared" si="93"/>
        <v>0</v>
      </c>
      <c r="BT110" s="146" t="b">
        <f t="shared" si="94"/>
        <v>0</v>
      </c>
      <c r="BU110" s="146" t="b">
        <f t="shared" si="95"/>
        <v>0</v>
      </c>
      <c r="BV110" s="146" t="b">
        <f t="shared" si="96"/>
        <v>0</v>
      </c>
      <c r="BW110" s="146" t="b">
        <f t="shared" si="97"/>
        <v>0</v>
      </c>
      <c r="BX110" s="146" t="b">
        <f t="shared" si="98"/>
        <v>0</v>
      </c>
      <c r="BY110" s="146" t="b">
        <f t="shared" si="99"/>
        <v>0</v>
      </c>
      <c r="BZ110" s="146" t="b">
        <f t="shared" si="100"/>
        <v>0</v>
      </c>
      <c r="CA110" s="146" t="b">
        <f t="shared" si="101"/>
        <v>0</v>
      </c>
      <c r="CB110" s="146" t="b">
        <f t="shared" si="102"/>
        <v>0</v>
      </c>
      <c r="CC110" s="146" t="b">
        <f t="shared" si="103"/>
        <v>0</v>
      </c>
      <c r="CD110" s="146" t="b">
        <f t="shared" si="104"/>
        <v>0</v>
      </c>
      <c r="CE110" s="146" t="b">
        <f t="shared" si="105"/>
        <v>0</v>
      </c>
      <c r="CF110" s="146" t="b">
        <f t="shared" si="106"/>
        <v>0</v>
      </c>
      <c r="CG110" s="146" t="b">
        <f t="shared" si="107"/>
        <v>0</v>
      </c>
      <c r="CH110" s="146" t="b">
        <f t="shared" si="108"/>
        <v>0</v>
      </c>
      <c r="CI110" s="146" t="b">
        <f t="shared" si="109"/>
        <v>0</v>
      </c>
      <c r="CJ110" s="146" t="b">
        <f t="shared" si="110"/>
        <v>0</v>
      </c>
      <c r="CK110" s="146" t="b">
        <f t="shared" si="111"/>
        <v>0</v>
      </c>
      <c r="CL110" s="146" t="b">
        <f t="shared" si="112"/>
        <v>0</v>
      </c>
      <c r="CM110" s="146" t="b">
        <f t="shared" si="113"/>
        <v>0</v>
      </c>
      <c r="CN110" s="146" t="b">
        <f t="shared" si="114"/>
        <v>0</v>
      </c>
      <c r="CO110" s="146" t="b">
        <f t="shared" si="115"/>
        <v>0</v>
      </c>
      <c r="CP110" s="146" t="b">
        <f t="shared" si="116"/>
        <v>0</v>
      </c>
      <c r="CQ110" s="146" t="b">
        <f t="shared" si="117"/>
        <v>0</v>
      </c>
    </row>
    <row r="111" spans="1:95" x14ac:dyDescent="0.25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 t="str">
        <f t="shared" si="59"/>
        <v/>
      </c>
      <c r="L111" s="108"/>
      <c r="M111" s="108"/>
      <c r="N111" s="108"/>
      <c r="O111" s="108" t="str">
        <f t="shared" si="60"/>
        <v/>
      </c>
      <c r="P111" s="108"/>
      <c r="Q111" s="108"/>
      <c r="R111" s="116"/>
      <c r="S111" s="117"/>
      <c r="T111" s="117"/>
      <c r="U111" s="118" t="str">
        <f t="shared" si="61"/>
        <v/>
      </c>
      <c r="V111" s="116"/>
      <c r="W111" s="119"/>
      <c r="X111" s="120">
        <f t="shared" ca="1" si="62"/>
        <v>41696</v>
      </c>
      <c r="Y111" s="118" t="str">
        <f t="shared" si="63"/>
        <v/>
      </c>
      <c r="Z111" s="119"/>
      <c r="AA111" s="116"/>
      <c r="AB111" s="121"/>
      <c r="AC111" s="121"/>
      <c r="AD111" s="118" t="str">
        <f t="shared" si="64"/>
        <v/>
      </c>
      <c r="AE111" s="121"/>
      <c r="AF111" s="116"/>
      <c r="AG111" s="108" t="str">
        <f t="shared" si="65"/>
        <v/>
      </c>
      <c r="AH111" s="108" t="str">
        <f t="shared" si="66"/>
        <v/>
      </c>
      <c r="AI111" s="108" t="str">
        <f t="shared" si="67"/>
        <v/>
      </c>
      <c r="AJ111" s="108" t="str">
        <f t="shared" si="68"/>
        <v/>
      </c>
      <c r="AK111" s="122"/>
      <c r="AL111" s="123">
        <f t="shared" si="69"/>
        <v>0</v>
      </c>
      <c r="AM111" s="123">
        <f t="shared" si="69"/>
        <v>0</v>
      </c>
      <c r="AN111" s="123">
        <f t="shared" si="70"/>
        <v>0</v>
      </c>
      <c r="AO111" s="123">
        <f t="shared" si="71"/>
        <v>0</v>
      </c>
      <c r="AP111" s="123">
        <f t="shared" si="72"/>
        <v>0</v>
      </c>
      <c r="AQ111" s="108" t="str">
        <f t="shared" si="73"/>
        <v/>
      </c>
      <c r="AR111" s="116"/>
      <c r="AS111" s="117"/>
      <c r="AT111" s="108"/>
      <c r="AU111" s="108"/>
      <c r="AV111" s="108"/>
      <c r="AW111" s="108"/>
      <c r="AX111" s="108" t="str">
        <f t="shared" si="74"/>
        <v/>
      </c>
      <c r="AY111" s="108" t="str">
        <f t="shared" si="75"/>
        <v/>
      </c>
      <c r="BB111" s="146" t="b">
        <f t="shared" si="76"/>
        <v>0</v>
      </c>
      <c r="BC111" s="146" t="b">
        <f t="shared" si="77"/>
        <v>0</v>
      </c>
      <c r="BD111" s="146" t="b">
        <f t="shared" si="78"/>
        <v>0</v>
      </c>
      <c r="BE111" s="146" t="b">
        <f t="shared" si="79"/>
        <v>0</v>
      </c>
      <c r="BF111" s="146" t="b">
        <f t="shared" si="80"/>
        <v>0</v>
      </c>
      <c r="BG111" s="146" t="b">
        <f t="shared" si="81"/>
        <v>0</v>
      </c>
      <c r="BH111" s="146" t="b">
        <f t="shared" si="82"/>
        <v>0</v>
      </c>
      <c r="BI111" s="146" t="b">
        <f t="shared" si="83"/>
        <v>0</v>
      </c>
      <c r="BJ111" s="146" t="b">
        <f t="shared" si="84"/>
        <v>0</v>
      </c>
      <c r="BK111" s="146" t="b">
        <f t="shared" si="85"/>
        <v>0</v>
      </c>
      <c r="BL111" s="146" t="b">
        <f t="shared" si="86"/>
        <v>0</v>
      </c>
      <c r="BM111" s="146" t="b">
        <f t="shared" si="87"/>
        <v>0</v>
      </c>
      <c r="BN111" s="146" t="b">
        <f t="shared" si="88"/>
        <v>0</v>
      </c>
      <c r="BO111" s="146" t="b">
        <f t="shared" si="89"/>
        <v>0</v>
      </c>
      <c r="BP111" s="146" t="b">
        <f t="shared" si="90"/>
        <v>0</v>
      </c>
      <c r="BQ111" s="146" t="b">
        <f t="shared" si="91"/>
        <v>0</v>
      </c>
      <c r="BR111" s="146" t="b">
        <f t="shared" si="92"/>
        <v>0</v>
      </c>
      <c r="BS111" s="146" t="b">
        <f t="shared" si="93"/>
        <v>0</v>
      </c>
      <c r="BT111" s="146" t="b">
        <f t="shared" si="94"/>
        <v>0</v>
      </c>
      <c r="BU111" s="146" t="b">
        <f t="shared" si="95"/>
        <v>0</v>
      </c>
      <c r="BV111" s="146" t="b">
        <f t="shared" si="96"/>
        <v>0</v>
      </c>
      <c r="BW111" s="146" t="b">
        <f t="shared" si="97"/>
        <v>0</v>
      </c>
      <c r="BX111" s="146" t="b">
        <f t="shared" si="98"/>
        <v>0</v>
      </c>
      <c r="BY111" s="146" t="b">
        <f t="shared" si="99"/>
        <v>0</v>
      </c>
      <c r="BZ111" s="146" t="b">
        <f t="shared" si="100"/>
        <v>0</v>
      </c>
      <c r="CA111" s="146" t="b">
        <f t="shared" si="101"/>
        <v>0</v>
      </c>
      <c r="CB111" s="146" t="b">
        <f t="shared" si="102"/>
        <v>0</v>
      </c>
      <c r="CC111" s="146" t="b">
        <f t="shared" si="103"/>
        <v>0</v>
      </c>
      <c r="CD111" s="146" t="b">
        <f t="shared" si="104"/>
        <v>0</v>
      </c>
      <c r="CE111" s="146" t="b">
        <f t="shared" si="105"/>
        <v>0</v>
      </c>
      <c r="CF111" s="146" t="b">
        <f t="shared" si="106"/>
        <v>0</v>
      </c>
      <c r="CG111" s="146" t="b">
        <f t="shared" si="107"/>
        <v>0</v>
      </c>
      <c r="CH111" s="146" t="b">
        <f t="shared" si="108"/>
        <v>0</v>
      </c>
      <c r="CI111" s="146" t="b">
        <f t="shared" si="109"/>
        <v>0</v>
      </c>
      <c r="CJ111" s="146" t="b">
        <f t="shared" si="110"/>
        <v>0</v>
      </c>
      <c r="CK111" s="146" t="b">
        <f t="shared" si="111"/>
        <v>0</v>
      </c>
      <c r="CL111" s="146" t="b">
        <f t="shared" si="112"/>
        <v>0</v>
      </c>
      <c r="CM111" s="146" t="b">
        <f t="shared" si="113"/>
        <v>0</v>
      </c>
      <c r="CN111" s="146" t="b">
        <f t="shared" si="114"/>
        <v>0</v>
      </c>
      <c r="CO111" s="146" t="b">
        <f t="shared" si="115"/>
        <v>0</v>
      </c>
      <c r="CP111" s="146" t="b">
        <f t="shared" si="116"/>
        <v>0</v>
      </c>
      <c r="CQ111" s="146" t="b">
        <f t="shared" si="117"/>
        <v>0</v>
      </c>
    </row>
    <row r="112" spans="1:95" x14ac:dyDescent="0.25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 t="str">
        <f t="shared" si="59"/>
        <v/>
      </c>
      <c r="L112" s="108"/>
      <c r="M112" s="108"/>
      <c r="N112" s="108"/>
      <c r="O112" s="108" t="str">
        <f t="shared" si="60"/>
        <v/>
      </c>
      <c r="P112" s="108"/>
      <c r="Q112" s="108"/>
      <c r="R112" s="116"/>
      <c r="S112" s="117"/>
      <c r="T112" s="117"/>
      <c r="U112" s="118" t="str">
        <f t="shared" si="61"/>
        <v/>
      </c>
      <c r="V112" s="116"/>
      <c r="W112" s="119"/>
      <c r="X112" s="120">
        <f t="shared" ca="1" si="62"/>
        <v>41696</v>
      </c>
      <c r="Y112" s="118" t="str">
        <f t="shared" si="63"/>
        <v/>
      </c>
      <c r="Z112" s="119"/>
      <c r="AA112" s="116"/>
      <c r="AB112" s="121"/>
      <c r="AC112" s="121"/>
      <c r="AD112" s="118" t="str">
        <f t="shared" si="64"/>
        <v/>
      </c>
      <c r="AE112" s="121"/>
      <c r="AF112" s="116"/>
      <c r="AG112" s="108" t="str">
        <f t="shared" si="65"/>
        <v/>
      </c>
      <c r="AH112" s="108" t="str">
        <f t="shared" si="66"/>
        <v/>
      </c>
      <c r="AI112" s="108" t="str">
        <f t="shared" si="67"/>
        <v/>
      </c>
      <c r="AJ112" s="108" t="str">
        <f t="shared" si="68"/>
        <v/>
      </c>
      <c r="AK112" s="122"/>
      <c r="AL112" s="123">
        <f t="shared" si="69"/>
        <v>0</v>
      </c>
      <c r="AM112" s="123">
        <f t="shared" si="69"/>
        <v>0</v>
      </c>
      <c r="AN112" s="123">
        <f t="shared" si="70"/>
        <v>0</v>
      </c>
      <c r="AO112" s="123">
        <f t="shared" si="71"/>
        <v>0</v>
      </c>
      <c r="AP112" s="123">
        <f t="shared" si="72"/>
        <v>0</v>
      </c>
      <c r="AQ112" s="108" t="str">
        <f t="shared" si="73"/>
        <v/>
      </c>
      <c r="AR112" s="116"/>
      <c r="AS112" s="117"/>
      <c r="AT112" s="108"/>
      <c r="AU112" s="108"/>
      <c r="AV112" s="108"/>
      <c r="AW112" s="108"/>
      <c r="AX112" s="108" t="str">
        <f t="shared" si="74"/>
        <v/>
      </c>
      <c r="AY112" s="108" t="str">
        <f t="shared" si="75"/>
        <v/>
      </c>
      <c r="BB112" s="146" t="b">
        <f t="shared" si="76"/>
        <v>0</v>
      </c>
      <c r="BC112" s="146" t="b">
        <f t="shared" si="77"/>
        <v>0</v>
      </c>
      <c r="BD112" s="146" t="b">
        <f t="shared" si="78"/>
        <v>0</v>
      </c>
      <c r="BE112" s="146" t="b">
        <f t="shared" si="79"/>
        <v>0</v>
      </c>
      <c r="BF112" s="146" t="b">
        <f t="shared" si="80"/>
        <v>0</v>
      </c>
      <c r="BG112" s="146" t="b">
        <f t="shared" si="81"/>
        <v>0</v>
      </c>
      <c r="BH112" s="146" t="b">
        <f t="shared" si="82"/>
        <v>0</v>
      </c>
      <c r="BI112" s="146" t="b">
        <f t="shared" si="83"/>
        <v>0</v>
      </c>
      <c r="BJ112" s="146" t="b">
        <f t="shared" si="84"/>
        <v>0</v>
      </c>
      <c r="BK112" s="146" t="b">
        <f t="shared" si="85"/>
        <v>0</v>
      </c>
      <c r="BL112" s="146" t="b">
        <f t="shared" si="86"/>
        <v>0</v>
      </c>
      <c r="BM112" s="146" t="b">
        <f t="shared" si="87"/>
        <v>0</v>
      </c>
      <c r="BN112" s="146" t="b">
        <f t="shared" si="88"/>
        <v>0</v>
      </c>
      <c r="BO112" s="146" t="b">
        <f t="shared" si="89"/>
        <v>0</v>
      </c>
      <c r="BP112" s="146" t="b">
        <f t="shared" si="90"/>
        <v>0</v>
      </c>
      <c r="BQ112" s="146" t="b">
        <f t="shared" si="91"/>
        <v>0</v>
      </c>
      <c r="BR112" s="146" t="b">
        <f t="shared" si="92"/>
        <v>0</v>
      </c>
      <c r="BS112" s="146" t="b">
        <f t="shared" si="93"/>
        <v>0</v>
      </c>
      <c r="BT112" s="146" t="b">
        <f t="shared" si="94"/>
        <v>0</v>
      </c>
      <c r="BU112" s="146" t="b">
        <f t="shared" si="95"/>
        <v>0</v>
      </c>
      <c r="BV112" s="146" t="b">
        <f t="shared" si="96"/>
        <v>0</v>
      </c>
      <c r="BW112" s="146" t="b">
        <f t="shared" si="97"/>
        <v>0</v>
      </c>
      <c r="BX112" s="146" t="b">
        <f t="shared" si="98"/>
        <v>0</v>
      </c>
      <c r="BY112" s="146" t="b">
        <f t="shared" si="99"/>
        <v>0</v>
      </c>
      <c r="BZ112" s="146" t="b">
        <f t="shared" si="100"/>
        <v>0</v>
      </c>
      <c r="CA112" s="146" t="b">
        <f t="shared" si="101"/>
        <v>0</v>
      </c>
      <c r="CB112" s="146" t="b">
        <f t="shared" si="102"/>
        <v>0</v>
      </c>
      <c r="CC112" s="146" t="b">
        <f t="shared" si="103"/>
        <v>0</v>
      </c>
      <c r="CD112" s="146" t="b">
        <f t="shared" si="104"/>
        <v>0</v>
      </c>
      <c r="CE112" s="146" t="b">
        <f t="shared" si="105"/>
        <v>0</v>
      </c>
      <c r="CF112" s="146" t="b">
        <f t="shared" si="106"/>
        <v>0</v>
      </c>
      <c r="CG112" s="146" t="b">
        <f t="shared" si="107"/>
        <v>0</v>
      </c>
      <c r="CH112" s="146" t="b">
        <f t="shared" si="108"/>
        <v>0</v>
      </c>
      <c r="CI112" s="146" t="b">
        <f t="shared" si="109"/>
        <v>0</v>
      </c>
      <c r="CJ112" s="146" t="b">
        <f t="shared" si="110"/>
        <v>0</v>
      </c>
      <c r="CK112" s="146" t="b">
        <f t="shared" si="111"/>
        <v>0</v>
      </c>
      <c r="CL112" s="146" t="b">
        <f t="shared" si="112"/>
        <v>0</v>
      </c>
      <c r="CM112" s="146" t="b">
        <f t="shared" si="113"/>
        <v>0</v>
      </c>
      <c r="CN112" s="146" t="b">
        <f t="shared" si="114"/>
        <v>0</v>
      </c>
      <c r="CO112" s="146" t="b">
        <f t="shared" si="115"/>
        <v>0</v>
      </c>
      <c r="CP112" s="146" t="b">
        <f t="shared" si="116"/>
        <v>0</v>
      </c>
      <c r="CQ112" s="146" t="b">
        <f t="shared" si="117"/>
        <v>0</v>
      </c>
    </row>
    <row r="113" spans="1:117" x14ac:dyDescent="0.25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 t="str">
        <f t="shared" si="59"/>
        <v/>
      </c>
      <c r="L113" s="108"/>
      <c r="M113" s="108"/>
      <c r="N113" s="108"/>
      <c r="O113" s="108" t="str">
        <f t="shared" si="60"/>
        <v/>
      </c>
      <c r="P113" s="108"/>
      <c r="Q113" s="108"/>
      <c r="R113" s="116"/>
      <c r="S113" s="117"/>
      <c r="T113" s="117"/>
      <c r="U113" s="118" t="str">
        <f t="shared" si="61"/>
        <v/>
      </c>
      <c r="V113" s="116"/>
      <c r="W113" s="119"/>
      <c r="X113" s="120">
        <f t="shared" ca="1" si="62"/>
        <v>41696</v>
      </c>
      <c r="Y113" s="118" t="str">
        <f t="shared" si="63"/>
        <v/>
      </c>
      <c r="Z113" s="119"/>
      <c r="AA113" s="116"/>
      <c r="AB113" s="121"/>
      <c r="AC113" s="121"/>
      <c r="AD113" s="118" t="str">
        <f t="shared" si="64"/>
        <v/>
      </c>
      <c r="AE113" s="121"/>
      <c r="AF113" s="116"/>
      <c r="AG113" s="108" t="str">
        <f t="shared" si="65"/>
        <v/>
      </c>
      <c r="AH113" s="108" t="str">
        <f t="shared" si="66"/>
        <v/>
      </c>
      <c r="AI113" s="108" t="str">
        <f t="shared" si="67"/>
        <v/>
      </c>
      <c r="AJ113" s="108" t="str">
        <f t="shared" si="68"/>
        <v/>
      </c>
      <c r="AK113" s="122"/>
      <c r="AL113" s="123">
        <f t="shared" si="69"/>
        <v>0</v>
      </c>
      <c r="AM113" s="123">
        <f t="shared" si="69"/>
        <v>0</v>
      </c>
      <c r="AN113" s="123">
        <f t="shared" si="70"/>
        <v>0</v>
      </c>
      <c r="AO113" s="123">
        <f t="shared" si="71"/>
        <v>0</v>
      </c>
      <c r="AP113" s="123">
        <f t="shared" si="72"/>
        <v>0</v>
      </c>
      <c r="AQ113" s="108" t="str">
        <f t="shared" si="73"/>
        <v/>
      </c>
      <c r="AR113" s="116"/>
      <c r="AS113" s="117"/>
      <c r="AT113" s="108"/>
      <c r="AU113" s="108"/>
      <c r="AV113" s="108"/>
      <c r="AW113" s="108"/>
      <c r="AX113" s="108" t="str">
        <f t="shared" si="74"/>
        <v/>
      </c>
      <c r="AY113" s="108" t="str">
        <f t="shared" si="75"/>
        <v/>
      </c>
      <c r="BB113" s="146" t="b">
        <f t="shared" si="76"/>
        <v>0</v>
      </c>
      <c r="BC113" s="146" t="b">
        <f t="shared" si="77"/>
        <v>0</v>
      </c>
      <c r="BD113" s="146" t="b">
        <f t="shared" si="78"/>
        <v>0</v>
      </c>
      <c r="BE113" s="146" t="b">
        <f t="shared" si="79"/>
        <v>0</v>
      </c>
      <c r="BF113" s="146" t="b">
        <f t="shared" si="80"/>
        <v>0</v>
      </c>
      <c r="BG113" s="146" t="b">
        <f t="shared" si="81"/>
        <v>0</v>
      </c>
      <c r="BH113" s="146" t="b">
        <f t="shared" si="82"/>
        <v>0</v>
      </c>
      <c r="BI113" s="146" t="b">
        <f t="shared" si="83"/>
        <v>0</v>
      </c>
      <c r="BJ113" s="146" t="b">
        <f t="shared" si="84"/>
        <v>0</v>
      </c>
      <c r="BK113" s="146" t="b">
        <f t="shared" si="85"/>
        <v>0</v>
      </c>
      <c r="BL113" s="146" t="b">
        <f t="shared" si="86"/>
        <v>0</v>
      </c>
      <c r="BM113" s="146" t="b">
        <f t="shared" si="87"/>
        <v>0</v>
      </c>
      <c r="BN113" s="146" t="b">
        <f t="shared" si="88"/>
        <v>0</v>
      </c>
      <c r="BO113" s="146" t="b">
        <f t="shared" si="89"/>
        <v>0</v>
      </c>
      <c r="BP113" s="146" t="b">
        <f t="shared" si="90"/>
        <v>0</v>
      </c>
      <c r="BQ113" s="146" t="b">
        <f t="shared" si="91"/>
        <v>0</v>
      </c>
      <c r="BR113" s="146" t="b">
        <f t="shared" si="92"/>
        <v>0</v>
      </c>
      <c r="BS113" s="146" t="b">
        <f t="shared" si="93"/>
        <v>0</v>
      </c>
      <c r="BT113" s="146" t="b">
        <f t="shared" si="94"/>
        <v>0</v>
      </c>
      <c r="BU113" s="146" t="b">
        <f t="shared" si="95"/>
        <v>0</v>
      </c>
      <c r="BV113" s="146" t="b">
        <f t="shared" si="96"/>
        <v>0</v>
      </c>
      <c r="BW113" s="146" t="b">
        <f t="shared" si="97"/>
        <v>0</v>
      </c>
      <c r="BX113" s="146" t="b">
        <f t="shared" si="98"/>
        <v>0</v>
      </c>
      <c r="BY113" s="146" t="b">
        <f t="shared" si="99"/>
        <v>0</v>
      </c>
      <c r="BZ113" s="146" t="b">
        <f t="shared" si="100"/>
        <v>0</v>
      </c>
      <c r="CA113" s="146" t="b">
        <f t="shared" si="101"/>
        <v>0</v>
      </c>
      <c r="CB113" s="146" t="b">
        <f t="shared" si="102"/>
        <v>0</v>
      </c>
      <c r="CC113" s="146" t="b">
        <f t="shared" si="103"/>
        <v>0</v>
      </c>
      <c r="CD113" s="146" t="b">
        <f t="shared" si="104"/>
        <v>0</v>
      </c>
      <c r="CE113" s="146" t="b">
        <f t="shared" si="105"/>
        <v>0</v>
      </c>
      <c r="CF113" s="146" t="b">
        <f t="shared" si="106"/>
        <v>0</v>
      </c>
      <c r="CG113" s="146" t="b">
        <f t="shared" si="107"/>
        <v>0</v>
      </c>
      <c r="CH113" s="146" t="b">
        <f t="shared" si="108"/>
        <v>0</v>
      </c>
      <c r="CI113" s="146" t="b">
        <f t="shared" si="109"/>
        <v>0</v>
      </c>
      <c r="CJ113" s="146" t="b">
        <f t="shared" si="110"/>
        <v>0</v>
      </c>
      <c r="CK113" s="146" t="b">
        <f t="shared" si="111"/>
        <v>0</v>
      </c>
      <c r="CL113" s="146" t="b">
        <f t="shared" si="112"/>
        <v>0</v>
      </c>
      <c r="CM113" s="146" t="b">
        <f t="shared" si="113"/>
        <v>0</v>
      </c>
      <c r="CN113" s="146" t="b">
        <f t="shared" si="114"/>
        <v>0</v>
      </c>
      <c r="CO113" s="146" t="b">
        <f t="shared" si="115"/>
        <v>0</v>
      </c>
      <c r="CP113" s="146" t="b">
        <f t="shared" si="116"/>
        <v>0</v>
      </c>
      <c r="CQ113" s="146" t="b">
        <f t="shared" si="117"/>
        <v>0</v>
      </c>
    </row>
    <row r="114" spans="1:117" x14ac:dyDescent="0.25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 t="str">
        <f t="shared" si="59"/>
        <v/>
      </c>
      <c r="L114" s="108"/>
      <c r="M114" s="108"/>
      <c r="N114" s="108"/>
      <c r="O114" s="108" t="str">
        <f t="shared" si="60"/>
        <v/>
      </c>
      <c r="P114" s="108"/>
      <c r="Q114" s="108"/>
      <c r="R114" s="116"/>
      <c r="S114" s="117"/>
      <c r="T114" s="117"/>
      <c r="U114" s="118" t="str">
        <f t="shared" si="61"/>
        <v/>
      </c>
      <c r="V114" s="116"/>
      <c r="W114" s="119"/>
      <c r="X114" s="120">
        <f t="shared" ca="1" si="62"/>
        <v>41696</v>
      </c>
      <c r="Y114" s="118" t="str">
        <f t="shared" si="63"/>
        <v/>
      </c>
      <c r="Z114" s="119"/>
      <c r="AA114" s="116"/>
      <c r="AB114" s="121"/>
      <c r="AC114" s="121"/>
      <c r="AD114" s="118" t="str">
        <f t="shared" si="64"/>
        <v/>
      </c>
      <c r="AE114" s="121"/>
      <c r="AF114" s="116"/>
      <c r="AG114" s="108" t="str">
        <f t="shared" si="65"/>
        <v/>
      </c>
      <c r="AH114" s="108" t="str">
        <f t="shared" si="66"/>
        <v/>
      </c>
      <c r="AI114" s="108" t="str">
        <f t="shared" si="67"/>
        <v/>
      </c>
      <c r="AJ114" s="108" t="str">
        <f t="shared" si="68"/>
        <v/>
      </c>
      <c r="AK114" s="122"/>
      <c r="AL114" s="123">
        <f t="shared" si="69"/>
        <v>0</v>
      </c>
      <c r="AM114" s="123">
        <f t="shared" si="69"/>
        <v>0</v>
      </c>
      <c r="AN114" s="123">
        <f t="shared" si="70"/>
        <v>0</v>
      </c>
      <c r="AO114" s="123">
        <f t="shared" si="71"/>
        <v>0</v>
      </c>
      <c r="AP114" s="123">
        <f t="shared" si="72"/>
        <v>0</v>
      </c>
      <c r="AQ114" s="108" t="str">
        <f t="shared" si="73"/>
        <v/>
      </c>
      <c r="AR114" s="116"/>
      <c r="AS114" s="117"/>
      <c r="AT114" s="108"/>
      <c r="AU114" s="108"/>
      <c r="AV114" s="108"/>
      <c r="AW114" s="108"/>
      <c r="AX114" s="108" t="str">
        <f t="shared" si="74"/>
        <v/>
      </c>
      <c r="AY114" s="108" t="str">
        <f t="shared" si="75"/>
        <v/>
      </c>
      <c r="BB114" s="146" t="b">
        <f t="shared" si="76"/>
        <v>0</v>
      </c>
      <c r="BC114" s="146" t="b">
        <f t="shared" si="77"/>
        <v>0</v>
      </c>
      <c r="BD114" s="146" t="b">
        <f t="shared" si="78"/>
        <v>0</v>
      </c>
      <c r="BE114" s="146" t="b">
        <f t="shared" si="79"/>
        <v>0</v>
      </c>
      <c r="BF114" s="146" t="b">
        <f t="shared" si="80"/>
        <v>0</v>
      </c>
      <c r="BG114" s="146" t="b">
        <f t="shared" si="81"/>
        <v>0</v>
      </c>
      <c r="BH114" s="146" t="b">
        <f t="shared" si="82"/>
        <v>0</v>
      </c>
      <c r="BI114" s="146" t="b">
        <f t="shared" si="83"/>
        <v>0</v>
      </c>
      <c r="BJ114" s="146" t="b">
        <f t="shared" si="84"/>
        <v>0</v>
      </c>
      <c r="BK114" s="146" t="b">
        <f t="shared" si="85"/>
        <v>0</v>
      </c>
      <c r="BL114" s="146" t="b">
        <f t="shared" si="86"/>
        <v>0</v>
      </c>
      <c r="BM114" s="146" t="b">
        <f t="shared" si="87"/>
        <v>0</v>
      </c>
      <c r="BN114" s="146" t="b">
        <f t="shared" si="88"/>
        <v>0</v>
      </c>
      <c r="BO114" s="146" t="b">
        <f t="shared" si="89"/>
        <v>0</v>
      </c>
      <c r="BP114" s="146" t="b">
        <f t="shared" si="90"/>
        <v>0</v>
      </c>
      <c r="BQ114" s="146" t="b">
        <f t="shared" si="91"/>
        <v>0</v>
      </c>
      <c r="BR114" s="146" t="b">
        <f t="shared" si="92"/>
        <v>0</v>
      </c>
      <c r="BS114" s="146" t="b">
        <f t="shared" si="93"/>
        <v>0</v>
      </c>
      <c r="BT114" s="146" t="b">
        <f t="shared" si="94"/>
        <v>0</v>
      </c>
      <c r="BU114" s="146" t="b">
        <f t="shared" si="95"/>
        <v>0</v>
      </c>
      <c r="BV114" s="146" t="b">
        <f t="shared" si="96"/>
        <v>0</v>
      </c>
      <c r="BW114" s="146" t="b">
        <f t="shared" si="97"/>
        <v>0</v>
      </c>
      <c r="BX114" s="146" t="b">
        <f t="shared" si="98"/>
        <v>0</v>
      </c>
      <c r="BY114" s="146" t="b">
        <f t="shared" si="99"/>
        <v>0</v>
      </c>
      <c r="BZ114" s="146" t="b">
        <f t="shared" si="100"/>
        <v>0</v>
      </c>
      <c r="CA114" s="146" t="b">
        <f t="shared" si="101"/>
        <v>0</v>
      </c>
      <c r="CB114" s="146" t="b">
        <f t="shared" si="102"/>
        <v>0</v>
      </c>
      <c r="CC114" s="146" t="b">
        <f t="shared" si="103"/>
        <v>0</v>
      </c>
      <c r="CD114" s="146" t="b">
        <f t="shared" si="104"/>
        <v>0</v>
      </c>
      <c r="CE114" s="146" t="b">
        <f t="shared" si="105"/>
        <v>0</v>
      </c>
      <c r="CF114" s="146" t="b">
        <f t="shared" si="106"/>
        <v>0</v>
      </c>
      <c r="CG114" s="146" t="b">
        <f t="shared" si="107"/>
        <v>0</v>
      </c>
      <c r="CH114" s="146" t="b">
        <f t="shared" si="108"/>
        <v>0</v>
      </c>
      <c r="CI114" s="146" t="b">
        <f t="shared" si="109"/>
        <v>0</v>
      </c>
      <c r="CJ114" s="146" t="b">
        <f t="shared" si="110"/>
        <v>0</v>
      </c>
      <c r="CK114" s="146" t="b">
        <f t="shared" si="111"/>
        <v>0</v>
      </c>
      <c r="CL114" s="146" t="b">
        <f t="shared" si="112"/>
        <v>0</v>
      </c>
      <c r="CM114" s="146" t="b">
        <f t="shared" si="113"/>
        <v>0</v>
      </c>
      <c r="CN114" s="146" t="b">
        <f t="shared" si="114"/>
        <v>0</v>
      </c>
      <c r="CO114" s="146" t="b">
        <f t="shared" si="115"/>
        <v>0</v>
      </c>
      <c r="CP114" s="146" t="b">
        <f t="shared" si="116"/>
        <v>0</v>
      </c>
      <c r="CQ114" s="146" t="b">
        <f t="shared" si="117"/>
        <v>0</v>
      </c>
    </row>
    <row r="115" spans="1:117" x14ac:dyDescent="0.25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 t="str">
        <f t="shared" si="59"/>
        <v/>
      </c>
      <c r="L115" s="108"/>
      <c r="M115" s="108"/>
      <c r="N115" s="108"/>
      <c r="O115" s="108" t="str">
        <f t="shared" si="60"/>
        <v/>
      </c>
      <c r="P115" s="108"/>
      <c r="Q115" s="108"/>
      <c r="R115" s="116"/>
      <c r="S115" s="117"/>
      <c r="T115" s="117"/>
      <c r="U115" s="118" t="str">
        <f t="shared" si="61"/>
        <v/>
      </c>
      <c r="V115" s="116"/>
      <c r="W115" s="119"/>
      <c r="X115" s="120">
        <f t="shared" ca="1" si="62"/>
        <v>41696</v>
      </c>
      <c r="Y115" s="118" t="str">
        <f t="shared" si="63"/>
        <v/>
      </c>
      <c r="Z115" s="119"/>
      <c r="AA115" s="116"/>
      <c r="AB115" s="121"/>
      <c r="AC115" s="121"/>
      <c r="AD115" s="118" t="str">
        <f t="shared" si="64"/>
        <v/>
      </c>
      <c r="AE115" s="121"/>
      <c r="AF115" s="116"/>
      <c r="AG115" s="108" t="str">
        <f t="shared" si="65"/>
        <v/>
      </c>
      <c r="AH115" s="108" t="str">
        <f t="shared" si="66"/>
        <v/>
      </c>
      <c r="AI115" s="108" t="str">
        <f t="shared" si="67"/>
        <v/>
      </c>
      <c r="AJ115" s="108" t="str">
        <f t="shared" si="68"/>
        <v/>
      </c>
      <c r="AK115" s="122"/>
      <c r="AL115" s="123">
        <f t="shared" si="69"/>
        <v>0</v>
      </c>
      <c r="AM115" s="123">
        <f t="shared" si="69"/>
        <v>0</v>
      </c>
      <c r="AN115" s="123">
        <f t="shared" si="70"/>
        <v>0</v>
      </c>
      <c r="AO115" s="123">
        <f t="shared" si="71"/>
        <v>0</v>
      </c>
      <c r="AP115" s="123">
        <f t="shared" si="72"/>
        <v>0</v>
      </c>
      <c r="AQ115" s="108" t="str">
        <f t="shared" si="73"/>
        <v/>
      </c>
      <c r="AR115" s="116"/>
      <c r="AS115" s="117"/>
      <c r="AT115" s="108"/>
      <c r="AU115" s="108"/>
      <c r="AV115" s="108"/>
      <c r="AW115" s="108"/>
      <c r="AX115" s="108" t="str">
        <f t="shared" si="74"/>
        <v/>
      </c>
      <c r="AY115" s="108" t="str">
        <f t="shared" si="75"/>
        <v/>
      </c>
      <c r="BB115" s="146" t="b">
        <f t="shared" si="76"/>
        <v>0</v>
      </c>
      <c r="BC115" s="146" t="b">
        <f t="shared" si="77"/>
        <v>0</v>
      </c>
      <c r="BD115" s="146" t="b">
        <f t="shared" si="78"/>
        <v>0</v>
      </c>
      <c r="BE115" s="146" t="b">
        <f t="shared" si="79"/>
        <v>0</v>
      </c>
      <c r="BF115" s="146" t="b">
        <f t="shared" si="80"/>
        <v>0</v>
      </c>
      <c r="BG115" s="146" t="b">
        <f t="shared" si="81"/>
        <v>0</v>
      </c>
      <c r="BH115" s="146" t="b">
        <f t="shared" si="82"/>
        <v>0</v>
      </c>
      <c r="BI115" s="146" t="b">
        <f t="shared" si="83"/>
        <v>0</v>
      </c>
      <c r="BJ115" s="146" t="b">
        <f t="shared" si="84"/>
        <v>0</v>
      </c>
      <c r="BK115" s="146" t="b">
        <f t="shared" si="85"/>
        <v>0</v>
      </c>
      <c r="BL115" s="146" t="b">
        <f t="shared" si="86"/>
        <v>0</v>
      </c>
      <c r="BM115" s="146" t="b">
        <f t="shared" si="87"/>
        <v>0</v>
      </c>
      <c r="BN115" s="146" t="b">
        <f t="shared" si="88"/>
        <v>0</v>
      </c>
      <c r="BO115" s="146" t="b">
        <f t="shared" si="89"/>
        <v>0</v>
      </c>
      <c r="BP115" s="146" t="b">
        <f t="shared" si="90"/>
        <v>0</v>
      </c>
      <c r="BQ115" s="146" t="b">
        <f t="shared" si="91"/>
        <v>0</v>
      </c>
      <c r="BR115" s="146" t="b">
        <f t="shared" si="92"/>
        <v>0</v>
      </c>
      <c r="BS115" s="146" t="b">
        <f t="shared" si="93"/>
        <v>0</v>
      </c>
      <c r="BT115" s="146" t="b">
        <f t="shared" si="94"/>
        <v>0</v>
      </c>
      <c r="BU115" s="146" t="b">
        <f t="shared" si="95"/>
        <v>0</v>
      </c>
      <c r="BV115" s="146" t="b">
        <f t="shared" si="96"/>
        <v>0</v>
      </c>
      <c r="BW115" s="146" t="b">
        <f t="shared" si="97"/>
        <v>0</v>
      </c>
      <c r="BX115" s="146" t="b">
        <f t="shared" si="98"/>
        <v>0</v>
      </c>
      <c r="BY115" s="146" t="b">
        <f t="shared" si="99"/>
        <v>0</v>
      </c>
      <c r="BZ115" s="146" t="b">
        <f t="shared" si="100"/>
        <v>0</v>
      </c>
      <c r="CA115" s="146" t="b">
        <f t="shared" si="101"/>
        <v>0</v>
      </c>
      <c r="CB115" s="146" t="b">
        <f t="shared" si="102"/>
        <v>0</v>
      </c>
      <c r="CC115" s="146" t="b">
        <f t="shared" si="103"/>
        <v>0</v>
      </c>
      <c r="CD115" s="146" t="b">
        <f t="shared" si="104"/>
        <v>0</v>
      </c>
      <c r="CE115" s="146" t="b">
        <f t="shared" si="105"/>
        <v>0</v>
      </c>
      <c r="CF115" s="146" t="b">
        <f t="shared" si="106"/>
        <v>0</v>
      </c>
      <c r="CG115" s="146" t="b">
        <f t="shared" si="107"/>
        <v>0</v>
      </c>
      <c r="CH115" s="146" t="b">
        <f t="shared" si="108"/>
        <v>0</v>
      </c>
      <c r="CI115" s="146" t="b">
        <f t="shared" si="109"/>
        <v>0</v>
      </c>
      <c r="CJ115" s="146" t="b">
        <f t="shared" si="110"/>
        <v>0</v>
      </c>
      <c r="CK115" s="146" t="b">
        <f t="shared" si="111"/>
        <v>0</v>
      </c>
      <c r="CL115" s="146" t="b">
        <f t="shared" si="112"/>
        <v>0</v>
      </c>
      <c r="CM115" s="146" t="b">
        <f t="shared" si="113"/>
        <v>0</v>
      </c>
      <c r="CN115" s="146" t="b">
        <f t="shared" si="114"/>
        <v>0</v>
      </c>
      <c r="CO115" s="146" t="b">
        <f t="shared" si="115"/>
        <v>0</v>
      </c>
      <c r="CP115" s="146" t="b">
        <f t="shared" si="116"/>
        <v>0</v>
      </c>
      <c r="CQ115" s="146" t="b">
        <f t="shared" si="117"/>
        <v>0</v>
      </c>
    </row>
    <row r="116" spans="1:117" x14ac:dyDescent="0.25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 t="str">
        <f t="shared" si="59"/>
        <v/>
      </c>
      <c r="L116" s="108"/>
      <c r="M116" s="108"/>
      <c r="N116" s="108"/>
      <c r="O116" s="108" t="str">
        <f t="shared" si="60"/>
        <v/>
      </c>
      <c r="P116" s="108"/>
      <c r="Q116" s="108"/>
      <c r="R116" s="116"/>
      <c r="S116" s="117"/>
      <c r="T116" s="117"/>
      <c r="U116" s="118" t="str">
        <f t="shared" si="61"/>
        <v/>
      </c>
      <c r="V116" s="116"/>
      <c r="W116" s="119"/>
      <c r="X116" s="120">
        <f t="shared" ca="1" si="62"/>
        <v>41696</v>
      </c>
      <c r="Y116" s="118" t="str">
        <f t="shared" si="63"/>
        <v/>
      </c>
      <c r="Z116" s="119"/>
      <c r="AA116" s="116"/>
      <c r="AB116" s="121"/>
      <c r="AC116" s="121"/>
      <c r="AD116" s="118" t="str">
        <f t="shared" si="64"/>
        <v/>
      </c>
      <c r="AE116" s="121"/>
      <c r="AF116" s="116"/>
      <c r="AG116" s="108" t="str">
        <f t="shared" si="65"/>
        <v/>
      </c>
      <c r="AH116" s="108" t="str">
        <f t="shared" si="66"/>
        <v/>
      </c>
      <c r="AI116" s="108" t="str">
        <f t="shared" si="67"/>
        <v/>
      </c>
      <c r="AJ116" s="108" t="str">
        <f t="shared" si="68"/>
        <v/>
      </c>
      <c r="AK116" s="122"/>
      <c r="AL116" s="123">
        <f t="shared" si="69"/>
        <v>0</v>
      </c>
      <c r="AM116" s="123">
        <f t="shared" si="69"/>
        <v>0</v>
      </c>
      <c r="AN116" s="123">
        <f t="shared" si="70"/>
        <v>0</v>
      </c>
      <c r="AO116" s="123">
        <f t="shared" si="71"/>
        <v>0</v>
      </c>
      <c r="AP116" s="123">
        <f t="shared" si="72"/>
        <v>0</v>
      </c>
      <c r="AQ116" s="108" t="str">
        <f t="shared" si="73"/>
        <v/>
      </c>
      <c r="AR116" s="116"/>
      <c r="AS116" s="117"/>
      <c r="AT116" s="108"/>
      <c r="AU116" s="108"/>
      <c r="AV116" s="108"/>
      <c r="AW116" s="108"/>
      <c r="AX116" s="108" t="str">
        <f t="shared" si="74"/>
        <v/>
      </c>
      <c r="AY116" s="108" t="str">
        <f t="shared" si="75"/>
        <v/>
      </c>
      <c r="BB116" s="146" t="b">
        <f t="shared" si="76"/>
        <v>0</v>
      </c>
      <c r="BC116" s="146" t="b">
        <f t="shared" si="77"/>
        <v>0</v>
      </c>
      <c r="BD116" s="146" t="b">
        <f t="shared" si="78"/>
        <v>0</v>
      </c>
      <c r="BE116" s="146" t="b">
        <f t="shared" si="79"/>
        <v>0</v>
      </c>
      <c r="BF116" s="146" t="b">
        <f t="shared" si="80"/>
        <v>0</v>
      </c>
      <c r="BG116" s="146" t="b">
        <f t="shared" si="81"/>
        <v>0</v>
      </c>
      <c r="BH116" s="146" t="b">
        <f t="shared" si="82"/>
        <v>0</v>
      </c>
      <c r="BI116" s="146" t="b">
        <f t="shared" si="83"/>
        <v>0</v>
      </c>
      <c r="BJ116" s="146" t="b">
        <f t="shared" si="84"/>
        <v>0</v>
      </c>
      <c r="BK116" s="146" t="b">
        <f t="shared" si="85"/>
        <v>0</v>
      </c>
      <c r="BL116" s="146" t="b">
        <f t="shared" si="86"/>
        <v>0</v>
      </c>
      <c r="BM116" s="146" t="b">
        <f t="shared" si="87"/>
        <v>0</v>
      </c>
      <c r="BN116" s="146" t="b">
        <f t="shared" si="88"/>
        <v>0</v>
      </c>
      <c r="BO116" s="146" t="b">
        <f t="shared" si="89"/>
        <v>0</v>
      </c>
      <c r="BP116" s="146" t="b">
        <f t="shared" si="90"/>
        <v>0</v>
      </c>
      <c r="BQ116" s="146" t="b">
        <f t="shared" si="91"/>
        <v>0</v>
      </c>
      <c r="BR116" s="146" t="b">
        <f t="shared" si="92"/>
        <v>0</v>
      </c>
      <c r="BS116" s="146" t="b">
        <f t="shared" si="93"/>
        <v>0</v>
      </c>
      <c r="BT116" s="146" t="b">
        <f t="shared" si="94"/>
        <v>0</v>
      </c>
      <c r="BU116" s="146" t="b">
        <f t="shared" si="95"/>
        <v>0</v>
      </c>
      <c r="BV116" s="146" t="b">
        <f t="shared" si="96"/>
        <v>0</v>
      </c>
      <c r="BW116" s="146" t="b">
        <f t="shared" si="97"/>
        <v>0</v>
      </c>
      <c r="BX116" s="146" t="b">
        <f t="shared" si="98"/>
        <v>0</v>
      </c>
      <c r="BY116" s="146" t="b">
        <f t="shared" si="99"/>
        <v>0</v>
      </c>
      <c r="BZ116" s="146" t="b">
        <f t="shared" si="100"/>
        <v>0</v>
      </c>
      <c r="CA116" s="146" t="b">
        <f t="shared" si="101"/>
        <v>0</v>
      </c>
      <c r="CB116" s="146" t="b">
        <f t="shared" si="102"/>
        <v>0</v>
      </c>
      <c r="CC116" s="146" t="b">
        <f t="shared" si="103"/>
        <v>0</v>
      </c>
      <c r="CD116" s="146" t="b">
        <f t="shared" si="104"/>
        <v>0</v>
      </c>
      <c r="CE116" s="146" t="b">
        <f t="shared" si="105"/>
        <v>0</v>
      </c>
      <c r="CF116" s="146" t="b">
        <f t="shared" si="106"/>
        <v>0</v>
      </c>
      <c r="CG116" s="146" t="b">
        <f t="shared" si="107"/>
        <v>0</v>
      </c>
      <c r="CH116" s="146" t="b">
        <f t="shared" si="108"/>
        <v>0</v>
      </c>
      <c r="CI116" s="146" t="b">
        <f t="shared" si="109"/>
        <v>0</v>
      </c>
      <c r="CJ116" s="146" t="b">
        <f t="shared" si="110"/>
        <v>0</v>
      </c>
      <c r="CK116" s="146" t="b">
        <f t="shared" si="111"/>
        <v>0</v>
      </c>
      <c r="CL116" s="146" t="b">
        <f t="shared" si="112"/>
        <v>0</v>
      </c>
      <c r="CM116" s="146" t="b">
        <f t="shared" si="113"/>
        <v>0</v>
      </c>
      <c r="CN116" s="146" t="b">
        <f t="shared" si="114"/>
        <v>0</v>
      </c>
      <c r="CO116" s="146" t="b">
        <f t="shared" si="115"/>
        <v>0</v>
      </c>
      <c r="CP116" s="146" t="b">
        <f t="shared" si="116"/>
        <v>0</v>
      </c>
      <c r="CQ116" s="146" t="b">
        <f t="shared" si="117"/>
        <v>0</v>
      </c>
    </row>
    <row r="117" spans="1:117" x14ac:dyDescent="0.25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 t="str">
        <f t="shared" si="59"/>
        <v/>
      </c>
      <c r="L117" s="108"/>
      <c r="M117" s="108"/>
      <c r="N117" s="108"/>
      <c r="O117" s="108" t="str">
        <f t="shared" si="60"/>
        <v/>
      </c>
      <c r="P117" s="108"/>
      <c r="Q117" s="108"/>
      <c r="R117" s="116"/>
      <c r="S117" s="117"/>
      <c r="T117" s="117"/>
      <c r="U117" s="118" t="str">
        <f t="shared" si="61"/>
        <v/>
      </c>
      <c r="V117" s="116"/>
      <c r="W117" s="119"/>
      <c r="X117" s="120">
        <f t="shared" ca="1" si="62"/>
        <v>41696</v>
      </c>
      <c r="Y117" s="118" t="str">
        <f t="shared" si="63"/>
        <v/>
      </c>
      <c r="Z117" s="119"/>
      <c r="AA117" s="116"/>
      <c r="AB117" s="121"/>
      <c r="AC117" s="121"/>
      <c r="AD117" s="118" t="str">
        <f t="shared" si="64"/>
        <v/>
      </c>
      <c r="AE117" s="121"/>
      <c r="AF117" s="116"/>
      <c r="AG117" s="108" t="str">
        <f t="shared" si="65"/>
        <v/>
      </c>
      <c r="AH117" s="108" t="str">
        <f t="shared" si="66"/>
        <v/>
      </c>
      <c r="AI117" s="108" t="str">
        <f t="shared" si="67"/>
        <v/>
      </c>
      <c r="AJ117" s="108" t="str">
        <f t="shared" si="68"/>
        <v/>
      </c>
      <c r="AK117" s="122"/>
      <c r="AL117" s="123">
        <f t="shared" si="69"/>
        <v>0</v>
      </c>
      <c r="AM117" s="123">
        <f t="shared" si="69"/>
        <v>0</v>
      </c>
      <c r="AN117" s="123">
        <f t="shared" si="70"/>
        <v>0</v>
      </c>
      <c r="AO117" s="123">
        <f t="shared" si="71"/>
        <v>0</v>
      </c>
      <c r="AP117" s="123">
        <f t="shared" si="72"/>
        <v>0</v>
      </c>
      <c r="AQ117" s="108" t="str">
        <f t="shared" si="73"/>
        <v/>
      </c>
      <c r="AR117" s="116"/>
      <c r="AS117" s="117"/>
      <c r="AT117" s="108"/>
      <c r="AU117" s="108"/>
      <c r="AV117" s="108"/>
      <c r="AW117" s="108"/>
      <c r="AX117" s="108" t="str">
        <f t="shared" si="74"/>
        <v/>
      </c>
      <c r="AY117" s="108" t="str">
        <f t="shared" si="75"/>
        <v/>
      </c>
      <c r="BB117" s="146" t="b">
        <f t="shared" si="76"/>
        <v>0</v>
      </c>
      <c r="BC117" s="146" t="b">
        <f t="shared" si="77"/>
        <v>0</v>
      </c>
      <c r="BD117" s="146" t="b">
        <f t="shared" si="78"/>
        <v>0</v>
      </c>
      <c r="BE117" s="146" t="b">
        <f t="shared" si="79"/>
        <v>0</v>
      </c>
      <c r="BF117" s="146" t="b">
        <f t="shared" si="80"/>
        <v>0</v>
      </c>
      <c r="BG117" s="146" t="b">
        <f t="shared" si="81"/>
        <v>0</v>
      </c>
      <c r="BH117" s="146" t="b">
        <f t="shared" si="82"/>
        <v>0</v>
      </c>
      <c r="BI117" s="146" t="b">
        <f t="shared" si="83"/>
        <v>0</v>
      </c>
      <c r="BJ117" s="146" t="b">
        <f t="shared" si="84"/>
        <v>0</v>
      </c>
      <c r="BK117" s="146" t="b">
        <f t="shared" si="85"/>
        <v>0</v>
      </c>
      <c r="BL117" s="146" t="b">
        <f t="shared" si="86"/>
        <v>0</v>
      </c>
      <c r="BM117" s="146" t="b">
        <f t="shared" si="87"/>
        <v>0</v>
      </c>
      <c r="BN117" s="146" t="b">
        <f t="shared" si="88"/>
        <v>0</v>
      </c>
      <c r="BO117" s="146" t="b">
        <f t="shared" si="89"/>
        <v>0</v>
      </c>
      <c r="BP117" s="146" t="b">
        <f t="shared" si="90"/>
        <v>0</v>
      </c>
      <c r="BQ117" s="146" t="b">
        <f t="shared" si="91"/>
        <v>0</v>
      </c>
      <c r="BR117" s="146" t="b">
        <f t="shared" si="92"/>
        <v>0</v>
      </c>
      <c r="BS117" s="146" t="b">
        <f t="shared" si="93"/>
        <v>0</v>
      </c>
      <c r="BT117" s="146" t="b">
        <f t="shared" si="94"/>
        <v>0</v>
      </c>
      <c r="BU117" s="146" t="b">
        <f t="shared" si="95"/>
        <v>0</v>
      </c>
      <c r="BV117" s="146" t="b">
        <f t="shared" si="96"/>
        <v>0</v>
      </c>
      <c r="BW117" s="146" t="b">
        <f t="shared" si="97"/>
        <v>0</v>
      </c>
      <c r="BX117" s="146" t="b">
        <f t="shared" si="98"/>
        <v>0</v>
      </c>
      <c r="BY117" s="146" t="b">
        <f t="shared" si="99"/>
        <v>0</v>
      </c>
      <c r="BZ117" s="146" t="b">
        <f t="shared" si="100"/>
        <v>0</v>
      </c>
      <c r="CA117" s="146" t="b">
        <f t="shared" si="101"/>
        <v>0</v>
      </c>
      <c r="CB117" s="146" t="b">
        <f t="shared" si="102"/>
        <v>0</v>
      </c>
      <c r="CC117" s="146" t="b">
        <f t="shared" si="103"/>
        <v>0</v>
      </c>
      <c r="CD117" s="146" t="b">
        <f t="shared" si="104"/>
        <v>0</v>
      </c>
      <c r="CE117" s="146" t="b">
        <f t="shared" si="105"/>
        <v>0</v>
      </c>
      <c r="CF117" s="146" t="b">
        <f t="shared" si="106"/>
        <v>0</v>
      </c>
      <c r="CG117" s="146" t="b">
        <f t="shared" si="107"/>
        <v>0</v>
      </c>
      <c r="CH117" s="146" t="b">
        <f t="shared" si="108"/>
        <v>0</v>
      </c>
      <c r="CI117" s="146" t="b">
        <f t="shared" si="109"/>
        <v>0</v>
      </c>
      <c r="CJ117" s="146" t="b">
        <f t="shared" si="110"/>
        <v>0</v>
      </c>
      <c r="CK117" s="146" t="b">
        <f t="shared" si="111"/>
        <v>0</v>
      </c>
      <c r="CL117" s="146" t="b">
        <f t="shared" si="112"/>
        <v>0</v>
      </c>
      <c r="CM117" s="146" t="b">
        <f t="shared" si="113"/>
        <v>0</v>
      </c>
      <c r="CN117" s="146" t="b">
        <f t="shared" si="114"/>
        <v>0</v>
      </c>
      <c r="CO117" s="146" t="b">
        <f t="shared" si="115"/>
        <v>0</v>
      </c>
      <c r="CP117" s="146" t="b">
        <f t="shared" si="116"/>
        <v>0</v>
      </c>
      <c r="CQ117" s="146" t="b">
        <f t="shared" si="117"/>
        <v>0</v>
      </c>
    </row>
    <row r="118" spans="1:117" x14ac:dyDescent="0.25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 t="str">
        <f t="shared" si="59"/>
        <v/>
      </c>
      <c r="L118" s="108"/>
      <c r="M118" s="108"/>
      <c r="N118" s="108"/>
      <c r="O118" s="108" t="str">
        <f t="shared" si="60"/>
        <v/>
      </c>
      <c r="P118" s="108"/>
      <c r="Q118" s="108"/>
      <c r="R118" s="116"/>
      <c r="S118" s="117"/>
      <c r="T118" s="117"/>
      <c r="U118" s="118" t="str">
        <f t="shared" si="61"/>
        <v/>
      </c>
      <c r="V118" s="116"/>
      <c r="W118" s="119"/>
      <c r="X118" s="120">
        <f t="shared" ca="1" si="62"/>
        <v>41696</v>
      </c>
      <c r="Y118" s="118" t="str">
        <f t="shared" si="63"/>
        <v/>
      </c>
      <c r="Z118" s="119"/>
      <c r="AA118" s="116"/>
      <c r="AB118" s="121"/>
      <c r="AC118" s="121"/>
      <c r="AD118" s="118" t="str">
        <f t="shared" si="64"/>
        <v/>
      </c>
      <c r="AE118" s="121"/>
      <c r="AF118" s="116"/>
      <c r="AG118" s="108" t="str">
        <f t="shared" si="65"/>
        <v/>
      </c>
      <c r="AH118" s="108" t="str">
        <f t="shared" si="66"/>
        <v/>
      </c>
      <c r="AI118" s="108" t="str">
        <f t="shared" si="67"/>
        <v/>
      </c>
      <c r="AJ118" s="108" t="str">
        <f t="shared" si="68"/>
        <v/>
      </c>
      <c r="AK118" s="122"/>
      <c r="AL118" s="123">
        <f t="shared" si="69"/>
        <v>0</v>
      </c>
      <c r="AM118" s="123">
        <f t="shared" si="69"/>
        <v>0</v>
      </c>
      <c r="AN118" s="123">
        <f t="shared" si="70"/>
        <v>0</v>
      </c>
      <c r="AO118" s="123">
        <f t="shared" si="71"/>
        <v>0</v>
      </c>
      <c r="AP118" s="123">
        <f t="shared" si="72"/>
        <v>0</v>
      </c>
      <c r="AQ118" s="108" t="str">
        <f t="shared" si="73"/>
        <v/>
      </c>
      <c r="AR118" s="116"/>
      <c r="AS118" s="117"/>
      <c r="AT118" s="108"/>
      <c r="AU118" s="108"/>
      <c r="AV118" s="108"/>
      <c r="AW118" s="108"/>
      <c r="AX118" s="108" t="str">
        <f t="shared" si="74"/>
        <v/>
      </c>
      <c r="AY118" s="108" t="str">
        <f t="shared" si="75"/>
        <v/>
      </c>
      <c r="BB118" s="146" t="b">
        <f t="shared" si="76"/>
        <v>0</v>
      </c>
      <c r="BC118" s="146" t="b">
        <f t="shared" si="77"/>
        <v>0</v>
      </c>
      <c r="BD118" s="146" t="b">
        <f t="shared" si="78"/>
        <v>0</v>
      </c>
      <c r="BE118" s="146" t="b">
        <f t="shared" si="79"/>
        <v>0</v>
      </c>
      <c r="BF118" s="146" t="b">
        <f t="shared" si="80"/>
        <v>0</v>
      </c>
      <c r="BG118" s="146" t="b">
        <f t="shared" si="81"/>
        <v>0</v>
      </c>
      <c r="BH118" s="146" t="b">
        <f t="shared" si="82"/>
        <v>0</v>
      </c>
      <c r="BI118" s="146" t="b">
        <f t="shared" si="83"/>
        <v>0</v>
      </c>
      <c r="BJ118" s="146" t="b">
        <f t="shared" si="84"/>
        <v>0</v>
      </c>
      <c r="BK118" s="146" t="b">
        <f t="shared" si="85"/>
        <v>0</v>
      </c>
      <c r="BL118" s="146" t="b">
        <f t="shared" si="86"/>
        <v>0</v>
      </c>
      <c r="BM118" s="146" t="b">
        <f t="shared" si="87"/>
        <v>0</v>
      </c>
      <c r="BN118" s="146" t="b">
        <f t="shared" si="88"/>
        <v>0</v>
      </c>
      <c r="BO118" s="146" t="b">
        <f t="shared" si="89"/>
        <v>0</v>
      </c>
      <c r="BP118" s="146" t="b">
        <f t="shared" si="90"/>
        <v>0</v>
      </c>
      <c r="BQ118" s="146" t="b">
        <f t="shared" si="91"/>
        <v>0</v>
      </c>
      <c r="BR118" s="146" t="b">
        <f t="shared" si="92"/>
        <v>0</v>
      </c>
      <c r="BS118" s="146" t="b">
        <f t="shared" si="93"/>
        <v>0</v>
      </c>
      <c r="BT118" s="146" t="b">
        <f t="shared" si="94"/>
        <v>0</v>
      </c>
      <c r="BU118" s="146" t="b">
        <f t="shared" si="95"/>
        <v>0</v>
      </c>
      <c r="BV118" s="146" t="b">
        <f t="shared" si="96"/>
        <v>0</v>
      </c>
      <c r="BW118" s="146" t="b">
        <f t="shared" si="97"/>
        <v>0</v>
      </c>
      <c r="BX118" s="146" t="b">
        <f t="shared" si="98"/>
        <v>0</v>
      </c>
      <c r="BY118" s="146" t="b">
        <f t="shared" si="99"/>
        <v>0</v>
      </c>
      <c r="BZ118" s="146" t="b">
        <f t="shared" si="100"/>
        <v>0</v>
      </c>
      <c r="CA118" s="146" t="b">
        <f t="shared" si="101"/>
        <v>0</v>
      </c>
      <c r="CB118" s="146" t="b">
        <f t="shared" si="102"/>
        <v>0</v>
      </c>
      <c r="CC118" s="146" t="b">
        <f t="shared" si="103"/>
        <v>0</v>
      </c>
      <c r="CD118" s="146" t="b">
        <f t="shared" si="104"/>
        <v>0</v>
      </c>
      <c r="CE118" s="146" t="b">
        <f t="shared" si="105"/>
        <v>0</v>
      </c>
      <c r="CF118" s="146" t="b">
        <f t="shared" si="106"/>
        <v>0</v>
      </c>
      <c r="CG118" s="146" t="b">
        <f t="shared" si="107"/>
        <v>0</v>
      </c>
      <c r="CH118" s="146" t="b">
        <f t="shared" si="108"/>
        <v>0</v>
      </c>
      <c r="CI118" s="146" t="b">
        <f t="shared" si="109"/>
        <v>0</v>
      </c>
      <c r="CJ118" s="146" t="b">
        <f t="shared" si="110"/>
        <v>0</v>
      </c>
      <c r="CK118" s="146" t="b">
        <f t="shared" si="111"/>
        <v>0</v>
      </c>
      <c r="CL118" s="146" t="b">
        <f t="shared" si="112"/>
        <v>0</v>
      </c>
      <c r="CM118" s="146" t="b">
        <f t="shared" si="113"/>
        <v>0</v>
      </c>
      <c r="CN118" s="146" t="b">
        <f t="shared" si="114"/>
        <v>0</v>
      </c>
      <c r="CO118" s="146" t="b">
        <f t="shared" si="115"/>
        <v>0</v>
      </c>
      <c r="CP118" s="146" t="b">
        <f t="shared" si="116"/>
        <v>0</v>
      </c>
      <c r="CQ118" s="146" t="b">
        <f t="shared" si="117"/>
        <v>0</v>
      </c>
    </row>
    <row r="119" spans="1:117" x14ac:dyDescent="0.25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 t="str">
        <f t="shared" si="59"/>
        <v/>
      </c>
      <c r="L119" s="108"/>
      <c r="M119" s="108"/>
      <c r="N119" s="108"/>
      <c r="O119" s="108" t="str">
        <f t="shared" si="60"/>
        <v/>
      </c>
      <c r="P119" s="108"/>
      <c r="Q119" s="108"/>
      <c r="R119" s="116"/>
      <c r="S119" s="117"/>
      <c r="T119" s="117"/>
      <c r="U119" s="118" t="str">
        <f t="shared" si="61"/>
        <v/>
      </c>
      <c r="V119" s="116"/>
      <c r="W119" s="119"/>
      <c r="X119" s="120">
        <f t="shared" ca="1" si="62"/>
        <v>41696</v>
      </c>
      <c r="Y119" s="118" t="str">
        <f t="shared" si="63"/>
        <v/>
      </c>
      <c r="Z119" s="119"/>
      <c r="AA119" s="116"/>
      <c r="AB119" s="121"/>
      <c r="AC119" s="121"/>
      <c r="AD119" s="118" t="str">
        <f t="shared" si="64"/>
        <v/>
      </c>
      <c r="AE119" s="121"/>
      <c r="AF119" s="116"/>
      <c r="AG119" s="108" t="str">
        <f t="shared" si="65"/>
        <v/>
      </c>
      <c r="AH119" s="108" t="str">
        <f t="shared" si="66"/>
        <v/>
      </c>
      <c r="AI119" s="108" t="str">
        <f t="shared" si="67"/>
        <v/>
      </c>
      <c r="AJ119" s="108" t="str">
        <f t="shared" si="68"/>
        <v/>
      </c>
      <c r="AK119" s="122"/>
      <c r="AL119" s="123">
        <f t="shared" si="69"/>
        <v>0</v>
      </c>
      <c r="AM119" s="123">
        <f t="shared" si="69"/>
        <v>0</v>
      </c>
      <c r="AN119" s="123">
        <f t="shared" si="70"/>
        <v>0</v>
      </c>
      <c r="AO119" s="123">
        <f t="shared" si="71"/>
        <v>0</v>
      </c>
      <c r="AP119" s="123">
        <f t="shared" si="72"/>
        <v>0</v>
      </c>
      <c r="AQ119" s="108" t="str">
        <f t="shared" si="73"/>
        <v/>
      </c>
      <c r="AR119" s="116"/>
      <c r="AS119" s="117"/>
      <c r="AT119" s="108"/>
      <c r="AU119" s="108"/>
      <c r="AV119" s="108"/>
      <c r="AW119" s="108"/>
      <c r="AX119" s="108" t="str">
        <f t="shared" si="74"/>
        <v/>
      </c>
      <c r="AY119" s="108" t="str">
        <f t="shared" si="75"/>
        <v/>
      </c>
      <c r="BB119" s="146" t="b">
        <f t="shared" si="76"/>
        <v>0</v>
      </c>
      <c r="BC119" s="146" t="b">
        <f t="shared" si="77"/>
        <v>0</v>
      </c>
      <c r="BD119" s="146" t="b">
        <f t="shared" si="78"/>
        <v>0</v>
      </c>
      <c r="BE119" s="146" t="b">
        <f t="shared" si="79"/>
        <v>0</v>
      </c>
      <c r="BF119" s="146" t="b">
        <f t="shared" si="80"/>
        <v>0</v>
      </c>
      <c r="BG119" s="146" t="b">
        <f t="shared" si="81"/>
        <v>0</v>
      </c>
      <c r="BH119" s="146" t="b">
        <f t="shared" si="82"/>
        <v>0</v>
      </c>
      <c r="BI119" s="146" t="b">
        <f t="shared" si="83"/>
        <v>0</v>
      </c>
      <c r="BJ119" s="146" t="b">
        <f t="shared" si="84"/>
        <v>0</v>
      </c>
      <c r="BK119" s="146" t="b">
        <f t="shared" si="85"/>
        <v>0</v>
      </c>
      <c r="BL119" s="146" t="b">
        <f t="shared" si="86"/>
        <v>0</v>
      </c>
      <c r="BM119" s="146" t="b">
        <f t="shared" si="87"/>
        <v>0</v>
      </c>
      <c r="BN119" s="146" t="b">
        <f t="shared" si="88"/>
        <v>0</v>
      </c>
      <c r="BO119" s="146" t="b">
        <f t="shared" si="89"/>
        <v>0</v>
      </c>
      <c r="BP119" s="146" t="b">
        <f t="shared" si="90"/>
        <v>0</v>
      </c>
      <c r="BQ119" s="146" t="b">
        <f t="shared" si="91"/>
        <v>0</v>
      </c>
      <c r="BR119" s="146" t="b">
        <f t="shared" si="92"/>
        <v>0</v>
      </c>
      <c r="BS119" s="146" t="b">
        <f t="shared" si="93"/>
        <v>0</v>
      </c>
      <c r="BT119" s="146" t="b">
        <f t="shared" si="94"/>
        <v>0</v>
      </c>
      <c r="BU119" s="146" t="b">
        <f t="shared" si="95"/>
        <v>0</v>
      </c>
      <c r="BV119" s="146" t="b">
        <f t="shared" si="96"/>
        <v>0</v>
      </c>
      <c r="BW119" s="146" t="b">
        <f t="shared" si="97"/>
        <v>0</v>
      </c>
      <c r="BX119" s="146" t="b">
        <f t="shared" si="98"/>
        <v>0</v>
      </c>
      <c r="BY119" s="146" t="b">
        <f t="shared" si="99"/>
        <v>0</v>
      </c>
      <c r="BZ119" s="146" t="b">
        <f t="shared" si="100"/>
        <v>0</v>
      </c>
      <c r="CA119" s="146" t="b">
        <f t="shared" si="101"/>
        <v>0</v>
      </c>
      <c r="CB119" s="146" t="b">
        <f t="shared" si="102"/>
        <v>0</v>
      </c>
      <c r="CC119" s="146" t="b">
        <f t="shared" si="103"/>
        <v>0</v>
      </c>
      <c r="CD119" s="146" t="b">
        <f t="shared" si="104"/>
        <v>0</v>
      </c>
      <c r="CE119" s="146" t="b">
        <f t="shared" si="105"/>
        <v>0</v>
      </c>
      <c r="CF119" s="146" t="b">
        <f t="shared" si="106"/>
        <v>0</v>
      </c>
      <c r="CG119" s="146" t="b">
        <f t="shared" si="107"/>
        <v>0</v>
      </c>
      <c r="CH119" s="146" t="b">
        <f t="shared" si="108"/>
        <v>0</v>
      </c>
      <c r="CI119" s="146" t="b">
        <f t="shared" si="109"/>
        <v>0</v>
      </c>
      <c r="CJ119" s="146" t="b">
        <f t="shared" si="110"/>
        <v>0</v>
      </c>
      <c r="CK119" s="146" t="b">
        <f t="shared" si="111"/>
        <v>0</v>
      </c>
      <c r="CL119" s="146" t="b">
        <f t="shared" si="112"/>
        <v>0</v>
      </c>
      <c r="CM119" s="146" t="b">
        <f t="shared" si="113"/>
        <v>0</v>
      </c>
      <c r="CN119" s="146" t="b">
        <f t="shared" si="114"/>
        <v>0</v>
      </c>
      <c r="CO119" s="146" t="b">
        <f t="shared" si="115"/>
        <v>0</v>
      </c>
      <c r="CP119" s="146" t="b">
        <f t="shared" si="116"/>
        <v>0</v>
      </c>
      <c r="CQ119" s="146" t="b">
        <f t="shared" si="117"/>
        <v>0</v>
      </c>
    </row>
    <row r="120" spans="1:117" x14ac:dyDescent="0.25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 t="str">
        <f t="shared" si="59"/>
        <v/>
      </c>
      <c r="L120" s="108"/>
      <c r="M120" s="108"/>
      <c r="N120" s="108"/>
      <c r="O120" s="108" t="str">
        <f t="shared" si="60"/>
        <v/>
      </c>
      <c r="P120" s="108"/>
      <c r="Q120" s="108"/>
      <c r="R120" s="116"/>
      <c r="S120" s="117"/>
      <c r="T120" s="117"/>
      <c r="U120" s="118" t="str">
        <f t="shared" si="61"/>
        <v/>
      </c>
      <c r="V120" s="116"/>
      <c r="W120" s="119"/>
      <c r="X120" s="120">
        <f t="shared" ca="1" si="62"/>
        <v>41696</v>
      </c>
      <c r="Y120" s="118" t="str">
        <f t="shared" si="63"/>
        <v/>
      </c>
      <c r="Z120" s="119"/>
      <c r="AA120" s="116"/>
      <c r="AB120" s="121"/>
      <c r="AC120" s="121"/>
      <c r="AD120" s="118" t="str">
        <f t="shared" si="64"/>
        <v/>
      </c>
      <c r="AE120" s="121"/>
      <c r="AF120" s="116"/>
      <c r="AG120" s="108" t="str">
        <f t="shared" si="65"/>
        <v/>
      </c>
      <c r="AH120" s="108" t="str">
        <f t="shared" si="66"/>
        <v/>
      </c>
      <c r="AI120" s="108" t="str">
        <f t="shared" si="67"/>
        <v/>
      </c>
      <c r="AJ120" s="108" t="str">
        <f t="shared" si="68"/>
        <v/>
      </c>
      <c r="AK120" s="122"/>
      <c r="AL120" s="123">
        <f t="shared" si="69"/>
        <v>0</v>
      </c>
      <c r="AM120" s="123">
        <f t="shared" si="69"/>
        <v>0</v>
      </c>
      <c r="AN120" s="123">
        <f t="shared" si="70"/>
        <v>0</v>
      </c>
      <c r="AO120" s="123">
        <f t="shared" si="71"/>
        <v>0</v>
      </c>
      <c r="AP120" s="123">
        <f t="shared" si="72"/>
        <v>0</v>
      </c>
      <c r="AQ120" s="108" t="str">
        <f t="shared" si="73"/>
        <v/>
      </c>
      <c r="AR120" s="116"/>
      <c r="AS120" s="117"/>
      <c r="AT120" s="108"/>
      <c r="AU120" s="108"/>
      <c r="AV120" s="108"/>
      <c r="AW120" s="108"/>
      <c r="AX120" s="108" t="str">
        <f t="shared" si="74"/>
        <v/>
      </c>
      <c r="AY120" s="108" t="str">
        <f t="shared" si="75"/>
        <v/>
      </c>
      <c r="BB120" s="146" t="b">
        <f t="shared" si="76"/>
        <v>0</v>
      </c>
      <c r="BC120" s="146" t="b">
        <f t="shared" si="77"/>
        <v>0</v>
      </c>
      <c r="BD120" s="146" t="b">
        <f t="shared" si="78"/>
        <v>0</v>
      </c>
      <c r="BE120" s="146" t="b">
        <f t="shared" si="79"/>
        <v>0</v>
      </c>
      <c r="BF120" s="146" t="b">
        <f t="shared" si="80"/>
        <v>0</v>
      </c>
      <c r="BG120" s="146" t="b">
        <f t="shared" si="81"/>
        <v>0</v>
      </c>
      <c r="BH120" s="146" t="b">
        <f t="shared" si="82"/>
        <v>0</v>
      </c>
      <c r="BI120" s="146" t="b">
        <f t="shared" si="83"/>
        <v>0</v>
      </c>
      <c r="BJ120" s="146" t="b">
        <f t="shared" si="84"/>
        <v>0</v>
      </c>
      <c r="BK120" s="146" t="b">
        <f t="shared" si="85"/>
        <v>0</v>
      </c>
      <c r="BL120" s="146" t="b">
        <f t="shared" si="86"/>
        <v>0</v>
      </c>
      <c r="BM120" s="146" t="b">
        <f t="shared" si="87"/>
        <v>0</v>
      </c>
      <c r="BN120" s="146" t="b">
        <f t="shared" si="88"/>
        <v>0</v>
      </c>
      <c r="BO120" s="146" t="b">
        <f t="shared" si="89"/>
        <v>0</v>
      </c>
      <c r="BP120" s="146" t="b">
        <f t="shared" si="90"/>
        <v>0</v>
      </c>
      <c r="BQ120" s="146" t="b">
        <f t="shared" si="91"/>
        <v>0</v>
      </c>
      <c r="BR120" s="146" t="b">
        <f t="shared" si="92"/>
        <v>0</v>
      </c>
      <c r="BS120" s="146" t="b">
        <f t="shared" si="93"/>
        <v>0</v>
      </c>
      <c r="BT120" s="146" t="b">
        <f t="shared" si="94"/>
        <v>0</v>
      </c>
      <c r="BU120" s="146" t="b">
        <f t="shared" si="95"/>
        <v>0</v>
      </c>
      <c r="BV120" s="146" t="b">
        <f t="shared" si="96"/>
        <v>0</v>
      </c>
      <c r="BW120" s="146" t="b">
        <f t="shared" si="97"/>
        <v>0</v>
      </c>
      <c r="BX120" s="146" t="b">
        <f t="shared" si="98"/>
        <v>0</v>
      </c>
      <c r="BY120" s="146" t="b">
        <f t="shared" si="99"/>
        <v>0</v>
      </c>
      <c r="BZ120" s="146" t="b">
        <f t="shared" si="100"/>
        <v>0</v>
      </c>
      <c r="CA120" s="146" t="b">
        <f t="shared" si="101"/>
        <v>0</v>
      </c>
      <c r="CB120" s="146" t="b">
        <f t="shared" si="102"/>
        <v>0</v>
      </c>
      <c r="CC120" s="146" t="b">
        <f t="shared" si="103"/>
        <v>0</v>
      </c>
      <c r="CD120" s="146" t="b">
        <f t="shared" si="104"/>
        <v>0</v>
      </c>
      <c r="CE120" s="146" t="b">
        <f t="shared" si="105"/>
        <v>0</v>
      </c>
      <c r="CF120" s="146" t="b">
        <f t="shared" si="106"/>
        <v>0</v>
      </c>
      <c r="CG120" s="146" t="b">
        <f t="shared" si="107"/>
        <v>0</v>
      </c>
      <c r="CH120" s="146" t="b">
        <f t="shared" si="108"/>
        <v>0</v>
      </c>
      <c r="CI120" s="146" t="b">
        <f t="shared" si="109"/>
        <v>0</v>
      </c>
      <c r="CJ120" s="146" t="b">
        <f t="shared" si="110"/>
        <v>0</v>
      </c>
      <c r="CK120" s="146" t="b">
        <f t="shared" si="111"/>
        <v>0</v>
      </c>
      <c r="CL120" s="146" t="b">
        <f t="shared" si="112"/>
        <v>0</v>
      </c>
      <c r="CM120" s="146" t="b">
        <f t="shared" si="113"/>
        <v>0</v>
      </c>
      <c r="CN120" s="146" t="b">
        <f t="shared" si="114"/>
        <v>0</v>
      </c>
      <c r="CO120" s="146" t="b">
        <f t="shared" si="115"/>
        <v>0</v>
      </c>
      <c r="CP120" s="146" t="b">
        <f t="shared" si="116"/>
        <v>0</v>
      </c>
      <c r="CQ120" s="146" t="b">
        <f t="shared" si="117"/>
        <v>0</v>
      </c>
    </row>
    <row r="121" spans="1:117" x14ac:dyDescent="0.25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 t="str">
        <f t="shared" si="59"/>
        <v/>
      </c>
      <c r="L121" s="108"/>
      <c r="M121" s="108"/>
      <c r="N121" s="108"/>
      <c r="O121" s="108" t="str">
        <f t="shared" si="60"/>
        <v/>
      </c>
      <c r="P121" s="108"/>
      <c r="Q121" s="108"/>
      <c r="R121" s="116"/>
      <c r="S121" s="117"/>
      <c r="T121" s="117"/>
      <c r="U121" s="118" t="str">
        <f t="shared" si="61"/>
        <v/>
      </c>
      <c r="V121" s="116"/>
      <c r="W121" s="119"/>
      <c r="X121" s="120">
        <f t="shared" ca="1" si="62"/>
        <v>41696</v>
      </c>
      <c r="Y121" s="118" t="str">
        <f t="shared" si="63"/>
        <v/>
      </c>
      <c r="Z121" s="119"/>
      <c r="AA121" s="116"/>
      <c r="AB121" s="121"/>
      <c r="AC121" s="121"/>
      <c r="AD121" s="118" t="str">
        <f t="shared" si="64"/>
        <v/>
      </c>
      <c r="AE121" s="121"/>
      <c r="AF121" s="116"/>
      <c r="AG121" s="108" t="str">
        <f t="shared" si="65"/>
        <v/>
      </c>
      <c r="AH121" s="108" t="str">
        <f t="shared" si="66"/>
        <v/>
      </c>
      <c r="AI121" s="108" t="str">
        <f t="shared" si="67"/>
        <v/>
      </c>
      <c r="AJ121" s="108" t="str">
        <f t="shared" si="68"/>
        <v/>
      </c>
      <c r="AK121" s="122"/>
      <c r="AL121" s="123">
        <f t="shared" si="69"/>
        <v>0</v>
      </c>
      <c r="AM121" s="123">
        <f t="shared" si="69"/>
        <v>0</v>
      </c>
      <c r="AN121" s="123">
        <f t="shared" si="70"/>
        <v>0</v>
      </c>
      <c r="AO121" s="123">
        <f t="shared" si="71"/>
        <v>0</v>
      </c>
      <c r="AP121" s="123">
        <f t="shared" si="72"/>
        <v>0</v>
      </c>
      <c r="AQ121" s="108" t="str">
        <f t="shared" si="73"/>
        <v/>
      </c>
      <c r="AR121" s="116"/>
      <c r="AS121" s="117"/>
      <c r="AT121" s="108"/>
      <c r="AU121" s="108"/>
      <c r="AV121" s="108"/>
      <c r="AW121" s="108"/>
      <c r="AX121" s="108" t="str">
        <f t="shared" si="74"/>
        <v/>
      </c>
      <c r="AY121" s="108" t="str">
        <f t="shared" si="75"/>
        <v/>
      </c>
      <c r="BB121" s="146" t="b">
        <f t="shared" si="76"/>
        <v>0</v>
      </c>
      <c r="BC121" s="146" t="b">
        <f t="shared" si="77"/>
        <v>0</v>
      </c>
      <c r="BD121" s="146" t="b">
        <f t="shared" si="78"/>
        <v>0</v>
      </c>
      <c r="BE121" s="146" t="b">
        <f t="shared" si="79"/>
        <v>0</v>
      </c>
      <c r="BF121" s="146" t="b">
        <f t="shared" si="80"/>
        <v>0</v>
      </c>
      <c r="BG121" s="146" t="b">
        <f t="shared" si="81"/>
        <v>0</v>
      </c>
      <c r="BH121" s="146" t="b">
        <f t="shared" si="82"/>
        <v>0</v>
      </c>
      <c r="BI121" s="146" t="b">
        <f t="shared" si="83"/>
        <v>0</v>
      </c>
      <c r="BJ121" s="146" t="b">
        <f t="shared" si="84"/>
        <v>0</v>
      </c>
      <c r="BK121" s="146" t="b">
        <f t="shared" si="85"/>
        <v>0</v>
      </c>
      <c r="BL121" s="146" t="b">
        <f t="shared" si="86"/>
        <v>0</v>
      </c>
      <c r="BM121" s="146" t="b">
        <f t="shared" si="87"/>
        <v>0</v>
      </c>
      <c r="BN121" s="146" t="b">
        <f t="shared" si="88"/>
        <v>0</v>
      </c>
      <c r="BO121" s="146" t="b">
        <f t="shared" si="89"/>
        <v>0</v>
      </c>
      <c r="BP121" s="146" t="b">
        <f t="shared" si="90"/>
        <v>0</v>
      </c>
      <c r="BQ121" s="146" t="b">
        <f t="shared" si="91"/>
        <v>0</v>
      </c>
      <c r="BR121" s="146" t="b">
        <f t="shared" si="92"/>
        <v>0</v>
      </c>
      <c r="BS121" s="146" t="b">
        <f t="shared" si="93"/>
        <v>0</v>
      </c>
      <c r="BT121" s="146" t="b">
        <f t="shared" si="94"/>
        <v>0</v>
      </c>
      <c r="BU121" s="146" t="b">
        <f t="shared" si="95"/>
        <v>0</v>
      </c>
      <c r="BV121" s="146" t="b">
        <f t="shared" si="96"/>
        <v>0</v>
      </c>
      <c r="BW121" s="146" t="b">
        <f t="shared" si="97"/>
        <v>0</v>
      </c>
      <c r="BX121" s="146" t="b">
        <f t="shared" si="98"/>
        <v>0</v>
      </c>
      <c r="BY121" s="146" t="b">
        <f t="shared" si="99"/>
        <v>0</v>
      </c>
      <c r="BZ121" s="146" t="b">
        <f t="shared" si="100"/>
        <v>0</v>
      </c>
      <c r="CA121" s="146" t="b">
        <f t="shared" si="101"/>
        <v>0</v>
      </c>
      <c r="CB121" s="146" t="b">
        <f t="shared" si="102"/>
        <v>0</v>
      </c>
      <c r="CC121" s="146" t="b">
        <f t="shared" si="103"/>
        <v>0</v>
      </c>
      <c r="CD121" s="146" t="b">
        <f t="shared" si="104"/>
        <v>0</v>
      </c>
      <c r="CE121" s="146" t="b">
        <f t="shared" si="105"/>
        <v>0</v>
      </c>
      <c r="CF121" s="146" t="b">
        <f t="shared" si="106"/>
        <v>0</v>
      </c>
      <c r="CG121" s="146" t="b">
        <f t="shared" si="107"/>
        <v>0</v>
      </c>
      <c r="CH121" s="146" t="b">
        <f t="shared" si="108"/>
        <v>0</v>
      </c>
      <c r="CI121" s="146" t="b">
        <f t="shared" si="109"/>
        <v>0</v>
      </c>
      <c r="CJ121" s="146" t="b">
        <f t="shared" si="110"/>
        <v>0</v>
      </c>
      <c r="CK121" s="146" t="b">
        <f t="shared" si="111"/>
        <v>0</v>
      </c>
      <c r="CL121" s="146" t="b">
        <f t="shared" si="112"/>
        <v>0</v>
      </c>
      <c r="CM121" s="146" t="b">
        <f t="shared" si="113"/>
        <v>0</v>
      </c>
      <c r="CN121" s="146" t="b">
        <f t="shared" si="114"/>
        <v>0</v>
      </c>
      <c r="CO121" s="146" t="b">
        <f t="shared" si="115"/>
        <v>0</v>
      </c>
      <c r="CP121" s="146" t="b">
        <f t="shared" si="116"/>
        <v>0</v>
      </c>
      <c r="CQ121" s="146" t="b">
        <f t="shared" si="117"/>
        <v>0</v>
      </c>
    </row>
    <row r="122" spans="1:117" x14ac:dyDescent="0.25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 t="str">
        <f t="shared" si="59"/>
        <v/>
      </c>
      <c r="L122" s="108"/>
      <c r="M122" s="108"/>
      <c r="N122" s="108"/>
      <c r="O122" s="108" t="str">
        <f t="shared" si="60"/>
        <v/>
      </c>
      <c r="P122" s="108"/>
      <c r="Q122" s="108"/>
      <c r="R122" s="116"/>
      <c r="S122" s="117"/>
      <c r="T122" s="117"/>
      <c r="U122" s="118" t="str">
        <f t="shared" si="61"/>
        <v/>
      </c>
      <c r="V122" s="116"/>
      <c r="W122" s="119"/>
      <c r="X122" s="120">
        <f t="shared" ca="1" si="62"/>
        <v>41696</v>
      </c>
      <c r="Y122" s="118" t="str">
        <f t="shared" si="63"/>
        <v/>
      </c>
      <c r="Z122" s="119"/>
      <c r="AA122" s="116"/>
      <c r="AB122" s="121"/>
      <c r="AC122" s="121"/>
      <c r="AD122" s="118" t="str">
        <f t="shared" si="64"/>
        <v/>
      </c>
      <c r="AE122" s="121"/>
      <c r="AF122" s="116"/>
      <c r="AG122" s="108" t="str">
        <f t="shared" si="65"/>
        <v/>
      </c>
      <c r="AH122" s="108" t="str">
        <f t="shared" si="66"/>
        <v/>
      </c>
      <c r="AI122" s="108" t="str">
        <f t="shared" si="67"/>
        <v/>
      </c>
      <c r="AJ122" s="108" t="str">
        <f t="shared" si="68"/>
        <v/>
      </c>
      <c r="AK122" s="122"/>
      <c r="AL122" s="123">
        <f t="shared" si="69"/>
        <v>0</v>
      </c>
      <c r="AM122" s="123">
        <f t="shared" si="69"/>
        <v>0</v>
      </c>
      <c r="AN122" s="123">
        <f t="shared" si="70"/>
        <v>0</v>
      </c>
      <c r="AO122" s="123">
        <f t="shared" si="71"/>
        <v>0</v>
      </c>
      <c r="AP122" s="123">
        <f t="shared" si="72"/>
        <v>0</v>
      </c>
      <c r="AQ122" s="108" t="str">
        <f t="shared" si="73"/>
        <v/>
      </c>
      <c r="AR122" s="116"/>
      <c r="AS122" s="117"/>
      <c r="AT122" s="108"/>
      <c r="AU122" s="108"/>
      <c r="AV122" s="108"/>
      <c r="AW122" s="108"/>
      <c r="AX122" s="108" t="str">
        <f t="shared" si="74"/>
        <v/>
      </c>
      <c r="AY122" s="108" t="str">
        <f t="shared" si="75"/>
        <v/>
      </c>
      <c r="BB122" s="146" t="b">
        <f t="shared" si="76"/>
        <v>0</v>
      </c>
      <c r="BC122" s="146" t="b">
        <f t="shared" si="77"/>
        <v>0</v>
      </c>
      <c r="BD122" s="146" t="b">
        <f t="shared" si="78"/>
        <v>0</v>
      </c>
      <c r="BE122" s="146" t="b">
        <f t="shared" si="79"/>
        <v>0</v>
      </c>
      <c r="BF122" s="146" t="b">
        <f t="shared" si="80"/>
        <v>0</v>
      </c>
      <c r="BG122" s="146" t="b">
        <f t="shared" si="81"/>
        <v>0</v>
      </c>
      <c r="BH122" s="146" t="b">
        <f t="shared" si="82"/>
        <v>0</v>
      </c>
      <c r="BI122" s="146" t="b">
        <f t="shared" si="83"/>
        <v>0</v>
      </c>
      <c r="BJ122" s="146" t="b">
        <f t="shared" si="84"/>
        <v>0</v>
      </c>
      <c r="BK122" s="146" t="b">
        <f t="shared" si="85"/>
        <v>0</v>
      </c>
      <c r="BL122" s="146" t="b">
        <f t="shared" si="86"/>
        <v>0</v>
      </c>
      <c r="BM122" s="146" t="b">
        <f t="shared" si="87"/>
        <v>0</v>
      </c>
      <c r="BN122" s="146" t="b">
        <f t="shared" si="88"/>
        <v>0</v>
      </c>
      <c r="BO122" s="146" t="b">
        <f t="shared" si="89"/>
        <v>0</v>
      </c>
      <c r="BP122" s="146" t="b">
        <f t="shared" si="90"/>
        <v>0</v>
      </c>
      <c r="BQ122" s="146" t="b">
        <f t="shared" si="91"/>
        <v>0</v>
      </c>
      <c r="BR122" s="146" t="b">
        <f t="shared" si="92"/>
        <v>0</v>
      </c>
      <c r="BS122" s="146" t="b">
        <f t="shared" si="93"/>
        <v>0</v>
      </c>
      <c r="BT122" s="146" t="b">
        <f t="shared" si="94"/>
        <v>0</v>
      </c>
      <c r="BU122" s="146" t="b">
        <f t="shared" si="95"/>
        <v>0</v>
      </c>
      <c r="BV122" s="146" t="b">
        <f t="shared" si="96"/>
        <v>0</v>
      </c>
      <c r="BW122" s="146" t="b">
        <f t="shared" si="97"/>
        <v>0</v>
      </c>
      <c r="BX122" s="146" t="b">
        <f t="shared" si="98"/>
        <v>0</v>
      </c>
      <c r="BY122" s="146" t="b">
        <f t="shared" si="99"/>
        <v>0</v>
      </c>
      <c r="BZ122" s="146" t="b">
        <f t="shared" si="100"/>
        <v>0</v>
      </c>
      <c r="CA122" s="146" t="b">
        <f t="shared" si="101"/>
        <v>0</v>
      </c>
      <c r="CB122" s="146" t="b">
        <f t="shared" si="102"/>
        <v>0</v>
      </c>
      <c r="CC122" s="146" t="b">
        <f t="shared" si="103"/>
        <v>0</v>
      </c>
      <c r="CD122" s="146" t="b">
        <f t="shared" si="104"/>
        <v>0</v>
      </c>
      <c r="CE122" s="146" t="b">
        <f t="shared" si="105"/>
        <v>0</v>
      </c>
      <c r="CF122" s="146" t="b">
        <f t="shared" si="106"/>
        <v>0</v>
      </c>
      <c r="CG122" s="146" t="b">
        <f t="shared" si="107"/>
        <v>0</v>
      </c>
      <c r="CH122" s="146" t="b">
        <f t="shared" si="108"/>
        <v>0</v>
      </c>
      <c r="CI122" s="146" t="b">
        <f t="shared" si="109"/>
        <v>0</v>
      </c>
      <c r="CJ122" s="146" t="b">
        <f t="shared" si="110"/>
        <v>0</v>
      </c>
      <c r="CK122" s="146" t="b">
        <f t="shared" si="111"/>
        <v>0</v>
      </c>
      <c r="CL122" s="146" t="b">
        <f t="shared" si="112"/>
        <v>0</v>
      </c>
      <c r="CM122" s="146" t="b">
        <f t="shared" si="113"/>
        <v>0</v>
      </c>
      <c r="CN122" s="146" t="b">
        <f t="shared" si="114"/>
        <v>0</v>
      </c>
      <c r="CO122" s="146" t="b">
        <f t="shared" si="115"/>
        <v>0</v>
      </c>
      <c r="CP122" s="146" t="b">
        <f t="shared" si="116"/>
        <v>0</v>
      </c>
      <c r="CQ122" s="146" t="b">
        <f t="shared" si="117"/>
        <v>0</v>
      </c>
    </row>
    <row r="123" spans="1:117" x14ac:dyDescent="0.25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 t="str">
        <f t="shared" si="59"/>
        <v/>
      </c>
      <c r="L123" s="108"/>
      <c r="M123" s="108"/>
      <c r="N123" s="108"/>
      <c r="O123" s="108" t="str">
        <f t="shared" si="60"/>
        <v/>
      </c>
      <c r="P123" s="108"/>
      <c r="Q123" s="108"/>
      <c r="R123" s="116"/>
      <c r="S123" s="117"/>
      <c r="T123" s="117"/>
      <c r="U123" s="118" t="str">
        <f t="shared" si="61"/>
        <v/>
      </c>
      <c r="V123" s="116"/>
      <c r="W123" s="119"/>
      <c r="X123" s="120">
        <f t="shared" ca="1" si="62"/>
        <v>41696</v>
      </c>
      <c r="Y123" s="118" t="str">
        <f t="shared" si="63"/>
        <v/>
      </c>
      <c r="Z123" s="119"/>
      <c r="AA123" s="116"/>
      <c r="AB123" s="121"/>
      <c r="AC123" s="121"/>
      <c r="AD123" s="118" t="str">
        <f t="shared" si="64"/>
        <v/>
      </c>
      <c r="AE123" s="121"/>
      <c r="AF123" s="116"/>
      <c r="AG123" s="108" t="str">
        <f t="shared" si="65"/>
        <v/>
      </c>
      <c r="AH123" s="108" t="str">
        <f t="shared" si="66"/>
        <v/>
      </c>
      <c r="AI123" s="108" t="str">
        <f t="shared" si="67"/>
        <v/>
      </c>
      <c r="AJ123" s="108" t="str">
        <f t="shared" si="68"/>
        <v/>
      </c>
      <c r="AK123" s="122"/>
      <c r="AL123" s="123">
        <f t="shared" si="69"/>
        <v>0</v>
      </c>
      <c r="AM123" s="123">
        <f t="shared" si="69"/>
        <v>0</v>
      </c>
      <c r="AN123" s="123">
        <f t="shared" si="70"/>
        <v>0</v>
      </c>
      <c r="AO123" s="123">
        <f t="shared" si="71"/>
        <v>0</v>
      </c>
      <c r="AP123" s="123">
        <f t="shared" si="72"/>
        <v>0</v>
      </c>
      <c r="AQ123" s="108" t="str">
        <f t="shared" si="73"/>
        <v/>
      </c>
      <c r="AR123" s="116"/>
      <c r="AS123" s="117"/>
      <c r="AT123" s="108"/>
      <c r="AU123" s="108"/>
      <c r="AV123" s="108"/>
      <c r="AW123" s="108"/>
      <c r="AX123" s="108" t="str">
        <f t="shared" si="74"/>
        <v/>
      </c>
      <c r="AY123" s="108" t="str">
        <f t="shared" si="75"/>
        <v/>
      </c>
      <c r="BB123" s="146" t="b">
        <f t="shared" si="76"/>
        <v>0</v>
      </c>
      <c r="BC123" s="146" t="b">
        <f t="shared" si="77"/>
        <v>0</v>
      </c>
      <c r="BD123" s="146" t="b">
        <f t="shared" si="78"/>
        <v>0</v>
      </c>
      <c r="BE123" s="146" t="b">
        <f t="shared" si="79"/>
        <v>0</v>
      </c>
      <c r="BF123" s="146" t="b">
        <f t="shared" si="80"/>
        <v>0</v>
      </c>
      <c r="BG123" s="146" t="b">
        <f t="shared" si="81"/>
        <v>0</v>
      </c>
      <c r="BH123" s="146" t="b">
        <f t="shared" si="82"/>
        <v>0</v>
      </c>
      <c r="BI123" s="146" t="b">
        <f t="shared" si="83"/>
        <v>0</v>
      </c>
      <c r="BJ123" s="146" t="b">
        <f t="shared" si="84"/>
        <v>0</v>
      </c>
      <c r="BK123" s="146" t="b">
        <f t="shared" si="85"/>
        <v>0</v>
      </c>
      <c r="BL123" s="146" t="b">
        <f t="shared" si="86"/>
        <v>0</v>
      </c>
      <c r="BM123" s="146" t="b">
        <f t="shared" si="87"/>
        <v>0</v>
      </c>
      <c r="BN123" s="146" t="b">
        <f t="shared" si="88"/>
        <v>0</v>
      </c>
      <c r="BO123" s="146" t="b">
        <f t="shared" si="89"/>
        <v>0</v>
      </c>
      <c r="BP123" s="146" t="b">
        <f t="shared" si="90"/>
        <v>0</v>
      </c>
      <c r="BQ123" s="146" t="b">
        <f t="shared" si="91"/>
        <v>0</v>
      </c>
      <c r="BR123" s="146" t="b">
        <f t="shared" si="92"/>
        <v>0</v>
      </c>
      <c r="BS123" s="146" t="b">
        <f t="shared" si="93"/>
        <v>0</v>
      </c>
      <c r="BT123" s="146" t="b">
        <f t="shared" si="94"/>
        <v>0</v>
      </c>
      <c r="BU123" s="146" t="b">
        <f t="shared" si="95"/>
        <v>0</v>
      </c>
      <c r="BV123" s="146" t="b">
        <f t="shared" si="96"/>
        <v>0</v>
      </c>
      <c r="BW123" s="146" t="b">
        <f t="shared" si="97"/>
        <v>0</v>
      </c>
      <c r="BX123" s="146" t="b">
        <f t="shared" si="98"/>
        <v>0</v>
      </c>
      <c r="BY123" s="146" t="b">
        <f t="shared" si="99"/>
        <v>0</v>
      </c>
      <c r="BZ123" s="146" t="b">
        <f t="shared" si="100"/>
        <v>0</v>
      </c>
      <c r="CA123" s="146" t="b">
        <f t="shared" si="101"/>
        <v>0</v>
      </c>
      <c r="CB123" s="146" t="b">
        <f t="shared" si="102"/>
        <v>0</v>
      </c>
      <c r="CC123" s="146" t="b">
        <f t="shared" si="103"/>
        <v>0</v>
      </c>
      <c r="CD123" s="146" t="b">
        <f t="shared" si="104"/>
        <v>0</v>
      </c>
      <c r="CE123" s="146" t="b">
        <f t="shared" si="105"/>
        <v>0</v>
      </c>
      <c r="CF123" s="146" t="b">
        <f t="shared" si="106"/>
        <v>0</v>
      </c>
      <c r="CG123" s="146" t="b">
        <f t="shared" si="107"/>
        <v>0</v>
      </c>
      <c r="CH123" s="146" t="b">
        <f t="shared" si="108"/>
        <v>0</v>
      </c>
      <c r="CI123" s="146" t="b">
        <f t="shared" si="109"/>
        <v>0</v>
      </c>
      <c r="CJ123" s="146" t="b">
        <f t="shared" si="110"/>
        <v>0</v>
      </c>
      <c r="CK123" s="146" t="b">
        <f t="shared" si="111"/>
        <v>0</v>
      </c>
      <c r="CL123" s="146" t="b">
        <f t="shared" si="112"/>
        <v>0</v>
      </c>
      <c r="CM123" s="146" t="b">
        <f t="shared" si="113"/>
        <v>0</v>
      </c>
      <c r="CN123" s="146" t="b">
        <f t="shared" si="114"/>
        <v>0</v>
      </c>
      <c r="CO123" s="146" t="b">
        <f t="shared" si="115"/>
        <v>0</v>
      </c>
      <c r="CP123" s="146" t="b">
        <f t="shared" si="116"/>
        <v>0</v>
      </c>
      <c r="CQ123" s="146" t="b">
        <f t="shared" si="117"/>
        <v>0</v>
      </c>
    </row>
    <row r="124" spans="1:117" s="3" customFormat="1" ht="11.25" x14ac:dyDescent="0.2">
      <c r="A124" s="127"/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8"/>
      <c r="S124" s="127"/>
      <c r="T124" s="127"/>
      <c r="U124" s="127"/>
      <c r="V124" s="128"/>
      <c r="W124" s="127"/>
      <c r="X124" s="127"/>
      <c r="Y124" s="127"/>
      <c r="Z124" s="127"/>
      <c r="AA124" s="128"/>
      <c r="AB124" s="127"/>
      <c r="AC124" s="127"/>
      <c r="AD124" s="127"/>
      <c r="AE124" s="127"/>
      <c r="AF124" s="128"/>
      <c r="AG124" s="127"/>
      <c r="AH124" s="127" t="e">
        <f>AVERAGE(AH3:AH123)</f>
        <v>#DIV/0!</v>
      </c>
      <c r="AI124" s="127" t="e">
        <f t="shared" ref="AI124:AJ124" si="118">AVERAGE(AI3:AI123)</f>
        <v>#DIV/0!</v>
      </c>
      <c r="AJ124" s="127" t="e">
        <f t="shared" si="118"/>
        <v>#DIV/0!</v>
      </c>
      <c r="AK124" s="128"/>
      <c r="AL124" s="128"/>
      <c r="AM124" s="128" t="e">
        <f t="shared" ref="AM124" si="119">IF(AH124="",0,1)</f>
        <v>#DIV/0!</v>
      </c>
      <c r="AN124" s="128"/>
      <c r="AO124" s="128"/>
      <c r="AP124" s="128"/>
      <c r="AQ124" s="127"/>
      <c r="AR124" s="128"/>
      <c r="AS124" s="127"/>
      <c r="AT124" s="127"/>
      <c r="AU124" s="127"/>
      <c r="AV124" s="127"/>
      <c r="AW124" s="127"/>
      <c r="AX124" s="127"/>
      <c r="AY124" s="127"/>
      <c r="AZ124" s="147"/>
      <c r="BA124" s="147"/>
      <c r="BB124" s="148">
        <f>SUM(BB3:BB123)</f>
        <v>0</v>
      </c>
      <c r="BC124" s="148">
        <f t="shared" ref="BC124:CQ124" si="120">SUM(BC3:BC123)</f>
        <v>0</v>
      </c>
      <c r="BD124" s="148">
        <f t="shared" si="120"/>
        <v>0</v>
      </c>
      <c r="BE124" s="148">
        <f t="shared" si="120"/>
        <v>0</v>
      </c>
      <c r="BF124" s="148">
        <f t="shared" si="120"/>
        <v>0</v>
      </c>
      <c r="BG124" s="148">
        <f t="shared" si="120"/>
        <v>0</v>
      </c>
      <c r="BH124" s="148">
        <f t="shared" si="120"/>
        <v>0</v>
      </c>
      <c r="BI124" s="148">
        <f t="shared" si="120"/>
        <v>0</v>
      </c>
      <c r="BJ124" s="148">
        <f t="shared" si="120"/>
        <v>0</v>
      </c>
      <c r="BK124" s="148">
        <f t="shared" si="120"/>
        <v>0</v>
      </c>
      <c r="BL124" s="148">
        <f t="shared" si="120"/>
        <v>0</v>
      </c>
      <c r="BM124" s="148">
        <f t="shared" si="120"/>
        <v>0</v>
      </c>
      <c r="BN124" s="148">
        <f t="shared" si="120"/>
        <v>0</v>
      </c>
      <c r="BO124" s="148">
        <f t="shared" si="120"/>
        <v>0</v>
      </c>
      <c r="BP124" s="148">
        <f t="shared" si="120"/>
        <v>0</v>
      </c>
      <c r="BQ124" s="148">
        <f t="shared" si="120"/>
        <v>0</v>
      </c>
      <c r="BR124" s="148">
        <f t="shared" si="120"/>
        <v>0</v>
      </c>
      <c r="BS124" s="148">
        <f t="shared" si="120"/>
        <v>0</v>
      </c>
      <c r="BT124" s="148">
        <f t="shared" si="120"/>
        <v>0</v>
      </c>
      <c r="BU124" s="148">
        <f t="shared" si="120"/>
        <v>0</v>
      </c>
      <c r="BV124" s="148">
        <f t="shared" si="120"/>
        <v>0</v>
      </c>
      <c r="BW124" s="148">
        <f t="shared" si="120"/>
        <v>0</v>
      </c>
      <c r="BX124" s="148">
        <f t="shared" si="120"/>
        <v>0</v>
      </c>
      <c r="BY124" s="148">
        <f t="shared" si="120"/>
        <v>0</v>
      </c>
      <c r="BZ124" s="148">
        <f t="shared" si="120"/>
        <v>0</v>
      </c>
      <c r="CA124" s="148">
        <f t="shared" si="120"/>
        <v>0</v>
      </c>
      <c r="CB124" s="148">
        <f t="shared" si="120"/>
        <v>0</v>
      </c>
      <c r="CC124" s="148">
        <f t="shared" si="120"/>
        <v>0</v>
      </c>
      <c r="CD124" s="148">
        <f t="shared" si="120"/>
        <v>0</v>
      </c>
      <c r="CE124" s="148">
        <f t="shared" si="120"/>
        <v>0</v>
      </c>
      <c r="CF124" s="148">
        <f t="shared" si="120"/>
        <v>0</v>
      </c>
      <c r="CG124" s="148">
        <f t="shared" si="120"/>
        <v>0</v>
      </c>
      <c r="CH124" s="148">
        <f t="shared" si="120"/>
        <v>0</v>
      </c>
      <c r="CI124" s="148">
        <f t="shared" si="120"/>
        <v>0</v>
      </c>
      <c r="CJ124" s="148">
        <f t="shared" si="120"/>
        <v>0</v>
      </c>
      <c r="CK124" s="148">
        <f t="shared" si="120"/>
        <v>0</v>
      </c>
      <c r="CL124" s="148">
        <f t="shared" si="120"/>
        <v>0</v>
      </c>
      <c r="CM124" s="148">
        <f t="shared" si="120"/>
        <v>0</v>
      </c>
      <c r="CN124" s="148">
        <f t="shared" si="120"/>
        <v>0</v>
      </c>
      <c r="CO124" s="148">
        <f t="shared" si="120"/>
        <v>0</v>
      </c>
      <c r="CP124" s="148">
        <f t="shared" si="120"/>
        <v>0</v>
      </c>
      <c r="CQ124" s="148">
        <f t="shared" si="120"/>
        <v>0</v>
      </c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  <c r="DD124" s="147"/>
      <c r="DE124" s="147"/>
      <c r="DF124" s="147"/>
      <c r="DG124" s="147"/>
      <c r="DH124" s="147"/>
      <c r="DI124" s="147"/>
      <c r="DJ124" s="147"/>
      <c r="DK124" s="147"/>
      <c r="DL124" s="147"/>
      <c r="DM124" s="147"/>
    </row>
  </sheetData>
  <customSheetViews>
    <customSheetView guid="{A2F303AB-A910-4E68-83D2-3543D9278CCB}" showRowCol="0" hiddenColumns="1">
      <selection activeCell="D15" sqref="D15"/>
      <pageMargins left="0.7" right="0.7" top="0.75" bottom="0.75" header="0.3" footer="0.3"/>
      <pageSetup orientation="portrait" r:id="rId1"/>
    </customSheetView>
  </customSheetViews>
  <mergeCells count="20">
    <mergeCell ref="BQ2:BS2"/>
    <mergeCell ref="I1:K1"/>
    <mergeCell ref="M1:O1"/>
    <mergeCell ref="AB1:AE1"/>
    <mergeCell ref="AG1:AQ1"/>
    <mergeCell ref="AS1:AU1"/>
    <mergeCell ref="AV1:AX1"/>
    <mergeCell ref="BB2:BD2"/>
    <mergeCell ref="BE2:BG2"/>
    <mergeCell ref="BH2:BJ2"/>
    <mergeCell ref="BK2:BM2"/>
    <mergeCell ref="BN2:BP2"/>
    <mergeCell ref="CL2:CN2"/>
    <mergeCell ref="CO2:CQ2"/>
    <mergeCell ref="BT2:BV2"/>
    <mergeCell ref="BW2:BY2"/>
    <mergeCell ref="BZ2:CB2"/>
    <mergeCell ref="CC2:CE2"/>
    <mergeCell ref="CF2:CH2"/>
    <mergeCell ref="CI2:CK2"/>
  </mergeCells>
  <conditionalFormatting sqref="K2 O2">
    <cfRule type="cellIs" dxfId="76" priority="74" stopIfTrue="1" operator="between">
      <formula>1</formula>
      <formula>7</formula>
    </cfRule>
    <cfRule type="cellIs" dxfId="75" priority="75" stopIfTrue="1" operator="between">
      <formula>8</formula>
      <formula>12</formula>
    </cfRule>
    <cfRule type="cellIs" dxfId="74" priority="76" stopIfTrue="1" operator="between">
      <formula>13</formula>
      <formula>25</formula>
    </cfRule>
  </conditionalFormatting>
  <conditionalFormatting sqref="P2 W2">
    <cfRule type="cellIs" dxfId="73" priority="71" stopIfTrue="1" operator="between">
      <formula>1</formula>
      <formula>7</formula>
    </cfRule>
    <cfRule type="cellIs" dxfId="72" priority="72" stopIfTrue="1" operator="between">
      <formula>8</formula>
      <formula>12</formula>
    </cfRule>
    <cfRule type="cellIs" dxfId="71" priority="73" stopIfTrue="1" operator="between">
      <formula>13</formula>
      <formula>25</formula>
    </cfRule>
  </conditionalFormatting>
  <conditionalFormatting sqref="T2:V2">
    <cfRule type="cellIs" dxfId="70" priority="68" stopIfTrue="1" operator="between">
      <formula>1</formula>
      <formula>7</formula>
    </cfRule>
    <cfRule type="cellIs" dxfId="69" priority="69" stopIfTrue="1" operator="between">
      <formula>8</formula>
      <formula>12</formula>
    </cfRule>
    <cfRule type="cellIs" dxfId="68" priority="70" stopIfTrue="1" operator="between">
      <formula>13</formula>
      <formula>25</formula>
    </cfRule>
  </conditionalFormatting>
  <conditionalFormatting sqref="Z2">
    <cfRule type="cellIs" dxfId="67" priority="65" stopIfTrue="1" operator="between">
      <formula>1</formula>
      <formula>7</formula>
    </cfRule>
    <cfRule type="cellIs" dxfId="66" priority="66" stopIfTrue="1" operator="between">
      <formula>8</formula>
      <formula>12</formula>
    </cfRule>
    <cfRule type="cellIs" dxfId="65" priority="67" stopIfTrue="1" operator="between">
      <formula>13</formula>
      <formula>25</formula>
    </cfRule>
  </conditionalFormatting>
  <conditionalFormatting sqref="S2">
    <cfRule type="cellIs" dxfId="64" priority="62" stopIfTrue="1" operator="between">
      <formula>1</formula>
      <formula>7</formula>
    </cfRule>
    <cfRule type="cellIs" dxfId="63" priority="63" stopIfTrue="1" operator="between">
      <formula>8</formula>
      <formula>12</formula>
    </cfRule>
    <cfRule type="cellIs" dxfId="62" priority="64" stopIfTrue="1" operator="between">
      <formula>13</formula>
      <formula>25</formula>
    </cfRule>
  </conditionalFormatting>
  <conditionalFormatting sqref="AF2">
    <cfRule type="cellIs" dxfId="61" priority="59" stopIfTrue="1" operator="between">
      <formula>1</formula>
      <formula>7</formula>
    </cfRule>
    <cfRule type="cellIs" dxfId="60" priority="60" stopIfTrue="1" operator="between">
      <formula>8</formula>
      <formula>12</formula>
    </cfRule>
    <cfRule type="cellIs" dxfId="59" priority="61" stopIfTrue="1" operator="between">
      <formula>13</formula>
      <formula>25</formula>
    </cfRule>
  </conditionalFormatting>
  <conditionalFormatting sqref="X2">
    <cfRule type="cellIs" dxfId="58" priority="56" stopIfTrue="1" operator="between">
      <formula>1</formula>
      <formula>7</formula>
    </cfRule>
    <cfRule type="cellIs" dxfId="57" priority="57" stopIfTrue="1" operator="between">
      <formula>8</formula>
      <formula>12</formula>
    </cfRule>
    <cfRule type="cellIs" dxfId="56" priority="58" stopIfTrue="1" operator="between">
      <formula>13</formula>
      <formula>25</formula>
    </cfRule>
  </conditionalFormatting>
  <conditionalFormatting sqref="Y2">
    <cfRule type="cellIs" dxfId="55" priority="53" stopIfTrue="1" operator="between">
      <formula>1</formula>
      <formula>7</formula>
    </cfRule>
    <cfRule type="cellIs" dxfId="54" priority="54" stopIfTrue="1" operator="between">
      <formula>8</formula>
      <formula>12</formula>
    </cfRule>
    <cfRule type="cellIs" dxfId="53" priority="55" stopIfTrue="1" operator="between">
      <formula>13</formula>
      <formula>25</formula>
    </cfRule>
  </conditionalFormatting>
  <conditionalFormatting sqref="AD2">
    <cfRule type="cellIs" dxfId="52" priority="50" stopIfTrue="1" operator="between">
      <formula>1</formula>
      <formula>7</formula>
    </cfRule>
    <cfRule type="cellIs" dxfId="51" priority="51" stopIfTrue="1" operator="between">
      <formula>8</formula>
      <formula>12</formula>
    </cfRule>
    <cfRule type="cellIs" dxfId="50" priority="52" stopIfTrue="1" operator="between">
      <formula>13</formula>
      <formula>25</formula>
    </cfRule>
  </conditionalFormatting>
  <conditionalFormatting sqref="AK2:AP2">
    <cfRule type="cellIs" dxfId="49" priority="47" stopIfTrue="1" operator="between">
      <formula>1</formula>
      <formula>7</formula>
    </cfRule>
    <cfRule type="cellIs" dxfId="48" priority="48" stopIfTrue="1" operator="between">
      <formula>8</formula>
      <formula>12</formula>
    </cfRule>
    <cfRule type="cellIs" dxfId="47" priority="49" stopIfTrue="1" operator="between">
      <formula>13</formula>
      <formula>25</formula>
    </cfRule>
  </conditionalFormatting>
  <conditionalFormatting sqref="AR2">
    <cfRule type="cellIs" dxfId="46" priority="44" stopIfTrue="1" operator="between">
      <formula>1</formula>
      <formula>7</formula>
    </cfRule>
    <cfRule type="cellIs" dxfId="45" priority="45" stopIfTrue="1" operator="between">
      <formula>8</formula>
      <formula>12</formula>
    </cfRule>
    <cfRule type="cellIs" dxfId="44" priority="46" stopIfTrue="1" operator="between">
      <formula>13</formula>
      <formula>25</formula>
    </cfRule>
  </conditionalFormatting>
  <conditionalFormatting sqref="AH3:AH123">
    <cfRule type="cellIs" dxfId="43" priority="39" operator="between">
      <formula>20</formula>
      <formula>250</formula>
    </cfRule>
    <cfRule type="cellIs" dxfId="42" priority="40" operator="between">
      <formula>16</formula>
      <formula>20</formula>
    </cfRule>
    <cfRule type="cellIs" dxfId="41" priority="41" operator="between">
      <formula>11</formula>
      <formula>15</formula>
    </cfRule>
    <cfRule type="cellIs" dxfId="40" priority="42" operator="between">
      <formula>6</formula>
      <formula>10</formula>
    </cfRule>
    <cfRule type="cellIs" dxfId="39" priority="43" operator="between">
      <formula>0</formula>
      <formula>5</formula>
    </cfRule>
    <cfRule type="containsBlanks" dxfId="38" priority="77">
      <formula>LEN(TRIM(AH3))=0</formula>
    </cfRule>
  </conditionalFormatting>
  <conditionalFormatting sqref="AJ3:AJ123">
    <cfRule type="cellIs" dxfId="37" priority="36" operator="between">
      <formula>1</formula>
      <formula>1000</formula>
    </cfRule>
    <cfRule type="cellIs" dxfId="36" priority="37" operator="lessThanOrEqual">
      <formula>0</formula>
    </cfRule>
    <cfRule type="cellIs" dxfId="35" priority="38" operator="equal">
      <formula>""</formula>
    </cfRule>
  </conditionalFormatting>
  <conditionalFormatting sqref="K3:K123">
    <cfRule type="cellIs" dxfId="34" priority="33" operator="between">
      <formula>17</formula>
      <formula>25</formula>
    </cfRule>
    <cfRule type="cellIs" dxfId="33" priority="34" operator="between">
      <formula>9</formula>
      <formula>16</formula>
    </cfRule>
    <cfRule type="cellIs" dxfId="32" priority="35" operator="between">
      <formula>1</formula>
      <formula>8</formula>
    </cfRule>
  </conditionalFormatting>
  <conditionalFormatting sqref="R2">
    <cfRule type="cellIs" dxfId="31" priority="30" stopIfTrue="1" operator="between">
      <formula>1</formula>
      <formula>7</formula>
    </cfRule>
    <cfRule type="cellIs" dxfId="30" priority="31" stopIfTrue="1" operator="between">
      <formula>8</formula>
      <formula>12</formula>
    </cfRule>
    <cfRule type="cellIs" dxfId="29" priority="32" stopIfTrue="1" operator="between">
      <formula>13</formula>
      <formula>25</formula>
    </cfRule>
  </conditionalFormatting>
  <conditionalFormatting sqref="AA2">
    <cfRule type="cellIs" dxfId="28" priority="27" stopIfTrue="1" operator="between">
      <formula>1</formula>
      <formula>7</formula>
    </cfRule>
    <cfRule type="cellIs" dxfId="27" priority="28" stopIfTrue="1" operator="between">
      <formula>8</formula>
      <formula>12</formula>
    </cfRule>
    <cfRule type="cellIs" dxfId="26" priority="29" stopIfTrue="1" operator="between">
      <formula>13</formula>
      <formula>25</formula>
    </cfRule>
  </conditionalFormatting>
  <conditionalFormatting sqref="AU2">
    <cfRule type="cellIs" dxfId="25" priority="24" stopIfTrue="1" operator="between">
      <formula>1</formula>
      <formula>7</formula>
    </cfRule>
    <cfRule type="cellIs" dxfId="24" priority="25" stopIfTrue="1" operator="between">
      <formula>8</formula>
      <formula>12</formula>
    </cfRule>
    <cfRule type="cellIs" dxfId="23" priority="26" stopIfTrue="1" operator="between">
      <formula>13</formula>
      <formula>25</formula>
    </cfRule>
  </conditionalFormatting>
  <conditionalFormatting sqref="AU3:AU123">
    <cfRule type="cellIs" dxfId="22" priority="21" operator="between">
      <formula>17</formula>
      <formula>25</formula>
    </cfRule>
    <cfRule type="cellIs" dxfId="21" priority="22" operator="between">
      <formula>9</formula>
      <formula>16</formula>
    </cfRule>
    <cfRule type="cellIs" dxfId="20" priority="23" operator="between">
      <formula>1</formula>
      <formula>8</formula>
    </cfRule>
  </conditionalFormatting>
  <conditionalFormatting sqref="AX3:AX123">
    <cfRule type="cellIs" dxfId="19" priority="18" operator="between">
      <formula>17</formula>
      <formula>25</formula>
    </cfRule>
    <cfRule type="cellIs" dxfId="18" priority="19" operator="between">
      <formula>9</formula>
      <formula>16</formula>
    </cfRule>
    <cfRule type="cellIs" dxfId="17" priority="20" operator="between">
      <formula>1</formula>
      <formula>8</formula>
    </cfRule>
  </conditionalFormatting>
  <conditionalFormatting sqref="AY2">
    <cfRule type="cellIs" dxfId="16" priority="15" stopIfTrue="1" operator="between">
      <formula>1</formula>
      <formula>7</formula>
    </cfRule>
    <cfRule type="cellIs" dxfId="15" priority="16" stopIfTrue="1" operator="between">
      <formula>8</formula>
      <formula>12</formula>
    </cfRule>
    <cfRule type="cellIs" dxfId="14" priority="17" stopIfTrue="1" operator="between">
      <formula>13</formula>
      <formula>25</formula>
    </cfRule>
  </conditionalFormatting>
  <conditionalFormatting sqref="AQ3:AQ123">
    <cfRule type="cellIs" dxfId="13" priority="10" operator="equal">
      <formula>"REVIEW PROJECT"</formula>
    </cfRule>
    <cfRule type="cellIs" dxfId="12" priority="11" operator="equal">
      <formula>"TO BE VALIDATED"</formula>
    </cfRule>
    <cfRule type="cellIs" dxfId="11" priority="12" operator="equal">
      <formula>"COMPLETED"</formula>
    </cfRule>
    <cfRule type="cellIs" dxfId="10" priority="13" operator="equal">
      <formula>"IN PROGRESS"</formula>
    </cfRule>
    <cfRule type="cellIs" dxfId="9" priority="14" operator="equal">
      <formula>"NOT STARTED"</formula>
    </cfRule>
  </conditionalFormatting>
  <conditionalFormatting sqref="O3:O123">
    <cfRule type="cellIs" dxfId="8" priority="7" operator="between">
      <formula>17</formula>
      <formula>25</formula>
    </cfRule>
    <cfRule type="cellIs" dxfId="7" priority="8" operator="between">
      <formula>9</formula>
      <formula>16</formula>
    </cfRule>
    <cfRule type="cellIs" dxfId="6" priority="9" operator="between">
      <formula>1</formula>
      <formula>8</formula>
    </cfRule>
  </conditionalFormatting>
  <conditionalFormatting sqref="AX2">
    <cfRule type="cellIs" dxfId="5" priority="4" stopIfTrue="1" operator="between">
      <formula>1</formula>
      <formula>7</formula>
    </cfRule>
    <cfRule type="cellIs" dxfId="4" priority="5" stopIfTrue="1" operator="between">
      <formula>8</formula>
      <formula>12</formula>
    </cfRule>
    <cfRule type="cellIs" dxfId="3" priority="6" stopIfTrue="1" operator="between">
      <formula>13</formula>
      <formula>25</formula>
    </cfRule>
  </conditionalFormatting>
  <conditionalFormatting sqref="AY3:AY123">
    <cfRule type="cellIs" dxfId="2" priority="1" operator="equal">
      <formula>"LOW"</formula>
    </cfRule>
    <cfRule type="cellIs" dxfId="1" priority="2" operator="equal">
      <formula>"MED"</formula>
    </cfRule>
    <cfRule type="cellIs" dxfId="0" priority="3" operator="equal">
      <formula>"HIGH"</formula>
    </cfRule>
  </conditionalFormatting>
  <dataValidations count="1">
    <dataValidation type="list" allowBlank="1" showInputMessage="1" showErrorMessage="1" sqref="W3:W123 AS3:AS123">
      <formula1>$P$1</formula1>
    </dataValidation>
  </dataValidations>
  <pageMargins left="0.25" right="0.25" top="0.75" bottom="0.75" header="0.3" footer="0.3"/>
  <pageSetup paperSize="8"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Sheet1!$E$6:$E$10</xm:f>
          </x14:formula1>
          <xm:sqref>M3:N123 I3:J123 AV3:AW123</xm:sqref>
        </x14:dataValidation>
        <x14:dataValidation type="list" allowBlank="1" showInputMessage="1" showErrorMessage="1">
          <x14:formula1>
            <xm:f>Sheet1!$D$6:$D$7</xm:f>
          </x14:formula1>
          <xm:sqref>AT3:AT123</xm:sqref>
        </x14:dataValidation>
        <x14:dataValidation type="list" allowBlank="1" showInputMessage="1" showErrorMessage="1">
          <x14:formula1>
            <xm:f>Sheet1!$B$6:$B$19</xm:f>
          </x14:formula1>
          <xm:sqref>D3:D123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E19"/>
  <sheetViews>
    <sheetView workbookViewId="0">
      <selection activeCell="C15" sqref="C15"/>
    </sheetView>
  </sheetViews>
  <sheetFormatPr defaultRowHeight="15" x14ac:dyDescent="0.25"/>
  <cols>
    <col min="2" max="2" width="35" customWidth="1"/>
  </cols>
  <sheetData>
    <row r="6" spans="2:5" x14ac:dyDescent="0.25">
      <c r="B6" s="110" t="s">
        <v>113</v>
      </c>
      <c r="D6" t="s">
        <v>103</v>
      </c>
      <c r="E6">
        <v>1</v>
      </c>
    </row>
    <row r="7" spans="2:5" x14ac:dyDescent="0.25">
      <c r="B7" s="110" t="s">
        <v>114</v>
      </c>
      <c r="D7" t="s">
        <v>105</v>
      </c>
      <c r="E7">
        <v>2</v>
      </c>
    </row>
    <row r="8" spans="2:5" x14ac:dyDescent="0.25">
      <c r="B8" s="110" t="s">
        <v>115</v>
      </c>
      <c r="E8">
        <v>3</v>
      </c>
    </row>
    <row r="9" spans="2:5" x14ac:dyDescent="0.25">
      <c r="B9" s="111" t="s">
        <v>116</v>
      </c>
      <c r="E9">
        <v>4</v>
      </c>
    </row>
    <row r="10" spans="2:5" x14ac:dyDescent="0.25">
      <c r="B10" s="110" t="s">
        <v>117</v>
      </c>
      <c r="E10">
        <v>5</v>
      </c>
    </row>
    <row r="11" spans="2:5" x14ac:dyDescent="0.25">
      <c r="B11" s="110" t="s">
        <v>118</v>
      </c>
    </row>
    <row r="12" spans="2:5" x14ac:dyDescent="0.25">
      <c r="B12" s="110" t="s">
        <v>119</v>
      </c>
    </row>
    <row r="13" spans="2:5" x14ac:dyDescent="0.25">
      <c r="B13" s="110" t="s">
        <v>120</v>
      </c>
    </row>
    <row r="14" spans="2:5" x14ac:dyDescent="0.25">
      <c r="B14" s="110" t="s">
        <v>33</v>
      </c>
    </row>
    <row r="15" spans="2:5" x14ac:dyDescent="0.25">
      <c r="B15" s="110" t="s">
        <v>121</v>
      </c>
    </row>
    <row r="16" spans="2:5" x14ac:dyDescent="0.25">
      <c r="B16" s="110" t="s">
        <v>122</v>
      </c>
    </row>
    <row r="17" spans="2:2" x14ac:dyDescent="0.25">
      <c r="B17" s="110" t="s">
        <v>123</v>
      </c>
    </row>
    <row r="18" spans="2:2" x14ac:dyDescent="0.25">
      <c r="B18" s="110" t="s">
        <v>124</v>
      </c>
    </row>
    <row r="19" spans="2:2" x14ac:dyDescent="0.25">
      <c r="B19" s="110" t="s">
        <v>125</v>
      </c>
    </row>
  </sheetData>
  <customSheetViews>
    <customSheetView guid="{A2F303AB-A910-4E68-83D2-3543D9278CCB}" state="hidden">
      <selection activeCell="C15" sqref="C15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4"/>
  <sheetViews>
    <sheetView showRowColHeaders="0" workbookViewId="0">
      <selection activeCell="Q7" sqref="Q7"/>
    </sheetView>
  </sheetViews>
  <sheetFormatPr defaultRowHeight="15" x14ac:dyDescent="0.25"/>
  <cols>
    <col min="1" max="1" width="9.85546875" customWidth="1"/>
    <col min="3" max="3" width="9.42578125" customWidth="1"/>
    <col min="4" max="4" width="1.42578125" style="22" customWidth="1"/>
    <col min="5" max="5" width="5.7109375" customWidth="1"/>
    <col min="6" max="6" width="1.42578125" customWidth="1"/>
    <col min="7" max="11" width="9.28515625" customWidth="1"/>
    <col min="17" max="40" width="9.140625" style="4"/>
  </cols>
  <sheetData>
    <row r="1" spans="1:16" ht="46.5" customHeight="1" x14ac:dyDescent="0.3">
      <c r="A1" s="27"/>
      <c r="B1" s="28"/>
      <c r="C1" s="185" t="s">
        <v>87</v>
      </c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7"/>
      <c r="P1" s="2"/>
    </row>
    <row r="2" spans="1:16" ht="27" x14ac:dyDescent="0.25">
      <c r="A2" s="29"/>
      <c r="B2" s="2"/>
      <c r="C2" s="5"/>
      <c r="D2" s="5"/>
      <c r="E2" s="6" t="s">
        <v>30</v>
      </c>
      <c r="F2" s="6"/>
      <c r="G2" s="7"/>
      <c r="H2" s="7"/>
      <c r="I2" s="7"/>
      <c r="J2" s="7"/>
      <c r="K2" s="7"/>
      <c r="L2" s="8"/>
      <c r="M2" s="2"/>
      <c r="N2" s="2"/>
      <c r="O2" s="30"/>
      <c r="P2" s="2"/>
    </row>
    <row r="3" spans="1:16" ht="48.75" customHeight="1" x14ac:dyDescent="0.25">
      <c r="A3" s="29"/>
      <c r="B3" s="2"/>
      <c r="C3" s="9"/>
      <c r="D3" s="10"/>
      <c r="E3" s="26">
        <v>5</v>
      </c>
      <c r="F3" s="184"/>
      <c r="G3" s="23">
        <v>5</v>
      </c>
      <c r="H3" s="24">
        <v>10</v>
      </c>
      <c r="I3" s="24">
        <v>15</v>
      </c>
      <c r="J3" s="25">
        <v>20</v>
      </c>
      <c r="K3" s="25">
        <v>25</v>
      </c>
      <c r="L3" s="2"/>
      <c r="M3" s="2"/>
      <c r="N3" s="2"/>
      <c r="O3" s="30"/>
      <c r="P3" s="2"/>
    </row>
    <row r="4" spans="1:16" ht="48.75" customHeight="1" x14ac:dyDescent="0.25">
      <c r="A4" s="29"/>
      <c r="B4" s="2"/>
      <c r="C4" s="11"/>
      <c r="D4" s="12"/>
      <c r="E4" s="26">
        <v>4</v>
      </c>
      <c r="F4" s="184"/>
      <c r="G4" s="23">
        <v>4</v>
      </c>
      <c r="H4" s="23">
        <v>8</v>
      </c>
      <c r="I4" s="24">
        <v>12</v>
      </c>
      <c r="J4" s="24">
        <v>16</v>
      </c>
      <c r="K4" s="25">
        <v>20</v>
      </c>
      <c r="L4" s="2"/>
      <c r="M4" s="2"/>
      <c r="N4" s="2"/>
      <c r="O4" s="30"/>
      <c r="P4" s="2"/>
    </row>
    <row r="5" spans="1:16" ht="48.75" customHeight="1" x14ac:dyDescent="0.25">
      <c r="A5" s="29"/>
      <c r="B5" s="2"/>
      <c r="C5" s="11"/>
      <c r="D5" s="12"/>
      <c r="E5" s="26">
        <v>3</v>
      </c>
      <c r="F5" s="184"/>
      <c r="G5" s="23">
        <v>3</v>
      </c>
      <c r="H5" s="23">
        <v>6</v>
      </c>
      <c r="I5" s="24">
        <v>9</v>
      </c>
      <c r="J5" s="24">
        <v>12</v>
      </c>
      <c r="K5" s="24">
        <v>16</v>
      </c>
      <c r="L5" s="2"/>
      <c r="M5" s="2"/>
      <c r="N5" s="2"/>
      <c r="O5" s="30"/>
      <c r="P5" s="2"/>
    </row>
    <row r="6" spans="1:16" ht="48.75" customHeight="1" x14ac:dyDescent="0.25">
      <c r="A6" s="29"/>
      <c r="B6" s="2"/>
      <c r="C6" s="11"/>
      <c r="D6" s="12"/>
      <c r="E6" s="26">
        <v>2</v>
      </c>
      <c r="F6" s="184"/>
      <c r="G6" s="23">
        <v>2</v>
      </c>
      <c r="H6" s="23">
        <v>4</v>
      </c>
      <c r="I6" s="23">
        <v>6</v>
      </c>
      <c r="J6" s="23">
        <v>8</v>
      </c>
      <c r="K6" s="24">
        <v>10</v>
      </c>
      <c r="L6" s="2"/>
      <c r="M6" s="2"/>
      <c r="N6" s="2"/>
      <c r="O6" s="30"/>
      <c r="P6" s="2"/>
    </row>
    <row r="7" spans="1:16" ht="48.75" customHeight="1" x14ac:dyDescent="0.25">
      <c r="A7" s="29"/>
      <c r="B7" s="2"/>
      <c r="C7" s="11"/>
      <c r="D7" s="12"/>
      <c r="E7" s="26">
        <v>1</v>
      </c>
      <c r="F7" s="184"/>
      <c r="G7" s="23">
        <v>1</v>
      </c>
      <c r="H7" s="23">
        <v>2</v>
      </c>
      <c r="I7" s="23">
        <v>3</v>
      </c>
      <c r="J7" s="23">
        <v>4</v>
      </c>
      <c r="K7" s="23">
        <v>5</v>
      </c>
      <c r="L7" s="2"/>
      <c r="M7" s="2"/>
      <c r="N7" s="2"/>
      <c r="O7" s="30"/>
      <c r="P7" s="2"/>
    </row>
    <row r="8" spans="1:16" ht="7.5" customHeight="1" x14ac:dyDescent="0.25">
      <c r="A8" s="29"/>
      <c r="B8" s="2"/>
      <c r="C8" s="12"/>
      <c r="D8" s="12"/>
      <c r="E8" s="13"/>
      <c r="F8" s="13"/>
      <c r="G8" s="14"/>
      <c r="H8" s="14"/>
      <c r="I8" s="14"/>
      <c r="J8" s="14"/>
      <c r="K8" s="14"/>
      <c r="L8" s="2"/>
      <c r="M8" s="2"/>
      <c r="N8" s="2"/>
      <c r="O8" s="30"/>
      <c r="P8" s="2"/>
    </row>
    <row r="9" spans="1:16" ht="27" customHeight="1" x14ac:dyDescent="0.25">
      <c r="A9" s="29"/>
      <c r="B9" s="2"/>
      <c r="C9" s="5"/>
      <c r="D9" s="5"/>
      <c r="E9" s="15"/>
      <c r="F9" s="15"/>
      <c r="G9" s="26">
        <v>1</v>
      </c>
      <c r="H9" s="26">
        <v>2</v>
      </c>
      <c r="I9" s="26">
        <v>3</v>
      </c>
      <c r="J9" s="26">
        <v>4</v>
      </c>
      <c r="K9" s="26">
        <v>5</v>
      </c>
      <c r="L9" s="2"/>
      <c r="M9" s="2"/>
      <c r="N9" s="2"/>
      <c r="O9" s="30"/>
      <c r="P9" s="2"/>
    </row>
    <row r="10" spans="1:16" ht="22.5" x14ac:dyDescent="0.25">
      <c r="A10" s="29"/>
      <c r="B10" s="2"/>
      <c r="C10" s="5"/>
      <c r="D10" s="5"/>
      <c r="E10" s="15"/>
      <c r="F10" s="15"/>
      <c r="G10" s="13"/>
      <c r="H10" s="13"/>
      <c r="I10" s="13"/>
      <c r="J10" s="13"/>
      <c r="K10" s="13"/>
      <c r="L10" s="2"/>
      <c r="M10" s="2"/>
      <c r="N10" s="2"/>
      <c r="O10" s="30"/>
      <c r="P10" s="2"/>
    </row>
    <row r="11" spans="1:16" ht="22.5" x14ac:dyDescent="0.25">
      <c r="A11" s="31"/>
      <c r="B11" s="32"/>
      <c r="C11" s="33"/>
      <c r="D11" s="33"/>
      <c r="E11" s="34"/>
      <c r="F11" s="34"/>
      <c r="G11" s="35"/>
      <c r="H11" s="35"/>
      <c r="I11" s="35"/>
      <c r="J11" s="35"/>
      <c r="K11" s="35"/>
      <c r="L11" s="36"/>
      <c r="M11" s="32"/>
      <c r="N11" s="32"/>
      <c r="O11" s="37"/>
      <c r="P11" s="2"/>
    </row>
    <row r="12" spans="1:16" s="4" customFormat="1" x14ac:dyDescent="0.25">
      <c r="A12" s="2"/>
      <c r="B12" s="2"/>
      <c r="C12" s="5"/>
      <c r="D12" s="5"/>
      <c r="E12" s="6"/>
      <c r="F12" s="6"/>
      <c r="G12" s="6"/>
      <c r="H12" s="6"/>
      <c r="I12" s="6"/>
      <c r="J12" s="6"/>
      <c r="K12" s="6"/>
      <c r="L12" s="6"/>
      <c r="M12" s="2"/>
      <c r="N12" s="2"/>
      <c r="O12" s="2"/>
      <c r="P12" s="2"/>
    </row>
    <row r="13" spans="1:16" s="4" customFormat="1" ht="22.5" x14ac:dyDescent="0.25">
      <c r="A13" s="2"/>
      <c r="B13" s="2"/>
      <c r="C13" s="13"/>
      <c r="D13" s="13"/>
      <c r="E13" s="16"/>
      <c r="F13" s="16"/>
      <c r="G13" s="17"/>
      <c r="H13" s="17"/>
      <c r="I13" s="18"/>
      <c r="J13" s="18"/>
      <c r="K13" s="18"/>
      <c r="L13" s="2"/>
      <c r="M13" s="2"/>
      <c r="N13" s="2"/>
      <c r="O13" s="2"/>
      <c r="P13" s="2"/>
    </row>
    <row r="14" spans="1:16" s="19" customFormat="1" ht="15.75" x14ac:dyDescent="0.2">
      <c r="B14" s="20"/>
      <c r="C14" s="20"/>
      <c r="D14" s="20"/>
      <c r="E14" s="21"/>
      <c r="F14" s="21"/>
      <c r="G14" s="20"/>
      <c r="H14" s="20"/>
      <c r="I14" s="20"/>
      <c r="J14" s="20"/>
      <c r="K14" s="20"/>
      <c r="L14" s="20"/>
      <c r="M14" s="20"/>
      <c r="N14" s="20"/>
      <c r="O14" s="20"/>
      <c r="P14" s="20"/>
    </row>
    <row r="15" spans="1:16" s="4" customFormat="1" x14ac:dyDescent="0.25">
      <c r="D15" s="2"/>
    </row>
    <row r="16" spans="1:16" s="4" customFormat="1" x14ac:dyDescent="0.25">
      <c r="D16" s="2"/>
    </row>
    <row r="17" spans="4:4" s="4" customFormat="1" x14ac:dyDescent="0.25">
      <c r="D17" s="2"/>
    </row>
    <row r="18" spans="4:4" s="4" customFormat="1" x14ac:dyDescent="0.25">
      <c r="D18" s="2"/>
    </row>
    <row r="19" spans="4:4" s="4" customFormat="1" x14ac:dyDescent="0.25">
      <c r="D19" s="2"/>
    </row>
    <row r="20" spans="4:4" s="4" customFormat="1" x14ac:dyDescent="0.25">
      <c r="D20" s="2"/>
    </row>
    <row r="21" spans="4:4" s="4" customFormat="1" x14ac:dyDescent="0.25">
      <c r="D21" s="2"/>
    </row>
    <row r="22" spans="4:4" s="4" customFormat="1" x14ac:dyDescent="0.25">
      <c r="D22" s="2"/>
    </row>
    <row r="23" spans="4:4" s="4" customFormat="1" x14ac:dyDescent="0.25">
      <c r="D23" s="2"/>
    </row>
    <row r="24" spans="4:4" s="4" customFormat="1" x14ac:dyDescent="0.25">
      <c r="D24" s="2"/>
    </row>
    <row r="25" spans="4:4" s="4" customFormat="1" x14ac:dyDescent="0.25">
      <c r="D25" s="2"/>
    </row>
    <row r="26" spans="4:4" s="4" customFormat="1" x14ac:dyDescent="0.25">
      <c r="D26" s="2"/>
    </row>
    <row r="27" spans="4:4" s="4" customFormat="1" x14ac:dyDescent="0.25">
      <c r="D27" s="2"/>
    </row>
    <row r="28" spans="4:4" s="4" customFormat="1" x14ac:dyDescent="0.25">
      <c r="D28" s="2"/>
    </row>
    <row r="29" spans="4:4" s="4" customFormat="1" x14ac:dyDescent="0.25">
      <c r="D29" s="2"/>
    </row>
    <row r="30" spans="4:4" s="4" customFormat="1" x14ac:dyDescent="0.25">
      <c r="D30" s="2"/>
    </row>
    <row r="31" spans="4:4" s="4" customFormat="1" x14ac:dyDescent="0.25">
      <c r="D31" s="2"/>
    </row>
    <row r="32" spans="4:4" s="4" customFormat="1" x14ac:dyDescent="0.25">
      <c r="D32" s="2"/>
    </row>
    <row r="33" spans="4:4" s="4" customFormat="1" x14ac:dyDescent="0.25">
      <c r="D33" s="2"/>
    </row>
    <row r="34" spans="4:4" s="4" customFormat="1" x14ac:dyDescent="0.25">
      <c r="D34" s="2"/>
    </row>
    <row r="35" spans="4:4" s="4" customFormat="1" x14ac:dyDescent="0.25">
      <c r="D35" s="2"/>
    </row>
    <row r="36" spans="4:4" s="4" customFormat="1" x14ac:dyDescent="0.25">
      <c r="D36" s="2"/>
    </row>
    <row r="37" spans="4:4" s="4" customFormat="1" x14ac:dyDescent="0.25">
      <c r="D37" s="2"/>
    </row>
    <row r="38" spans="4:4" s="4" customFormat="1" x14ac:dyDescent="0.25">
      <c r="D38" s="2"/>
    </row>
    <row r="39" spans="4:4" s="4" customFormat="1" x14ac:dyDescent="0.25">
      <c r="D39" s="2"/>
    </row>
    <row r="40" spans="4:4" s="4" customFormat="1" x14ac:dyDescent="0.25">
      <c r="D40" s="2"/>
    </row>
    <row r="41" spans="4:4" s="4" customFormat="1" x14ac:dyDescent="0.25">
      <c r="D41" s="2"/>
    </row>
    <row r="42" spans="4:4" s="4" customFormat="1" x14ac:dyDescent="0.25">
      <c r="D42" s="2"/>
    </row>
    <row r="43" spans="4:4" s="4" customFormat="1" x14ac:dyDescent="0.25">
      <c r="D43" s="2"/>
    </row>
    <row r="44" spans="4:4" s="4" customFormat="1" x14ac:dyDescent="0.25">
      <c r="D44" s="2"/>
    </row>
    <row r="45" spans="4:4" s="4" customFormat="1" x14ac:dyDescent="0.25">
      <c r="D45" s="2"/>
    </row>
    <row r="46" spans="4:4" s="4" customFormat="1" x14ac:dyDescent="0.25">
      <c r="D46" s="2"/>
    </row>
    <row r="47" spans="4:4" s="4" customFormat="1" x14ac:dyDescent="0.25">
      <c r="D47" s="2"/>
    </row>
    <row r="48" spans="4:4" s="4" customFormat="1" x14ac:dyDescent="0.25">
      <c r="D48" s="2"/>
    </row>
    <row r="49" spans="4:4" s="4" customFormat="1" x14ac:dyDescent="0.25">
      <c r="D49" s="2"/>
    </row>
    <row r="50" spans="4:4" s="4" customFormat="1" x14ac:dyDescent="0.25">
      <c r="D50" s="2"/>
    </row>
    <row r="51" spans="4:4" s="4" customFormat="1" x14ac:dyDescent="0.25">
      <c r="D51" s="2"/>
    </row>
    <row r="52" spans="4:4" s="4" customFormat="1" x14ac:dyDescent="0.25">
      <c r="D52" s="2"/>
    </row>
    <row r="53" spans="4:4" s="4" customFormat="1" x14ac:dyDescent="0.25">
      <c r="D53" s="2"/>
    </row>
    <row r="54" spans="4:4" s="4" customFormat="1" x14ac:dyDescent="0.25">
      <c r="D54" s="2"/>
    </row>
    <row r="55" spans="4:4" s="4" customFormat="1" x14ac:dyDescent="0.25">
      <c r="D55" s="2"/>
    </row>
    <row r="56" spans="4:4" s="4" customFormat="1" x14ac:dyDescent="0.25">
      <c r="D56" s="2"/>
    </row>
    <row r="57" spans="4:4" s="4" customFormat="1" x14ac:dyDescent="0.25">
      <c r="D57" s="2"/>
    </row>
    <row r="58" spans="4:4" s="4" customFormat="1" x14ac:dyDescent="0.25">
      <c r="D58" s="2"/>
    </row>
    <row r="59" spans="4:4" s="4" customFormat="1" x14ac:dyDescent="0.25">
      <c r="D59" s="2"/>
    </row>
    <row r="60" spans="4:4" s="4" customFormat="1" x14ac:dyDescent="0.25">
      <c r="D60" s="2"/>
    </row>
    <row r="61" spans="4:4" s="4" customFormat="1" x14ac:dyDescent="0.25">
      <c r="D61" s="2"/>
    </row>
    <row r="62" spans="4:4" s="4" customFormat="1" x14ac:dyDescent="0.25">
      <c r="D62" s="2"/>
    </row>
    <row r="63" spans="4:4" s="4" customFormat="1" x14ac:dyDescent="0.25">
      <c r="D63" s="2"/>
    </row>
    <row r="64" spans="4:4" s="4" customFormat="1" x14ac:dyDescent="0.25">
      <c r="D64" s="2"/>
    </row>
    <row r="65" spans="4:4" s="4" customFormat="1" x14ac:dyDescent="0.25">
      <c r="D65" s="2"/>
    </row>
    <row r="66" spans="4:4" s="4" customFormat="1" x14ac:dyDescent="0.25">
      <c r="D66" s="2"/>
    </row>
    <row r="67" spans="4:4" s="4" customFormat="1" x14ac:dyDescent="0.25">
      <c r="D67" s="2"/>
    </row>
    <row r="68" spans="4:4" s="4" customFormat="1" x14ac:dyDescent="0.25">
      <c r="D68" s="2"/>
    </row>
    <row r="69" spans="4:4" s="4" customFormat="1" x14ac:dyDescent="0.25">
      <c r="D69" s="2"/>
    </row>
    <row r="70" spans="4:4" s="4" customFormat="1" x14ac:dyDescent="0.25">
      <c r="D70" s="2"/>
    </row>
    <row r="71" spans="4:4" s="4" customFormat="1" x14ac:dyDescent="0.25">
      <c r="D71" s="2"/>
    </row>
    <row r="72" spans="4:4" s="4" customFormat="1" x14ac:dyDescent="0.25">
      <c r="D72" s="2"/>
    </row>
    <row r="73" spans="4:4" s="4" customFormat="1" x14ac:dyDescent="0.25">
      <c r="D73" s="2"/>
    </row>
    <row r="74" spans="4:4" s="4" customFormat="1" x14ac:dyDescent="0.25">
      <c r="D74" s="2"/>
    </row>
    <row r="75" spans="4:4" s="4" customFormat="1" x14ac:dyDescent="0.25">
      <c r="D75" s="2"/>
    </row>
    <row r="76" spans="4:4" s="4" customFormat="1" x14ac:dyDescent="0.25">
      <c r="D76" s="2"/>
    </row>
    <row r="77" spans="4:4" s="4" customFormat="1" x14ac:dyDescent="0.25">
      <c r="D77" s="2"/>
    </row>
    <row r="78" spans="4:4" s="4" customFormat="1" x14ac:dyDescent="0.25">
      <c r="D78" s="2"/>
    </row>
    <row r="79" spans="4:4" s="4" customFormat="1" x14ac:dyDescent="0.25">
      <c r="D79" s="2"/>
    </row>
    <row r="80" spans="4:4" s="4" customFormat="1" x14ac:dyDescent="0.25">
      <c r="D80" s="2"/>
    </row>
    <row r="81" spans="4:4" s="4" customFormat="1" x14ac:dyDescent="0.25">
      <c r="D81" s="2"/>
    </row>
    <row r="82" spans="4:4" s="4" customFormat="1" x14ac:dyDescent="0.25">
      <c r="D82" s="2"/>
    </row>
    <row r="83" spans="4:4" s="4" customFormat="1" x14ac:dyDescent="0.25">
      <c r="D83" s="2"/>
    </row>
    <row r="84" spans="4:4" s="4" customFormat="1" x14ac:dyDescent="0.25">
      <c r="D84" s="2"/>
    </row>
    <row r="85" spans="4:4" s="4" customFormat="1" x14ac:dyDescent="0.25">
      <c r="D85" s="2"/>
    </row>
    <row r="86" spans="4:4" s="4" customFormat="1" x14ac:dyDescent="0.25">
      <c r="D86" s="2"/>
    </row>
    <row r="87" spans="4:4" s="4" customFormat="1" x14ac:dyDescent="0.25">
      <c r="D87" s="2"/>
    </row>
    <row r="88" spans="4:4" s="4" customFormat="1" x14ac:dyDescent="0.25">
      <c r="D88" s="2"/>
    </row>
    <row r="89" spans="4:4" s="4" customFormat="1" x14ac:dyDescent="0.25">
      <c r="D89" s="2"/>
    </row>
    <row r="90" spans="4:4" s="4" customFormat="1" x14ac:dyDescent="0.25">
      <c r="D90" s="2"/>
    </row>
    <row r="91" spans="4:4" s="4" customFormat="1" x14ac:dyDescent="0.25">
      <c r="D91" s="2"/>
    </row>
    <row r="92" spans="4:4" s="4" customFormat="1" x14ac:dyDescent="0.25">
      <c r="D92" s="2"/>
    </row>
    <row r="93" spans="4:4" s="4" customFormat="1" x14ac:dyDescent="0.25">
      <c r="D93" s="2"/>
    </row>
    <row r="94" spans="4:4" s="4" customFormat="1" x14ac:dyDescent="0.25">
      <c r="D94" s="2"/>
    </row>
    <row r="95" spans="4:4" s="4" customFormat="1" x14ac:dyDescent="0.25">
      <c r="D95" s="2"/>
    </row>
    <row r="96" spans="4:4" s="4" customFormat="1" x14ac:dyDescent="0.25">
      <c r="D96" s="2"/>
    </row>
    <row r="97" spans="4:4" s="4" customFormat="1" x14ac:dyDescent="0.25">
      <c r="D97" s="2"/>
    </row>
    <row r="98" spans="4:4" s="4" customFormat="1" x14ac:dyDescent="0.25">
      <c r="D98" s="2"/>
    </row>
    <row r="99" spans="4:4" s="4" customFormat="1" x14ac:dyDescent="0.25">
      <c r="D99" s="2"/>
    </row>
    <row r="100" spans="4:4" s="4" customFormat="1" x14ac:dyDescent="0.25">
      <c r="D100" s="2"/>
    </row>
    <row r="101" spans="4:4" s="4" customFormat="1" x14ac:dyDescent="0.25">
      <c r="D101" s="2"/>
    </row>
    <row r="102" spans="4:4" s="4" customFormat="1" x14ac:dyDescent="0.25">
      <c r="D102" s="2"/>
    </row>
    <row r="103" spans="4:4" s="4" customFormat="1" x14ac:dyDescent="0.25">
      <c r="D103" s="2"/>
    </row>
    <row r="104" spans="4:4" s="4" customFormat="1" x14ac:dyDescent="0.25">
      <c r="D104" s="2"/>
    </row>
  </sheetData>
  <sheetProtection selectLockedCells="1"/>
  <customSheetViews>
    <customSheetView guid="{A2F303AB-A910-4E68-83D2-3543D9278CCB}" showPageBreaks="1" showRowCol="0" printArea="1">
      <selection activeCell="G7" sqref="G7"/>
      <pageMargins left="0.7" right="0.7" top="0.75" bottom="0.75" header="0.3" footer="0.3"/>
      <pageSetup orientation="landscape" r:id="rId1"/>
    </customSheetView>
  </customSheetViews>
  <mergeCells count="2">
    <mergeCell ref="F3:F7"/>
    <mergeCell ref="C1:O1"/>
  </mergeCells>
  <pageMargins left="0.7" right="0.7" top="0.75" bottom="0.75" header="0.3" footer="0.3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71"/>
  <sheetViews>
    <sheetView zoomScale="80" zoomScaleNormal="80" workbookViewId="0">
      <selection activeCell="O9" sqref="O9"/>
    </sheetView>
  </sheetViews>
  <sheetFormatPr defaultColWidth="9.140625" defaultRowHeight="11.25" x14ac:dyDescent="0.2"/>
  <cols>
    <col min="1" max="1" width="11.85546875" style="39" customWidth="1"/>
    <col min="2" max="2" width="7.7109375" style="39" bestFit="1" customWidth="1"/>
    <col min="3" max="3" width="14.28515625" style="39" bestFit="1" customWidth="1"/>
    <col min="4" max="10" width="22.140625" style="39" customWidth="1"/>
    <col min="11" max="11" width="2.140625" style="39" customWidth="1"/>
    <col min="12" max="12" width="9.140625" style="38"/>
    <col min="13" max="13" width="2.140625" style="38" customWidth="1"/>
    <col min="14" max="14" width="12.5703125" style="38" customWidth="1"/>
    <col min="15" max="15" width="20" style="38" bestFit="1" customWidth="1"/>
    <col min="16" max="16" width="60" style="38" bestFit="1" customWidth="1"/>
    <col min="17" max="18" width="9.140625" style="38"/>
    <col min="19" max="19" width="2.140625" style="38" customWidth="1"/>
    <col min="20" max="32" width="9.140625" style="38"/>
    <col min="33" max="16384" width="9.140625" style="39"/>
  </cols>
  <sheetData>
    <row r="1" spans="1:18" x14ac:dyDescent="0.2">
      <c r="A1" s="61"/>
      <c r="B1" s="62"/>
      <c r="C1" s="61"/>
      <c r="D1" s="62"/>
      <c r="E1" s="62"/>
      <c r="F1" s="62"/>
      <c r="G1" s="62"/>
      <c r="H1" s="62"/>
      <c r="I1" s="62"/>
      <c r="J1" s="62"/>
      <c r="K1" s="63"/>
    </row>
    <row r="2" spans="1:18" x14ac:dyDescent="0.2">
      <c r="A2" s="64"/>
      <c r="B2" s="57"/>
      <c r="C2" s="64"/>
      <c r="D2" s="57"/>
      <c r="E2" s="57"/>
      <c r="F2" s="57"/>
      <c r="G2" s="57"/>
      <c r="H2" s="57"/>
      <c r="I2" s="57"/>
      <c r="J2" s="65"/>
      <c r="K2" s="66"/>
    </row>
    <row r="3" spans="1:18" x14ac:dyDescent="0.2">
      <c r="A3" s="64"/>
      <c r="B3" s="57"/>
      <c r="C3" s="64"/>
      <c r="D3" s="57"/>
      <c r="E3" s="57"/>
      <c r="F3" s="57"/>
      <c r="G3" s="57"/>
      <c r="H3" s="57"/>
      <c r="I3" s="57"/>
      <c r="J3" s="57"/>
      <c r="K3" s="66"/>
    </row>
    <row r="4" spans="1:18" ht="36" customHeight="1" x14ac:dyDescent="0.2">
      <c r="A4" s="64"/>
      <c r="B4" s="57"/>
      <c r="C4" s="71"/>
      <c r="D4" s="57"/>
      <c r="E4" s="57"/>
      <c r="F4" s="57"/>
      <c r="G4" s="57"/>
      <c r="H4" s="57"/>
      <c r="I4" s="57"/>
      <c r="J4" s="57"/>
      <c r="K4" s="66"/>
    </row>
    <row r="5" spans="1:18" x14ac:dyDescent="0.2">
      <c r="A5" s="64"/>
      <c r="B5" s="190" t="s">
        <v>31</v>
      </c>
      <c r="C5" s="191" t="s">
        <v>32</v>
      </c>
      <c r="D5" s="51" t="s">
        <v>33</v>
      </c>
      <c r="E5" s="191" t="s">
        <v>34</v>
      </c>
      <c r="F5" s="191"/>
      <c r="G5" s="191"/>
      <c r="H5" s="191"/>
      <c r="I5" s="191"/>
      <c r="J5" s="191"/>
      <c r="K5" s="66"/>
    </row>
    <row r="6" spans="1:18" x14ac:dyDescent="0.2">
      <c r="A6" s="64"/>
      <c r="B6" s="190"/>
      <c r="C6" s="191"/>
      <c r="D6" s="49" t="s">
        <v>35</v>
      </c>
      <c r="E6" s="49" t="s">
        <v>36</v>
      </c>
      <c r="F6" s="50" t="s">
        <v>37</v>
      </c>
      <c r="G6" s="50" t="s">
        <v>38</v>
      </c>
      <c r="H6" s="49" t="s">
        <v>39</v>
      </c>
      <c r="I6" s="49" t="s">
        <v>40</v>
      </c>
      <c r="J6" s="49" t="s">
        <v>41</v>
      </c>
      <c r="K6" s="66"/>
    </row>
    <row r="7" spans="1:18" ht="82.5" customHeight="1" x14ac:dyDescent="0.2">
      <c r="A7" s="64"/>
      <c r="B7" s="58">
        <v>5</v>
      </c>
      <c r="C7" s="43" t="s">
        <v>42</v>
      </c>
      <c r="D7" s="40" t="s">
        <v>43</v>
      </c>
      <c r="E7" s="40" t="s">
        <v>44</v>
      </c>
      <c r="F7" s="40" t="s">
        <v>160</v>
      </c>
      <c r="G7" s="40" t="s">
        <v>45</v>
      </c>
      <c r="H7" s="40" t="s">
        <v>46</v>
      </c>
      <c r="I7" s="40" t="s">
        <v>47</v>
      </c>
      <c r="J7" s="40" t="s">
        <v>48</v>
      </c>
      <c r="K7" s="66"/>
    </row>
    <row r="8" spans="1:18" ht="82.5" customHeight="1" x14ac:dyDescent="0.2">
      <c r="A8" s="64"/>
      <c r="B8" s="58">
        <v>4</v>
      </c>
      <c r="C8" s="43" t="s">
        <v>88</v>
      </c>
      <c r="D8" s="40" t="s">
        <v>49</v>
      </c>
      <c r="E8" s="40" t="s">
        <v>50</v>
      </c>
      <c r="F8" s="40" t="s">
        <v>51</v>
      </c>
      <c r="G8" s="40" t="s">
        <v>52</v>
      </c>
      <c r="H8" s="40" t="s">
        <v>53</v>
      </c>
      <c r="I8" s="40" t="s">
        <v>54</v>
      </c>
      <c r="J8" s="40" t="s">
        <v>55</v>
      </c>
      <c r="K8" s="66"/>
    </row>
    <row r="9" spans="1:18" ht="82.5" customHeight="1" x14ac:dyDescent="0.2">
      <c r="A9" s="64"/>
      <c r="B9" s="59">
        <v>3</v>
      </c>
      <c r="C9" s="44" t="s">
        <v>89</v>
      </c>
      <c r="D9" s="41" t="s">
        <v>57</v>
      </c>
      <c r="E9" s="40" t="s">
        <v>58</v>
      </c>
      <c r="F9" s="40" t="s">
        <v>59</v>
      </c>
      <c r="G9" s="40" t="s">
        <v>60</v>
      </c>
      <c r="H9" s="40" t="s">
        <v>61</v>
      </c>
      <c r="I9" s="40" t="s">
        <v>62</v>
      </c>
      <c r="J9" s="40" t="s">
        <v>63</v>
      </c>
      <c r="K9" s="66"/>
    </row>
    <row r="10" spans="1:18" ht="82.5" customHeight="1" x14ac:dyDescent="0.2">
      <c r="A10" s="64"/>
      <c r="B10" s="60">
        <v>2</v>
      </c>
      <c r="C10" s="45" t="s">
        <v>90</v>
      </c>
      <c r="D10" s="41" t="s">
        <v>65</v>
      </c>
      <c r="E10" s="40" t="s">
        <v>66</v>
      </c>
      <c r="F10" s="40" t="s">
        <v>67</v>
      </c>
      <c r="G10" s="41" t="s">
        <v>68</v>
      </c>
      <c r="H10" s="40" t="s">
        <v>69</v>
      </c>
      <c r="I10" s="40" t="s">
        <v>70</v>
      </c>
      <c r="J10" s="40" t="s">
        <v>71</v>
      </c>
      <c r="K10" s="66"/>
    </row>
    <row r="11" spans="1:18" ht="82.5" customHeight="1" x14ac:dyDescent="0.2">
      <c r="A11" s="64"/>
      <c r="B11" s="60">
        <v>1</v>
      </c>
      <c r="C11" s="45" t="s">
        <v>64</v>
      </c>
      <c r="D11" s="41" t="s">
        <v>72</v>
      </c>
      <c r="E11" s="40" t="s">
        <v>73</v>
      </c>
      <c r="F11" s="40" t="s">
        <v>74</v>
      </c>
      <c r="G11" s="41" t="s">
        <v>75</v>
      </c>
      <c r="H11" s="40" t="s">
        <v>76</v>
      </c>
      <c r="I11" s="40" t="s">
        <v>77</v>
      </c>
      <c r="J11" s="40" t="s">
        <v>78</v>
      </c>
      <c r="K11" s="66"/>
    </row>
    <row r="12" spans="1:18" x14ac:dyDescent="0.2">
      <c r="A12" s="64"/>
      <c r="B12" s="56"/>
      <c r="C12" s="52"/>
      <c r="D12" s="52"/>
      <c r="E12" s="52"/>
      <c r="F12" s="52"/>
      <c r="G12" s="52"/>
      <c r="H12" s="52"/>
      <c r="I12" s="57"/>
      <c r="J12" s="57"/>
      <c r="K12" s="66"/>
    </row>
    <row r="13" spans="1:18" ht="12.75" x14ac:dyDescent="0.2">
      <c r="A13" s="64"/>
      <c r="B13" s="47" t="s">
        <v>31</v>
      </c>
      <c r="C13" s="47" t="s">
        <v>32</v>
      </c>
      <c r="D13" s="48" t="s">
        <v>79</v>
      </c>
      <c r="E13" s="48"/>
      <c r="F13" s="42"/>
      <c r="G13" s="57"/>
      <c r="H13" s="57"/>
      <c r="I13" s="57"/>
      <c r="J13" s="57"/>
      <c r="K13" s="66"/>
      <c r="N13" s="53"/>
      <c r="O13" s="53"/>
      <c r="P13" s="54"/>
      <c r="Q13" s="54"/>
      <c r="R13" s="54"/>
    </row>
    <row r="14" spans="1:18" ht="36.75" customHeight="1" x14ac:dyDescent="0.2">
      <c r="A14" s="64"/>
      <c r="B14" s="43">
        <v>5</v>
      </c>
      <c r="C14" s="46" t="s">
        <v>92</v>
      </c>
      <c r="D14" s="189" t="s">
        <v>80</v>
      </c>
      <c r="E14" s="189"/>
      <c r="F14" s="189"/>
      <c r="G14" s="57"/>
      <c r="H14" s="57"/>
      <c r="I14" s="57"/>
      <c r="J14" s="57"/>
      <c r="K14" s="66"/>
      <c r="N14" s="55"/>
      <c r="O14" s="56"/>
      <c r="P14" s="188"/>
      <c r="Q14" s="188"/>
      <c r="R14" s="188"/>
    </row>
    <row r="15" spans="1:18" ht="36.75" customHeight="1" x14ac:dyDescent="0.2">
      <c r="A15" s="64"/>
      <c r="B15" s="43">
        <v>4</v>
      </c>
      <c r="C15" s="43" t="s">
        <v>91</v>
      </c>
      <c r="D15" s="189" t="s">
        <v>81</v>
      </c>
      <c r="E15" s="189"/>
      <c r="F15" s="189"/>
      <c r="G15" s="57"/>
      <c r="H15" s="57"/>
      <c r="I15" s="57"/>
      <c r="J15" s="57"/>
      <c r="K15" s="66"/>
      <c r="N15" s="55"/>
      <c r="O15" s="56"/>
      <c r="P15" s="52"/>
      <c r="Q15" s="52"/>
      <c r="R15" s="52"/>
    </row>
    <row r="16" spans="1:18" ht="36.75" customHeight="1" x14ac:dyDescent="0.2">
      <c r="A16" s="64"/>
      <c r="B16" s="44">
        <v>3</v>
      </c>
      <c r="C16" s="44" t="s">
        <v>56</v>
      </c>
      <c r="D16" s="189" t="s">
        <v>82</v>
      </c>
      <c r="E16" s="189"/>
      <c r="F16" s="189"/>
      <c r="G16" s="57"/>
      <c r="H16" s="57"/>
      <c r="I16" s="57"/>
      <c r="J16" s="57"/>
      <c r="K16" s="66"/>
      <c r="N16" s="55"/>
      <c r="O16" s="56"/>
      <c r="P16" s="52"/>
      <c r="Q16" s="52"/>
      <c r="R16" s="52"/>
    </row>
    <row r="17" spans="1:18" ht="36.75" customHeight="1" x14ac:dyDescent="0.2">
      <c r="A17" s="64"/>
      <c r="B17" s="45">
        <v>2</v>
      </c>
      <c r="C17" s="45" t="s">
        <v>83</v>
      </c>
      <c r="D17" s="189" t="s">
        <v>84</v>
      </c>
      <c r="E17" s="189"/>
      <c r="F17" s="189"/>
      <c r="G17" s="57"/>
      <c r="H17" s="57"/>
      <c r="I17" s="57"/>
      <c r="J17" s="57"/>
      <c r="K17" s="66"/>
      <c r="N17" s="55"/>
      <c r="O17" s="56"/>
      <c r="P17" s="52"/>
      <c r="Q17" s="52"/>
      <c r="R17" s="52"/>
    </row>
    <row r="18" spans="1:18" ht="36.75" customHeight="1" x14ac:dyDescent="0.2">
      <c r="A18" s="64"/>
      <c r="B18" s="45">
        <v>1</v>
      </c>
      <c r="C18" s="45" t="s">
        <v>85</v>
      </c>
      <c r="D18" s="189" t="s">
        <v>86</v>
      </c>
      <c r="E18" s="189"/>
      <c r="F18" s="189"/>
      <c r="G18" s="57"/>
      <c r="H18" s="57"/>
      <c r="I18" s="57"/>
      <c r="J18" s="57"/>
      <c r="K18" s="66"/>
      <c r="N18" s="55"/>
      <c r="O18" s="56"/>
      <c r="P18" s="52"/>
      <c r="Q18" s="52"/>
      <c r="R18" s="52"/>
    </row>
    <row r="19" spans="1:18" x14ac:dyDescent="0.2">
      <c r="A19" s="67"/>
      <c r="B19" s="68"/>
      <c r="C19" s="68"/>
      <c r="D19" s="68"/>
      <c r="E19" s="68"/>
      <c r="F19" s="68"/>
      <c r="G19" s="68"/>
      <c r="H19" s="68"/>
      <c r="I19" s="68"/>
      <c r="J19" s="68"/>
      <c r="K19" s="69"/>
      <c r="N19" s="57"/>
      <c r="O19" s="57"/>
      <c r="P19" s="57"/>
      <c r="Q19" s="57"/>
      <c r="R19" s="57"/>
    </row>
    <row r="20" spans="1:18" x14ac:dyDescent="0.2">
      <c r="A20" s="38"/>
      <c r="B20" s="57"/>
      <c r="C20" s="57"/>
      <c r="D20" s="38"/>
      <c r="E20" s="38"/>
      <c r="F20" s="38"/>
      <c r="G20" s="38"/>
      <c r="H20" s="38"/>
      <c r="I20" s="38"/>
      <c r="J20" s="38"/>
      <c r="K20" s="38"/>
    </row>
    <row r="21" spans="1:18" x14ac:dyDescent="0.2">
      <c r="A21" s="38"/>
      <c r="B21" s="70"/>
      <c r="C21" s="57"/>
      <c r="D21" s="38"/>
      <c r="E21" s="38"/>
      <c r="F21" s="38"/>
      <c r="G21" s="38"/>
      <c r="H21" s="38"/>
      <c r="I21" s="38"/>
      <c r="J21" s="38"/>
      <c r="K21" s="38"/>
    </row>
    <row r="22" spans="1:18" s="38" customFormat="1" x14ac:dyDescent="0.2"/>
    <row r="23" spans="1:18" s="38" customFormat="1" x14ac:dyDescent="0.2"/>
    <row r="24" spans="1:18" s="38" customFormat="1" x14ac:dyDescent="0.2"/>
    <row r="25" spans="1:18" s="38" customFormat="1" x14ac:dyDescent="0.2"/>
    <row r="26" spans="1:18" s="38" customFormat="1" x14ac:dyDescent="0.2"/>
    <row r="27" spans="1:18" s="38" customFormat="1" x14ac:dyDescent="0.2"/>
    <row r="28" spans="1:18" s="38" customFormat="1" x14ac:dyDescent="0.2"/>
    <row r="29" spans="1:18" s="38" customFormat="1" x14ac:dyDescent="0.2"/>
    <row r="30" spans="1:18" s="38" customFormat="1" x14ac:dyDescent="0.2"/>
    <row r="31" spans="1:18" s="38" customFormat="1" x14ac:dyDescent="0.2"/>
    <row r="32" spans="1:18" s="38" customFormat="1" x14ac:dyDescent="0.2"/>
    <row r="33" s="38" customFormat="1" x14ac:dyDescent="0.2"/>
    <row r="34" s="38" customFormat="1" x14ac:dyDescent="0.2"/>
    <row r="35" s="38" customFormat="1" x14ac:dyDescent="0.2"/>
    <row r="36" s="38" customFormat="1" x14ac:dyDescent="0.2"/>
    <row r="37" s="38" customFormat="1" x14ac:dyDescent="0.2"/>
    <row r="38" s="38" customFormat="1" x14ac:dyDescent="0.2"/>
    <row r="39" s="38" customFormat="1" x14ac:dyDescent="0.2"/>
    <row r="40" s="38" customFormat="1" x14ac:dyDescent="0.2"/>
    <row r="41" s="38" customFormat="1" x14ac:dyDescent="0.2"/>
    <row r="42" s="38" customFormat="1" x14ac:dyDescent="0.2"/>
    <row r="43" s="38" customFormat="1" x14ac:dyDescent="0.2"/>
    <row r="44" s="38" customFormat="1" x14ac:dyDescent="0.2"/>
    <row r="45" s="38" customFormat="1" x14ac:dyDescent="0.2"/>
    <row r="46" s="38" customFormat="1" x14ac:dyDescent="0.2"/>
    <row r="47" s="38" customFormat="1" x14ac:dyDescent="0.2"/>
    <row r="48" s="38" customFormat="1" x14ac:dyDescent="0.2"/>
    <row r="49" s="38" customFormat="1" x14ac:dyDescent="0.2"/>
    <row r="50" s="38" customFormat="1" x14ac:dyDescent="0.2"/>
    <row r="51" s="38" customFormat="1" x14ac:dyDescent="0.2"/>
    <row r="52" s="38" customFormat="1" x14ac:dyDescent="0.2"/>
    <row r="53" s="38" customFormat="1" x14ac:dyDescent="0.2"/>
    <row r="54" s="38" customFormat="1" x14ac:dyDescent="0.2"/>
    <row r="55" s="38" customFormat="1" x14ac:dyDescent="0.2"/>
    <row r="56" s="38" customFormat="1" x14ac:dyDescent="0.2"/>
    <row r="57" s="38" customFormat="1" x14ac:dyDescent="0.2"/>
    <row r="58" s="38" customFormat="1" x14ac:dyDescent="0.2"/>
    <row r="59" s="38" customFormat="1" x14ac:dyDescent="0.2"/>
    <row r="60" s="38" customFormat="1" x14ac:dyDescent="0.2"/>
    <row r="61" s="38" customFormat="1" x14ac:dyDescent="0.2"/>
    <row r="62" s="38" customFormat="1" x14ac:dyDescent="0.2"/>
    <row r="63" s="38" customFormat="1" x14ac:dyDescent="0.2"/>
    <row r="64" s="38" customFormat="1" x14ac:dyDescent="0.2"/>
    <row r="65" s="38" customFormat="1" x14ac:dyDescent="0.2"/>
    <row r="66" s="38" customFormat="1" x14ac:dyDescent="0.2"/>
    <row r="67" s="38" customFormat="1" x14ac:dyDescent="0.2"/>
    <row r="68" s="38" customFormat="1" x14ac:dyDescent="0.2"/>
    <row r="69" s="38" customFormat="1" x14ac:dyDescent="0.2"/>
    <row r="70" s="38" customFormat="1" x14ac:dyDescent="0.2"/>
    <row r="71" s="38" customFormat="1" x14ac:dyDescent="0.2"/>
    <row r="72" s="38" customFormat="1" x14ac:dyDescent="0.2"/>
    <row r="73" s="38" customFormat="1" x14ac:dyDescent="0.2"/>
    <row r="74" s="38" customFormat="1" x14ac:dyDescent="0.2"/>
    <row r="75" s="38" customFormat="1" x14ac:dyDescent="0.2"/>
    <row r="76" s="38" customFormat="1" x14ac:dyDescent="0.2"/>
    <row r="77" s="38" customFormat="1" x14ac:dyDescent="0.2"/>
    <row r="78" s="38" customFormat="1" x14ac:dyDescent="0.2"/>
    <row r="79" s="38" customFormat="1" x14ac:dyDescent="0.2"/>
    <row r="80" s="38" customFormat="1" x14ac:dyDescent="0.2"/>
    <row r="81" s="38" customFormat="1" x14ac:dyDescent="0.2"/>
    <row r="82" s="38" customFormat="1" x14ac:dyDescent="0.2"/>
    <row r="83" s="38" customFormat="1" x14ac:dyDescent="0.2"/>
    <row r="84" s="38" customFormat="1" x14ac:dyDescent="0.2"/>
    <row r="85" s="38" customFormat="1" x14ac:dyDescent="0.2"/>
    <row r="86" s="38" customFormat="1" x14ac:dyDescent="0.2"/>
    <row r="87" s="38" customFormat="1" x14ac:dyDescent="0.2"/>
    <row r="88" s="38" customFormat="1" x14ac:dyDescent="0.2"/>
    <row r="89" s="38" customFormat="1" x14ac:dyDescent="0.2"/>
    <row r="90" s="38" customFormat="1" x14ac:dyDescent="0.2"/>
    <row r="91" s="38" customFormat="1" x14ac:dyDescent="0.2"/>
    <row r="92" s="38" customFormat="1" x14ac:dyDescent="0.2"/>
    <row r="93" s="38" customFormat="1" x14ac:dyDescent="0.2"/>
    <row r="94" s="38" customFormat="1" x14ac:dyDescent="0.2"/>
    <row r="95" s="38" customFormat="1" x14ac:dyDescent="0.2"/>
    <row r="96" s="38" customFormat="1" x14ac:dyDescent="0.2"/>
    <row r="97" s="38" customFormat="1" x14ac:dyDescent="0.2"/>
    <row r="98" s="38" customFormat="1" x14ac:dyDescent="0.2"/>
    <row r="99" s="38" customFormat="1" x14ac:dyDescent="0.2"/>
    <row r="100" s="38" customFormat="1" x14ac:dyDescent="0.2"/>
    <row r="101" s="38" customFormat="1" x14ac:dyDescent="0.2"/>
    <row r="102" s="38" customFormat="1" x14ac:dyDescent="0.2"/>
    <row r="103" s="38" customFormat="1" x14ac:dyDescent="0.2"/>
    <row r="104" s="38" customFormat="1" x14ac:dyDescent="0.2"/>
    <row r="105" s="38" customFormat="1" x14ac:dyDescent="0.2"/>
    <row r="106" s="38" customFormat="1" x14ac:dyDescent="0.2"/>
    <row r="107" s="38" customFormat="1" x14ac:dyDescent="0.2"/>
    <row r="108" s="38" customFormat="1" x14ac:dyDescent="0.2"/>
    <row r="109" s="38" customFormat="1" x14ac:dyDescent="0.2"/>
    <row r="110" s="38" customFormat="1" x14ac:dyDescent="0.2"/>
    <row r="111" s="38" customFormat="1" x14ac:dyDescent="0.2"/>
    <row r="112" s="38" customFormat="1" x14ac:dyDescent="0.2"/>
    <row r="113" s="38" customFormat="1" x14ac:dyDescent="0.2"/>
    <row r="114" s="38" customFormat="1" x14ac:dyDescent="0.2"/>
    <row r="115" s="38" customFormat="1" x14ac:dyDescent="0.2"/>
    <row r="116" s="38" customFormat="1" x14ac:dyDescent="0.2"/>
    <row r="117" s="38" customFormat="1" x14ac:dyDescent="0.2"/>
    <row r="118" s="38" customFormat="1" x14ac:dyDescent="0.2"/>
    <row r="119" s="38" customFormat="1" x14ac:dyDescent="0.2"/>
    <row r="120" s="38" customFormat="1" x14ac:dyDescent="0.2"/>
    <row r="121" s="38" customFormat="1" x14ac:dyDescent="0.2"/>
    <row r="122" s="38" customFormat="1" x14ac:dyDescent="0.2"/>
    <row r="123" s="38" customFormat="1" x14ac:dyDescent="0.2"/>
    <row r="124" s="38" customFormat="1" x14ac:dyDescent="0.2"/>
    <row r="125" s="38" customFormat="1" x14ac:dyDescent="0.2"/>
    <row r="126" s="38" customFormat="1" x14ac:dyDescent="0.2"/>
    <row r="127" s="38" customFormat="1" x14ac:dyDescent="0.2"/>
    <row r="128" s="38" customFormat="1" x14ac:dyDescent="0.2"/>
    <row r="129" s="38" customFormat="1" x14ac:dyDescent="0.2"/>
    <row r="130" s="38" customFormat="1" x14ac:dyDescent="0.2"/>
    <row r="131" s="38" customFormat="1" x14ac:dyDescent="0.2"/>
    <row r="132" s="38" customFormat="1" x14ac:dyDescent="0.2"/>
    <row r="133" s="38" customFormat="1" x14ac:dyDescent="0.2"/>
    <row r="134" s="38" customFormat="1" x14ac:dyDescent="0.2"/>
    <row r="135" s="38" customFormat="1" x14ac:dyDescent="0.2"/>
    <row r="136" s="38" customFormat="1" x14ac:dyDescent="0.2"/>
    <row r="137" s="38" customFormat="1" x14ac:dyDescent="0.2"/>
    <row r="138" s="38" customFormat="1" x14ac:dyDescent="0.2"/>
    <row r="139" s="38" customFormat="1" x14ac:dyDescent="0.2"/>
    <row r="140" s="38" customFormat="1" x14ac:dyDescent="0.2"/>
    <row r="141" s="38" customFormat="1" x14ac:dyDescent="0.2"/>
    <row r="142" s="38" customFormat="1" x14ac:dyDescent="0.2"/>
    <row r="143" s="38" customFormat="1" x14ac:dyDescent="0.2"/>
    <row r="144" s="38" customFormat="1" x14ac:dyDescent="0.2"/>
    <row r="145" s="38" customFormat="1" x14ac:dyDescent="0.2"/>
    <row r="146" s="38" customFormat="1" x14ac:dyDescent="0.2"/>
    <row r="147" s="38" customFormat="1" x14ac:dyDescent="0.2"/>
    <row r="148" s="38" customFormat="1" x14ac:dyDescent="0.2"/>
    <row r="149" s="38" customFormat="1" x14ac:dyDescent="0.2"/>
    <row r="150" s="38" customFormat="1" x14ac:dyDescent="0.2"/>
    <row r="151" s="38" customFormat="1" x14ac:dyDescent="0.2"/>
    <row r="152" s="38" customFormat="1" x14ac:dyDescent="0.2"/>
    <row r="153" s="38" customFormat="1" x14ac:dyDescent="0.2"/>
    <row r="154" s="38" customFormat="1" x14ac:dyDescent="0.2"/>
    <row r="155" s="38" customFormat="1" x14ac:dyDescent="0.2"/>
    <row r="156" s="38" customFormat="1" x14ac:dyDescent="0.2"/>
    <row r="157" s="38" customFormat="1" x14ac:dyDescent="0.2"/>
    <row r="158" s="38" customFormat="1" x14ac:dyDescent="0.2"/>
    <row r="159" s="38" customFormat="1" x14ac:dyDescent="0.2"/>
    <row r="160" s="38" customFormat="1" x14ac:dyDescent="0.2"/>
    <row r="161" s="38" customFormat="1" x14ac:dyDescent="0.2"/>
    <row r="162" s="38" customFormat="1" x14ac:dyDescent="0.2"/>
    <row r="163" s="38" customFormat="1" x14ac:dyDescent="0.2"/>
    <row r="164" s="38" customFormat="1" x14ac:dyDescent="0.2"/>
    <row r="165" s="38" customFormat="1" x14ac:dyDescent="0.2"/>
    <row r="166" s="38" customFormat="1" x14ac:dyDescent="0.2"/>
    <row r="167" s="38" customFormat="1" x14ac:dyDescent="0.2"/>
    <row r="168" s="38" customFormat="1" x14ac:dyDescent="0.2"/>
    <row r="169" s="38" customFormat="1" x14ac:dyDescent="0.2"/>
    <row r="170" s="38" customFormat="1" x14ac:dyDescent="0.2"/>
    <row r="171" s="38" customFormat="1" x14ac:dyDescent="0.2"/>
  </sheetData>
  <sheetProtection selectLockedCells="1"/>
  <customSheetViews>
    <customSheetView guid="{A2F303AB-A910-4E68-83D2-3543D9278CCB}" scale="80" showPageBreaks="1" showRowCol="0" printArea="1">
      <pageMargins left="0.7" right="0.7" top="0.75" bottom="0.75" header="0.3" footer="0.3"/>
      <pageSetup paperSize="8" orientation="landscape" r:id="rId1"/>
    </customSheetView>
  </customSheetViews>
  <mergeCells count="9">
    <mergeCell ref="D18:F18"/>
    <mergeCell ref="D14:F14"/>
    <mergeCell ref="P14:R14"/>
    <mergeCell ref="D15:F15"/>
    <mergeCell ref="D16:F16"/>
    <mergeCell ref="D17:F17"/>
    <mergeCell ref="B5:B6"/>
    <mergeCell ref="C5:C6"/>
    <mergeCell ref="E5:J5"/>
  </mergeCells>
  <pageMargins left="0.7" right="0.7" top="0.75" bottom="0.75" header="0.3" footer="0.3"/>
  <pageSetup paperSize="8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N322"/>
  <sheetViews>
    <sheetView zoomScaleNormal="100" workbookViewId="0">
      <selection activeCell="T9" sqref="T9"/>
    </sheetView>
  </sheetViews>
  <sheetFormatPr defaultRowHeight="15" x14ac:dyDescent="0.25"/>
  <cols>
    <col min="1" max="1" width="6.42578125" customWidth="1"/>
    <col min="2" max="2" width="24.7109375" bestFit="1" customWidth="1"/>
    <col min="3" max="3" width="4.140625" bestFit="1" customWidth="1"/>
    <col min="4" max="4" width="4.140625" customWidth="1"/>
    <col min="5" max="5" width="4.42578125" bestFit="1" customWidth="1"/>
    <col min="6" max="6" width="2.140625" customWidth="1"/>
    <col min="10" max="10" width="26.5703125" customWidth="1"/>
    <col min="14" max="14" width="2.7109375" customWidth="1"/>
    <col min="15" max="40" width="9.140625" style="4"/>
  </cols>
  <sheetData>
    <row r="1" spans="2:14" s="4" customFormat="1" ht="15" customHeight="1" x14ac:dyDescent="0.25">
      <c r="B1" s="169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28"/>
      <c r="N1" s="140"/>
    </row>
    <row r="2" spans="2:14" s="4" customFormat="1" ht="15" customHeight="1" x14ac:dyDescent="0.25"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"/>
      <c r="N2" s="30"/>
    </row>
    <row r="3" spans="2:14" s="4" customFormat="1" ht="15" customHeight="1" x14ac:dyDescent="0.25">
      <c r="B3" s="172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2"/>
      <c r="N3" s="30"/>
    </row>
    <row r="4" spans="2:14" s="4" customFormat="1" ht="3.75" customHeight="1" x14ac:dyDescent="0.25"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30"/>
    </row>
    <row r="5" spans="2:14" ht="37.5" customHeight="1" x14ac:dyDescent="0.25">
      <c r="B5" s="196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30"/>
    </row>
    <row r="6" spans="2:14" x14ac:dyDescent="0.25">
      <c r="B6" s="198" t="s">
        <v>135</v>
      </c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30"/>
    </row>
    <row r="7" spans="2:14" x14ac:dyDescent="0.25">
      <c r="B7" s="131" t="s">
        <v>126</v>
      </c>
      <c r="C7" s="129" t="s">
        <v>112</v>
      </c>
      <c r="D7" s="125" t="s">
        <v>111</v>
      </c>
      <c r="E7" s="126" t="s">
        <v>110</v>
      </c>
      <c r="F7" s="114"/>
      <c r="G7" s="109"/>
      <c r="H7" s="109"/>
      <c r="I7" s="109"/>
      <c r="J7" s="109"/>
      <c r="K7" s="109"/>
      <c r="L7" s="109"/>
      <c r="M7" s="109"/>
      <c r="N7" s="30"/>
    </row>
    <row r="8" spans="2:14" x14ac:dyDescent="0.25">
      <c r="B8" s="132" t="s">
        <v>113</v>
      </c>
      <c r="C8" s="130">
        <f>'1'!$BB$124</f>
        <v>0</v>
      </c>
      <c r="D8" s="97">
        <f>'1'!$BC$124</f>
        <v>0</v>
      </c>
      <c r="E8" s="97">
        <f>'1'!$BD$124</f>
        <v>0</v>
      </c>
      <c r="F8" s="141"/>
      <c r="G8" s="109"/>
      <c r="H8" s="109"/>
      <c r="I8" s="109"/>
      <c r="J8" s="109"/>
      <c r="K8" s="109"/>
      <c r="L8" s="109"/>
      <c r="M8" s="109"/>
      <c r="N8" s="30"/>
    </row>
    <row r="9" spans="2:14" x14ac:dyDescent="0.25">
      <c r="B9" s="132" t="s">
        <v>114</v>
      </c>
      <c r="C9" s="130">
        <f>'1'!$BE$124</f>
        <v>0</v>
      </c>
      <c r="D9" s="97">
        <f>'1'!$BF$124</f>
        <v>0</v>
      </c>
      <c r="E9" s="97">
        <f>'1'!$BG$124</f>
        <v>0</v>
      </c>
      <c r="F9" s="2"/>
      <c r="G9" s="109"/>
      <c r="H9" s="109"/>
      <c r="I9" s="109"/>
      <c r="J9" s="109"/>
      <c r="K9" s="109"/>
      <c r="L9" s="109"/>
      <c r="M9" s="109"/>
      <c r="N9" s="30"/>
    </row>
    <row r="10" spans="2:14" x14ac:dyDescent="0.25">
      <c r="B10" s="132" t="s">
        <v>115</v>
      </c>
      <c r="C10" s="130">
        <f>'1'!$BK$124</f>
        <v>0</v>
      </c>
      <c r="D10" s="97">
        <f>'1'!$BL$124</f>
        <v>0</v>
      </c>
      <c r="E10" s="97">
        <f>'1'!$BM$124</f>
        <v>0</v>
      </c>
      <c r="F10" s="2"/>
      <c r="G10" s="109"/>
      <c r="H10" s="109"/>
      <c r="I10" s="109"/>
      <c r="J10" s="109"/>
      <c r="K10" s="109"/>
      <c r="L10" s="109"/>
      <c r="M10" s="109"/>
      <c r="N10" s="30"/>
    </row>
    <row r="11" spans="2:14" x14ac:dyDescent="0.25">
      <c r="B11" s="133" t="s">
        <v>116</v>
      </c>
      <c r="C11" s="130">
        <f>'1'!$BH$124</f>
        <v>0</v>
      </c>
      <c r="D11" s="97">
        <f>'1'!$BI$124</f>
        <v>0</v>
      </c>
      <c r="E11" s="97">
        <f>'1'!$BJ$124</f>
        <v>0</v>
      </c>
      <c r="F11" s="2"/>
      <c r="G11" s="109"/>
      <c r="H11" s="109"/>
      <c r="I11" s="109"/>
      <c r="J11" s="109"/>
      <c r="K11" s="109"/>
      <c r="L11" s="109"/>
      <c r="M11" s="109"/>
      <c r="N11" s="30"/>
    </row>
    <row r="12" spans="2:14" x14ac:dyDescent="0.25">
      <c r="B12" s="132" t="s">
        <v>117</v>
      </c>
      <c r="C12" s="130">
        <f>'1'!$BN$124</f>
        <v>0</v>
      </c>
      <c r="D12" s="97">
        <f>'1'!$BO$124</f>
        <v>1</v>
      </c>
      <c r="E12" s="97">
        <f>'1'!$BP$124</f>
        <v>0</v>
      </c>
      <c r="F12" s="2"/>
      <c r="G12" s="109"/>
      <c r="H12" s="109"/>
      <c r="I12" s="109"/>
      <c r="J12" s="109"/>
      <c r="K12" s="109"/>
      <c r="L12" s="109"/>
      <c r="M12" s="109"/>
      <c r="N12" s="30"/>
    </row>
    <row r="13" spans="2:14" x14ac:dyDescent="0.25">
      <c r="B13" s="132" t="s">
        <v>118</v>
      </c>
      <c r="C13" s="130">
        <f>'1'!$BQ$124</f>
        <v>0</v>
      </c>
      <c r="D13" s="97">
        <f>'1'!BR124</f>
        <v>0</v>
      </c>
      <c r="E13" s="97">
        <f>'1'!$BS$124</f>
        <v>0</v>
      </c>
      <c r="F13" s="2"/>
      <c r="G13" s="109"/>
      <c r="H13" s="109"/>
      <c r="I13" s="109"/>
      <c r="J13" s="109"/>
      <c r="K13" s="109"/>
      <c r="L13" s="109"/>
      <c r="M13" s="109"/>
      <c r="N13" s="30"/>
    </row>
    <row r="14" spans="2:14" x14ac:dyDescent="0.25">
      <c r="B14" s="132" t="s">
        <v>119</v>
      </c>
      <c r="C14" s="130">
        <f>'1'!$BT$124</f>
        <v>0</v>
      </c>
      <c r="D14" s="97">
        <f>'1'!$BU$124</f>
        <v>0</v>
      </c>
      <c r="E14" s="97">
        <f>'1'!$BV$124</f>
        <v>0</v>
      </c>
      <c r="F14" s="2"/>
      <c r="G14" s="109"/>
      <c r="H14" s="109"/>
      <c r="I14" s="109"/>
      <c r="J14" s="109"/>
      <c r="K14" s="109"/>
      <c r="L14" s="109"/>
      <c r="M14" s="109"/>
      <c r="N14" s="30"/>
    </row>
    <row r="15" spans="2:14" x14ac:dyDescent="0.25">
      <c r="B15" s="132" t="s">
        <v>120</v>
      </c>
      <c r="C15" s="130">
        <f>'1'!$BW$124</f>
        <v>0</v>
      </c>
      <c r="D15" s="97">
        <f>'1'!$BX$124</f>
        <v>0</v>
      </c>
      <c r="E15" s="97">
        <f>'1'!$BY$124</f>
        <v>0</v>
      </c>
      <c r="F15" s="2"/>
      <c r="G15" s="109"/>
      <c r="H15" s="109"/>
      <c r="I15" s="109"/>
      <c r="J15" s="109"/>
      <c r="K15" s="109"/>
      <c r="L15" s="109"/>
      <c r="M15" s="109"/>
      <c r="N15" s="30"/>
    </row>
    <row r="16" spans="2:14" x14ac:dyDescent="0.25">
      <c r="B16" s="132" t="s">
        <v>33</v>
      </c>
      <c r="C16" s="130">
        <f>'1'!$BZ$124</f>
        <v>0</v>
      </c>
      <c r="D16" s="97">
        <f>'1'!$CA$124</f>
        <v>0</v>
      </c>
      <c r="E16" s="97">
        <f>'1'!$CB$124</f>
        <v>0</v>
      </c>
      <c r="F16" s="2"/>
      <c r="G16" s="109"/>
      <c r="H16" s="109"/>
      <c r="I16" s="109"/>
      <c r="J16" s="109"/>
      <c r="K16" s="109"/>
      <c r="L16" s="109"/>
      <c r="M16" s="109"/>
      <c r="N16" s="30"/>
    </row>
    <row r="17" spans="2:17" x14ac:dyDescent="0.25">
      <c r="B17" s="132" t="s">
        <v>121</v>
      </c>
      <c r="C17" s="130">
        <f>'1'!$CC$124</f>
        <v>0</v>
      </c>
      <c r="D17" s="97">
        <f>'1'!$CD$124</f>
        <v>0</v>
      </c>
      <c r="E17" s="97">
        <f>'1'!$CE$124</f>
        <v>0</v>
      </c>
      <c r="F17" s="2"/>
      <c r="G17" s="109"/>
      <c r="H17" s="109"/>
      <c r="I17" s="109"/>
      <c r="J17" s="109"/>
      <c r="K17" s="109"/>
      <c r="L17" s="109"/>
      <c r="M17" s="109"/>
      <c r="N17" s="30"/>
    </row>
    <row r="18" spans="2:17" x14ac:dyDescent="0.25">
      <c r="B18" s="132" t="s">
        <v>122</v>
      </c>
      <c r="C18" s="130">
        <f>'1'!$CF$124</f>
        <v>0</v>
      </c>
      <c r="D18" s="97">
        <f>'1'!$CG$124</f>
        <v>0</v>
      </c>
      <c r="E18" s="97">
        <f>'1'!$CH$124</f>
        <v>0</v>
      </c>
      <c r="F18" s="2"/>
      <c r="G18" s="109"/>
      <c r="H18" s="109"/>
      <c r="I18" s="109"/>
      <c r="J18" s="109"/>
      <c r="K18" s="109"/>
      <c r="L18" s="109"/>
      <c r="M18" s="109"/>
      <c r="N18" s="30"/>
    </row>
    <row r="19" spans="2:17" x14ac:dyDescent="0.25">
      <c r="B19" s="132" t="s">
        <v>123</v>
      </c>
      <c r="C19" s="130">
        <f>'1'!$CI$124</f>
        <v>0</v>
      </c>
      <c r="D19" s="97">
        <f>'1'!$CJ$124</f>
        <v>0</v>
      </c>
      <c r="E19" s="97">
        <f>'1'!$CK$124</f>
        <v>0</v>
      </c>
      <c r="F19" s="2"/>
      <c r="G19" s="109"/>
      <c r="H19" s="109"/>
      <c r="I19" s="109"/>
      <c r="J19" s="109"/>
      <c r="K19" s="109"/>
      <c r="L19" s="109"/>
      <c r="M19" s="109"/>
      <c r="N19" s="30"/>
      <c r="Q19" s="2"/>
    </row>
    <row r="20" spans="2:17" x14ac:dyDescent="0.25">
      <c r="B20" s="132" t="s">
        <v>124</v>
      </c>
      <c r="C20" s="130">
        <f>'1'!$CL$124</f>
        <v>0</v>
      </c>
      <c r="D20" s="97">
        <f>'1'!$CM$124</f>
        <v>0</v>
      </c>
      <c r="E20" s="97">
        <f>'1'!$CN$124</f>
        <v>0</v>
      </c>
      <c r="F20" s="2"/>
      <c r="G20" s="109"/>
      <c r="H20" s="109"/>
      <c r="I20" s="109"/>
      <c r="J20" s="109"/>
      <c r="K20" s="109"/>
      <c r="L20" s="109"/>
      <c r="M20" s="109"/>
      <c r="N20" s="30"/>
      <c r="Q20" s="2"/>
    </row>
    <row r="21" spans="2:17" x14ac:dyDescent="0.25">
      <c r="B21" s="134" t="s">
        <v>125</v>
      </c>
      <c r="C21" s="130">
        <f>'1'!$CO$124</f>
        <v>0</v>
      </c>
      <c r="D21" s="97">
        <f>'1'!$CP$124</f>
        <v>0</v>
      </c>
      <c r="E21" s="97">
        <f>'1'!$CQ$124</f>
        <v>0</v>
      </c>
      <c r="F21" s="2"/>
      <c r="G21" s="109"/>
      <c r="H21" s="109"/>
      <c r="I21" s="109"/>
      <c r="J21" s="109"/>
      <c r="K21" s="109"/>
      <c r="L21" s="109"/>
      <c r="M21" s="109"/>
      <c r="N21" s="30"/>
      <c r="Q21" s="157"/>
    </row>
    <row r="22" spans="2:17" x14ac:dyDescent="0.25">
      <c r="B22" s="200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30"/>
      <c r="Q22" s="2"/>
    </row>
    <row r="23" spans="2:17" ht="24" customHeight="1" x14ac:dyDescent="0.25">
      <c r="B23" s="137" t="s">
        <v>127</v>
      </c>
      <c r="C23" s="195">
        <f>COUNTIF('1'!$AQ$3:$AQ$120,'RISK OVER VIEW'!B23)</f>
        <v>0</v>
      </c>
      <c r="D23" s="195"/>
      <c r="E23" s="195"/>
      <c r="F23" s="2"/>
      <c r="G23" s="109"/>
      <c r="H23" s="135"/>
      <c r="I23" s="109"/>
      <c r="J23" s="2"/>
      <c r="K23" s="167" t="s">
        <v>132</v>
      </c>
      <c r="L23" s="168"/>
      <c r="M23" s="97" t="e">
        <f>'1'!$AH$124</f>
        <v>#DIV/0!</v>
      </c>
      <c r="N23" s="30"/>
    </row>
    <row r="24" spans="2:17" ht="24" customHeight="1" x14ac:dyDescent="0.25">
      <c r="B24" s="138" t="s">
        <v>128</v>
      </c>
      <c r="C24" s="195">
        <f>COUNTIF('1'!$AQ$3:$AQ$120,'RISK OVER VIEW'!B24)</f>
        <v>0</v>
      </c>
      <c r="D24" s="195"/>
      <c r="E24" s="195"/>
      <c r="F24" s="2"/>
      <c r="G24" s="2"/>
      <c r="H24" s="114"/>
      <c r="I24" s="2"/>
      <c r="J24" s="2"/>
      <c r="K24" s="141"/>
      <c r="L24" s="141"/>
      <c r="M24" s="2"/>
      <c r="N24" s="30"/>
    </row>
    <row r="25" spans="2:17" ht="24" customHeight="1" x14ac:dyDescent="0.25">
      <c r="B25" s="138" t="s">
        <v>129</v>
      </c>
      <c r="C25" s="195">
        <f>COUNTIF('1'!$AQ$3:$AQ$120,'RISK OVER VIEW'!B25)</f>
        <v>1</v>
      </c>
      <c r="D25" s="195"/>
      <c r="E25" s="195"/>
      <c r="F25" s="2"/>
      <c r="G25" s="109"/>
      <c r="H25" s="135"/>
      <c r="I25" s="109"/>
      <c r="J25" s="2"/>
      <c r="K25" s="167" t="s">
        <v>134</v>
      </c>
      <c r="L25" s="168"/>
      <c r="M25" s="97">
        <f>'1'!$AI$124</f>
        <v>43</v>
      </c>
      <c r="N25" s="30"/>
    </row>
    <row r="26" spans="2:17" ht="24" customHeight="1" x14ac:dyDescent="0.25">
      <c r="B26" s="138" t="s">
        <v>130</v>
      </c>
      <c r="C26" s="195">
        <f>COUNTIF('1'!$AQ$3:$AQ$120,'RISK OVER VIEW'!B26)</f>
        <v>0</v>
      </c>
      <c r="D26" s="195"/>
      <c r="E26" s="195"/>
      <c r="F26" s="2"/>
      <c r="G26" s="2"/>
      <c r="H26" s="114"/>
      <c r="I26" s="2"/>
      <c r="J26" s="2"/>
      <c r="K26" s="2"/>
      <c r="L26" s="2"/>
      <c r="M26" s="2"/>
      <c r="N26" s="30"/>
    </row>
    <row r="27" spans="2:17" ht="24" customHeight="1" x14ac:dyDescent="0.25">
      <c r="B27" s="139" t="s">
        <v>131</v>
      </c>
      <c r="C27" s="195">
        <f>COUNTIF('1'!$AQ$3:$AQ$120,'RISK OVER VIEW'!B27)</f>
        <v>0</v>
      </c>
      <c r="D27" s="195"/>
      <c r="E27" s="195"/>
      <c r="F27" s="2"/>
      <c r="G27" s="109"/>
      <c r="H27" s="135"/>
      <c r="I27" s="109"/>
      <c r="J27" s="2"/>
      <c r="K27" s="167" t="s">
        <v>133</v>
      </c>
      <c r="L27" s="168"/>
      <c r="M27" s="97">
        <f>'1'!$AJ$124</f>
        <v>26</v>
      </c>
      <c r="N27" s="30"/>
    </row>
    <row r="28" spans="2:17" x14ac:dyDescent="0.25">
      <c r="B28" s="31"/>
      <c r="C28" s="32"/>
      <c r="D28" s="32"/>
      <c r="E28" s="32"/>
      <c r="F28" s="32"/>
      <c r="G28" s="32"/>
      <c r="H28" s="142"/>
      <c r="I28" s="32"/>
      <c r="J28" s="32"/>
      <c r="K28" s="32"/>
      <c r="L28" s="32"/>
      <c r="M28" s="32"/>
      <c r="N28" s="37"/>
    </row>
    <row r="29" spans="2:17" x14ac:dyDescent="0.25">
      <c r="B29" s="196"/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30"/>
    </row>
    <row r="30" spans="2:17" x14ac:dyDescent="0.25">
      <c r="B30" s="198" t="s">
        <v>136</v>
      </c>
      <c r="C30" s="199"/>
      <c r="D30" s="199"/>
      <c r="E30" s="199"/>
      <c r="F30" s="199"/>
      <c r="G30" s="199"/>
      <c r="H30" s="199"/>
      <c r="I30" s="199"/>
      <c r="J30" s="199"/>
      <c r="K30" s="199"/>
      <c r="L30" s="199"/>
      <c r="M30" s="199"/>
      <c r="N30" s="30"/>
    </row>
    <row r="31" spans="2:17" x14ac:dyDescent="0.25">
      <c r="B31" s="131" t="s">
        <v>126</v>
      </c>
      <c r="C31" s="129" t="s">
        <v>112</v>
      </c>
      <c r="D31" s="125" t="s">
        <v>111</v>
      </c>
      <c r="E31" s="126" t="s">
        <v>110</v>
      </c>
      <c r="F31" s="114"/>
      <c r="G31" s="109"/>
      <c r="H31" s="109"/>
      <c r="I31" s="109"/>
      <c r="J31" s="109"/>
      <c r="K31" s="109"/>
      <c r="L31" s="109"/>
      <c r="M31" s="109"/>
      <c r="N31" s="30"/>
    </row>
    <row r="32" spans="2:17" x14ac:dyDescent="0.25">
      <c r="B32" s="132" t="s">
        <v>113</v>
      </c>
      <c r="C32" s="130">
        <f>'2'!$BB$124</f>
        <v>0</v>
      </c>
      <c r="D32" s="97">
        <f>'2'!$BC$124</f>
        <v>0</v>
      </c>
      <c r="E32" s="97">
        <f>'2'!$BD$124</f>
        <v>0</v>
      </c>
      <c r="F32" s="141"/>
      <c r="G32" s="109"/>
      <c r="H32" s="109"/>
      <c r="I32" s="109"/>
      <c r="J32" s="109"/>
      <c r="K32" s="109"/>
      <c r="L32" s="109"/>
      <c r="M32" s="109"/>
      <c r="N32" s="30"/>
    </row>
    <row r="33" spans="2:14" x14ac:dyDescent="0.25">
      <c r="B33" s="132" t="s">
        <v>114</v>
      </c>
      <c r="C33" s="130">
        <f>'2'!$BE$124</f>
        <v>0</v>
      </c>
      <c r="D33" s="97">
        <f>'2'!$BF$124</f>
        <v>0</v>
      </c>
      <c r="E33" s="97">
        <f>'2'!$BG$124</f>
        <v>0</v>
      </c>
      <c r="F33" s="2"/>
      <c r="G33" s="109"/>
      <c r="H33" s="109"/>
      <c r="I33" s="109"/>
      <c r="J33" s="109"/>
      <c r="K33" s="109"/>
      <c r="L33" s="109"/>
      <c r="M33" s="109"/>
      <c r="N33" s="30"/>
    </row>
    <row r="34" spans="2:14" x14ac:dyDescent="0.25">
      <c r="B34" s="132" t="s">
        <v>115</v>
      </c>
      <c r="C34" s="130">
        <f>'2'!$BK$124</f>
        <v>0</v>
      </c>
      <c r="D34" s="97">
        <f>'2'!$BL$124</f>
        <v>0</v>
      </c>
      <c r="E34" s="97">
        <f>'2'!$BM$124</f>
        <v>0</v>
      </c>
      <c r="F34" s="2"/>
      <c r="G34" s="109"/>
      <c r="H34" s="109"/>
      <c r="I34" s="109"/>
      <c r="J34" s="109"/>
      <c r="K34" s="109"/>
      <c r="L34" s="109"/>
      <c r="M34" s="109"/>
      <c r="N34" s="30"/>
    </row>
    <row r="35" spans="2:14" x14ac:dyDescent="0.25">
      <c r="B35" s="133" t="s">
        <v>116</v>
      </c>
      <c r="C35" s="130">
        <f>'2'!$BH$124</f>
        <v>0</v>
      </c>
      <c r="D35" s="97">
        <f>'2'!$BI$124</f>
        <v>0</v>
      </c>
      <c r="E35" s="97">
        <f>'2'!$BJ$124</f>
        <v>0</v>
      </c>
      <c r="F35" s="2"/>
      <c r="G35" s="109"/>
      <c r="H35" s="109"/>
      <c r="I35" s="109"/>
      <c r="J35" s="109"/>
      <c r="K35" s="109"/>
      <c r="L35" s="109"/>
      <c r="M35" s="109"/>
      <c r="N35" s="30"/>
    </row>
    <row r="36" spans="2:14" x14ac:dyDescent="0.25">
      <c r="B36" s="132" t="s">
        <v>117</v>
      </c>
      <c r="C36" s="130">
        <f>'2'!$BN$124</f>
        <v>0</v>
      </c>
      <c r="D36" s="97">
        <f>'2'!$BO$124</f>
        <v>0</v>
      </c>
      <c r="E36" s="97">
        <f>'2'!$BP$124</f>
        <v>0</v>
      </c>
      <c r="F36" s="2"/>
      <c r="G36" s="109"/>
      <c r="H36" s="109"/>
      <c r="I36" s="109"/>
      <c r="J36" s="109"/>
      <c r="K36" s="109"/>
      <c r="L36" s="109"/>
      <c r="M36" s="109"/>
      <c r="N36" s="30"/>
    </row>
    <row r="37" spans="2:14" x14ac:dyDescent="0.25">
      <c r="B37" s="132" t="s">
        <v>118</v>
      </c>
      <c r="C37" s="130">
        <f>'2'!$BQ$124</f>
        <v>0</v>
      </c>
      <c r="D37" s="97">
        <f>'2'!BR148</f>
        <v>0</v>
      </c>
      <c r="E37" s="97">
        <f>'2'!$BS$124</f>
        <v>0</v>
      </c>
      <c r="F37" s="2"/>
      <c r="G37" s="109"/>
      <c r="H37" s="109"/>
      <c r="I37" s="109"/>
      <c r="J37" s="109"/>
      <c r="K37" s="109"/>
      <c r="L37" s="109"/>
      <c r="M37" s="109"/>
      <c r="N37" s="30"/>
    </row>
    <row r="38" spans="2:14" x14ac:dyDescent="0.25">
      <c r="B38" s="132" t="s">
        <v>119</v>
      </c>
      <c r="C38" s="130">
        <f>'2'!$BT$124</f>
        <v>0</v>
      </c>
      <c r="D38" s="97">
        <f>'2'!$BU$124</f>
        <v>0</v>
      </c>
      <c r="E38" s="97">
        <f>'2'!$BV$124</f>
        <v>0</v>
      </c>
      <c r="F38" s="2"/>
      <c r="G38" s="109"/>
      <c r="H38" s="109"/>
      <c r="I38" s="109"/>
      <c r="J38" s="109"/>
      <c r="K38" s="109"/>
      <c r="L38" s="109"/>
      <c r="M38" s="109"/>
      <c r="N38" s="30"/>
    </row>
    <row r="39" spans="2:14" x14ac:dyDescent="0.25">
      <c r="B39" s="132" t="s">
        <v>120</v>
      </c>
      <c r="C39" s="130">
        <f>'2'!$BW$124</f>
        <v>0</v>
      </c>
      <c r="D39" s="97">
        <f>'2'!$BX$124</f>
        <v>0</v>
      </c>
      <c r="E39" s="97">
        <f>'2'!$BY$124</f>
        <v>0</v>
      </c>
      <c r="F39" s="2"/>
      <c r="G39" s="109"/>
      <c r="H39" s="109"/>
      <c r="I39" s="109"/>
      <c r="J39" s="109"/>
      <c r="K39" s="109"/>
      <c r="L39" s="109"/>
      <c r="M39" s="109"/>
      <c r="N39" s="30"/>
    </row>
    <row r="40" spans="2:14" x14ac:dyDescent="0.25">
      <c r="B40" s="132" t="s">
        <v>33</v>
      </c>
      <c r="C40" s="130">
        <f>'2'!$BZ$124</f>
        <v>0</v>
      </c>
      <c r="D40" s="97">
        <f>'2'!$CA$124</f>
        <v>0</v>
      </c>
      <c r="E40" s="97">
        <f>'2'!$CB$124</f>
        <v>0</v>
      </c>
      <c r="F40" s="2"/>
      <c r="G40" s="109"/>
      <c r="H40" s="109"/>
      <c r="I40" s="109"/>
      <c r="J40" s="109"/>
      <c r="K40" s="109"/>
      <c r="L40" s="109"/>
      <c r="M40" s="109"/>
      <c r="N40" s="30"/>
    </row>
    <row r="41" spans="2:14" x14ac:dyDescent="0.25">
      <c r="B41" s="132" t="s">
        <v>121</v>
      </c>
      <c r="C41" s="130">
        <f>'2'!$CC$124</f>
        <v>0</v>
      </c>
      <c r="D41" s="97">
        <f>'2'!$CD$124</f>
        <v>0</v>
      </c>
      <c r="E41" s="97">
        <f>'2'!$CE$124</f>
        <v>0</v>
      </c>
      <c r="F41" s="2"/>
      <c r="G41" s="109"/>
      <c r="H41" s="109"/>
      <c r="I41" s="109"/>
      <c r="J41" s="109"/>
      <c r="K41" s="109"/>
      <c r="L41" s="109"/>
      <c r="M41" s="109"/>
      <c r="N41" s="30"/>
    </row>
    <row r="42" spans="2:14" x14ac:dyDescent="0.25">
      <c r="B42" s="132" t="s">
        <v>122</v>
      </c>
      <c r="C42" s="130">
        <f>'2'!$CF$124</f>
        <v>0</v>
      </c>
      <c r="D42" s="97">
        <f>'2'!$CG$124</f>
        <v>0</v>
      </c>
      <c r="E42" s="97">
        <f>'2'!$CH$124</f>
        <v>0</v>
      </c>
      <c r="F42" s="2"/>
      <c r="G42" s="109"/>
      <c r="H42" s="109"/>
      <c r="I42" s="109"/>
      <c r="J42" s="109"/>
      <c r="K42" s="109"/>
      <c r="L42" s="109"/>
      <c r="M42" s="109"/>
      <c r="N42" s="30"/>
    </row>
    <row r="43" spans="2:14" x14ac:dyDescent="0.25">
      <c r="B43" s="132" t="s">
        <v>123</v>
      </c>
      <c r="C43" s="130">
        <f>'2'!$CI$124</f>
        <v>0</v>
      </c>
      <c r="D43" s="97">
        <f>'2'!$CJ$124</f>
        <v>0</v>
      </c>
      <c r="E43" s="97">
        <f>'2'!$CK$124</f>
        <v>0</v>
      </c>
      <c r="F43" s="2"/>
      <c r="G43" s="109"/>
      <c r="H43" s="109"/>
      <c r="I43" s="109"/>
      <c r="J43" s="109"/>
      <c r="K43" s="109"/>
      <c r="L43" s="109"/>
      <c r="M43" s="109"/>
      <c r="N43" s="30"/>
    </row>
    <row r="44" spans="2:14" x14ac:dyDescent="0.25">
      <c r="B44" s="132" t="s">
        <v>124</v>
      </c>
      <c r="C44" s="130">
        <f>'2'!$CL$124</f>
        <v>0</v>
      </c>
      <c r="D44" s="97">
        <f>'2'!$CM$124</f>
        <v>0</v>
      </c>
      <c r="E44" s="97">
        <f>'2'!$CN$124</f>
        <v>0</v>
      </c>
      <c r="F44" s="2"/>
      <c r="G44" s="109"/>
      <c r="H44" s="109"/>
      <c r="I44" s="109"/>
      <c r="J44" s="109"/>
      <c r="K44" s="109"/>
      <c r="L44" s="109"/>
      <c r="M44" s="109"/>
      <c r="N44" s="30"/>
    </row>
    <row r="45" spans="2:14" x14ac:dyDescent="0.25">
      <c r="B45" s="134" t="s">
        <v>125</v>
      </c>
      <c r="C45" s="130">
        <f>'2'!$CO$124</f>
        <v>0</v>
      </c>
      <c r="D45" s="97">
        <f>'2'!$CP$124</f>
        <v>0</v>
      </c>
      <c r="E45" s="97">
        <f>'2'!$CQ$124</f>
        <v>0</v>
      </c>
      <c r="F45" s="2"/>
      <c r="G45" s="109"/>
      <c r="H45" s="109"/>
      <c r="I45" s="109"/>
      <c r="J45" s="109"/>
      <c r="K45" s="109"/>
      <c r="L45" s="109"/>
      <c r="M45" s="109"/>
      <c r="N45" s="30"/>
    </row>
    <row r="46" spans="2:14" x14ac:dyDescent="0.25">
      <c r="B46" s="200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30"/>
    </row>
    <row r="47" spans="2:14" ht="24" customHeight="1" x14ac:dyDescent="0.25">
      <c r="B47" s="137" t="s">
        <v>127</v>
      </c>
      <c r="C47" s="195">
        <f>COUNTIF('2'!$AQ$3:$AQ$120,'RISK OVER VIEW'!B47)</f>
        <v>0</v>
      </c>
      <c r="D47" s="195"/>
      <c r="E47" s="195"/>
      <c r="F47" s="2"/>
      <c r="G47" s="109"/>
      <c r="H47" s="135"/>
      <c r="I47" s="109"/>
      <c r="J47" s="2"/>
      <c r="K47" s="167" t="s">
        <v>132</v>
      </c>
      <c r="L47" s="168"/>
      <c r="M47" s="97" t="e">
        <f>'2'!$AH$124</f>
        <v>#DIV/0!</v>
      </c>
      <c r="N47" s="30"/>
    </row>
    <row r="48" spans="2:14" ht="24" customHeight="1" x14ac:dyDescent="0.25">
      <c r="B48" s="138" t="s">
        <v>128</v>
      </c>
      <c r="C48" s="195">
        <f>COUNTIF('2'!$AQ$3:$AQ$120,'RISK OVER VIEW'!B48)</f>
        <v>0</v>
      </c>
      <c r="D48" s="195"/>
      <c r="E48" s="195"/>
      <c r="F48" s="2"/>
      <c r="G48" s="2"/>
      <c r="H48" s="114"/>
      <c r="I48" s="2"/>
      <c r="J48" s="2"/>
      <c r="K48" s="141"/>
      <c r="L48" s="141"/>
      <c r="M48" s="2"/>
      <c r="N48" s="30"/>
    </row>
    <row r="49" spans="2:14" ht="24" customHeight="1" x14ac:dyDescent="0.25">
      <c r="B49" s="138" t="s">
        <v>129</v>
      </c>
      <c r="C49" s="195">
        <f>COUNTIF('2'!$AQ$3:$AQ$120,'RISK OVER VIEW'!B49)</f>
        <v>0</v>
      </c>
      <c r="D49" s="195"/>
      <c r="E49" s="195"/>
      <c r="F49" s="2"/>
      <c r="G49" s="109"/>
      <c r="H49" s="135"/>
      <c r="I49" s="109"/>
      <c r="J49" s="2"/>
      <c r="K49" s="167" t="s">
        <v>134</v>
      </c>
      <c r="L49" s="168"/>
      <c r="M49" s="97" t="e">
        <f>'2'!$AI$124</f>
        <v>#DIV/0!</v>
      </c>
      <c r="N49" s="30"/>
    </row>
    <row r="50" spans="2:14" ht="24" customHeight="1" x14ac:dyDescent="0.25">
      <c r="B50" s="138" t="s">
        <v>130</v>
      </c>
      <c r="C50" s="195">
        <f>COUNTIF('2'!$AQ$3:$AQ$120,'RISK OVER VIEW'!B50)</f>
        <v>0</v>
      </c>
      <c r="D50" s="195"/>
      <c r="E50" s="195"/>
      <c r="F50" s="2"/>
      <c r="G50" s="2"/>
      <c r="H50" s="114"/>
      <c r="I50" s="2"/>
      <c r="J50" s="2"/>
      <c r="K50" s="2"/>
      <c r="L50" s="2"/>
      <c r="M50" s="2"/>
      <c r="N50" s="30"/>
    </row>
    <row r="51" spans="2:14" ht="24" customHeight="1" x14ac:dyDescent="0.25">
      <c r="B51" s="139" t="s">
        <v>131</v>
      </c>
      <c r="C51" s="195">
        <f>COUNTIF('2'!$AQ$3:$AQ$120,'RISK OVER VIEW'!B51)</f>
        <v>0</v>
      </c>
      <c r="D51" s="195"/>
      <c r="E51" s="195"/>
      <c r="F51" s="2"/>
      <c r="G51" s="109"/>
      <c r="H51" s="135"/>
      <c r="I51" s="109"/>
      <c r="J51" s="2"/>
      <c r="K51" s="167" t="s">
        <v>133</v>
      </c>
      <c r="L51" s="168"/>
      <c r="M51" s="97" t="e">
        <f>'2'!$AJ$124</f>
        <v>#DIV/0!</v>
      </c>
      <c r="N51" s="30"/>
    </row>
    <row r="52" spans="2:14" x14ac:dyDescent="0.25">
      <c r="B52" s="31"/>
      <c r="C52" s="32"/>
      <c r="D52" s="32"/>
      <c r="E52" s="32"/>
      <c r="F52" s="32"/>
      <c r="G52" s="32"/>
      <c r="H52" s="142"/>
      <c r="I52" s="32"/>
      <c r="J52" s="32"/>
      <c r="K52" s="32"/>
      <c r="L52" s="32"/>
      <c r="M52" s="32"/>
      <c r="N52" s="37"/>
    </row>
    <row r="53" spans="2:14" x14ac:dyDescent="0.25">
      <c r="B53" s="196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30"/>
    </row>
    <row r="54" spans="2:14" x14ac:dyDescent="0.25">
      <c r="B54" s="198" t="s">
        <v>137</v>
      </c>
      <c r="C54" s="199"/>
      <c r="D54" s="199"/>
      <c r="E54" s="199"/>
      <c r="F54" s="199"/>
      <c r="G54" s="199"/>
      <c r="H54" s="199"/>
      <c r="I54" s="199"/>
      <c r="J54" s="199"/>
      <c r="K54" s="199"/>
      <c r="L54" s="199"/>
      <c r="M54" s="199"/>
      <c r="N54" s="30"/>
    </row>
    <row r="55" spans="2:14" x14ac:dyDescent="0.25">
      <c r="B55" s="131" t="s">
        <v>126</v>
      </c>
      <c r="C55" s="129" t="s">
        <v>112</v>
      </c>
      <c r="D55" s="125" t="s">
        <v>111</v>
      </c>
      <c r="E55" s="126" t="s">
        <v>110</v>
      </c>
      <c r="F55" s="114"/>
      <c r="G55" s="109"/>
      <c r="H55" s="109"/>
      <c r="I55" s="109"/>
      <c r="J55" s="109"/>
      <c r="K55" s="109"/>
      <c r="L55" s="109"/>
      <c r="M55" s="109"/>
      <c r="N55" s="30"/>
    </row>
    <row r="56" spans="2:14" x14ac:dyDescent="0.25">
      <c r="B56" s="132" t="s">
        <v>113</v>
      </c>
      <c r="C56" s="130">
        <f>'3'!$BB$124</f>
        <v>0</v>
      </c>
      <c r="D56" s="97">
        <f>'3'!$BC$124</f>
        <v>0</v>
      </c>
      <c r="E56" s="97">
        <f>'3'!$BD$124</f>
        <v>0</v>
      </c>
      <c r="F56" s="141"/>
      <c r="G56" s="109"/>
      <c r="H56" s="109"/>
      <c r="I56" s="109"/>
      <c r="J56" s="109"/>
      <c r="K56" s="109"/>
      <c r="L56" s="109"/>
      <c r="M56" s="109"/>
      <c r="N56" s="30"/>
    </row>
    <row r="57" spans="2:14" x14ac:dyDescent="0.25">
      <c r="B57" s="132" t="s">
        <v>114</v>
      </c>
      <c r="C57" s="130">
        <f>'3'!$BE$124</f>
        <v>0</v>
      </c>
      <c r="D57" s="97">
        <f>'3'!$BF$124</f>
        <v>0</v>
      </c>
      <c r="E57" s="97">
        <f>'3'!$BG$124</f>
        <v>0</v>
      </c>
      <c r="F57" s="2"/>
      <c r="G57" s="109"/>
      <c r="H57" s="109"/>
      <c r="I57" s="109"/>
      <c r="J57" s="109"/>
      <c r="K57" s="109"/>
      <c r="L57" s="109"/>
      <c r="M57" s="109"/>
      <c r="N57" s="30"/>
    </row>
    <row r="58" spans="2:14" x14ac:dyDescent="0.25">
      <c r="B58" s="132" t="s">
        <v>115</v>
      </c>
      <c r="C58" s="130">
        <f>'3'!$BK$124</f>
        <v>0</v>
      </c>
      <c r="D58" s="97">
        <f>'3'!$BL$124</f>
        <v>0</v>
      </c>
      <c r="E58" s="97">
        <f>'3'!$BM$124</f>
        <v>0</v>
      </c>
      <c r="F58" s="2"/>
      <c r="G58" s="109"/>
      <c r="H58" s="109"/>
      <c r="I58" s="109"/>
      <c r="J58" s="109"/>
      <c r="K58" s="109"/>
      <c r="L58" s="109"/>
      <c r="M58" s="109"/>
      <c r="N58" s="30"/>
    </row>
    <row r="59" spans="2:14" x14ac:dyDescent="0.25">
      <c r="B59" s="133" t="s">
        <v>116</v>
      </c>
      <c r="C59" s="130">
        <f>'3'!$BH$124</f>
        <v>0</v>
      </c>
      <c r="D59" s="97">
        <f>'3'!$BI$124</f>
        <v>0</v>
      </c>
      <c r="E59" s="97">
        <f>'3'!$BJ$124</f>
        <v>0</v>
      </c>
      <c r="F59" s="2"/>
      <c r="G59" s="109"/>
      <c r="H59" s="109"/>
      <c r="I59" s="109"/>
      <c r="J59" s="109"/>
      <c r="K59" s="109"/>
      <c r="L59" s="109"/>
      <c r="M59" s="109"/>
      <c r="N59" s="30"/>
    </row>
    <row r="60" spans="2:14" x14ac:dyDescent="0.25">
      <c r="B60" s="132" t="s">
        <v>117</v>
      </c>
      <c r="C60" s="130">
        <f>'3'!$BN$124</f>
        <v>0</v>
      </c>
      <c r="D60" s="97">
        <f>'3'!$BO$124</f>
        <v>0</v>
      </c>
      <c r="E60" s="97">
        <f>'3'!$BP$124</f>
        <v>0</v>
      </c>
      <c r="F60" s="2"/>
      <c r="G60" s="109"/>
      <c r="H60" s="109"/>
      <c r="I60" s="109"/>
      <c r="J60" s="109"/>
      <c r="K60" s="109"/>
      <c r="L60" s="109"/>
      <c r="M60" s="109"/>
      <c r="N60" s="30"/>
    </row>
    <row r="61" spans="2:14" x14ac:dyDescent="0.25">
      <c r="B61" s="132" t="s">
        <v>118</v>
      </c>
      <c r="C61" s="130">
        <f>'3'!$BQ$124</f>
        <v>0</v>
      </c>
      <c r="D61" s="97">
        <f>'3'!BR172</f>
        <v>0</v>
      </c>
      <c r="E61" s="97">
        <f>'3'!$BS$124</f>
        <v>0</v>
      </c>
      <c r="F61" s="2"/>
      <c r="G61" s="109"/>
      <c r="H61" s="109"/>
      <c r="I61" s="109"/>
      <c r="J61" s="109"/>
      <c r="K61" s="109"/>
      <c r="L61" s="109"/>
      <c r="M61" s="109"/>
      <c r="N61" s="30"/>
    </row>
    <row r="62" spans="2:14" x14ac:dyDescent="0.25">
      <c r="B62" s="132" t="s">
        <v>119</v>
      </c>
      <c r="C62" s="130">
        <f>'3'!$BT$124</f>
        <v>0</v>
      </c>
      <c r="D62" s="97">
        <f>'3'!$BU$124</f>
        <v>0</v>
      </c>
      <c r="E62" s="97">
        <f>'3'!$BV$124</f>
        <v>0</v>
      </c>
      <c r="F62" s="2"/>
      <c r="G62" s="109"/>
      <c r="H62" s="109"/>
      <c r="I62" s="109"/>
      <c r="J62" s="109"/>
      <c r="K62" s="109"/>
      <c r="L62" s="109"/>
      <c r="M62" s="109"/>
      <c r="N62" s="30"/>
    </row>
    <row r="63" spans="2:14" x14ac:dyDescent="0.25">
      <c r="B63" s="132" t="s">
        <v>120</v>
      </c>
      <c r="C63" s="130">
        <f>'3'!$BW$124</f>
        <v>0</v>
      </c>
      <c r="D63" s="97">
        <f>'3'!$BX$124</f>
        <v>0</v>
      </c>
      <c r="E63" s="97">
        <f>'3'!$BY$124</f>
        <v>0</v>
      </c>
      <c r="F63" s="2"/>
      <c r="G63" s="109"/>
      <c r="H63" s="109"/>
      <c r="I63" s="109"/>
      <c r="J63" s="109"/>
      <c r="K63" s="109"/>
      <c r="L63" s="109"/>
      <c r="M63" s="109"/>
      <c r="N63" s="30"/>
    </row>
    <row r="64" spans="2:14" x14ac:dyDescent="0.25">
      <c r="B64" s="132" t="s">
        <v>33</v>
      </c>
      <c r="C64" s="130">
        <f>'3'!$BZ$124</f>
        <v>0</v>
      </c>
      <c r="D64" s="97">
        <f>'3'!$CA$124</f>
        <v>0</v>
      </c>
      <c r="E64" s="97">
        <f>'3'!$CB$124</f>
        <v>0</v>
      </c>
      <c r="F64" s="2"/>
      <c r="G64" s="109"/>
      <c r="H64" s="109"/>
      <c r="I64" s="109"/>
      <c r="J64" s="109"/>
      <c r="K64" s="109"/>
      <c r="L64" s="109"/>
      <c r="M64" s="109"/>
      <c r="N64" s="30"/>
    </row>
    <row r="65" spans="2:14" x14ac:dyDescent="0.25">
      <c r="B65" s="132" t="s">
        <v>121</v>
      </c>
      <c r="C65" s="130">
        <f>'3'!$CC$124</f>
        <v>0</v>
      </c>
      <c r="D65" s="97">
        <f>'3'!$CD$124</f>
        <v>0</v>
      </c>
      <c r="E65" s="97">
        <f>'3'!$CE$124</f>
        <v>0</v>
      </c>
      <c r="F65" s="2"/>
      <c r="G65" s="109"/>
      <c r="H65" s="109"/>
      <c r="I65" s="109"/>
      <c r="J65" s="109"/>
      <c r="K65" s="109"/>
      <c r="L65" s="109"/>
      <c r="M65" s="109"/>
      <c r="N65" s="30"/>
    </row>
    <row r="66" spans="2:14" x14ac:dyDescent="0.25">
      <c r="B66" s="132" t="s">
        <v>122</v>
      </c>
      <c r="C66" s="130">
        <f>'3'!$CF$124</f>
        <v>0</v>
      </c>
      <c r="D66" s="97">
        <f>'3'!$CG$124</f>
        <v>0</v>
      </c>
      <c r="E66" s="97">
        <f>'3'!$CH$124</f>
        <v>0</v>
      </c>
      <c r="F66" s="2"/>
      <c r="G66" s="109"/>
      <c r="H66" s="109"/>
      <c r="I66" s="109"/>
      <c r="J66" s="109"/>
      <c r="K66" s="109"/>
      <c r="L66" s="109"/>
      <c r="M66" s="109"/>
      <c r="N66" s="30"/>
    </row>
    <row r="67" spans="2:14" x14ac:dyDescent="0.25">
      <c r="B67" s="132" t="s">
        <v>123</v>
      </c>
      <c r="C67" s="130">
        <f>'3'!$CI$124</f>
        <v>0</v>
      </c>
      <c r="D67" s="97">
        <f>'3'!$CJ$124</f>
        <v>0</v>
      </c>
      <c r="E67" s="97">
        <f>'3'!$CK$124</f>
        <v>0</v>
      </c>
      <c r="F67" s="2"/>
      <c r="G67" s="109"/>
      <c r="H67" s="109"/>
      <c r="I67" s="109"/>
      <c r="J67" s="109"/>
      <c r="K67" s="109"/>
      <c r="L67" s="109"/>
      <c r="M67" s="109"/>
      <c r="N67" s="30"/>
    </row>
    <row r="68" spans="2:14" x14ac:dyDescent="0.25">
      <c r="B68" s="132" t="s">
        <v>124</v>
      </c>
      <c r="C68" s="130">
        <f>'3'!$CL$124</f>
        <v>0</v>
      </c>
      <c r="D68" s="97">
        <f>'3'!$CM$124</f>
        <v>0</v>
      </c>
      <c r="E68" s="97">
        <f>'3'!$CN$124</f>
        <v>0</v>
      </c>
      <c r="F68" s="2"/>
      <c r="G68" s="109"/>
      <c r="H68" s="109"/>
      <c r="I68" s="109"/>
      <c r="J68" s="109"/>
      <c r="K68" s="109"/>
      <c r="L68" s="109"/>
      <c r="M68" s="109"/>
      <c r="N68" s="30"/>
    </row>
    <row r="69" spans="2:14" x14ac:dyDescent="0.25">
      <c r="B69" s="134" t="s">
        <v>125</v>
      </c>
      <c r="C69" s="130">
        <f>'3'!$CO$124</f>
        <v>0</v>
      </c>
      <c r="D69" s="97">
        <f>'3'!$CP$124</f>
        <v>0</v>
      </c>
      <c r="E69" s="97">
        <f>'3'!$CQ$124</f>
        <v>0</v>
      </c>
      <c r="F69" s="2"/>
      <c r="G69" s="109"/>
      <c r="H69" s="109"/>
      <c r="I69" s="109"/>
      <c r="J69" s="109"/>
      <c r="K69" s="109"/>
      <c r="L69" s="109"/>
      <c r="M69" s="109"/>
      <c r="N69" s="30"/>
    </row>
    <row r="70" spans="2:14" x14ac:dyDescent="0.25"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30"/>
    </row>
    <row r="71" spans="2:14" ht="24" customHeight="1" x14ac:dyDescent="0.25">
      <c r="B71" s="137" t="s">
        <v>127</v>
      </c>
      <c r="C71" s="195">
        <f>COUNTIF('3'!$AQ$3:$AQ$120,'RISK OVER VIEW'!B71)</f>
        <v>0</v>
      </c>
      <c r="D71" s="195"/>
      <c r="E71" s="195"/>
      <c r="F71" s="2"/>
      <c r="G71" s="109"/>
      <c r="H71" s="135"/>
      <c r="I71" s="109"/>
      <c r="J71" s="2"/>
      <c r="K71" s="167" t="s">
        <v>132</v>
      </c>
      <c r="L71" s="168"/>
      <c r="M71" s="97" t="e">
        <f>'3'!$AH$124</f>
        <v>#DIV/0!</v>
      </c>
      <c r="N71" s="30"/>
    </row>
    <row r="72" spans="2:14" ht="24" customHeight="1" x14ac:dyDescent="0.25">
      <c r="B72" s="138" t="s">
        <v>128</v>
      </c>
      <c r="C72" s="195">
        <f>COUNTIF('3'!$AQ$3:$AQ$120,'RISK OVER VIEW'!B72)</f>
        <v>0</v>
      </c>
      <c r="D72" s="195"/>
      <c r="E72" s="195"/>
      <c r="F72" s="2"/>
      <c r="G72" s="2"/>
      <c r="H72" s="114"/>
      <c r="I72" s="2"/>
      <c r="J72" s="2"/>
      <c r="K72" s="141"/>
      <c r="L72" s="141"/>
      <c r="M72" s="2"/>
      <c r="N72" s="30"/>
    </row>
    <row r="73" spans="2:14" ht="24" customHeight="1" x14ac:dyDescent="0.25">
      <c r="B73" s="138" t="s">
        <v>129</v>
      </c>
      <c r="C73" s="195">
        <f>COUNTIF('3'!$AQ$3:$AQ$120,'RISK OVER VIEW'!B73)</f>
        <v>0</v>
      </c>
      <c r="D73" s="195"/>
      <c r="E73" s="195"/>
      <c r="F73" s="2"/>
      <c r="G73" s="109"/>
      <c r="H73" s="135"/>
      <c r="I73" s="109"/>
      <c r="J73" s="2"/>
      <c r="K73" s="167" t="s">
        <v>134</v>
      </c>
      <c r="L73" s="168"/>
      <c r="M73" s="97" t="e">
        <f>'3'!$AI$124</f>
        <v>#DIV/0!</v>
      </c>
      <c r="N73" s="30"/>
    </row>
    <row r="74" spans="2:14" ht="24" customHeight="1" x14ac:dyDescent="0.25">
      <c r="B74" s="138" t="s">
        <v>130</v>
      </c>
      <c r="C74" s="195">
        <f>COUNTIF('3'!$AQ$3:$AQ$120,'RISK OVER VIEW'!B74)</f>
        <v>0</v>
      </c>
      <c r="D74" s="195"/>
      <c r="E74" s="195"/>
      <c r="F74" s="2"/>
      <c r="G74" s="2"/>
      <c r="H74" s="114"/>
      <c r="I74" s="2"/>
      <c r="J74" s="2"/>
      <c r="K74" s="2"/>
      <c r="L74" s="2"/>
      <c r="M74" s="2"/>
      <c r="N74" s="30"/>
    </row>
    <row r="75" spans="2:14" ht="24" customHeight="1" x14ac:dyDescent="0.25">
      <c r="B75" s="139" t="s">
        <v>131</v>
      </c>
      <c r="C75" s="195">
        <f>COUNTIF('3'!$AQ$3:$AQ$120,'RISK OVER VIEW'!B75)</f>
        <v>0</v>
      </c>
      <c r="D75" s="195"/>
      <c r="E75" s="195"/>
      <c r="F75" s="2"/>
      <c r="G75" s="109"/>
      <c r="H75" s="135"/>
      <c r="I75" s="109"/>
      <c r="J75" s="2"/>
      <c r="K75" s="167" t="s">
        <v>133</v>
      </c>
      <c r="L75" s="168"/>
      <c r="M75" s="97" t="e">
        <f>'3'!$AJ$124</f>
        <v>#DIV/0!</v>
      </c>
      <c r="N75" s="30"/>
    </row>
    <row r="76" spans="2:14" x14ac:dyDescent="0.25">
      <c r="B76" s="31"/>
      <c r="C76" s="32"/>
      <c r="D76" s="32"/>
      <c r="E76" s="32"/>
      <c r="F76" s="32"/>
      <c r="G76" s="32"/>
      <c r="H76" s="142"/>
      <c r="I76" s="32"/>
      <c r="J76" s="32"/>
      <c r="K76" s="32"/>
      <c r="L76" s="32"/>
      <c r="M76" s="32"/>
      <c r="N76" s="37"/>
    </row>
    <row r="77" spans="2:14" x14ac:dyDescent="0.25">
      <c r="B77" s="196"/>
      <c r="C77" s="197"/>
      <c r="D77" s="197"/>
      <c r="E77" s="197"/>
      <c r="F77" s="197"/>
      <c r="G77" s="197"/>
      <c r="H77" s="197"/>
      <c r="I77" s="197"/>
      <c r="J77" s="197"/>
      <c r="K77" s="197"/>
      <c r="L77" s="197"/>
      <c r="M77" s="197"/>
      <c r="N77" s="30"/>
    </row>
    <row r="78" spans="2:14" x14ac:dyDescent="0.25">
      <c r="B78" s="198" t="s">
        <v>138</v>
      </c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30"/>
    </row>
    <row r="79" spans="2:14" x14ac:dyDescent="0.25">
      <c r="B79" s="131" t="s">
        <v>126</v>
      </c>
      <c r="C79" s="129" t="s">
        <v>112</v>
      </c>
      <c r="D79" s="125" t="s">
        <v>111</v>
      </c>
      <c r="E79" s="126" t="s">
        <v>110</v>
      </c>
      <c r="F79" s="114"/>
      <c r="G79" s="109"/>
      <c r="H79" s="109"/>
      <c r="I79" s="109"/>
      <c r="J79" s="109"/>
      <c r="K79" s="109"/>
      <c r="L79" s="109"/>
      <c r="M79" s="109"/>
      <c r="N79" s="30"/>
    </row>
    <row r="80" spans="2:14" x14ac:dyDescent="0.25">
      <c r="B80" s="132" t="s">
        <v>113</v>
      </c>
      <c r="C80" s="130">
        <f>'4'!$BB$124</f>
        <v>0</v>
      </c>
      <c r="D80" s="97">
        <f>'4'!$BC$124</f>
        <v>0</v>
      </c>
      <c r="E80" s="97">
        <f>'4'!$BD$124</f>
        <v>0</v>
      </c>
      <c r="F80" s="141"/>
      <c r="G80" s="109"/>
      <c r="H80" s="109"/>
      <c r="I80" s="109"/>
      <c r="J80" s="109"/>
      <c r="K80" s="109"/>
      <c r="L80" s="109"/>
      <c r="M80" s="109"/>
      <c r="N80" s="30"/>
    </row>
    <row r="81" spans="2:14" x14ac:dyDescent="0.25">
      <c r="B81" s="132" t="s">
        <v>114</v>
      </c>
      <c r="C81" s="130">
        <f>'4'!$BE$124</f>
        <v>0</v>
      </c>
      <c r="D81" s="97">
        <f>'4'!$BF$124</f>
        <v>0</v>
      </c>
      <c r="E81" s="97">
        <f>'4'!$BG$124</f>
        <v>0</v>
      </c>
      <c r="F81" s="2"/>
      <c r="G81" s="109"/>
      <c r="H81" s="109"/>
      <c r="I81" s="109"/>
      <c r="J81" s="109"/>
      <c r="K81" s="109"/>
      <c r="L81" s="109"/>
      <c r="M81" s="109"/>
      <c r="N81" s="30"/>
    </row>
    <row r="82" spans="2:14" x14ac:dyDescent="0.25">
      <c r="B82" s="132" t="s">
        <v>115</v>
      </c>
      <c r="C82" s="130">
        <f>'4'!$BK$124</f>
        <v>0</v>
      </c>
      <c r="D82" s="97">
        <f>'4'!$BL$124</f>
        <v>0</v>
      </c>
      <c r="E82" s="97">
        <f>'4'!$BM$124</f>
        <v>0</v>
      </c>
      <c r="F82" s="2"/>
      <c r="G82" s="109"/>
      <c r="H82" s="109"/>
      <c r="I82" s="109"/>
      <c r="J82" s="109"/>
      <c r="K82" s="109"/>
      <c r="L82" s="109"/>
      <c r="M82" s="109"/>
      <c r="N82" s="30"/>
    </row>
    <row r="83" spans="2:14" x14ac:dyDescent="0.25">
      <c r="B83" s="133" t="s">
        <v>116</v>
      </c>
      <c r="C83" s="130">
        <f>'4'!$BH$124</f>
        <v>0</v>
      </c>
      <c r="D83" s="97">
        <f>'4'!$BI$124</f>
        <v>0</v>
      </c>
      <c r="E83" s="97">
        <f>'4'!$BJ$124</f>
        <v>0</v>
      </c>
      <c r="F83" s="2"/>
      <c r="G83" s="109"/>
      <c r="H83" s="109"/>
      <c r="I83" s="109"/>
      <c r="J83" s="109"/>
      <c r="K83" s="109"/>
      <c r="L83" s="109"/>
      <c r="M83" s="109"/>
      <c r="N83" s="30"/>
    </row>
    <row r="84" spans="2:14" x14ac:dyDescent="0.25">
      <c r="B84" s="132" t="s">
        <v>117</v>
      </c>
      <c r="C84" s="130">
        <f>'4'!$BN$124</f>
        <v>0</v>
      </c>
      <c r="D84" s="97">
        <f>'4'!$BO$124</f>
        <v>0</v>
      </c>
      <c r="E84" s="97">
        <f>'4'!$BP$124</f>
        <v>0</v>
      </c>
      <c r="F84" s="2"/>
      <c r="G84" s="109"/>
      <c r="H84" s="109"/>
      <c r="I84" s="109"/>
      <c r="J84" s="109"/>
      <c r="K84" s="109"/>
      <c r="L84" s="109"/>
      <c r="M84" s="109"/>
      <c r="N84" s="30"/>
    </row>
    <row r="85" spans="2:14" x14ac:dyDescent="0.25">
      <c r="B85" s="132" t="s">
        <v>118</v>
      </c>
      <c r="C85" s="130">
        <f>'4'!$BQ$124</f>
        <v>0</v>
      </c>
      <c r="D85" s="97">
        <f>'4'!BR196</f>
        <v>0</v>
      </c>
      <c r="E85" s="97">
        <f>'4'!$BS$124</f>
        <v>0</v>
      </c>
      <c r="F85" s="2"/>
      <c r="G85" s="109"/>
      <c r="H85" s="109"/>
      <c r="I85" s="109"/>
      <c r="J85" s="109"/>
      <c r="K85" s="109"/>
      <c r="L85" s="109"/>
      <c r="M85" s="109"/>
      <c r="N85" s="30"/>
    </row>
    <row r="86" spans="2:14" x14ac:dyDescent="0.25">
      <c r="B86" s="132" t="s">
        <v>119</v>
      </c>
      <c r="C86" s="130">
        <f>'4'!$BT$124</f>
        <v>0</v>
      </c>
      <c r="D86" s="97">
        <f>'4'!$BU$124</f>
        <v>0</v>
      </c>
      <c r="E86" s="97">
        <f>'4'!$BV$124</f>
        <v>0</v>
      </c>
      <c r="F86" s="2"/>
      <c r="G86" s="109"/>
      <c r="H86" s="109"/>
      <c r="I86" s="109"/>
      <c r="J86" s="109"/>
      <c r="K86" s="109"/>
      <c r="L86" s="109"/>
      <c r="M86" s="109"/>
      <c r="N86" s="30"/>
    </row>
    <row r="87" spans="2:14" x14ac:dyDescent="0.25">
      <c r="B87" s="132" t="s">
        <v>120</v>
      </c>
      <c r="C87" s="130">
        <f>'4'!$BW$124</f>
        <v>0</v>
      </c>
      <c r="D87" s="97">
        <f>'4'!$BX$124</f>
        <v>0</v>
      </c>
      <c r="E87" s="97">
        <f>'4'!$BY$124</f>
        <v>0</v>
      </c>
      <c r="F87" s="2"/>
      <c r="G87" s="109"/>
      <c r="H87" s="109"/>
      <c r="I87" s="109"/>
      <c r="J87" s="109"/>
      <c r="K87" s="109"/>
      <c r="L87" s="109"/>
      <c r="M87" s="109"/>
      <c r="N87" s="30"/>
    </row>
    <row r="88" spans="2:14" x14ac:dyDescent="0.25">
      <c r="B88" s="132" t="s">
        <v>33</v>
      </c>
      <c r="C88" s="130">
        <f>'4'!$BZ$124</f>
        <v>0</v>
      </c>
      <c r="D88" s="97">
        <f>'4'!$CA$124</f>
        <v>0</v>
      </c>
      <c r="E88" s="97">
        <f>'4'!$CB$124</f>
        <v>0</v>
      </c>
      <c r="F88" s="2"/>
      <c r="G88" s="109"/>
      <c r="H88" s="109"/>
      <c r="I88" s="109"/>
      <c r="J88" s="109"/>
      <c r="K88" s="109"/>
      <c r="L88" s="109"/>
      <c r="M88" s="109"/>
      <c r="N88" s="30"/>
    </row>
    <row r="89" spans="2:14" x14ac:dyDescent="0.25">
      <c r="B89" s="132" t="s">
        <v>121</v>
      </c>
      <c r="C89" s="130">
        <f>'4'!$CC$124</f>
        <v>0</v>
      </c>
      <c r="D89" s="97">
        <f>'4'!$CD$124</f>
        <v>0</v>
      </c>
      <c r="E89" s="97">
        <f>'4'!$CE$124</f>
        <v>0</v>
      </c>
      <c r="F89" s="2"/>
      <c r="G89" s="109"/>
      <c r="H89" s="109"/>
      <c r="I89" s="109"/>
      <c r="J89" s="109"/>
      <c r="K89" s="109"/>
      <c r="L89" s="109"/>
      <c r="M89" s="109"/>
      <c r="N89" s="30"/>
    </row>
    <row r="90" spans="2:14" x14ac:dyDescent="0.25">
      <c r="B90" s="132" t="s">
        <v>122</v>
      </c>
      <c r="C90" s="130">
        <f>'4'!$CF$124</f>
        <v>0</v>
      </c>
      <c r="D90" s="97">
        <f>'4'!$CG$124</f>
        <v>0</v>
      </c>
      <c r="E90" s="97">
        <f>'4'!$CH$124</f>
        <v>0</v>
      </c>
      <c r="F90" s="2"/>
      <c r="G90" s="109"/>
      <c r="H90" s="109"/>
      <c r="I90" s="109"/>
      <c r="J90" s="109"/>
      <c r="K90" s="109"/>
      <c r="L90" s="109"/>
      <c r="M90" s="109"/>
      <c r="N90" s="30"/>
    </row>
    <row r="91" spans="2:14" x14ac:dyDescent="0.25">
      <c r="B91" s="132" t="s">
        <v>123</v>
      </c>
      <c r="C91" s="130">
        <f>'4'!$CI$124</f>
        <v>0</v>
      </c>
      <c r="D91" s="97">
        <f>'4'!$CJ$124</f>
        <v>0</v>
      </c>
      <c r="E91" s="97">
        <f>'4'!$CK$124</f>
        <v>0</v>
      </c>
      <c r="F91" s="2"/>
      <c r="G91" s="109"/>
      <c r="H91" s="109"/>
      <c r="I91" s="109"/>
      <c r="J91" s="109"/>
      <c r="K91" s="109"/>
      <c r="L91" s="109"/>
      <c r="M91" s="109"/>
      <c r="N91" s="30"/>
    </row>
    <row r="92" spans="2:14" x14ac:dyDescent="0.25">
      <c r="B92" s="132" t="s">
        <v>124</v>
      </c>
      <c r="C92" s="130">
        <f>'4'!$CL$124</f>
        <v>0</v>
      </c>
      <c r="D92" s="97">
        <f>'4'!$CM$124</f>
        <v>0</v>
      </c>
      <c r="E92" s="97">
        <f>'4'!$CN$124</f>
        <v>0</v>
      </c>
      <c r="F92" s="2"/>
      <c r="G92" s="109"/>
      <c r="H92" s="109"/>
      <c r="I92" s="109"/>
      <c r="J92" s="109"/>
      <c r="K92" s="109"/>
      <c r="L92" s="109"/>
      <c r="M92" s="109"/>
      <c r="N92" s="30"/>
    </row>
    <row r="93" spans="2:14" x14ac:dyDescent="0.25">
      <c r="B93" s="134" t="s">
        <v>125</v>
      </c>
      <c r="C93" s="130">
        <f>'4'!$CO$124</f>
        <v>0</v>
      </c>
      <c r="D93" s="97">
        <f>'4'!$CP$124</f>
        <v>0</v>
      </c>
      <c r="E93" s="97">
        <f>'4'!$CQ$124</f>
        <v>0</v>
      </c>
      <c r="F93" s="2"/>
      <c r="G93" s="109"/>
      <c r="H93" s="109"/>
      <c r="I93" s="109"/>
      <c r="J93" s="109"/>
      <c r="K93" s="109"/>
      <c r="L93" s="109"/>
      <c r="M93" s="109"/>
      <c r="N93" s="30"/>
    </row>
    <row r="94" spans="2:14" x14ac:dyDescent="0.25"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30"/>
    </row>
    <row r="95" spans="2:14" ht="24" customHeight="1" x14ac:dyDescent="0.25">
      <c r="B95" s="137" t="s">
        <v>127</v>
      </c>
      <c r="C95" s="195">
        <f>COUNTIF('4'!$AQ$3:$AQ$120,'RISK OVER VIEW'!B95)</f>
        <v>0</v>
      </c>
      <c r="D95" s="195"/>
      <c r="E95" s="195"/>
      <c r="F95" s="2"/>
      <c r="G95" s="109"/>
      <c r="H95" s="135"/>
      <c r="I95" s="109"/>
      <c r="J95" s="2"/>
      <c r="K95" s="167" t="s">
        <v>132</v>
      </c>
      <c r="L95" s="168"/>
      <c r="M95" s="97" t="e">
        <f>'4'!$AH$124</f>
        <v>#DIV/0!</v>
      </c>
      <c r="N95" s="30"/>
    </row>
    <row r="96" spans="2:14" ht="24" customHeight="1" x14ac:dyDescent="0.25">
      <c r="B96" s="138" t="s">
        <v>128</v>
      </c>
      <c r="C96" s="195">
        <f>COUNTIF('4'!$AQ$3:$AQ$120,'RISK OVER VIEW'!B96)</f>
        <v>0</v>
      </c>
      <c r="D96" s="195"/>
      <c r="E96" s="195"/>
      <c r="F96" s="2"/>
      <c r="G96" s="2"/>
      <c r="H96" s="114"/>
      <c r="I96" s="2"/>
      <c r="J96" s="2"/>
      <c r="K96" s="141"/>
      <c r="L96" s="141"/>
      <c r="M96" s="2"/>
      <c r="N96" s="30"/>
    </row>
    <row r="97" spans="2:14" ht="24" customHeight="1" x14ac:dyDescent="0.25">
      <c r="B97" s="138" t="s">
        <v>129</v>
      </c>
      <c r="C97" s="195">
        <f>COUNTIF('4'!$AQ$3:$AQ$120,'RISK OVER VIEW'!B97)</f>
        <v>0</v>
      </c>
      <c r="D97" s="195"/>
      <c r="E97" s="195"/>
      <c r="F97" s="2"/>
      <c r="G97" s="109"/>
      <c r="H97" s="135"/>
      <c r="I97" s="109"/>
      <c r="J97" s="2"/>
      <c r="K97" s="167" t="s">
        <v>134</v>
      </c>
      <c r="L97" s="168"/>
      <c r="M97" s="97" t="e">
        <f>'4'!$AI$124</f>
        <v>#DIV/0!</v>
      </c>
      <c r="N97" s="30"/>
    </row>
    <row r="98" spans="2:14" ht="24" customHeight="1" x14ac:dyDescent="0.25">
      <c r="B98" s="138" t="s">
        <v>130</v>
      </c>
      <c r="C98" s="195">
        <f>COUNTIF('4'!$AQ$3:$AQ$120,'RISK OVER VIEW'!B98)</f>
        <v>0</v>
      </c>
      <c r="D98" s="195"/>
      <c r="E98" s="195"/>
      <c r="F98" s="2"/>
      <c r="G98" s="2"/>
      <c r="H98" s="114"/>
      <c r="I98" s="2"/>
      <c r="J98" s="2"/>
      <c r="K98" s="2"/>
      <c r="L98" s="2"/>
      <c r="M98" s="2"/>
      <c r="N98" s="30"/>
    </row>
    <row r="99" spans="2:14" ht="24" customHeight="1" x14ac:dyDescent="0.25">
      <c r="B99" s="139" t="s">
        <v>131</v>
      </c>
      <c r="C99" s="195">
        <f>COUNTIF('4'!$AQ$3:$AQ$120,'RISK OVER VIEW'!B99)</f>
        <v>0</v>
      </c>
      <c r="D99" s="195"/>
      <c r="E99" s="195"/>
      <c r="F99" s="2"/>
      <c r="G99" s="109"/>
      <c r="H99" s="135"/>
      <c r="I99" s="109"/>
      <c r="J99" s="2"/>
      <c r="K99" s="167" t="s">
        <v>133</v>
      </c>
      <c r="L99" s="168"/>
      <c r="M99" s="97" t="e">
        <f>'4'!$AJ$124</f>
        <v>#DIV/0!</v>
      </c>
      <c r="N99" s="30"/>
    </row>
    <row r="100" spans="2:14" x14ac:dyDescent="0.25">
      <c r="B100" s="31"/>
      <c r="C100" s="32"/>
      <c r="D100" s="32"/>
      <c r="E100" s="32"/>
      <c r="F100" s="32"/>
      <c r="G100" s="32"/>
      <c r="H100" s="142"/>
      <c r="I100" s="32"/>
      <c r="J100" s="32"/>
      <c r="K100" s="32"/>
      <c r="L100" s="32"/>
      <c r="M100" s="32"/>
      <c r="N100" s="37"/>
    </row>
    <row r="101" spans="2:14" x14ac:dyDescent="0.25">
      <c r="B101" s="196"/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30"/>
    </row>
    <row r="102" spans="2:14" x14ac:dyDescent="0.25">
      <c r="B102" s="198" t="s">
        <v>139</v>
      </c>
      <c r="C102" s="199"/>
      <c r="D102" s="199"/>
      <c r="E102" s="199"/>
      <c r="F102" s="199"/>
      <c r="G102" s="199"/>
      <c r="H102" s="199"/>
      <c r="I102" s="199"/>
      <c r="J102" s="199"/>
      <c r="K102" s="199"/>
      <c r="L102" s="199"/>
      <c r="M102" s="199"/>
      <c r="N102" s="30"/>
    </row>
    <row r="103" spans="2:14" x14ac:dyDescent="0.25">
      <c r="B103" s="131" t="s">
        <v>126</v>
      </c>
      <c r="C103" s="129" t="s">
        <v>112</v>
      </c>
      <c r="D103" s="125" t="s">
        <v>111</v>
      </c>
      <c r="E103" s="126" t="s">
        <v>110</v>
      </c>
      <c r="F103" s="114"/>
      <c r="G103" s="109"/>
      <c r="H103" s="109"/>
      <c r="I103" s="109"/>
      <c r="J103" s="109"/>
      <c r="K103" s="109"/>
      <c r="L103" s="109"/>
      <c r="M103" s="109"/>
      <c r="N103" s="30"/>
    </row>
    <row r="104" spans="2:14" x14ac:dyDescent="0.25">
      <c r="B104" s="132" t="s">
        <v>113</v>
      </c>
      <c r="C104" s="130">
        <f>'5'!$BB$124</f>
        <v>0</v>
      </c>
      <c r="D104" s="97">
        <f>'5'!$BC$124</f>
        <v>0</v>
      </c>
      <c r="E104" s="97">
        <f>'5'!$BD$124</f>
        <v>0</v>
      </c>
      <c r="F104" s="141"/>
      <c r="G104" s="109"/>
      <c r="H104" s="109"/>
      <c r="I104" s="109"/>
      <c r="J104" s="109"/>
      <c r="K104" s="109"/>
      <c r="L104" s="109"/>
      <c r="M104" s="109"/>
      <c r="N104" s="30"/>
    </row>
    <row r="105" spans="2:14" x14ac:dyDescent="0.25">
      <c r="B105" s="132" t="s">
        <v>114</v>
      </c>
      <c r="C105" s="130">
        <f>'5'!$BE$124</f>
        <v>0</v>
      </c>
      <c r="D105" s="97">
        <f>'5'!$BF$124</f>
        <v>0</v>
      </c>
      <c r="E105" s="97">
        <f>'5'!$BG$124</f>
        <v>0</v>
      </c>
      <c r="F105" s="2"/>
      <c r="G105" s="109"/>
      <c r="H105" s="109"/>
      <c r="I105" s="109"/>
      <c r="J105" s="109"/>
      <c r="K105" s="109"/>
      <c r="L105" s="109"/>
      <c r="M105" s="109"/>
      <c r="N105" s="30"/>
    </row>
    <row r="106" spans="2:14" x14ac:dyDescent="0.25">
      <c r="B106" s="132" t="s">
        <v>115</v>
      </c>
      <c r="C106" s="130">
        <f>'5'!$BK$124</f>
        <v>0</v>
      </c>
      <c r="D106" s="97">
        <f>'5'!$BL$124</f>
        <v>0</v>
      </c>
      <c r="E106" s="97">
        <f>'5'!$BM$124</f>
        <v>0</v>
      </c>
      <c r="F106" s="2"/>
      <c r="G106" s="109"/>
      <c r="H106" s="109"/>
      <c r="I106" s="109"/>
      <c r="J106" s="109"/>
      <c r="K106" s="109"/>
      <c r="L106" s="109"/>
      <c r="M106" s="109"/>
      <c r="N106" s="30"/>
    </row>
    <row r="107" spans="2:14" x14ac:dyDescent="0.25">
      <c r="B107" s="133" t="s">
        <v>116</v>
      </c>
      <c r="C107" s="130">
        <f>'5'!$BH$124</f>
        <v>0</v>
      </c>
      <c r="D107" s="97">
        <f>'5'!$BI$124</f>
        <v>0</v>
      </c>
      <c r="E107" s="97">
        <f>'5'!$BJ$124</f>
        <v>0</v>
      </c>
      <c r="F107" s="2"/>
      <c r="G107" s="109"/>
      <c r="H107" s="109"/>
      <c r="I107" s="109"/>
      <c r="J107" s="109"/>
      <c r="K107" s="109"/>
      <c r="L107" s="109"/>
      <c r="M107" s="109"/>
      <c r="N107" s="30"/>
    </row>
    <row r="108" spans="2:14" x14ac:dyDescent="0.25">
      <c r="B108" s="132" t="s">
        <v>117</v>
      </c>
      <c r="C108" s="130">
        <f>'5'!$BN$124</f>
        <v>0</v>
      </c>
      <c r="D108" s="97">
        <f>'5'!$BO$124</f>
        <v>0</v>
      </c>
      <c r="E108" s="97">
        <f>'5'!$BP$124</f>
        <v>0</v>
      </c>
      <c r="F108" s="2"/>
      <c r="G108" s="109"/>
      <c r="H108" s="109"/>
      <c r="I108" s="109"/>
      <c r="J108" s="109"/>
      <c r="K108" s="109"/>
      <c r="L108" s="109"/>
      <c r="M108" s="109"/>
      <c r="N108" s="30"/>
    </row>
    <row r="109" spans="2:14" x14ac:dyDescent="0.25">
      <c r="B109" s="132" t="s">
        <v>118</v>
      </c>
      <c r="C109" s="130">
        <f>'5'!$BQ$124</f>
        <v>0</v>
      </c>
      <c r="D109" s="97">
        <f>'5'!BR220</f>
        <v>0</v>
      </c>
      <c r="E109" s="97">
        <f>'5'!$BS$124</f>
        <v>0</v>
      </c>
      <c r="F109" s="2"/>
      <c r="G109" s="109"/>
      <c r="H109" s="109"/>
      <c r="I109" s="109"/>
      <c r="J109" s="109"/>
      <c r="K109" s="109"/>
      <c r="L109" s="109"/>
      <c r="M109" s="109"/>
      <c r="N109" s="30"/>
    </row>
    <row r="110" spans="2:14" x14ac:dyDescent="0.25">
      <c r="B110" s="132" t="s">
        <v>119</v>
      </c>
      <c r="C110" s="130">
        <f>'5'!$BT$124</f>
        <v>0</v>
      </c>
      <c r="D110" s="97">
        <f>'5'!$BU$124</f>
        <v>0</v>
      </c>
      <c r="E110" s="97">
        <f>'5'!$BV$124</f>
        <v>0</v>
      </c>
      <c r="F110" s="2"/>
      <c r="G110" s="109"/>
      <c r="H110" s="109"/>
      <c r="I110" s="109"/>
      <c r="J110" s="109"/>
      <c r="K110" s="109"/>
      <c r="L110" s="109"/>
      <c r="M110" s="109"/>
      <c r="N110" s="30"/>
    </row>
    <row r="111" spans="2:14" x14ac:dyDescent="0.25">
      <c r="B111" s="132" t="s">
        <v>120</v>
      </c>
      <c r="C111" s="130">
        <f>'5'!$BW$124</f>
        <v>0</v>
      </c>
      <c r="D111" s="97">
        <f>'5'!$BX$124</f>
        <v>0</v>
      </c>
      <c r="E111" s="97">
        <f>'5'!$BY$124</f>
        <v>0</v>
      </c>
      <c r="F111" s="2"/>
      <c r="G111" s="109"/>
      <c r="H111" s="109"/>
      <c r="I111" s="109"/>
      <c r="J111" s="109"/>
      <c r="K111" s="109"/>
      <c r="L111" s="109"/>
      <c r="M111" s="109"/>
      <c r="N111" s="30"/>
    </row>
    <row r="112" spans="2:14" x14ac:dyDescent="0.25">
      <c r="B112" s="132" t="s">
        <v>33</v>
      </c>
      <c r="C112" s="130">
        <f>'5'!$BZ$124</f>
        <v>0</v>
      </c>
      <c r="D112" s="97">
        <f>'5'!$CA$124</f>
        <v>0</v>
      </c>
      <c r="E112" s="97">
        <f>'5'!$CB$124</f>
        <v>0</v>
      </c>
      <c r="F112" s="2"/>
      <c r="G112" s="109"/>
      <c r="H112" s="109"/>
      <c r="I112" s="109"/>
      <c r="J112" s="109"/>
      <c r="K112" s="109"/>
      <c r="L112" s="109"/>
      <c r="M112" s="109"/>
      <c r="N112" s="30"/>
    </row>
    <row r="113" spans="2:14" x14ac:dyDescent="0.25">
      <c r="B113" s="132" t="s">
        <v>121</v>
      </c>
      <c r="C113" s="130">
        <f>'5'!$CC$124</f>
        <v>0</v>
      </c>
      <c r="D113" s="97">
        <f>'5'!$CD$124</f>
        <v>0</v>
      </c>
      <c r="E113" s="97">
        <f>'5'!$CE$124</f>
        <v>0</v>
      </c>
      <c r="F113" s="2"/>
      <c r="G113" s="109"/>
      <c r="H113" s="109"/>
      <c r="I113" s="109"/>
      <c r="J113" s="109"/>
      <c r="K113" s="109"/>
      <c r="L113" s="109"/>
      <c r="M113" s="109"/>
      <c r="N113" s="30"/>
    </row>
    <row r="114" spans="2:14" x14ac:dyDescent="0.25">
      <c r="B114" s="132" t="s">
        <v>122</v>
      </c>
      <c r="C114" s="130">
        <f>'5'!$CF$124</f>
        <v>0</v>
      </c>
      <c r="D114" s="97">
        <f>'5'!$CG$124</f>
        <v>0</v>
      </c>
      <c r="E114" s="97">
        <f>'5'!$CH$124</f>
        <v>0</v>
      </c>
      <c r="F114" s="2"/>
      <c r="G114" s="109"/>
      <c r="H114" s="109"/>
      <c r="I114" s="109"/>
      <c r="J114" s="109"/>
      <c r="K114" s="109"/>
      <c r="L114" s="109"/>
      <c r="M114" s="109"/>
      <c r="N114" s="30"/>
    </row>
    <row r="115" spans="2:14" x14ac:dyDescent="0.25">
      <c r="B115" s="132" t="s">
        <v>123</v>
      </c>
      <c r="C115" s="130">
        <f>'5'!$CI$124</f>
        <v>0</v>
      </c>
      <c r="D115" s="97">
        <f>'5'!$CJ$124</f>
        <v>0</v>
      </c>
      <c r="E115" s="97">
        <f>'5'!$CK$124</f>
        <v>0</v>
      </c>
      <c r="F115" s="2"/>
      <c r="G115" s="109"/>
      <c r="H115" s="109"/>
      <c r="I115" s="109"/>
      <c r="J115" s="109"/>
      <c r="K115" s="109"/>
      <c r="L115" s="109"/>
      <c r="M115" s="109"/>
      <c r="N115" s="30"/>
    </row>
    <row r="116" spans="2:14" x14ac:dyDescent="0.25">
      <c r="B116" s="132" t="s">
        <v>124</v>
      </c>
      <c r="C116" s="130">
        <f>'5'!$CL$124</f>
        <v>0</v>
      </c>
      <c r="D116" s="97">
        <f>'5'!$CM$124</f>
        <v>0</v>
      </c>
      <c r="E116" s="97">
        <f>'5'!$CN$124</f>
        <v>0</v>
      </c>
      <c r="F116" s="2"/>
      <c r="G116" s="109"/>
      <c r="H116" s="109"/>
      <c r="I116" s="109"/>
      <c r="J116" s="109"/>
      <c r="K116" s="109"/>
      <c r="L116" s="109"/>
      <c r="M116" s="109"/>
      <c r="N116" s="30"/>
    </row>
    <row r="117" spans="2:14" x14ac:dyDescent="0.25">
      <c r="B117" s="134" t="s">
        <v>125</v>
      </c>
      <c r="C117" s="130">
        <f>'5'!$CO$124</f>
        <v>0</v>
      </c>
      <c r="D117" s="97">
        <f>'5'!$CP$124</f>
        <v>0</v>
      </c>
      <c r="E117" s="97">
        <f>'5'!$CQ$124</f>
        <v>0</v>
      </c>
      <c r="F117" s="2"/>
      <c r="G117" s="109"/>
      <c r="H117" s="109"/>
      <c r="I117" s="109"/>
      <c r="J117" s="109"/>
      <c r="K117" s="109"/>
      <c r="L117" s="109"/>
      <c r="M117" s="109"/>
      <c r="N117" s="30"/>
    </row>
    <row r="118" spans="2:14" x14ac:dyDescent="0.25">
      <c r="B118" s="200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30"/>
    </row>
    <row r="119" spans="2:14" ht="24" customHeight="1" x14ac:dyDescent="0.25">
      <c r="B119" s="137" t="s">
        <v>127</v>
      </c>
      <c r="C119" s="195">
        <f>COUNTIF('5'!$AQ$3:$AQ$120,'RISK OVER VIEW'!B119)</f>
        <v>0</v>
      </c>
      <c r="D119" s="195"/>
      <c r="E119" s="195"/>
      <c r="F119" s="2"/>
      <c r="G119" s="109"/>
      <c r="H119" s="135"/>
      <c r="I119" s="109"/>
      <c r="J119" s="2"/>
      <c r="K119" s="167" t="s">
        <v>132</v>
      </c>
      <c r="L119" s="168"/>
      <c r="M119" s="97" t="e">
        <f>'5'!$AH$124</f>
        <v>#DIV/0!</v>
      </c>
      <c r="N119" s="30"/>
    </row>
    <row r="120" spans="2:14" ht="24" customHeight="1" x14ac:dyDescent="0.25">
      <c r="B120" s="138" t="s">
        <v>128</v>
      </c>
      <c r="C120" s="195">
        <f>COUNTIF('5'!$AQ$3:$AQ$120,'RISK OVER VIEW'!B120)</f>
        <v>0</v>
      </c>
      <c r="D120" s="195"/>
      <c r="E120" s="195"/>
      <c r="F120" s="2"/>
      <c r="G120" s="2"/>
      <c r="H120" s="114"/>
      <c r="I120" s="2"/>
      <c r="J120" s="2"/>
      <c r="K120" s="141"/>
      <c r="L120" s="141"/>
      <c r="M120" s="2"/>
      <c r="N120" s="30"/>
    </row>
    <row r="121" spans="2:14" ht="24" customHeight="1" x14ac:dyDescent="0.25">
      <c r="B121" s="138" t="s">
        <v>129</v>
      </c>
      <c r="C121" s="195">
        <f>COUNTIF('5'!$AQ$3:$AQ$120,'RISK OVER VIEW'!B121)</f>
        <v>0</v>
      </c>
      <c r="D121" s="195"/>
      <c r="E121" s="195"/>
      <c r="F121" s="2"/>
      <c r="G121" s="109"/>
      <c r="H121" s="135"/>
      <c r="I121" s="109"/>
      <c r="J121" s="2"/>
      <c r="K121" s="167" t="s">
        <v>134</v>
      </c>
      <c r="L121" s="168"/>
      <c r="M121" s="97" t="e">
        <f>'5'!$AI$124</f>
        <v>#DIV/0!</v>
      </c>
      <c r="N121" s="30"/>
    </row>
    <row r="122" spans="2:14" ht="24" customHeight="1" x14ac:dyDescent="0.25">
      <c r="B122" s="138" t="s">
        <v>130</v>
      </c>
      <c r="C122" s="195">
        <f>COUNTIF('5'!$AQ$3:$AQ$120,'RISK OVER VIEW'!B122)</f>
        <v>0</v>
      </c>
      <c r="D122" s="195"/>
      <c r="E122" s="195"/>
      <c r="F122" s="2"/>
      <c r="G122" s="2"/>
      <c r="H122" s="114"/>
      <c r="I122" s="2"/>
      <c r="J122" s="2"/>
      <c r="K122" s="2"/>
      <c r="L122" s="2"/>
      <c r="M122" s="2"/>
      <c r="N122" s="30"/>
    </row>
    <row r="123" spans="2:14" ht="24" customHeight="1" x14ac:dyDescent="0.25">
      <c r="B123" s="139" t="s">
        <v>131</v>
      </c>
      <c r="C123" s="195">
        <f>COUNTIF('5'!$AQ$3:$AQ$120,'RISK OVER VIEW'!B123)</f>
        <v>0</v>
      </c>
      <c r="D123" s="195"/>
      <c r="E123" s="195"/>
      <c r="F123" s="2"/>
      <c r="G123" s="109"/>
      <c r="H123" s="135"/>
      <c r="I123" s="109"/>
      <c r="J123" s="2"/>
      <c r="K123" s="167" t="s">
        <v>133</v>
      </c>
      <c r="L123" s="168"/>
      <c r="M123" s="97" t="e">
        <f>'5'!$AJ$124</f>
        <v>#DIV/0!</v>
      </c>
      <c r="N123" s="30"/>
    </row>
    <row r="124" spans="2:14" x14ac:dyDescent="0.25">
      <c r="B124" s="31"/>
      <c r="C124" s="32"/>
      <c r="D124" s="32"/>
      <c r="E124" s="32"/>
      <c r="F124" s="32"/>
      <c r="G124" s="32"/>
      <c r="H124" s="142"/>
      <c r="I124" s="32"/>
      <c r="J124" s="32"/>
      <c r="K124" s="32"/>
      <c r="L124" s="32"/>
      <c r="M124" s="32"/>
      <c r="N124" s="37"/>
    </row>
    <row r="125" spans="2:14" x14ac:dyDescent="0.25">
      <c r="B125" s="196"/>
      <c r="C125" s="197"/>
      <c r="D125" s="197"/>
      <c r="E125" s="197"/>
      <c r="F125" s="197"/>
      <c r="G125" s="197"/>
      <c r="H125" s="197"/>
      <c r="I125" s="197"/>
      <c r="J125" s="197"/>
      <c r="K125" s="197"/>
      <c r="L125" s="197"/>
      <c r="M125" s="197"/>
      <c r="N125" s="30"/>
    </row>
    <row r="126" spans="2:14" x14ac:dyDescent="0.25">
      <c r="B126" s="198" t="s">
        <v>140</v>
      </c>
      <c r="C126" s="199"/>
      <c r="D126" s="199"/>
      <c r="E126" s="199"/>
      <c r="F126" s="199"/>
      <c r="G126" s="199"/>
      <c r="H126" s="199"/>
      <c r="I126" s="199"/>
      <c r="J126" s="199"/>
      <c r="K126" s="199"/>
      <c r="L126" s="199"/>
      <c r="M126" s="199"/>
      <c r="N126" s="30"/>
    </row>
    <row r="127" spans="2:14" x14ac:dyDescent="0.25">
      <c r="B127" s="131" t="s">
        <v>126</v>
      </c>
      <c r="C127" s="129" t="s">
        <v>112</v>
      </c>
      <c r="D127" s="125" t="s">
        <v>111</v>
      </c>
      <c r="E127" s="126" t="s">
        <v>110</v>
      </c>
      <c r="F127" s="114"/>
      <c r="G127" s="109"/>
      <c r="H127" s="109"/>
      <c r="I127" s="109"/>
      <c r="J127" s="109"/>
      <c r="K127" s="109"/>
      <c r="L127" s="109"/>
      <c r="M127" s="109"/>
      <c r="N127" s="30"/>
    </row>
    <row r="128" spans="2:14" x14ac:dyDescent="0.25">
      <c r="B128" s="132" t="s">
        <v>113</v>
      </c>
      <c r="C128" s="130">
        <f>'6'!$BB$124</f>
        <v>0</v>
      </c>
      <c r="D128" s="97">
        <f>'6'!$BC$124</f>
        <v>0</v>
      </c>
      <c r="E128" s="97">
        <f>'6'!$BD$124</f>
        <v>0</v>
      </c>
      <c r="F128" s="141"/>
      <c r="G128" s="109"/>
      <c r="H128" s="109"/>
      <c r="I128" s="109"/>
      <c r="J128" s="109"/>
      <c r="K128" s="109"/>
      <c r="L128" s="109"/>
      <c r="M128" s="109"/>
      <c r="N128" s="30"/>
    </row>
    <row r="129" spans="2:14" x14ac:dyDescent="0.25">
      <c r="B129" s="132" t="s">
        <v>114</v>
      </c>
      <c r="C129" s="130">
        <f>'6'!$BE$124</f>
        <v>0</v>
      </c>
      <c r="D129" s="97">
        <f>'6'!$BF$124</f>
        <v>0</v>
      </c>
      <c r="E129" s="97">
        <f>'6'!$BG$124</f>
        <v>0</v>
      </c>
      <c r="F129" s="2"/>
      <c r="G129" s="109"/>
      <c r="H129" s="109"/>
      <c r="I129" s="109"/>
      <c r="J129" s="109"/>
      <c r="K129" s="109"/>
      <c r="L129" s="109"/>
      <c r="M129" s="109"/>
      <c r="N129" s="30"/>
    </row>
    <row r="130" spans="2:14" x14ac:dyDescent="0.25">
      <c r="B130" s="132" t="s">
        <v>115</v>
      </c>
      <c r="C130" s="130">
        <f>'6'!$BK$124</f>
        <v>0</v>
      </c>
      <c r="D130" s="97">
        <f>'6'!$BL$124</f>
        <v>0</v>
      </c>
      <c r="E130" s="97">
        <f>'6'!$BM$124</f>
        <v>0</v>
      </c>
      <c r="F130" s="2"/>
      <c r="G130" s="109"/>
      <c r="H130" s="109"/>
      <c r="I130" s="109"/>
      <c r="J130" s="109"/>
      <c r="K130" s="109"/>
      <c r="L130" s="109"/>
      <c r="M130" s="109"/>
      <c r="N130" s="30"/>
    </row>
    <row r="131" spans="2:14" x14ac:dyDescent="0.25">
      <c r="B131" s="133" t="s">
        <v>116</v>
      </c>
      <c r="C131" s="130">
        <f>'6'!$BH$124</f>
        <v>0</v>
      </c>
      <c r="D131" s="97">
        <f>'6'!$BI$124</f>
        <v>0</v>
      </c>
      <c r="E131" s="97">
        <f>'6'!$BJ$124</f>
        <v>0</v>
      </c>
      <c r="F131" s="2"/>
      <c r="G131" s="109"/>
      <c r="H131" s="109"/>
      <c r="I131" s="109"/>
      <c r="J131" s="109"/>
      <c r="K131" s="109"/>
      <c r="L131" s="109"/>
      <c r="M131" s="109"/>
      <c r="N131" s="30"/>
    </row>
    <row r="132" spans="2:14" x14ac:dyDescent="0.25">
      <c r="B132" s="132" t="s">
        <v>117</v>
      </c>
      <c r="C132" s="130">
        <f>'6'!$BN$124</f>
        <v>0</v>
      </c>
      <c r="D132" s="97">
        <f>'6'!$BO$124</f>
        <v>0</v>
      </c>
      <c r="E132" s="97">
        <f>'6'!$BP$124</f>
        <v>0</v>
      </c>
      <c r="F132" s="2"/>
      <c r="G132" s="109"/>
      <c r="H132" s="109"/>
      <c r="I132" s="109"/>
      <c r="J132" s="109"/>
      <c r="K132" s="109"/>
      <c r="L132" s="109"/>
      <c r="M132" s="109"/>
      <c r="N132" s="30"/>
    </row>
    <row r="133" spans="2:14" x14ac:dyDescent="0.25">
      <c r="B133" s="132" t="s">
        <v>118</v>
      </c>
      <c r="C133" s="130">
        <f>'6'!$BQ$124</f>
        <v>0</v>
      </c>
      <c r="D133" s="97">
        <f>'6'!BR244</f>
        <v>0</v>
      </c>
      <c r="E133" s="97">
        <f>'6'!$BS$124</f>
        <v>0</v>
      </c>
      <c r="F133" s="2"/>
      <c r="G133" s="109"/>
      <c r="H133" s="109"/>
      <c r="I133" s="109"/>
      <c r="J133" s="109"/>
      <c r="K133" s="109"/>
      <c r="L133" s="109"/>
      <c r="M133" s="109"/>
      <c r="N133" s="30"/>
    </row>
    <row r="134" spans="2:14" x14ac:dyDescent="0.25">
      <c r="B134" s="132" t="s">
        <v>119</v>
      </c>
      <c r="C134" s="130">
        <f>'6'!$BT$124</f>
        <v>0</v>
      </c>
      <c r="D134" s="97">
        <f>'6'!$BU$124</f>
        <v>0</v>
      </c>
      <c r="E134" s="97">
        <f>'6'!$BV$124</f>
        <v>0</v>
      </c>
      <c r="F134" s="2"/>
      <c r="G134" s="109"/>
      <c r="H134" s="109"/>
      <c r="I134" s="109"/>
      <c r="J134" s="109"/>
      <c r="K134" s="109"/>
      <c r="L134" s="109"/>
      <c r="M134" s="109"/>
      <c r="N134" s="30"/>
    </row>
    <row r="135" spans="2:14" x14ac:dyDescent="0.25">
      <c r="B135" s="132" t="s">
        <v>120</v>
      </c>
      <c r="C135" s="130">
        <f>'6'!$BW$124</f>
        <v>0</v>
      </c>
      <c r="D135" s="97">
        <f>'6'!$BX$124</f>
        <v>0</v>
      </c>
      <c r="E135" s="97">
        <f>'6'!$BY$124</f>
        <v>0</v>
      </c>
      <c r="F135" s="2"/>
      <c r="G135" s="109"/>
      <c r="H135" s="109"/>
      <c r="I135" s="109"/>
      <c r="J135" s="109"/>
      <c r="K135" s="109"/>
      <c r="L135" s="109"/>
      <c r="M135" s="109"/>
      <c r="N135" s="30"/>
    </row>
    <row r="136" spans="2:14" x14ac:dyDescent="0.25">
      <c r="B136" s="132" t="s">
        <v>33</v>
      </c>
      <c r="C136" s="130">
        <f>'6'!$BZ$124</f>
        <v>0</v>
      </c>
      <c r="D136" s="97">
        <f>'6'!$CA$124</f>
        <v>0</v>
      </c>
      <c r="E136" s="97">
        <f>'6'!$CB$124</f>
        <v>0</v>
      </c>
      <c r="F136" s="2"/>
      <c r="G136" s="109"/>
      <c r="H136" s="109"/>
      <c r="I136" s="109"/>
      <c r="J136" s="109"/>
      <c r="K136" s="109"/>
      <c r="L136" s="109"/>
      <c r="M136" s="109"/>
      <c r="N136" s="30"/>
    </row>
    <row r="137" spans="2:14" x14ac:dyDescent="0.25">
      <c r="B137" s="132" t="s">
        <v>121</v>
      </c>
      <c r="C137" s="130">
        <f>'6'!$CC$124</f>
        <v>0</v>
      </c>
      <c r="D137" s="97">
        <f>'6'!$CD$124</f>
        <v>0</v>
      </c>
      <c r="E137" s="97">
        <f>'6'!$CE$124</f>
        <v>0</v>
      </c>
      <c r="F137" s="2"/>
      <c r="G137" s="109"/>
      <c r="H137" s="109"/>
      <c r="I137" s="109"/>
      <c r="J137" s="109"/>
      <c r="K137" s="109"/>
      <c r="L137" s="109"/>
      <c r="M137" s="109"/>
      <c r="N137" s="30"/>
    </row>
    <row r="138" spans="2:14" x14ac:dyDescent="0.25">
      <c r="B138" s="132" t="s">
        <v>122</v>
      </c>
      <c r="C138" s="130">
        <f>'6'!$CF$124</f>
        <v>0</v>
      </c>
      <c r="D138" s="97">
        <f>'6'!$CG$124</f>
        <v>0</v>
      </c>
      <c r="E138" s="97">
        <f>'6'!$CH$124</f>
        <v>0</v>
      </c>
      <c r="F138" s="2"/>
      <c r="G138" s="109"/>
      <c r="H138" s="109"/>
      <c r="I138" s="109"/>
      <c r="J138" s="109"/>
      <c r="K138" s="109"/>
      <c r="L138" s="109"/>
      <c r="M138" s="109"/>
      <c r="N138" s="30"/>
    </row>
    <row r="139" spans="2:14" x14ac:dyDescent="0.25">
      <c r="B139" s="132" t="s">
        <v>123</v>
      </c>
      <c r="C139" s="130">
        <f>'6'!$CI$124</f>
        <v>0</v>
      </c>
      <c r="D139" s="97">
        <f>'6'!$CJ$124</f>
        <v>0</v>
      </c>
      <c r="E139" s="97">
        <f>'6'!$CK$124</f>
        <v>0</v>
      </c>
      <c r="F139" s="2"/>
      <c r="G139" s="109"/>
      <c r="H139" s="109"/>
      <c r="I139" s="109"/>
      <c r="J139" s="109"/>
      <c r="K139" s="109"/>
      <c r="L139" s="109"/>
      <c r="M139" s="109"/>
      <c r="N139" s="30"/>
    </row>
    <row r="140" spans="2:14" x14ac:dyDescent="0.25">
      <c r="B140" s="132" t="s">
        <v>124</v>
      </c>
      <c r="C140" s="130">
        <f>'6'!$CL$124</f>
        <v>0</v>
      </c>
      <c r="D140" s="97">
        <f>'6'!$CM$124</f>
        <v>0</v>
      </c>
      <c r="E140" s="97">
        <f>'6'!$CN$124</f>
        <v>0</v>
      </c>
      <c r="F140" s="2"/>
      <c r="G140" s="109"/>
      <c r="H140" s="109"/>
      <c r="I140" s="109"/>
      <c r="J140" s="109"/>
      <c r="K140" s="109"/>
      <c r="L140" s="109"/>
      <c r="M140" s="109"/>
      <c r="N140" s="30"/>
    </row>
    <row r="141" spans="2:14" x14ac:dyDescent="0.25">
      <c r="B141" s="134" t="s">
        <v>125</v>
      </c>
      <c r="C141" s="130">
        <f>'6'!$CO$124</f>
        <v>0</v>
      </c>
      <c r="D141" s="97">
        <f>'6'!$CP$124</f>
        <v>0</v>
      </c>
      <c r="E141" s="97">
        <f>'6'!$CQ$124</f>
        <v>0</v>
      </c>
      <c r="F141" s="2"/>
      <c r="G141" s="109"/>
      <c r="H141" s="109"/>
      <c r="I141" s="109"/>
      <c r="J141" s="109"/>
      <c r="K141" s="109"/>
      <c r="L141" s="109"/>
      <c r="M141" s="109"/>
      <c r="N141" s="30"/>
    </row>
    <row r="142" spans="2:14" x14ac:dyDescent="0.25">
      <c r="B142" s="200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30"/>
    </row>
    <row r="143" spans="2:14" ht="24" customHeight="1" x14ac:dyDescent="0.25">
      <c r="B143" s="137" t="s">
        <v>127</v>
      </c>
      <c r="C143" s="195">
        <f>COUNTIF('6'!$AQ$3:$AQ$120,'RISK OVER VIEW'!B143)</f>
        <v>0</v>
      </c>
      <c r="D143" s="195"/>
      <c r="E143" s="195"/>
      <c r="F143" s="2"/>
      <c r="G143" s="109"/>
      <c r="H143" s="135"/>
      <c r="I143" s="109"/>
      <c r="J143" s="2"/>
      <c r="K143" s="167" t="s">
        <v>132</v>
      </c>
      <c r="L143" s="168"/>
      <c r="M143" s="97" t="e">
        <f>'6'!$AH$124</f>
        <v>#DIV/0!</v>
      </c>
      <c r="N143" s="30"/>
    </row>
    <row r="144" spans="2:14" ht="24" customHeight="1" x14ac:dyDescent="0.25">
      <c r="B144" s="138" t="s">
        <v>128</v>
      </c>
      <c r="C144" s="195">
        <f>COUNTIF('6'!$AQ$3:$AQ$120,'RISK OVER VIEW'!B144)</f>
        <v>0</v>
      </c>
      <c r="D144" s="195"/>
      <c r="E144" s="195"/>
      <c r="F144" s="2"/>
      <c r="G144" s="2"/>
      <c r="H144" s="114"/>
      <c r="I144" s="2"/>
      <c r="J144" s="2"/>
      <c r="K144" s="141"/>
      <c r="L144" s="141"/>
      <c r="M144" s="2"/>
      <c r="N144" s="30"/>
    </row>
    <row r="145" spans="2:14" ht="24" customHeight="1" x14ac:dyDescent="0.25">
      <c r="B145" s="138" t="s">
        <v>129</v>
      </c>
      <c r="C145" s="195">
        <f>COUNTIF('6'!$AQ$3:$AQ$120,'RISK OVER VIEW'!B145)</f>
        <v>0</v>
      </c>
      <c r="D145" s="195"/>
      <c r="E145" s="195"/>
      <c r="F145" s="2"/>
      <c r="G145" s="109"/>
      <c r="H145" s="135"/>
      <c r="I145" s="109"/>
      <c r="J145" s="2"/>
      <c r="K145" s="167" t="s">
        <v>134</v>
      </c>
      <c r="L145" s="168"/>
      <c r="M145" s="97" t="e">
        <f>'6'!$AI$124</f>
        <v>#DIV/0!</v>
      </c>
      <c r="N145" s="30"/>
    </row>
    <row r="146" spans="2:14" ht="24" customHeight="1" x14ac:dyDescent="0.25">
      <c r="B146" s="138" t="s">
        <v>130</v>
      </c>
      <c r="C146" s="195">
        <f>COUNTIF('6'!$AQ$3:$AQ$120,'RISK OVER VIEW'!B146)</f>
        <v>0</v>
      </c>
      <c r="D146" s="195"/>
      <c r="E146" s="195"/>
      <c r="F146" s="2"/>
      <c r="G146" s="2"/>
      <c r="H146" s="114"/>
      <c r="I146" s="2"/>
      <c r="J146" s="2"/>
      <c r="K146" s="2"/>
      <c r="L146" s="2"/>
      <c r="M146" s="2"/>
      <c r="N146" s="30"/>
    </row>
    <row r="147" spans="2:14" ht="24" customHeight="1" x14ac:dyDescent="0.25">
      <c r="B147" s="139" t="s">
        <v>131</v>
      </c>
      <c r="C147" s="195">
        <f>COUNTIF('6'!$AQ$3:$AQ$120,'RISK OVER VIEW'!B147)</f>
        <v>0</v>
      </c>
      <c r="D147" s="195"/>
      <c r="E147" s="195"/>
      <c r="F147" s="2"/>
      <c r="G147" s="109"/>
      <c r="H147" s="135"/>
      <c r="I147" s="109"/>
      <c r="J147" s="2"/>
      <c r="K147" s="167" t="s">
        <v>133</v>
      </c>
      <c r="L147" s="168"/>
      <c r="M147" s="97" t="e">
        <f>'6'!$AJ$124</f>
        <v>#DIV/0!</v>
      </c>
      <c r="N147" s="30"/>
    </row>
    <row r="148" spans="2:14" x14ac:dyDescent="0.25">
      <c r="B148" s="31"/>
      <c r="C148" s="32"/>
      <c r="D148" s="32"/>
      <c r="E148" s="32"/>
      <c r="F148" s="32"/>
      <c r="G148" s="32"/>
      <c r="H148" s="142"/>
      <c r="I148" s="32"/>
      <c r="J148" s="32"/>
      <c r="K148" s="32"/>
      <c r="L148" s="32"/>
      <c r="M148" s="32"/>
      <c r="N148" s="37"/>
    </row>
    <row r="149" spans="2:14" x14ac:dyDescent="0.25">
      <c r="B149" s="196"/>
      <c r="C149" s="197"/>
      <c r="D149" s="197"/>
      <c r="E149" s="197"/>
      <c r="F149" s="197"/>
      <c r="G149" s="197"/>
      <c r="H149" s="197"/>
      <c r="I149" s="197"/>
      <c r="J149" s="197"/>
      <c r="K149" s="197"/>
      <c r="L149" s="197"/>
      <c r="M149" s="197"/>
      <c r="N149" s="30"/>
    </row>
    <row r="150" spans="2:14" x14ac:dyDescent="0.25">
      <c r="B150" s="198" t="s">
        <v>141</v>
      </c>
      <c r="C150" s="199"/>
      <c r="D150" s="199"/>
      <c r="E150" s="199"/>
      <c r="F150" s="199"/>
      <c r="G150" s="199"/>
      <c r="H150" s="199"/>
      <c r="I150" s="199"/>
      <c r="J150" s="199"/>
      <c r="K150" s="199"/>
      <c r="L150" s="199"/>
      <c r="M150" s="199"/>
      <c r="N150" s="30"/>
    </row>
    <row r="151" spans="2:14" x14ac:dyDescent="0.25">
      <c r="B151" s="131" t="s">
        <v>126</v>
      </c>
      <c r="C151" s="129" t="s">
        <v>112</v>
      </c>
      <c r="D151" s="125" t="s">
        <v>111</v>
      </c>
      <c r="E151" s="126" t="s">
        <v>110</v>
      </c>
      <c r="F151" s="114"/>
      <c r="G151" s="109"/>
      <c r="H151" s="109"/>
      <c r="I151" s="109"/>
      <c r="J151" s="109"/>
      <c r="K151" s="109"/>
      <c r="L151" s="109"/>
      <c r="M151" s="109"/>
      <c r="N151" s="30"/>
    </row>
    <row r="152" spans="2:14" x14ac:dyDescent="0.25">
      <c r="B152" s="132" t="s">
        <v>113</v>
      </c>
      <c r="C152" s="130">
        <f>'7'!$BB$124</f>
        <v>0</v>
      </c>
      <c r="D152" s="136">
        <f>'7'!$BC$124</f>
        <v>0</v>
      </c>
      <c r="E152" s="136">
        <f>'7'!$BD$124</f>
        <v>0</v>
      </c>
      <c r="F152" s="141"/>
      <c r="G152" s="109"/>
      <c r="H152" s="109"/>
      <c r="I152" s="109"/>
      <c r="J152" s="109"/>
      <c r="K152" s="109"/>
      <c r="L152" s="109"/>
      <c r="M152" s="109"/>
      <c r="N152" s="30"/>
    </row>
    <row r="153" spans="2:14" x14ac:dyDescent="0.25">
      <c r="B153" s="132" t="s">
        <v>114</v>
      </c>
      <c r="C153" s="130">
        <f>'7'!$BE$124</f>
        <v>0</v>
      </c>
      <c r="D153" s="136">
        <f>'7'!$BF$124</f>
        <v>0</v>
      </c>
      <c r="E153" s="136">
        <f>'7'!$BG$124</f>
        <v>0</v>
      </c>
      <c r="F153" s="2"/>
      <c r="G153" s="109"/>
      <c r="H153" s="109"/>
      <c r="I153" s="109"/>
      <c r="J153" s="109"/>
      <c r="K153" s="109"/>
      <c r="L153" s="109"/>
      <c r="M153" s="109"/>
      <c r="N153" s="30"/>
    </row>
    <row r="154" spans="2:14" x14ac:dyDescent="0.25">
      <c r="B154" s="132" t="s">
        <v>115</v>
      </c>
      <c r="C154" s="130">
        <f>'7'!$BK$124</f>
        <v>0</v>
      </c>
      <c r="D154" s="136">
        <f>'7'!$BL$124</f>
        <v>0</v>
      </c>
      <c r="E154" s="136">
        <f>'7'!$BM$124</f>
        <v>0</v>
      </c>
      <c r="F154" s="2"/>
      <c r="G154" s="109"/>
      <c r="H154" s="109"/>
      <c r="I154" s="109"/>
      <c r="J154" s="109"/>
      <c r="K154" s="109"/>
      <c r="L154" s="109"/>
      <c r="M154" s="109"/>
      <c r="N154" s="30"/>
    </row>
    <row r="155" spans="2:14" x14ac:dyDescent="0.25">
      <c r="B155" s="133" t="s">
        <v>116</v>
      </c>
      <c r="C155" s="130">
        <f>'7'!$BH$124</f>
        <v>0</v>
      </c>
      <c r="D155" s="136">
        <f>'7'!$BI$124</f>
        <v>0</v>
      </c>
      <c r="E155" s="136">
        <f>'7'!$BJ$124</f>
        <v>0</v>
      </c>
      <c r="F155" s="2"/>
      <c r="G155" s="109"/>
      <c r="H155" s="109"/>
      <c r="I155" s="109"/>
      <c r="J155" s="109"/>
      <c r="K155" s="109"/>
      <c r="L155" s="109"/>
      <c r="M155" s="109"/>
      <c r="N155" s="30"/>
    </row>
    <row r="156" spans="2:14" x14ac:dyDescent="0.25">
      <c r="B156" s="132" t="s">
        <v>117</v>
      </c>
      <c r="C156" s="130">
        <f>'7'!$BN$124</f>
        <v>0</v>
      </c>
      <c r="D156" s="136">
        <f>'7'!$BO$124</f>
        <v>0</v>
      </c>
      <c r="E156" s="136">
        <f>'7'!$BP$124</f>
        <v>0</v>
      </c>
      <c r="F156" s="2"/>
      <c r="G156" s="109"/>
      <c r="H156" s="109"/>
      <c r="I156" s="109"/>
      <c r="J156" s="109"/>
      <c r="K156" s="109"/>
      <c r="L156" s="109"/>
      <c r="M156" s="109"/>
      <c r="N156" s="30"/>
    </row>
    <row r="157" spans="2:14" x14ac:dyDescent="0.25">
      <c r="B157" s="132" t="s">
        <v>118</v>
      </c>
      <c r="C157" s="130">
        <f>'7'!$BQ$124</f>
        <v>0</v>
      </c>
      <c r="D157" s="136">
        <f>'7'!BR268</f>
        <v>0</v>
      </c>
      <c r="E157" s="136">
        <f>'7'!$BS$124</f>
        <v>0</v>
      </c>
      <c r="F157" s="2"/>
      <c r="G157" s="109"/>
      <c r="H157" s="109"/>
      <c r="I157" s="109"/>
      <c r="J157" s="109"/>
      <c r="K157" s="109"/>
      <c r="L157" s="109"/>
      <c r="M157" s="109"/>
      <c r="N157" s="30"/>
    </row>
    <row r="158" spans="2:14" x14ac:dyDescent="0.25">
      <c r="B158" s="132" t="s">
        <v>119</v>
      </c>
      <c r="C158" s="130">
        <f>'7'!$BT$124</f>
        <v>0</v>
      </c>
      <c r="D158" s="136">
        <f>'7'!$BU$124</f>
        <v>0</v>
      </c>
      <c r="E158" s="136">
        <f>'7'!$BV$124</f>
        <v>0</v>
      </c>
      <c r="F158" s="2"/>
      <c r="G158" s="109"/>
      <c r="H158" s="109"/>
      <c r="I158" s="109"/>
      <c r="J158" s="109"/>
      <c r="K158" s="109"/>
      <c r="L158" s="109"/>
      <c r="M158" s="109"/>
      <c r="N158" s="30"/>
    </row>
    <row r="159" spans="2:14" x14ac:dyDescent="0.25">
      <c r="B159" s="132" t="s">
        <v>120</v>
      </c>
      <c r="C159" s="130">
        <f>'7'!$BW$124</f>
        <v>0</v>
      </c>
      <c r="D159" s="136">
        <f>'7'!$BX$124</f>
        <v>0</v>
      </c>
      <c r="E159" s="136">
        <f>'7'!$BY$124</f>
        <v>0</v>
      </c>
      <c r="F159" s="2"/>
      <c r="G159" s="109"/>
      <c r="H159" s="109"/>
      <c r="I159" s="109"/>
      <c r="J159" s="109"/>
      <c r="K159" s="109"/>
      <c r="L159" s="109"/>
      <c r="M159" s="109"/>
      <c r="N159" s="30"/>
    </row>
    <row r="160" spans="2:14" x14ac:dyDescent="0.25">
      <c r="B160" s="132" t="s">
        <v>33</v>
      </c>
      <c r="C160" s="130">
        <f>'7'!$BZ$124</f>
        <v>0</v>
      </c>
      <c r="D160" s="136">
        <f>'7'!$CA$124</f>
        <v>0</v>
      </c>
      <c r="E160" s="136">
        <f>'7'!$CB$124</f>
        <v>0</v>
      </c>
      <c r="F160" s="2"/>
      <c r="G160" s="109"/>
      <c r="H160" s="109"/>
      <c r="I160" s="109"/>
      <c r="J160" s="109"/>
      <c r="K160" s="109"/>
      <c r="L160" s="109"/>
      <c r="M160" s="109"/>
      <c r="N160" s="30"/>
    </row>
    <row r="161" spans="2:14" x14ac:dyDescent="0.25">
      <c r="B161" s="132" t="s">
        <v>121</v>
      </c>
      <c r="C161" s="130">
        <f>'7'!$CC$124</f>
        <v>0</v>
      </c>
      <c r="D161" s="136">
        <f>'7'!$CD$124</f>
        <v>0</v>
      </c>
      <c r="E161" s="136">
        <f>'7'!$CE$124</f>
        <v>0</v>
      </c>
      <c r="F161" s="2"/>
      <c r="G161" s="109"/>
      <c r="H161" s="109"/>
      <c r="I161" s="109"/>
      <c r="J161" s="109"/>
      <c r="K161" s="109"/>
      <c r="L161" s="109"/>
      <c r="M161" s="109"/>
      <c r="N161" s="30"/>
    </row>
    <row r="162" spans="2:14" x14ac:dyDescent="0.25">
      <c r="B162" s="132" t="s">
        <v>122</v>
      </c>
      <c r="C162" s="130">
        <f>'7'!$CF$124</f>
        <v>0</v>
      </c>
      <c r="D162" s="136">
        <f>'7'!$CG$124</f>
        <v>0</v>
      </c>
      <c r="E162" s="136">
        <f>'7'!$CH$124</f>
        <v>0</v>
      </c>
      <c r="F162" s="2"/>
      <c r="G162" s="109"/>
      <c r="H162" s="109"/>
      <c r="I162" s="109"/>
      <c r="J162" s="109"/>
      <c r="K162" s="109"/>
      <c r="L162" s="109"/>
      <c r="M162" s="109"/>
      <c r="N162" s="30"/>
    </row>
    <row r="163" spans="2:14" x14ac:dyDescent="0.25">
      <c r="B163" s="132" t="s">
        <v>123</v>
      </c>
      <c r="C163" s="130">
        <f>'7'!$CI$124</f>
        <v>0</v>
      </c>
      <c r="D163" s="136">
        <f>'7'!$CJ$124</f>
        <v>0</v>
      </c>
      <c r="E163" s="136">
        <f>'7'!$CK$124</f>
        <v>0</v>
      </c>
      <c r="F163" s="2"/>
      <c r="G163" s="109"/>
      <c r="H163" s="109"/>
      <c r="I163" s="109"/>
      <c r="J163" s="109"/>
      <c r="K163" s="109"/>
      <c r="L163" s="109"/>
      <c r="M163" s="109"/>
      <c r="N163" s="30"/>
    </row>
    <row r="164" spans="2:14" x14ac:dyDescent="0.25">
      <c r="B164" s="132" t="s">
        <v>124</v>
      </c>
      <c r="C164" s="130">
        <f>'7'!$CL$124</f>
        <v>0</v>
      </c>
      <c r="D164" s="136">
        <f>'7'!$CM$124</f>
        <v>0</v>
      </c>
      <c r="E164" s="136">
        <f>'7'!$CN$124</f>
        <v>0</v>
      </c>
      <c r="F164" s="2"/>
      <c r="G164" s="109"/>
      <c r="H164" s="109"/>
      <c r="I164" s="109"/>
      <c r="J164" s="109"/>
      <c r="K164" s="109"/>
      <c r="L164" s="109"/>
      <c r="M164" s="109"/>
      <c r="N164" s="30"/>
    </row>
    <row r="165" spans="2:14" x14ac:dyDescent="0.25">
      <c r="B165" s="134" t="s">
        <v>125</v>
      </c>
      <c r="C165" s="130">
        <f>'7'!$CO$124</f>
        <v>0</v>
      </c>
      <c r="D165" s="136">
        <f>'7'!$CP$124</f>
        <v>0</v>
      </c>
      <c r="E165" s="136">
        <f>'7'!$CQ$124</f>
        <v>0</v>
      </c>
      <c r="F165" s="2"/>
      <c r="G165" s="109"/>
      <c r="H165" s="109"/>
      <c r="I165" s="109"/>
      <c r="J165" s="109"/>
      <c r="K165" s="109"/>
      <c r="L165" s="109"/>
      <c r="M165" s="109"/>
      <c r="N165" s="30"/>
    </row>
    <row r="166" spans="2:14" x14ac:dyDescent="0.25">
      <c r="B166" s="200"/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30"/>
    </row>
    <row r="167" spans="2:14" ht="24" customHeight="1" x14ac:dyDescent="0.25">
      <c r="B167" s="137" t="s">
        <v>127</v>
      </c>
      <c r="C167" s="195">
        <f>COUNTIF('7'!$AQ$3:$AQ$120,'RISK OVER VIEW'!B167)</f>
        <v>0</v>
      </c>
      <c r="D167" s="195"/>
      <c r="E167" s="195"/>
      <c r="F167" s="2"/>
      <c r="G167" s="109"/>
      <c r="H167" s="135"/>
      <c r="I167" s="109"/>
      <c r="J167" s="2"/>
      <c r="K167" s="167" t="s">
        <v>132</v>
      </c>
      <c r="L167" s="168"/>
      <c r="M167" s="136" t="e">
        <f>'7'!$AH$124</f>
        <v>#DIV/0!</v>
      </c>
      <c r="N167" s="30"/>
    </row>
    <row r="168" spans="2:14" ht="24" customHeight="1" x14ac:dyDescent="0.25">
      <c r="B168" s="138" t="s">
        <v>128</v>
      </c>
      <c r="C168" s="195">
        <f>COUNTIF('7'!$AQ$3:$AQ$120,'RISK OVER VIEW'!B168)</f>
        <v>0</v>
      </c>
      <c r="D168" s="195"/>
      <c r="E168" s="195"/>
      <c r="F168" s="2"/>
      <c r="G168" s="2"/>
      <c r="H168" s="114"/>
      <c r="I168" s="2"/>
      <c r="J168" s="2"/>
      <c r="K168" s="141"/>
      <c r="L168" s="141"/>
      <c r="M168" s="2"/>
      <c r="N168" s="30"/>
    </row>
    <row r="169" spans="2:14" ht="24" customHeight="1" x14ac:dyDescent="0.25">
      <c r="B169" s="138" t="s">
        <v>129</v>
      </c>
      <c r="C169" s="195">
        <f>COUNTIF('7'!$AQ$3:$AQ$120,'RISK OVER VIEW'!B169)</f>
        <v>0</v>
      </c>
      <c r="D169" s="195"/>
      <c r="E169" s="195"/>
      <c r="F169" s="2"/>
      <c r="G169" s="109"/>
      <c r="H169" s="135"/>
      <c r="I169" s="109"/>
      <c r="J169" s="2"/>
      <c r="K169" s="167" t="s">
        <v>134</v>
      </c>
      <c r="L169" s="168"/>
      <c r="M169" s="136" t="e">
        <f>'7'!$AI$124</f>
        <v>#DIV/0!</v>
      </c>
      <c r="N169" s="30"/>
    </row>
    <row r="170" spans="2:14" ht="24" customHeight="1" x14ac:dyDescent="0.25">
      <c r="B170" s="138" t="s">
        <v>130</v>
      </c>
      <c r="C170" s="195">
        <f>COUNTIF('7'!$AQ$3:$AQ$120,'RISK OVER VIEW'!B170)</f>
        <v>0</v>
      </c>
      <c r="D170" s="195"/>
      <c r="E170" s="195"/>
      <c r="F170" s="2"/>
      <c r="G170" s="2"/>
      <c r="H170" s="114"/>
      <c r="I170" s="2"/>
      <c r="J170" s="2"/>
      <c r="K170" s="2"/>
      <c r="L170" s="2"/>
      <c r="M170" s="2"/>
      <c r="N170" s="30"/>
    </row>
    <row r="171" spans="2:14" ht="24" customHeight="1" x14ac:dyDescent="0.25">
      <c r="B171" s="139" t="s">
        <v>131</v>
      </c>
      <c r="C171" s="195">
        <f>COUNTIF('7'!$AQ$3:$AQ$120,'RISK OVER VIEW'!B171)</f>
        <v>0</v>
      </c>
      <c r="D171" s="195"/>
      <c r="E171" s="195"/>
      <c r="F171" s="2"/>
      <c r="G171" s="109"/>
      <c r="H171" s="135"/>
      <c r="I171" s="109"/>
      <c r="J171" s="2"/>
      <c r="K171" s="167" t="s">
        <v>133</v>
      </c>
      <c r="L171" s="168"/>
      <c r="M171" s="136" t="e">
        <f>'7'!$AJ$124</f>
        <v>#DIV/0!</v>
      </c>
      <c r="N171" s="30"/>
    </row>
    <row r="172" spans="2:14" x14ac:dyDescent="0.25">
      <c r="B172" s="31"/>
      <c r="C172" s="32"/>
      <c r="D172" s="32"/>
      <c r="E172" s="32"/>
      <c r="F172" s="32"/>
      <c r="G172" s="32"/>
      <c r="H172" s="142"/>
      <c r="I172" s="32"/>
      <c r="J172" s="32"/>
      <c r="K172" s="32"/>
      <c r="L172" s="32"/>
      <c r="M172" s="32"/>
      <c r="N172" s="37"/>
    </row>
    <row r="173" spans="2:14" x14ac:dyDescent="0.25">
      <c r="B173" s="196"/>
      <c r="C173" s="197"/>
      <c r="D173" s="197"/>
      <c r="E173" s="197"/>
      <c r="F173" s="197"/>
      <c r="G173" s="197"/>
      <c r="H173" s="197"/>
      <c r="I173" s="197"/>
      <c r="J173" s="197"/>
      <c r="K173" s="197"/>
      <c r="L173" s="197"/>
      <c r="M173" s="197"/>
      <c r="N173" s="30"/>
    </row>
    <row r="174" spans="2:14" x14ac:dyDescent="0.25">
      <c r="B174" s="198" t="s">
        <v>142</v>
      </c>
      <c r="C174" s="199"/>
      <c r="D174" s="199"/>
      <c r="E174" s="199"/>
      <c r="F174" s="199"/>
      <c r="G174" s="199"/>
      <c r="H174" s="199"/>
      <c r="I174" s="199"/>
      <c r="J174" s="199"/>
      <c r="K174" s="199"/>
      <c r="L174" s="199"/>
      <c r="M174" s="199"/>
      <c r="N174" s="30"/>
    </row>
    <row r="175" spans="2:14" x14ac:dyDescent="0.25">
      <c r="B175" s="131" t="s">
        <v>126</v>
      </c>
      <c r="C175" s="129" t="s">
        <v>112</v>
      </c>
      <c r="D175" s="125" t="s">
        <v>111</v>
      </c>
      <c r="E175" s="126" t="s">
        <v>110</v>
      </c>
      <c r="F175" s="114"/>
      <c r="G175" s="109"/>
      <c r="H175" s="109"/>
      <c r="I175" s="109"/>
      <c r="J175" s="109"/>
      <c r="K175" s="109"/>
      <c r="L175" s="109"/>
      <c r="M175" s="109"/>
      <c r="N175" s="30"/>
    </row>
    <row r="176" spans="2:14" x14ac:dyDescent="0.25">
      <c r="B176" s="132" t="s">
        <v>113</v>
      </c>
      <c r="C176" s="130">
        <f>'8'!$BB$124</f>
        <v>0</v>
      </c>
      <c r="D176" s="136">
        <f>'8'!$BC$124</f>
        <v>0</v>
      </c>
      <c r="E176" s="136">
        <f>'8'!$BD$124</f>
        <v>0</v>
      </c>
      <c r="F176" s="141"/>
      <c r="G176" s="109"/>
      <c r="H176" s="109"/>
      <c r="I176" s="109"/>
      <c r="J176" s="109"/>
      <c r="K176" s="109"/>
      <c r="L176" s="109"/>
      <c r="M176" s="109"/>
      <c r="N176" s="30"/>
    </row>
    <row r="177" spans="2:14" x14ac:dyDescent="0.25">
      <c r="B177" s="132" t="s">
        <v>114</v>
      </c>
      <c r="C177" s="130">
        <f>'8'!$BE$124</f>
        <v>0</v>
      </c>
      <c r="D177" s="136">
        <f>'8'!$BF$124</f>
        <v>0</v>
      </c>
      <c r="E177" s="136">
        <f>'8'!$BG$124</f>
        <v>0</v>
      </c>
      <c r="F177" s="2"/>
      <c r="G177" s="109"/>
      <c r="H177" s="109"/>
      <c r="I177" s="109"/>
      <c r="J177" s="109"/>
      <c r="K177" s="109"/>
      <c r="L177" s="109"/>
      <c r="M177" s="109"/>
      <c r="N177" s="30"/>
    </row>
    <row r="178" spans="2:14" x14ac:dyDescent="0.25">
      <c r="B178" s="132" t="s">
        <v>115</v>
      </c>
      <c r="C178" s="130">
        <f>'8'!$BK$124</f>
        <v>0</v>
      </c>
      <c r="D178" s="136">
        <f>'8'!$BL$124</f>
        <v>0</v>
      </c>
      <c r="E178" s="136">
        <f>'8'!$BM$124</f>
        <v>0</v>
      </c>
      <c r="F178" s="2"/>
      <c r="G178" s="109"/>
      <c r="H178" s="109"/>
      <c r="I178" s="109"/>
      <c r="J178" s="109"/>
      <c r="K178" s="109"/>
      <c r="L178" s="109"/>
      <c r="M178" s="109"/>
      <c r="N178" s="30"/>
    </row>
    <row r="179" spans="2:14" x14ac:dyDescent="0.25">
      <c r="B179" s="133" t="s">
        <v>116</v>
      </c>
      <c r="C179" s="130">
        <f>'8'!$BH$124</f>
        <v>0</v>
      </c>
      <c r="D179" s="136">
        <f>'8'!$BI$124</f>
        <v>0</v>
      </c>
      <c r="E179" s="136">
        <f>'8'!$BJ$124</f>
        <v>0</v>
      </c>
      <c r="F179" s="2"/>
      <c r="G179" s="109"/>
      <c r="H179" s="109"/>
      <c r="I179" s="109"/>
      <c r="J179" s="109"/>
      <c r="K179" s="109"/>
      <c r="L179" s="109"/>
      <c r="M179" s="109"/>
      <c r="N179" s="30"/>
    </row>
    <row r="180" spans="2:14" x14ac:dyDescent="0.25">
      <c r="B180" s="132" t="s">
        <v>117</v>
      </c>
      <c r="C180" s="130">
        <f>'8'!$BN$124</f>
        <v>0</v>
      </c>
      <c r="D180" s="136">
        <f>'8'!$BO$124</f>
        <v>0</v>
      </c>
      <c r="E180" s="136">
        <f>'8'!$BP$124</f>
        <v>0</v>
      </c>
      <c r="F180" s="2"/>
      <c r="G180" s="109"/>
      <c r="H180" s="109"/>
      <c r="I180" s="109"/>
      <c r="J180" s="109"/>
      <c r="K180" s="109"/>
      <c r="L180" s="109"/>
      <c r="M180" s="109"/>
      <c r="N180" s="30"/>
    </row>
    <row r="181" spans="2:14" x14ac:dyDescent="0.25">
      <c r="B181" s="132" t="s">
        <v>118</v>
      </c>
      <c r="C181" s="130">
        <f>'8'!$BQ$124</f>
        <v>0</v>
      </c>
      <c r="D181" s="136">
        <f>'8'!BR292</f>
        <v>0</v>
      </c>
      <c r="E181" s="136">
        <f>'8'!$BS$124</f>
        <v>0</v>
      </c>
      <c r="F181" s="2"/>
      <c r="G181" s="109"/>
      <c r="H181" s="109"/>
      <c r="I181" s="109"/>
      <c r="J181" s="109"/>
      <c r="K181" s="109"/>
      <c r="L181" s="109"/>
      <c r="M181" s="109"/>
      <c r="N181" s="30"/>
    </row>
    <row r="182" spans="2:14" x14ac:dyDescent="0.25">
      <c r="B182" s="132" t="s">
        <v>119</v>
      </c>
      <c r="C182" s="130">
        <f>'8'!$BT$124</f>
        <v>0</v>
      </c>
      <c r="D182" s="136">
        <f>'8'!$BU$124</f>
        <v>0</v>
      </c>
      <c r="E182" s="136">
        <f>'8'!$BV$124</f>
        <v>0</v>
      </c>
      <c r="F182" s="2"/>
      <c r="G182" s="109"/>
      <c r="H182" s="109"/>
      <c r="I182" s="109"/>
      <c r="J182" s="109"/>
      <c r="K182" s="109"/>
      <c r="L182" s="109"/>
      <c r="M182" s="109"/>
      <c r="N182" s="30"/>
    </row>
    <row r="183" spans="2:14" x14ac:dyDescent="0.25">
      <c r="B183" s="132" t="s">
        <v>120</v>
      </c>
      <c r="C183" s="130">
        <f>'8'!$BW$124</f>
        <v>0</v>
      </c>
      <c r="D183" s="136">
        <f>'8'!$BX$124</f>
        <v>0</v>
      </c>
      <c r="E183" s="136">
        <f>'8'!$BY$124</f>
        <v>0</v>
      </c>
      <c r="F183" s="2"/>
      <c r="G183" s="109"/>
      <c r="H183" s="109"/>
      <c r="I183" s="109"/>
      <c r="J183" s="109"/>
      <c r="K183" s="109"/>
      <c r="L183" s="109"/>
      <c r="M183" s="109"/>
      <c r="N183" s="30"/>
    </row>
    <row r="184" spans="2:14" x14ac:dyDescent="0.25">
      <c r="B184" s="132" t="s">
        <v>33</v>
      </c>
      <c r="C184" s="130">
        <f>'8'!$BZ$124</f>
        <v>0</v>
      </c>
      <c r="D184" s="136">
        <f>'8'!$CA$124</f>
        <v>0</v>
      </c>
      <c r="E184" s="136">
        <f>'8'!$CB$124</f>
        <v>0</v>
      </c>
      <c r="F184" s="2"/>
      <c r="G184" s="109"/>
      <c r="H184" s="109"/>
      <c r="I184" s="109"/>
      <c r="J184" s="109"/>
      <c r="K184" s="109"/>
      <c r="L184" s="109"/>
      <c r="M184" s="109"/>
      <c r="N184" s="30"/>
    </row>
    <row r="185" spans="2:14" x14ac:dyDescent="0.25">
      <c r="B185" s="132" t="s">
        <v>121</v>
      </c>
      <c r="C185" s="130">
        <f>'8'!$CC$124</f>
        <v>0</v>
      </c>
      <c r="D185" s="136">
        <f>'8'!$CD$124</f>
        <v>0</v>
      </c>
      <c r="E185" s="136">
        <f>'8'!$CE$124</f>
        <v>0</v>
      </c>
      <c r="F185" s="2"/>
      <c r="G185" s="109"/>
      <c r="H185" s="109"/>
      <c r="I185" s="109"/>
      <c r="J185" s="109"/>
      <c r="K185" s="109"/>
      <c r="L185" s="109"/>
      <c r="M185" s="109"/>
      <c r="N185" s="30"/>
    </row>
    <row r="186" spans="2:14" x14ac:dyDescent="0.25">
      <c r="B186" s="132" t="s">
        <v>122</v>
      </c>
      <c r="C186" s="130">
        <f>'8'!$CF$124</f>
        <v>0</v>
      </c>
      <c r="D186" s="136">
        <f>'8'!$CG$124</f>
        <v>0</v>
      </c>
      <c r="E186" s="136">
        <f>'8'!$CH$124</f>
        <v>0</v>
      </c>
      <c r="F186" s="2"/>
      <c r="G186" s="109"/>
      <c r="H186" s="109"/>
      <c r="I186" s="109"/>
      <c r="J186" s="109"/>
      <c r="K186" s="109"/>
      <c r="L186" s="109"/>
      <c r="M186" s="109"/>
      <c r="N186" s="30"/>
    </row>
    <row r="187" spans="2:14" x14ac:dyDescent="0.25">
      <c r="B187" s="132" t="s">
        <v>123</v>
      </c>
      <c r="C187" s="130">
        <f>'8'!$CI$124</f>
        <v>0</v>
      </c>
      <c r="D187" s="136">
        <f>'8'!$CJ$124</f>
        <v>0</v>
      </c>
      <c r="E187" s="136">
        <f>'8'!$CK$124</f>
        <v>0</v>
      </c>
      <c r="F187" s="2"/>
      <c r="G187" s="109"/>
      <c r="H187" s="109"/>
      <c r="I187" s="109"/>
      <c r="J187" s="109"/>
      <c r="K187" s="109"/>
      <c r="L187" s="109"/>
      <c r="M187" s="109"/>
      <c r="N187" s="30"/>
    </row>
    <row r="188" spans="2:14" x14ac:dyDescent="0.25">
      <c r="B188" s="132" t="s">
        <v>124</v>
      </c>
      <c r="C188" s="130">
        <f>'8'!$CL$124</f>
        <v>0</v>
      </c>
      <c r="D188" s="136">
        <f>'8'!$CM$124</f>
        <v>0</v>
      </c>
      <c r="E188" s="136">
        <f>'8'!$CN$124</f>
        <v>0</v>
      </c>
      <c r="F188" s="2"/>
      <c r="G188" s="109"/>
      <c r="H188" s="109"/>
      <c r="I188" s="109"/>
      <c r="J188" s="109"/>
      <c r="K188" s="109"/>
      <c r="L188" s="109"/>
      <c r="M188" s="109"/>
      <c r="N188" s="30"/>
    </row>
    <row r="189" spans="2:14" x14ac:dyDescent="0.25">
      <c r="B189" s="134" t="s">
        <v>125</v>
      </c>
      <c r="C189" s="130">
        <f>'8'!$CO$124</f>
        <v>0</v>
      </c>
      <c r="D189" s="136">
        <f>'8'!$CP$124</f>
        <v>0</v>
      </c>
      <c r="E189" s="136">
        <f>'8'!$CQ$124</f>
        <v>0</v>
      </c>
      <c r="F189" s="2"/>
      <c r="G189" s="109"/>
      <c r="H189" s="109"/>
      <c r="I189" s="109"/>
      <c r="J189" s="109"/>
      <c r="K189" s="109"/>
      <c r="L189" s="109"/>
      <c r="M189" s="109"/>
      <c r="N189" s="30"/>
    </row>
    <row r="190" spans="2:14" x14ac:dyDescent="0.25">
      <c r="B190" s="200"/>
      <c r="C190" s="201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30"/>
    </row>
    <row r="191" spans="2:14" ht="24" customHeight="1" x14ac:dyDescent="0.25">
      <c r="B191" s="137" t="s">
        <v>127</v>
      </c>
      <c r="C191" s="195">
        <f>COUNTIF('8'!$AQ$3:$AQ$120,'RISK OVER VIEW'!B191)</f>
        <v>0</v>
      </c>
      <c r="D191" s="195"/>
      <c r="E191" s="195"/>
      <c r="F191" s="2"/>
      <c r="G191" s="109"/>
      <c r="H191" s="135"/>
      <c r="I191" s="109"/>
      <c r="J191" s="2"/>
      <c r="K191" s="167" t="s">
        <v>132</v>
      </c>
      <c r="L191" s="168"/>
      <c r="M191" s="136" t="e">
        <f>'8'!$AH$124</f>
        <v>#DIV/0!</v>
      </c>
      <c r="N191" s="30"/>
    </row>
    <row r="192" spans="2:14" ht="24" customHeight="1" x14ac:dyDescent="0.25">
      <c r="B192" s="138" t="s">
        <v>128</v>
      </c>
      <c r="C192" s="195">
        <f>COUNTIF('8'!$AQ$3:$AQ$120,'RISK OVER VIEW'!B192)</f>
        <v>0</v>
      </c>
      <c r="D192" s="195"/>
      <c r="E192" s="195"/>
      <c r="F192" s="2"/>
      <c r="G192" s="2"/>
      <c r="H192" s="114"/>
      <c r="I192" s="2"/>
      <c r="J192" s="2"/>
      <c r="K192" s="141"/>
      <c r="L192" s="141"/>
      <c r="M192" s="2"/>
      <c r="N192" s="30"/>
    </row>
    <row r="193" spans="2:14" ht="24" customHeight="1" x14ac:dyDescent="0.25">
      <c r="B193" s="138" t="s">
        <v>129</v>
      </c>
      <c r="C193" s="195">
        <f>COUNTIF('8'!$AQ$3:$AQ$120,'RISK OVER VIEW'!B193)</f>
        <v>0</v>
      </c>
      <c r="D193" s="195"/>
      <c r="E193" s="195"/>
      <c r="F193" s="2"/>
      <c r="G193" s="109"/>
      <c r="H193" s="135"/>
      <c r="I193" s="109"/>
      <c r="J193" s="2"/>
      <c r="K193" s="167" t="s">
        <v>134</v>
      </c>
      <c r="L193" s="168"/>
      <c r="M193" s="136" t="e">
        <f>'8'!$AI$124</f>
        <v>#DIV/0!</v>
      </c>
      <c r="N193" s="30"/>
    </row>
    <row r="194" spans="2:14" ht="24" customHeight="1" x14ac:dyDescent="0.25">
      <c r="B194" s="138" t="s">
        <v>130</v>
      </c>
      <c r="C194" s="195">
        <f>COUNTIF('8'!$AQ$3:$AQ$120,'RISK OVER VIEW'!B194)</f>
        <v>0</v>
      </c>
      <c r="D194" s="195"/>
      <c r="E194" s="195"/>
      <c r="F194" s="2"/>
      <c r="G194" s="2"/>
      <c r="H194" s="114"/>
      <c r="I194" s="2"/>
      <c r="J194" s="2"/>
      <c r="K194" s="2"/>
      <c r="L194" s="2"/>
      <c r="M194" s="2"/>
      <c r="N194" s="30"/>
    </row>
    <row r="195" spans="2:14" ht="24" customHeight="1" x14ac:dyDescent="0.25">
      <c r="B195" s="139" t="s">
        <v>131</v>
      </c>
      <c r="C195" s="195">
        <f>COUNTIF('8'!$AQ$3:$AQ$120,'RISK OVER VIEW'!B195)</f>
        <v>0</v>
      </c>
      <c r="D195" s="195"/>
      <c r="E195" s="195"/>
      <c r="F195" s="2"/>
      <c r="G195" s="109"/>
      <c r="H195" s="135"/>
      <c r="I195" s="109"/>
      <c r="J195" s="2"/>
      <c r="K195" s="167" t="s">
        <v>133</v>
      </c>
      <c r="L195" s="168"/>
      <c r="M195" s="136" t="e">
        <f>'8'!$AJ$124</f>
        <v>#DIV/0!</v>
      </c>
      <c r="N195" s="30"/>
    </row>
    <row r="196" spans="2:14" x14ac:dyDescent="0.25">
      <c r="B196" s="31"/>
      <c r="C196" s="32"/>
      <c r="D196" s="32"/>
      <c r="E196" s="32"/>
      <c r="F196" s="32"/>
      <c r="G196" s="32"/>
      <c r="H196" s="142"/>
      <c r="I196" s="32"/>
      <c r="J196" s="32"/>
      <c r="K196" s="32"/>
      <c r="L196" s="32"/>
      <c r="M196" s="32"/>
      <c r="N196" s="37"/>
    </row>
    <row r="197" spans="2:14" x14ac:dyDescent="0.25">
      <c r="B197" s="196"/>
      <c r="C197" s="197"/>
      <c r="D197" s="197"/>
      <c r="E197" s="197"/>
      <c r="F197" s="197"/>
      <c r="G197" s="197"/>
      <c r="H197" s="197"/>
      <c r="I197" s="197"/>
      <c r="J197" s="197"/>
      <c r="K197" s="197"/>
      <c r="L197" s="197"/>
      <c r="M197" s="197"/>
      <c r="N197" s="30"/>
    </row>
    <row r="198" spans="2:14" x14ac:dyDescent="0.25">
      <c r="B198" s="198" t="s">
        <v>143</v>
      </c>
      <c r="C198" s="199"/>
      <c r="D198" s="199"/>
      <c r="E198" s="199"/>
      <c r="F198" s="199"/>
      <c r="G198" s="199"/>
      <c r="H198" s="199"/>
      <c r="I198" s="199"/>
      <c r="J198" s="199"/>
      <c r="K198" s="199"/>
      <c r="L198" s="199"/>
      <c r="M198" s="199"/>
      <c r="N198" s="30"/>
    </row>
    <row r="199" spans="2:14" x14ac:dyDescent="0.25">
      <c r="B199" s="131" t="s">
        <v>126</v>
      </c>
      <c r="C199" s="129" t="s">
        <v>112</v>
      </c>
      <c r="D199" s="125" t="s">
        <v>111</v>
      </c>
      <c r="E199" s="126" t="s">
        <v>110</v>
      </c>
      <c r="F199" s="114"/>
      <c r="G199" s="109"/>
      <c r="H199" s="109"/>
      <c r="I199" s="109"/>
      <c r="J199" s="109"/>
      <c r="K199" s="109"/>
      <c r="L199" s="109"/>
      <c r="M199" s="109"/>
      <c r="N199" s="30"/>
    </row>
    <row r="200" spans="2:14" x14ac:dyDescent="0.25">
      <c r="B200" s="132" t="s">
        <v>113</v>
      </c>
      <c r="C200" s="130">
        <f>'9'!$BB$124</f>
        <v>0</v>
      </c>
      <c r="D200" s="136">
        <f>'9'!$BC$124</f>
        <v>0</v>
      </c>
      <c r="E200" s="136">
        <f>'9'!$BD$124</f>
        <v>0</v>
      </c>
      <c r="F200" s="141"/>
      <c r="G200" s="109"/>
      <c r="H200" s="109"/>
      <c r="I200" s="109"/>
      <c r="J200" s="109"/>
      <c r="K200" s="109"/>
      <c r="L200" s="109"/>
      <c r="M200" s="109"/>
      <c r="N200" s="30"/>
    </row>
    <row r="201" spans="2:14" x14ac:dyDescent="0.25">
      <c r="B201" s="132" t="s">
        <v>114</v>
      </c>
      <c r="C201" s="130">
        <f>'9'!$BE$124</f>
        <v>0</v>
      </c>
      <c r="D201" s="136">
        <f>'9'!$BF$124</f>
        <v>0</v>
      </c>
      <c r="E201" s="136">
        <f>'9'!$BG$124</f>
        <v>0</v>
      </c>
      <c r="F201" s="2"/>
      <c r="G201" s="109"/>
      <c r="H201" s="109"/>
      <c r="I201" s="109"/>
      <c r="J201" s="109"/>
      <c r="K201" s="109"/>
      <c r="L201" s="109"/>
      <c r="M201" s="109"/>
      <c r="N201" s="30"/>
    </row>
    <row r="202" spans="2:14" x14ac:dyDescent="0.25">
      <c r="B202" s="132" t="s">
        <v>115</v>
      </c>
      <c r="C202" s="130">
        <f>'9'!$BK$124</f>
        <v>0</v>
      </c>
      <c r="D202" s="136">
        <f>'9'!$BL$124</f>
        <v>0</v>
      </c>
      <c r="E202" s="136">
        <f>'9'!$BM$124</f>
        <v>0</v>
      </c>
      <c r="F202" s="2"/>
      <c r="G202" s="109"/>
      <c r="H202" s="109"/>
      <c r="I202" s="109"/>
      <c r="J202" s="109"/>
      <c r="K202" s="109"/>
      <c r="L202" s="109"/>
      <c r="M202" s="109"/>
      <c r="N202" s="30"/>
    </row>
    <row r="203" spans="2:14" x14ac:dyDescent="0.25">
      <c r="B203" s="133" t="s">
        <v>116</v>
      </c>
      <c r="C203" s="130">
        <f>'9'!$BH$124</f>
        <v>0</v>
      </c>
      <c r="D203" s="136">
        <f>'9'!$BI$124</f>
        <v>0</v>
      </c>
      <c r="E203" s="136">
        <f>'9'!$BJ$124</f>
        <v>0</v>
      </c>
      <c r="F203" s="2"/>
      <c r="G203" s="109"/>
      <c r="H203" s="109"/>
      <c r="I203" s="109"/>
      <c r="J203" s="109"/>
      <c r="K203" s="109"/>
      <c r="L203" s="109"/>
      <c r="M203" s="109"/>
      <c r="N203" s="30"/>
    </row>
    <row r="204" spans="2:14" x14ac:dyDescent="0.25">
      <c r="B204" s="132" t="s">
        <v>117</v>
      </c>
      <c r="C204" s="130">
        <f>'9'!$BN$124</f>
        <v>0</v>
      </c>
      <c r="D204" s="136">
        <f>'9'!$BO$124</f>
        <v>0</v>
      </c>
      <c r="E204" s="136">
        <f>'9'!$BP$124</f>
        <v>0</v>
      </c>
      <c r="F204" s="2"/>
      <c r="G204" s="109"/>
      <c r="H204" s="109"/>
      <c r="I204" s="109"/>
      <c r="J204" s="109"/>
      <c r="K204" s="109"/>
      <c r="L204" s="109"/>
      <c r="M204" s="109"/>
      <c r="N204" s="30"/>
    </row>
    <row r="205" spans="2:14" x14ac:dyDescent="0.25">
      <c r="B205" s="132" t="s">
        <v>118</v>
      </c>
      <c r="C205" s="130">
        <f>'9'!$BQ$124</f>
        <v>0</v>
      </c>
      <c r="D205" s="136">
        <f>'9'!BR316</f>
        <v>0</v>
      </c>
      <c r="E205" s="136">
        <f>'9'!$BS$124</f>
        <v>0</v>
      </c>
      <c r="F205" s="2"/>
      <c r="G205" s="109"/>
      <c r="H205" s="109"/>
      <c r="I205" s="109"/>
      <c r="J205" s="109"/>
      <c r="K205" s="109"/>
      <c r="L205" s="109"/>
      <c r="M205" s="109"/>
      <c r="N205" s="30"/>
    </row>
    <row r="206" spans="2:14" x14ac:dyDescent="0.25">
      <c r="B206" s="132" t="s">
        <v>119</v>
      </c>
      <c r="C206" s="130">
        <f>'9'!$BT$124</f>
        <v>0</v>
      </c>
      <c r="D206" s="136">
        <f>'9'!$BU$124</f>
        <v>0</v>
      </c>
      <c r="E206" s="136">
        <f>'9'!$BV$124</f>
        <v>0</v>
      </c>
      <c r="F206" s="2"/>
      <c r="G206" s="109"/>
      <c r="H206" s="109"/>
      <c r="I206" s="109"/>
      <c r="J206" s="109"/>
      <c r="K206" s="109"/>
      <c r="L206" s="109"/>
      <c r="M206" s="109"/>
      <c r="N206" s="30"/>
    </row>
    <row r="207" spans="2:14" x14ac:dyDescent="0.25">
      <c r="B207" s="132" t="s">
        <v>120</v>
      </c>
      <c r="C207" s="130">
        <f>'9'!$BW$124</f>
        <v>0</v>
      </c>
      <c r="D207" s="136">
        <f>'9'!$BX$124</f>
        <v>0</v>
      </c>
      <c r="E207" s="136">
        <f>'9'!$BY$124</f>
        <v>0</v>
      </c>
      <c r="F207" s="2"/>
      <c r="G207" s="109"/>
      <c r="H207" s="109"/>
      <c r="I207" s="109"/>
      <c r="J207" s="109"/>
      <c r="K207" s="109"/>
      <c r="L207" s="109"/>
      <c r="M207" s="109"/>
      <c r="N207" s="30"/>
    </row>
    <row r="208" spans="2:14" x14ac:dyDescent="0.25">
      <c r="B208" s="132" t="s">
        <v>33</v>
      </c>
      <c r="C208" s="130">
        <f>'9'!$BZ$124</f>
        <v>0</v>
      </c>
      <c r="D208" s="136">
        <f>'9'!$CA$124</f>
        <v>0</v>
      </c>
      <c r="E208" s="136">
        <f>'9'!$CB$124</f>
        <v>0</v>
      </c>
      <c r="F208" s="2"/>
      <c r="G208" s="109"/>
      <c r="H208" s="109"/>
      <c r="I208" s="109"/>
      <c r="J208" s="109"/>
      <c r="K208" s="109"/>
      <c r="L208" s="109"/>
      <c r="M208" s="109"/>
      <c r="N208" s="30"/>
    </row>
    <row r="209" spans="2:14" x14ac:dyDescent="0.25">
      <c r="B209" s="132" t="s">
        <v>121</v>
      </c>
      <c r="C209" s="130">
        <f>'9'!$CC$124</f>
        <v>0</v>
      </c>
      <c r="D209" s="136">
        <f>'9'!$CD$124</f>
        <v>0</v>
      </c>
      <c r="E209" s="136">
        <f>'9'!$CE$124</f>
        <v>0</v>
      </c>
      <c r="F209" s="2"/>
      <c r="G209" s="109"/>
      <c r="H209" s="109"/>
      <c r="I209" s="109"/>
      <c r="J209" s="109"/>
      <c r="K209" s="109"/>
      <c r="L209" s="109"/>
      <c r="M209" s="109"/>
      <c r="N209" s="30"/>
    </row>
    <row r="210" spans="2:14" x14ac:dyDescent="0.25">
      <c r="B210" s="132" t="s">
        <v>122</v>
      </c>
      <c r="C210" s="130">
        <f>'9'!$CF$124</f>
        <v>0</v>
      </c>
      <c r="D210" s="136">
        <f>'9'!$CG$124</f>
        <v>0</v>
      </c>
      <c r="E210" s="136">
        <f>'9'!$CH$124</f>
        <v>0</v>
      </c>
      <c r="F210" s="2"/>
      <c r="G210" s="109"/>
      <c r="H210" s="109"/>
      <c r="I210" s="109"/>
      <c r="J210" s="109"/>
      <c r="K210" s="109"/>
      <c r="L210" s="109"/>
      <c r="M210" s="109"/>
      <c r="N210" s="30"/>
    </row>
    <row r="211" spans="2:14" x14ac:dyDescent="0.25">
      <c r="B211" s="132" t="s">
        <v>123</v>
      </c>
      <c r="C211" s="130">
        <f>'9'!$CI$124</f>
        <v>0</v>
      </c>
      <c r="D211" s="136">
        <f>'9'!$CJ$124</f>
        <v>0</v>
      </c>
      <c r="E211" s="136">
        <f>'9'!$CK$124</f>
        <v>0</v>
      </c>
      <c r="F211" s="2"/>
      <c r="G211" s="109"/>
      <c r="H211" s="109"/>
      <c r="I211" s="109"/>
      <c r="J211" s="109"/>
      <c r="K211" s="109"/>
      <c r="L211" s="109"/>
      <c r="M211" s="109"/>
      <c r="N211" s="30"/>
    </row>
    <row r="212" spans="2:14" x14ac:dyDescent="0.25">
      <c r="B212" s="132" t="s">
        <v>124</v>
      </c>
      <c r="C212" s="130">
        <f>'9'!$CL$124</f>
        <v>0</v>
      </c>
      <c r="D212" s="136">
        <f>'9'!$CM$124</f>
        <v>0</v>
      </c>
      <c r="E212" s="136">
        <f>'9'!$CN$124</f>
        <v>0</v>
      </c>
      <c r="F212" s="2"/>
      <c r="G212" s="109"/>
      <c r="H212" s="109"/>
      <c r="I212" s="109"/>
      <c r="J212" s="109"/>
      <c r="K212" s="109"/>
      <c r="L212" s="109"/>
      <c r="M212" s="109"/>
      <c r="N212" s="30"/>
    </row>
    <row r="213" spans="2:14" x14ac:dyDescent="0.25">
      <c r="B213" s="134" t="s">
        <v>125</v>
      </c>
      <c r="C213" s="130">
        <f>'9'!$CO$124</f>
        <v>0</v>
      </c>
      <c r="D213" s="136">
        <f>'9'!$CP$124</f>
        <v>0</v>
      </c>
      <c r="E213" s="136">
        <f>'9'!$CQ$124</f>
        <v>0</v>
      </c>
      <c r="F213" s="2"/>
      <c r="G213" s="109"/>
      <c r="H213" s="109"/>
      <c r="I213" s="109"/>
      <c r="J213" s="109"/>
      <c r="K213" s="109"/>
      <c r="L213" s="109"/>
      <c r="M213" s="109"/>
      <c r="N213" s="30"/>
    </row>
    <row r="214" spans="2:14" x14ac:dyDescent="0.25">
      <c r="B214" s="200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30"/>
    </row>
    <row r="215" spans="2:14" ht="24" customHeight="1" x14ac:dyDescent="0.25">
      <c r="B215" s="137" t="s">
        <v>127</v>
      </c>
      <c r="C215" s="195">
        <f>COUNTIF('9'!$AQ$3:$AQ$120,'RISK OVER VIEW'!B215)</f>
        <v>0</v>
      </c>
      <c r="D215" s="195"/>
      <c r="E215" s="195"/>
      <c r="F215" s="2"/>
      <c r="G215" s="109"/>
      <c r="H215" s="135"/>
      <c r="I215" s="109"/>
      <c r="J215" s="2"/>
      <c r="K215" s="167" t="s">
        <v>132</v>
      </c>
      <c r="L215" s="168"/>
      <c r="M215" s="136" t="e">
        <f>'9'!$AH$124</f>
        <v>#DIV/0!</v>
      </c>
      <c r="N215" s="30"/>
    </row>
    <row r="216" spans="2:14" ht="24" customHeight="1" x14ac:dyDescent="0.25">
      <c r="B216" s="138" t="s">
        <v>128</v>
      </c>
      <c r="C216" s="195">
        <f>COUNTIF('9'!$AQ$3:$AQ$120,'RISK OVER VIEW'!B216)</f>
        <v>0</v>
      </c>
      <c r="D216" s="195"/>
      <c r="E216" s="195"/>
      <c r="F216" s="2"/>
      <c r="G216" s="2"/>
      <c r="H216" s="114"/>
      <c r="I216" s="2"/>
      <c r="J216" s="2"/>
      <c r="K216" s="141"/>
      <c r="L216" s="141"/>
      <c r="M216" s="2"/>
      <c r="N216" s="30"/>
    </row>
    <row r="217" spans="2:14" ht="24" customHeight="1" x14ac:dyDescent="0.25">
      <c r="B217" s="138" t="s">
        <v>129</v>
      </c>
      <c r="C217" s="195">
        <f>COUNTIF('9'!$AQ$3:$AQ$120,'RISK OVER VIEW'!B217)</f>
        <v>0</v>
      </c>
      <c r="D217" s="195"/>
      <c r="E217" s="195"/>
      <c r="F217" s="2"/>
      <c r="G217" s="109"/>
      <c r="H217" s="135"/>
      <c r="I217" s="109"/>
      <c r="J217" s="2"/>
      <c r="K217" s="167" t="s">
        <v>134</v>
      </c>
      <c r="L217" s="168"/>
      <c r="M217" s="136" t="e">
        <f>'9'!$AI$124</f>
        <v>#DIV/0!</v>
      </c>
      <c r="N217" s="30"/>
    </row>
    <row r="218" spans="2:14" ht="24" customHeight="1" x14ac:dyDescent="0.25">
      <c r="B218" s="138" t="s">
        <v>130</v>
      </c>
      <c r="C218" s="195">
        <f>COUNTIF('9'!$AQ$3:$AQ$120,'RISK OVER VIEW'!B218)</f>
        <v>0</v>
      </c>
      <c r="D218" s="195"/>
      <c r="E218" s="195"/>
      <c r="F218" s="2"/>
      <c r="G218" s="2"/>
      <c r="H218" s="114"/>
      <c r="I218" s="2"/>
      <c r="J218" s="2"/>
      <c r="K218" s="2"/>
      <c r="L218" s="2"/>
      <c r="M218" s="2"/>
      <c r="N218" s="30"/>
    </row>
    <row r="219" spans="2:14" ht="24" customHeight="1" x14ac:dyDescent="0.25">
      <c r="B219" s="139" t="s">
        <v>131</v>
      </c>
      <c r="C219" s="195">
        <f>COUNTIF('9'!$AQ$3:$AQ$120,'RISK OVER VIEW'!B219)</f>
        <v>0</v>
      </c>
      <c r="D219" s="195"/>
      <c r="E219" s="195"/>
      <c r="F219" s="2"/>
      <c r="G219" s="109"/>
      <c r="H219" s="135"/>
      <c r="I219" s="109"/>
      <c r="J219" s="2"/>
      <c r="K219" s="167" t="s">
        <v>133</v>
      </c>
      <c r="L219" s="168"/>
      <c r="M219" s="136" t="e">
        <f>'9'!$AJ$124</f>
        <v>#DIV/0!</v>
      </c>
      <c r="N219" s="30"/>
    </row>
    <row r="220" spans="2:14" x14ac:dyDescent="0.25">
      <c r="B220" s="31"/>
      <c r="C220" s="32"/>
      <c r="D220" s="32"/>
      <c r="E220" s="32"/>
      <c r="F220" s="32"/>
      <c r="G220" s="32"/>
      <c r="H220" s="142"/>
      <c r="I220" s="32"/>
      <c r="J220" s="32"/>
      <c r="K220" s="32"/>
      <c r="L220" s="32"/>
      <c r="M220" s="32"/>
      <c r="N220" s="37"/>
    </row>
    <row r="221" spans="2:14" x14ac:dyDescent="0.25">
      <c r="B221" s="196"/>
      <c r="C221" s="197"/>
      <c r="D221" s="197"/>
      <c r="E221" s="197"/>
      <c r="F221" s="197"/>
      <c r="G221" s="197"/>
      <c r="H221" s="197"/>
      <c r="I221" s="197"/>
      <c r="J221" s="197"/>
      <c r="K221" s="197"/>
      <c r="L221" s="197"/>
      <c r="M221" s="197"/>
      <c r="N221" s="30"/>
    </row>
    <row r="222" spans="2:14" x14ac:dyDescent="0.25">
      <c r="B222" s="198" t="s">
        <v>144</v>
      </c>
      <c r="C222" s="199"/>
      <c r="D222" s="199"/>
      <c r="E222" s="199"/>
      <c r="F222" s="199"/>
      <c r="G222" s="199"/>
      <c r="H222" s="199"/>
      <c r="I222" s="199"/>
      <c r="J222" s="199"/>
      <c r="K222" s="199"/>
      <c r="L222" s="199"/>
      <c r="M222" s="199"/>
      <c r="N222" s="30"/>
    </row>
    <row r="223" spans="2:14" x14ac:dyDescent="0.25">
      <c r="B223" s="131" t="s">
        <v>126</v>
      </c>
      <c r="C223" s="129" t="s">
        <v>112</v>
      </c>
      <c r="D223" s="125" t="s">
        <v>111</v>
      </c>
      <c r="E223" s="126" t="s">
        <v>110</v>
      </c>
      <c r="F223" s="114"/>
      <c r="G223" s="109"/>
      <c r="H223" s="109"/>
      <c r="I223" s="109"/>
      <c r="J223" s="109"/>
      <c r="K223" s="109"/>
      <c r="L223" s="109"/>
      <c r="M223" s="109"/>
      <c r="N223" s="30"/>
    </row>
    <row r="224" spans="2:14" x14ac:dyDescent="0.25">
      <c r="B224" s="132" t="s">
        <v>113</v>
      </c>
      <c r="C224" s="130">
        <f>'10'!$BB$124</f>
        <v>0</v>
      </c>
      <c r="D224" s="136">
        <f>'10'!$BC$124</f>
        <v>0</v>
      </c>
      <c r="E224" s="136">
        <f>'10'!$BD$124</f>
        <v>0</v>
      </c>
      <c r="F224" s="141"/>
      <c r="G224" s="109"/>
      <c r="H224" s="109"/>
      <c r="I224" s="109"/>
      <c r="J224" s="109"/>
      <c r="K224" s="109"/>
      <c r="L224" s="109"/>
      <c r="M224" s="109"/>
      <c r="N224" s="30"/>
    </row>
    <row r="225" spans="2:14" x14ac:dyDescent="0.25">
      <c r="B225" s="132" t="s">
        <v>114</v>
      </c>
      <c r="C225" s="130">
        <f>'10'!$BE$124</f>
        <v>0</v>
      </c>
      <c r="D225" s="136">
        <f>'10'!$BF$124</f>
        <v>0</v>
      </c>
      <c r="E225" s="136">
        <f>'10'!$BG$124</f>
        <v>0</v>
      </c>
      <c r="F225" s="2"/>
      <c r="G225" s="109"/>
      <c r="H225" s="109"/>
      <c r="I225" s="109"/>
      <c r="J225" s="109"/>
      <c r="K225" s="109"/>
      <c r="L225" s="109"/>
      <c r="M225" s="109"/>
      <c r="N225" s="30"/>
    </row>
    <row r="226" spans="2:14" x14ac:dyDescent="0.25">
      <c r="B226" s="132" t="s">
        <v>115</v>
      </c>
      <c r="C226" s="130">
        <f>'10'!$BK$124</f>
        <v>0</v>
      </c>
      <c r="D226" s="136">
        <f>'10'!$BL$124</f>
        <v>0</v>
      </c>
      <c r="E226" s="136">
        <f>'10'!$BM$124</f>
        <v>0</v>
      </c>
      <c r="F226" s="2"/>
      <c r="G226" s="109"/>
      <c r="H226" s="109"/>
      <c r="I226" s="109"/>
      <c r="J226" s="109"/>
      <c r="K226" s="109"/>
      <c r="L226" s="109"/>
      <c r="M226" s="109"/>
      <c r="N226" s="30"/>
    </row>
    <row r="227" spans="2:14" x14ac:dyDescent="0.25">
      <c r="B227" s="133" t="s">
        <v>116</v>
      </c>
      <c r="C227" s="130">
        <f>'10'!$BH$124</f>
        <v>0</v>
      </c>
      <c r="D227" s="136">
        <f>'10'!$BI$124</f>
        <v>0</v>
      </c>
      <c r="E227" s="136">
        <f>'10'!$BJ$124</f>
        <v>0</v>
      </c>
      <c r="F227" s="2"/>
      <c r="G227" s="109"/>
      <c r="H227" s="109"/>
      <c r="I227" s="109"/>
      <c r="J227" s="109"/>
      <c r="K227" s="109"/>
      <c r="L227" s="109"/>
      <c r="M227" s="109"/>
      <c r="N227" s="30"/>
    </row>
    <row r="228" spans="2:14" x14ac:dyDescent="0.25">
      <c r="B228" s="132" t="s">
        <v>117</v>
      </c>
      <c r="C228" s="130">
        <f>'10'!$BN$124</f>
        <v>0</v>
      </c>
      <c r="D228" s="136">
        <f>'10'!$BO$124</f>
        <v>0</v>
      </c>
      <c r="E228" s="136">
        <f>'10'!$BP$124</f>
        <v>0</v>
      </c>
      <c r="F228" s="2"/>
      <c r="G228" s="109"/>
      <c r="H228" s="109"/>
      <c r="I228" s="109"/>
      <c r="J228" s="109"/>
      <c r="K228" s="109"/>
      <c r="L228" s="109"/>
      <c r="M228" s="109"/>
      <c r="N228" s="30"/>
    </row>
    <row r="229" spans="2:14" x14ac:dyDescent="0.25">
      <c r="B229" s="132" t="s">
        <v>118</v>
      </c>
      <c r="C229" s="130">
        <f>'10'!$BQ$124</f>
        <v>0</v>
      </c>
      <c r="D229" s="136">
        <f>'10'!BR340</f>
        <v>0</v>
      </c>
      <c r="E229" s="136">
        <f>'10'!$BS$124</f>
        <v>0</v>
      </c>
      <c r="F229" s="2"/>
      <c r="G229" s="109"/>
      <c r="H229" s="109"/>
      <c r="I229" s="109"/>
      <c r="J229" s="109"/>
      <c r="K229" s="109"/>
      <c r="L229" s="109"/>
      <c r="M229" s="109"/>
      <c r="N229" s="30"/>
    </row>
    <row r="230" spans="2:14" x14ac:dyDescent="0.25">
      <c r="B230" s="132" t="s">
        <v>119</v>
      </c>
      <c r="C230" s="130">
        <f>'10'!$BT$124</f>
        <v>0</v>
      </c>
      <c r="D230" s="136">
        <f>'10'!$BU$124</f>
        <v>0</v>
      </c>
      <c r="E230" s="136">
        <f>'10'!$BV$124</f>
        <v>0</v>
      </c>
      <c r="F230" s="2"/>
      <c r="G230" s="109"/>
      <c r="H230" s="109"/>
      <c r="I230" s="109"/>
      <c r="J230" s="109"/>
      <c r="K230" s="109"/>
      <c r="L230" s="109"/>
      <c r="M230" s="109"/>
      <c r="N230" s="30"/>
    </row>
    <row r="231" spans="2:14" x14ac:dyDescent="0.25">
      <c r="B231" s="132" t="s">
        <v>120</v>
      </c>
      <c r="C231" s="130">
        <f>'10'!$BW$124</f>
        <v>0</v>
      </c>
      <c r="D231" s="136">
        <f>'10'!$BX$124</f>
        <v>0</v>
      </c>
      <c r="E231" s="136">
        <f>'10'!$BY$124</f>
        <v>0</v>
      </c>
      <c r="F231" s="2"/>
      <c r="G231" s="109"/>
      <c r="H231" s="109"/>
      <c r="I231" s="109"/>
      <c r="J231" s="109"/>
      <c r="K231" s="109"/>
      <c r="L231" s="109"/>
      <c r="M231" s="109"/>
      <c r="N231" s="30"/>
    </row>
    <row r="232" spans="2:14" x14ac:dyDescent="0.25">
      <c r="B232" s="132" t="s">
        <v>33</v>
      </c>
      <c r="C232" s="130">
        <f>'10'!$BZ$124</f>
        <v>0</v>
      </c>
      <c r="D232" s="136">
        <f>'10'!$CA$124</f>
        <v>0</v>
      </c>
      <c r="E232" s="136">
        <f>'10'!$CB$124</f>
        <v>0</v>
      </c>
      <c r="F232" s="2"/>
      <c r="G232" s="109"/>
      <c r="H232" s="109"/>
      <c r="I232" s="109"/>
      <c r="J232" s="109"/>
      <c r="K232" s="109"/>
      <c r="L232" s="109"/>
      <c r="M232" s="109"/>
      <c r="N232" s="30"/>
    </row>
    <row r="233" spans="2:14" x14ac:dyDescent="0.25">
      <c r="B233" s="132" t="s">
        <v>121</v>
      </c>
      <c r="C233" s="130">
        <f>'10'!$CC$124</f>
        <v>0</v>
      </c>
      <c r="D233" s="136">
        <f>'10'!$CD$124</f>
        <v>0</v>
      </c>
      <c r="E233" s="136">
        <f>'10'!$CE$124</f>
        <v>0</v>
      </c>
      <c r="F233" s="2"/>
      <c r="G233" s="109"/>
      <c r="H233" s="109"/>
      <c r="I233" s="109"/>
      <c r="J233" s="109"/>
      <c r="K233" s="109"/>
      <c r="L233" s="109"/>
      <c r="M233" s="109"/>
      <c r="N233" s="30"/>
    </row>
    <row r="234" spans="2:14" x14ac:dyDescent="0.25">
      <c r="B234" s="132" t="s">
        <v>122</v>
      </c>
      <c r="C234" s="130">
        <f>'10'!$CF$124</f>
        <v>0</v>
      </c>
      <c r="D234" s="136">
        <f>'10'!$CG$124</f>
        <v>0</v>
      </c>
      <c r="E234" s="136">
        <f>'10'!$CH$124</f>
        <v>0</v>
      </c>
      <c r="F234" s="2"/>
      <c r="G234" s="109"/>
      <c r="H234" s="109"/>
      <c r="I234" s="109"/>
      <c r="J234" s="109"/>
      <c r="K234" s="109"/>
      <c r="L234" s="109"/>
      <c r="M234" s="109"/>
      <c r="N234" s="30"/>
    </row>
    <row r="235" spans="2:14" x14ac:dyDescent="0.25">
      <c r="B235" s="132" t="s">
        <v>123</v>
      </c>
      <c r="C235" s="130">
        <f>'10'!$CI$124</f>
        <v>0</v>
      </c>
      <c r="D235" s="136">
        <f>'10'!$CJ$124</f>
        <v>0</v>
      </c>
      <c r="E235" s="136">
        <f>'10'!$CK$124</f>
        <v>0</v>
      </c>
      <c r="F235" s="2"/>
      <c r="G235" s="109"/>
      <c r="H235" s="109"/>
      <c r="I235" s="109"/>
      <c r="J235" s="109"/>
      <c r="K235" s="109"/>
      <c r="L235" s="109"/>
      <c r="M235" s="109"/>
      <c r="N235" s="30"/>
    </row>
    <row r="236" spans="2:14" x14ac:dyDescent="0.25">
      <c r="B236" s="132" t="s">
        <v>124</v>
      </c>
      <c r="C236" s="130">
        <f>'10'!$CL$124</f>
        <v>0</v>
      </c>
      <c r="D236" s="136">
        <f>'10'!$CM$124</f>
        <v>0</v>
      </c>
      <c r="E236" s="136">
        <f>'10'!$CN$124</f>
        <v>0</v>
      </c>
      <c r="F236" s="2"/>
      <c r="G236" s="109"/>
      <c r="H236" s="109"/>
      <c r="I236" s="109"/>
      <c r="J236" s="109"/>
      <c r="K236" s="109"/>
      <c r="L236" s="109"/>
      <c r="M236" s="109"/>
      <c r="N236" s="30"/>
    </row>
    <row r="237" spans="2:14" x14ac:dyDescent="0.25">
      <c r="B237" s="134" t="s">
        <v>125</v>
      </c>
      <c r="C237" s="130">
        <f>'10'!$CO$124</f>
        <v>0</v>
      </c>
      <c r="D237" s="136">
        <f>'10'!$CP$124</f>
        <v>0</v>
      </c>
      <c r="E237" s="136">
        <f>'10'!$CQ$124</f>
        <v>0</v>
      </c>
      <c r="F237" s="2"/>
      <c r="G237" s="109"/>
      <c r="H237" s="109"/>
      <c r="I237" s="109"/>
      <c r="J237" s="109"/>
      <c r="K237" s="109"/>
      <c r="L237" s="109"/>
      <c r="M237" s="109"/>
      <c r="N237" s="30"/>
    </row>
    <row r="238" spans="2:14" x14ac:dyDescent="0.25">
      <c r="B238" s="200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30"/>
    </row>
    <row r="239" spans="2:14" ht="24" customHeight="1" x14ac:dyDescent="0.25">
      <c r="B239" s="137" t="s">
        <v>127</v>
      </c>
      <c r="C239" s="195">
        <f>COUNTIF('10'!$AQ$3:$AQ$120,'RISK OVER VIEW'!B239)</f>
        <v>0</v>
      </c>
      <c r="D239" s="195"/>
      <c r="E239" s="195"/>
      <c r="F239" s="2"/>
      <c r="G239" s="109"/>
      <c r="H239" s="135"/>
      <c r="I239" s="109"/>
      <c r="J239" s="2"/>
      <c r="K239" s="167" t="s">
        <v>132</v>
      </c>
      <c r="L239" s="168"/>
      <c r="M239" s="136" t="e">
        <f>'10'!$AH$124</f>
        <v>#DIV/0!</v>
      </c>
      <c r="N239" s="30"/>
    </row>
    <row r="240" spans="2:14" ht="24" customHeight="1" x14ac:dyDescent="0.25">
      <c r="B240" s="138" t="s">
        <v>128</v>
      </c>
      <c r="C240" s="195">
        <f>COUNTIF('10'!$AQ$3:$AQ$120,'RISK OVER VIEW'!B240)</f>
        <v>0</v>
      </c>
      <c r="D240" s="195"/>
      <c r="E240" s="195"/>
      <c r="F240" s="2"/>
      <c r="G240" s="2"/>
      <c r="H240" s="114"/>
      <c r="I240" s="2"/>
      <c r="J240" s="2"/>
      <c r="K240" s="141"/>
      <c r="L240" s="141"/>
      <c r="M240" s="2"/>
      <c r="N240" s="30"/>
    </row>
    <row r="241" spans="2:14" ht="24" customHeight="1" x14ac:dyDescent="0.25">
      <c r="B241" s="138" t="s">
        <v>129</v>
      </c>
      <c r="C241" s="195">
        <f>COUNTIF('10'!$AQ$3:$AQ$120,'RISK OVER VIEW'!B241)</f>
        <v>0</v>
      </c>
      <c r="D241" s="195"/>
      <c r="E241" s="195"/>
      <c r="F241" s="2"/>
      <c r="G241" s="109"/>
      <c r="H241" s="135"/>
      <c r="I241" s="109"/>
      <c r="J241" s="2"/>
      <c r="K241" s="167" t="s">
        <v>134</v>
      </c>
      <c r="L241" s="168"/>
      <c r="M241" s="136" t="e">
        <f>'10'!$AI$124</f>
        <v>#DIV/0!</v>
      </c>
      <c r="N241" s="30"/>
    </row>
    <row r="242" spans="2:14" ht="24" customHeight="1" x14ac:dyDescent="0.25">
      <c r="B242" s="138" t="s">
        <v>130</v>
      </c>
      <c r="C242" s="195">
        <f>COUNTIF('10'!$AQ$3:$AQ$120,'RISK OVER VIEW'!B242)</f>
        <v>0</v>
      </c>
      <c r="D242" s="195"/>
      <c r="E242" s="195"/>
      <c r="F242" s="2"/>
      <c r="G242" s="2"/>
      <c r="H242" s="114"/>
      <c r="I242" s="2"/>
      <c r="J242" s="2"/>
      <c r="K242" s="2"/>
      <c r="L242" s="2"/>
      <c r="M242" s="2"/>
      <c r="N242" s="30"/>
    </row>
    <row r="243" spans="2:14" ht="24" customHeight="1" x14ac:dyDescent="0.25">
      <c r="B243" s="139" t="s">
        <v>131</v>
      </c>
      <c r="C243" s="195">
        <f>COUNTIF('10'!$AQ$3:$AQ$120,'RISK OVER VIEW'!B243)</f>
        <v>0</v>
      </c>
      <c r="D243" s="195"/>
      <c r="E243" s="195"/>
      <c r="F243" s="2"/>
      <c r="G243" s="109"/>
      <c r="H243" s="135"/>
      <c r="I243" s="109"/>
      <c r="J243" s="2"/>
      <c r="K243" s="167" t="s">
        <v>133</v>
      </c>
      <c r="L243" s="168"/>
      <c r="M243" s="136" t="e">
        <f>'10'!$AJ$124</f>
        <v>#DIV/0!</v>
      </c>
      <c r="N243" s="30"/>
    </row>
    <row r="244" spans="2:14" x14ac:dyDescent="0.25">
      <c r="B244" s="31"/>
      <c r="C244" s="32"/>
      <c r="D244" s="32"/>
      <c r="E244" s="32"/>
      <c r="F244" s="32"/>
      <c r="G244" s="32"/>
      <c r="H244" s="142"/>
      <c r="I244" s="32"/>
      <c r="J244" s="32"/>
      <c r="K244" s="32"/>
      <c r="L244" s="32"/>
      <c r="M244" s="32"/>
      <c r="N244" s="37"/>
    </row>
    <row r="245" spans="2:14" x14ac:dyDescent="0.25">
      <c r="B245" s="196"/>
      <c r="C245" s="197"/>
      <c r="D245" s="197"/>
      <c r="E245" s="197"/>
      <c r="F245" s="197"/>
      <c r="G245" s="197"/>
      <c r="H245" s="197"/>
      <c r="I245" s="197"/>
      <c r="J245" s="197"/>
      <c r="K245" s="197"/>
      <c r="L245" s="197"/>
      <c r="M245" s="197"/>
      <c r="N245" s="30"/>
    </row>
    <row r="246" spans="2:14" x14ac:dyDescent="0.25">
      <c r="B246" s="198" t="s">
        <v>145</v>
      </c>
      <c r="C246" s="199"/>
      <c r="D246" s="199"/>
      <c r="E246" s="199"/>
      <c r="F246" s="199"/>
      <c r="G246" s="199"/>
      <c r="H246" s="199"/>
      <c r="I246" s="199"/>
      <c r="J246" s="199"/>
      <c r="K246" s="199"/>
      <c r="L246" s="199"/>
      <c r="M246" s="199"/>
      <c r="N246" s="30"/>
    </row>
    <row r="247" spans="2:14" x14ac:dyDescent="0.25">
      <c r="B247" s="131" t="s">
        <v>126</v>
      </c>
      <c r="C247" s="129" t="s">
        <v>112</v>
      </c>
      <c r="D247" s="125" t="s">
        <v>111</v>
      </c>
      <c r="E247" s="126" t="s">
        <v>110</v>
      </c>
      <c r="F247" s="114"/>
      <c r="G247" s="109"/>
      <c r="H247" s="109"/>
      <c r="I247" s="109"/>
      <c r="J247" s="109"/>
      <c r="K247" s="109"/>
      <c r="L247" s="109"/>
      <c r="M247" s="109"/>
      <c r="N247" s="30"/>
    </row>
    <row r="248" spans="2:14" x14ac:dyDescent="0.25">
      <c r="B248" s="132" t="s">
        <v>113</v>
      </c>
      <c r="C248" s="130">
        <f>'11'!$BB$124</f>
        <v>0</v>
      </c>
      <c r="D248" s="136">
        <f>'11'!$BC$124</f>
        <v>0</v>
      </c>
      <c r="E248" s="136">
        <f>'11'!$BD$124</f>
        <v>0</v>
      </c>
      <c r="F248" s="141"/>
      <c r="G248" s="109"/>
      <c r="H248" s="109"/>
      <c r="I248" s="109"/>
      <c r="J248" s="109"/>
      <c r="K248" s="109"/>
      <c r="L248" s="109"/>
      <c r="M248" s="109"/>
      <c r="N248" s="30"/>
    </row>
    <row r="249" spans="2:14" x14ac:dyDescent="0.25">
      <c r="B249" s="132" t="s">
        <v>114</v>
      </c>
      <c r="C249" s="130">
        <f>'11'!$BE$124</f>
        <v>0</v>
      </c>
      <c r="D249" s="136">
        <f>'11'!$BF$124</f>
        <v>0</v>
      </c>
      <c r="E249" s="136">
        <f>'11'!$BG$124</f>
        <v>0</v>
      </c>
      <c r="F249" s="2"/>
      <c r="G249" s="109"/>
      <c r="H249" s="109"/>
      <c r="I249" s="109"/>
      <c r="J249" s="109"/>
      <c r="K249" s="109"/>
      <c r="L249" s="109"/>
      <c r="M249" s="109"/>
      <c r="N249" s="30"/>
    </row>
    <row r="250" spans="2:14" x14ac:dyDescent="0.25">
      <c r="B250" s="132" t="s">
        <v>115</v>
      </c>
      <c r="C250" s="130">
        <f>'11'!$BK$124</f>
        <v>0</v>
      </c>
      <c r="D250" s="136">
        <f>'11'!$BL$124</f>
        <v>0</v>
      </c>
      <c r="E250" s="136">
        <f>'11'!$BM$124</f>
        <v>0</v>
      </c>
      <c r="F250" s="2"/>
      <c r="G250" s="109"/>
      <c r="H250" s="109"/>
      <c r="I250" s="109"/>
      <c r="J250" s="109"/>
      <c r="K250" s="109"/>
      <c r="L250" s="109"/>
      <c r="M250" s="109"/>
      <c r="N250" s="30"/>
    </row>
    <row r="251" spans="2:14" x14ac:dyDescent="0.25">
      <c r="B251" s="133" t="s">
        <v>116</v>
      </c>
      <c r="C251" s="130">
        <f>'11'!$BH$124</f>
        <v>0</v>
      </c>
      <c r="D251" s="136">
        <f>'11'!$BI$124</f>
        <v>0</v>
      </c>
      <c r="E251" s="136">
        <f>'11'!$BJ$124</f>
        <v>0</v>
      </c>
      <c r="F251" s="2"/>
      <c r="G251" s="109"/>
      <c r="H251" s="109"/>
      <c r="I251" s="109"/>
      <c r="J251" s="109"/>
      <c r="K251" s="109"/>
      <c r="L251" s="109"/>
      <c r="M251" s="109"/>
      <c r="N251" s="30"/>
    </row>
    <row r="252" spans="2:14" x14ac:dyDescent="0.25">
      <c r="B252" s="132" t="s">
        <v>117</v>
      </c>
      <c r="C252" s="130">
        <f>'11'!$BN$124</f>
        <v>0</v>
      </c>
      <c r="D252" s="136">
        <f>'11'!$BO$124</f>
        <v>0</v>
      </c>
      <c r="E252" s="136">
        <f>'11'!$BP$124</f>
        <v>0</v>
      </c>
      <c r="F252" s="2"/>
      <c r="G252" s="109"/>
      <c r="H252" s="109"/>
      <c r="I252" s="109"/>
      <c r="J252" s="109"/>
      <c r="K252" s="109"/>
      <c r="L252" s="109"/>
      <c r="M252" s="109"/>
      <c r="N252" s="30"/>
    </row>
    <row r="253" spans="2:14" x14ac:dyDescent="0.25">
      <c r="B253" s="132" t="s">
        <v>118</v>
      </c>
      <c r="C253" s="130">
        <f>'11'!$BQ$124</f>
        <v>0</v>
      </c>
      <c r="D253" s="136">
        <f>'11'!BR364</f>
        <v>0</v>
      </c>
      <c r="E253" s="136">
        <f>'11'!$BS$124</f>
        <v>0</v>
      </c>
      <c r="F253" s="2"/>
      <c r="G253" s="109"/>
      <c r="H253" s="109"/>
      <c r="I253" s="109"/>
      <c r="J253" s="109"/>
      <c r="K253" s="109"/>
      <c r="L253" s="109"/>
      <c r="M253" s="109"/>
      <c r="N253" s="30"/>
    </row>
    <row r="254" spans="2:14" x14ac:dyDescent="0.25">
      <c r="B254" s="132" t="s">
        <v>119</v>
      </c>
      <c r="C254" s="130">
        <f>'11'!$BT$124</f>
        <v>0</v>
      </c>
      <c r="D254" s="136">
        <f>'11'!$BU$124</f>
        <v>0</v>
      </c>
      <c r="E254" s="136">
        <f>'11'!$BV$124</f>
        <v>0</v>
      </c>
      <c r="F254" s="2"/>
      <c r="G254" s="109"/>
      <c r="H254" s="109"/>
      <c r="I254" s="109"/>
      <c r="J254" s="109"/>
      <c r="K254" s="109"/>
      <c r="L254" s="109"/>
      <c r="M254" s="109"/>
      <c r="N254" s="30"/>
    </row>
    <row r="255" spans="2:14" x14ac:dyDescent="0.25">
      <c r="B255" s="132" t="s">
        <v>120</v>
      </c>
      <c r="C255" s="130">
        <f>'11'!$BW$124</f>
        <v>0</v>
      </c>
      <c r="D255" s="136">
        <f>'11'!$BX$124</f>
        <v>0</v>
      </c>
      <c r="E255" s="136">
        <f>'11'!$BY$124</f>
        <v>0</v>
      </c>
      <c r="F255" s="2"/>
      <c r="G255" s="109"/>
      <c r="H255" s="109"/>
      <c r="I255" s="109"/>
      <c r="J255" s="109"/>
      <c r="K255" s="109"/>
      <c r="L255" s="109"/>
      <c r="M255" s="109"/>
      <c r="N255" s="30"/>
    </row>
    <row r="256" spans="2:14" x14ac:dyDescent="0.25">
      <c r="B256" s="132" t="s">
        <v>33</v>
      </c>
      <c r="C256" s="130">
        <f>'11'!$BZ$124</f>
        <v>0</v>
      </c>
      <c r="D256" s="136">
        <f>'11'!$CA$124</f>
        <v>0</v>
      </c>
      <c r="E256" s="136">
        <f>'11'!$CB$124</f>
        <v>0</v>
      </c>
      <c r="F256" s="2"/>
      <c r="G256" s="109"/>
      <c r="H256" s="109"/>
      <c r="I256" s="109"/>
      <c r="J256" s="109"/>
      <c r="K256" s="109"/>
      <c r="L256" s="109"/>
      <c r="M256" s="109"/>
      <c r="N256" s="30"/>
    </row>
    <row r="257" spans="2:14" x14ac:dyDescent="0.25">
      <c r="B257" s="132" t="s">
        <v>121</v>
      </c>
      <c r="C257" s="130">
        <f>'11'!$CC$124</f>
        <v>0</v>
      </c>
      <c r="D257" s="136">
        <f>'11'!$CD$124</f>
        <v>0</v>
      </c>
      <c r="E257" s="136">
        <f>'11'!$CE$124</f>
        <v>0</v>
      </c>
      <c r="F257" s="2"/>
      <c r="G257" s="109"/>
      <c r="H257" s="109"/>
      <c r="I257" s="109"/>
      <c r="J257" s="109"/>
      <c r="K257" s="109"/>
      <c r="L257" s="109"/>
      <c r="M257" s="109"/>
      <c r="N257" s="30"/>
    </row>
    <row r="258" spans="2:14" x14ac:dyDescent="0.25">
      <c r="B258" s="132" t="s">
        <v>122</v>
      </c>
      <c r="C258" s="130">
        <f>'11'!$CF$124</f>
        <v>0</v>
      </c>
      <c r="D258" s="136">
        <f>'11'!$CG$124</f>
        <v>0</v>
      </c>
      <c r="E258" s="136">
        <f>'11'!$CH$124</f>
        <v>0</v>
      </c>
      <c r="F258" s="2"/>
      <c r="G258" s="109"/>
      <c r="H258" s="109"/>
      <c r="I258" s="109"/>
      <c r="J258" s="109"/>
      <c r="K258" s="109"/>
      <c r="L258" s="109"/>
      <c r="M258" s="109"/>
      <c r="N258" s="30"/>
    </row>
    <row r="259" spans="2:14" x14ac:dyDescent="0.25">
      <c r="B259" s="132" t="s">
        <v>123</v>
      </c>
      <c r="C259" s="130">
        <f>'11'!$CI$124</f>
        <v>0</v>
      </c>
      <c r="D259" s="136">
        <f>'11'!$CJ$124</f>
        <v>0</v>
      </c>
      <c r="E259" s="136">
        <f>'11'!$CK$124</f>
        <v>0</v>
      </c>
      <c r="F259" s="2"/>
      <c r="G259" s="109"/>
      <c r="H259" s="109"/>
      <c r="I259" s="109"/>
      <c r="J259" s="109"/>
      <c r="K259" s="109"/>
      <c r="L259" s="109"/>
      <c r="M259" s="109"/>
      <c r="N259" s="30"/>
    </row>
    <row r="260" spans="2:14" x14ac:dyDescent="0.25">
      <c r="B260" s="132" t="s">
        <v>124</v>
      </c>
      <c r="C260" s="130">
        <f>'11'!$CL$124</f>
        <v>0</v>
      </c>
      <c r="D260" s="136">
        <f>'11'!$CM$124</f>
        <v>0</v>
      </c>
      <c r="E260" s="136">
        <f>'11'!$CN$124</f>
        <v>0</v>
      </c>
      <c r="F260" s="2"/>
      <c r="G260" s="109"/>
      <c r="H260" s="109"/>
      <c r="I260" s="109"/>
      <c r="J260" s="109"/>
      <c r="K260" s="109"/>
      <c r="L260" s="109"/>
      <c r="M260" s="109"/>
      <c r="N260" s="30"/>
    </row>
    <row r="261" spans="2:14" x14ac:dyDescent="0.25">
      <c r="B261" s="134" t="s">
        <v>125</v>
      </c>
      <c r="C261" s="130">
        <f>'11'!$CO$124</f>
        <v>0</v>
      </c>
      <c r="D261" s="136">
        <f>'11'!$CP$124</f>
        <v>0</v>
      </c>
      <c r="E261" s="136">
        <f>'11'!$CQ$124</f>
        <v>0</v>
      </c>
      <c r="F261" s="2"/>
      <c r="G261" s="109"/>
      <c r="H261" s="109"/>
      <c r="I261" s="109"/>
      <c r="J261" s="109"/>
      <c r="K261" s="109"/>
      <c r="L261" s="109"/>
      <c r="M261" s="109"/>
      <c r="N261" s="30"/>
    </row>
    <row r="262" spans="2:14" x14ac:dyDescent="0.25">
      <c r="B262" s="200"/>
      <c r="C262" s="201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30"/>
    </row>
    <row r="263" spans="2:14" ht="24" customHeight="1" x14ac:dyDescent="0.25">
      <c r="B263" s="137" t="s">
        <v>127</v>
      </c>
      <c r="C263" s="195">
        <f>COUNTIF('11'!$AQ$3:$AQ$120,'RISK OVER VIEW'!B263)</f>
        <v>0</v>
      </c>
      <c r="D263" s="195"/>
      <c r="E263" s="195"/>
      <c r="F263" s="2"/>
      <c r="G263" s="109"/>
      <c r="H263" s="135"/>
      <c r="I263" s="109"/>
      <c r="J263" s="2"/>
      <c r="K263" s="167" t="s">
        <v>132</v>
      </c>
      <c r="L263" s="168"/>
      <c r="M263" s="136" t="e">
        <f>'11'!$AH$124</f>
        <v>#DIV/0!</v>
      </c>
      <c r="N263" s="30"/>
    </row>
    <row r="264" spans="2:14" ht="24" customHeight="1" x14ac:dyDescent="0.25">
      <c r="B264" s="138" t="s">
        <v>128</v>
      </c>
      <c r="C264" s="195">
        <f>COUNTIF('11'!$AQ$3:$AQ$120,'RISK OVER VIEW'!B264)</f>
        <v>0</v>
      </c>
      <c r="D264" s="195"/>
      <c r="E264" s="195"/>
      <c r="F264" s="2"/>
      <c r="G264" s="2"/>
      <c r="H264" s="114"/>
      <c r="I264" s="2"/>
      <c r="J264" s="2"/>
      <c r="K264" s="141"/>
      <c r="L264" s="141"/>
      <c r="M264" s="2"/>
      <c r="N264" s="30"/>
    </row>
    <row r="265" spans="2:14" ht="24" customHeight="1" x14ac:dyDescent="0.25">
      <c r="B265" s="138" t="s">
        <v>129</v>
      </c>
      <c r="C265" s="195">
        <f>COUNTIF('11'!$AQ$3:$AQ$120,'RISK OVER VIEW'!B265)</f>
        <v>0</v>
      </c>
      <c r="D265" s="195"/>
      <c r="E265" s="195"/>
      <c r="F265" s="2"/>
      <c r="G265" s="109"/>
      <c r="H265" s="135"/>
      <c r="I265" s="109"/>
      <c r="J265" s="2"/>
      <c r="K265" s="167" t="s">
        <v>134</v>
      </c>
      <c r="L265" s="168"/>
      <c r="M265" s="136" t="e">
        <f>'11'!$AI$124</f>
        <v>#DIV/0!</v>
      </c>
      <c r="N265" s="30"/>
    </row>
    <row r="266" spans="2:14" ht="24" customHeight="1" x14ac:dyDescent="0.25">
      <c r="B266" s="138" t="s">
        <v>130</v>
      </c>
      <c r="C266" s="195">
        <f>COUNTIF('11'!$AQ$3:$AQ$120,'RISK OVER VIEW'!B266)</f>
        <v>0</v>
      </c>
      <c r="D266" s="195"/>
      <c r="E266" s="195"/>
      <c r="F266" s="2"/>
      <c r="G266" s="2"/>
      <c r="H266" s="114"/>
      <c r="I266" s="2"/>
      <c r="J266" s="2"/>
      <c r="K266" s="2"/>
      <c r="L266" s="2"/>
      <c r="M266" s="2"/>
      <c r="N266" s="30"/>
    </row>
    <row r="267" spans="2:14" ht="24" customHeight="1" x14ac:dyDescent="0.25">
      <c r="B267" s="139" t="s">
        <v>131</v>
      </c>
      <c r="C267" s="195">
        <f>COUNTIF('11'!$AQ$3:$AQ$120,'RISK OVER VIEW'!B267)</f>
        <v>0</v>
      </c>
      <c r="D267" s="195"/>
      <c r="E267" s="195"/>
      <c r="F267" s="2"/>
      <c r="G267" s="109"/>
      <c r="H267" s="135"/>
      <c r="I267" s="109"/>
      <c r="J267" s="2"/>
      <c r="K267" s="167" t="s">
        <v>133</v>
      </c>
      <c r="L267" s="168"/>
      <c r="M267" s="136" t="e">
        <f>'11'!$AJ$124</f>
        <v>#DIV/0!</v>
      </c>
      <c r="N267" s="30"/>
    </row>
    <row r="268" spans="2:14" x14ac:dyDescent="0.25">
      <c r="B268" s="31"/>
      <c r="C268" s="32"/>
      <c r="D268" s="32"/>
      <c r="E268" s="32"/>
      <c r="F268" s="32"/>
      <c r="G268" s="32"/>
      <c r="H268" s="142"/>
      <c r="I268" s="32"/>
      <c r="J268" s="32"/>
      <c r="K268" s="32"/>
      <c r="L268" s="32"/>
      <c r="M268" s="32"/>
      <c r="N268" s="37"/>
    </row>
    <row r="269" spans="2:14" x14ac:dyDescent="0.25">
      <c r="B269" s="196"/>
      <c r="C269" s="197"/>
      <c r="D269" s="197"/>
      <c r="E269" s="197"/>
      <c r="F269" s="197"/>
      <c r="G269" s="197"/>
      <c r="H269" s="197"/>
      <c r="I269" s="197"/>
      <c r="J269" s="197"/>
      <c r="K269" s="197"/>
      <c r="L269" s="197"/>
      <c r="M269" s="197"/>
      <c r="N269" s="30"/>
    </row>
    <row r="270" spans="2:14" x14ac:dyDescent="0.25">
      <c r="B270" s="198" t="s">
        <v>146</v>
      </c>
      <c r="C270" s="199"/>
      <c r="D270" s="199"/>
      <c r="E270" s="199"/>
      <c r="F270" s="199"/>
      <c r="G270" s="199"/>
      <c r="H270" s="199"/>
      <c r="I270" s="199"/>
      <c r="J270" s="199"/>
      <c r="K270" s="199"/>
      <c r="L270" s="199"/>
      <c r="M270" s="199"/>
      <c r="N270" s="30"/>
    </row>
    <row r="271" spans="2:14" x14ac:dyDescent="0.25">
      <c r="B271" s="131" t="s">
        <v>126</v>
      </c>
      <c r="C271" s="129" t="s">
        <v>112</v>
      </c>
      <c r="D271" s="125" t="s">
        <v>111</v>
      </c>
      <c r="E271" s="126" t="s">
        <v>110</v>
      </c>
      <c r="F271" s="114"/>
      <c r="G271" s="109"/>
      <c r="H271" s="109"/>
      <c r="I271" s="109"/>
      <c r="J271" s="109"/>
      <c r="K271" s="109"/>
      <c r="L271" s="109"/>
      <c r="M271" s="109"/>
      <c r="N271" s="30"/>
    </row>
    <row r="272" spans="2:14" x14ac:dyDescent="0.25">
      <c r="B272" s="132" t="s">
        <v>113</v>
      </c>
      <c r="C272" s="130">
        <f>'12'!$BB$124</f>
        <v>0</v>
      </c>
      <c r="D272" s="136">
        <f>'12'!$BC$124</f>
        <v>0</v>
      </c>
      <c r="E272" s="136">
        <f>'12'!$BD$124</f>
        <v>0</v>
      </c>
      <c r="F272" s="141"/>
      <c r="G272" s="109"/>
      <c r="H272" s="109"/>
      <c r="I272" s="109"/>
      <c r="J272" s="109"/>
      <c r="K272" s="109"/>
      <c r="L272" s="109"/>
      <c r="M272" s="109"/>
      <c r="N272" s="30"/>
    </row>
    <row r="273" spans="2:14" x14ac:dyDescent="0.25">
      <c r="B273" s="132" t="s">
        <v>114</v>
      </c>
      <c r="C273" s="130">
        <f>'12'!$BE$124</f>
        <v>0</v>
      </c>
      <c r="D273" s="136">
        <f>'12'!$BF$124</f>
        <v>0</v>
      </c>
      <c r="E273" s="136">
        <f>'12'!$BG$124</f>
        <v>0</v>
      </c>
      <c r="F273" s="2"/>
      <c r="G273" s="109"/>
      <c r="H273" s="109"/>
      <c r="I273" s="109"/>
      <c r="J273" s="109"/>
      <c r="K273" s="109"/>
      <c r="L273" s="109"/>
      <c r="M273" s="109"/>
      <c r="N273" s="30"/>
    </row>
    <row r="274" spans="2:14" x14ac:dyDescent="0.25">
      <c r="B274" s="132" t="s">
        <v>115</v>
      </c>
      <c r="C274" s="130">
        <f>'12'!$BK$124</f>
        <v>0</v>
      </c>
      <c r="D274" s="136">
        <f>'12'!$BL$124</f>
        <v>0</v>
      </c>
      <c r="E274" s="136">
        <f>'12'!$BM$124</f>
        <v>0</v>
      </c>
      <c r="F274" s="2"/>
      <c r="G274" s="109"/>
      <c r="H274" s="109"/>
      <c r="I274" s="109"/>
      <c r="J274" s="109"/>
      <c r="K274" s="109"/>
      <c r="L274" s="109"/>
      <c r="M274" s="109"/>
      <c r="N274" s="30"/>
    </row>
    <row r="275" spans="2:14" x14ac:dyDescent="0.25">
      <c r="B275" s="133" t="s">
        <v>116</v>
      </c>
      <c r="C275" s="130">
        <f>'12'!$BH$124</f>
        <v>0</v>
      </c>
      <c r="D275" s="136">
        <f>'12'!$BI$124</f>
        <v>0</v>
      </c>
      <c r="E275" s="136">
        <f>'12'!$BJ$124</f>
        <v>0</v>
      </c>
      <c r="F275" s="2"/>
      <c r="G275" s="109"/>
      <c r="H275" s="109"/>
      <c r="I275" s="109"/>
      <c r="J275" s="109"/>
      <c r="K275" s="109"/>
      <c r="L275" s="109"/>
      <c r="M275" s="109"/>
      <c r="N275" s="30"/>
    </row>
    <row r="276" spans="2:14" x14ac:dyDescent="0.25">
      <c r="B276" s="132" t="s">
        <v>117</v>
      </c>
      <c r="C276" s="130">
        <f>'12'!$BN$124</f>
        <v>0</v>
      </c>
      <c r="D276" s="136">
        <f>'12'!$BO$124</f>
        <v>0</v>
      </c>
      <c r="E276" s="136">
        <f>'12'!$BP$124</f>
        <v>0</v>
      </c>
      <c r="F276" s="2"/>
      <c r="G276" s="109"/>
      <c r="H276" s="109"/>
      <c r="I276" s="109"/>
      <c r="J276" s="109"/>
      <c r="K276" s="109"/>
      <c r="L276" s="109"/>
      <c r="M276" s="109"/>
      <c r="N276" s="30"/>
    </row>
    <row r="277" spans="2:14" x14ac:dyDescent="0.25">
      <c r="B277" s="132" t="s">
        <v>118</v>
      </c>
      <c r="C277" s="130">
        <f>'12'!$BQ$124</f>
        <v>0</v>
      </c>
      <c r="D277" s="136">
        <f>'12'!BR388</f>
        <v>0</v>
      </c>
      <c r="E277" s="136">
        <f>'12'!$BS$124</f>
        <v>0</v>
      </c>
      <c r="F277" s="2"/>
      <c r="G277" s="109"/>
      <c r="H277" s="109"/>
      <c r="I277" s="109"/>
      <c r="J277" s="109"/>
      <c r="K277" s="109"/>
      <c r="L277" s="109"/>
      <c r="M277" s="109"/>
      <c r="N277" s="30"/>
    </row>
    <row r="278" spans="2:14" x14ac:dyDescent="0.25">
      <c r="B278" s="132" t="s">
        <v>119</v>
      </c>
      <c r="C278" s="130">
        <f>'12'!$BT$124</f>
        <v>0</v>
      </c>
      <c r="D278" s="136">
        <f>'12'!$BU$124</f>
        <v>0</v>
      </c>
      <c r="E278" s="136">
        <f>'12'!$BV$124</f>
        <v>0</v>
      </c>
      <c r="F278" s="2"/>
      <c r="G278" s="109"/>
      <c r="H278" s="109"/>
      <c r="I278" s="109"/>
      <c r="J278" s="109"/>
      <c r="K278" s="109"/>
      <c r="L278" s="109"/>
      <c r="M278" s="109"/>
      <c r="N278" s="30"/>
    </row>
    <row r="279" spans="2:14" x14ac:dyDescent="0.25">
      <c r="B279" s="132" t="s">
        <v>120</v>
      </c>
      <c r="C279" s="130">
        <f>'12'!$BW$124</f>
        <v>0</v>
      </c>
      <c r="D279" s="136">
        <f>'12'!$BX$124</f>
        <v>0</v>
      </c>
      <c r="E279" s="136">
        <f>'12'!$BY$124</f>
        <v>0</v>
      </c>
      <c r="F279" s="2"/>
      <c r="G279" s="109"/>
      <c r="H279" s="109"/>
      <c r="I279" s="109"/>
      <c r="J279" s="109"/>
      <c r="K279" s="109"/>
      <c r="L279" s="109"/>
      <c r="M279" s="109"/>
      <c r="N279" s="30"/>
    </row>
    <row r="280" spans="2:14" x14ac:dyDescent="0.25">
      <c r="B280" s="132" t="s">
        <v>33</v>
      </c>
      <c r="C280" s="130">
        <f>'12'!$BZ$124</f>
        <v>0</v>
      </c>
      <c r="D280" s="136">
        <f>'12'!$CA$124</f>
        <v>0</v>
      </c>
      <c r="E280" s="136">
        <f>'12'!$CB$124</f>
        <v>0</v>
      </c>
      <c r="F280" s="2"/>
      <c r="G280" s="109"/>
      <c r="H280" s="109"/>
      <c r="I280" s="109"/>
      <c r="J280" s="109"/>
      <c r="K280" s="109"/>
      <c r="L280" s="109"/>
      <c r="M280" s="109"/>
      <c r="N280" s="30"/>
    </row>
    <row r="281" spans="2:14" x14ac:dyDescent="0.25">
      <c r="B281" s="132" t="s">
        <v>121</v>
      </c>
      <c r="C281" s="130">
        <f>'12'!$CC$124</f>
        <v>0</v>
      </c>
      <c r="D281" s="136">
        <f>'12'!$CD$124</f>
        <v>0</v>
      </c>
      <c r="E281" s="136">
        <f>'12'!$CE$124</f>
        <v>0</v>
      </c>
      <c r="F281" s="2"/>
      <c r="G281" s="109"/>
      <c r="H281" s="109"/>
      <c r="I281" s="109"/>
      <c r="J281" s="109"/>
      <c r="K281" s="109"/>
      <c r="L281" s="109"/>
      <c r="M281" s="109"/>
      <c r="N281" s="30"/>
    </row>
    <row r="282" spans="2:14" x14ac:dyDescent="0.25">
      <c r="B282" s="132" t="s">
        <v>122</v>
      </c>
      <c r="C282" s="130">
        <f>'12'!$CF$124</f>
        <v>0</v>
      </c>
      <c r="D282" s="136">
        <f>'12'!$CG$124</f>
        <v>0</v>
      </c>
      <c r="E282" s="136">
        <f>'12'!$CH$124</f>
        <v>0</v>
      </c>
      <c r="F282" s="2"/>
      <c r="G282" s="109"/>
      <c r="H282" s="109"/>
      <c r="I282" s="109"/>
      <c r="J282" s="109"/>
      <c r="K282" s="109"/>
      <c r="L282" s="109"/>
      <c r="M282" s="109"/>
      <c r="N282" s="30"/>
    </row>
    <row r="283" spans="2:14" x14ac:dyDescent="0.25">
      <c r="B283" s="132" t="s">
        <v>123</v>
      </c>
      <c r="C283" s="130">
        <f>'12'!$CI$124</f>
        <v>0</v>
      </c>
      <c r="D283" s="136">
        <f>'12'!$CJ$124</f>
        <v>0</v>
      </c>
      <c r="E283" s="136">
        <f>'12'!$CK$124</f>
        <v>0</v>
      </c>
      <c r="F283" s="2"/>
      <c r="G283" s="109"/>
      <c r="H283" s="109"/>
      <c r="I283" s="109"/>
      <c r="J283" s="109"/>
      <c r="K283" s="109"/>
      <c r="L283" s="109"/>
      <c r="M283" s="109"/>
      <c r="N283" s="30"/>
    </row>
    <row r="284" spans="2:14" x14ac:dyDescent="0.25">
      <c r="B284" s="132" t="s">
        <v>124</v>
      </c>
      <c r="C284" s="130">
        <f>'12'!$CL$124</f>
        <v>0</v>
      </c>
      <c r="D284" s="136">
        <f>'12'!$CM$124</f>
        <v>0</v>
      </c>
      <c r="E284" s="136">
        <f>'12'!$CN$124</f>
        <v>0</v>
      </c>
      <c r="F284" s="2"/>
      <c r="G284" s="109"/>
      <c r="H284" s="109"/>
      <c r="I284" s="109"/>
      <c r="J284" s="109"/>
      <c r="K284" s="109"/>
      <c r="L284" s="109"/>
      <c r="M284" s="109"/>
      <c r="N284" s="30"/>
    </row>
    <row r="285" spans="2:14" x14ac:dyDescent="0.25">
      <c r="B285" s="134" t="s">
        <v>125</v>
      </c>
      <c r="C285" s="130">
        <f>'12'!$CO$124</f>
        <v>0</v>
      </c>
      <c r="D285" s="136">
        <f>'12'!$CP$124</f>
        <v>0</v>
      </c>
      <c r="E285" s="136">
        <f>'12'!$CQ$124</f>
        <v>0</v>
      </c>
      <c r="F285" s="2"/>
      <c r="G285" s="109"/>
      <c r="H285" s="109"/>
      <c r="I285" s="109"/>
      <c r="J285" s="109"/>
      <c r="K285" s="109"/>
      <c r="L285" s="109"/>
      <c r="M285" s="109"/>
      <c r="N285" s="30"/>
    </row>
    <row r="286" spans="2:14" x14ac:dyDescent="0.25">
      <c r="B286" s="200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30"/>
    </row>
    <row r="287" spans="2:14" ht="24" customHeight="1" x14ac:dyDescent="0.25">
      <c r="B287" s="137" t="s">
        <v>127</v>
      </c>
      <c r="C287" s="195">
        <f>COUNTIF('12'!$AQ$3:$AQ$120,'RISK OVER VIEW'!B287)</f>
        <v>0</v>
      </c>
      <c r="D287" s="195"/>
      <c r="E287" s="195"/>
      <c r="F287" s="2"/>
      <c r="G287" s="109"/>
      <c r="H287" s="135"/>
      <c r="I287" s="109"/>
      <c r="J287" s="2"/>
      <c r="K287" s="167" t="s">
        <v>132</v>
      </c>
      <c r="L287" s="168"/>
      <c r="M287" s="136" t="e">
        <f>'12'!$AH$124</f>
        <v>#DIV/0!</v>
      </c>
      <c r="N287" s="30"/>
    </row>
    <row r="288" spans="2:14" ht="24" customHeight="1" x14ac:dyDescent="0.25">
      <c r="B288" s="138" t="s">
        <v>128</v>
      </c>
      <c r="C288" s="195">
        <f>COUNTIF('12'!$AQ$3:$AQ$120,'RISK OVER VIEW'!B288)</f>
        <v>0</v>
      </c>
      <c r="D288" s="195"/>
      <c r="E288" s="195"/>
      <c r="F288" s="2"/>
      <c r="G288" s="2"/>
      <c r="H288" s="114"/>
      <c r="I288" s="2"/>
      <c r="J288" s="2"/>
      <c r="K288" s="141"/>
      <c r="L288" s="141"/>
      <c r="M288" s="2"/>
      <c r="N288" s="30"/>
    </row>
    <row r="289" spans="2:14" ht="24" customHeight="1" x14ac:dyDescent="0.25">
      <c r="B289" s="138" t="s">
        <v>129</v>
      </c>
      <c r="C289" s="195">
        <f>COUNTIF('12'!$AQ$3:$AQ$120,'RISK OVER VIEW'!B289)</f>
        <v>0</v>
      </c>
      <c r="D289" s="195"/>
      <c r="E289" s="195"/>
      <c r="F289" s="2"/>
      <c r="G289" s="109"/>
      <c r="H289" s="135"/>
      <c r="I289" s="109"/>
      <c r="J289" s="2"/>
      <c r="K289" s="167" t="s">
        <v>134</v>
      </c>
      <c r="L289" s="168"/>
      <c r="M289" s="136" t="e">
        <f>'12'!$AI$124</f>
        <v>#DIV/0!</v>
      </c>
      <c r="N289" s="30"/>
    </row>
    <row r="290" spans="2:14" ht="24" customHeight="1" x14ac:dyDescent="0.25">
      <c r="B290" s="138" t="s">
        <v>130</v>
      </c>
      <c r="C290" s="195">
        <f>COUNTIF('12'!$AQ$3:$AQ$120,'RISK OVER VIEW'!B290)</f>
        <v>0</v>
      </c>
      <c r="D290" s="195"/>
      <c r="E290" s="195"/>
      <c r="F290" s="2"/>
      <c r="G290" s="2"/>
      <c r="H290" s="114"/>
      <c r="I290" s="2"/>
      <c r="J290" s="2"/>
      <c r="K290" s="2"/>
      <c r="L290" s="2"/>
      <c r="M290" s="2"/>
      <c r="N290" s="30"/>
    </row>
    <row r="291" spans="2:14" ht="24" customHeight="1" x14ac:dyDescent="0.25">
      <c r="B291" s="139" t="s">
        <v>131</v>
      </c>
      <c r="C291" s="195">
        <f>COUNTIF('12'!$AQ$3:$AQ$120,'RISK OVER VIEW'!B291)</f>
        <v>0</v>
      </c>
      <c r="D291" s="195"/>
      <c r="E291" s="195"/>
      <c r="F291" s="2"/>
      <c r="G291" s="109"/>
      <c r="H291" s="135"/>
      <c r="I291" s="109"/>
      <c r="J291" s="2"/>
      <c r="K291" s="167" t="s">
        <v>133</v>
      </c>
      <c r="L291" s="168"/>
      <c r="M291" s="136" t="e">
        <f>'12'!$AJ$124</f>
        <v>#DIV/0!</v>
      </c>
      <c r="N291" s="30"/>
    </row>
    <row r="292" spans="2:14" x14ac:dyDescent="0.25">
      <c r="B292" s="31"/>
      <c r="C292" s="32"/>
      <c r="D292" s="32"/>
      <c r="E292" s="32"/>
      <c r="F292" s="32"/>
      <c r="G292" s="32"/>
      <c r="H292" s="142"/>
      <c r="I292" s="32"/>
      <c r="J292" s="32"/>
      <c r="K292" s="32"/>
      <c r="L292" s="32"/>
      <c r="M292" s="32"/>
      <c r="N292" s="37"/>
    </row>
    <row r="294" spans="2:14" x14ac:dyDescent="0.25"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</row>
    <row r="295" spans="2:14" s="158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</row>
    <row r="296" spans="2:14" s="158" customFormat="1" x14ac:dyDescent="0.25">
      <c r="B296" s="157" t="s">
        <v>126</v>
      </c>
      <c r="C296" s="157" t="s">
        <v>112</v>
      </c>
      <c r="D296" s="157" t="s">
        <v>111</v>
      </c>
      <c r="E296" s="157" t="s">
        <v>110</v>
      </c>
      <c r="F296" s="161"/>
      <c r="G296" s="161"/>
      <c r="H296" s="161"/>
      <c r="I296" s="161"/>
      <c r="J296" s="161"/>
      <c r="K296" s="161"/>
      <c r="L296" s="161"/>
      <c r="M296" s="161"/>
      <c r="N296" s="161"/>
    </row>
    <row r="297" spans="2:14" s="158" customFormat="1" x14ac:dyDescent="0.25">
      <c r="B297" s="162" t="s">
        <v>113</v>
      </c>
      <c r="C297" s="157">
        <f>SUM(C8,C32,C56,C80,C104,C128,C152,C176,C200,C224,C248,C272)</f>
        <v>0</v>
      </c>
      <c r="D297" s="157">
        <f>SUM(D8,D32,D56,D80,D104,D128,D152,D176,D200,D224,D248,D272)</f>
        <v>0</v>
      </c>
      <c r="E297" s="157">
        <f>SUM(E8,E32,E56,E80,E104,E128,E152,E176,E200,E224,E248,E272)</f>
        <v>0</v>
      </c>
      <c r="F297" s="161"/>
      <c r="G297" s="161"/>
      <c r="H297" s="161"/>
      <c r="I297" s="161"/>
      <c r="J297" s="161"/>
      <c r="K297" s="161"/>
      <c r="L297" s="161"/>
      <c r="M297" s="161"/>
      <c r="N297" s="161"/>
    </row>
    <row r="298" spans="2:14" s="158" customFormat="1" x14ac:dyDescent="0.25">
      <c r="B298" s="162" t="s">
        <v>114</v>
      </c>
      <c r="C298" s="157">
        <f t="shared" ref="C298:E310" si="0">SUM(C9,C33,C57,C81,C105,C129,C153,C177,C201,C225,C249,C273)</f>
        <v>0</v>
      </c>
      <c r="D298" s="157">
        <f t="shared" si="0"/>
        <v>0</v>
      </c>
      <c r="E298" s="157">
        <f t="shared" si="0"/>
        <v>0</v>
      </c>
      <c r="F298" s="161"/>
      <c r="G298" s="161"/>
      <c r="H298" s="161"/>
      <c r="I298" s="161"/>
      <c r="J298" s="161"/>
      <c r="K298" s="161"/>
      <c r="L298" s="161"/>
      <c r="M298" s="161"/>
      <c r="N298" s="161"/>
    </row>
    <row r="299" spans="2:14" s="158" customFormat="1" x14ac:dyDescent="0.25">
      <c r="B299" s="162" t="s">
        <v>115</v>
      </c>
      <c r="C299" s="157">
        <f t="shared" si="0"/>
        <v>0</v>
      </c>
      <c r="D299" s="157">
        <f t="shared" si="0"/>
        <v>0</v>
      </c>
      <c r="E299" s="157">
        <f t="shared" si="0"/>
        <v>0</v>
      </c>
      <c r="F299" s="161"/>
      <c r="G299" s="161"/>
      <c r="H299" s="161"/>
      <c r="I299" s="161"/>
      <c r="J299" s="161"/>
      <c r="K299" s="161"/>
      <c r="L299" s="161"/>
      <c r="M299" s="161"/>
      <c r="N299" s="161"/>
    </row>
    <row r="300" spans="2:14" s="158" customFormat="1" x14ac:dyDescent="0.25">
      <c r="B300" s="163" t="s">
        <v>116</v>
      </c>
      <c r="C300" s="157">
        <f t="shared" si="0"/>
        <v>0</v>
      </c>
      <c r="D300" s="157">
        <f t="shared" si="0"/>
        <v>0</v>
      </c>
      <c r="E300" s="157">
        <f t="shared" si="0"/>
        <v>0</v>
      </c>
      <c r="F300" s="161"/>
      <c r="G300" s="161"/>
      <c r="H300" s="161"/>
      <c r="I300" s="161"/>
      <c r="J300" s="161"/>
      <c r="K300" s="161"/>
      <c r="L300" s="161"/>
      <c r="M300" s="161"/>
      <c r="N300" s="161"/>
    </row>
    <row r="301" spans="2:14" s="158" customFormat="1" x14ac:dyDescent="0.25">
      <c r="B301" s="162" t="s">
        <v>117</v>
      </c>
      <c r="C301" s="157">
        <f t="shared" si="0"/>
        <v>0</v>
      </c>
      <c r="D301" s="157">
        <f t="shared" si="0"/>
        <v>1</v>
      </c>
      <c r="E301" s="157">
        <f t="shared" si="0"/>
        <v>0</v>
      </c>
      <c r="F301" s="161"/>
      <c r="G301" s="161"/>
      <c r="H301" s="161"/>
      <c r="I301" s="161"/>
      <c r="J301" s="161"/>
      <c r="K301" s="161"/>
      <c r="L301" s="161"/>
      <c r="M301" s="161"/>
      <c r="N301" s="161"/>
    </row>
    <row r="302" spans="2:14" s="158" customFormat="1" x14ac:dyDescent="0.25">
      <c r="B302" s="162" t="s">
        <v>118</v>
      </c>
      <c r="C302" s="157">
        <f t="shared" si="0"/>
        <v>0</v>
      </c>
      <c r="D302" s="157">
        <f t="shared" si="0"/>
        <v>0</v>
      </c>
      <c r="E302" s="157">
        <f t="shared" si="0"/>
        <v>0</v>
      </c>
      <c r="F302" s="161"/>
      <c r="G302" s="161"/>
      <c r="H302" s="161"/>
      <c r="I302" s="161"/>
      <c r="J302" s="161"/>
      <c r="K302" s="161"/>
      <c r="L302" s="161"/>
      <c r="M302" s="161"/>
      <c r="N302" s="161"/>
    </row>
    <row r="303" spans="2:14" s="158" customFormat="1" x14ac:dyDescent="0.25">
      <c r="B303" s="162" t="s">
        <v>119</v>
      </c>
      <c r="C303" s="157">
        <f t="shared" si="0"/>
        <v>0</v>
      </c>
      <c r="D303" s="157">
        <f t="shared" si="0"/>
        <v>0</v>
      </c>
      <c r="E303" s="157">
        <f t="shared" si="0"/>
        <v>0</v>
      </c>
      <c r="F303" s="161"/>
      <c r="G303" s="161"/>
      <c r="H303" s="161"/>
      <c r="I303" s="161"/>
      <c r="J303" s="161"/>
      <c r="K303" s="161"/>
      <c r="L303" s="161"/>
      <c r="M303" s="161"/>
      <c r="N303" s="161"/>
    </row>
    <row r="304" spans="2:14" s="158" customFormat="1" x14ac:dyDescent="0.25">
      <c r="B304" s="162" t="s">
        <v>120</v>
      </c>
      <c r="C304" s="157">
        <f t="shared" si="0"/>
        <v>0</v>
      </c>
      <c r="D304" s="157">
        <f t="shared" si="0"/>
        <v>0</v>
      </c>
      <c r="E304" s="157">
        <f t="shared" si="0"/>
        <v>0</v>
      </c>
      <c r="F304" s="161"/>
      <c r="G304" s="161"/>
      <c r="H304" s="161"/>
      <c r="I304" s="161"/>
      <c r="J304" s="161"/>
      <c r="K304" s="161"/>
      <c r="L304" s="161"/>
      <c r="M304" s="161"/>
      <c r="N304" s="161"/>
    </row>
    <row r="305" spans="2:14" s="158" customFormat="1" x14ac:dyDescent="0.25">
      <c r="B305" s="162" t="s">
        <v>33</v>
      </c>
      <c r="C305" s="157">
        <f t="shared" si="0"/>
        <v>0</v>
      </c>
      <c r="D305" s="157">
        <f t="shared" si="0"/>
        <v>0</v>
      </c>
      <c r="E305" s="157">
        <f t="shared" si="0"/>
        <v>0</v>
      </c>
      <c r="F305" s="161"/>
      <c r="G305" s="161"/>
      <c r="H305" s="161"/>
      <c r="I305" s="161"/>
      <c r="J305" s="161"/>
      <c r="K305" s="161"/>
      <c r="L305" s="161"/>
      <c r="M305" s="161"/>
      <c r="N305" s="161"/>
    </row>
    <row r="306" spans="2:14" s="158" customFormat="1" x14ac:dyDescent="0.25">
      <c r="B306" s="162" t="s">
        <v>121</v>
      </c>
      <c r="C306" s="157">
        <f t="shared" si="0"/>
        <v>0</v>
      </c>
      <c r="D306" s="157">
        <f t="shared" si="0"/>
        <v>0</v>
      </c>
      <c r="E306" s="157">
        <f t="shared" si="0"/>
        <v>0</v>
      </c>
      <c r="F306" s="161"/>
      <c r="G306" s="161"/>
      <c r="H306" s="161"/>
      <c r="I306" s="161"/>
      <c r="J306" s="161"/>
      <c r="K306" s="161"/>
      <c r="L306" s="161"/>
      <c r="M306" s="161"/>
      <c r="N306" s="161"/>
    </row>
    <row r="307" spans="2:14" s="158" customFormat="1" x14ac:dyDescent="0.25">
      <c r="B307" s="162" t="s">
        <v>122</v>
      </c>
      <c r="C307" s="157">
        <f t="shared" si="0"/>
        <v>0</v>
      </c>
      <c r="D307" s="157">
        <f t="shared" si="0"/>
        <v>0</v>
      </c>
      <c r="E307" s="157">
        <f t="shared" si="0"/>
        <v>0</v>
      </c>
      <c r="F307" s="161"/>
      <c r="G307" s="161"/>
      <c r="H307" s="161"/>
      <c r="I307" s="161"/>
      <c r="J307" s="161"/>
      <c r="K307" s="161"/>
      <c r="L307" s="161"/>
      <c r="M307" s="161"/>
      <c r="N307" s="161"/>
    </row>
    <row r="308" spans="2:14" s="158" customFormat="1" x14ac:dyDescent="0.25">
      <c r="B308" s="162" t="s">
        <v>123</v>
      </c>
      <c r="C308" s="157">
        <f t="shared" si="0"/>
        <v>0</v>
      </c>
      <c r="D308" s="157">
        <f t="shared" si="0"/>
        <v>0</v>
      </c>
      <c r="E308" s="157">
        <f t="shared" si="0"/>
        <v>0</v>
      </c>
      <c r="F308" s="161"/>
      <c r="G308" s="161"/>
      <c r="H308" s="161"/>
      <c r="I308" s="161"/>
      <c r="J308" s="161"/>
      <c r="K308" s="161"/>
      <c r="L308" s="161"/>
      <c r="M308" s="161"/>
      <c r="N308" s="161"/>
    </row>
    <row r="309" spans="2:14" s="158" customFormat="1" x14ac:dyDescent="0.25">
      <c r="B309" s="162" t="s">
        <v>124</v>
      </c>
      <c r="C309" s="157">
        <f t="shared" si="0"/>
        <v>0</v>
      </c>
      <c r="D309" s="157">
        <f t="shared" si="0"/>
        <v>0</v>
      </c>
      <c r="E309" s="157">
        <f t="shared" si="0"/>
        <v>0</v>
      </c>
      <c r="F309" s="161"/>
      <c r="G309" s="161"/>
      <c r="H309" s="161"/>
      <c r="I309" s="161"/>
      <c r="J309" s="161"/>
      <c r="K309" s="161"/>
      <c r="L309" s="161"/>
      <c r="M309" s="161"/>
      <c r="N309" s="161"/>
    </row>
    <row r="310" spans="2:14" s="158" customFormat="1" x14ac:dyDescent="0.25">
      <c r="B310" s="162" t="s">
        <v>125</v>
      </c>
      <c r="C310" s="157">
        <f t="shared" si="0"/>
        <v>0</v>
      </c>
      <c r="D310" s="157">
        <f t="shared" si="0"/>
        <v>0</v>
      </c>
      <c r="E310" s="157">
        <f t="shared" si="0"/>
        <v>0</v>
      </c>
      <c r="F310" s="161"/>
      <c r="G310" s="161"/>
      <c r="H310" s="161"/>
      <c r="I310" s="161"/>
      <c r="J310" s="161"/>
      <c r="K310" s="161"/>
      <c r="L310" s="161"/>
      <c r="M310" s="161"/>
      <c r="N310" s="161"/>
    </row>
    <row r="311" spans="2:14" s="158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</row>
    <row r="312" spans="2:14" s="158" customFormat="1" x14ac:dyDescent="0.25">
      <c r="B312" s="114" t="s">
        <v>127</v>
      </c>
      <c r="C312" s="194">
        <f>SUM(C23,C47,C71,C95,C119,C143,C167,C191,C215,C239,C263,C287)</f>
        <v>0</v>
      </c>
      <c r="D312" s="194"/>
      <c r="E312" s="194"/>
      <c r="F312" s="161"/>
      <c r="G312" s="161"/>
      <c r="H312" s="161"/>
      <c r="I312" s="161"/>
      <c r="J312" s="161"/>
      <c r="K312" s="161"/>
      <c r="L312" s="161"/>
      <c r="M312" s="161"/>
      <c r="N312" s="161"/>
    </row>
    <row r="313" spans="2:14" s="158" customFormat="1" x14ac:dyDescent="0.25">
      <c r="B313" s="114" t="s">
        <v>128</v>
      </c>
      <c r="C313" s="194">
        <f t="shared" ref="C313:C316" si="1">SUM(C24,C48,C72,C96,C120,C144,C168,C192,C216,C240,C264,C288)</f>
        <v>0</v>
      </c>
      <c r="D313" s="194"/>
      <c r="E313" s="194"/>
      <c r="F313" s="161"/>
      <c r="G313" s="161"/>
      <c r="H313" s="161"/>
      <c r="I313" s="161"/>
      <c r="J313" s="161"/>
      <c r="K313" s="161"/>
      <c r="L313" s="161"/>
      <c r="M313" s="161"/>
      <c r="N313" s="161"/>
    </row>
    <row r="314" spans="2:14" s="158" customFormat="1" x14ac:dyDescent="0.25">
      <c r="B314" s="114" t="s">
        <v>129</v>
      </c>
      <c r="C314" s="194">
        <f t="shared" si="1"/>
        <v>1</v>
      </c>
      <c r="D314" s="194"/>
      <c r="E314" s="194"/>
      <c r="F314" s="161"/>
      <c r="G314" s="161"/>
      <c r="H314" s="161"/>
      <c r="I314" s="161"/>
      <c r="J314" s="161"/>
      <c r="K314" s="161"/>
      <c r="L314" s="161"/>
      <c r="M314" s="161"/>
      <c r="N314" s="161"/>
    </row>
    <row r="315" spans="2:14" s="158" customFormat="1" x14ac:dyDescent="0.25">
      <c r="B315" s="114" t="s">
        <v>130</v>
      </c>
      <c r="C315" s="194">
        <f t="shared" si="1"/>
        <v>0</v>
      </c>
      <c r="D315" s="194"/>
      <c r="E315" s="194"/>
      <c r="F315" s="161"/>
      <c r="G315" s="161"/>
      <c r="H315" s="161"/>
      <c r="I315" s="161"/>
      <c r="J315" s="161"/>
      <c r="K315" s="161"/>
      <c r="L315" s="161"/>
      <c r="M315" s="161"/>
      <c r="N315" s="161"/>
    </row>
    <row r="316" spans="2:14" s="158" customFormat="1" x14ac:dyDescent="0.25">
      <c r="B316" s="114" t="s">
        <v>131</v>
      </c>
      <c r="C316" s="194">
        <f t="shared" si="1"/>
        <v>0</v>
      </c>
      <c r="D316" s="194"/>
      <c r="E316" s="194"/>
      <c r="F316" s="161"/>
      <c r="G316" s="161"/>
      <c r="H316" s="161"/>
      <c r="I316" s="161"/>
      <c r="J316" s="161"/>
      <c r="K316" s="161"/>
      <c r="L316" s="161"/>
      <c r="M316" s="161"/>
      <c r="N316" s="161"/>
    </row>
    <row r="317" spans="2:14" s="158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</row>
    <row r="318" spans="2:14" s="158" customFormat="1" x14ac:dyDescent="0.25">
      <c r="B318" s="192" t="s">
        <v>132</v>
      </c>
      <c r="C318" s="193"/>
      <c r="D318" s="157" t="e">
        <f>AVERAGE(M23,M47,M71,M95,M119,M143,M167,M191,M215,M239,M263,M287)</f>
        <v>#DIV/0!</v>
      </c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</row>
    <row r="319" spans="2:14" s="158" customFormat="1" x14ac:dyDescent="0.25">
      <c r="B319" s="192" t="s">
        <v>134</v>
      </c>
      <c r="C319" s="193"/>
      <c r="D319" s="157" t="e">
        <f>AVERAGE(M25,M49,M73,M97,M121,M145,M169,M193,M217,M241,M265,M289)</f>
        <v>#DIV/0!</v>
      </c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</row>
    <row r="320" spans="2:14" s="158" customFormat="1" x14ac:dyDescent="0.25">
      <c r="B320" s="192" t="s">
        <v>133</v>
      </c>
      <c r="C320" s="193"/>
      <c r="D320" s="157" t="e">
        <f>AVERAGE(M27,M51,M75,M99,M123,M147,M171,M195,M219,M243,M267,M291)</f>
        <v>#DIV/0!</v>
      </c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</row>
    <row r="321" spans="2:14" x14ac:dyDescent="0.25">
      <c r="B321" s="160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</row>
    <row r="322" spans="2:14" x14ac:dyDescent="0.25">
      <c r="B322" s="160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</row>
  </sheetData>
  <sheetProtection selectLockedCells="1"/>
  <customSheetViews>
    <customSheetView guid="{A2F303AB-A910-4E68-83D2-3543D9278CCB}" showPageBreaks="1" showRowCol="0" fitToPage="1" printArea="1">
      <selection activeCell="A6" sqref="A6:L6"/>
      <pageMargins left="0.25" right="0.25" top="0.75" bottom="0.75" header="0.3" footer="0.3"/>
      <pageSetup paperSize="9" scale="79" fitToHeight="0" orientation="portrait" r:id="rId1"/>
    </customSheetView>
  </customSheetViews>
  <mergeCells count="142">
    <mergeCell ref="C147:E147"/>
    <mergeCell ref="K147:L147"/>
    <mergeCell ref="B142:M142"/>
    <mergeCell ref="C143:E143"/>
    <mergeCell ref="K143:L143"/>
    <mergeCell ref="C144:E144"/>
    <mergeCell ref="C145:E145"/>
    <mergeCell ref="K145:L145"/>
    <mergeCell ref="C120:E120"/>
    <mergeCell ref="C121:E121"/>
    <mergeCell ref="K121:L121"/>
    <mergeCell ref="C122:E122"/>
    <mergeCell ref="C123:E123"/>
    <mergeCell ref="K123:L123"/>
    <mergeCell ref="B125:M125"/>
    <mergeCell ref="B126:M126"/>
    <mergeCell ref="C146:E146"/>
    <mergeCell ref="C97:E97"/>
    <mergeCell ref="K97:L97"/>
    <mergeCell ref="C98:E98"/>
    <mergeCell ref="C99:E99"/>
    <mergeCell ref="K99:L99"/>
    <mergeCell ref="B101:M101"/>
    <mergeCell ref="B102:M102"/>
    <mergeCell ref="B118:M118"/>
    <mergeCell ref="C119:E119"/>
    <mergeCell ref="K119:L119"/>
    <mergeCell ref="C74:E74"/>
    <mergeCell ref="C75:E75"/>
    <mergeCell ref="K75:L75"/>
    <mergeCell ref="B77:M77"/>
    <mergeCell ref="B78:M78"/>
    <mergeCell ref="B94:M94"/>
    <mergeCell ref="C95:E95"/>
    <mergeCell ref="K95:L95"/>
    <mergeCell ref="C96:E96"/>
    <mergeCell ref="B53:M53"/>
    <mergeCell ref="B54:M54"/>
    <mergeCell ref="C51:E51"/>
    <mergeCell ref="K51:L51"/>
    <mergeCell ref="B70:M70"/>
    <mergeCell ref="C71:E71"/>
    <mergeCell ref="K71:L71"/>
    <mergeCell ref="C72:E72"/>
    <mergeCell ref="C73:E73"/>
    <mergeCell ref="K73:L73"/>
    <mergeCell ref="B29:M29"/>
    <mergeCell ref="C48:E48"/>
    <mergeCell ref="C49:E49"/>
    <mergeCell ref="C50:E50"/>
    <mergeCell ref="B30:M30"/>
    <mergeCell ref="C47:E47"/>
    <mergeCell ref="B46:M46"/>
    <mergeCell ref="K47:L47"/>
    <mergeCell ref="K49:L49"/>
    <mergeCell ref="C168:E168"/>
    <mergeCell ref="C169:E169"/>
    <mergeCell ref="K169:L169"/>
    <mergeCell ref="C170:E170"/>
    <mergeCell ref="C171:E171"/>
    <mergeCell ref="K171:L171"/>
    <mergeCell ref="B1:L3"/>
    <mergeCell ref="B149:M149"/>
    <mergeCell ref="B150:M150"/>
    <mergeCell ref="B166:M166"/>
    <mergeCell ref="C167:E167"/>
    <mergeCell ref="K167:L167"/>
    <mergeCell ref="C27:E27"/>
    <mergeCell ref="B22:M22"/>
    <mergeCell ref="B4:M4"/>
    <mergeCell ref="B5:M5"/>
    <mergeCell ref="K23:L23"/>
    <mergeCell ref="K25:L25"/>
    <mergeCell ref="K27:L27"/>
    <mergeCell ref="B6:M6"/>
    <mergeCell ref="C23:E23"/>
    <mergeCell ref="C24:E24"/>
    <mergeCell ref="C25:E25"/>
    <mergeCell ref="C26:E26"/>
    <mergeCell ref="C192:E192"/>
    <mergeCell ref="C193:E193"/>
    <mergeCell ref="K193:L193"/>
    <mergeCell ref="C194:E194"/>
    <mergeCell ref="C195:E195"/>
    <mergeCell ref="K195:L195"/>
    <mergeCell ref="B173:M173"/>
    <mergeCell ref="B174:M174"/>
    <mergeCell ref="B190:M190"/>
    <mergeCell ref="C191:E191"/>
    <mergeCell ref="K191:L191"/>
    <mergeCell ref="C216:E216"/>
    <mergeCell ref="C217:E217"/>
    <mergeCell ref="K217:L217"/>
    <mergeCell ref="C218:E218"/>
    <mergeCell ref="C219:E219"/>
    <mergeCell ref="K219:L219"/>
    <mergeCell ref="B197:M197"/>
    <mergeCell ref="B198:M198"/>
    <mergeCell ref="B214:M214"/>
    <mergeCell ref="C215:E215"/>
    <mergeCell ref="K215:L215"/>
    <mergeCell ref="C240:E240"/>
    <mergeCell ref="C241:E241"/>
    <mergeCell ref="K241:L241"/>
    <mergeCell ref="C242:E242"/>
    <mergeCell ref="C243:E243"/>
    <mergeCell ref="K243:L243"/>
    <mergeCell ref="B221:M221"/>
    <mergeCell ref="B222:M222"/>
    <mergeCell ref="B238:M238"/>
    <mergeCell ref="C239:E239"/>
    <mergeCell ref="K239:L239"/>
    <mergeCell ref="C264:E264"/>
    <mergeCell ref="C265:E265"/>
    <mergeCell ref="K265:L265"/>
    <mergeCell ref="C266:E266"/>
    <mergeCell ref="C267:E267"/>
    <mergeCell ref="K267:L267"/>
    <mergeCell ref="B245:M245"/>
    <mergeCell ref="B246:M246"/>
    <mergeCell ref="B262:M262"/>
    <mergeCell ref="C263:E263"/>
    <mergeCell ref="K263:L263"/>
    <mergeCell ref="K289:L289"/>
    <mergeCell ref="C290:E290"/>
    <mergeCell ref="C291:E291"/>
    <mergeCell ref="K291:L291"/>
    <mergeCell ref="B269:M269"/>
    <mergeCell ref="B270:M270"/>
    <mergeCell ref="B286:M286"/>
    <mergeCell ref="C287:E287"/>
    <mergeCell ref="K287:L287"/>
    <mergeCell ref="B318:C318"/>
    <mergeCell ref="B319:C319"/>
    <mergeCell ref="B320:C320"/>
    <mergeCell ref="C312:E312"/>
    <mergeCell ref="C313:E313"/>
    <mergeCell ref="C314:E314"/>
    <mergeCell ref="C315:E315"/>
    <mergeCell ref="C316:E316"/>
    <mergeCell ref="C288:E288"/>
    <mergeCell ref="C289:E289"/>
  </mergeCells>
  <conditionalFormatting sqref="M23 M25 M27">
    <cfRule type="containsErrors" dxfId="938" priority="16">
      <formula>ISERROR(M23)</formula>
    </cfRule>
  </conditionalFormatting>
  <conditionalFormatting sqref="M47 M49 M51">
    <cfRule type="containsErrors" dxfId="937" priority="14">
      <formula>ISERROR(M47)</formula>
    </cfRule>
  </conditionalFormatting>
  <conditionalFormatting sqref="M71 M73 M75">
    <cfRule type="containsErrors" dxfId="936" priority="13">
      <formula>ISERROR(M71)</formula>
    </cfRule>
  </conditionalFormatting>
  <conditionalFormatting sqref="M95 M97 M99">
    <cfRule type="containsErrors" dxfId="935" priority="12">
      <formula>ISERROR(M95)</formula>
    </cfRule>
  </conditionalFormatting>
  <conditionalFormatting sqref="M119 M121 M123">
    <cfRule type="containsErrors" dxfId="934" priority="11">
      <formula>ISERROR(M119)</formula>
    </cfRule>
  </conditionalFormatting>
  <conditionalFormatting sqref="M143 M145 M147">
    <cfRule type="containsErrors" dxfId="933" priority="10">
      <formula>ISERROR(M143)</formula>
    </cfRule>
  </conditionalFormatting>
  <conditionalFormatting sqref="M167 M169 M171">
    <cfRule type="containsErrors" dxfId="932" priority="9">
      <formula>ISERROR(M167)</formula>
    </cfRule>
  </conditionalFormatting>
  <conditionalFormatting sqref="D320">
    <cfRule type="containsErrors" dxfId="931" priority="1">
      <formula>ISERROR(D320)</formula>
    </cfRule>
  </conditionalFormatting>
  <conditionalFormatting sqref="M191 M193 M195">
    <cfRule type="containsErrors" dxfId="930" priority="8">
      <formula>ISERROR(M191)</formula>
    </cfRule>
  </conditionalFormatting>
  <conditionalFormatting sqref="M215 M217 M219">
    <cfRule type="containsErrors" dxfId="929" priority="7">
      <formula>ISERROR(M215)</formula>
    </cfRule>
  </conditionalFormatting>
  <conditionalFormatting sqref="M239 M241 M243">
    <cfRule type="containsErrors" dxfId="928" priority="6">
      <formula>ISERROR(M239)</formula>
    </cfRule>
  </conditionalFormatting>
  <conditionalFormatting sqref="M263 M265 M267">
    <cfRule type="containsErrors" dxfId="927" priority="5">
      <formula>ISERROR(M263)</formula>
    </cfRule>
  </conditionalFormatting>
  <conditionalFormatting sqref="M287 M289 M291">
    <cfRule type="containsErrors" dxfId="926" priority="4">
      <formula>ISERROR(M287)</formula>
    </cfRule>
  </conditionalFormatting>
  <conditionalFormatting sqref="D318">
    <cfRule type="containsErrors" dxfId="925" priority="3">
      <formula>ISERROR(D318)</formula>
    </cfRule>
  </conditionalFormatting>
  <conditionalFormatting sqref="D319">
    <cfRule type="containsErrors" dxfId="924" priority="2">
      <formula>ISERROR(D319)</formula>
    </cfRule>
  </conditionalFormatting>
  <hyperlinks>
    <hyperlink ref="B6:M6" location="'1'!A1" display="CEO"/>
    <hyperlink ref="B30:M30" location="'2'!A1" display="INFORMATION TECHNOLOGY "/>
    <hyperlink ref="B54:M54" location="'3'!A1" display="ECONOMIC &amp; RESEARCH "/>
    <hyperlink ref="B78:M78" location="'4'!A1" display="UNIVERSAL SERVICES "/>
    <hyperlink ref="B102:M102" location="'5'!A1" display="CORPORATION COMMUNICATION "/>
    <hyperlink ref="B126:M126" location="'6'!A1" display="ELECTRONINC COMMUNICATION "/>
    <hyperlink ref="B150:M150" location="'7'!A1" display="LEGAL &amp; ADVICE  "/>
    <hyperlink ref="B174:M174" location="'8'!A1" display="HUMAN RESOURES "/>
    <hyperlink ref="B198:M198" location="'9'!A1" display="POSTAL SERVICES "/>
    <hyperlink ref="B222:M222" location="'10'!A1" display="INTERNAL AUDITS "/>
    <hyperlink ref="B246:M246" location="'11'!A1" display="FINANCE &amp; ADMIN "/>
    <hyperlink ref="B270:M270" location="'12'!A1" display="EMERGING PERTINENT - MONITORING "/>
  </hyperlinks>
  <pageMargins left="0.25" right="0.25" top="0.75" bottom="0.75" header="0.3" footer="0.3"/>
  <pageSetup paperSize="9" scale="79" fitToHeight="0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124"/>
  <sheetViews>
    <sheetView workbookViewId="0"/>
  </sheetViews>
  <sheetFormatPr defaultRowHeight="15" x14ac:dyDescent="0.25"/>
  <cols>
    <col min="1" max="1" width="15.42578125" customWidth="1"/>
    <col min="2" max="2" width="15.28515625" customWidth="1"/>
    <col min="3" max="3" width="18.28515625" bestFit="1" customWidth="1"/>
    <col min="4" max="4" width="32.42578125" customWidth="1"/>
    <col min="5" max="5" width="25.140625" hidden="1" customWidth="1"/>
    <col min="6" max="6" width="22.85546875" bestFit="1" customWidth="1"/>
    <col min="7" max="7" width="16.42578125" customWidth="1"/>
    <col min="8" max="8" width="35.42578125" hidden="1" customWidth="1"/>
    <col min="9" max="9" width="8.85546875" bestFit="1" customWidth="1"/>
    <col min="10" max="10" width="11.28515625" bestFit="1" customWidth="1"/>
    <col min="11" max="11" width="14.28515625" bestFit="1" customWidth="1"/>
    <col min="12" max="12" width="47" bestFit="1" customWidth="1"/>
    <col min="13" max="13" width="8.85546875" bestFit="1" customWidth="1"/>
    <col min="14" max="14" width="11.28515625" bestFit="1" customWidth="1"/>
    <col min="15" max="15" width="15.28515625" bestFit="1" customWidth="1"/>
    <col min="16" max="16" width="53.5703125" customWidth="1"/>
    <col min="17" max="17" width="22.85546875" customWidth="1"/>
    <col min="18" max="18" width="0.85546875" style="2" customWidth="1"/>
    <col min="19" max="19" width="8.7109375" customWidth="1"/>
    <col min="20" max="20" width="8.7109375" bestFit="1" customWidth="1"/>
    <col min="21" max="21" width="5.42578125" hidden="1" customWidth="1"/>
    <col min="22" max="22" width="4.7109375" style="2" customWidth="1"/>
    <col min="23" max="23" width="8.7109375" customWidth="1"/>
    <col min="24" max="24" width="6.42578125" hidden="1" customWidth="1"/>
    <col min="25" max="25" width="5.42578125" hidden="1" customWidth="1"/>
    <col min="26" max="26" width="13.42578125" customWidth="1"/>
    <col min="27" max="27" width="0.85546875" style="2" customWidth="1"/>
    <col min="28" max="28" width="22.85546875" customWidth="1"/>
    <col min="29" max="29" width="50.5703125" customWidth="1"/>
    <col min="30" max="30" width="5.42578125" hidden="1" customWidth="1"/>
    <col min="31" max="31" width="26.140625" bestFit="1" customWidth="1"/>
    <col min="32" max="32" width="0.85546875" style="2" customWidth="1"/>
    <col min="37" max="37" width="0.85546875" style="2" customWidth="1"/>
    <col min="38" max="38" width="6.42578125" style="2" hidden="1" customWidth="1"/>
    <col min="39" max="42" width="5.140625" style="2" hidden="1" customWidth="1"/>
    <col min="43" max="43" width="12.140625" customWidth="1"/>
    <col min="44" max="44" width="0.85546875" style="2" customWidth="1"/>
    <col min="45" max="45" width="11.28515625" customWidth="1"/>
    <col min="46" max="46" width="11.28515625" bestFit="1" customWidth="1"/>
    <col min="47" max="47" width="29.85546875" customWidth="1"/>
    <col min="48" max="48" width="13.5703125" customWidth="1"/>
    <col min="49" max="49" width="11.28515625" bestFit="1" customWidth="1"/>
    <col min="50" max="51" width="15.28515625" bestFit="1" customWidth="1"/>
    <col min="52" max="52" width="9.140625" style="4"/>
    <col min="53" max="53" width="0" style="4" hidden="1" customWidth="1"/>
    <col min="54" max="62" width="15.7109375" style="4" hidden="1" customWidth="1"/>
    <col min="63" max="63" width="19.5703125" style="4" hidden="1" customWidth="1"/>
    <col min="64" max="64" width="20.140625" style="4" hidden="1" customWidth="1"/>
    <col min="65" max="68" width="15.7109375" style="4" hidden="1" customWidth="1"/>
    <col min="69" max="95" width="0" style="4" hidden="1" customWidth="1"/>
    <col min="96" max="117" width="9.140625" style="4"/>
  </cols>
  <sheetData>
    <row r="1" spans="1:117" s="1" customFormat="1" ht="63" customHeight="1" x14ac:dyDescent="0.25">
      <c r="A1" s="93"/>
      <c r="B1" s="94"/>
      <c r="C1" s="95"/>
      <c r="D1" s="95"/>
      <c r="E1" s="95"/>
      <c r="F1" s="94"/>
      <c r="G1" s="95"/>
      <c r="H1" s="96"/>
      <c r="I1" s="207" t="s">
        <v>96</v>
      </c>
      <c r="J1" s="208"/>
      <c r="K1" s="208"/>
      <c r="L1" s="89"/>
      <c r="M1" s="208" t="s">
        <v>10</v>
      </c>
      <c r="N1" s="208"/>
      <c r="O1" s="208"/>
      <c r="P1" s="112">
        <f ca="1">TODAY()</f>
        <v>41696</v>
      </c>
      <c r="Q1" s="113"/>
      <c r="R1" s="90"/>
      <c r="S1" s="101" t="s">
        <v>19</v>
      </c>
      <c r="T1" s="88" t="s">
        <v>20</v>
      </c>
      <c r="U1" s="91"/>
      <c r="V1" s="90"/>
      <c r="W1" s="98" t="s">
        <v>21</v>
      </c>
      <c r="X1" s="99"/>
      <c r="Y1" s="99"/>
      <c r="Z1" s="88" t="s">
        <v>22</v>
      </c>
      <c r="AA1" s="90"/>
      <c r="AB1" s="212"/>
      <c r="AC1" s="213"/>
      <c r="AD1" s="213"/>
      <c r="AE1" s="214"/>
      <c r="AF1" s="90"/>
      <c r="AG1" s="209" t="s">
        <v>99</v>
      </c>
      <c r="AH1" s="210"/>
      <c r="AI1" s="210"/>
      <c r="AJ1" s="210"/>
      <c r="AK1" s="210"/>
      <c r="AL1" s="210"/>
      <c r="AM1" s="210"/>
      <c r="AN1" s="210"/>
      <c r="AO1" s="210"/>
      <c r="AP1" s="210"/>
      <c r="AQ1" s="211"/>
      <c r="AR1" s="90"/>
      <c r="AS1" s="207" t="s">
        <v>98</v>
      </c>
      <c r="AT1" s="208"/>
      <c r="AU1" s="208"/>
      <c r="AV1" s="208" t="s">
        <v>10</v>
      </c>
      <c r="AW1" s="208"/>
      <c r="AX1" s="208"/>
      <c r="AY1" s="106"/>
      <c r="BA1" s="114"/>
      <c r="BC1" s="143"/>
      <c r="BD1" s="143"/>
      <c r="BE1" s="144"/>
      <c r="BF1" s="143"/>
      <c r="BG1" s="143"/>
      <c r="BH1" s="143"/>
      <c r="BI1" s="143"/>
      <c r="BJ1" s="143"/>
      <c r="BK1" s="143"/>
      <c r="BL1" s="143"/>
      <c r="BM1" s="143"/>
      <c r="BN1" s="143"/>
      <c r="BO1" s="143"/>
    </row>
    <row r="2" spans="1:117" s="1" customFormat="1" ht="33.75" x14ac:dyDescent="0.25">
      <c r="A2" s="92" t="s">
        <v>0</v>
      </c>
      <c r="B2" s="74" t="s">
        <v>1</v>
      </c>
      <c r="C2" s="74" t="s">
        <v>2</v>
      </c>
      <c r="D2" s="74" t="s">
        <v>3</v>
      </c>
      <c r="E2" s="74" t="s">
        <v>27</v>
      </c>
      <c r="F2" s="74" t="s">
        <v>4</v>
      </c>
      <c r="G2" s="74" t="s">
        <v>5</v>
      </c>
      <c r="H2" s="74" t="s">
        <v>28</v>
      </c>
      <c r="I2" s="72" t="s">
        <v>6</v>
      </c>
      <c r="J2" s="72" t="s">
        <v>7</v>
      </c>
      <c r="K2" s="73" t="s">
        <v>108</v>
      </c>
      <c r="L2" s="83" t="s">
        <v>11</v>
      </c>
      <c r="M2" s="74" t="s">
        <v>6</v>
      </c>
      <c r="N2" s="74" t="s">
        <v>7</v>
      </c>
      <c r="O2" s="75" t="s">
        <v>107</v>
      </c>
      <c r="P2" s="74" t="s">
        <v>8</v>
      </c>
      <c r="Q2" s="100" t="s">
        <v>9</v>
      </c>
      <c r="R2" s="81"/>
      <c r="S2" s="85" t="s">
        <v>12</v>
      </c>
      <c r="T2" s="86" t="s">
        <v>13</v>
      </c>
      <c r="U2" s="80" t="s">
        <v>15</v>
      </c>
      <c r="V2" s="78"/>
      <c r="W2" s="85" t="s">
        <v>14</v>
      </c>
      <c r="X2" s="76" t="s">
        <v>16</v>
      </c>
      <c r="Y2" s="76" t="s">
        <v>17</v>
      </c>
      <c r="Z2" s="86" t="s">
        <v>29</v>
      </c>
      <c r="AA2" s="78"/>
      <c r="AB2" s="92" t="s">
        <v>9</v>
      </c>
      <c r="AC2" s="74" t="s">
        <v>8</v>
      </c>
      <c r="AD2" s="76" t="s">
        <v>18</v>
      </c>
      <c r="AE2" s="84" t="s">
        <v>97</v>
      </c>
      <c r="AF2" s="78"/>
      <c r="AG2" s="85" t="s">
        <v>104</v>
      </c>
      <c r="AH2" s="83" t="s">
        <v>25</v>
      </c>
      <c r="AI2" s="83" t="s">
        <v>23</v>
      </c>
      <c r="AJ2" s="86" t="s">
        <v>24</v>
      </c>
      <c r="AK2" s="79"/>
      <c r="AL2" s="77" t="s">
        <v>26</v>
      </c>
      <c r="AM2" s="77" t="s">
        <v>26</v>
      </c>
      <c r="AN2" s="77" t="s">
        <v>26</v>
      </c>
      <c r="AO2" s="77" t="s">
        <v>26</v>
      </c>
      <c r="AP2" s="82" t="s">
        <v>26</v>
      </c>
      <c r="AQ2" s="87" t="s">
        <v>109</v>
      </c>
      <c r="AR2" s="81"/>
      <c r="AS2" s="105" t="s">
        <v>101</v>
      </c>
      <c r="AT2" s="83" t="s">
        <v>100</v>
      </c>
      <c r="AU2" s="104" t="s">
        <v>102</v>
      </c>
      <c r="AV2" s="74" t="s">
        <v>6</v>
      </c>
      <c r="AW2" s="74" t="s">
        <v>7</v>
      </c>
      <c r="AX2" s="75" t="s">
        <v>107</v>
      </c>
      <c r="AY2" s="107" t="s">
        <v>106</v>
      </c>
      <c r="BB2" s="203" t="s">
        <v>113</v>
      </c>
      <c r="BC2" s="204"/>
      <c r="BD2" s="205"/>
      <c r="BE2" s="203" t="s">
        <v>114</v>
      </c>
      <c r="BF2" s="204"/>
      <c r="BG2" s="205"/>
      <c r="BH2" s="206" t="s">
        <v>116</v>
      </c>
      <c r="BI2" s="204"/>
      <c r="BJ2" s="205"/>
      <c r="BK2" s="206" t="s">
        <v>115</v>
      </c>
      <c r="BL2" s="204"/>
      <c r="BM2" s="205"/>
      <c r="BN2" s="206" t="s">
        <v>117</v>
      </c>
      <c r="BO2" s="204"/>
      <c r="BP2" s="205"/>
      <c r="BQ2" s="206" t="s">
        <v>118</v>
      </c>
      <c r="BR2" s="204"/>
      <c r="BS2" s="205"/>
      <c r="BT2" s="206" t="s">
        <v>119</v>
      </c>
      <c r="BU2" s="204"/>
      <c r="BV2" s="205"/>
      <c r="BW2" s="206" t="s">
        <v>120</v>
      </c>
      <c r="BX2" s="204"/>
      <c r="BY2" s="205"/>
      <c r="BZ2" s="206" t="s">
        <v>33</v>
      </c>
      <c r="CA2" s="204"/>
      <c r="CB2" s="205"/>
      <c r="CC2" s="206" t="s">
        <v>121</v>
      </c>
      <c r="CD2" s="204"/>
      <c r="CE2" s="205"/>
      <c r="CF2" s="206" t="s">
        <v>122</v>
      </c>
      <c r="CG2" s="204"/>
      <c r="CH2" s="205"/>
      <c r="CI2" s="206" t="s">
        <v>123</v>
      </c>
      <c r="CJ2" s="204"/>
      <c r="CK2" s="205"/>
      <c r="CL2" s="206" t="s">
        <v>124</v>
      </c>
      <c r="CM2" s="204"/>
      <c r="CN2" s="205"/>
      <c r="CO2" s="206" t="s">
        <v>125</v>
      </c>
      <c r="CP2" s="204"/>
      <c r="CQ2" s="205"/>
    </row>
    <row r="3" spans="1:117" s="124" customFormat="1" ht="11.25" x14ac:dyDescent="0.25">
      <c r="A3" s="108" t="s">
        <v>149</v>
      </c>
      <c r="B3" s="108" t="s">
        <v>150</v>
      </c>
      <c r="C3" s="108" t="s">
        <v>151</v>
      </c>
      <c r="D3" s="108" t="s">
        <v>117</v>
      </c>
      <c r="E3" s="108"/>
      <c r="F3" s="108" t="s">
        <v>152</v>
      </c>
      <c r="G3" s="108" t="s">
        <v>153</v>
      </c>
      <c r="H3" s="108"/>
      <c r="I3" s="108">
        <v>4</v>
      </c>
      <c r="J3" s="108">
        <v>5</v>
      </c>
      <c r="K3" s="108">
        <f>IF(I3="","",I3*J3)</f>
        <v>20</v>
      </c>
      <c r="L3" s="108" t="s">
        <v>154</v>
      </c>
      <c r="M3" s="108">
        <v>4</v>
      </c>
      <c r="N3" s="108">
        <v>4</v>
      </c>
      <c r="O3" s="108">
        <f>IF(M3="","",M3*N3)</f>
        <v>16</v>
      </c>
      <c r="P3" s="108" t="s">
        <v>155</v>
      </c>
      <c r="Q3" s="108" t="s">
        <v>156</v>
      </c>
      <c r="R3" s="116"/>
      <c r="S3" s="117">
        <v>41641</v>
      </c>
      <c r="T3" s="117">
        <v>41667</v>
      </c>
      <c r="U3" s="118">
        <f>IF(S3="","",IF(T3="","",T3-S3))</f>
        <v>26</v>
      </c>
      <c r="V3" s="116"/>
      <c r="W3" s="119">
        <v>41684</v>
      </c>
      <c r="X3" s="120" t="str">
        <f>IF(W3="",$P$1-S3,"")</f>
        <v/>
      </c>
      <c r="Y3" s="118">
        <f>IF(W3&gt;0,W3-S3,"")</f>
        <v>43</v>
      </c>
      <c r="Z3" s="119">
        <v>41693</v>
      </c>
      <c r="AA3" s="116"/>
      <c r="AB3" s="121"/>
      <c r="AC3" s="121" t="s">
        <v>157</v>
      </c>
      <c r="AD3" s="118">
        <f>IF(Z3="","",Z3-T3)</f>
        <v>26</v>
      </c>
      <c r="AE3" s="121" t="s">
        <v>158</v>
      </c>
      <c r="AF3" s="116"/>
      <c r="AG3" s="108">
        <f>IF(U3="","",U3)</f>
        <v>26</v>
      </c>
      <c r="AH3" s="108" t="str">
        <f>IF(S3="","",IF(X3="","",X3))</f>
        <v/>
      </c>
      <c r="AI3" s="108">
        <f>IF(Y3="","",Y3)</f>
        <v>43</v>
      </c>
      <c r="AJ3" s="108">
        <f>IF(AD3="","",AD3)</f>
        <v>26</v>
      </c>
      <c r="AK3" s="122"/>
      <c r="AL3" s="123">
        <f>IF(AG3="",0,1)</f>
        <v>1</v>
      </c>
      <c r="AM3" s="123">
        <f>IF(AH3="",0,1)</f>
        <v>0</v>
      </c>
      <c r="AN3" s="123">
        <f>IF(AI3="",0,3)</f>
        <v>3</v>
      </c>
      <c r="AO3" s="123">
        <f>IF(AJ3="",0,4)</f>
        <v>4</v>
      </c>
      <c r="AP3" s="123">
        <f>SUM(AL3:AO3)</f>
        <v>8</v>
      </c>
      <c r="AQ3" s="108" t="str">
        <f>IF(AT3="YES","COMPLETED",IF(AT3="NO","REVIEW PROJECT",IF(AP3=0,"",IF(AP3=2,"NOT STARTED",IF(AP3=4,"IN PROGRESS",IF(AP3=8,"TO BE VALIDATED",""))))))</f>
        <v>TO BE VALIDATED</v>
      </c>
      <c r="AR3" s="116"/>
      <c r="AS3" s="117"/>
      <c r="AT3" s="108"/>
      <c r="AU3" s="108"/>
      <c r="AV3" s="108"/>
      <c r="AW3" s="108"/>
      <c r="AX3" s="108">
        <f>IF(AT3="YES",AV3*AW3,O3)</f>
        <v>16</v>
      </c>
      <c r="AY3" s="108" t="str">
        <f>IF(AND(AX3&gt;=1,AX3&lt;=8),"LOW",IF(AND(AX3&gt;=9,AX3&lt;=16),"MED",IF(AND(AX3&gt;=17,AX3&lt;=25),"HIGH","")))</f>
        <v>MED</v>
      </c>
      <c r="AZ3" s="115"/>
      <c r="BA3" s="115"/>
      <c r="BB3" s="145" t="b">
        <f>IF(D3=$BB$2,IF(AY3="LOW",1,0))</f>
        <v>0</v>
      </c>
      <c r="BC3" s="145" t="b">
        <f>IF(D3=$BB$2,IF(AY3="MED",1,0))</f>
        <v>0</v>
      </c>
      <c r="BD3" s="145" t="b">
        <f>IF(D3=$BB$2,IF(AY3="HIGH",1,0))</f>
        <v>0</v>
      </c>
      <c r="BE3" s="145" t="b">
        <f>IF(D3=$BE$2,IF(AY3="LOW",1,0))</f>
        <v>0</v>
      </c>
      <c r="BF3" s="145" t="b">
        <f>IF(D3=$BE$2,IF(AY3="MED",1,0))</f>
        <v>0</v>
      </c>
      <c r="BG3" s="145" t="b">
        <f>IF(D3=$BE$2,IF(AY3="HIGH",1,0))</f>
        <v>0</v>
      </c>
      <c r="BH3" s="145" t="b">
        <f>IF(D3=$BH$2,IF(AY3="LOW",1,0))</f>
        <v>0</v>
      </c>
      <c r="BI3" s="145" t="b">
        <f>IF(D3=$BH$2,IF(AY3="MED",1,0))</f>
        <v>0</v>
      </c>
      <c r="BJ3" s="145" t="b">
        <f>IF(D3=$BH$2,IF(AY3="HIGH",1,0))</f>
        <v>0</v>
      </c>
      <c r="BK3" s="145" t="b">
        <f>IF(D3=$BK$2,IF(AY3="LOW",1,0))</f>
        <v>0</v>
      </c>
      <c r="BL3" s="145" t="b">
        <f>IF(D3=$BK$2,IF(AY3="MED",1,0))</f>
        <v>0</v>
      </c>
      <c r="BM3" s="145" t="b">
        <f>IF(D3=$BK$2,IF(AY3="HIGH",1,0))</f>
        <v>0</v>
      </c>
      <c r="BN3" s="145">
        <f>IF(D3=$BN$2,IF(AY3="LOW",1,0))</f>
        <v>0</v>
      </c>
      <c r="BO3" s="145">
        <f>IF(D3=$BN$2,IF(AY3="MED",1,0))</f>
        <v>1</v>
      </c>
      <c r="BP3" s="145">
        <f>IF(D3=$BN$2,IF(AY3="HIGH",1,0))</f>
        <v>0</v>
      </c>
      <c r="BQ3" s="145" t="b">
        <f>IF(D3=$BQ$2,IF(AY3="LOW",1,0))</f>
        <v>0</v>
      </c>
      <c r="BR3" s="145" t="b">
        <f>IF(D3=$BQ$2,IF(AY3="MED",1,0))</f>
        <v>0</v>
      </c>
      <c r="BS3" s="145" t="b">
        <f>IF(D3=$BQ$2,IF(AY3="HIGH",1,0))</f>
        <v>0</v>
      </c>
      <c r="BT3" s="145" t="b">
        <f>IF(D3=$BT$2,IF(AY3="LOW",1,0))</f>
        <v>0</v>
      </c>
      <c r="BU3" s="145" t="b">
        <f>IF(D3=$BT$2,IF(AY3="MED",1,0))</f>
        <v>0</v>
      </c>
      <c r="BV3" s="145" t="b">
        <f>IF(D3=$BT$2,IF(AY3="HIGH",1,0))</f>
        <v>0</v>
      </c>
      <c r="BW3" s="145" t="b">
        <f>IF(D3=$BW$2,IF(AY3="LOW",1,0))</f>
        <v>0</v>
      </c>
      <c r="BX3" s="145" t="b">
        <f>IF(D3=$BW$2,IF(AY3="MED",1,0))</f>
        <v>0</v>
      </c>
      <c r="BY3" s="145" t="b">
        <f>IF(D3=$BW$2,IF(AY3="HIGH",1,0))</f>
        <v>0</v>
      </c>
      <c r="BZ3" s="145" t="b">
        <f>IF(D3=$BZ$2,IF(AY3="LOW",1,0))</f>
        <v>0</v>
      </c>
      <c r="CA3" s="145" t="b">
        <f>IF(D3=$BZ$2,IF(AY3="MED",1,0))</f>
        <v>0</v>
      </c>
      <c r="CB3" s="145" t="b">
        <f>IF(D3=$BZ$2,IF(AY3="HIGH",1,0))</f>
        <v>0</v>
      </c>
      <c r="CC3" s="145" t="b">
        <f>IF(D3=$CC$2,IF(AY3="LOW",1,0))</f>
        <v>0</v>
      </c>
      <c r="CD3" s="145" t="b">
        <f>IF(D3=$CC$2,IF(AY3="MED",1,0))</f>
        <v>0</v>
      </c>
      <c r="CE3" s="145" t="b">
        <f>IF(D3=$CC$2,IF(AY3="HIGH",1,0))</f>
        <v>0</v>
      </c>
      <c r="CF3" s="145" t="b">
        <f>IF(D3=$CF$2,IF(AY3="LOW",1,0))</f>
        <v>0</v>
      </c>
      <c r="CG3" s="145" t="b">
        <f>IF(D3=$CF$2,IF(AY3="MED",1,0))</f>
        <v>0</v>
      </c>
      <c r="CH3" s="145" t="b">
        <f>IF(D3=$CF$2,IF(AY3="HIGH",1,0))</f>
        <v>0</v>
      </c>
      <c r="CI3" s="145" t="b">
        <f>IF(D3=$CI$2,IF(AY3="LOW",1,0))</f>
        <v>0</v>
      </c>
      <c r="CJ3" s="145" t="b">
        <f>IF(D3=$CI$2,IF(AY3="MED",1,0))</f>
        <v>0</v>
      </c>
      <c r="CK3" s="145" t="b">
        <f>IF(D3=$CI$2,IF(AY3="HIGH",1,0))</f>
        <v>0</v>
      </c>
      <c r="CL3" s="145" t="b">
        <f>IF(D3=$CL$2,IF(AY3="LOW",1,0))</f>
        <v>0</v>
      </c>
      <c r="CM3" s="145" t="b">
        <f>IF(G3=$CI$2,IF(BB3="MED",1,0))</f>
        <v>0</v>
      </c>
      <c r="CN3" s="145" t="b">
        <f>IF(G3=$CI$2,IF(BB3="HIGH",1,0))</f>
        <v>0</v>
      </c>
      <c r="CO3" s="145" t="b">
        <f>IF(D3=$CO$2,IF(AY3="LOW",1,0))</f>
        <v>0</v>
      </c>
      <c r="CP3" s="145" t="b">
        <f>IF(D3=$CO$2,IF(AY3="MED",1,0))</f>
        <v>0</v>
      </c>
      <c r="CQ3" s="145" t="b">
        <f>IF(D3=$CO$2,IF(AY3="HIGH",1,0))</f>
        <v>0</v>
      </c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</row>
    <row r="4" spans="1:117" x14ac:dyDescent="0.25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 t="str">
        <f t="shared" ref="K4:K67" si="0">IF(I4="","",I4*J4)</f>
        <v/>
      </c>
      <c r="L4" s="108"/>
      <c r="M4" s="108"/>
      <c r="N4" s="108"/>
      <c r="O4" s="108" t="str">
        <f t="shared" ref="O4:O67" si="1">IF(M4="","",M4*N4)</f>
        <v/>
      </c>
      <c r="P4" s="108"/>
      <c r="Q4" s="108"/>
      <c r="R4" s="116"/>
      <c r="S4" s="117"/>
      <c r="T4" s="117"/>
      <c r="U4" s="118" t="str">
        <f t="shared" ref="U4:U67" si="2">IF(S4="","",IF(T4="","",T4-S4))</f>
        <v/>
      </c>
      <c r="V4" s="116"/>
      <c r="W4" s="119"/>
      <c r="X4" s="120">
        <f t="shared" ref="X4:X67" ca="1" si="3">IF(W4="",$P$1-S4,"")</f>
        <v>41696</v>
      </c>
      <c r="Y4" s="118" t="str">
        <f t="shared" ref="Y4:Y67" si="4">IF(W4&gt;0,W4-S4,"")</f>
        <v/>
      </c>
      <c r="Z4" s="119"/>
      <c r="AA4" s="116"/>
      <c r="AB4" s="121"/>
      <c r="AC4" s="121"/>
      <c r="AD4" s="118" t="str">
        <f t="shared" ref="AD4:AD67" si="5">IF(Z4="","",Z4-T4)</f>
        <v/>
      </c>
      <c r="AE4" s="121"/>
      <c r="AF4" s="116"/>
      <c r="AG4" s="108" t="str">
        <f t="shared" ref="AG4:AG67" si="6">IF(U4="","",U4)</f>
        <v/>
      </c>
      <c r="AH4" s="108" t="str">
        <f t="shared" ref="AH4:AH67" si="7">IF(S4="","",IF(X4="","",X4))</f>
        <v/>
      </c>
      <c r="AI4" s="108" t="str">
        <f t="shared" ref="AI4:AI67" si="8">IF(Y4="","",Y4)</f>
        <v/>
      </c>
      <c r="AJ4" s="108" t="str">
        <f t="shared" ref="AJ4:AJ67" si="9">IF(AD4="","",AD4)</f>
        <v/>
      </c>
      <c r="AK4" s="122"/>
      <c r="AL4" s="123">
        <f t="shared" ref="AL4:AL67" si="10">IF(AG4="",0,1)</f>
        <v>0</v>
      </c>
      <c r="AM4" s="123">
        <f t="shared" ref="AM4:AM67" si="11">IF(AH4="",0,1)</f>
        <v>0</v>
      </c>
      <c r="AN4" s="123">
        <f t="shared" ref="AN4:AN67" si="12">IF(AI4="",0,3)</f>
        <v>0</v>
      </c>
      <c r="AO4" s="123">
        <f t="shared" ref="AO4:AO67" si="13">IF(AJ4="",0,4)</f>
        <v>0</v>
      </c>
      <c r="AP4" s="123">
        <f t="shared" ref="AP4:AP67" si="14">SUM(AL4:AO4)</f>
        <v>0</v>
      </c>
      <c r="AQ4" s="108" t="str">
        <f t="shared" ref="AQ4:AQ67" si="15">IF(AT4="YES","COMPLETED",IF(AT4="NO","REVIEW PROJECT",IF(AP4=0,"",IF(AP4=2,"NOT STARTED",IF(AP4=4,"IN PROGRESS",IF(AP4=8,"TO BE VALIDATED",""))))))</f>
        <v/>
      </c>
      <c r="AR4" s="116"/>
      <c r="AS4" s="117"/>
      <c r="AT4" s="108"/>
      <c r="AU4" s="108"/>
      <c r="AV4" s="108"/>
      <c r="AW4" s="108"/>
      <c r="AX4" s="108" t="str">
        <f t="shared" ref="AX4:AX67" si="16">IF(AT4="YES",AV4*AW4,O4)</f>
        <v/>
      </c>
      <c r="AY4" s="108" t="str">
        <f t="shared" ref="AY4:AY67" si="17">IF(AND(AX4&gt;=1,AX4&lt;=8),"LOW",IF(AND(AX4&gt;=9,AX4&lt;=16),"MED",IF(AND(AX4&gt;=17,AX4&lt;=25),"HIGH","")))</f>
        <v/>
      </c>
      <c r="BB4" s="146" t="b">
        <f t="shared" ref="BB4:BB9" si="18">IF(D4=$BB$2,IF(AY4="LOW",1,0))</f>
        <v>0</v>
      </c>
      <c r="BC4" s="146" t="b">
        <f t="shared" ref="BC4:BC9" si="19">IF(D4=$BB$2,IF(AY4="MED",1,0))</f>
        <v>0</v>
      </c>
      <c r="BD4" s="146" t="b">
        <f t="shared" ref="BD4:BD9" si="20">IF(D4=$BB$2,IF(AY4="HIGH",1,0))</f>
        <v>0</v>
      </c>
      <c r="BE4" s="146" t="b">
        <f t="shared" ref="BE4:BE9" si="21">IF(D4=$BE$2,IF(AY4="LOW",1,0))</f>
        <v>0</v>
      </c>
      <c r="BF4" s="146" t="b">
        <f t="shared" ref="BF4:BF9" si="22">IF(D4=$BE$2,IF(AY4="MED",1,0))</f>
        <v>0</v>
      </c>
      <c r="BG4" s="146" t="b">
        <f t="shared" ref="BG4:BG9" si="23">IF(D4=$BE$2,IF(AY4="HIGH",1,0))</f>
        <v>0</v>
      </c>
      <c r="BH4" s="146" t="b">
        <f t="shared" ref="BH4:BH9" si="24">IF(D4=$BH$2,IF(AY4="LOW",1,0))</f>
        <v>0</v>
      </c>
      <c r="BI4" s="146" t="b">
        <f t="shared" ref="BI4:BI9" si="25">IF(D4=$BH$2,IF(AY4="MED",1,0))</f>
        <v>0</v>
      </c>
      <c r="BJ4" s="146" t="b">
        <f t="shared" ref="BJ4:BJ9" si="26">IF(D4=$BH$2,IF(AY4="HIGH",1,0))</f>
        <v>0</v>
      </c>
      <c r="BK4" s="146" t="b">
        <f t="shared" ref="BK4:BK9" si="27">IF(D4=$BK$2,IF(AY4="LOW",1,0))</f>
        <v>0</v>
      </c>
      <c r="BL4" s="146" t="b">
        <f t="shared" ref="BL4:BL9" si="28">IF(D4=$BK$2,IF(AY4="MED",1,0))</f>
        <v>0</v>
      </c>
      <c r="BM4" s="146" t="b">
        <f t="shared" ref="BM4:BM9" si="29">IF(D4=$BK$2,IF(AY4="HIGH",1,0))</f>
        <v>0</v>
      </c>
      <c r="BN4" s="146" t="b">
        <f t="shared" ref="BN4:BN9" si="30">IF(D4=$BN$2,IF(AY4="LOW",1,0))</f>
        <v>0</v>
      </c>
      <c r="BO4" s="146" t="b">
        <f t="shared" ref="BO4:BO9" si="31">IF(D4=$BN$2,IF(AY4="MED",1,0))</f>
        <v>0</v>
      </c>
      <c r="BP4" s="146" t="b">
        <f t="shared" ref="BP4:BP9" si="32">IF(D4=$BN$2,IF(AY4="HIGH",1,0))</f>
        <v>0</v>
      </c>
      <c r="BQ4" s="146" t="b">
        <f t="shared" ref="BQ4:BQ9" si="33">IF(D4=$BQ$2,IF(AY4="LOW",1,0))</f>
        <v>0</v>
      </c>
      <c r="BR4" s="146" t="b">
        <f t="shared" ref="BR4:BR9" si="34">IF(D4=$BQ$2,IF(AY4="MED",1,0))</f>
        <v>0</v>
      </c>
      <c r="BS4" s="146" t="b">
        <f t="shared" ref="BS4:BS9" si="35">IF(D4=$BQ$2,IF(AY4="HIGH",1,0))</f>
        <v>0</v>
      </c>
      <c r="BT4" s="146" t="b">
        <f t="shared" ref="BT4:BT9" si="36">IF(D4=$BT$2,IF(AY4="LOW",1,0))</f>
        <v>0</v>
      </c>
      <c r="BU4" s="146" t="b">
        <f t="shared" ref="BU4:BU9" si="37">IF(D4=$BT$2,IF(AY4="MED",1,0))</f>
        <v>0</v>
      </c>
      <c r="BV4" s="146" t="b">
        <f t="shared" ref="BV4:BV9" si="38">IF(D4=$BT$2,IF(AY4="HIGH",1,0))</f>
        <v>0</v>
      </c>
      <c r="BW4" s="146" t="b">
        <f t="shared" ref="BW4:BW9" si="39">IF(D4=$BW$2,IF(AY4="LOW",1,0))</f>
        <v>0</v>
      </c>
      <c r="BX4" s="146" t="b">
        <f t="shared" ref="BX4:BX9" si="40">IF(D4=$BW$2,IF(AY4="MED",1,0))</f>
        <v>0</v>
      </c>
      <c r="BY4" s="146" t="b">
        <f t="shared" ref="BY4:BY9" si="41">IF(D4=$BW$2,IF(AY4="HIGH",1,0))</f>
        <v>0</v>
      </c>
      <c r="BZ4" s="146" t="b">
        <f t="shared" ref="BZ4:BZ9" si="42">IF(D4=$BZ$2,IF(AY4="LOW",1,0))</f>
        <v>0</v>
      </c>
      <c r="CA4" s="146" t="b">
        <f t="shared" ref="CA4:CA9" si="43">IF(D4=$BZ$2,IF(AY4="MED",1,0))</f>
        <v>0</v>
      </c>
      <c r="CB4" s="146" t="b">
        <f t="shared" ref="CB4:CB9" si="44">IF(D4=$BZ$2,IF(AY4="HIGH",1,0))</f>
        <v>0</v>
      </c>
      <c r="CC4" s="146" t="b">
        <f t="shared" ref="CC4:CC9" si="45">IF(D4=$CC$2,IF(AY4="LOW",1,0))</f>
        <v>0</v>
      </c>
      <c r="CD4" s="146" t="b">
        <f t="shared" ref="CD4:CD9" si="46">IF(D4=$CC$2,IF(AY4="MED",1,0))</f>
        <v>0</v>
      </c>
      <c r="CE4" s="146" t="b">
        <f t="shared" ref="CE4:CE9" si="47">IF(D4=$CC$2,IF(AY4="HIGH",1,0))</f>
        <v>0</v>
      </c>
      <c r="CF4" s="146" t="b">
        <f t="shared" ref="CF4:CF9" si="48">IF(D4=$CF$2,IF(AY4="LOW",1,0))</f>
        <v>0</v>
      </c>
      <c r="CG4" s="146" t="b">
        <f t="shared" ref="CG4:CG9" si="49">IF(D4=$CF$2,IF(AY4="MED",1,0))</f>
        <v>0</v>
      </c>
      <c r="CH4" s="146" t="b">
        <f t="shared" ref="CH4:CH9" si="50">IF(D4=$CF$2,IF(AY4="HIGH",1,0))</f>
        <v>0</v>
      </c>
      <c r="CI4" s="146" t="b">
        <f t="shared" ref="CI4:CI9" si="51">IF(D4=$CI$2,IF(AY4="LOW",1,0))</f>
        <v>0</v>
      </c>
      <c r="CJ4" s="146" t="b">
        <f t="shared" ref="CJ4:CJ9" si="52">IF(D4=$CI$2,IF(AY4="MED",1,0))</f>
        <v>0</v>
      </c>
      <c r="CK4" s="146" t="b">
        <f t="shared" ref="CK4:CK9" si="53">IF(D4=$CI$2,IF(AY4="HIGH",1,0))</f>
        <v>0</v>
      </c>
      <c r="CL4" s="146" t="b">
        <f t="shared" ref="CL4:CL9" si="54">IF(D4=$CL$2,IF(AY4="LOW",1,0))</f>
        <v>0</v>
      </c>
      <c r="CM4" s="146" t="b">
        <f t="shared" ref="CM4:CM9" si="55">IF(G4=$CI$2,IF(BB4="MED",1,0))</f>
        <v>0</v>
      </c>
      <c r="CN4" s="146" t="b">
        <f t="shared" ref="CN4:CN9" si="56">IF(G4=$CI$2,IF(BB4="HIGH",1,0))</f>
        <v>0</v>
      </c>
      <c r="CO4" s="146" t="b">
        <f t="shared" ref="CO4:CO9" si="57">IF(D4=$CO$2,IF(AY4="LOW",1,0))</f>
        <v>0</v>
      </c>
      <c r="CP4" s="146" t="b">
        <f t="shared" ref="CP4:CP9" si="58">IF(D4=$CO$2,IF(AY4="MED",1,0))</f>
        <v>0</v>
      </c>
      <c r="CQ4" s="146" t="b">
        <f t="shared" ref="CQ4:CQ9" si="59">IF(D4=$CO$2,IF(AY4="HIGH",1,0))</f>
        <v>0</v>
      </c>
    </row>
    <row r="5" spans="1:117" x14ac:dyDescent="0.25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 t="str">
        <f t="shared" si="0"/>
        <v/>
      </c>
      <c r="L5" s="108"/>
      <c r="M5" s="108"/>
      <c r="N5" s="108"/>
      <c r="O5" s="108" t="str">
        <f t="shared" si="1"/>
        <v/>
      </c>
      <c r="P5" s="108"/>
      <c r="Q5" s="108"/>
      <c r="R5" s="116"/>
      <c r="S5" s="117"/>
      <c r="T5" s="117"/>
      <c r="U5" s="118" t="str">
        <f t="shared" si="2"/>
        <v/>
      </c>
      <c r="V5" s="116"/>
      <c r="W5" s="119"/>
      <c r="X5" s="120">
        <f t="shared" ca="1" si="3"/>
        <v>41696</v>
      </c>
      <c r="Y5" s="118" t="str">
        <f t="shared" si="4"/>
        <v/>
      </c>
      <c r="Z5" s="119"/>
      <c r="AA5" s="116"/>
      <c r="AB5" s="121"/>
      <c r="AC5" s="121"/>
      <c r="AD5" s="118" t="str">
        <f t="shared" si="5"/>
        <v/>
      </c>
      <c r="AE5" s="121"/>
      <c r="AF5" s="116"/>
      <c r="AG5" s="108" t="str">
        <f t="shared" si="6"/>
        <v/>
      </c>
      <c r="AH5" s="108" t="str">
        <f t="shared" si="7"/>
        <v/>
      </c>
      <c r="AI5" s="108" t="str">
        <f t="shared" si="8"/>
        <v/>
      </c>
      <c r="AJ5" s="108" t="str">
        <f t="shared" si="9"/>
        <v/>
      </c>
      <c r="AK5" s="122"/>
      <c r="AL5" s="123">
        <f t="shared" si="10"/>
        <v>0</v>
      </c>
      <c r="AM5" s="123">
        <f t="shared" si="11"/>
        <v>0</v>
      </c>
      <c r="AN5" s="123">
        <f t="shared" si="12"/>
        <v>0</v>
      </c>
      <c r="AO5" s="123">
        <f t="shared" si="13"/>
        <v>0</v>
      </c>
      <c r="AP5" s="123">
        <f t="shared" si="14"/>
        <v>0</v>
      </c>
      <c r="AQ5" s="108" t="str">
        <f t="shared" si="15"/>
        <v/>
      </c>
      <c r="AR5" s="116"/>
      <c r="AS5" s="117"/>
      <c r="AT5" s="108"/>
      <c r="AU5" s="108"/>
      <c r="AV5" s="108"/>
      <c r="AW5" s="108"/>
      <c r="AX5" s="108" t="str">
        <f t="shared" si="16"/>
        <v/>
      </c>
      <c r="AY5" s="108" t="str">
        <f t="shared" si="17"/>
        <v/>
      </c>
      <c r="BB5" s="146" t="b">
        <f t="shared" si="18"/>
        <v>0</v>
      </c>
      <c r="BC5" s="146" t="b">
        <f t="shared" si="19"/>
        <v>0</v>
      </c>
      <c r="BD5" s="146" t="b">
        <f t="shared" si="20"/>
        <v>0</v>
      </c>
      <c r="BE5" s="146" t="b">
        <f t="shared" si="21"/>
        <v>0</v>
      </c>
      <c r="BF5" s="146" t="b">
        <f t="shared" si="22"/>
        <v>0</v>
      </c>
      <c r="BG5" s="146" t="b">
        <f t="shared" si="23"/>
        <v>0</v>
      </c>
      <c r="BH5" s="146" t="b">
        <f t="shared" si="24"/>
        <v>0</v>
      </c>
      <c r="BI5" s="146" t="b">
        <f t="shared" si="25"/>
        <v>0</v>
      </c>
      <c r="BJ5" s="146" t="b">
        <f t="shared" si="26"/>
        <v>0</v>
      </c>
      <c r="BK5" s="146" t="b">
        <f t="shared" si="27"/>
        <v>0</v>
      </c>
      <c r="BL5" s="146" t="b">
        <f t="shared" si="28"/>
        <v>0</v>
      </c>
      <c r="BM5" s="146" t="b">
        <f t="shared" si="29"/>
        <v>0</v>
      </c>
      <c r="BN5" s="146" t="b">
        <f t="shared" si="30"/>
        <v>0</v>
      </c>
      <c r="BO5" s="146" t="b">
        <f t="shared" si="31"/>
        <v>0</v>
      </c>
      <c r="BP5" s="146" t="b">
        <f t="shared" si="32"/>
        <v>0</v>
      </c>
      <c r="BQ5" s="146" t="b">
        <f t="shared" si="33"/>
        <v>0</v>
      </c>
      <c r="BR5" s="146" t="b">
        <f t="shared" si="34"/>
        <v>0</v>
      </c>
      <c r="BS5" s="146" t="b">
        <f t="shared" si="35"/>
        <v>0</v>
      </c>
      <c r="BT5" s="146" t="b">
        <f t="shared" si="36"/>
        <v>0</v>
      </c>
      <c r="BU5" s="146" t="b">
        <f t="shared" si="37"/>
        <v>0</v>
      </c>
      <c r="BV5" s="146" t="b">
        <f t="shared" si="38"/>
        <v>0</v>
      </c>
      <c r="BW5" s="146" t="b">
        <f t="shared" si="39"/>
        <v>0</v>
      </c>
      <c r="BX5" s="146" t="b">
        <f t="shared" si="40"/>
        <v>0</v>
      </c>
      <c r="BY5" s="146" t="b">
        <f t="shared" si="41"/>
        <v>0</v>
      </c>
      <c r="BZ5" s="146" t="b">
        <f t="shared" si="42"/>
        <v>0</v>
      </c>
      <c r="CA5" s="146" t="b">
        <f t="shared" si="43"/>
        <v>0</v>
      </c>
      <c r="CB5" s="146" t="b">
        <f t="shared" si="44"/>
        <v>0</v>
      </c>
      <c r="CC5" s="146" t="b">
        <f t="shared" si="45"/>
        <v>0</v>
      </c>
      <c r="CD5" s="146" t="b">
        <f t="shared" si="46"/>
        <v>0</v>
      </c>
      <c r="CE5" s="146" t="b">
        <f t="shared" si="47"/>
        <v>0</v>
      </c>
      <c r="CF5" s="146" t="b">
        <f t="shared" si="48"/>
        <v>0</v>
      </c>
      <c r="CG5" s="146" t="b">
        <f t="shared" si="49"/>
        <v>0</v>
      </c>
      <c r="CH5" s="146" t="b">
        <f t="shared" si="50"/>
        <v>0</v>
      </c>
      <c r="CI5" s="146" t="b">
        <f t="shared" si="51"/>
        <v>0</v>
      </c>
      <c r="CJ5" s="146" t="b">
        <f t="shared" si="52"/>
        <v>0</v>
      </c>
      <c r="CK5" s="146" t="b">
        <f t="shared" si="53"/>
        <v>0</v>
      </c>
      <c r="CL5" s="146" t="b">
        <f t="shared" si="54"/>
        <v>0</v>
      </c>
      <c r="CM5" s="146" t="b">
        <f t="shared" si="55"/>
        <v>0</v>
      </c>
      <c r="CN5" s="146" t="b">
        <f t="shared" si="56"/>
        <v>0</v>
      </c>
      <c r="CO5" s="146" t="b">
        <f t="shared" si="57"/>
        <v>0</v>
      </c>
      <c r="CP5" s="146" t="b">
        <f t="shared" si="58"/>
        <v>0</v>
      </c>
      <c r="CQ5" s="146" t="b">
        <f t="shared" si="59"/>
        <v>0</v>
      </c>
    </row>
    <row r="6" spans="1:117" x14ac:dyDescent="0.25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08" t="str">
        <f t="shared" si="0"/>
        <v/>
      </c>
      <c r="L6" s="108"/>
      <c r="M6" s="108"/>
      <c r="N6" s="108"/>
      <c r="O6" s="108" t="str">
        <f t="shared" si="1"/>
        <v/>
      </c>
      <c r="P6" s="108"/>
      <c r="Q6" s="108"/>
      <c r="R6" s="116"/>
      <c r="S6" s="117"/>
      <c r="T6" s="117"/>
      <c r="U6" s="118" t="str">
        <f t="shared" si="2"/>
        <v/>
      </c>
      <c r="V6" s="116"/>
      <c r="W6" s="119"/>
      <c r="X6" s="120">
        <f t="shared" ca="1" si="3"/>
        <v>41696</v>
      </c>
      <c r="Y6" s="118" t="str">
        <f t="shared" si="4"/>
        <v/>
      </c>
      <c r="Z6" s="119"/>
      <c r="AA6" s="116"/>
      <c r="AB6" s="121"/>
      <c r="AC6" s="121"/>
      <c r="AD6" s="118" t="str">
        <f t="shared" si="5"/>
        <v/>
      </c>
      <c r="AE6" s="121"/>
      <c r="AF6" s="116"/>
      <c r="AG6" s="108" t="str">
        <f t="shared" si="6"/>
        <v/>
      </c>
      <c r="AH6" s="108" t="str">
        <f t="shared" si="7"/>
        <v/>
      </c>
      <c r="AI6" s="108" t="str">
        <f t="shared" si="8"/>
        <v/>
      </c>
      <c r="AJ6" s="108" t="str">
        <f t="shared" si="9"/>
        <v/>
      </c>
      <c r="AK6" s="122"/>
      <c r="AL6" s="123">
        <f t="shared" si="10"/>
        <v>0</v>
      </c>
      <c r="AM6" s="123">
        <f t="shared" si="11"/>
        <v>0</v>
      </c>
      <c r="AN6" s="123">
        <f t="shared" si="12"/>
        <v>0</v>
      </c>
      <c r="AO6" s="123">
        <f t="shared" si="13"/>
        <v>0</v>
      </c>
      <c r="AP6" s="123">
        <f t="shared" si="14"/>
        <v>0</v>
      </c>
      <c r="AQ6" s="108" t="str">
        <f t="shared" si="15"/>
        <v/>
      </c>
      <c r="AR6" s="116"/>
      <c r="AS6" s="117"/>
      <c r="AT6" s="108"/>
      <c r="AU6" s="108"/>
      <c r="AV6" s="108"/>
      <c r="AW6" s="108"/>
      <c r="AX6" s="108" t="str">
        <f t="shared" si="16"/>
        <v/>
      </c>
      <c r="AY6" s="108" t="str">
        <f t="shared" si="17"/>
        <v/>
      </c>
      <c r="BB6" s="146" t="b">
        <f t="shared" si="18"/>
        <v>0</v>
      </c>
      <c r="BC6" s="146" t="b">
        <f t="shared" si="19"/>
        <v>0</v>
      </c>
      <c r="BD6" s="146" t="b">
        <f t="shared" si="20"/>
        <v>0</v>
      </c>
      <c r="BE6" s="146" t="b">
        <f t="shared" si="21"/>
        <v>0</v>
      </c>
      <c r="BF6" s="146" t="b">
        <f t="shared" si="22"/>
        <v>0</v>
      </c>
      <c r="BG6" s="146" t="b">
        <f t="shared" si="23"/>
        <v>0</v>
      </c>
      <c r="BH6" s="146" t="b">
        <f t="shared" si="24"/>
        <v>0</v>
      </c>
      <c r="BI6" s="146" t="b">
        <f t="shared" si="25"/>
        <v>0</v>
      </c>
      <c r="BJ6" s="146" t="b">
        <f t="shared" si="26"/>
        <v>0</v>
      </c>
      <c r="BK6" s="146" t="b">
        <f t="shared" si="27"/>
        <v>0</v>
      </c>
      <c r="BL6" s="146" t="b">
        <f t="shared" si="28"/>
        <v>0</v>
      </c>
      <c r="BM6" s="146" t="b">
        <f t="shared" si="29"/>
        <v>0</v>
      </c>
      <c r="BN6" s="146" t="b">
        <f t="shared" si="30"/>
        <v>0</v>
      </c>
      <c r="BO6" s="146" t="b">
        <f t="shared" si="31"/>
        <v>0</v>
      </c>
      <c r="BP6" s="146" t="b">
        <f t="shared" si="32"/>
        <v>0</v>
      </c>
      <c r="BQ6" s="146" t="b">
        <f t="shared" si="33"/>
        <v>0</v>
      </c>
      <c r="BR6" s="146" t="b">
        <f t="shared" si="34"/>
        <v>0</v>
      </c>
      <c r="BS6" s="146" t="b">
        <f t="shared" si="35"/>
        <v>0</v>
      </c>
      <c r="BT6" s="146" t="b">
        <f t="shared" si="36"/>
        <v>0</v>
      </c>
      <c r="BU6" s="146" t="b">
        <f t="shared" si="37"/>
        <v>0</v>
      </c>
      <c r="BV6" s="146" t="b">
        <f t="shared" si="38"/>
        <v>0</v>
      </c>
      <c r="BW6" s="146" t="b">
        <f t="shared" si="39"/>
        <v>0</v>
      </c>
      <c r="BX6" s="146" t="b">
        <f t="shared" si="40"/>
        <v>0</v>
      </c>
      <c r="BY6" s="146" t="b">
        <f t="shared" si="41"/>
        <v>0</v>
      </c>
      <c r="BZ6" s="146" t="b">
        <f t="shared" si="42"/>
        <v>0</v>
      </c>
      <c r="CA6" s="146" t="b">
        <f t="shared" si="43"/>
        <v>0</v>
      </c>
      <c r="CB6" s="146" t="b">
        <f t="shared" si="44"/>
        <v>0</v>
      </c>
      <c r="CC6" s="146" t="b">
        <f t="shared" si="45"/>
        <v>0</v>
      </c>
      <c r="CD6" s="146" t="b">
        <f t="shared" si="46"/>
        <v>0</v>
      </c>
      <c r="CE6" s="146" t="b">
        <f t="shared" si="47"/>
        <v>0</v>
      </c>
      <c r="CF6" s="146" t="b">
        <f t="shared" si="48"/>
        <v>0</v>
      </c>
      <c r="CG6" s="146" t="b">
        <f t="shared" si="49"/>
        <v>0</v>
      </c>
      <c r="CH6" s="146" t="b">
        <f t="shared" si="50"/>
        <v>0</v>
      </c>
      <c r="CI6" s="146" t="b">
        <f t="shared" si="51"/>
        <v>0</v>
      </c>
      <c r="CJ6" s="146" t="b">
        <f t="shared" si="52"/>
        <v>0</v>
      </c>
      <c r="CK6" s="146" t="b">
        <f t="shared" si="53"/>
        <v>0</v>
      </c>
      <c r="CL6" s="146" t="b">
        <f t="shared" si="54"/>
        <v>0</v>
      </c>
      <c r="CM6" s="146" t="b">
        <f t="shared" si="55"/>
        <v>0</v>
      </c>
      <c r="CN6" s="146" t="b">
        <f t="shared" si="56"/>
        <v>0</v>
      </c>
      <c r="CO6" s="146" t="b">
        <f t="shared" si="57"/>
        <v>0</v>
      </c>
      <c r="CP6" s="146" t="b">
        <f t="shared" si="58"/>
        <v>0</v>
      </c>
      <c r="CQ6" s="146" t="b">
        <f t="shared" si="59"/>
        <v>0</v>
      </c>
    </row>
    <row r="7" spans="1:117" x14ac:dyDescent="0.25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 t="str">
        <f t="shared" si="0"/>
        <v/>
      </c>
      <c r="L7" s="108"/>
      <c r="M7" s="108"/>
      <c r="N7" s="108"/>
      <c r="O7" s="108" t="str">
        <f t="shared" si="1"/>
        <v/>
      </c>
      <c r="P7" s="108"/>
      <c r="Q7" s="108"/>
      <c r="R7" s="116"/>
      <c r="S7" s="117"/>
      <c r="T7" s="117"/>
      <c r="U7" s="118" t="str">
        <f t="shared" si="2"/>
        <v/>
      </c>
      <c r="V7" s="116"/>
      <c r="W7" s="119"/>
      <c r="X7" s="120">
        <f t="shared" ca="1" si="3"/>
        <v>41696</v>
      </c>
      <c r="Y7" s="118" t="str">
        <f t="shared" si="4"/>
        <v/>
      </c>
      <c r="Z7" s="119"/>
      <c r="AA7" s="116"/>
      <c r="AB7" s="121"/>
      <c r="AC7" s="121"/>
      <c r="AD7" s="118" t="str">
        <f t="shared" si="5"/>
        <v/>
      </c>
      <c r="AE7" s="121"/>
      <c r="AF7" s="116"/>
      <c r="AG7" s="108" t="str">
        <f t="shared" si="6"/>
        <v/>
      </c>
      <c r="AH7" s="108" t="str">
        <f t="shared" si="7"/>
        <v/>
      </c>
      <c r="AI7" s="108" t="str">
        <f t="shared" si="8"/>
        <v/>
      </c>
      <c r="AJ7" s="108" t="str">
        <f t="shared" si="9"/>
        <v/>
      </c>
      <c r="AK7" s="122"/>
      <c r="AL7" s="123">
        <f t="shared" si="10"/>
        <v>0</v>
      </c>
      <c r="AM7" s="123">
        <f t="shared" si="11"/>
        <v>0</v>
      </c>
      <c r="AN7" s="123">
        <f t="shared" si="12"/>
        <v>0</v>
      </c>
      <c r="AO7" s="123">
        <f t="shared" si="13"/>
        <v>0</v>
      </c>
      <c r="AP7" s="123">
        <f t="shared" si="14"/>
        <v>0</v>
      </c>
      <c r="AQ7" s="108" t="str">
        <f t="shared" si="15"/>
        <v/>
      </c>
      <c r="AR7" s="116"/>
      <c r="AS7" s="117"/>
      <c r="AT7" s="108"/>
      <c r="AU7" s="108"/>
      <c r="AV7" s="108"/>
      <c r="AW7" s="108"/>
      <c r="AX7" s="108" t="str">
        <f t="shared" si="16"/>
        <v/>
      </c>
      <c r="AY7" s="108" t="str">
        <f t="shared" si="17"/>
        <v/>
      </c>
      <c r="BB7" s="146" t="b">
        <f t="shared" si="18"/>
        <v>0</v>
      </c>
      <c r="BC7" s="146" t="b">
        <f t="shared" si="19"/>
        <v>0</v>
      </c>
      <c r="BD7" s="146" t="b">
        <f t="shared" si="20"/>
        <v>0</v>
      </c>
      <c r="BE7" s="146" t="b">
        <f t="shared" si="21"/>
        <v>0</v>
      </c>
      <c r="BF7" s="146" t="b">
        <f t="shared" si="22"/>
        <v>0</v>
      </c>
      <c r="BG7" s="146" t="b">
        <f t="shared" si="23"/>
        <v>0</v>
      </c>
      <c r="BH7" s="146" t="b">
        <f t="shared" si="24"/>
        <v>0</v>
      </c>
      <c r="BI7" s="146" t="b">
        <f t="shared" si="25"/>
        <v>0</v>
      </c>
      <c r="BJ7" s="146" t="b">
        <f t="shared" si="26"/>
        <v>0</v>
      </c>
      <c r="BK7" s="146" t="b">
        <f t="shared" si="27"/>
        <v>0</v>
      </c>
      <c r="BL7" s="146" t="b">
        <f t="shared" si="28"/>
        <v>0</v>
      </c>
      <c r="BM7" s="146" t="b">
        <f t="shared" si="29"/>
        <v>0</v>
      </c>
      <c r="BN7" s="146" t="b">
        <f t="shared" si="30"/>
        <v>0</v>
      </c>
      <c r="BO7" s="146" t="b">
        <f t="shared" si="31"/>
        <v>0</v>
      </c>
      <c r="BP7" s="146" t="b">
        <f t="shared" si="32"/>
        <v>0</v>
      </c>
      <c r="BQ7" s="146" t="b">
        <f t="shared" si="33"/>
        <v>0</v>
      </c>
      <c r="BR7" s="146" t="b">
        <f t="shared" si="34"/>
        <v>0</v>
      </c>
      <c r="BS7" s="146" t="b">
        <f t="shared" si="35"/>
        <v>0</v>
      </c>
      <c r="BT7" s="146" t="b">
        <f t="shared" si="36"/>
        <v>0</v>
      </c>
      <c r="BU7" s="146" t="b">
        <f t="shared" si="37"/>
        <v>0</v>
      </c>
      <c r="BV7" s="146" t="b">
        <f t="shared" si="38"/>
        <v>0</v>
      </c>
      <c r="BW7" s="146" t="b">
        <f t="shared" si="39"/>
        <v>0</v>
      </c>
      <c r="BX7" s="146" t="b">
        <f t="shared" si="40"/>
        <v>0</v>
      </c>
      <c r="BY7" s="146" t="b">
        <f t="shared" si="41"/>
        <v>0</v>
      </c>
      <c r="BZ7" s="146" t="b">
        <f t="shared" si="42"/>
        <v>0</v>
      </c>
      <c r="CA7" s="146" t="b">
        <f t="shared" si="43"/>
        <v>0</v>
      </c>
      <c r="CB7" s="146" t="b">
        <f t="shared" si="44"/>
        <v>0</v>
      </c>
      <c r="CC7" s="146" t="b">
        <f t="shared" si="45"/>
        <v>0</v>
      </c>
      <c r="CD7" s="146" t="b">
        <f t="shared" si="46"/>
        <v>0</v>
      </c>
      <c r="CE7" s="146" t="b">
        <f t="shared" si="47"/>
        <v>0</v>
      </c>
      <c r="CF7" s="146" t="b">
        <f t="shared" si="48"/>
        <v>0</v>
      </c>
      <c r="CG7" s="146" t="b">
        <f t="shared" si="49"/>
        <v>0</v>
      </c>
      <c r="CH7" s="146" t="b">
        <f t="shared" si="50"/>
        <v>0</v>
      </c>
      <c r="CI7" s="146" t="b">
        <f t="shared" si="51"/>
        <v>0</v>
      </c>
      <c r="CJ7" s="146" t="b">
        <f t="shared" si="52"/>
        <v>0</v>
      </c>
      <c r="CK7" s="146" t="b">
        <f t="shared" si="53"/>
        <v>0</v>
      </c>
      <c r="CL7" s="146" t="b">
        <f t="shared" si="54"/>
        <v>0</v>
      </c>
      <c r="CM7" s="146" t="b">
        <f t="shared" si="55"/>
        <v>0</v>
      </c>
      <c r="CN7" s="146" t="b">
        <f t="shared" si="56"/>
        <v>0</v>
      </c>
      <c r="CO7" s="146" t="b">
        <f t="shared" si="57"/>
        <v>0</v>
      </c>
      <c r="CP7" s="146" t="b">
        <f t="shared" si="58"/>
        <v>0</v>
      </c>
      <c r="CQ7" s="146" t="b">
        <f t="shared" si="59"/>
        <v>0</v>
      </c>
    </row>
    <row r="8" spans="1:117" x14ac:dyDescent="0.25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 t="str">
        <f t="shared" si="0"/>
        <v/>
      </c>
      <c r="L8" s="108"/>
      <c r="M8" s="108"/>
      <c r="N8" s="108"/>
      <c r="O8" s="108" t="str">
        <f t="shared" si="1"/>
        <v/>
      </c>
      <c r="P8" s="108"/>
      <c r="Q8" s="108"/>
      <c r="R8" s="116"/>
      <c r="S8" s="117"/>
      <c r="T8" s="117"/>
      <c r="U8" s="118" t="str">
        <f t="shared" si="2"/>
        <v/>
      </c>
      <c r="V8" s="116"/>
      <c r="W8" s="119"/>
      <c r="X8" s="120">
        <f t="shared" ca="1" si="3"/>
        <v>41696</v>
      </c>
      <c r="Y8" s="118" t="str">
        <f t="shared" si="4"/>
        <v/>
      </c>
      <c r="Z8" s="119"/>
      <c r="AA8" s="116"/>
      <c r="AB8" s="121"/>
      <c r="AC8" s="121"/>
      <c r="AD8" s="118" t="str">
        <f t="shared" si="5"/>
        <v/>
      </c>
      <c r="AE8" s="121"/>
      <c r="AF8" s="116"/>
      <c r="AG8" s="108" t="str">
        <f t="shared" si="6"/>
        <v/>
      </c>
      <c r="AH8" s="108" t="str">
        <f t="shared" si="7"/>
        <v/>
      </c>
      <c r="AI8" s="108" t="str">
        <f t="shared" si="8"/>
        <v/>
      </c>
      <c r="AJ8" s="108" t="str">
        <f t="shared" si="9"/>
        <v/>
      </c>
      <c r="AK8" s="122"/>
      <c r="AL8" s="123">
        <f t="shared" si="10"/>
        <v>0</v>
      </c>
      <c r="AM8" s="123">
        <f t="shared" si="11"/>
        <v>0</v>
      </c>
      <c r="AN8" s="123">
        <f t="shared" si="12"/>
        <v>0</v>
      </c>
      <c r="AO8" s="123">
        <f t="shared" si="13"/>
        <v>0</v>
      </c>
      <c r="AP8" s="123">
        <f t="shared" si="14"/>
        <v>0</v>
      </c>
      <c r="AQ8" s="108" t="str">
        <f t="shared" si="15"/>
        <v/>
      </c>
      <c r="AR8" s="116"/>
      <c r="AS8" s="117"/>
      <c r="AT8" s="108"/>
      <c r="AU8" s="108"/>
      <c r="AV8" s="108"/>
      <c r="AW8" s="108"/>
      <c r="AX8" s="108" t="str">
        <f t="shared" si="16"/>
        <v/>
      </c>
      <c r="AY8" s="108" t="str">
        <f t="shared" si="17"/>
        <v/>
      </c>
      <c r="BB8" s="146" t="b">
        <f t="shared" si="18"/>
        <v>0</v>
      </c>
      <c r="BC8" s="146" t="b">
        <f t="shared" si="19"/>
        <v>0</v>
      </c>
      <c r="BD8" s="146" t="b">
        <f t="shared" si="20"/>
        <v>0</v>
      </c>
      <c r="BE8" s="146" t="b">
        <f t="shared" si="21"/>
        <v>0</v>
      </c>
      <c r="BF8" s="146" t="b">
        <f t="shared" si="22"/>
        <v>0</v>
      </c>
      <c r="BG8" s="146" t="b">
        <f t="shared" si="23"/>
        <v>0</v>
      </c>
      <c r="BH8" s="146" t="b">
        <f t="shared" si="24"/>
        <v>0</v>
      </c>
      <c r="BI8" s="146" t="b">
        <f t="shared" si="25"/>
        <v>0</v>
      </c>
      <c r="BJ8" s="146" t="b">
        <f t="shared" si="26"/>
        <v>0</v>
      </c>
      <c r="BK8" s="146" t="b">
        <f t="shared" si="27"/>
        <v>0</v>
      </c>
      <c r="BL8" s="146" t="b">
        <f t="shared" si="28"/>
        <v>0</v>
      </c>
      <c r="BM8" s="146" t="b">
        <f t="shared" si="29"/>
        <v>0</v>
      </c>
      <c r="BN8" s="146" t="b">
        <f t="shared" si="30"/>
        <v>0</v>
      </c>
      <c r="BO8" s="146" t="b">
        <f t="shared" si="31"/>
        <v>0</v>
      </c>
      <c r="BP8" s="146" t="b">
        <f t="shared" si="32"/>
        <v>0</v>
      </c>
      <c r="BQ8" s="146" t="b">
        <f t="shared" si="33"/>
        <v>0</v>
      </c>
      <c r="BR8" s="146" t="b">
        <f t="shared" si="34"/>
        <v>0</v>
      </c>
      <c r="BS8" s="146" t="b">
        <f t="shared" si="35"/>
        <v>0</v>
      </c>
      <c r="BT8" s="146" t="b">
        <f t="shared" si="36"/>
        <v>0</v>
      </c>
      <c r="BU8" s="146" t="b">
        <f t="shared" si="37"/>
        <v>0</v>
      </c>
      <c r="BV8" s="146" t="b">
        <f t="shared" si="38"/>
        <v>0</v>
      </c>
      <c r="BW8" s="146" t="b">
        <f t="shared" si="39"/>
        <v>0</v>
      </c>
      <c r="BX8" s="146" t="b">
        <f t="shared" si="40"/>
        <v>0</v>
      </c>
      <c r="BY8" s="146" t="b">
        <f t="shared" si="41"/>
        <v>0</v>
      </c>
      <c r="BZ8" s="146" t="b">
        <f t="shared" si="42"/>
        <v>0</v>
      </c>
      <c r="CA8" s="146" t="b">
        <f t="shared" si="43"/>
        <v>0</v>
      </c>
      <c r="CB8" s="146" t="b">
        <f t="shared" si="44"/>
        <v>0</v>
      </c>
      <c r="CC8" s="146" t="b">
        <f t="shared" si="45"/>
        <v>0</v>
      </c>
      <c r="CD8" s="146" t="b">
        <f t="shared" si="46"/>
        <v>0</v>
      </c>
      <c r="CE8" s="146" t="b">
        <f t="shared" si="47"/>
        <v>0</v>
      </c>
      <c r="CF8" s="146" t="b">
        <f t="shared" si="48"/>
        <v>0</v>
      </c>
      <c r="CG8" s="146" t="b">
        <f t="shared" si="49"/>
        <v>0</v>
      </c>
      <c r="CH8" s="146" t="b">
        <f t="shared" si="50"/>
        <v>0</v>
      </c>
      <c r="CI8" s="146" t="b">
        <f t="shared" si="51"/>
        <v>0</v>
      </c>
      <c r="CJ8" s="146" t="b">
        <f t="shared" si="52"/>
        <v>0</v>
      </c>
      <c r="CK8" s="146" t="b">
        <f t="shared" si="53"/>
        <v>0</v>
      </c>
      <c r="CL8" s="146" t="b">
        <f t="shared" si="54"/>
        <v>0</v>
      </c>
      <c r="CM8" s="146" t="b">
        <f t="shared" si="55"/>
        <v>0</v>
      </c>
      <c r="CN8" s="146" t="b">
        <f t="shared" si="56"/>
        <v>0</v>
      </c>
      <c r="CO8" s="146" t="b">
        <f t="shared" si="57"/>
        <v>0</v>
      </c>
      <c r="CP8" s="146" t="b">
        <f t="shared" si="58"/>
        <v>0</v>
      </c>
      <c r="CQ8" s="146" t="b">
        <f t="shared" si="59"/>
        <v>0</v>
      </c>
    </row>
    <row r="9" spans="1:117" x14ac:dyDescent="0.25">
      <c r="A9" s="108"/>
      <c r="B9" s="108"/>
      <c r="C9" s="108"/>
      <c r="D9" s="108"/>
      <c r="E9" s="108"/>
      <c r="F9" s="108"/>
      <c r="G9" s="108"/>
      <c r="H9" s="108"/>
      <c r="I9" s="108"/>
      <c r="J9" s="108"/>
      <c r="K9" s="108" t="str">
        <f t="shared" si="0"/>
        <v/>
      </c>
      <c r="L9" s="108"/>
      <c r="M9" s="108"/>
      <c r="N9" s="108"/>
      <c r="O9" s="108" t="str">
        <f t="shared" si="1"/>
        <v/>
      </c>
      <c r="P9" s="108"/>
      <c r="Q9" s="108"/>
      <c r="R9" s="116"/>
      <c r="S9" s="117"/>
      <c r="T9" s="117"/>
      <c r="U9" s="118" t="str">
        <f t="shared" si="2"/>
        <v/>
      </c>
      <c r="V9" s="116"/>
      <c r="W9" s="119"/>
      <c r="X9" s="120">
        <f t="shared" ca="1" si="3"/>
        <v>41696</v>
      </c>
      <c r="Y9" s="118" t="str">
        <f t="shared" si="4"/>
        <v/>
      </c>
      <c r="Z9" s="119"/>
      <c r="AA9" s="116"/>
      <c r="AB9" s="121"/>
      <c r="AC9" s="121"/>
      <c r="AD9" s="118" t="str">
        <f t="shared" si="5"/>
        <v/>
      </c>
      <c r="AE9" s="121"/>
      <c r="AF9" s="116"/>
      <c r="AG9" s="108" t="str">
        <f t="shared" si="6"/>
        <v/>
      </c>
      <c r="AH9" s="108" t="str">
        <f t="shared" si="7"/>
        <v/>
      </c>
      <c r="AI9" s="108" t="str">
        <f t="shared" si="8"/>
        <v/>
      </c>
      <c r="AJ9" s="108" t="str">
        <f t="shared" si="9"/>
        <v/>
      </c>
      <c r="AK9" s="122"/>
      <c r="AL9" s="123">
        <f t="shared" si="10"/>
        <v>0</v>
      </c>
      <c r="AM9" s="123">
        <f t="shared" si="11"/>
        <v>0</v>
      </c>
      <c r="AN9" s="123">
        <f t="shared" si="12"/>
        <v>0</v>
      </c>
      <c r="AO9" s="123">
        <f t="shared" si="13"/>
        <v>0</v>
      </c>
      <c r="AP9" s="123">
        <f t="shared" si="14"/>
        <v>0</v>
      </c>
      <c r="AQ9" s="108" t="str">
        <f t="shared" si="15"/>
        <v/>
      </c>
      <c r="AR9" s="116"/>
      <c r="AS9" s="117"/>
      <c r="AT9" s="108"/>
      <c r="AU9" s="108"/>
      <c r="AV9" s="108"/>
      <c r="AW9" s="108"/>
      <c r="AX9" s="108" t="str">
        <f t="shared" si="16"/>
        <v/>
      </c>
      <c r="AY9" s="108" t="str">
        <f t="shared" si="17"/>
        <v/>
      </c>
      <c r="BB9" s="146" t="b">
        <f t="shared" si="18"/>
        <v>0</v>
      </c>
      <c r="BC9" s="146" t="b">
        <f t="shared" si="19"/>
        <v>0</v>
      </c>
      <c r="BD9" s="146" t="b">
        <f t="shared" si="20"/>
        <v>0</v>
      </c>
      <c r="BE9" s="146" t="b">
        <f t="shared" si="21"/>
        <v>0</v>
      </c>
      <c r="BF9" s="146" t="b">
        <f t="shared" si="22"/>
        <v>0</v>
      </c>
      <c r="BG9" s="146" t="b">
        <f t="shared" si="23"/>
        <v>0</v>
      </c>
      <c r="BH9" s="146" t="b">
        <f t="shared" si="24"/>
        <v>0</v>
      </c>
      <c r="BI9" s="146" t="b">
        <f t="shared" si="25"/>
        <v>0</v>
      </c>
      <c r="BJ9" s="146" t="b">
        <f t="shared" si="26"/>
        <v>0</v>
      </c>
      <c r="BK9" s="146" t="b">
        <f t="shared" si="27"/>
        <v>0</v>
      </c>
      <c r="BL9" s="146" t="b">
        <f t="shared" si="28"/>
        <v>0</v>
      </c>
      <c r="BM9" s="146" t="b">
        <f t="shared" si="29"/>
        <v>0</v>
      </c>
      <c r="BN9" s="146" t="b">
        <f t="shared" si="30"/>
        <v>0</v>
      </c>
      <c r="BO9" s="146" t="b">
        <f t="shared" si="31"/>
        <v>0</v>
      </c>
      <c r="BP9" s="146" t="b">
        <f t="shared" si="32"/>
        <v>0</v>
      </c>
      <c r="BQ9" s="146" t="b">
        <f t="shared" si="33"/>
        <v>0</v>
      </c>
      <c r="BR9" s="146" t="b">
        <f t="shared" si="34"/>
        <v>0</v>
      </c>
      <c r="BS9" s="146" t="b">
        <f t="shared" si="35"/>
        <v>0</v>
      </c>
      <c r="BT9" s="146" t="b">
        <f t="shared" si="36"/>
        <v>0</v>
      </c>
      <c r="BU9" s="146" t="b">
        <f t="shared" si="37"/>
        <v>0</v>
      </c>
      <c r="BV9" s="146" t="b">
        <f t="shared" si="38"/>
        <v>0</v>
      </c>
      <c r="BW9" s="146" t="b">
        <f t="shared" si="39"/>
        <v>0</v>
      </c>
      <c r="BX9" s="146" t="b">
        <f t="shared" si="40"/>
        <v>0</v>
      </c>
      <c r="BY9" s="146" t="b">
        <f t="shared" si="41"/>
        <v>0</v>
      </c>
      <c r="BZ9" s="146" t="b">
        <f t="shared" si="42"/>
        <v>0</v>
      </c>
      <c r="CA9" s="146" t="b">
        <f t="shared" si="43"/>
        <v>0</v>
      </c>
      <c r="CB9" s="146" t="b">
        <f t="shared" si="44"/>
        <v>0</v>
      </c>
      <c r="CC9" s="146" t="b">
        <f t="shared" si="45"/>
        <v>0</v>
      </c>
      <c r="CD9" s="146" t="b">
        <f t="shared" si="46"/>
        <v>0</v>
      </c>
      <c r="CE9" s="146" t="b">
        <f t="shared" si="47"/>
        <v>0</v>
      </c>
      <c r="CF9" s="146" t="b">
        <f t="shared" si="48"/>
        <v>0</v>
      </c>
      <c r="CG9" s="146" t="b">
        <f t="shared" si="49"/>
        <v>0</v>
      </c>
      <c r="CH9" s="146" t="b">
        <f t="shared" si="50"/>
        <v>0</v>
      </c>
      <c r="CI9" s="146" t="b">
        <f t="shared" si="51"/>
        <v>0</v>
      </c>
      <c r="CJ9" s="146" t="b">
        <f t="shared" si="52"/>
        <v>0</v>
      </c>
      <c r="CK9" s="146" t="b">
        <f t="shared" si="53"/>
        <v>0</v>
      </c>
      <c r="CL9" s="146" t="b">
        <f t="shared" si="54"/>
        <v>0</v>
      </c>
      <c r="CM9" s="146" t="b">
        <f t="shared" si="55"/>
        <v>0</v>
      </c>
      <c r="CN9" s="146" t="b">
        <f t="shared" si="56"/>
        <v>0</v>
      </c>
      <c r="CO9" s="146" t="b">
        <f t="shared" si="57"/>
        <v>0</v>
      </c>
      <c r="CP9" s="146" t="b">
        <f t="shared" si="58"/>
        <v>0</v>
      </c>
      <c r="CQ9" s="146" t="b">
        <f t="shared" si="59"/>
        <v>0</v>
      </c>
    </row>
    <row r="10" spans="1:117" x14ac:dyDescent="0.25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 t="str">
        <f t="shared" si="0"/>
        <v/>
      </c>
      <c r="L10" s="108"/>
      <c r="M10" s="108"/>
      <c r="N10" s="108"/>
      <c r="O10" s="108" t="str">
        <f t="shared" si="1"/>
        <v/>
      </c>
      <c r="P10" s="108"/>
      <c r="Q10" s="108"/>
      <c r="R10" s="116"/>
      <c r="S10" s="117"/>
      <c r="T10" s="117"/>
      <c r="U10" s="118" t="str">
        <f t="shared" si="2"/>
        <v/>
      </c>
      <c r="V10" s="116"/>
      <c r="W10" s="119"/>
      <c r="X10" s="120">
        <f t="shared" ca="1" si="3"/>
        <v>41696</v>
      </c>
      <c r="Y10" s="118" t="str">
        <f t="shared" si="4"/>
        <v/>
      </c>
      <c r="Z10" s="119"/>
      <c r="AA10" s="116"/>
      <c r="AB10" s="121"/>
      <c r="AC10" s="121"/>
      <c r="AD10" s="118" t="str">
        <f t="shared" si="5"/>
        <v/>
      </c>
      <c r="AE10" s="121"/>
      <c r="AF10" s="116"/>
      <c r="AG10" s="108" t="str">
        <f t="shared" si="6"/>
        <v/>
      </c>
      <c r="AH10" s="108" t="str">
        <f t="shared" si="7"/>
        <v/>
      </c>
      <c r="AI10" s="108" t="str">
        <f t="shared" si="8"/>
        <v/>
      </c>
      <c r="AJ10" s="108" t="str">
        <f t="shared" si="9"/>
        <v/>
      </c>
      <c r="AK10" s="122"/>
      <c r="AL10" s="123">
        <f t="shared" si="10"/>
        <v>0</v>
      </c>
      <c r="AM10" s="123">
        <f t="shared" si="11"/>
        <v>0</v>
      </c>
      <c r="AN10" s="123">
        <f t="shared" si="12"/>
        <v>0</v>
      </c>
      <c r="AO10" s="123">
        <f t="shared" si="13"/>
        <v>0</v>
      </c>
      <c r="AP10" s="123">
        <f t="shared" si="14"/>
        <v>0</v>
      </c>
      <c r="AQ10" s="108" t="str">
        <f t="shared" si="15"/>
        <v/>
      </c>
      <c r="AR10" s="116"/>
      <c r="AS10" s="117"/>
      <c r="AT10" s="108"/>
      <c r="AU10" s="108"/>
      <c r="AV10" s="108"/>
      <c r="AW10" s="108"/>
      <c r="AX10" s="108" t="str">
        <f t="shared" si="16"/>
        <v/>
      </c>
      <c r="AY10" s="108" t="str">
        <f t="shared" si="17"/>
        <v/>
      </c>
      <c r="BB10" s="146" t="b">
        <f t="shared" ref="BB10:BB73" si="60">IF(D10=$BB$2,IF(AY10="LOW",1,0))</f>
        <v>0</v>
      </c>
      <c r="BC10" s="146" t="b">
        <f t="shared" ref="BC10:BC73" si="61">IF(D10=$BB$2,IF(AY10="MED",1,0))</f>
        <v>0</v>
      </c>
      <c r="BD10" s="146" t="b">
        <f t="shared" ref="BD10:BD73" si="62">IF(D10=$BB$2,IF(AY10="HIGH",1,0))</f>
        <v>0</v>
      </c>
      <c r="BE10" s="146" t="b">
        <f t="shared" ref="BE10:BE73" si="63">IF(D10=$BE$2,IF(AY10="LOW",1,0))</f>
        <v>0</v>
      </c>
      <c r="BF10" s="146" t="b">
        <f t="shared" ref="BF10:BF73" si="64">IF(D10=$BE$2,IF(AY10="MED",1,0))</f>
        <v>0</v>
      </c>
      <c r="BG10" s="146" t="b">
        <f t="shared" ref="BG10:BG73" si="65">IF(D10=$BE$2,IF(AY10="HIGH",1,0))</f>
        <v>0</v>
      </c>
      <c r="BH10" s="146" t="b">
        <f t="shared" ref="BH10:BH73" si="66">IF(D10=$BH$2,IF(AY10="LOW",1,0))</f>
        <v>0</v>
      </c>
      <c r="BI10" s="146" t="b">
        <f t="shared" ref="BI10:BI73" si="67">IF(D10=$BH$2,IF(AY10="MED",1,0))</f>
        <v>0</v>
      </c>
      <c r="BJ10" s="146" t="b">
        <f t="shared" ref="BJ10:BJ73" si="68">IF(D10=$BH$2,IF(AY10="HIGH",1,0))</f>
        <v>0</v>
      </c>
      <c r="BK10" s="146" t="b">
        <f t="shared" ref="BK10:BK73" si="69">IF(D10=$BK$2,IF(AY10="LOW",1,0))</f>
        <v>0</v>
      </c>
      <c r="BL10" s="146" t="b">
        <f t="shared" ref="BL10:BL73" si="70">IF(D10=$BK$2,IF(AY10="MED",1,0))</f>
        <v>0</v>
      </c>
      <c r="BM10" s="146" t="b">
        <f t="shared" ref="BM10:BM73" si="71">IF(D10=$BK$2,IF(AY10="HIGH",1,0))</f>
        <v>0</v>
      </c>
      <c r="BN10" s="146" t="b">
        <f t="shared" ref="BN10:BN73" si="72">IF(D10=$BN$2,IF(AY10="LOW",1,0))</f>
        <v>0</v>
      </c>
      <c r="BO10" s="146" t="b">
        <f t="shared" ref="BO10:BO73" si="73">IF(D10=$BN$2,IF(AY10="MED",1,0))</f>
        <v>0</v>
      </c>
      <c r="BP10" s="146" t="b">
        <f t="shared" ref="BP10:BP73" si="74">IF(D10=$BN$2,IF(AY10="HIGH",1,0))</f>
        <v>0</v>
      </c>
      <c r="BQ10" s="146" t="b">
        <f t="shared" ref="BQ10:BQ73" si="75">IF(D10=$BQ$2,IF(AY10="LOW",1,0))</f>
        <v>0</v>
      </c>
      <c r="BR10" s="146" t="b">
        <f t="shared" ref="BR10:BR73" si="76">IF(D10=$BQ$2,IF(AY10="MED",1,0))</f>
        <v>0</v>
      </c>
      <c r="BS10" s="146" t="b">
        <f t="shared" ref="BS10:BS73" si="77">IF(D10=$BQ$2,IF(AY10="HIGH",1,0))</f>
        <v>0</v>
      </c>
      <c r="BT10" s="146" t="b">
        <f t="shared" ref="BT10:BT73" si="78">IF(D10=$BT$2,IF(AY10="LOW",1,0))</f>
        <v>0</v>
      </c>
      <c r="BU10" s="146" t="b">
        <f t="shared" ref="BU10:BU73" si="79">IF(D10=$BT$2,IF(AY10="MED",1,0))</f>
        <v>0</v>
      </c>
      <c r="BV10" s="146" t="b">
        <f t="shared" ref="BV10:BV73" si="80">IF(D10=$BT$2,IF(AY10="HIGH",1,0))</f>
        <v>0</v>
      </c>
      <c r="BW10" s="146" t="b">
        <f t="shared" ref="BW10:BW73" si="81">IF(D10=$BW$2,IF(AY10="LOW",1,0))</f>
        <v>0</v>
      </c>
      <c r="BX10" s="146" t="b">
        <f t="shared" ref="BX10:BX73" si="82">IF(D10=$BW$2,IF(AY10="MED",1,0))</f>
        <v>0</v>
      </c>
      <c r="BY10" s="146" t="b">
        <f t="shared" ref="BY10:BY73" si="83">IF(D10=$BW$2,IF(AY10="HIGH",1,0))</f>
        <v>0</v>
      </c>
      <c r="BZ10" s="146" t="b">
        <f t="shared" ref="BZ10:BZ73" si="84">IF(D10=$BZ$2,IF(AY10="LOW",1,0))</f>
        <v>0</v>
      </c>
      <c r="CA10" s="146" t="b">
        <f t="shared" ref="CA10:CA73" si="85">IF(D10=$BZ$2,IF(AY10="MED",1,0))</f>
        <v>0</v>
      </c>
      <c r="CB10" s="146" t="b">
        <f t="shared" ref="CB10:CB73" si="86">IF(D10=$BZ$2,IF(AY10="HIGH",1,0))</f>
        <v>0</v>
      </c>
      <c r="CC10" s="146" t="b">
        <f t="shared" ref="CC10:CC73" si="87">IF(D10=$CC$2,IF(AY10="LOW",1,0))</f>
        <v>0</v>
      </c>
      <c r="CD10" s="146" t="b">
        <f t="shared" ref="CD10:CD73" si="88">IF(D10=$CC$2,IF(AY10="MED",1,0))</f>
        <v>0</v>
      </c>
      <c r="CE10" s="146" t="b">
        <f t="shared" ref="CE10:CE73" si="89">IF(D10=$CC$2,IF(AY10="HIGH",1,0))</f>
        <v>0</v>
      </c>
      <c r="CF10" s="146" t="b">
        <f t="shared" ref="CF10:CF73" si="90">IF(D10=$CF$2,IF(AY10="LOW",1,0))</f>
        <v>0</v>
      </c>
      <c r="CG10" s="146" t="b">
        <f t="shared" ref="CG10:CG73" si="91">IF(D10=$CF$2,IF(AY10="MED",1,0))</f>
        <v>0</v>
      </c>
      <c r="CH10" s="146" t="b">
        <f t="shared" ref="CH10:CH73" si="92">IF(D10=$CF$2,IF(AY10="HIGH",1,0))</f>
        <v>0</v>
      </c>
      <c r="CI10" s="146" t="b">
        <f t="shared" ref="CI10:CI73" si="93">IF(D10=$CI$2,IF(AY10="LOW",1,0))</f>
        <v>0</v>
      </c>
      <c r="CJ10" s="146" t="b">
        <f t="shared" ref="CJ10:CJ73" si="94">IF(D10=$CI$2,IF(AY10="MED",1,0))</f>
        <v>0</v>
      </c>
      <c r="CK10" s="146" t="b">
        <f t="shared" ref="CK10:CK73" si="95">IF(D10=$CI$2,IF(AY10="HIGH",1,0))</f>
        <v>0</v>
      </c>
      <c r="CL10" s="146" t="b">
        <f t="shared" ref="CL10:CL73" si="96">IF(D10=$CL$2,IF(AY10="LOW",1,0))</f>
        <v>0</v>
      </c>
      <c r="CM10" s="146" t="b">
        <f t="shared" ref="CM10:CM73" si="97">IF(G10=$CI$2,IF(BB10="MED",1,0))</f>
        <v>0</v>
      </c>
      <c r="CN10" s="146" t="b">
        <f t="shared" ref="CN10:CN73" si="98">IF(G10=$CI$2,IF(BB10="HIGH",1,0))</f>
        <v>0</v>
      </c>
      <c r="CO10" s="146" t="b">
        <f t="shared" ref="CO10:CO73" si="99">IF(D10=$CO$2,IF(AY10="LOW",1,0))</f>
        <v>0</v>
      </c>
      <c r="CP10" s="146" t="b">
        <f t="shared" ref="CP10:CP73" si="100">IF(D10=$CO$2,IF(AY10="MED",1,0))</f>
        <v>0</v>
      </c>
      <c r="CQ10" s="146" t="b">
        <f t="shared" ref="CQ10:CQ73" si="101">IF(D10=$CO$2,IF(AY10="HIGH",1,0))</f>
        <v>0</v>
      </c>
    </row>
    <row r="11" spans="1:117" x14ac:dyDescent="0.25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 t="str">
        <f t="shared" si="0"/>
        <v/>
      </c>
      <c r="L11" s="108"/>
      <c r="M11" s="108"/>
      <c r="N11" s="108"/>
      <c r="O11" s="108" t="str">
        <f t="shared" si="1"/>
        <v/>
      </c>
      <c r="P11" s="108"/>
      <c r="Q11" s="108"/>
      <c r="R11" s="116"/>
      <c r="S11" s="117"/>
      <c r="T11" s="117"/>
      <c r="U11" s="118" t="str">
        <f t="shared" si="2"/>
        <v/>
      </c>
      <c r="V11" s="116"/>
      <c r="W11" s="119"/>
      <c r="X11" s="120">
        <f t="shared" ca="1" si="3"/>
        <v>41696</v>
      </c>
      <c r="Y11" s="118" t="str">
        <f t="shared" si="4"/>
        <v/>
      </c>
      <c r="Z11" s="119"/>
      <c r="AA11" s="116"/>
      <c r="AB11" s="121"/>
      <c r="AC11" s="121"/>
      <c r="AD11" s="118" t="str">
        <f t="shared" si="5"/>
        <v/>
      </c>
      <c r="AE11" s="121"/>
      <c r="AF11" s="116"/>
      <c r="AG11" s="108" t="str">
        <f t="shared" si="6"/>
        <v/>
      </c>
      <c r="AH11" s="108" t="str">
        <f t="shared" si="7"/>
        <v/>
      </c>
      <c r="AI11" s="108" t="str">
        <f t="shared" si="8"/>
        <v/>
      </c>
      <c r="AJ11" s="108" t="str">
        <f t="shared" si="9"/>
        <v/>
      </c>
      <c r="AK11" s="122"/>
      <c r="AL11" s="123">
        <f t="shared" si="10"/>
        <v>0</v>
      </c>
      <c r="AM11" s="123">
        <f t="shared" si="11"/>
        <v>0</v>
      </c>
      <c r="AN11" s="123">
        <f t="shared" si="12"/>
        <v>0</v>
      </c>
      <c r="AO11" s="123">
        <f t="shared" si="13"/>
        <v>0</v>
      </c>
      <c r="AP11" s="123">
        <f t="shared" si="14"/>
        <v>0</v>
      </c>
      <c r="AQ11" s="108" t="str">
        <f t="shared" si="15"/>
        <v/>
      </c>
      <c r="AR11" s="116"/>
      <c r="AS11" s="117"/>
      <c r="AT11" s="108"/>
      <c r="AU11" s="108"/>
      <c r="AV11" s="108"/>
      <c r="AW11" s="108"/>
      <c r="AX11" s="108" t="str">
        <f t="shared" si="16"/>
        <v/>
      </c>
      <c r="AY11" s="108" t="str">
        <f t="shared" si="17"/>
        <v/>
      </c>
      <c r="BB11" s="146" t="b">
        <f t="shared" si="60"/>
        <v>0</v>
      </c>
      <c r="BC11" s="146" t="b">
        <f t="shared" si="61"/>
        <v>0</v>
      </c>
      <c r="BD11" s="146" t="b">
        <f t="shared" si="62"/>
        <v>0</v>
      </c>
      <c r="BE11" s="146" t="b">
        <f t="shared" si="63"/>
        <v>0</v>
      </c>
      <c r="BF11" s="146" t="b">
        <f t="shared" si="64"/>
        <v>0</v>
      </c>
      <c r="BG11" s="146" t="b">
        <f t="shared" si="65"/>
        <v>0</v>
      </c>
      <c r="BH11" s="146" t="b">
        <f t="shared" si="66"/>
        <v>0</v>
      </c>
      <c r="BI11" s="146" t="b">
        <f t="shared" si="67"/>
        <v>0</v>
      </c>
      <c r="BJ11" s="146" t="b">
        <f t="shared" si="68"/>
        <v>0</v>
      </c>
      <c r="BK11" s="146" t="b">
        <f t="shared" si="69"/>
        <v>0</v>
      </c>
      <c r="BL11" s="146" t="b">
        <f t="shared" si="70"/>
        <v>0</v>
      </c>
      <c r="BM11" s="146" t="b">
        <f t="shared" si="71"/>
        <v>0</v>
      </c>
      <c r="BN11" s="146" t="b">
        <f t="shared" si="72"/>
        <v>0</v>
      </c>
      <c r="BO11" s="146" t="b">
        <f t="shared" si="73"/>
        <v>0</v>
      </c>
      <c r="BP11" s="146" t="b">
        <f t="shared" si="74"/>
        <v>0</v>
      </c>
      <c r="BQ11" s="146" t="b">
        <f t="shared" si="75"/>
        <v>0</v>
      </c>
      <c r="BR11" s="146" t="b">
        <f t="shared" si="76"/>
        <v>0</v>
      </c>
      <c r="BS11" s="146" t="b">
        <f t="shared" si="77"/>
        <v>0</v>
      </c>
      <c r="BT11" s="146" t="b">
        <f t="shared" si="78"/>
        <v>0</v>
      </c>
      <c r="BU11" s="146" t="b">
        <f t="shared" si="79"/>
        <v>0</v>
      </c>
      <c r="BV11" s="146" t="b">
        <f t="shared" si="80"/>
        <v>0</v>
      </c>
      <c r="BW11" s="146" t="b">
        <f t="shared" si="81"/>
        <v>0</v>
      </c>
      <c r="BX11" s="146" t="b">
        <f t="shared" si="82"/>
        <v>0</v>
      </c>
      <c r="BY11" s="146" t="b">
        <f t="shared" si="83"/>
        <v>0</v>
      </c>
      <c r="BZ11" s="146" t="b">
        <f t="shared" si="84"/>
        <v>0</v>
      </c>
      <c r="CA11" s="146" t="b">
        <f t="shared" si="85"/>
        <v>0</v>
      </c>
      <c r="CB11" s="146" t="b">
        <f t="shared" si="86"/>
        <v>0</v>
      </c>
      <c r="CC11" s="146" t="b">
        <f t="shared" si="87"/>
        <v>0</v>
      </c>
      <c r="CD11" s="146" t="b">
        <f t="shared" si="88"/>
        <v>0</v>
      </c>
      <c r="CE11" s="146" t="b">
        <f t="shared" si="89"/>
        <v>0</v>
      </c>
      <c r="CF11" s="146" t="b">
        <f t="shared" si="90"/>
        <v>0</v>
      </c>
      <c r="CG11" s="146" t="b">
        <f t="shared" si="91"/>
        <v>0</v>
      </c>
      <c r="CH11" s="146" t="b">
        <f t="shared" si="92"/>
        <v>0</v>
      </c>
      <c r="CI11" s="146" t="b">
        <f t="shared" si="93"/>
        <v>0</v>
      </c>
      <c r="CJ11" s="146" t="b">
        <f t="shared" si="94"/>
        <v>0</v>
      </c>
      <c r="CK11" s="146" t="b">
        <f t="shared" si="95"/>
        <v>0</v>
      </c>
      <c r="CL11" s="146" t="b">
        <f t="shared" si="96"/>
        <v>0</v>
      </c>
      <c r="CM11" s="146" t="b">
        <f t="shared" si="97"/>
        <v>0</v>
      </c>
      <c r="CN11" s="146" t="b">
        <f t="shared" si="98"/>
        <v>0</v>
      </c>
      <c r="CO11" s="146" t="b">
        <f t="shared" si="99"/>
        <v>0</v>
      </c>
      <c r="CP11" s="146" t="b">
        <f t="shared" si="100"/>
        <v>0</v>
      </c>
      <c r="CQ11" s="146" t="b">
        <f t="shared" si="101"/>
        <v>0</v>
      </c>
    </row>
    <row r="12" spans="1:117" x14ac:dyDescent="0.25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 t="str">
        <f t="shared" si="0"/>
        <v/>
      </c>
      <c r="L12" s="108"/>
      <c r="M12" s="108"/>
      <c r="N12" s="108"/>
      <c r="O12" s="108" t="str">
        <f t="shared" si="1"/>
        <v/>
      </c>
      <c r="P12" s="108"/>
      <c r="Q12" s="108"/>
      <c r="R12" s="116"/>
      <c r="S12" s="117"/>
      <c r="T12" s="117"/>
      <c r="U12" s="118" t="str">
        <f t="shared" si="2"/>
        <v/>
      </c>
      <c r="V12" s="116"/>
      <c r="W12" s="119"/>
      <c r="X12" s="120">
        <f t="shared" ca="1" si="3"/>
        <v>41696</v>
      </c>
      <c r="Y12" s="118" t="str">
        <f t="shared" si="4"/>
        <v/>
      </c>
      <c r="Z12" s="119"/>
      <c r="AA12" s="116"/>
      <c r="AB12" s="121"/>
      <c r="AC12" s="121"/>
      <c r="AD12" s="118" t="str">
        <f t="shared" si="5"/>
        <v/>
      </c>
      <c r="AE12" s="121"/>
      <c r="AF12" s="116"/>
      <c r="AG12" s="108" t="str">
        <f t="shared" si="6"/>
        <v/>
      </c>
      <c r="AH12" s="108" t="str">
        <f t="shared" si="7"/>
        <v/>
      </c>
      <c r="AI12" s="108" t="str">
        <f t="shared" si="8"/>
        <v/>
      </c>
      <c r="AJ12" s="108" t="str">
        <f t="shared" si="9"/>
        <v/>
      </c>
      <c r="AK12" s="122"/>
      <c r="AL12" s="123">
        <f t="shared" si="10"/>
        <v>0</v>
      </c>
      <c r="AM12" s="123">
        <f t="shared" si="11"/>
        <v>0</v>
      </c>
      <c r="AN12" s="123">
        <f t="shared" si="12"/>
        <v>0</v>
      </c>
      <c r="AO12" s="123">
        <f t="shared" si="13"/>
        <v>0</v>
      </c>
      <c r="AP12" s="123">
        <f t="shared" si="14"/>
        <v>0</v>
      </c>
      <c r="AQ12" s="108" t="str">
        <f t="shared" si="15"/>
        <v/>
      </c>
      <c r="AR12" s="116"/>
      <c r="AS12" s="117"/>
      <c r="AT12" s="108"/>
      <c r="AU12" s="108"/>
      <c r="AV12" s="108"/>
      <c r="AW12" s="108"/>
      <c r="AX12" s="108" t="str">
        <f t="shared" si="16"/>
        <v/>
      </c>
      <c r="AY12" s="108" t="str">
        <f t="shared" si="17"/>
        <v/>
      </c>
      <c r="BB12" s="146" t="b">
        <f t="shared" si="60"/>
        <v>0</v>
      </c>
      <c r="BC12" s="146" t="b">
        <f t="shared" si="61"/>
        <v>0</v>
      </c>
      <c r="BD12" s="146" t="b">
        <f t="shared" si="62"/>
        <v>0</v>
      </c>
      <c r="BE12" s="146" t="b">
        <f t="shared" si="63"/>
        <v>0</v>
      </c>
      <c r="BF12" s="146" t="b">
        <f t="shared" si="64"/>
        <v>0</v>
      </c>
      <c r="BG12" s="146" t="b">
        <f t="shared" si="65"/>
        <v>0</v>
      </c>
      <c r="BH12" s="146" t="b">
        <f t="shared" si="66"/>
        <v>0</v>
      </c>
      <c r="BI12" s="146" t="b">
        <f t="shared" si="67"/>
        <v>0</v>
      </c>
      <c r="BJ12" s="146" t="b">
        <f t="shared" si="68"/>
        <v>0</v>
      </c>
      <c r="BK12" s="146" t="b">
        <f t="shared" si="69"/>
        <v>0</v>
      </c>
      <c r="BL12" s="146" t="b">
        <f t="shared" si="70"/>
        <v>0</v>
      </c>
      <c r="BM12" s="146" t="b">
        <f t="shared" si="71"/>
        <v>0</v>
      </c>
      <c r="BN12" s="146" t="b">
        <f t="shared" si="72"/>
        <v>0</v>
      </c>
      <c r="BO12" s="146" t="b">
        <f t="shared" si="73"/>
        <v>0</v>
      </c>
      <c r="BP12" s="146" t="b">
        <f t="shared" si="74"/>
        <v>0</v>
      </c>
      <c r="BQ12" s="146" t="b">
        <f t="shared" si="75"/>
        <v>0</v>
      </c>
      <c r="BR12" s="146" t="b">
        <f t="shared" si="76"/>
        <v>0</v>
      </c>
      <c r="BS12" s="146" t="b">
        <f t="shared" si="77"/>
        <v>0</v>
      </c>
      <c r="BT12" s="146" t="b">
        <f t="shared" si="78"/>
        <v>0</v>
      </c>
      <c r="BU12" s="146" t="b">
        <f t="shared" si="79"/>
        <v>0</v>
      </c>
      <c r="BV12" s="146" t="b">
        <f t="shared" si="80"/>
        <v>0</v>
      </c>
      <c r="BW12" s="146" t="b">
        <f t="shared" si="81"/>
        <v>0</v>
      </c>
      <c r="BX12" s="146" t="b">
        <f t="shared" si="82"/>
        <v>0</v>
      </c>
      <c r="BY12" s="146" t="b">
        <f t="shared" si="83"/>
        <v>0</v>
      </c>
      <c r="BZ12" s="146" t="b">
        <f t="shared" si="84"/>
        <v>0</v>
      </c>
      <c r="CA12" s="146" t="b">
        <f t="shared" si="85"/>
        <v>0</v>
      </c>
      <c r="CB12" s="146" t="b">
        <f t="shared" si="86"/>
        <v>0</v>
      </c>
      <c r="CC12" s="146" t="b">
        <f t="shared" si="87"/>
        <v>0</v>
      </c>
      <c r="CD12" s="146" t="b">
        <f t="shared" si="88"/>
        <v>0</v>
      </c>
      <c r="CE12" s="146" t="b">
        <f t="shared" si="89"/>
        <v>0</v>
      </c>
      <c r="CF12" s="146" t="b">
        <f t="shared" si="90"/>
        <v>0</v>
      </c>
      <c r="CG12" s="146" t="b">
        <f t="shared" si="91"/>
        <v>0</v>
      </c>
      <c r="CH12" s="146" t="b">
        <f t="shared" si="92"/>
        <v>0</v>
      </c>
      <c r="CI12" s="146" t="b">
        <f t="shared" si="93"/>
        <v>0</v>
      </c>
      <c r="CJ12" s="146" t="b">
        <f t="shared" si="94"/>
        <v>0</v>
      </c>
      <c r="CK12" s="146" t="b">
        <f t="shared" si="95"/>
        <v>0</v>
      </c>
      <c r="CL12" s="146" t="b">
        <f t="shared" si="96"/>
        <v>0</v>
      </c>
      <c r="CM12" s="146" t="b">
        <f t="shared" si="97"/>
        <v>0</v>
      </c>
      <c r="CN12" s="146" t="b">
        <f t="shared" si="98"/>
        <v>0</v>
      </c>
      <c r="CO12" s="146" t="b">
        <f t="shared" si="99"/>
        <v>0</v>
      </c>
      <c r="CP12" s="146" t="b">
        <f t="shared" si="100"/>
        <v>0</v>
      </c>
      <c r="CQ12" s="146" t="b">
        <f t="shared" si="101"/>
        <v>0</v>
      </c>
    </row>
    <row r="13" spans="1:117" x14ac:dyDescent="0.25">
      <c r="A13" s="108"/>
      <c r="B13" s="108"/>
      <c r="C13" s="108"/>
      <c r="D13" s="108"/>
      <c r="E13" s="108"/>
      <c r="F13" s="108"/>
      <c r="G13" s="108"/>
      <c r="H13" s="108"/>
      <c r="I13" s="108"/>
      <c r="J13" s="108"/>
      <c r="K13" s="108" t="str">
        <f t="shared" si="0"/>
        <v/>
      </c>
      <c r="L13" s="108"/>
      <c r="M13" s="108"/>
      <c r="N13" s="108"/>
      <c r="O13" s="108" t="str">
        <f t="shared" si="1"/>
        <v/>
      </c>
      <c r="P13" s="108"/>
      <c r="Q13" s="108"/>
      <c r="R13" s="116"/>
      <c r="S13" s="117"/>
      <c r="T13" s="117"/>
      <c r="U13" s="118" t="str">
        <f t="shared" si="2"/>
        <v/>
      </c>
      <c r="V13" s="116"/>
      <c r="W13" s="119"/>
      <c r="X13" s="120">
        <f t="shared" ca="1" si="3"/>
        <v>41696</v>
      </c>
      <c r="Y13" s="118" t="str">
        <f t="shared" si="4"/>
        <v/>
      </c>
      <c r="Z13" s="119"/>
      <c r="AA13" s="116"/>
      <c r="AB13" s="121"/>
      <c r="AC13" s="121"/>
      <c r="AD13" s="118" t="str">
        <f t="shared" si="5"/>
        <v/>
      </c>
      <c r="AE13" s="121"/>
      <c r="AF13" s="116"/>
      <c r="AG13" s="108" t="str">
        <f t="shared" si="6"/>
        <v/>
      </c>
      <c r="AH13" s="108" t="str">
        <f t="shared" si="7"/>
        <v/>
      </c>
      <c r="AI13" s="108" t="str">
        <f t="shared" si="8"/>
        <v/>
      </c>
      <c r="AJ13" s="108" t="str">
        <f t="shared" si="9"/>
        <v/>
      </c>
      <c r="AK13" s="122"/>
      <c r="AL13" s="123">
        <f t="shared" si="10"/>
        <v>0</v>
      </c>
      <c r="AM13" s="123">
        <f t="shared" si="11"/>
        <v>0</v>
      </c>
      <c r="AN13" s="123">
        <f t="shared" si="12"/>
        <v>0</v>
      </c>
      <c r="AO13" s="123">
        <f t="shared" si="13"/>
        <v>0</v>
      </c>
      <c r="AP13" s="123">
        <f t="shared" si="14"/>
        <v>0</v>
      </c>
      <c r="AQ13" s="108" t="str">
        <f t="shared" si="15"/>
        <v/>
      </c>
      <c r="AR13" s="116"/>
      <c r="AS13" s="117"/>
      <c r="AT13" s="108"/>
      <c r="AU13" s="108"/>
      <c r="AV13" s="108"/>
      <c r="AW13" s="108"/>
      <c r="AX13" s="108" t="str">
        <f t="shared" si="16"/>
        <v/>
      </c>
      <c r="AY13" s="108" t="str">
        <f t="shared" si="17"/>
        <v/>
      </c>
      <c r="BB13" s="146" t="b">
        <f t="shared" si="60"/>
        <v>0</v>
      </c>
      <c r="BC13" s="146" t="b">
        <f t="shared" si="61"/>
        <v>0</v>
      </c>
      <c r="BD13" s="146" t="b">
        <f t="shared" si="62"/>
        <v>0</v>
      </c>
      <c r="BE13" s="146" t="b">
        <f t="shared" si="63"/>
        <v>0</v>
      </c>
      <c r="BF13" s="146" t="b">
        <f t="shared" si="64"/>
        <v>0</v>
      </c>
      <c r="BG13" s="146" t="b">
        <f t="shared" si="65"/>
        <v>0</v>
      </c>
      <c r="BH13" s="146" t="b">
        <f t="shared" si="66"/>
        <v>0</v>
      </c>
      <c r="BI13" s="146" t="b">
        <f t="shared" si="67"/>
        <v>0</v>
      </c>
      <c r="BJ13" s="146" t="b">
        <f t="shared" si="68"/>
        <v>0</v>
      </c>
      <c r="BK13" s="146" t="b">
        <f t="shared" si="69"/>
        <v>0</v>
      </c>
      <c r="BL13" s="146" t="b">
        <f t="shared" si="70"/>
        <v>0</v>
      </c>
      <c r="BM13" s="146" t="b">
        <f t="shared" si="71"/>
        <v>0</v>
      </c>
      <c r="BN13" s="146" t="b">
        <f t="shared" si="72"/>
        <v>0</v>
      </c>
      <c r="BO13" s="146" t="b">
        <f t="shared" si="73"/>
        <v>0</v>
      </c>
      <c r="BP13" s="146" t="b">
        <f t="shared" si="74"/>
        <v>0</v>
      </c>
      <c r="BQ13" s="146" t="b">
        <f t="shared" si="75"/>
        <v>0</v>
      </c>
      <c r="BR13" s="146" t="b">
        <f t="shared" si="76"/>
        <v>0</v>
      </c>
      <c r="BS13" s="146" t="b">
        <f t="shared" si="77"/>
        <v>0</v>
      </c>
      <c r="BT13" s="146" t="b">
        <f t="shared" si="78"/>
        <v>0</v>
      </c>
      <c r="BU13" s="146" t="b">
        <f t="shared" si="79"/>
        <v>0</v>
      </c>
      <c r="BV13" s="146" t="b">
        <f t="shared" si="80"/>
        <v>0</v>
      </c>
      <c r="BW13" s="146" t="b">
        <f t="shared" si="81"/>
        <v>0</v>
      </c>
      <c r="BX13" s="146" t="b">
        <f t="shared" si="82"/>
        <v>0</v>
      </c>
      <c r="BY13" s="146" t="b">
        <f t="shared" si="83"/>
        <v>0</v>
      </c>
      <c r="BZ13" s="146" t="b">
        <f t="shared" si="84"/>
        <v>0</v>
      </c>
      <c r="CA13" s="146" t="b">
        <f t="shared" si="85"/>
        <v>0</v>
      </c>
      <c r="CB13" s="146" t="b">
        <f t="shared" si="86"/>
        <v>0</v>
      </c>
      <c r="CC13" s="146" t="b">
        <f t="shared" si="87"/>
        <v>0</v>
      </c>
      <c r="CD13" s="146" t="b">
        <f t="shared" si="88"/>
        <v>0</v>
      </c>
      <c r="CE13" s="146" t="b">
        <f t="shared" si="89"/>
        <v>0</v>
      </c>
      <c r="CF13" s="146" t="b">
        <f t="shared" si="90"/>
        <v>0</v>
      </c>
      <c r="CG13" s="146" t="b">
        <f t="shared" si="91"/>
        <v>0</v>
      </c>
      <c r="CH13" s="146" t="b">
        <f t="shared" si="92"/>
        <v>0</v>
      </c>
      <c r="CI13" s="146" t="b">
        <f t="shared" si="93"/>
        <v>0</v>
      </c>
      <c r="CJ13" s="146" t="b">
        <f t="shared" si="94"/>
        <v>0</v>
      </c>
      <c r="CK13" s="146" t="b">
        <f t="shared" si="95"/>
        <v>0</v>
      </c>
      <c r="CL13" s="146" t="b">
        <f t="shared" si="96"/>
        <v>0</v>
      </c>
      <c r="CM13" s="146" t="b">
        <f t="shared" si="97"/>
        <v>0</v>
      </c>
      <c r="CN13" s="146" t="b">
        <f t="shared" si="98"/>
        <v>0</v>
      </c>
      <c r="CO13" s="146" t="b">
        <f t="shared" si="99"/>
        <v>0</v>
      </c>
      <c r="CP13" s="146" t="b">
        <f t="shared" si="100"/>
        <v>0</v>
      </c>
      <c r="CQ13" s="146" t="b">
        <f t="shared" si="101"/>
        <v>0</v>
      </c>
    </row>
    <row r="14" spans="1:117" x14ac:dyDescent="0.25">
      <c r="A14" s="108"/>
      <c r="B14" s="108"/>
      <c r="C14" s="108"/>
      <c r="D14" s="108"/>
      <c r="E14" s="108"/>
      <c r="F14" s="108"/>
      <c r="G14" s="108"/>
      <c r="H14" s="108"/>
      <c r="I14" s="108"/>
      <c r="J14" s="108"/>
      <c r="K14" s="108" t="str">
        <f t="shared" si="0"/>
        <v/>
      </c>
      <c r="L14" s="108"/>
      <c r="M14" s="108"/>
      <c r="N14" s="108"/>
      <c r="O14" s="108" t="str">
        <f t="shared" si="1"/>
        <v/>
      </c>
      <c r="P14" s="108"/>
      <c r="Q14" s="108"/>
      <c r="R14" s="116"/>
      <c r="S14" s="117"/>
      <c r="T14" s="117"/>
      <c r="U14" s="118" t="str">
        <f t="shared" si="2"/>
        <v/>
      </c>
      <c r="V14" s="116"/>
      <c r="W14" s="119"/>
      <c r="X14" s="120">
        <f t="shared" ca="1" si="3"/>
        <v>41696</v>
      </c>
      <c r="Y14" s="118" t="str">
        <f t="shared" si="4"/>
        <v/>
      </c>
      <c r="Z14" s="119"/>
      <c r="AA14" s="116"/>
      <c r="AB14" s="121"/>
      <c r="AC14" s="121"/>
      <c r="AD14" s="118" t="str">
        <f t="shared" si="5"/>
        <v/>
      </c>
      <c r="AE14" s="121"/>
      <c r="AF14" s="116"/>
      <c r="AG14" s="108" t="str">
        <f t="shared" si="6"/>
        <v/>
      </c>
      <c r="AH14" s="108" t="str">
        <f t="shared" si="7"/>
        <v/>
      </c>
      <c r="AI14" s="108" t="str">
        <f t="shared" si="8"/>
        <v/>
      </c>
      <c r="AJ14" s="108" t="str">
        <f t="shared" si="9"/>
        <v/>
      </c>
      <c r="AK14" s="122"/>
      <c r="AL14" s="123">
        <f t="shared" si="10"/>
        <v>0</v>
      </c>
      <c r="AM14" s="123">
        <f t="shared" si="11"/>
        <v>0</v>
      </c>
      <c r="AN14" s="123">
        <f t="shared" si="12"/>
        <v>0</v>
      </c>
      <c r="AO14" s="123">
        <f t="shared" si="13"/>
        <v>0</v>
      </c>
      <c r="AP14" s="123">
        <f t="shared" si="14"/>
        <v>0</v>
      </c>
      <c r="AQ14" s="108" t="str">
        <f t="shared" si="15"/>
        <v/>
      </c>
      <c r="AR14" s="116"/>
      <c r="AS14" s="117"/>
      <c r="AT14" s="108"/>
      <c r="AU14" s="108"/>
      <c r="AV14" s="108"/>
      <c r="AW14" s="108"/>
      <c r="AX14" s="108" t="str">
        <f t="shared" si="16"/>
        <v/>
      </c>
      <c r="AY14" s="108" t="str">
        <f t="shared" si="17"/>
        <v/>
      </c>
      <c r="BB14" s="146" t="b">
        <f t="shared" si="60"/>
        <v>0</v>
      </c>
      <c r="BC14" s="146" t="b">
        <f t="shared" si="61"/>
        <v>0</v>
      </c>
      <c r="BD14" s="146" t="b">
        <f t="shared" si="62"/>
        <v>0</v>
      </c>
      <c r="BE14" s="146" t="b">
        <f t="shared" si="63"/>
        <v>0</v>
      </c>
      <c r="BF14" s="146" t="b">
        <f t="shared" si="64"/>
        <v>0</v>
      </c>
      <c r="BG14" s="146" t="b">
        <f t="shared" si="65"/>
        <v>0</v>
      </c>
      <c r="BH14" s="146" t="b">
        <f t="shared" si="66"/>
        <v>0</v>
      </c>
      <c r="BI14" s="146" t="b">
        <f t="shared" si="67"/>
        <v>0</v>
      </c>
      <c r="BJ14" s="146" t="b">
        <f t="shared" si="68"/>
        <v>0</v>
      </c>
      <c r="BK14" s="146" t="b">
        <f t="shared" si="69"/>
        <v>0</v>
      </c>
      <c r="BL14" s="146" t="b">
        <f t="shared" si="70"/>
        <v>0</v>
      </c>
      <c r="BM14" s="146" t="b">
        <f t="shared" si="71"/>
        <v>0</v>
      </c>
      <c r="BN14" s="146" t="b">
        <f t="shared" si="72"/>
        <v>0</v>
      </c>
      <c r="BO14" s="146" t="b">
        <f t="shared" si="73"/>
        <v>0</v>
      </c>
      <c r="BP14" s="146" t="b">
        <f t="shared" si="74"/>
        <v>0</v>
      </c>
      <c r="BQ14" s="146" t="b">
        <f t="shared" si="75"/>
        <v>0</v>
      </c>
      <c r="BR14" s="146" t="b">
        <f t="shared" si="76"/>
        <v>0</v>
      </c>
      <c r="BS14" s="146" t="b">
        <f t="shared" si="77"/>
        <v>0</v>
      </c>
      <c r="BT14" s="146" t="b">
        <f t="shared" si="78"/>
        <v>0</v>
      </c>
      <c r="BU14" s="146" t="b">
        <f t="shared" si="79"/>
        <v>0</v>
      </c>
      <c r="BV14" s="146" t="b">
        <f t="shared" si="80"/>
        <v>0</v>
      </c>
      <c r="BW14" s="146" t="b">
        <f t="shared" si="81"/>
        <v>0</v>
      </c>
      <c r="BX14" s="146" t="b">
        <f t="shared" si="82"/>
        <v>0</v>
      </c>
      <c r="BY14" s="146" t="b">
        <f t="shared" si="83"/>
        <v>0</v>
      </c>
      <c r="BZ14" s="146" t="b">
        <f t="shared" si="84"/>
        <v>0</v>
      </c>
      <c r="CA14" s="146" t="b">
        <f t="shared" si="85"/>
        <v>0</v>
      </c>
      <c r="CB14" s="146" t="b">
        <f t="shared" si="86"/>
        <v>0</v>
      </c>
      <c r="CC14" s="146" t="b">
        <f t="shared" si="87"/>
        <v>0</v>
      </c>
      <c r="CD14" s="146" t="b">
        <f t="shared" si="88"/>
        <v>0</v>
      </c>
      <c r="CE14" s="146" t="b">
        <f t="shared" si="89"/>
        <v>0</v>
      </c>
      <c r="CF14" s="146" t="b">
        <f t="shared" si="90"/>
        <v>0</v>
      </c>
      <c r="CG14" s="146" t="b">
        <f t="shared" si="91"/>
        <v>0</v>
      </c>
      <c r="CH14" s="146" t="b">
        <f t="shared" si="92"/>
        <v>0</v>
      </c>
      <c r="CI14" s="146" t="b">
        <f t="shared" si="93"/>
        <v>0</v>
      </c>
      <c r="CJ14" s="146" t="b">
        <f t="shared" si="94"/>
        <v>0</v>
      </c>
      <c r="CK14" s="146" t="b">
        <f t="shared" si="95"/>
        <v>0</v>
      </c>
      <c r="CL14" s="146" t="b">
        <f t="shared" si="96"/>
        <v>0</v>
      </c>
      <c r="CM14" s="146" t="b">
        <f t="shared" si="97"/>
        <v>0</v>
      </c>
      <c r="CN14" s="146" t="b">
        <f t="shared" si="98"/>
        <v>0</v>
      </c>
      <c r="CO14" s="146" t="b">
        <f t="shared" si="99"/>
        <v>0</v>
      </c>
      <c r="CP14" s="146" t="b">
        <f t="shared" si="100"/>
        <v>0</v>
      </c>
      <c r="CQ14" s="146" t="b">
        <f t="shared" si="101"/>
        <v>0</v>
      </c>
    </row>
    <row r="15" spans="1:117" x14ac:dyDescent="0.25">
      <c r="A15" s="108"/>
      <c r="B15" s="108"/>
      <c r="C15" s="108"/>
      <c r="D15" s="108"/>
      <c r="E15" s="108"/>
      <c r="F15" s="108"/>
      <c r="G15" s="108"/>
      <c r="H15" s="108"/>
      <c r="I15" s="108"/>
      <c r="J15" s="108"/>
      <c r="K15" s="108" t="str">
        <f t="shared" si="0"/>
        <v/>
      </c>
      <c r="L15" s="108"/>
      <c r="M15" s="108"/>
      <c r="N15" s="108"/>
      <c r="O15" s="108" t="str">
        <f t="shared" si="1"/>
        <v/>
      </c>
      <c r="P15" s="108"/>
      <c r="Q15" s="108"/>
      <c r="R15" s="116"/>
      <c r="S15" s="117"/>
      <c r="T15" s="117"/>
      <c r="U15" s="118" t="str">
        <f t="shared" si="2"/>
        <v/>
      </c>
      <c r="V15" s="116"/>
      <c r="W15" s="119"/>
      <c r="X15" s="120">
        <f t="shared" ca="1" si="3"/>
        <v>41696</v>
      </c>
      <c r="Y15" s="118" t="str">
        <f t="shared" si="4"/>
        <v/>
      </c>
      <c r="Z15" s="119"/>
      <c r="AA15" s="116"/>
      <c r="AB15" s="121"/>
      <c r="AC15" s="121"/>
      <c r="AD15" s="118" t="str">
        <f t="shared" si="5"/>
        <v/>
      </c>
      <c r="AE15" s="121"/>
      <c r="AF15" s="116"/>
      <c r="AG15" s="108" t="str">
        <f t="shared" si="6"/>
        <v/>
      </c>
      <c r="AH15" s="108" t="str">
        <f t="shared" si="7"/>
        <v/>
      </c>
      <c r="AI15" s="108" t="str">
        <f t="shared" si="8"/>
        <v/>
      </c>
      <c r="AJ15" s="108" t="str">
        <f t="shared" si="9"/>
        <v/>
      </c>
      <c r="AK15" s="122"/>
      <c r="AL15" s="123">
        <f t="shared" si="10"/>
        <v>0</v>
      </c>
      <c r="AM15" s="123">
        <f t="shared" si="11"/>
        <v>0</v>
      </c>
      <c r="AN15" s="123">
        <f t="shared" si="12"/>
        <v>0</v>
      </c>
      <c r="AO15" s="123">
        <f t="shared" si="13"/>
        <v>0</v>
      </c>
      <c r="AP15" s="123">
        <f t="shared" si="14"/>
        <v>0</v>
      </c>
      <c r="AQ15" s="108" t="str">
        <f t="shared" si="15"/>
        <v/>
      </c>
      <c r="AR15" s="116"/>
      <c r="AS15" s="117"/>
      <c r="AT15" s="108"/>
      <c r="AU15" s="108"/>
      <c r="AV15" s="108"/>
      <c r="AW15" s="108"/>
      <c r="AX15" s="108" t="str">
        <f t="shared" si="16"/>
        <v/>
      </c>
      <c r="AY15" s="108" t="str">
        <f t="shared" si="17"/>
        <v/>
      </c>
      <c r="BB15" s="146" t="b">
        <f t="shared" si="60"/>
        <v>0</v>
      </c>
      <c r="BC15" s="146" t="b">
        <f t="shared" si="61"/>
        <v>0</v>
      </c>
      <c r="BD15" s="146" t="b">
        <f t="shared" si="62"/>
        <v>0</v>
      </c>
      <c r="BE15" s="146" t="b">
        <f t="shared" si="63"/>
        <v>0</v>
      </c>
      <c r="BF15" s="146" t="b">
        <f t="shared" si="64"/>
        <v>0</v>
      </c>
      <c r="BG15" s="146" t="b">
        <f t="shared" si="65"/>
        <v>0</v>
      </c>
      <c r="BH15" s="146" t="b">
        <f t="shared" si="66"/>
        <v>0</v>
      </c>
      <c r="BI15" s="146" t="b">
        <f t="shared" si="67"/>
        <v>0</v>
      </c>
      <c r="BJ15" s="146" t="b">
        <f t="shared" si="68"/>
        <v>0</v>
      </c>
      <c r="BK15" s="146" t="b">
        <f t="shared" si="69"/>
        <v>0</v>
      </c>
      <c r="BL15" s="146" t="b">
        <f t="shared" si="70"/>
        <v>0</v>
      </c>
      <c r="BM15" s="146" t="b">
        <f t="shared" si="71"/>
        <v>0</v>
      </c>
      <c r="BN15" s="146" t="b">
        <f t="shared" si="72"/>
        <v>0</v>
      </c>
      <c r="BO15" s="146" t="b">
        <f t="shared" si="73"/>
        <v>0</v>
      </c>
      <c r="BP15" s="146" t="b">
        <f t="shared" si="74"/>
        <v>0</v>
      </c>
      <c r="BQ15" s="146" t="b">
        <f t="shared" si="75"/>
        <v>0</v>
      </c>
      <c r="BR15" s="146" t="b">
        <f t="shared" si="76"/>
        <v>0</v>
      </c>
      <c r="BS15" s="146" t="b">
        <f t="shared" si="77"/>
        <v>0</v>
      </c>
      <c r="BT15" s="146" t="b">
        <f t="shared" si="78"/>
        <v>0</v>
      </c>
      <c r="BU15" s="146" t="b">
        <f t="shared" si="79"/>
        <v>0</v>
      </c>
      <c r="BV15" s="146" t="b">
        <f t="shared" si="80"/>
        <v>0</v>
      </c>
      <c r="BW15" s="146" t="b">
        <f t="shared" si="81"/>
        <v>0</v>
      </c>
      <c r="BX15" s="146" t="b">
        <f t="shared" si="82"/>
        <v>0</v>
      </c>
      <c r="BY15" s="146" t="b">
        <f t="shared" si="83"/>
        <v>0</v>
      </c>
      <c r="BZ15" s="146" t="b">
        <f t="shared" si="84"/>
        <v>0</v>
      </c>
      <c r="CA15" s="146" t="b">
        <f t="shared" si="85"/>
        <v>0</v>
      </c>
      <c r="CB15" s="146" t="b">
        <f t="shared" si="86"/>
        <v>0</v>
      </c>
      <c r="CC15" s="146" t="b">
        <f t="shared" si="87"/>
        <v>0</v>
      </c>
      <c r="CD15" s="146" t="b">
        <f t="shared" si="88"/>
        <v>0</v>
      </c>
      <c r="CE15" s="146" t="b">
        <f t="shared" si="89"/>
        <v>0</v>
      </c>
      <c r="CF15" s="146" t="b">
        <f t="shared" si="90"/>
        <v>0</v>
      </c>
      <c r="CG15" s="146" t="b">
        <f t="shared" si="91"/>
        <v>0</v>
      </c>
      <c r="CH15" s="146" t="b">
        <f t="shared" si="92"/>
        <v>0</v>
      </c>
      <c r="CI15" s="146" t="b">
        <f t="shared" si="93"/>
        <v>0</v>
      </c>
      <c r="CJ15" s="146" t="b">
        <f t="shared" si="94"/>
        <v>0</v>
      </c>
      <c r="CK15" s="146" t="b">
        <f t="shared" si="95"/>
        <v>0</v>
      </c>
      <c r="CL15" s="146" t="b">
        <f t="shared" si="96"/>
        <v>0</v>
      </c>
      <c r="CM15" s="146" t="b">
        <f t="shared" si="97"/>
        <v>0</v>
      </c>
      <c r="CN15" s="146" t="b">
        <f t="shared" si="98"/>
        <v>0</v>
      </c>
      <c r="CO15" s="146" t="b">
        <f t="shared" si="99"/>
        <v>0</v>
      </c>
      <c r="CP15" s="146" t="b">
        <f t="shared" si="100"/>
        <v>0</v>
      </c>
      <c r="CQ15" s="146" t="b">
        <f t="shared" si="101"/>
        <v>0</v>
      </c>
    </row>
    <row r="16" spans="1:117" x14ac:dyDescent="0.25">
      <c r="A16" s="108"/>
      <c r="B16" s="108"/>
      <c r="C16" s="108"/>
      <c r="D16" s="108"/>
      <c r="E16" s="108"/>
      <c r="F16" s="108"/>
      <c r="G16" s="108"/>
      <c r="H16" s="108"/>
      <c r="I16" s="108"/>
      <c r="J16" s="108"/>
      <c r="K16" s="108" t="str">
        <f t="shared" si="0"/>
        <v/>
      </c>
      <c r="L16" s="108"/>
      <c r="M16" s="108"/>
      <c r="N16" s="108"/>
      <c r="O16" s="108" t="str">
        <f t="shared" si="1"/>
        <v/>
      </c>
      <c r="P16" s="108"/>
      <c r="Q16" s="108"/>
      <c r="R16" s="116"/>
      <c r="S16" s="117"/>
      <c r="T16" s="117"/>
      <c r="U16" s="118" t="str">
        <f t="shared" si="2"/>
        <v/>
      </c>
      <c r="V16" s="116"/>
      <c r="W16" s="119"/>
      <c r="X16" s="120">
        <f t="shared" ca="1" si="3"/>
        <v>41696</v>
      </c>
      <c r="Y16" s="118" t="str">
        <f t="shared" si="4"/>
        <v/>
      </c>
      <c r="Z16" s="119"/>
      <c r="AA16" s="116"/>
      <c r="AB16" s="121"/>
      <c r="AC16" s="121"/>
      <c r="AD16" s="118" t="str">
        <f t="shared" si="5"/>
        <v/>
      </c>
      <c r="AE16" s="121"/>
      <c r="AF16" s="116"/>
      <c r="AG16" s="108" t="str">
        <f t="shared" si="6"/>
        <v/>
      </c>
      <c r="AH16" s="108" t="str">
        <f t="shared" si="7"/>
        <v/>
      </c>
      <c r="AI16" s="108" t="str">
        <f t="shared" si="8"/>
        <v/>
      </c>
      <c r="AJ16" s="108" t="str">
        <f t="shared" si="9"/>
        <v/>
      </c>
      <c r="AK16" s="122"/>
      <c r="AL16" s="123">
        <f t="shared" si="10"/>
        <v>0</v>
      </c>
      <c r="AM16" s="123">
        <f t="shared" si="11"/>
        <v>0</v>
      </c>
      <c r="AN16" s="123">
        <f t="shared" si="12"/>
        <v>0</v>
      </c>
      <c r="AO16" s="123">
        <f t="shared" si="13"/>
        <v>0</v>
      </c>
      <c r="AP16" s="123">
        <f t="shared" si="14"/>
        <v>0</v>
      </c>
      <c r="AQ16" s="108" t="str">
        <f t="shared" si="15"/>
        <v/>
      </c>
      <c r="AR16" s="116"/>
      <c r="AS16" s="117"/>
      <c r="AT16" s="108"/>
      <c r="AU16" s="108"/>
      <c r="AV16" s="108"/>
      <c r="AW16" s="108"/>
      <c r="AX16" s="108" t="str">
        <f t="shared" si="16"/>
        <v/>
      </c>
      <c r="AY16" s="108" t="str">
        <f t="shared" si="17"/>
        <v/>
      </c>
      <c r="BB16" s="146" t="b">
        <f t="shared" si="60"/>
        <v>0</v>
      </c>
      <c r="BC16" s="146" t="b">
        <f t="shared" si="61"/>
        <v>0</v>
      </c>
      <c r="BD16" s="146" t="b">
        <f t="shared" si="62"/>
        <v>0</v>
      </c>
      <c r="BE16" s="146" t="b">
        <f t="shared" si="63"/>
        <v>0</v>
      </c>
      <c r="BF16" s="146" t="b">
        <f t="shared" si="64"/>
        <v>0</v>
      </c>
      <c r="BG16" s="146" t="b">
        <f t="shared" si="65"/>
        <v>0</v>
      </c>
      <c r="BH16" s="146" t="b">
        <f t="shared" si="66"/>
        <v>0</v>
      </c>
      <c r="BI16" s="146" t="b">
        <f t="shared" si="67"/>
        <v>0</v>
      </c>
      <c r="BJ16" s="146" t="b">
        <f t="shared" si="68"/>
        <v>0</v>
      </c>
      <c r="BK16" s="146" t="b">
        <f t="shared" si="69"/>
        <v>0</v>
      </c>
      <c r="BL16" s="146" t="b">
        <f t="shared" si="70"/>
        <v>0</v>
      </c>
      <c r="BM16" s="146" t="b">
        <f t="shared" si="71"/>
        <v>0</v>
      </c>
      <c r="BN16" s="146" t="b">
        <f t="shared" si="72"/>
        <v>0</v>
      </c>
      <c r="BO16" s="146" t="b">
        <f t="shared" si="73"/>
        <v>0</v>
      </c>
      <c r="BP16" s="146" t="b">
        <f t="shared" si="74"/>
        <v>0</v>
      </c>
      <c r="BQ16" s="146" t="b">
        <f t="shared" si="75"/>
        <v>0</v>
      </c>
      <c r="BR16" s="146" t="b">
        <f t="shared" si="76"/>
        <v>0</v>
      </c>
      <c r="BS16" s="146" t="b">
        <f t="shared" si="77"/>
        <v>0</v>
      </c>
      <c r="BT16" s="146" t="b">
        <f t="shared" si="78"/>
        <v>0</v>
      </c>
      <c r="BU16" s="146" t="b">
        <f t="shared" si="79"/>
        <v>0</v>
      </c>
      <c r="BV16" s="146" t="b">
        <f t="shared" si="80"/>
        <v>0</v>
      </c>
      <c r="BW16" s="146" t="b">
        <f t="shared" si="81"/>
        <v>0</v>
      </c>
      <c r="BX16" s="146" t="b">
        <f t="shared" si="82"/>
        <v>0</v>
      </c>
      <c r="BY16" s="146" t="b">
        <f t="shared" si="83"/>
        <v>0</v>
      </c>
      <c r="BZ16" s="146" t="b">
        <f t="shared" si="84"/>
        <v>0</v>
      </c>
      <c r="CA16" s="146" t="b">
        <f t="shared" si="85"/>
        <v>0</v>
      </c>
      <c r="CB16" s="146" t="b">
        <f t="shared" si="86"/>
        <v>0</v>
      </c>
      <c r="CC16" s="146" t="b">
        <f t="shared" si="87"/>
        <v>0</v>
      </c>
      <c r="CD16" s="146" t="b">
        <f t="shared" si="88"/>
        <v>0</v>
      </c>
      <c r="CE16" s="146" t="b">
        <f t="shared" si="89"/>
        <v>0</v>
      </c>
      <c r="CF16" s="146" t="b">
        <f t="shared" si="90"/>
        <v>0</v>
      </c>
      <c r="CG16" s="146" t="b">
        <f t="shared" si="91"/>
        <v>0</v>
      </c>
      <c r="CH16" s="146" t="b">
        <f t="shared" si="92"/>
        <v>0</v>
      </c>
      <c r="CI16" s="146" t="b">
        <f t="shared" si="93"/>
        <v>0</v>
      </c>
      <c r="CJ16" s="146" t="b">
        <f t="shared" si="94"/>
        <v>0</v>
      </c>
      <c r="CK16" s="146" t="b">
        <f t="shared" si="95"/>
        <v>0</v>
      </c>
      <c r="CL16" s="146" t="b">
        <f t="shared" si="96"/>
        <v>0</v>
      </c>
      <c r="CM16" s="146" t="b">
        <f t="shared" si="97"/>
        <v>0</v>
      </c>
      <c r="CN16" s="146" t="b">
        <f t="shared" si="98"/>
        <v>0</v>
      </c>
      <c r="CO16" s="146" t="b">
        <f t="shared" si="99"/>
        <v>0</v>
      </c>
      <c r="CP16" s="146" t="b">
        <f t="shared" si="100"/>
        <v>0</v>
      </c>
      <c r="CQ16" s="146" t="b">
        <f t="shared" si="101"/>
        <v>0</v>
      </c>
    </row>
    <row r="17" spans="1:95" x14ac:dyDescent="0.25">
      <c r="A17" s="108"/>
      <c r="B17" s="108"/>
      <c r="C17" s="108"/>
      <c r="D17" s="108"/>
      <c r="E17" s="108"/>
      <c r="F17" s="108"/>
      <c r="G17" s="108"/>
      <c r="H17" s="108"/>
      <c r="I17" s="108"/>
      <c r="J17" s="108"/>
      <c r="K17" s="108" t="str">
        <f t="shared" si="0"/>
        <v/>
      </c>
      <c r="L17" s="108"/>
      <c r="M17" s="108"/>
      <c r="N17" s="108"/>
      <c r="O17" s="108" t="str">
        <f t="shared" si="1"/>
        <v/>
      </c>
      <c r="P17" s="108"/>
      <c r="Q17" s="108"/>
      <c r="R17" s="116"/>
      <c r="S17" s="117"/>
      <c r="T17" s="117"/>
      <c r="U17" s="118" t="str">
        <f t="shared" si="2"/>
        <v/>
      </c>
      <c r="V17" s="116"/>
      <c r="W17" s="119"/>
      <c r="X17" s="120">
        <f t="shared" ca="1" si="3"/>
        <v>41696</v>
      </c>
      <c r="Y17" s="118" t="str">
        <f t="shared" si="4"/>
        <v/>
      </c>
      <c r="Z17" s="119"/>
      <c r="AA17" s="116"/>
      <c r="AB17" s="121"/>
      <c r="AC17" s="121"/>
      <c r="AD17" s="118" t="str">
        <f t="shared" si="5"/>
        <v/>
      </c>
      <c r="AE17" s="121"/>
      <c r="AF17" s="116"/>
      <c r="AG17" s="108" t="str">
        <f t="shared" si="6"/>
        <v/>
      </c>
      <c r="AH17" s="108" t="str">
        <f t="shared" si="7"/>
        <v/>
      </c>
      <c r="AI17" s="108" t="str">
        <f t="shared" si="8"/>
        <v/>
      </c>
      <c r="AJ17" s="108" t="str">
        <f t="shared" si="9"/>
        <v/>
      </c>
      <c r="AK17" s="122"/>
      <c r="AL17" s="123">
        <f t="shared" si="10"/>
        <v>0</v>
      </c>
      <c r="AM17" s="123">
        <f t="shared" si="11"/>
        <v>0</v>
      </c>
      <c r="AN17" s="123">
        <f t="shared" si="12"/>
        <v>0</v>
      </c>
      <c r="AO17" s="123">
        <f t="shared" si="13"/>
        <v>0</v>
      </c>
      <c r="AP17" s="123">
        <f t="shared" si="14"/>
        <v>0</v>
      </c>
      <c r="AQ17" s="108" t="str">
        <f t="shared" si="15"/>
        <v/>
      </c>
      <c r="AR17" s="116"/>
      <c r="AS17" s="117"/>
      <c r="AT17" s="108"/>
      <c r="AU17" s="108"/>
      <c r="AV17" s="108"/>
      <c r="AW17" s="108"/>
      <c r="AX17" s="108" t="str">
        <f t="shared" si="16"/>
        <v/>
      </c>
      <c r="AY17" s="108" t="str">
        <f t="shared" si="17"/>
        <v/>
      </c>
      <c r="BB17" s="146" t="b">
        <f t="shared" si="60"/>
        <v>0</v>
      </c>
      <c r="BC17" s="146" t="b">
        <f t="shared" si="61"/>
        <v>0</v>
      </c>
      <c r="BD17" s="146" t="b">
        <f t="shared" si="62"/>
        <v>0</v>
      </c>
      <c r="BE17" s="146" t="b">
        <f t="shared" si="63"/>
        <v>0</v>
      </c>
      <c r="BF17" s="146" t="b">
        <f t="shared" si="64"/>
        <v>0</v>
      </c>
      <c r="BG17" s="146" t="b">
        <f t="shared" si="65"/>
        <v>0</v>
      </c>
      <c r="BH17" s="146" t="b">
        <f t="shared" si="66"/>
        <v>0</v>
      </c>
      <c r="BI17" s="146" t="b">
        <f t="shared" si="67"/>
        <v>0</v>
      </c>
      <c r="BJ17" s="146" t="b">
        <f t="shared" si="68"/>
        <v>0</v>
      </c>
      <c r="BK17" s="146" t="b">
        <f t="shared" si="69"/>
        <v>0</v>
      </c>
      <c r="BL17" s="146" t="b">
        <f t="shared" si="70"/>
        <v>0</v>
      </c>
      <c r="BM17" s="146" t="b">
        <f t="shared" si="71"/>
        <v>0</v>
      </c>
      <c r="BN17" s="146" t="b">
        <f t="shared" si="72"/>
        <v>0</v>
      </c>
      <c r="BO17" s="146" t="b">
        <f t="shared" si="73"/>
        <v>0</v>
      </c>
      <c r="BP17" s="146" t="b">
        <f t="shared" si="74"/>
        <v>0</v>
      </c>
      <c r="BQ17" s="146" t="b">
        <f t="shared" si="75"/>
        <v>0</v>
      </c>
      <c r="BR17" s="146" t="b">
        <f t="shared" si="76"/>
        <v>0</v>
      </c>
      <c r="BS17" s="146" t="b">
        <f t="shared" si="77"/>
        <v>0</v>
      </c>
      <c r="BT17" s="146" t="b">
        <f t="shared" si="78"/>
        <v>0</v>
      </c>
      <c r="BU17" s="146" t="b">
        <f t="shared" si="79"/>
        <v>0</v>
      </c>
      <c r="BV17" s="146" t="b">
        <f t="shared" si="80"/>
        <v>0</v>
      </c>
      <c r="BW17" s="146" t="b">
        <f t="shared" si="81"/>
        <v>0</v>
      </c>
      <c r="BX17" s="146" t="b">
        <f t="shared" si="82"/>
        <v>0</v>
      </c>
      <c r="BY17" s="146" t="b">
        <f t="shared" si="83"/>
        <v>0</v>
      </c>
      <c r="BZ17" s="146" t="b">
        <f t="shared" si="84"/>
        <v>0</v>
      </c>
      <c r="CA17" s="146" t="b">
        <f t="shared" si="85"/>
        <v>0</v>
      </c>
      <c r="CB17" s="146" t="b">
        <f t="shared" si="86"/>
        <v>0</v>
      </c>
      <c r="CC17" s="146" t="b">
        <f t="shared" si="87"/>
        <v>0</v>
      </c>
      <c r="CD17" s="146" t="b">
        <f t="shared" si="88"/>
        <v>0</v>
      </c>
      <c r="CE17" s="146" t="b">
        <f t="shared" si="89"/>
        <v>0</v>
      </c>
      <c r="CF17" s="146" t="b">
        <f t="shared" si="90"/>
        <v>0</v>
      </c>
      <c r="CG17" s="146" t="b">
        <f t="shared" si="91"/>
        <v>0</v>
      </c>
      <c r="CH17" s="146" t="b">
        <f t="shared" si="92"/>
        <v>0</v>
      </c>
      <c r="CI17" s="146" t="b">
        <f t="shared" si="93"/>
        <v>0</v>
      </c>
      <c r="CJ17" s="146" t="b">
        <f t="shared" si="94"/>
        <v>0</v>
      </c>
      <c r="CK17" s="146" t="b">
        <f t="shared" si="95"/>
        <v>0</v>
      </c>
      <c r="CL17" s="146" t="b">
        <f t="shared" si="96"/>
        <v>0</v>
      </c>
      <c r="CM17" s="146" t="b">
        <f t="shared" si="97"/>
        <v>0</v>
      </c>
      <c r="CN17" s="146" t="b">
        <f t="shared" si="98"/>
        <v>0</v>
      </c>
      <c r="CO17" s="146" t="b">
        <f t="shared" si="99"/>
        <v>0</v>
      </c>
      <c r="CP17" s="146" t="b">
        <f t="shared" si="100"/>
        <v>0</v>
      </c>
      <c r="CQ17" s="146" t="b">
        <f t="shared" si="101"/>
        <v>0</v>
      </c>
    </row>
    <row r="18" spans="1:95" x14ac:dyDescent="0.25">
      <c r="A18" s="108"/>
      <c r="B18" s="108"/>
      <c r="C18" s="108"/>
      <c r="D18" s="108"/>
      <c r="E18" s="108"/>
      <c r="F18" s="108"/>
      <c r="G18" s="108"/>
      <c r="H18" s="108"/>
      <c r="I18" s="108"/>
      <c r="J18" s="108"/>
      <c r="K18" s="108" t="str">
        <f t="shared" si="0"/>
        <v/>
      </c>
      <c r="L18" s="108"/>
      <c r="M18" s="108"/>
      <c r="N18" s="108"/>
      <c r="O18" s="108" t="str">
        <f t="shared" si="1"/>
        <v/>
      </c>
      <c r="P18" s="108"/>
      <c r="Q18" s="108"/>
      <c r="R18" s="116"/>
      <c r="S18" s="117"/>
      <c r="T18" s="117"/>
      <c r="U18" s="118" t="str">
        <f t="shared" si="2"/>
        <v/>
      </c>
      <c r="V18" s="116"/>
      <c r="W18" s="119"/>
      <c r="X18" s="120">
        <f t="shared" ca="1" si="3"/>
        <v>41696</v>
      </c>
      <c r="Y18" s="118" t="str">
        <f t="shared" si="4"/>
        <v/>
      </c>
      <c r="Z18" s="119"/>
      <c r="AA18" s="116"/>
      <c r="AB18" s="121"/>
      <c r="AC18" s="121"/>
      <c r="AD18" s="118" t="str">
        <f t="shared" si="5"/>
        <v/>
      </c>
      <c r="AE18" s="121"/>
      <c r="AF18" s="116"/>
      <c r="AG18" s="108" t="str">
        <f t="shared" si="6"/>
        <v/>
      </c>
      <c r="AH18" s="108" t="str">
        <f t="shared" si="7"/>
        <v/>
      </c>
      <c r="AI18" s="108" t="str">
        <f t="shared" si="8"/>
        <v/>
      </c>
      <c r="AJ18" s="108" t="str">
        <f t="shared" si="9"/>
        <v/>
      </c>
      <c r="AK18" s="122"/>
      <c r="AL18" s="123">
        <f t="shared" si="10"/>
        <v>0</v>
      </c>
      <c r="AM18" s="123">
        <f t="shared" si="11"/>
        <v>0</v>
      </c>
      <c r="AN18" s="123">
        <f t="shared" si="12"/>
        <v>0</v>
      </c>
      <c r="AO18" s="123">
        <f t="shared" si="13"/>
        <v>0</v>
      </c>
      <c r="AP18" s="123">
        <f t="shared" si="14"/>
        <v>0</v>
      </c>
      <c r="AQ18" s="108" t="str">
        <f t="shared" si="15"/>
        <v/>
      </c>
      <c r="AR18" s="116"/>
      <c r="AS18" s="117"/>
      <c r="AT18" s="108"/>
      <c r="AU18" s="108"/>
      <c r="AV18" s="108"/>
      <c r="AW18" s="108"/>
      <c r="AX18" s="108" t="str">
        <f t="shared" si="16"/>
        <v/>
      </c>
      <c r="AY18" s="108" t="str">
        <f t="shared" si="17"/>
        <v/>
      </c>
      <c r="BB18" s="146" t="b">
        <f t="shared" si="60"/>
        <v>0</v>
      </c>
      <c r="BC18" s="146" t="b">
        <f t="shared" si="61"/>
        <v>0</v>
      </c>
      <c r="BD18" s="146" t="b">
        <f t="shared" si="62"/>
        <v>0</v>
      </c>
      <c r="BE18" s="146" t="b">
        <f t="shared" si="63"/>
        <v>0</v>
      </c>
      <c r="BF18" s="146" t="b">
        <f t="shared" si="64"/>
        <v>0</v>
      </c>
      <c r="BG18" s="146" t="b">
        <f t="shared" si="65"/>
        <v>0</v>
      </c>
      <c r="BH18" s="146" t="b">
        <f t="shared" si="66"/>
        <v>0</v>
      </c>
      <c r="BI18" s="146" t="b">
        <f t="shared" si="67"/>
        <v>0</v>
      </c>
      <c r="BJ18" s="146" t="b">
        <f t="shared" si="68"/>
        <v>0</v>
      </c>
      <c r="BK18" s="146" t="b">
        <f t="shared" si="69"/>
        <v>0</v>
      </c>
      <c r="BL18" s="146" t="b">
        <f t="shared" si="70"/>
        <v>0</v>
      </c>
      <c r="BM18" s="146" t="b">
        <f t="shared" si="71"/>
        <v>0</v>
      </c>
      <c r="BN18" s="146" t="b">
        <f t="shared" si="72"/>
        <v>0</v>
      </c>
      <c r="BO18" s="146" t="b">
        <f t="shared" si="73"/>
        <v>0</v>
      </c>
      <c r="BP18" s="146" t="b">
        <f t="shared" si="74"/>
        <v>0</v>
      </c>
      <c r="BQ18" s="146" t="b">
        <f t="shared" si="75"/>
        <v>0</v>
      </c>
      <c r="BR18" s="146" t="b">
        <f t="shared" si="76"/>
        <v>0</v>
      </c>
      <c r="BS18" s="146" t="b">
        <f t="shared" si="77"/>
        <v>0</v>
      </c>
      <c r="BT18" s="146" t="b">
        <f t="shared" si="78"/>
        <v>0</v>
      </c>
      <c r="BU18" s="146" t="b">
        <f t="shared" si="79"/>
        <v>0</v>
      </c>
      <c r="BV18" s="146" t="b">
        <f t="shared" si="80"/>
        <v>0</v>
      </c>
      <c r="BW18" s="146" t="b">
        <f t="shared" si="81"/>
        <v>0</v>
      </c>
      <c r="BX18" s="146" t="b">
        <f t="shared" si="82"/>
        <v>0</v>
      </c>
      <c r="BY18" s="146" t="b">
        <f t="shared" si="83"/>
        <v>0</v>
      </c>
      <c r="BZ18" s="146" t="b">
        <f t="shared" si="84"/>
        <v>0</v>
      </c>
      <c r="CA18" s="146" t="b">
        <f t="shared" si="85"/>
        <v>0</v>
      </c>
      <c r="CB18" s="146" t="b">
        <f t="shared" si="86"/>
        <v>0</v>
      </c>
      <c r="CC18" s="146" t="b">
        <f t="shared" si="87"/>
        <v>0</v>
      </c>
      <c r="CD18" s="146" t="b">
        <f t="shared" si="88"/>
        <v>0</v>
      </c>
      <c r="CE18" s="146" t="b">
        <f t="shared" si="89"/>
        <v>0</v>
      </c>
      <c r="CF18" s="146" t="b">
        <f t="shared" si="90"/>
        <v>0</v>
      </c>
      <c r="CG18" s="146" t="b">
        <f t="shared" si="91"/>
        <v>0</v>
      </c>
      <c r="CH18" s="146" t="b">
        <f t="shared" si="92"/>
        <v>0</v>
      </c>
      <c r="CI18" s="146" t="b">
        <f t="shared" si="93"/>
        <v>0</v>
      </c>
      <c r="CJ18" s="146" t="b">
        <f t="shared" si="94"/>
        <v>0</v>
      </c>
      <c r="CK18" s="146" t="b">
        <f t="shared" si="95"/>
        <v>0</v>
      </c>
      <c r="CL18" s="146" t="b">
        <f t="shared" si="96"/>
        <v>0</v>
      </c>
      <c r="CM18" s="146" t="b">
        <f t="shared" si="97"/>
        <v>0</v>
      </c>
      <c r="CN18" s="146" t="b">
        <f t="shared" si="98"/>
        <v>0</v>
      </c>
      <c r="CO18" s="146" t="b">
        <f t="shared" si="99"/>
        <v>0</v>
      </c>
      <c r="CP18" s="146" t="b">
        <f t="shared" si="100"/>
        <v>0</v>
      </c>
      <c r="CQ18" s="146" t="b">
        <f t="shared" si="101"/>
        <v>0</v>
      </c>
    </row>
    <row r="19" spans="1:95" x14ac:dyDescent="0.25">
      <c r="A19" s="108"/>
      <c r="B19" s="108"/>
      <c r="C19" s="108"/>
      <c r="D19" s="108"/>
      <c r="E19" s="108"/>
      <c r="F19" s="108"/>
      <c r="G19" s="108"/>
      <c r="H19" s="108"/>
      <c r="I19" s="108"/>
      <c r="J19" s="108"/>
      <c r="K19" s="108" t="str">
        <f t="shared" si="0"/>
        <v/>
      </c>
      <c r="L19" s="108"/>
      <c r="M19" s="108"/>
      <c r="N19" s="108"/>
      <c r="O19" s="108" t="str">
        <f t="shared" si="1"/>
        <v/>
      </c>
      <c r="P19" s="108"/>
      <c r="Q19" s="108"/>
      <c r="R19" s="116"/>
      <c r="S19" s="117"/>
      <c r="T19" s="117"/>
      <c r="U19" s="118" t="str">
        <f t="shared" si="2"/>
        <v/>
      </c>
      <c r="V19" s="116"/>
      <c r="W19" s="119"/>
      <c r="X19" s="120">
        <f t="shared" ca="1" si="3"/>
        <v>41696</v>
      </c>
      <c r="Y19" s="118" t="str">
        <f t="shared" si="4"/>
        <v/>
      </c>
      <c r="Z19" s="119"/>
      <c r="AA19" s="116"/>
      <c r="AB19" s="121"/>
      <c r="AC19" s="121"/>
      <c r="AD19" s="118" t="str">
        <f t="shared" si="5"/>
        <v/>
      </c>
      <c r="AE19" s="121"/>
      <c r="AF19" s="116"/>
      <c r="AG19" s="108" t="str">
        <f t="shared" si="6"/>
        <v/>
      </c>
      <c r="AH19" s="108" t="str">
        <f t="shared" si="7"/>
        <v/>
      </c>
      <c r="AI19" s="108" t="str">
        <f t="shared" si="8"/>
        <v/>
      </c>
      <c r="AJ19" s="108" t="str">
        <f t="shared" si="9"/>
        <v/>
      </c>
      <c r="AK19" s="122"/>
      <c r="AL19" s="123">
        <f t="shared" si="10"/>
        <v>0</v>
      </c>
      <c r="AM19" s="123">
        <f t="shared" si="11"/>
        <v>0</v>
      </c>
      <c r="AN19" s="123">
        <f t="shared" si="12"/>
        <v>0</v>
      </c>
      <c r="AO19" s="123">
        <f t="shared" si="13"/>
        <v>0</v>
      </c>
      <c r="AP19" s="123">
        <f t="shared" si="14"/>
        <v>0</v>
      </c>
      <c r="AQ19" s="108" t="str">
        <f t="shared" si="15"/>
        <v/>
      </c>
      <c r="AR19" s="116"/>
      <c r="AS19" s="117"/>
      <c r="AT19" s="108"/>
      <c r="AU19" s="108"/>
      <c r="AV19" s="108"/>
      <c r="AW19" s="108"/>
      <c r="AX19" s="108" t="str">
        <f t="shared" si="16"/>
        <v/>
      </c>
      <c r="AY19" s="108" t="str">
        <f t="shared" si="17"/>
        <v/>
      </c>
      <c r="BB19" s="146" t="b">
        <f t="shared" si="60"/>
        <v>0</v>
      </c>
      <c r="BC19" s="146" t="b">
        <f t="shared" si="61"/>
        <v>0</v>
      </c>
      <c r="BD19" s="146" t="b">
        <f t="shared" si="62"/>
        <v>0</v>
      </c>
      <c r="BE19" s="146" t="b">
        <f t="shared" si="63"/>
        <v>0</v>
      </c>
      <c r="BF19" s="146" t="b">
        <f t="shared" si="64"/>
        <v>0</v>
      </c>
      <c r="BG19" s="146" t="b">
        <f t="shared" si="65"/>
        <v>0</v>
      </c>
      <c r="BH19" s="146" t="b">
        <f t="shared" si="66"/>
        <v>0</v>
      </c>
      <c r="BI19" s="146" t="b">
        <f t="shared" si="67"/>
        <v>0</v>
      </c>
      <c r="BJ19" s="146" t="b">
        <f t="shared" si="68"/>
        <v>0</v>
      </c>
      <c r="BK19" s="146" t="b">
        <f t="shared" si="69"/>
        <v>0</v>
      </c>
      <c r="BL19" s="146" t="b">
        <f t="shared" si="70"/>
        <v>0</v>
      </c>
      <c r="BM19" s="146" t="b">
        <f t="shared" si="71"/>
        <v>0</v>
      </c>
      <c r="BN19" s="146" t="b">
        <f t="shared" si="72"/>
        <v>0</v>
      </c>
      <c r="BO19" s="146" t="b">
        <f t="shared" si="73"/>
        <v>0</v>
      </c>
      <c r="BP19" s="146" t="b">
        <f t="shared" si="74"/>
        <v>0</v>
      </c>
      <c r="BQ19" s="146" t="b">
        <f t="shared" si="75"/>
        <v>0</v>
      </c>
      <c r="BR19" s="146" t="b">
        <f t="shared" si="76"/>
        <v>0</v>
      </c>
      <c r="BS19" s="146" t="b">
        <f t="shared" si="77"/>
        <v>0</v>
      </c>
      <c r="BT19" s="146" t="b">
        <f t="shared" si="78"/>
        <v>0</v>
      </c>
      <c r="BU19" s="146" t="b">
        <f t="shared" si="79"/>
        <v>0</v>
      </c>
      <c r="BV19" s="146" t="b">
        <f t="shared" si="80"/>
        <v>0</v>
      </c>
      <c r="BW19" s="146" t="b">
        <f t="shared" si="81"/>
        <v>0</v>
      </c>
      <c r="BX19" s="146" t="b">
        <f t="shared" si="82"/>
        <v>0</v>
      </c>
      <c r="BY19" s="146" t="b">
        <f t="shared" si="83"/>
        <v>0</v>
      </c>
      <c r="BZ19" s="146" t="b">
        <f t="shared" si="84"/>
        <v>0</v>
      </c>
      <c r="CA19" s="146" t="b">
        <f t="shared" si="85"/>
        <v>0</v>
      </c>
      <c r="CB19" s="146" t="b">
        <f t="shared" si="86"/>
        <v>0</v>
      </c>
      <c r="CC19" s="146" t="b">
        <f t="shared" si="87"/>
        <v>0</v>
      </c>
      <c r="CD19" s="146" t="b">
        <f t="shared" si="88"/>
        <v>0</v>
      </c>
      <c r="CE19" s="146" t="b">
        <f t="shared" si="89"/>
        <v>0</v>
      </c>
      <c r="CF19" s="146" t="b">
        <f t="shared" si="90"/>
        <v>0</v>
      </c>
      <c r="CG19" s="146" t="b">
        <f t="shared" si="91"/>
        <v>0</v>
      </c>
      <c r="CH19" s="146" t="b">
        <f t="shared" si="92"/>
        <v>0</v>
      </c>
      <c r="CI19" s="146" t="b">
        <f t="shared" si="93"/>
        <v>0</v>
      </c>
      <c r="CJ19" s="146" t="b">
        <f t="shared" si="94"/>
        <v>0</v>
      </c>
      <c r="CK19" s="146" t="b">
        <f t="shared" si="95"/>
        <v>0</v>
      </c>
      <c r="CL19" s="146" t="b">
        <f t="shared" si="96"/>
        <v>0</v>
      </c>
      <c r="CM19" s="146" t="b">
        <f t="shared" si="97"/>
        <v>0</v>
      </c>
      <c r="CN19" s="146" t="b">
        <f t="shared" si="98"/>
        <v>0</v>
      </c>
      <c r="CO19" s="146" t="b">
        <f t="shared" si="99"/>
        <v>0</v>
      </c>
      <c r="CP19" s="146" t="b">
        <f t="shared" si="100"/>
        <v>0</v>
      </c>
      <c r="CQ19" s="146" t="b">
        <f t="shared" si="101"/>
        <v>0</v>
      </c>
    </row>
    <row r="20" spans="1:95" x14ac:dyDescent="0.25">
      <c r="A20" s="108"/>
      <c r="B20" s="108"/>
      <c r="C20" s="108"/>
      <c r="D20" s="108"/>
      <c r="E20" s="108"/>
      <c r="F20" s="108"/>
      <c r="G20" s="108"/>
      <c r="H20" s="108"/>
      <c r="I20" s="108"/>
      <c r="J20" s="108"/>
      <c r="K20" s="108" t="str">
        <f t="shared" si="0"/>
        <v/>
      </c>
      <c r="L20" s="108"/>
      <c r="M20" s="108"/>
      <c r="N20" s="108"/>
      <c r="O20" s="108" t="str">
        <f t="shared" si="1"/>
        <v/>
      </c>
      <c r="P20" s="108"/>
      <c r="Q20" s="108"/>
      <c r="R20" s="116"/>
      <c r="S20" s="117"/>
      <c r="T20" s="117"/>
      <c r="U20" s="118" t="str">
        <f t="shared" si="2"/>
        <v/>
      </c>
      <c r="V20" s="116"/>
      <c r="W20" s="119"/>
      <c r="X20" s="120">
        <f t="shared" ca="1" si="3"/>
        <v>41696</v>
      </c>
      <c r="Y20" s="118" t="str">
        <f t="shared" si="4"/>
        <v/>
      </c>
      <c r="Z20" s="119"/>
      <c r="AA20" s="116"/>
      <c r="AB20" s="121"/>
      <c r="AC20" s="121"/>
      <c r="AD20" s="118" t="str">
        <f t="shared" si="5"/>
        <v/>
      </c>
      <c r="AE20" s="121"/>
      <c r="AF20" s="116"/>
      <c r="AG20" s="108" t="str">
        <f t="shared" si="6"/>
        <v/>
      </c>
      <c r="AH20" s="108" t="str">
        <f t="shared" si="7"/>
        <v/>
      </c>
      <c r="AI20" s="108" t="str">
        <f t="shared" si="8"/>
        <v/>
      </c>
      <c r="AJ20" s="108" t="str">
        <f t="shared" si="9"/>
        <v/>
      </c>
      <c r="AK20" s="122"/>
      <c r="AL20" s="123">
        <f t="shared" si="10"/>
        <v>0</v>
      </c>
      <c r="AM20" s="123">
        <f t="shared" si="11"/>
        <v>0</v>
      </c>
      <c r="AN20" s="123">
        <f t="shared" si="12"/>
        <v>0</v>
      </c>
      <c r="AO20" s="123">
        <f t="shared" si="13"/>
        <v>0</v>
      </c>
      <c r="AP20" s="123">
        <f t="shared" si="14"/>
        <v>0</v>
      </c>
      <c r="AQ20" s="108" t="str">
        <f t="shared" si="15"/>
        <v/>
      </c>
      <c r="AR20" s="116"/>
      <c r="AS20" s="117"/>
      <c r="AT20" s="108"/>
      <c r="AU20" s="108"/>
      <c r="AV20" s="108"/>
      <c r="AW20" s="108"/>
      <c r="AX20" s="108" t="str">
        <f t="shared" si="16"/>
        <v/>
      </c>
      <c r="AY20" s="108" t="str">
        <f t="shared" si="17"/>
        <v/>
      </c>
      <c r="BB20" s="146" t="b">
        <f t="shared" si="60"/>
        <v>0</v>
      </c>
      <c r="BC20" s="146" t="b">
        <f t="shared" si="61"/>
        <v>0</v>
      </c>
      <c r="BD20" s="146" t="b">
        <f t="shared" si="62"/>
        <v>0</v>
      </c>
      <c r="BE20" s="146" t="b">
        <f t="shared" si="63"/>
        <v>0</v>
      </c>
      <c r="BF20" s="146" t="b">
        <f t="shared" si="64"/>
        <v>0</v>
      </c>
      <c r="BG20" s="146" t="b">
        <f t="shared" si="65"/>
        <v>0</v>
      </c>
      <c r="BH20" s="146" t="b">
        <f t="shared" si="66"/>
        <v>0</v>
      </c>
      <c r="BI20" s="146" t="b">
        <f t="shared" si="67"/>
        <v>0</v>
      </c>
      <c r="BJ20" s="146" t="b">
        <f t="shared" si="68"/>
        <v>0</v>
      </c>
      <c r="BK20" s="146" t="b">
        <f t="shared" si="69"/>
        <v>0</v>
      </c>
      <c r="BL20" s="146" t="b">
        <f t="shared" si="70"/>
        <v>0</v>
      </c>
      <c r="BM20" s="146" t="b">
        <f t="shared" si="71"/>
        <v>0</v>
      </c>
      <c r="BN20" s="146" t="b">
        <f t="shared" si="72"/>
        <v>0</v>
      </c>
      <c r="BO20" s="146" t="b">
        <f t="shared" si="73"/>
        <v>0</v>
      </c>
      <c r="BP20" s="146" t="b">
        <f t="shared" si="74"/>
        <v>0</v>
      </c>
      <c r="BQ20" s="146" t="b">
        <f t="shared" si="75"/>
        <v>0</v>
      </c>
      <c r="BR20" s="146" t="b">
        <f t="shared" si="76"/>
        <v>0</v>
      </c>
      <c r="BS20" s="146" t="b">
        <f t="shared" si="77"/>
        <v>0</v>
      </c>
      <c r="BT20" s="146" t="b">
        <f t="shared" si="78"/>
        <v>0</v>
      </c>
      <c r="BU20" s="146" t="b">
        <f t="shared" si="79"/>
        <v>0</v>
      </c>
      <c r="BV20" s="146" t="b">
        <f t="shared" si="80"/>
        <v>0</v>
      </c>
      <c r="BW20" s="146" t="b">
        <f t="shared" si="81"/>
        <v>0</v>
      </c>
      <c r="BX20" s="146" t="b">
        <f t="shared" si="82"/>
        <v>0</v>
      </c>
      <c r="BY20" s="146" t="b">
        <f t="shared" si="83"/>
        <v>0</v>
      </c>
      <c r="BZ20" s="146" t="b">
        <f t="shared" si="84"/>
        <v>0</v>
      </c>
      <c r="CA20" s="146" t="b">
        <f t="shared" si="85"/>
        <v>0</v>
      </c>
      <c r="CB20" s="146" t="b">
        <f t="shared" si="86"/>
        <v>0</v>
      </c>
      <c r="CC20" s="146" t="b">
        <f t="shared" si="87"/>
        <v>0</v>
      </c>
      <c r="CD20" s="146" t="b">
        <f t="shared" si="88"/>
        <v>0</v>
      </c>
      <c r="CE20" s="146" t="b">
        <f t="shared" si="89"/>
        <v>0</v>
      </c>
      <c r="CF20" s="146" t="b">
        <f t="shared" si="90"/>
        <v>0</v>
      </c>
      <c r="CG20" s="146" t="b">
        <f t="shared" si="91"/>
        <v>0</v>
      </c>
      <c r="CH20" s="146" t="b">
        <f t="shared" si="92"/>
        <v>0</v>
      </c>
      <c r="CI20" s="146" t="b">
        <f t="shared" si="93"/>
        <v>0</v>
      </c>
      <c r="CJ20" s="146" t="b">
        <f t="shared" si="94"/>
        <v>0</v>
      </c>
      <c r="CK20" s="146" t="b">
        <f t="shared" si="95"/>
        <v>0</v>
      </c>
      <c r="CL20" s="146" t="b">
        <f t="shared" si="96"/>
        <v>0</v>
      </c>
      <c r="CM20" s="146" t="b">
        <f t="shared" si="97"/>
        <v>0</v>
      </c>
      <c r="CN20" s="146" t="b">
        <f t="shared" si="98"/>
        <v>0</v>
      </c>
      <c r="CO20" s="146" t="b">
        <f t="shared" si="99"/>
        <v>0</v>
      </c>
      <c r="CP20" s="146" t="b">
        <f t="shared" si="100"/>
        <v>0</v>
      </c>
      <c r="CQ20" s="146" t="b">
        <f t="shared" si="101"/>
        <v>0</v>
      </c>
    </row>
    <row r="21" spans="1:95" x14ac:dyDescent="0.25">
      <c r="A21" s="108"/>
      <c r="B21" s="108"/>
      <c r="C21" s="108"/>
      <c r="D21" s="108"/>
      <c r="E21" s="108"/>
      <c r="F21" s="108"/>
      <c r="G21" s="108"/>
      <c r="H21" s="108"/>
      <c r="I21" s="108"/>
      <c r="J21" s="108"/>
      <c r="K21" s="108" t="str">
        <f t="shared" si="0"/>
        <v/>
      </c>
      <c r="L21" s="108"/>
      <c r="M21" s="108"/>
      <c r="N21" s="108"/>
      <c r="O21" s="108" t="str">
        <f t="shared" si="1"/>
        <v/>
      </c>
      <c r="P21" s="108"/>
      <c r="Q21" s="108"/>
      <c r="R21" s="116"/>
      <c r="S21" s="117"/>
      <c r="T21" s="117"/>
      <c r="U21" s="118" t="str">
        <f t="shared" si="2"/>
        <v/>
      </c>
      <c r="V21" s="116"/>
      <c r="W21" s="119"/>
      <c r="X21" s="120">
        <f t="shared" ca="1" si="3"/>
        <v>41696</v>
      </c>
      <c r="Y21" s="118" t="str">
        <f t="shared" si="4"/>
        <v/>
      </c>
      <c r="Z21" s="119"/>
      <c r="AA21" s="116"/>
      <c r="AB21" s="121"/>
      <c r="AC21" s="121"/>
      <c r="AD21" s="118" t="str">
        <f t="shared" si="5"/>
        <v/>
      </c>
      <c r="AE21" s="121"/>
      <c r="AF21" s="116"/>
      <c r="AG21" s="108" t="str">
        <f t="shared" si="6"/>
        <v/>
      </c>
      <c r="AH21" s="108" t="str">
        <f t="shared" si="7"/>
        <v/>
      </c>
      <c r="AI21" s="108" t="str">
        <f t="shared" si="8"/>
        <v/>
      </c>
      <c r="AJ21" s="108" t="str">
        <f t="shared" si="9"/>
        <v/>
      </c>
      <c r="AK21" s="122"/>
      <c r="AL21" s="123">
        <f t="shared" si="10"/>
        <v>0</v>
      </c>
      <c r="AM21" s="123">
        <f t="shared" si="11"/>
        <v>0</v>
      </c>
      <c r="AN21" s="123">
        <f t="shared" si="12"/>
        <v>0</v>
      </c>
      <c r="AO21" s="123">
        <f t="shared" si="13"/>
        <v>0</v>
      </c>
      <c r="AP21" s="123">
        <f t="shared" si="14"/>
        <v>0</v>
      </c>
      <c r="AQ21" s="108" t="str">
        <f t="shared" si="15"/>
        <v/>
      </c>
      <c r="AR21" s="116"/>
      <c r="AS21" s="117"/>
      <c r="AT21" s="108"/>
      <c r="AU21" s="108"/>
      <c r="AV21" s="108"/>
      <c r="AW21" s="108"/>
      <c r="AX21" s="108" t="str">
        <f t="shared" si="16"/>
        <v/>
      </c>
      <c r="AY21" s="108" t="str">
        <f t="shared" si="17"/>
        <v/>
      </c>
      <c r="BB21" s="146" t="b">
        <f t="shared" si="60"/>
        <v>0</v>
      </c>
      <c r="BC21" s="146" t="b">
        <f t="shared" si="61"/>
        <v>0</v>
      </c>
      <c r="BD21" s="146" t="b">
        <f t="shared" si="62"/>
        <v>0</v>
      </c>
      <c r="BE21" s="146" t="b">
        <f t="shared" si="63"/>
        <v>0</v>
      </c>
      <c r="BF21" s="146" t="b">
        <f t="shared" si="64"/>
        <v>0</v>
      </c>
      <c r="BG21" s="146" t="b">
        <f t="shared" si="65"/>
        <v>0</v>
      </c>
      <c r="BH21" s="146" t="b">
        <f t="shared" si="66"/>
        <v>0</v>
      </c>
      <c r="BI21" s="146" t="b">
        <f t="shared" si="67"/>
        <v>0</v>
      </c>
      <c r="BJ21" s="146" t="b">
        <f t="shared" si="68"/>
        <v>0</v>
      </c>
      <c r="BK21" s="146" t="b">
        <f t="shared" si="69"/>
        <v>0</v>
      </c>
      <c r="BL21" s="146" t="b">
        <f t="shared" si="70"/>
        <v>0</v>
      </c>
      <c r="BM21" s="146" t="b">
        <f t="shared" si="71"/>
        <v>0</v>
      </c>
      <c r="BN21" s="146" t="b">
        <f t="shared" si="72"/>
        <v>0</v>
      </c>
      <c r="BO21" s="146" t="b">
        <f t="shared" si="73"/>
        <v>0</v>
      </c>
      <c r="BP21" s="146" t="b">
        <f t="shared" si="74"/>
        <v>0</v>
      </c>
      <c r="BQ21" s="146" t="b">
        <f t="shared" si="75"/>
        <v>0</v>
      </c>
      <c r="BR21" s="146" t="b">
        <f t="shared" si="76"/>
        <v>0</v>
      </c>
      <c r="BS21" s="146" t="b">
        <f t="shared" si="77"/>
        <v>0</v>
      </c>
      <c r="BT21" s="146" t="b">
        <f t="shared" si="78"/>
        <v>0</v>
      </c>
      <c r="BU21" s="146" t="b">
        <f t="shared" si="79"/>
        <v>0</v>
      </c>
      <c r="BV21" s="146" t="b">
        <f t="shared" si="80"/>
        <v>0</v>
      </c>
      <c r="BW21" s="146" t="b">
        <f t="shared" si="81"/>
        <v>0</v>
      </c>
      <c r="BX21" s="146" t="b">
        <f t="shared" si="82"/>
        <v>0</v>
      </c>
      <c r="BY21" s="146" t="b">
        <f t="shared" si="83"/>
        <v>0</v>
      </c>
      <c r="BZ21" s="146" t="b">
        <f t="shared" si="84"/>
        <v>0</v>
      </c>
      <c r="CA21" s="146" t="b">
        <f t="shared" si="85"/>
        <v>0</v>
      </c>
      <c r="CB21" s="146" t="b">
        <f t="shared" si="86"/>
        <v>0</v>
      </c>
      <c r="CC21" s="146" t="b">
        <f t="shared" si="87"/>
        <v>0</v>
      </c>
      <c r="CD21" s="146" t="b">
        <f t="shared" si="88"/>
        <v>0</v>
      </c>
      <c r="CE21" s="146" t="b">
        <f t="shared" si="89"/>
        <v>0</v>
      </c>
      <c r="CF21" s="146" t="b">
        <f t="shared" si="90"/>
        <v>0</v>
      </c>
      <c r="CG21" s="146" t="b">
        <f t="shared" si="91"/>
        <v>0</v>
      </c>
      <c r="CH21" s="146" t="b">
        <f t="shared" si="92"/>
        <v>0</v>
      </c>
      <c r="CI21" s="146" t="b">
        <f t="shared" si="93"/>
        <v>0</v>
      </c>
      <c r="CJ21" s="146" t="b">
        <f t="shared" si="94"/>
        <v>0</v>
      </c>
      <c r="CK21" s="146" t="b">
        <f t="shared" si="95"/>
        <v>0</v>
      </c>
      <c r="CL21" s="146" t="b">
        <f t="shared" si="96"/>
        <v>0</v>
      </c>
      <c r="CM21" s="146" t="b">
        <f t="shared" si="97"/>
        <v>0</v>
      </c>
      <c r="CN21" s="146" t="b">
        <f t="shared" si="98"/>
        <v>0</v>
      </c>
      <c r="CO21" s="146" t="b">
        <f t="shared" si="99"/>
        <v>0</v>
      </c>
      <c r="CP21" s="146" t="b">
        <f t="shared" si="100"/>
        <v>0</v>
      </c>
      <c r="CQ21" s="146" t="b">
        <f t="shared" si="101"/>
        <v>0</v>
      </c>
    </row>
    <row r="22" spans="1:95" x14ac:dyDescent="0.25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 t="str">
        <f t="shared" si="0"/>
        <v/>
      </c>
      <c r="L22" s="108"/>
      <c r="M22" s="108"/>
      <c r="N22" s="108"/>
      <c r="O22" s="108" t="str">
        <f t="shared" si="1"/>
        <v/>
      </c>
      <c r="P22" s="108"/>
      <c r="Q22" s="108"/>
      <c r="R22" s="116"/>
      <c r="S22" s="117"/>
      <c r="T22" s="117"/>
      <c r="U22" s="118" t="str">
        <f t="shared" si="2"/>
        <v/>
      </c>
      <c r="V22" s="116"/>
      <c r="W22" s="119"/>
      <c r="X22" s="120">
        <f t="shared" ca="1" si="3"/>
        <v>41696</v>
      </c>
      <c r="Y22" s="118" t="str">
        <f t="shared" si="4"/>
        <v/>
      </c>
      <c r="Z22" s="119"/>
      <c r="AA22" s="116"/>
      <c r="AB22" s="121"/>
      <c r="AC22" s="121"/>
      <c r="AD22" s="118" t="str">
        <f t="shared" si="5"/>
        <v/>
      </c>
      <c r="AE22" s="121"/>
      <c r="AF22" s="116"/>
      <c r="AG22" s="108" t="str">
        <f t="shared" si="6"/>
        <v/>
      </c>
      <c r="AH22" s="108" t="str">
        <f t="shared" si="7"/>
        <v/>
      </c>
      <c r="AI22" s="108" t="str">
        <f t="shared" si="8"/>
        <v/>
      </c>
      <c r="AJ22" s="108" t="str">
        <f t="shared" si="9"/>
        <v/>
      </c>
      <c r="AK22" s="122"/>
      <c r="AL22" s="123">
        <f t="shared" si="10"/>
        <v>0</v>
      </c>
      <c r="AM22" s="123">
        <f t="shared" si="11"/>
        <v>0</v>
      </c>
      <c r="AN22" s="123">
        <f t="shared" si="12"/>
        <v>0</v>
      </c>
      <c r="AO22" s="123">
        <f t="shared" si="13"/>
        <v>0</v>
      </c>
      <c r="AP22" s="123">
        <f t="shared" si="14"/>
        <v>0</v>
      </c>
      <c r="AQ22" s="108" t="str">
        <f t="shared" si="15"/>
        <v/>
      </c>
      <c r="AR22" s="116"/>
      <c r="AS22" s="117"/>
      <c r="AT22" s="108"/>
      <c r="AU22" s="108"/>
      <c r="AV22" s="108"/>
      <c r="AW22" s="108"/>
      <c r="AX22" s="108" t="str">
        <f t="shared" si="16"/>
        <v/>
      </c>
      <c r="AY22" s="108" t="str">
        <f t="shared" si="17"/>
        <v/>
      </c>
      <c r="BB22" s="146" t="b">
        <f t="shared" si="60"/>
        <v>0</v>
      </c>
      <c r="BC22" s="146" t="b">
        <f t="shared" si="61"/>
        <v>0</v>
      </c>
      <c r="BD22" s="146" t="b">
        <f t="shared" si="62"/>
        <v>0</v>
      </c>
      <c r="BE22" s="146" t="b">
        <f t="shared" si="63"/>
        <v>0</v>
      </c>
      <c r="BF22" s="146" t="b">
        <f t="shared" si="64"/>
        <v>0</v>
      </c>
      <c r="BG22" s="146" t="b">
        <f t="shared" si="65"/>
        <v>0</v>
      </c>
      <c r="BH22" s="146" t="b">
        <f t="shared" si="66"/>
        <v>0</v>
      </c>
      <c r="BI22" s="146" t="b">
        <f t="shared" si="67"/>
        <v>0</v>
      </c>
      <c r="BJ22" s="146" t="b">
        <f t="shared" si="68"/>
        <v>0</v>
      </c>
      <c r="BK22" s="146" t="b">
        <f t="shared" si="69"/>
        <v>0</v>
      </c>
      <c r="BL22" s="146" t="b">
        <f t="shared" si="70"/>
        <v>0</v>
      </c>
      <c r="BM22" s="146" t="b">
        <f t="shared" si="71"/>
        <v>0</v>
      </c>
      <c r="BN22" s="146" t="b">
        <f t="shared" si="72"/>
        <v>0</v>
      </c>
      <c r="BO22" s="146" t="b">
        <f t="shared" si="73"/>
        <v>0</v>
      </c>
      <c r="BP22" s="146" t="b">
        <f t="shared" si="74"/>
        <v>0</v>
      </c>
      <c r="BQ22" s="146" t="b">
        <f t="shared" si="75"/>
        <v>0</v>
      </c>
      <c r="BR22" s="146" t="b">
        <f t="shared" si="76"/>
        <v>0</v>
      </c>
      <c r="BS22" s="146" t="b">
        <f t="shared" si="77"/>
        <v>0</v>
      </c>
      <c r="BT22" s="146" t="b">
        <f t="shared" si="78"/>
        <v>0</v>
      </c>
      <c r="BU22" s="146" t="b">
        <f t="shared" si="79"/>
        <v>0</v>
      </c>
      <c r="BV22" s="146" t="b">
        <f t="shared" si="80"/>
        <v>0</v>
      </c>
      <c r="BW22" s="146" t="b">
        <f t="shared" si="81"/>
        <v>0</v>
      </c>
      <c r="BX22" s="146" t="b">
        <f t="shared" si="82"/>
        <v>0</v>
      </c>
      <c r="BY22" s="146" t="b">
        <f t="shared" si="83"/>
        <v>0</v>
      </c>
      <c r="BZ22" s="146" t="b">
        <f t="shared" si="84"/>
        <v>0</v>
      </c>
      <c r="CA22" s="146" t="b">
        <f t="shared" si="85"/>
        <v>0</v>
      </c>
      <c r="CB22" s="146" t="b">
        <f t="shared" si="86"/>
        <v>0</v>
      </c>
      <c r="CC22" s="146" t="b">
        <f t="shared" si="87"/>
        <v>0</v>
      </c>
      <c r="CD22" s="146" t="b">
        <f t="shared" si="88"/>
        <v>0</v>
      </c>
      <c r="CE22" s="146" t="b">
        <f t="shared" si="89"/>
        <v>0</v>
      </c>
      <c r="CF22" s="146" t="b">
        <f t="shared" si="90"/>
        <v>0</v>
      </c>
      <c r="CG22" s="146" t="b">
        <f t="shared" si="91"/>
        <v>0</v>
      </c>
      <c r="CH22" s="146" t="b">
        <f t="shared" si="92"/>
        <v>0</v>
      </c>
      <c r="CI22" s="146" t="b">
        <f t="shared" si="93"/>
        <v>0</v>
      </c>
      <c r="CJ22" s="146" t="b">
        <f t="shared" si="94"/>
        <v>0</v>
      </c>
      <c r="CK22" s="146" t="b">
        <f t="shared" si="95"/>
        <v>0</v>
      </c>
      <c r="CL22" s="146" t="b">
        <f t="shared" si="96"/>
        <v>0</v>
      </c>
      <c r="CM22" s="146" t="b">
        <f t="shared" si="97"/>
        <v>0</v>
      </c>
      <c r="CN22" s="146" t="b">
        <f t="shared" si="98"/>
        <v>0</v>
      </c>
      <c r="CO22" s="146" t="b">
        <f t="shared" si="99"/>
        <v>0</v>
      </c>
      <c r="CP22" s="146" t="b">
        <f t="shared" si="100"/>
        <v>0</v>
      </c>
      <c r="CQ22" s="146" t="b">
        <f t="shared" si="101"/>
        <v>0</v>
      </c>
    </row>
    <row r="23" spans="1:95" x14ac:dyDescent="0.25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 t="str">
        <f t="shared" si="0"/>
        <v/>
      </c>
      <c r="L23" s="108"/>
      <c r="M23" s="108"/>
      <c r="N23" s="108"/>
      <c r="O23" s="108" t="str">
        <f t="shared" si="1"/>
        <v/>
      </c>
      <c r="P23" s="108"/>
      <c r="Q23" s="108"/>
      <c r="R23" s="116"/>
      <c r="S23" s="117"/>
      <c r="T23" s="117"/>
      <c r="U23" s="118" t="str">
        <f t="shared" si="2"/>
        <v/>
      </c>
      <c r="V23" s="116"/>
      <c r="W23" s="119"/>
      <c r="X23" s="120">
        <f t="shared" ca="1" si="3"/>
        <v>41696</v>
      </c>
      <c r="Y23" s="118" t="str">
        <f t="shared" si="4"/>
        <v/>
      </c>
      <c r="Z23" s="119"/>
      <c r="AA23" s="116"/>
      <c r="AB23" s="121"/>
      <c r="AC23" s="121"/>
      <c r="AD23" s="118" t="str">
        <f t="shared" si="5"/>
        <v/>
      </c>
      <c r="AE23" s="121"/>
      <c r="AF23" s="116"/>
      <c r="AG23" s="108" t="str">
        <f t="shared" si="6"/>
        <v/>
      </c>
      <c r="AH23" s="108" t="str">
        <f t="shared" si="7"/>
        <v/>
      </c>
      <c r="AI23" s="108" t="str">
        <f t="shared" si="8"/>
        <v/>
      </c>
      <c r="AJ23" s="108" t="str">
        <f t="shared" si="9"/>
        <v/>
      </c>
      <c r="AK23" s="122"/>
      <c r="AL23" s="123">
        <f t="shared" si="10"/>
        <v>0</v>
      </c>
      <c r="AM23" s="123">
        <f t="shared" si="11"/>
        <v>0</v>
      </c>
      <c r="AN23" s="123">
        <f t="shared" si="12"/>
        <v>0</v>
      </c>
      <c r="AO23" s="123">
        <f t="shared" si="13"/>
        <v>0</v>
      </c>
      <c r="AP23" s="123">
        <f t="shared" si="14"/>
        <v>0</v>
      </c>
      <c r="AQ23" s="108" t="str">
        <f t="shared" si="15"/>
        <v/>
      </c>
      <c r="AR23" s="116"/>
      <c r="AS23" s="117"/>
      <c r="AT23" s="108"/>
      <c r="AU23" s="108"/>
      <c r="AV23" s="108"/>
      <c r="AW23" s="108"/>
      <c r="AX23" s="108" t="str">
        <f t="shared" si="16"/>
        <v/>
      </c>
      <c r="AY23" s="108" t="str">
        <f t="shared" si="17"/>
        <v/>
      </c>
      <c r="BB23" s="146" t="b">
        <f t="shared" si="60"/>
        <v>0</v>
      </c>
      <c r="BC23" s="146" t="b">
        <f t="shared" si="61"/>
        <v>0</v>
      </c>
      <c r="BD23" s="146" t="b">
        <f t="shared" si="62"/>
        <v>0</v>
      </c>
      <c r="BE23" s="146" t="b">
        <f t="shared" si="63"/>
        <v>0</v>
      </c>
      <c r="BF23" s="146" t="b">
        <f t="shared" si="64"/>
        <v>0</v>
      </c>
      <c r="BG23" s="146" t="b">
        <f t="shared" si="65"/>
        <v>0</v>
      </c>
      <c r="BH23" s="146" t="b">
        <f t="shared" si="66"/>
        <v>0</v>
      </c>
      <c r="BI23" s="146" t="b">
        <f t="shared" si="67"/>
        <v>0</v>
      </c>
      <c r="BJ23" s="146" t="b">
        <f t="shared" si="68"/>
        <v>0</v>
      </c>
      <c r="BK23" s="146" t="b">
        <f t="shared" si="69"/>
        <v>0</v>
      </c>
      <c r="BL23" s="146" t="b">
        <f t="shared" si="70"/>
        <v>0</v>
      </c>
      <c r="BM23" s="146" t="b">
        <f t="shared" si="71"/>
        <v>0</v>
      </c>
      <c r="BN23" s="146" t="b">
        <f t="shared" si="72"/>
        <v>0</v>
      </c>
      <c r="BO23" s="146" t="b">
        <f t="shared" si="73"/>
        <v>0</v>
      </c>
      <c r="BP23" s="146" t="b">
        <f t="shared" si="74"/>
        <v>0</v>
      </c>
      <c r="BQ23" s="146" t="b">
        <f t="shared" si="75"/>
        <v>0</v>
      </c>
      <c r="BR23" s="146" t="b">
        <f t="shared" si="76"/>
        <v>0</v>
      </c>
      <c r="BS23" s="146" t="b">
        <f t="shared" si="77"/>
        <v>0</v>
      </c>
      <c r="BT23" s="146" t="b">
        <f t="shared" si="78"/>
        <v>0</v>
      </c>
      <c r="BU23" s="146" t="b">
        <f t="shared" si="79"/>
        <v>0</v>
      </c>
      <c r="BV23" s="146" t="b">
        <f t="shared" si="80"/>
        <v>0</v>
      </c>
      <c r="BW23" s="146" t="b">
        <f t="shared" si="81"/>
        <v>0</v>
      </c>
      <c r="BX23" s="146" t="b">
        <f t="shared" si="82"/>
        <v>0</v>
      </c>
      <c r="BY23" s="146" t="b">
        <f t="shared" si="83"/>
        <v>0</v>
      </c>
      <c r="BZ23" s="146" t="b">
        <f t="shared" si="84"/>
        <v>0</v>
      </c>
      <c r="CA23" s="146" t="b">
        <f t="shared" si="85"/>
        <v>0</v>
      </c>
      <c r="CB23" s="146" t="b">
        <f t="shared" si="86"/>
        <v>0</v>
      </c>
      <c r="CC23" s="146" t="b">
        <f t="shared" si="87"/>
        <v>0</v>
      </c>
      <c r="CD23" s="146" t="b">
        <f t="shared" si="88"/>
        <v>0</v>
      </c>
      <c r="CE23" s="146" t="b">
        <f t="shared" si="89"/>
        <v>0</v>
      </c>
      <c r="CF23" s="146" t="b">
        <f t="shared" si="90"/>
        <v>0</v>
      </c>
      <c r="CG23" s="146" t="b">
        <f t="shared" si="91"/>
        <v>0</v>
      </c>
      <c r="CH23" s="146" t="b">
        <f t="shared" si="92"/>
        <v>0</v>
      </c>
      <c r="CI23" s="146" t="b">
        <f t="shared" si="93"/>
        <v>0</v>
      </c>
      <c r="CJ23" s="146" t="b">
        <f t="shared" si="94"/>
        <v>0</v>
      </c>
      <c r="CK23" s="146" t="b">
        <f t="shared" si="95"/>
        <v>0</v>
      </c>
      <c r="CL23" s="146" t="b">
        <f t="shared" si="96"/>
        <v>0</v>
      </c>
      <c r="CM23" s="146" t="b">
        <f t="shared" si="97"/>
        <v>0</v>
      </c>
      <c r="CN23" s="146" t="b">
        <f t="shared" si="98"/>
        <v>0</v>
      </c>
      <c r="CO23" s="146" t="b">
        <f t="shared" si="99"/>
        <v>0</v>
      </c>
      <c r="CP23" s="146" t="b">
        <f t="shared" si="100"/>
        <v>0</v>
      </c>
      <c r="CQ23" s="146" t="b">
        <f t="shared" si="101"/>
        <v>0</v>
      </c>
    </row>
    <row r="24" spans="1:95" x14ac:dyDescent="0.25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 t="str">
        <f t="shared" si="0"/>
        <v/>
      </c>
      <c r="L24" s="108"/>
      <c r="M24" s="108"/>
      <c r="N24" s="108"/>
      <c r="O24" s="108" t="str">
        <f t="shared" si="1"/>
        <v/>
      </c>
      <c r="P24" s="108"/>
      <c r="Q24" s="108"/>
      <c r="R24" s="116"/>
      <c r="S24" s="117"/>
      <c r="T24" s="117"/>
      <c r="U24" s="118" t="str">
        <f t="shared" si="2"/>
        <v/>
      </c>
      <c r="V24" s="116"/>
      <c r="W24" s="119"/>
      <c r="X24" s="120">
        <f t="shared" ca="1" si="3"/>
        <v>41696</v>
      </c>
      <c r="Y24" s="118" t="str">
        <f t="shared" si="4"/>
        <v/>
      </c>
      <c r="Z24" s="119"/>
      <c r="AA24" s="116"/>
      <c r="AB24" s="121"/>
      <c r="AC24" s="121"/>
      <c r="AD24" s="118" t="str">
        <f t="shared" si="5"/>
        <v/>
      </c>
      <c r="AE24" s="121"/>
      <c r="AF24" s="116"/>
      <c r="AG24" s="108" t="str">
        <f t="shared" si="6"/>
        <v/>
      </c>
      <c r="AH24" s="108" t="str">
        <f t="shared" si="7"/>
        <v/>
      </c>
      <c r="AI24" s="108" t="str">
        <f t="shared" si="8"/>
        <v/>
      </c>
      <c r="AJ24" s="108" t="str">
        <f t="shared" si="9"/>
        <v/>
      </c>
      <c r="AK24" s="122"/>
      <c r="AL24" s="123">
        <f t="shared" si="10"/>
        <v>0</v>
      </c>
      <c r="AM24" s="123">
        <f t="shared" si="11"/>
        <v>0</v>
      </c>
      <c r="AN24" s="123">
        <f t="shared" si="12"/>
        <v>0</v>
      </c>
      <c r="AO24" s="123">
        <f t="shared" si="13"/>
        <v>0</v>
      </c>
      <c r="AP24" s="123">
        <f t="shared" si="14"/>
        <v>0</v>
      </c>
      <c r="AQ24" s="108" t="str">
        <f t="shared" si="15"/>
        <v/>
      </c>
      <c r="AR24" s="116"/>
      <c r="AS24" s="117"/>
      <c r="AT24" s="108"/>
      <c r="AU24" s="108"/>
      <c r="AV24" s="108"/>
      <c r="AW24" s="108"/>
      <c r="AX24" s="108" t="str">
        <f t="shared" si="16"/>
        <v/>
      </c>
      <c r="AY24" s="108" t="str">
        <f t="shared" si="17"/>
        <v/>
      </c>
      <c r="BB24" s="146" t="b">
        <f t="shared" si="60"/>
        <v>0</v>
      </c>
      <c r="BC24" s="146" t="b">
        <f t="shared" si="61"/>
        <v>0</v>
      </c>
      <c r="BD24" s="146" t="b">
        <f t="shared" si="62"/>
        <v>0</v>
      </c>
      <c r="BE24" s="146" t="b">
        <f t="shared" si="63"/>
        <v>0</v>
      </c>
      <c r="BF24" s="146" t="b">
        <f t="shared" si="64"/>
        <v>0</v>
      </c>
      <c r="BG24" s="146" t="b">
        <f t="shared" si="65"/>
        <v>0</v>
      </c>
      <c r="BH24" s="146" t="b">
        <f t="shared" si="66"/>
        <v>0</v>
      </c>
      <c r="BI24" s="146" t="b">
        <f t="shared" si="67"/>
        <v>0</v>
      </c>
      <c r="BJ24" s="146" t="b">
        <f t="shared" si="68"/>
        <v>0</v>
      </c>
      <c r="BK24" s="146" t="b">
        <f t="shared" si="69"/>
        <v>0</v>
      </c>
      <c r="BL24" s="146" t="b">
        <f t="shared" si="70"/>
        <v>0</v>
      </c>
      <c r="BM24" s="146" t="b">
        <f t="shared" si="71"/>
        <v>0</v>
      </c>
      <c r="BN24" s="146" t="b">
        <f t="shared" si="72"/>
        <v>0</v>
      </c>
      <c r="BO24" s="146" t="b">
        <f t="shared" si="73"/>
        <v>0</v>
      </c>
      <c r="BP24" s="146" t="b">
        <f t="shared" si="74"/>
        <v>0</v>
      </c>
      <c r="BQ24" s="146" t="b">
        <f t="shared" si="75"/>
        <v>0</v>
      </c>
      <c r="BR24" s="146" t="b">
        <f t="shared" si="76"/>
        <v>0</v>
      </c>
      <c r="BS24" s="146" t="b">
        <f t="shared" si="77"/>
        <v>0</v>
      </c>
      <c r="BT24" s="146" t="b">
        <f t="shared" si="78"/>
        <v>0</v>
      </c>
      <c r="BU24" s="146" t="b">
        <f t="shared" si="79"/>
        <v>0</v>
      </c>
      <c r="BV24" s="146" t="b">
        <f t="shared" si="80"/>
        <v>0</v>
      </c>
      <c r="BW24" s="146" t="b">
        <f t="shared" si="81"/>
        <v>0</v>
      </c>
      <c r="BX24" s="146" t="b">
        <f t="shared" si="82"/>
        <v>0</v>
      </c>
      <c r="BY24" s="146" t="b">
        <f t="shared" si="83"/>
        <v>0</v>
      </c>
      <c r="BZ24" s="146" t="b">
        <f t="shared" si="84"/>
        <v>0</v>
      </c>
      <c r="CA24" s="146" t="b">
        <f t="shared" si="85"/>
        <v>0</v>
      </c>
      <c r="CB24" s="146" t="b">
        <f t="shared" si="86"/>
        <v>0</v>
      </c>
      <c r="CC24" s="146" t="b">
        <f t="shared" si="87"/>
        <v>0</v>
      </c>
      <c r="CD24" s="146" t="b">
        <f t="shared" si="88"/>
        <v>0</v>
      </c>
      <c r="CE24" s="146" t="b">
        <f t="shared" si="89"/>
        <v>0</v>
      </c>
      <c r="CF24" s="146" t="b">
        <f t="shared" si="90"/>
        <v>0</v>
      </c>
      <c r="CG24" s="146" t="b">
        <f t="shared" si="91"/>
        <v>0</v>
      </c>
      <c r="CH24" s="146" t="b">
        <f t="shared" si="92"/>
        <v>0</v>
      </c>
      <c r="CI24" s="146" t="b">
        <f t="shared" si="93"/>
        <v>0</v>
      </c>
      <c r="CJ24" s="146" t="b">
        <f t="shared" si="94"/>
        <v>0</v>
      </c>
      <c r="CK24" s="146" t="b">
        <f t="shared" si="95"/>
        <v>0</v>
      </c>
      <c r="CL24" s="146" t="b">
        <f t="shared" si="96"/>
        <v>0</v>
      </c>
      <c r="CM24" s="146" t="b">
        <f t="shared" si="97"/>
        <v>0</v>
      </c>
      <c r="CN24" s="146" t="b">
        <f t="shared" si="98"/>
        <v>0</v>
      </c>
      <c r="CO24" s="146" t="b">
        <f t="shared" si="99"/>
        <v>0</v>
      </c>
      <c r="CP24" s="146" t="b">
        <f t="shared" si="100"/>
        <v>0</v>
      </c>
      <c r="CQ24" s="146" t="b">
        <f t="shared" si="101"/>
        <v>0</v>
      </c>
    </row>
    <row r="25" spans="1:95" x14ac:dyDescent="0.25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 t="str">
        <f t="shared" si="0"/>
        <v/>
      </c>
      <c r="L25" s="108"/>
      <c r="M25" s="108"/>
      <c r="N25" s="108"/>
      <c r="O25" s="108" t="str">
        <f t="shared" si="1"/>
        <v/>
      </c>
      <c r="P25" s="108"/>
      <c r="Q25" s="108"/>
      <c r="R25" s="116"/>
      <c r="S25" s="117"/>
      <c r="T25" s="117"/>
      <c r="U25" s="118" t="str">
        <f t="shared" si="2"/>
        <v/>
      </c>
      <c r="V25" s="116"/>
      <c r="W25" s="119"/>
      <c r="X25" s="120">
        <f t="shared" ca="1" si="3"/>
        <v>41696</v>
      </c>
      <c r="Y25" s="118" t="str">
        <f t="shared" si="4"/>
        <v/>
      </c>
      <c r="Z25" s="119"/>
      <c r="AA25" s="116"/>
      <c r="AB25" s="121"/>
      <c r="AC25" s="121"/>
      <c r="AD25" s="118" t="str">
        <f t="shared" si="5"/>
        <v/>
      </c>
      <c r="AE25" s="121"/>
      <c r="AF25" s="116"/>
      <c r="AG25" s="108" t="str">
        <f t="shared" si="6"/>
        <v/>
      </c>
      <c r="AH25" s="108" t="str">
        <f t="shared" si="7"/>
        <v/>
      </c>
      <c r="AI25" s="108" t="str">
        <f t="shared" si="8"/>
        <v/>
      </c>
      <c r="AJ25" s="108" t="str">
        <f t="shared" si="9"/>
        <v/>
      </c>
      <c r="AK25" s="122"/>
      <c r="AL25" s="123">
        <f t="shared" si="10"/>
        <v>0</v>
      </c>
      <c r="AM25" s="123">
        <f t="shared" si="11"/>
        <v>0</v>
      </c>
      <c r="AN25" s="123">
        <f t="shared" si="12"/>
        <v>0</v>
      </c>
      <c r="AO25" s="123">
        <f t="shared" si="13"/>
        <v>0</v>
      </c>
      <c r="AP25" s="123">
        <f t="shared" si="14"/>
        <v>0</v>
      </c>
      <c r="AQ25" s="108" t="str">
        <f t="shared" si="15"/>
        <v/>
      </c>
      <c r="AR25" s="116"/>
      <c r="AS25" s="117"/>
      <c r="AT25" s="108"/>
      <c r="AU25" s="108"/>
      <c r="AV25" s="108"/>
      <c r="AW25" s="108"/>
      <c r="AX25" s="108" t="str">
        <f t="shared" si="16"/>
        <v/>
      </c>
      <c r="AY25" s="108" t="str">
        <f t="shared" si="17"/>
        <v/>
      </c>
      <c r="BB25" s="146" t="b">
        <f t="shared" si="60"/>
        <v>0</v>
      </c>
      <c r="BC25" s="146" t="b">
        <f t="shared" si="61"/>
        <v>0</v>
      </c>
      <c r="BD25" s="146" t="b">
        <f t="shared" si="62"/>
        <v>0</v>
      </c>
      <c r="BE25" s="146" t="b">
        <f t="shared" si="63"/>
        <v>0</v>
      </c>
      <c r="BF25" s="146" t="b">
        <f t="shared" si="64"/>
        <v>0</v>
      </c>
      <c r="BG25" s="146" t="b">
        <f t="shared" si="65"/>
        <v>0</v>
      </c>
      <c r="BH25" s="146" t="b">
        <f t="shared" si="66"/>
        <v>0</v>
      </c>
      <c r="BI25" s="146" t="b">
        <f t="shared" si="67"/>
        <v>0</v>
      </c>
      <c r="BJ25" s="146" t="b">
        <f t="shared" si="68"/>
        <v>0</v>
      </c>
      <c r="BK25" s="146" t="b">
        <f t="shared" si="69"/>
        <v>0</v>
      </c>
      <c r="BL25" s="146" t="b">
        <f t="shared" si="70"/>
        <v>0</v>
      </c>
      <c r="BM25" s="146" t="b">
        <f t="shared" si="71"/>
        <v>0</v>
      </c>
      <c r="BN25" s="146" t="b">
        <f t="shared" si="72"/>
        <v>0</v>
      </c>
      <c r="BO25" s="146" t="b">
        <f t="shared" si="73"/>
        <v>0</v>
      </c>
      <c r="BP25" s="146" t="b">
        <f t="shared" si="74"/>
        <v>0</v>
      </c>
      <c r="BQ25" s="146" t="b">
        <f t="shared" si="75"/>
        <v>0</v>
      </c>
      <c r="BR25" s="146" t="b">
        <f t="shared" si="76"/>
        <v>0</v>
      </c>
      <c r="BS25" s="146" t="b">
        <f t="shared" si="77"/>
        <v>0</v>
      </c>
      <c r="BT25" s="146" t="b">
        <f t="shared" si="78"/>
        <v>0</v>
      </c>
      <c r="BU25" s="146" t="b">
        <f t="shared" si="79"/>
        <v>0</v>
      </c>
      <c r="BV25" s="146" t="b">
        <f t="shared" si="80"/>
        <v>0</v>
      </c>
      <c r="BW25" s="146" t="b">
        <f t="shared" si="81"/>
        <v>0</v>
      </c>
      <c r="BX25" s="146" t="b">
        <f t="shared" si="82"/>
        <v>0</v>
      </c>
      <c r="BY25" s="146" t="b">
        <f t="shared" si="83"/>
        <v>0</v>
      </c>
      <c r="BZ25" s="146" t="b">
        <f t="shared" si="84"/>
        <v>0</v>
      </c>
      <c r="CA25" s="146" t="b">
        <f t="shared" si="85"/>
        <v>0</v>
      </c>
      <c r="CB25" s="146" t="b">
        <f t="shared" si="86"/>
        <v>0</v>
      </c>
      <c r="CC25" s="146" t="b">
        <f t="shared" si="87"/>
        <v>0</v>
      </c>
      <c r="CD25" s="146" t="b">
        <f t="shared" si="88"/>
        <v>0</v>
      </c>
      <c r="CE25" s="146" t="b">
        <f t="shared" si="89"/>
        <v>0</v>
      </c>
      <c r="CF25" s="146" t="b">
        <f t="shared" si="90"/>
        <v>0</v>
      </c>
      <c r="CG25" s="146" t="b">
        <f t="shared" si="91"/>
        <v>0</v>
      </c>
      <c r="CH25" s="146" t="b">
        <f t="shared" si="92"/>
        <v>0</v>
      </c>
      <c r="CI25" s="146" t="b">
        <f t="shared" si="93"/>
        <v>0</v>
      </c>
      <c r="CJ25" s="146" t="b">
        <f t="shared" si="94"/>
        <v>0</v>
      </c>
      <c r="CK25" s="146" t="b">
        <f t="shared" si="95"/>
        <v>0</v>
      </c>
      <c r="CL25" s="146" t="b">
        <f t="shared" si="96"/>
        <v>0</v>
      </c>
      <c r="CM25" s="146" t="b">
        <f t="shared" si="97"/>
        <v>0</v>
      </c>
      <c r="CN25" s="146" t="b">
        <f t="shared" si="98"/>
        <v>0</v>
      </c>
      <c r="CO25" s="146" t="b">
        <f t="shared" si="99"/>
        <v>0</v>
      </c>
      <c r="CP25" s="146" t="b">
        <f t="shared" si="100"/>
        <v>0</v>
      </c>
      <c r="CQ25" s="146" t="b">
        <f t="shared" si="101"/>
        <v>0</v>
      </c>
    </row>
    <row r="26" spans="1:95" x14ac:dyDescent="0.25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 t="str">
        <f t="shared" si="0"/>
        <v/>
      </c>
      <c r="L26" s="108"/>
      <c r="M26" s="108"/>
      <c r="N26" s="108"/>
      <c r="O26" s="108" t="str">
        <f t="shared" si="1"/>
        <v/>
      </c>
      <c r="P26" s="108"/>
      <c r="Q26" s="108"/>
      <c r="R26" s="116"/>
      <c r="S26" s="117"/>
      <c r="T26" s="117"/>
      <c r="U26" s="118" t="str">
        <f t="shared" si="2"/>
        <v/>
      </c>
      <c r="V26" s="116"/>
      <c r="W26" s="119"/>
      <c r="X26" s="120">
        <f t="shared" ca="1" si="3"/>
        <v>41696</v>
      </c>
      <c r="Y26" s="118" t="str">
        <f t="shared" si="4"/>
        <v/>
      </c>
      <c r="Z26" s="119"/>
      <c r="AA26" s="116"/>
      <c r="AB26" s="121"/>
      <c r="AC26" s="121"/>
      <c r="AD26" s="118" t="str">
        <f t="shared" si="5"/>
        <v/>
      </c>
      <c r="AE26" s="121"/>
      <c r="AF26" s="116"/>
      <c r="AG26" s="108" t="str">
        <f t="shared" si="6"/>
        <v/>
      </c>
      <c r="AH26" s="108" t="str">
        <f t="shared" si="7"/>
        <v/>
      </c>
      <c r="AI26" s="108" t="str">
        <f t="shared" si="8"/>
        <v/>
      </c>
      <c r="AJ26" s="108" t="str">
        <f t="shared" si="9"/>
        <v/>
      </c>
      <c r="AK26" s="122"/>
      <c r="AL26" s="123">
        <f t="shared" si="10"/>
        <v>0</v>
      </c>
      <c r="AM26" s="123">
        <f t="shared" si="11"/>
        <v>0</v>
      </c>
      <c r="AN26" s="123">
        <f t="shared" si="12"/>
        <v>0</v>
      </c>
      <c r="AO26" s="123">
        <f t="shared" si="13"/>
        <v>0</v>
      </c>
      <c r="AP26" s="123">
        <f t="shared" si="14"/>
        <v>0</v>
      </c>
      <c r="AQ26" s="108" t="str">
        <f t="shared" si="15"/>
        <v/>
      </c>
      <c r="AR26" s="116"/>
      <c r="AS26" s="117"/>
      <c r="AT26" s="108"/>
      <c r="AU26" s="108"/>
      <c r="AV26" s="108"/>
      <c r="AW26" s="108"/>
      <c r="AX26" s="108" t="str">
        <f t="shared" si="16"/>
        <v/>
      </c>
      <c r="AY26" s="108" t="str">
        <f t="shared" si="17"/>
        <v/>
      </c>
      <c r="BB26" s="146" t="b">
        <f t="shared" si="60"/>
        <v>0</v>
      </c>
      <c r="BC26" s="146" t="b">
        <f t="shared" si="61"/>
        <v>0</v>
      </c>
      <c r="BD26" s="146" t="b">
        <f t="shared" si="62"/>
        <v>0</v>
      </c>
      <c r="BE26" s="146" t="b">
        <f t="shared" si="63"/>
        <v>0</v>
      </c>
      <c r="BF26" s="146" t="b">
        <f t="shared" si="64"/>
        <v>0</v>
      </c>
      <c r="BG26" s="146" t="b">
        <f t="shared" si="65"/>
        <v>0</v>
      </c>
      <c r="BH26" s="146" t="b">
        <f t="shared" si="66"/>
        <v>0</v>
      </c>
      <c r="BI26" s="146" t="b">
        <f t="shared" si="67"/>
        <v>0</v>
      </c>
      <c r="BJ26" s="146" t="b">
        <f t="shared" si="68"/>
        <v>0</v>
      </c>
      <c r="BK26" s="146" t="b">
        <f t="shared" si="69"/>
        <v>0</v>
      </c>
      <c r="BL26" s="146" t="b">
        <f t="shared" si="70"/>
        <v>0</v>
      </c>
      <c r="BM26" s="146" t="b">
        <f t="shared" si="71"/>
        <v>0</v>
      </c>
      <c r="BN26" s="146" t="b">
        <f t="shared" si="72"/>
        <v>0</v>
      </c>
      <c r="BO26" s="146" t="b">
        <f t="shared" si="73"/>
        <v>0</v>
      </c>
      <c r="BP26" s="146" t="b">
        <f t="shared" si="74"/>
        <v>0</v>
      </c>
      <c r="BQ26" s="146" t="b">
        <f t="shared" si="75"/>
        <v>0</v>
      </c>
      <c r="BR26" s="146" t="b">
        <f t="shared" si="76"/>
        <v>0</v>
      </c>
      <c r="BS26" s="146" t="b">
        <f t="shared" si="77"/>
        <v>0</v>
      </c>
      <c r="BT26" s="146" t="b">
        <f t="shared" si="78"/>
        <v>0</v>
      </c>
      <c r="BU26" s="146" t="b">
        <f t="shared" si="79"/>
        <v>0</v>
      </c>
      <c r="BV26" s="146" t="b">
        <f t="shared" si="80"/>
        <v>0</v>
      </c>
      <c r="BW26" s="146" t="b">
        <f t="shared" si="81"/>
        <v>0</v>
      </c>
      <c r="BX26" s="146" t="b">
        <f t="shared" si="82"/>
        <v>0</v>
      </c>
      <c r="BY26" s="146" t="b">
        <f t="shared" si="83"/>
        <v>0</v>
      </c>
      <c r="BZ26" s="146" t="b">
        <f t="shared" si="84"/>
        <v>0</v>
      </c>
      <c r="CA26" s="146" t="b">
        <f t="shared" si="85"/>
        <v>0</v>
      </c>
      <c r="CB26" s="146" t="b">
        <f t="shared" si="86"/>
        <v>0</v>
      </c>
      <c r="CC26" s="146" t="b">
        <f t="shared" si="87"/>
        <v>0</v>
      </c>
      <c r="CD26" s="146" t="b">
        <f t="shared" si="88"/>
        <v>0</v>
      </c>
      <c r="CE26" s="146" t="b">
        <f t="shared" si="89"/>
        <v>0</v>
      </c>
      <c r="CF26" s="146" t="b">
        <f t="shared" si="90"/>
        <v>0</v>
      </c>
      <c r="CG26" s="146" t="b">
        <f t="shared" si="91"/>
        <v>0</v>
      </c>
      <c r="CH26" s="146" t="b">
        <f t="shared" si="92"/>
        <v>0</v>
      </c>
      <c r="CI26" s="146" t="b">
        <f t="shared" si="93"/>
        <v>0</v>
      </c>
      <c r="CJ26" s="146" t="b">
        <f t="shared" si="94"/>
        <v>0</v>
      </c>
      <c r="CK26" s="146" t="b">
        <f t="shared" si="95"/>
        <v>0</v>
      </c>
      <c r="CL26" s="146" t="b">
        <f t="shared" si="96"/>
        <v>0</v>
      </c>
      <c r="CM26" s="146" t="b">
        <f t="shared" si="97"/>
        <v>0</v>
      </c>
      <c r="CN26" s="146" t="b">
        <f t="shared" si="98"/>
        <v>0</v>
      </c>
      <c r="CO26" s="146" t="b">
        <f t="shared" si="99"/>
        <v>0</v>
      </c>
      <c r="CP26" s="146" t="b">
        <f t="shared" si="100"/>
        <v>0</v>
      </c>
      <c r="CQ26" s="146" t="b">
        <f t="shared" si="101"/>
        <v>0</v>
      </c>
    </row>
    <row r="27" spans="1:95" x14ac:dyDescent="0.25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 t="str">
        <f t="shared" si="0"/>
        <v/>
      </c>
      <c r="L27" s="108"/>
      <c r="M27" s="108"/>
      <c r="N27" s="108"/>
      <c r="O27" s="108" t="str">
        <f t="shared" si="1"/>
        <v/>
      </c>
      <c r="P27" s="108"/>
      <c r="Q27" s="108"/>
      <c r="R27" s="116"/>
      <c r="S27" s="117"/>
      <c r="T27" s="117"/>
      <c r="U27" s="118" t="str">
        <f t="shared" si="2"/>
        <v/>
      </c>
      <c r="V27" s="116"/>
      <c r="W27" s="119"/>
      <c r="X27" s="120">
        <f t="shared" ca="1" si="3"/>
        <v>41696</v>
      </c>
      <c r="Y27" s="118" t="str">
        <f t="shared" si="4"/>
        <v/>
      </c>
      <c r="Z27" s="119"/>
      <c r="AA27" s="116"/>
      <c r="AB27" s="121"/>
      <c r="AC27" s="121"/>
      <c r="AD27" s="118" t="str">
        <f t="shared" si="5"/>
        <v/>
      </c>
      <c r="AE27" s="121"/>
      <c r="AF27" s="116"/>
      <c r="AG27" s="108" t="str">
        <f t="shared" si="6"/>
        <v/>
      </c>
      <c r="AH27" s="108" t="str">
        <f t="shared" si="7"/>
        <v/>
      </c>
      <c r="AI27" s="108" t="str">
        <f t="shared" si="8"/>
        <v/>
      </c>
      <c r="AJ27" s="108" t="str">
        <f t="shared" si="9"/>
        <v/>
      </c>
      <c r="AK27" s="122"/>
      <c r="AL27" s="123">
        <f t="shared" si="10"/>
        <v>0</v>
      </c>
      <c r="AM27" s="123">
        <f t="shared" si="11"/>
        <v>0</v>
      </c>
      <c r="AN27" s="123">
        <f t="shared" si="12"/>
        <v>0</v>
      </c>
      <c r="AO27" s="123">
        <f t="shared" si="13"/>
        <v>0</v>
      </c>
      <c r="AP27" s="123">
        <f t="shared" si="14"/>
        <v>0</v>
      </c>
      <c r="AQ27" s="108" t="str">
        <f t="shared" si="15"/>
        <v/>
      </c>
      <c r="AR27" s="116"/>
      <c r="AS27" s="117"/>
      <c r="AT27" s="108"/>
      <c r="AU27" s="108"/>
      <c r="AV27" s="108"/>
      <c r="AW27" s="108"/>
      <c r="AX27" s="108" t="str">
        <f t="shared" si="16"/>
        <v/>
      </c>
      <c r="AY27" s="108" t="str">
        <f t="shared" si="17"/>
        <v/>
      </c>
      <c r="BB27" s="146" t="b">
        <f t="shared" si="60"/>
        <v>0</v>
      </c>
      <c r="BC27" s="146" t="b">
        <f t="shared" si="61"/>
        <v>0</v>
      </c>
      <c r="BD27" s="146" t="b">
        <f t="shared" si="62"/>
        <v>0</v>
      </c>
      <c r="BE27" s="146" t="b">
        <f t="shared" si="63"/>
        <v>0</v>
      </c>
      <c r="BF27" s="146" t="b">
        <f t="shared" si="64"/>
        <v>0</v>
      </c>
      <c r="BG27" s="146" t="b">
        <f t="shared" si="65"/>
        <v>0</v>
      </c>
      <c r="BH27" s="146" t="b">
        <f t="shared" si="66"/>
        <v>0</v>
      </c>
      <c r="BI27" s="146" t="b">
        <f t="shared" si="67"/>
        <v>0</v>
      </c>
      <c r="BJ27" s="146" t="b">
        <f t="shared" si="68"/>
        <v>0</v>
      </c>
      <c r="BK27" s="146" t="b">
        <f t="shared" si="69"/>
        <v>0</v>
      </c>
      <c r="BL27" s="146" t="b">
        <f t="shared" si="70"/>
        <v>0</v>
      </c>
      <c r="BM27" s="146" t="b">
        <f t="shared" si="71"/>
        <v>0</v>
      </c>
      <c r="BN27" s="146" t="b">
        <f t="shared" si="72"/>
        <v>0</v>
      </c>
      <c r="BO27" s="146" t="b">
        <f t="shared" si="73"/>
        <v>0</v>
      </c>
      <c r="BP27" s="146" t="b">
        <f t="shared" si="74"/>
        <v>0</v>
      </c>
      <c r="BQ27" s="146" t="b">
        <f t="shared" si="75"/>
        <v>0</v>
      </c>
      <c r="BR27" s="146" t="b">
        <f t="shared" si="76"/>
        <v>0</v>
      </c>
      <c r="BS27" s="146" t="b">
        <f t="shared" si="77"/>
        <v>0</v>
      </c>
      <c r="BT27" s="146" t="b">
        <f t="shared" si="78"/>
        <v>0</v>
      </c>
      <c r="BU27" s="146" t="b">
        <f t="shared" si="79"/>
        <v>0</v>
      </c>
      <c r="BV27" s="146" t="b">
        <f t="shared" si="80"/>
        <v>0</v>
      </c>
      <c r="BW27" s="146" t="b">
        <f t="shared" si="81"/>
        <v>0</v>
      </c>
      <c r="BX27" s="146" t="b">
        <f t="shared" si="82"/>
        <v>0</v>
      </c>
      <c r="BY27" s="146" t="b">
        <f t="shared" si="83"/>
        <v>0</v>
      </c>
      <c r="BZ27" s="146" t="b">
        <f t="shared" si="84"/>
        <v>0</v>
      </c>
      <c r="CA27" s="146" t="b">
        <f t="shared" si="85"/>
        <v>0</v>
      </c>
      <c r="CB27" s="146" t="b">
        <f t="shared" si="86"/>
        <v>0</v>
      </c>
      <c r="CC27" s="146" t="b">
        <f t="shared" si="87"/>
        <v>0</v>
      </c>
      <c r="CD27" s="146" t="b">
        <f t="shared" si="88"/>
        <v>0</v>
      </c>
      <c r="CE27" s="146" t="b">
        <f t="shared" si="89"/>
        <v>0</v>
      </c>
      <c r="CF27" s="146" t="b">
        <f t="shared" si="90"/>
        <v>0</v>
      </c>
      <c r="CG27" s="146" t="b">
        <f t="shared" si="91"/>
        <v>0</v>
      </c>
      <c r="CH27" s="146" t="b">
        <f t="shared" si="92"/>
        <v>0</v>
      </c>
      <c r="CI27" s="146" t="b">
        <f t="shared" si="93"/>
        <v>0</v>
      </c>
      <c r="CJ27" s="146" t="b">
        <f t="shared" si="94"/>
        <v>0</v>
      </c>
      <c r="CK27" s="146" t="b">
        <f t="shared" si="95"/>
        <v>0</v>
      </c>
      <c r="CL27" s="146" t="b">
        <f t="shared" si="96"/>
        <v>0</v>
      </c>
      <c r="CM27" s="146" t="b">
        <f t="shared" si="97"/>
        <v>0</v>
      </c>
      <c r="CN27" s="146" t="b">
        <f t="shared" si="98"/>
        <v>0</v>
      </c>
      <c r="CO27" s="146" t="b">
        <f t="shared" si="99"/>
        <v>0</v>
      </c>
      <c r="CP27" s="146" t="b">
        <f t="shared" si="100"/>
        <v>0</v>
      </c>
      <c r="CQ27" s="146" t="b">
        <f t="shared" si="101"/>
        <v>0</v>
      </c>
    </row>
    <row r="28" spans="1:95" x14ac:dyDescent="0.25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 t="str">
        <f t="shared" si="0"/>
        <v/>
      </c>
      <c r="L28" s="108"/>
      <c r="M28" s="108"/>
      <c r="N28" s="108"/>
      <c r="O28" s="108" t="str">
        <f t="shared" si="1"/>
        <v/>
      </c>
      <c r="P28" s="108"/>
      <c r="Q28" s="108"/>
      <c r="R28" s="116"/>
      <c r="S28" s="117"/>
      <c r="T28" s="117"/>
      <c r="U28" s="118" t="str">
        <f t="shared" si="2"/>
        <v/>
      </c>
      <c r="V28" s="116"/>
      <c r="W28" s="119"/>
      <c r="X28" s="120">
        <f t="shared" ca="1" si="3"/>
        <v>41696</v>
      </c>
      <c r="Y28" s="118" t="str">
        <f t="shared" si="4"/>
        <v/>
      </c>
      <c r="Z28" s="119"/>
      <c r="AA28" s="116"/>
      <c r="AB28" s="121"/>
      <c r="AC28" s="121"/>
      <c r="AD28" s="118" t="str">
        <f t="shared" si="5"/>
        <v/>
      </c>
      <c r="AE28" s="121"/>
      <c r="AF28" s="116"/>
      <c r="AG28" s="108" t="str">
        <f t="shared" si="6"/>
        <v/>
      </c>
      <c r="AH28" s="108" t="str">
        <f t="shared" si="7"/>
        <v/>
      </c>
      <c r="AI28" s="108" t="str">
        <f t="shared" si="8"/>
        <v/>
      </c>
      <c r="AJ28" s="108" t="str">
        <f t="shared" si="9"/>
        <v/>
      </c>
      <c r="AK28" s="122"/>
      <c r="AL28" s="123">
        <f t="shared" si="10"/>
        <v>0</v>
      </c>
      <c r="AM28" s="123">
        <f t="shared" si="11"/>
        <v>0</v>
      </c>
      <c r="AN28" s="123">
        <f t="shared" si="12"/>
        <v>0</v>
      </c>
      <c r="AO28" s="123">
        <f t="shared" si="13"/>
        <v>0</v>
      </c>
      <c r="AP28" s="123">
        <f t="shared" si="14"/>
        <v>0</v>
      </c>
      <c r="AQ28" s="108" t="str">
        <f t="shared" si="15"/>
        <v/>
      </c>
      <c r="AR28" s="116"/>
      <c r="AS28" s="117"/>
      <c r="AT28" s="108"/>
      <c r="AU28" s="108"/>
      <c r="AV28" s="108"/>
      <c r="AW28" s="108"/>
      <c r="AX28" s="108" t="str">
        <f t="shared" si="16"/>
        <v/>
      </c>
      <c r="AY28" s="108" t="str">
        <f t="shared" si="17"/>
        <v/>
      </c>
      <c r="BB28" s="146" t="b">
        <f t="shared" si="60"/>
        <v>0</v>
      </c>
      <c r="BC28" s="146" t="b">
        <f t="shared" si="61"/>
        <v>0</v>
      </c>
      <c r="BD28" s="146" t="b">
        <f t="shared" si="62"/>
        <v>0</v>
      </c>
      <c r="BE28" s="146" t="b">
        <f t="shared" si="63"/>
        <v>0</v>
      </c>
      <c r="BF28" s="146" t="b">
        <f t="shared" si="64"/>
        <v>0</v>
      </c>
      <c r="BG28" s="146" t="b">
        <f t="shared" si="65"/>
        <v>0</v>
      </c>
      <c r="BH28" s="146" t="b">
        <f t="shared" si="66"/>
        <v>0</v>
      </c>
      <c r="BI28" s="146" t="b">
        <f t="shared" si="67"/>
        <v>0</v>
      </c>
      <c r="BJ28" s="146" t="b">
        <f t="shared" si="68"/>
        <v>0</v>
      </c>
      <c r="BK28" s="146" t="b">
        <f t="shared" si="69"/>
        <v>0</v>
      </c>
      <c r="BL28" s="146" t="b">
        <f t="shared" si="70"/>
        <v>0</v>
      </c>
      <c r="BM28" s="146" t="b">
        <f t="shared" si="71"/>
        <v>0</v>
      </c>
      <c r="BN28" s="146" t="b">
        <f t="shared" si="72"/>
        <v>0</v>
      </c>
      <c r="BO28" s="146" t="b">
        <f t="shared" si="73"/>
        <v>0</v>
      </c>
      <c r="BP28" s="146" t="b">
        <f t="shared" si="74"/>
        <v>0</v>
      </c>
      <c r="BQ28" s="146" t="b">
        <f t="shared" si="75"/>
        <v>0</v>
      </c>
      <c r="BR28" s="146" t="b">
        <f t="shared" si="76"/>
        <v>0</v>
      </c>
      <c r="BS28" s="146" t="b">
        <f t="shared" si="77"/>
        <v>0</v>
      </c>
      <c r="BT28" s="146" t="b">
        <f t="shared" si="78"/>
        <v>0</v>
      </c>
      <c r="BU28" s="146" t="b">
        <f t="shared" si="79"/>
        <v>0</v>
      </c>
      <c r="BV28" s="146" t="b">
        <f t="shared" si="80"/>
        <v>0</v>
      </c>
      <c r="BW28" s="146" t="b">
        <f t="shared" si="81"/>
        <v>0</v>
      </c>
      <c r="BX28" s="146" t="b">
        <f t="shared" si="82"/>
        <v>0</v>
      </c>
      <c r="BY28" s="146" t="b">
        <f t="shared" si="83"/>
        <v>0</v>
      </c>
      <c r="BZ28" s="146" t="b">
        <f t="shared" si="84"/>
        <v>0</v>
      </c>
      <c r="CA28" s="146" t="b">
        <f t="shared" si="85"/>
        <v>0</v>
      </c>
      <c r="CB28" s="146" t="b">
        <f t="shared" si="86"/>
        <v>0</v>
      </c>
      <c r="CC28" s="146" t="b">
        <f t="shared" si="87"/>
        <v>0</v>
      </c>
      <c r="CD28" s="146" t="b">
        <f t="shared" si="88"/>
        <v>0</v>
      </c>
      <c r="CE28" s="146" t="b">
        <f t="shared" si="89"/>
        <v>0</v>
      </c>
      <c r="CF28" s="146" t="b">
        <f t="shared" si="90"/>
        <v>0</v>
      </c>
      <c r="CG28" s="146" t="b">
        <f t="shared" si="91"/>
        <v>0</v>
      </c>
      <c r="CH28" s="146" t="b">
        <f t="shared" si="92"/>
        <v>0</v>
      </c>
      <c r="CI28" s="146" t="b">
        <f t="shared" si="93"/>
        <v>0</v>
      </c>
      <c r="CJ28" s="146" t="b">
        <f t="shared" si="94"/>
        <v>0</v>
      </c>
      <c r="CK28" s="146" t="b">
        <f t="shared" si="95"/>
        <v>0</v>
      </c>
      <c r="CL28" s="146" t="b">
        <f t="shared" si="96"/>
        <v>0</v>
      </c>
      <c r="CM28" s="146" t="b">
        <f t="shared" si="97"/>
        <v>0</v>
      </c>
      <c r="CN28" s="146" t="b">
        <f t="shared" si="98"/>
        <v>0</v>
      </c>
      <c r="CO28" s="146" t="b">
        <f t="shared" si="99"/>
        <v>0</v>
      </c>
      <c r="CP28" s="146" t="b">
        <f t="shared" si="100"/>
        <v>0</v>
      </c>
      <c r="CQ28" s="146" t="b">
        <f t="shared" si="101"/>
        <v>0</v>
      </c>
    </row>
    <row r="29" spans="1:95" x14ac:dyDescent="0.25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 t="str">
        <f t="shared" si="0"/>
        <v/>
      </c>
      <c r="L29" s="108"/>
      <c r="M29" s="108"/>
      <c r="N29" s="108"/>
      <c r="O29" s="108" t="str">
        <f t="shared" si="1"/>
        <v/>
      </c>
      <c r="P29" s="108"/>
      <c r="Q29" s="108"/>
      <c r="R29" s="116"/>
      <c r="S29" s="117"/>
      <c r="T29" s="117"/>
      <c r="U29" s="118" t="str">
        <f t="shared" si="2"/>
        <v/>
      </c>
      <c r="V29" s="116"/>
      <c r="W29" s="119"/>
      <c r="X29" s="120">
        <f t="shared" ca="1" si="3"/>
        <v>41696</v>
      </c>
      <c r="Y29" s="118" t="str">
        <f t="shared" si="4"/>
        <v/>
      </c>
      <c r="Z29" s="119"/>
      <c r="AA29" s="116"/>
      <c r="AB29" s="121"/>
      <c r="AC29" s="121"/>
      <c r="AD29" s="118" t="str">
        <f t="shared" si="5"/>
        <v/>
      </c>
      <c r="AE29" s="121"/>
      <c r="AF29" s="116"/>
      <c r="AG29" s="108" t="str">
        <f t="shared" si="6"/>
        <v/>
      </c>
      <c r="AH29" s="108" t="str">
        <f t="shared" si="7"/>
        <v/>
      </c>
      <c r="AI29" s="108" t="str">
        <f t="shared" si="8"/>
        <v/>
      </c>
      <c r="AJ29" s="108" t="str">
        <f t="shared" si="9"/>
        <v/>
      </c>
      <c r="AK29" s="122"/>
      <c r="AL29" s="123">
        <f t="shared" si="10"/>
        <v>0</v>
      </c>
      <c r="AM29" s="123">
        <f t="shared" si="11"/>
        <v>0</v>
      </c>
      <c r="AN29" s="123">
        <f t="shared" si="12"/>
        <v>0</v>
      </c>
      <c r="AO29" s="123">
        <f t="shared" si="13"/>
        <v>0</v>
      </c>
      <c r="AP29" s="123">
        <f t="shared" si="14"/>
        <v>0</v>
      </c>
      <c r="AQ29" s="108" t="str">
        <f t="shared" si="15"/>
        <v/>
      </c>
      <c r="AR29" s="116"/>
      <c r="AS29" s="117"/>
      <c r="AT29" s="108"/>
      <c r="AU29" s="108"/>
      <c r="AV29" s="108"/>
      <c r="AW29" s="108"/>
      <c r="AX29" s="108" t="str">
        <f t="shared" si="16"/>
        <v/>
      </c>
      <c r="AY29" s="108" t="str">
        <f t="shared" si="17"/>
        <v/>
      </c>
      <c r="BB29" s="146" t="b">
        <f t="shared" si="60"/>
        <v>0</v>
      </c>
      <c r="BC29" s="146" t="b">
        <f t="shared" si="61"/>
        <v>0</v>
      </c>
      <c r="BD29" s="146" t="b">
        <f t="shared" si="62"/>
        <v>0</v>
      </c>
      <c r="BE29" s="146" t="b">
        <f t="shared" si="63"/>
        <v>0</v>
      </c>
      <c r="BF29" s="146" t="b">
        <f t="shared" si="64"/>
        <v>0</v>
      </c>
      <c r="BG29" s="146" t="b">
        <f t="shared" si="65"/>
        <v>0</v>
      </c>
      <c r="BH29" s="146" t="b">
        <f t="shared" si="66"/>
        <v>0</v>
      </c>
      <c r="BI29" s="146" t="b">
        <f t="shared" si="67"/>
        <v>0</v>
      </c>
      <c r="BJ29" s="146" t="b">
        <f t="shared" si="68"/>
        <v>0</v>
      </c>
      <c r="BK29" s="146" t="b">
        <f t="shared" si="69"/>
        <v>0</v>
      </c>
      <c r="BL29" s="146" t="b">
        <f t="shared" si="70"/>
        <v>0</v>
      </c>
      <c r="BM29" s="146" t="b">
        <f t="shared" si="71"/>
        <v>0</v>
      </c>
      <c r="BN29" s="146" t="b">
        <f t="shared" si="72"/>
        <v>0</v>
      </c>
      <c r="BO29" s="146" t="b">
        <f t="shared" si="73"/>
        <v>0</v>
      </c>
      <c r="BP29" s="146" t="b">
        <f t="shared" si="74"/>
        <v>0</v>
      </c>
      <c r="BQ29" s="146" t="b">
        <f t="shared" si="75"/>
        <v>0</v>
      </c>
      <c r="BR29" s="146" t="b">
        <f t="shared" si="76"/>
        <v>0</v>
      </c>
      <c r="BS29" s="146" t="b">
        <f t="shared" si="77"/>
        <v>0</v>
      </c>
      <c r="BT29" s="146" t="b">
        <f t="shared" si="78"/>
        <v>0</v>
      </c>
      <c r="BU29" s="146" t="b">
        <f t="shared" si="79"/>
        <v>0</v>
      </c>
      <c r="BV29" s="146" t="b">
        <f t="shared" si="80"/>
        <v>0</v>
      </c>
      <c r="BW29" s="146" t="b">
        <f t="shared" si="81"/>
        <v>0</v>
      </c>
      <c r="BX29" s="146" t="b">
        <f t="shared" si="82"/>
        <v>0</v>
      </c>
      <c r="BY29" s="146" t="b">
        <f t="shared" si="83"/>
        <v>0</v>
      </c>
      <c r="BZ29" s="146" t="b">
        <f t="shared" si="84"/>
        <v>0</v>
      </c>
      <c r="CA29" s="146" t="b">
        <f t="shared" si="85"/>
        <v>0</v>
      </c>
      <c r="CB29" s="146" t="b">
        <f t="shared" si="86"/>
        <v>0</v>
      </c>
      <c r="CC29" s="146" t="b">
        <f t="shared" si="87"/>
        <v>0</v>
      </c>
      <c r="CD29" s="146" t="b">
        <f t="shared" si="88"/>
        <v>0</v>
      </c>
      <c r="CE29" s="146" t="b">
        <f t="shared" si="89"/>
        <v>0</v>
      </c>
      <c r="CF29" s="146" t="b">
        <f t="shared" si="90"/>
        <v>0</v>
      </c>
      <c r="CG29" s="146" t="b">
        <f t="shared" si="91"/>
        <v>0</v>
      </c>
      <c r="CH29" s="146" t="b">
        <f t="shared" si="92"/>
        <v>0</v>
      </c>
      <c r="CI29" s="146" t="b">
        <f t="shared" si="93"/>
        <v>0</v>
      </c>
      <c r="CJ29" s="146" t="b">
        <f t="shared" si="94"/>
        <v>0</v>
      </c>
      <c r="CK29" s="146" t="b">
        <f t="shared" si="95"/>
        <v>0</v>
      </c>
      <c r="CL29" s="146" t="b">
        <f t="shared" si="96"/>
        <v>0</v>
      </c>
      <c r="CM29" s="146" t="b">
        <f t="shared" si="97"/>
        <v>0</v>
      </c>
      <c r="CN29" s="146" t="b">
        <f t="shared" si="98"/>
        <v>0</v>
      </c>
      <c r="CO29" s="146" t="b">
        <f t="shared" si="99"/>
        <v>0</v>
      </c>
      <c r="CP29" s="146" t="b">
        <f t="shared" si="100"/>
        <v>0</v>
      </c>
      <c r="CQ29" s="146" t="b">
        <f t="shared" si="101"/>
        <v>0</v>
      </c>
    </row>
    <row r="30" spans="1:95" x14ac:dyDescent="0.25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 t="str">
        <f t="shared" si="0"/>
        <v/>
      </c>
      <c r="L30" s="108"/>
      <c r="M30" s="108"/>
      <c r="N30" s="108"/>
      <c r="O30" s="108" t="str">
        <f t="shared" si="1"/>
        <v/>
      </c>
      <c r="P30" s="108"/>
      <c r="Q30" s="108"/>
      <c r="R30" s="116"/>
      <c r="S30" s="117"/>
      <c r="T30" s="117"/>
      <c r="U30" s="118" t="str">
        <f t="shared" si="2"/>
        <v/>
      </c>
      <c r="V30" s="116"/>
      <c r="W30" s="119"/>
      <c r="X30" s="120">
        <f t="shared" ca="1" si="3"/>
        <v>41696</v>
      </c>
      <c r="Y30" s="118" t="str">
        <f t="shared" si="4"/>
        <v/>
      </c>
      <c r="Z30" s="119"/>
      <c r="AA30" s="116"/>
      <c r="AB30" s="121"/>
      <c r="AC30" s="121"/>
      <c r="AD30" s="118" t="str">
        <f t="shared" si="5"/>
        <v/>
      </c>
      <c r="AE30" s="121"/>
      <c r="AF30" s="116"/>
      <c r="AG30" s="108" t="str">
        <f t="shared" si="6"/>
        <v/>
      </c>
      <c r="AH30" s="108" t="str">
        <f t="shared" si="7"/>
        <v/>
      </c>
      <c r="AI30" s="108" t="str">
        <f t="shared" si="8"/>
        <v/>
      </c>
      <c r="AJ30" s="108" t="str">
        <f t="shared" si="9"/>
        <v/>
      </c>
      <c r="AK30" s="122"/>
      <c r="AL30" s="123">
        <f t="shared" si="10"/>
        <v>0</v>
      </c>
      <c r="AM30" s="123">
        <f t="shared" si="11"/>
        <v>0</v>
      </c>
      <c r="AN30" s="123">
        <f t="shared" si="12"/>
        <v>0</v>
      </c>
      <c r="AO30" s="123">
        <f t="shared" si="13"/>
        <v>0</v>
      </c>
      <c r="AP30" s="123">
        <f t="shared" si="14"/>
        <v>0</v>
      </c>
      <c r="AQ30" s="108" t="str">
        <f t="shared" si="15"/>
        <v/>
      </c>
      <c r="AR30" s="116"/>
      <c r="AS30" s="117"/>
      <c r="AT30" s="108"/>
      <c r="AU30" s="108"/>
      <c r="AV30" s="108"/>
      <c r="AW30" s="108"/>
      <c r="AX30" s="108" t="str">
        <f t="shared" si="16"/>
        <v/>
      </c>
      <c r="AY30" s="108" t="str">
        <f t="shared" si="17"/>
        <v/>
      </c>
      <c r="BB30" s="146" t="b">
        <f t="shared" si="60"/>
        <v>0</v>
      </c>
      <c r="BC30" s="146" t="b">
        <f t="shared" si="61"/>
        <v>0</v>
      </c>
      <c r="BD30" s="146" t="b">
        <f t="shared" si="62"/>
        <v>0</v>
      </c>
      <c r="BE30" s="146" t="b">
        <f t="shared" si="63"/>
        <v>0</v>
      </c>
      <c r="BF30" s="146" t="b">
        <f t="shared" si="64"/>
        <v>0</v>
      </c>
      <c r="BG30" s="146" t="b">
        <f t="shared" si="65"/>
        <v>0</v>
      </c>
      <c r="BH30" s="146" t="b">
        <f t="shared" si="66"/>
        <v>0</v>
      </c>
      <c r="BI30" s="146" t="b">
        <f t="shared" si="67"/>
        <v>0</v>
      </c>
      <c r="BJ30" s="146" t="b">
        <f t="shared" si="68"/>
        <v>0</v>
      </c>
      <c r="BK30" s="146" t="b">
        <f t="shared" si="69"/>
        <v>0</v>
      </c>
      <c r="BL30" s="146" t="b">
        <f t="shared" si="70"/>
        <v>0</v>
      </c>
      <c r="BM30" s="146" t="b">
        <f t="shared" si="71"/>
        <v>0</v>
      </c>
      <c r="BN30" s="146" t="b">
        <f t="shared" si="72"/>
        <v>0</v>
      </c>
      <c r="BO30" s="146" t="b">
        <f t="shared" si="73"/>
        <v>0</v>
      </c>
      <c r="BP30" s="146" t="b">
        <f t="shared" si="74"/>
        <v>0</v>
      </c>
      <c r="BQ30" s="146" t="b">
        <f t="shared" si="75"/>
        <v>0</v>
      </c>
      <c r="BR30" s="146" t="b">
        <f t="shared" si="76"/>
        <v>0</v>
      </c>
      <c r="BS30" s="146" t="b">
        <f t="shared" si="77"/>
        <v>0</v>
      </c>
      <c r="BT30" s="146" t="b">
        <f t="shared" si="78"/>
        <v>0</v>
      </c>
      <c r="BU30" s="146" t="b">
        <f t="shared" si="79"/>
        <v>0</v>
      </c>
      <c r="BV30" s="146" t="b">
        <f t="shared" si="80"/>
        <v>0</v>
      </c>
      <c r="BW30" s="146" t="b">
        <f t="shared" si="81"/>
        <v>0</v>
      </c>
      <c r="BX30" s="146" t="b">
        <f t="shared" si="82"/>
        <v>0</v>
      </c>
      <c r="BY30" s="146" t="b">
        <f t="shared" si="83"/>
        <v>0</v>
      </c>
      <c r="BZ30" s="146" t="b">
        <f t="shared" si="84"/>
        <v>0</v>
      </c>
      <c r="CA30" s="146" t="b">
        <f t="shared" si="85"/>
        <v>0</v>
      </c>
      <c r="CB30" s="146" t="b">
        <f t="shared" si="86"/>
        <v>0</v>
      </c>
      <c r="CC30" s="146" t="b">
        <f t="shared" si="87"/>
        <v>0</v>
      </c>
      <c r="CD30" s="146" t="b">
        <f t="shared" si="88"/>
        <v>0</v>
      </c>
      <c r="CE30" s="146" t="b">
        <f t="shared" si="89"/>
        <v>0</v>
      </c>
      <c r="CF30" s="146" t="b">
        <f t="shared" si="90"/>
        <v>0</v>
      </c>
      <c r="CG30" s="146" t="b">
        <f t="shared" si="91"/>
        <v>0</v>
      </c>
      <c r="CH30" s="146" t="b">
        <f t="shared" si="92"/>
        <v>0</v>
      </c>
      <c r="CI30" s="146" t="b">
        <f t="shared" si="93"/>
        <v>0</v>
      </c>
      <c r="CJ30" s="146" t="b">
        <f t="shared" si="94"/>
        <v>0</v>
      </c>
      <c r="CK30" s="146" t="b">
        <f t="shared" si="95"/>
        <v>0</v>
      </c>
      <c r="CL30" s="146" t="b">
        <f t="shared" si="96"/>
        <v>0</v>
      </c>
      <c r="CM30" s="146" t="b">
        <f t="shared" si="97"/>
        <v>0</v>
      </c>
      <c r="CN30" s="146" t="b">
        <f t="shared" si="98"/>
        <v>0</v>
      </c>
      <c r="CO30" s="146" t="b">
        <f t="shared" si="99"/>
        <v>0</v>
      </c>
      <c r="CP30" s="146" t="b">
        <f t="shared" si="100"/>
        <v>0</v>
      </c>
      <c r="CQ30" s="146" t="b">
        <f t="shared" si="101"/>
        <v>0</v>
      </c>
    </row>
    <row r="31" spans="1:95" x14ac:dyDescent="0.25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 t="str">
        <f t="shared" si="0"/>
        <v/>
      </c>
      <c r="L31" s="108"/>
      <c r="M31" s="108"/>
      <c r="N31" s="108"/>
      <c r="O31" s="108" t="str">
        <f t="shared" si="1"/>
        <v/>
      </c>
      <c r="P31" s="108"/>
      <c r="Q31" s="108"/>
      <c r="R31" s="116"/>
      <c r="S31" s="117"/>
      <c r="T31" s="117"/>
      <c r="U31" s="118" t="str">
        <f t="shared" si="2"/>
        <v/>
      </c>
      <c r="V31" s="116"/>
      <c r="W31" s="119"/>
      <c r="X31" s="120">
        <f t="shared" ca="1" si="3"/>
        <v>41696</v>
      </c>
      <c r="Y31" s="118" t="str">
        <f t="shared" si="4"/>
        <v/>
      </c>
      <c r="Z31" s="119"/>
      <c r="AA31" s="116"/>
      <c r="AB31" s="121"/>
      <c r="AC31" s="121"/>
      <c r="AD31" s="118" t="str">
        <f t="shared" si="5"/>
        <v/>
      </c>
      <c r="AE31" s="121"/>
      <c r="AF31" s="116"/>
      <c r="AG31" s="108" t="str">
        <f t="shared" si="6"/>
        <v/>
      </c>
      <c r="AH31" s="108" t="str">
        <f t="shared" si="7"/>
        <v/>
      </c>
      <c r="AI31" s="108" t="str">
        <f t="shared" si="8"/>
        <v/>
      </c>
      <c r="AJ31" s="108" t="str">
        <f t="shared" si="9"/>
        <v/>
      </c>
      <c r="AK31" s="122"/>
      <c r="AL31" s="123">
        <f t="shared" si="10"/>
        <v>0</v>
      </c>
      <c r="AM31" s="123">
        <f t="shared" si="11"/>
        <v>0</v>
      </c>
      <c r="AN31" s="123">
        <f t="shared" si="12"/>
        <v>0</v>
      </c>
      <c r="AO31" s="123">
        <f t="shared" si="13"/>
        <v>0</v>
      </c>
      <c r="AP31" s="123">
        <f t="shared" si="14"/>
        <v>0</v>
      </c>
      <c r="AQ31" s="108" t="str">
        <f t="shared" si="15"/>
        <v/>
      </c>
      <c r="AR31" s="116"/>
      <c r="AS31" s="117"/>
      <c r="AT31" s="108"/>
      <c r="AU31" s="108"/>
      <c r="AV31" s="108"/>
      <c r="AW31" s="108"/>
      <c r="AX31" s="108" t="str">
        <f t="shared" si="16"/>
        <v/>
      </c>
      <c r="AY31" s="108" t="str">
        <f t="shared" si="17"/>
        <v/>
      </c>
      <c r="BB31" s="146" t="b">
        <f t="shared" si="60"/>
        <v>0</v>
      </c>
      <c r="BC31" s="146" t="b">
        <f t="shared" si="61"/>
        <v>0</v>
      </c>
      <c r="BD31" s="146" t="b">
        <f t="shared" si="62"/>
        <v>0</v>
      </c>
      <c r="BE31" s="146" t="b">
        <f t="shared" si="63"/>
        <v>0</v>
      </c>
      <c r="BF31" s="146" t="b">
        <f t="shared" si="64"/>
        <v>0</v>
      </c>
      <c r="BG31" s="146" t="b">
        <f t="shared" si="65"/>
        <v>0</v>
      </c>
      <c r="BH31" s="146" t="b">
        <f t="shared" si="66"/>
        <v>0</v>
      </c>
      <c r="BI31" s="146" t="b">
        <f t="shared" si="67"/>
        <v>0</v>
      </c>
      <c r="BJ31" s="146" t="b">
        <f t="shared" si="68"/>
        <v>0</v>
      </c>
      <c r="BK31" s="146" t="b">
        <f t="shared" si="69"/>
        <v>0</v>
      </c>
      <c r="BL31" s="146" t="b">
        <f t="shared" si="70"/>
        <v>0</v>
      </c>
      <c r="BM31" s="146" t="b">
        <f t="shared" si="71"/>
        <v>0</v>
      </c>
      <c r="BN31" s="146" t="b">
        <f t="shared" si="72"/>
        <v>0</v>
      </c>
      <c r="BO31" s="146" t="b">
        <f t="shared" si="73"/>
        <v>0</v>
      </c>
      <c r="BP31" s="146" t="b">
        <f t="shared" si="74"/>
        <v>0</v>
      </c>
      <c r="BQ31" s="146" t="b">
        <f t="shared" si="75"/>
        <v>0</v>
      </c>
      <c r="BR31" s="146" t="b">
        <f t="shared" si="76"/>
        <v>0</v>
      </c>
      <c r="BS31" s="146" t="b">
        <f t="shared" si="77"/>
        <v>0</v>
      </c>
      <c r="BT31" s="146" t="b">
        <f t="shared" si="78"/>
        <v>0</v>
      </c>
      <c r="BU31" s="146" t="b">
        <f t="shared" si="79"/>
        <v>0</v>
      </c>
      <c r="BV31" s="146" t="b">
        <f t="shared" si="80"/>
        <v>0</v>
      </c>
      <c r="BW31" s="146" t="b">
        <f t="shared" si="81"/>
        <v>0</v>
      </c>
      <c r="BX31" s="146" t="b">
        <f t="shared" si="82"/>
        <v>0</v>
      </c>
      <c r="BY31" s="146" t="b">
        <f t="shared" si="83"/>
        <v>0</v>
      </c>
      <c r="BZ31" s="146" t="b">
        <f t="shared" si="84"/>
        <v>0</v>
      </c>
      <c r="CA31" s="146" t="b">
        <f t="shared" si="85"/>
        <v>0</v>
      </c>
      <c r="CB31" s="146" t="b">
        <f t="shared" si="86"/>
        <v>0</v>
      </c>
      <c r="CC31" s="146" t="b">
        <f t="shared" si="87"/>
        <v>0</v>
      </c>
      <c r="CD31" s="146" t="b">
        <f t="shared" si="88"/>
        <v>0</v>
      </c>
      <c r="CE31" s="146" t="b">
        <f t="shared" si="89"/>
        <v>0</v>
      </c>
      <c r="CF31" s="146" t="b">
        <f t="shared" si="90"/>
        <v>0</v>
      </c>
      <c r="CG31" s="146" t="b">
        <f t="shared" si="91"/>
        <v>0</v>
      </c>
      <c r="CH31" s="146" t="b">
        <f t="shared" si="92"/>
        <v>0</v>
      </c>
      <c r="CI31" s="146" t="b">
        <f t="shared" si="93"/>
        <v>0</v>
      </c>
      <c r="CJ31" s="146" t="b">
        <f t="shared" si="94"/>
        <v>0</v>
      </c>
      <c r="CK31" s="146" t="b">
        <f t="shared" si="95"/>
        <v>0</v>
      </c>
      <c r="CL31" s="146" t="b">
        <f t="shared" si="96"/>
        <v>0</v>
      </c>
      <c r="CM31" s="146" t="b">
        <f t="shared" si="97"/>
        <v>0</v>
      </c>
      <c r="CN31" s="146" t="b">
        <f t="shared" si="98"/>
        <v>0</v>
      </c>
      <c r="CO31" s="146" t="b">
        <f t="shared" si="99"/>
        <v>0</v>
      </c>
      <c r="CP31" s="146" t="b">
        <f t="shared" si="100"/>
        <v>0</v>
      </c>
      <c r="CQ31" s="146" t="b">
        <f t="shared" si="101"/>
        <v>0</v>
      </c>
    </row>
    <row r="32" spans="1:95" x14ac:dyDescent="0.25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 t="str">
        <f t="shared" si="0"/>
        <v/>
      </c>
      <c r="L32" s="108"/>
      <c r="M32" s="108"/>
      <c r="N32" s="108"/>
      <c r="O32" s="108" t="str">
        <f t="shared" si="1"/>
        <v/>
      </c>
      <c r="P32" s="108"/>
      <c r="Q32" s="108"/>
      <c r="R32" s="116"/>
      <c r="S32" s="117"/>
      <c r="T32" s="117"/>
      <c r="U32" s="118" t="str">
        <f t="shared" si="2"/>
        <v/>
      </c>
      <c r="V32" s="116"/>
      <c r="W32" s="119"/>
      <c r="X32" s="120">
        <f t="shared" ca="1" si="3"/>
        <v>41696</v>
      </c>
      <c r="Y32" s="118" t="str">
        <f t="shared" si="4"/>
        <v/>
      </c>
      <c r="Z32" s="119"/>
      <c r="AA32" s="116"/>
      <c r="AB32" s="121"/>
      <c r="AC32" s="121"/>
      <c r="AD32" s="118" t="str">
        <f t="shared" si="5"/>
        <v/>
      </c>
      <c r="AE32" s="121"/>
      <c r="AF32" s="116"/>
      <c r="AG32" s="108" t="str">
        <f t="shared" si="6"/>
        <v/>
      </c>
      <c r="AH32" s="108" t="str">
        <f t="shared" si="7"/>
        <v/>
      </c>
      <c r="AI32" s="108" t="str">
        <f t="shared" si="8"/>
        <v/>
      </c>
      <c r="AJ32" s="108" t="str">
        <f t="shared" si="9"/>
        <v/>
      </c>
      <c r="AK32" s="122"/>
      <c r="AL32" s="123">
        <f t="shared" si="10"/>
        <v>0</v>
      </c>
      <c r="AM32" s="123">
        <f t="shared" si="11"/>
        <v>0</v>
      </c>
      <c r="AN32" s="123">
        <f t="shared" si="12"/>
        <v>0</v>
      </c>
      <c r="AO32" s="123">
        <f t="shared" si="13"/>
        <v>0</v>
      </c>
      <c r="AP32" s="123">
        <f t="shared" si="14"/>
        <v>0</v>
      </c>
      <c r="AQ32" s="108" t="str">
        <f t="shared" si="15"/>
        <v/>
      </c>
      <c r="AR32" s="116"/>
      <c r="AS32" s="117"/>
      <c r="AT32" s="108"/>
      <c r="AU32" s="108"/>
      <c r="AV32" s="108"/>
      <c r="AW32" s="108"/>
      <c r="AX32" s="108" t="str">
        <f t="shared" si="16"/>
        <v/>
      </c>
      <c r="AY32" s="108" t="str">
        <f t="shared" si="17"/>
        <v/>
      </c>
      <c r="BB32" s="146" t="b">
        <f t="shared" si="60"/>
        <v>0</v>
      </c>
      <c r="BC32" s="146" t="b">
        <f t="shared" si="61"/>
        <v>0</v>
      </c>
      <c r="BD32" s="146" t="b">
        <f t="shared" si="62"/>
        <v>0</v>
      </c>
      <c r="BE32" s="146" t="b">
        <f t="shared" si="63"/>
        <v>0</v>
      </c>
      <c r="BF32" s="146" t="b">
        <f t="shared" si="64"/>
        <v>0</v>
      </c>
      <c r="BG32" s="146" t="b">
        <f t="shared" si="65"/>
        <v>0</v>
      </c>
      <c r="BH32" s="146" t="b">
        <f t="shared" si="66"/>
        <v>0</v>
      </c>
      <c r="BI32" s="146" t="b">
        <f t="shared" si="67"/>
        <v>0</v>
      </c>
      <c r="BJ32" s="146" t="b">
        <f t="shared" si="68"/>
        <v>0</v>
      </c>
      <c r="BK32" s="146" t="b">
        <f t="shared" si="69"/>
        <v>0</v>
      </c>
      <c r="BL32" s="146" t="b">
        <f t="shared" si="70"/>
        <v>0</v>
      </c>
      <c r="BM32" s="146" t="b">
        <f t="shared" si="71"/>
        <v>0</v>
      </c>
      <c r="BN32" s="146" t="b">
        <f t="shared" si="72"/>
        <v>0</v>
      </c>
      <c r="BO32" s="146" t="b">
        <f t="shared" si="73"/>
        <v>0</v>
      </c>
      <c r="BP32" s="146" t="b">
        <f t="shared" si="74"/>
        <v>0</v>
      </c>
      <c r="BQ32" s="146" t="b">
        <f t="shared" si="75"/>
        <v>0</v>
      </c>
      <c r="BR32" s="146" t="b">
        <f t="shared" si="76"/>
        <v>0</v>
      </c>
      <c r="BS32" s="146" t="b">
        <f t="shared" si="77"/>
        <v>0</v>
      </c>
      <c r="BT32" s="146" t="b">
        <f t="shared" si="78"/>
        <v>0</v>
      </c>
      <c r="BU32" s="146" t="b">
        <f t="shared" si="79"/>
        <v>0</v>
      </c>
      <c r="BV32" s="146" t="b">
        <f t="shared" si="80"/>
        <v>0</v>
      </c>
      <c r="BW32" s="146" t="b">
        <f t="shared" si="81"/>
        <v>0</v>
      </c>
      <c r="BX32" s="146" t="b">
        <f t="shared" si="82"/>
        <v>0</v>
      </c>
      <c r="BY32" s="146" t="b">
        <f t="shared" si="83"/>
        <v>0</v>
      </c>
      <c r="BZ32" s="146" t="b">
        <f t="shared" si="84"/>
        <v>0</v>
      </c>
      <c r="CA32" s="146" t="b">
        <f t="shared" si="85"/>
        <v>0</v>
      </c>
      <c r="CB32" s="146" t="b">
        <f t="shared" si="86"/>
        <v>0</v>
      </c>
      <c r="CC32" s="146" t="b">
        <f t="shared" si="87"/>
        <v>0</v>
      </c>
      <c r="CD32" s="146" t="b">
        <f t="shared" si="88"/>
        <v>0</v>
      </c>
      <c r="CE32" s="146" t="b">
        <f t="shared" si="89"/>
        <v>0</v>
      </c>
      <c r="CF32" s="146" t="b">
        <f t="shared" si="90"/>
        <v>0</v>
      </c>
      <c r="CG32" s="146" t="b">
        <f t="shared" si="91"/>
        <v>0</v>
      </c>
      <c r="CH32" s="146" t="b">
        <f t="shared" si="92"/>
        <v>0</v>
      </c>
      <c r="CI32" s="146" t="b">
        <f t="shared" si="93"/>
        <v>0</v>
      </c>
      <c r="CJ32" s="146" t="b">
        <f t="shared" si="94"/>
        <v>0</v>
      </c>
      <c r="CK32" s="146" t="b">
        <f t="shared" si="95"/>
        <v>0</v>
      </c>
      <c r="CL32" s="146" t="b">
        <f t="shared" si="96"/>
        <v>0</v>
      </c>
      <c r="CM32" s="146" t="b">
        <f t="shared" si="97"/>
        <v>0</v>
      </c>
      <c r="CN32" s="146" t="b">
        <f t="shared" si="98"/>
        <v>0</v>
      </c>
      <c r="CO32" s="146" t="b">
        <f t="shared" si="99"/>
        <v>0</v>
      </c>
      <c r="CP32" s="146" t="b">
        <f t="shared" si="100"/>
        <v>0</v>
      </c>
      <c r="CQ32" s="146" t="b">
        <f t="shared" si="101"/>
        <v>0</v>
      </c>
    </row>
    <row r="33" spans="1:95" x14ac:dyDescent="0.25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 t="str">
        <f t="shared" si="0"/>
        <v/>
      </c>
      <c r="L33" s="108"/>
      <c r="M33" s="108"/>
      <c r="N33" s="108"/>
      <c r="O33" s="108" t="str">
        <f t="shared" si="1"/>
        <v/>
      </c>
      <c r="P33" s="108"/>
      <c r="Q33" s="108"/>
      <c r="R33" s="116"/>
      <c r="S33" s="117"/>
      <c r="T33" s="117"/>
      <c r="U33" s="118" t="str">
        <f t="shared" si="2"/>
        <v/>
      </c>
      <c r="V33" s="116"/>
      <c r="W33" s="119"/>
      <c r="X33" s="120">
        <f t="shared" ca="1" si="3"/>
        <v>41696</v>
      </c>
      <c r="Y33" s="118" t="str">
        <f t="shared" si="4"/>
        <v/>
      </c>
      <c r="Z33" s="119"/>
      <c r="AA33" s="116"/>
      <c r="AB33" s="121"/>
      <c r="AC33" s="121"/>
      <c r="AD33" s="118" t="str">
        <f t="shared" si="5"/>
        <v/>
      </c>
      <c r="AE33" s="121"/>
      <c r="AF33" s="116"/>
      <c r="AG33" s="108" t="str">
        <f t="shared" si="6"/>
        <v/>
      </c>
      <c r="AH33" s="108" t="str">
        <f t="shared" si="7"/>
        <v/>
      </c>
      <c r="AI33" s="108" t="str">
        <f t="shared" si="8"/>
        <v/>
      </c>
      <c r="AJ33" s="108" t="str">
        <f t="shared" si="9"/>
        <v/>
      </c>
      <c r="AK33" s="122"/>
      <c r="AL33" s="123">
        <f t="shared" si="10"/>
        <v>0</v>
      </c>
      <c r="AM33" s="123">
        <f t="shared" si="11"/>
        <v>0</v>
      </c>
      <c r="AN33" s="123">
        <f t="shared" si="12"/>
        <v>0</v>
      </c>
      <c r="AO33" s="123">
        <f t="shared" si="13"/>
        <v>0</v>
      </c>
      <c r="AP33" s="123">
        <f t="shared" si="14"/>
        <v>0</v>
      </c>
      <c r="AQ33" s="108" t="str">
        <f t="shared" si="15"/>
        <v/>
      </c>
      <c r="AR33" s="116"/>
      <c r="AS33" s="117"/>
      <c r="AT33" s="108"/>
      <c r="AU33" s="108"/>
      <c r="AV33" s="108"/>
      <c r="AW33" s="108"/>
      <c r="AX33" s="108" t="str">
        <f t="shared" si="16"/>
        <v/>
      </c>
      <c r="AY33" s="108" t="str">
        <f t="shared" si="17"/>
        <v/>
      </c>
      <c r="BB33" s="146" t="b">
        <f t="shared" si="60"/>
        <v>0</v>
      </c>
      <c r="BC33" s="146" t="b">
        <f t="shared" si="61"/>
        <v>0</v>
      </c>
      <c r="BD33" s="146" t="b">
        <f t="shared" si="62"/>
        <v>0</v>
      </c>
      <c r="BE33" s="146" t="b">
        <f t="shared" si="63"/>
        <v>0</v>
      </c>
      <c r="BF33" s="146" t="b">
        <f t="shared" si="64"/>
        <v>0</v>
      </c>
      <c r="BG33" s="146" t="b">
        <f t="shared" si="65"/>
        <v>0</v>
      </c>
      <c r="BH33" s="146" t="b">
        <f t="shared" si="66"/>
        <v>0</v>
      </c>
      <c r="BI33" s="146" t="b">
        <f t="shared" si="67"/>
        <v>0</v>
      </c>
      <c r="BJ33" s="146" t="b">
        <f t="shared" si="68"/>
        <v>0</v>
      </c>
      <c r="BK33" s="146" t="b">
        <f t="shared" si="69"/>
        <v>0</v>
      </c>
      <c r="BL33" s="146" t="b">
        <f t="shared" si="70"/>
        <v>0</v>
      </c>
      <c r="BM33" s="146" t="b">
        <f t="shared" si="71"/>
        <v>0</v>
      </c>
      <c r="BN33" s="146" t="b">
        <f t="shared" si="72"/>
        <v>0</v>
      </c>
      <c r="BO33" s="146" t="b">
        <f t="shared" si="73"/>
        <v>0</v>
      </c>
      <c r="BP33" s="146" t="b">
        <f t="shared" si="74"/>
        <v>0</v>
      </c>
      <c r="BQ33" s="146" t="b">
        <f t="shared" si="75"/>
        <v>0</v>
      </c>
      <c r="BR33" s="146" t="b">
        <f t="shared" si="76"/>
        <v>0</v>
      </c>
      <c r="BS33" s="146" t="b">
        <f t="shared" si="77"/>
        <v>0</v>
      </c>
      <c r="BT33" s="146" t="b">
        <f t="shared" si="78"/>
        <v>0</v>
      </c>
      <c r="BU33" s="146" t="b">
        <f t="shared" si="79"/>
        <v>0</v>
      </c>
      <c r="BV33" s="146" t="b">
        <f t="shared" si="80"/>
        <v>0</v>
      </c>
      <c r="BW33" s="146" t="b">
        <f t="shared" si="81"/>
        <v>0</v>
      </c>
      <c r="BX33" s="146" t="b">
        <f t="shared" si="82"/>
        <v>0</v>
      </c>
      <c r="BY33" s="146" t="b">
        <f t="shared" si="83"/>
        <v>0</v>
      </c>
      <c r="BZ33" s="146" t="b">
        <f t="shared" si="84"/>
        <v>0</v>
      </c>
      <c r="CA33" s="146" t="b">
        <f t="shared" si="85"/>
        <v>0</v>
      </c>
      <c r="CB33" s="146" t="b">
        <f t="shared" si="86"/>
        <v>0</v>
      </c>
      <c r="CC33" s="146" t="b">
        <f t="shared" si="87"/>
        <v>0</v>
      </c>
      <c r="CD33" s="146" t="b">
        <f t="shared" si="88"/>
        <v>0</v>
      </c>
      <c r="CE33" s="146" t="b">
        <f t="shared" si="89"/>
        <v>0</v>
      </c>
      <c r="CF33" s="146" t="b">
        <f t="shared" si="90"/>
        <v>0</v>
      </c>
      <c r="CG33" s="146" t="b">
        <f t="shared" si="91"/>
        <v>0</v>
      </c>
      <c r="CH33" s="146" t="b">
        <f t="shared" si="92"/>
        <v>0</v>
      </c>
      <c r="CI33" s="146" t="b">
        <f t="shared" si="93"/>
        <v>0</v>
      </c>
      <c r="CJ33" s="146" t="b">
        <f t="shared" si="94"/>
        <v>0</v>
      </c>
      <c r="CK33" s="146" t="b">
        <f t="shared" si="95"/>
        <v>0</v>
      </c>
      <c r="CL33" s="146" t="b">
        <f t="shared" si="96"/>
        <v>0</v>
      </c>
      <c r="CM33" s="146" t="b">
        <f t="shared" si="97"/>
        <v>0</v>
      </c>
      <c r="CN33" s="146" t="b">
        <f t="shared" si="98"/>
        <v>0</v>
      </c>
      <c r="CO33" s="146" t="b">
        <f t="shared" si="99"/>
        <v>0</v>
      </c>
      <c r="CP33" s="146" t="b">
        <f t="shared" si="100"/>
        <v>0</v>
      </c>
      <c r="CQ33" s="146" t="b">
        <f t="shared" si="101"/>
        <v>0</v>
      </c>
    </row>
    <row r="34" spans="1:95" x14ac:dyDescent="0.25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 t="str">
        <f t="shared" si="0"/>
        <v/>
      </c>
      <c r="L34" s="108"/>
      <c r="M34" s="108"/>
      <c r="N34" s="108"/>
      <c r="O34" s="108" t="str">
        <f t="shared" si="1"/>
        <v/>
      </c>
      <c r="P34" s="108"/>
      <c r="Q34" s="108"/>
      <c r="R34" s="116"/>
      <c r="S34" s="117"/>
      <c r="T34" s="117"/>
      <c r="U34" s="118" t="str">
        <f t="shared" si="2"/>
        <v/>
      </c>
      <c r="V34" s="116"/>
      <c r="W34" s="119"/>
      <c r="X34" s="120">
        <f t="shared" ca="1" si="3"/>
        <v>41696</v>
      </c>
      <c r="Y34" s="118" t="str">
        <f t="shared" si="4"/>
        <v/>
      </c>
      <c r="Z34" s="119"/>
      <c r="AA34" s="116"/>
      <c r="AB34" s="121"/>
      <c r="AC34" s="121"/>
      <c r="AD34" s="118" t="str">
        <f t="shared" si="5"/>
        <v/>
      </c>
      <c r="AE34" s="121"/>
      <c r="AF34" s="116"/>
      <c r="AG34" s="108" t="str">
        <f t="shared" si="6"/>
        <v/>
      </c>
      <c r="AH34" s="108" t="str">
        <f t="shared" si="7"/>
        <v/>
      </c>
      <c r="AI34" s="108" t="str">
        <f t="shared" si="8"/>
        <v/>
      </c>
      <c r="AJ34" s="108" t="str">
        <f t="shared" si="9"/>
        <v/>
      </c>
      <c r="AK34" s="122"/>
      <c r="AL34" s="123">
        <f t="shared" si="10"/>
        <v>0</v>
      </c>
      <c r="AM34" s="123">
        <f t="shared" si="11"/>
        <v>0</v>
      </c>
      <c r="AN34" s="123">
        <f t="shared" si="12"/>
        <v>0</v>
      </c>
      <c r="AO34" s="123">
        <f t="shared" si="13"/>
        <v>0</v>
      </c>
      <c r="AP34" s="123">
        <f t="shared" si="14"/>
        <v>0</v>
      </c>
      <c r="AQ34" s="108" t="str">
        <f t="shared" si="15"/>
        <v/>
      </c>
      <c r="AR34" s="116"/>
      <c r="AS34" s="117"/>
      <c r="AT34" s="108"/>
      <c r="AU34" s="108"/>
      <c r="AV34" s="108"/>
      <c r="AW34" s="108"/>
      <c r="AX34" s="108" t="str">
        <f t="shared" si="16"/>
        <v/>
      </c>
      <c r="AY34" s="108" t="str">
        <f t="shared" si="17"/>
        <v/>
      </c>
      <c r="BB34" s="146" t="b">
        <f t="shared" si="60"/>
        <v>0</v>
      </c>
      <c r="BC34" s="146" t="b">
        <f t="shared" si="61"/>
        <v>0</v>
      </c>
      <c r="BD34" s="146" t="b">
        <f t="shared" si="62"/>
        <v>0</v>
      </c>
      <c r="BE34" s="146" t="b">
        <f t="shared" si="63"/>
        <v>0</v>
      </c>
      <c r="BF34" s="146" t="b">
        <f t="shared" si="64"/>
        <v>0</v>
      </c>
      <c r="BG34" s="146" t="b">
        <f t="shared" si="65"/>
        <v>0</v>
      </c>
      <c r="BH34" s="146" t="b">
        <f t="shared" si="66"/>
        <v>0</v>
      </c>
      <c r="BI34" s="146" t="b">
        <f t="shared" si="67"/>
        <v>0</v>
      </c>
      <c r="BJ34" s="146" t="b">
        <f t="shared" si="68"/>
        <v>0</v>
      </c>
      <c r="BK34" s="146" t="b">
        <f t="shared" si="69"/>
        <v>0</v>
      </c>
      <c r="BL34" s="146" t="b">
        <f t="shared" si="70"/>
        <v>0</v>
      </c>
      <c r="BM34" s="146" t="b">
        <f t="shared" si="71"/>
        <v>0</v>
      </c>
      <c r="BN34" s="146" t="b">
        <f t="shared" si="72"/>
        <v>0</v>
      </c>
      <c r="BO34" s="146" t="b">
        <f t="shared" si="73"/>
        <v>0</v>
      </c>
      <c r="BP34" s="146" t="b">
        <f t="shared" si="74"/>
        <v>0</v>
      </c>
      <c r="BQ34" s="146" t="b">
        <f t="shared" si="75"/>
        <v>0</v>
      </c>
      <c r="BR34" s="146" t="b">
        <f t="shared" si="76"/>
        <v>0</v>
      </c>
      <c r="BS34" s="146" t="b">
        <f t="shared" si="77"/>
        <v>0</v>
      </c>
      <c r="BT34" s="146" t="b">
        <f t="shared" si="78"/>
        <v>0</v>
      </c>
      <c r="BU34" s="146" t="b">
        <f t="shared" si="79"/>
        <v>0</v>
      </c>
      <c r="BV34" s="146" t="b">
        <f t="shared" si="80"/>
        <v>0</v>
      </c>
      <c r="BW34" s="146" t="b">
        <f t="shared" si="81"/>
        <v>0</v>
      </c>
      <c r="BX34" s="146" t="b">
        <f t="shared" si="82"/>
        <v>0</v>
      </c>
      <c r="BY34" s="146" t="b">
        <f t="shared" si="83"/>
        <v>0</v>
      </c>
      <c r="BZ34" s="146" t="b">
        <f t="shared" si="84"/>
        <v>0</v>
      </c>
      <c r="CA34" s="146" t="b">
        <f t="shared" si="85"/>
        <v>0</v>
      </c>
      <c r="CB34" s="146" t="b">
        <f t="shared" si="86"/>
        <v>0</v>
      </c>
      <c r="CC34" s="146" t="b">
        <f t="shared" si="87"/>
        <v>0</v>
      </c>
      <c r="CD34" s="146" t="b">
        <f t="shared" si="88"/>
        <v>0</v>
      </c>
      <c r="CE34" s="146" t="b">
        <f t="shared" si="89"/>
        <v>0</v>
      </c>
      <c r="CF34" s="146" t="b">
        <f t="shared" si="90"/>
        <v>0</v>
      </c>
      <c r="CG34" s="146" t="b">
        <f t="shared" si="91"/>
        <v>0</v>
      </c>
      <c r="CH34" s="146" t="b">
        <f t="shared" si="92"/>
        <v>0</v>
      </c>
      <c r="CI34" s="146" t="b">
        <f t="shared" si="93"/>
        <v>0</v>
      </c>
      <c r="CJ34" s="146" t="b">
        <f t="shared" si="94"/>
        <v>0</v>
      </c>
      <c r="CK34" s="146" t="b">
        <f t="shared" si="95"/>
        <v>0</v>
      </c>
      <c r="CL34" s="146" t="b">
        <f t="shared" si="96"/>
        <v>0</v>
      </c>
      <c r="CM34" s="146" t="b">
        <f t="shared" si="97"/>
        <v>0</v>
      </c>
      <c r="CN34" s="146" t="b">
        <f t="shared" si="98"/>
        <v>0</v>
      </c>
      <c r="CO34" s="146" t="b">
        <f t="shared" si="99"/>
        <v>0</v>
      </c>
      <c r="CP34" s="146" t="b">
        <f t="shared" si="100"/>
        <v>0</v>
      </c>
      <c r="CQ34" s="146" t="b">
        <f t="shared" si="101"/>
        <v>0</v>
      </c>
    </row>
    <row r="35" spans="1:95" x14ac:dyDescent="0.25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 t="str">
        <f t="shared" si="0"/>
        <v/>
      </c>
      <c r="L35" s="108"/>
      <c r="M35" s="108"/>
      <c r="N35" s="108"/>
      <c r="O35" s="108" t="str">
        <f t="shared" si="1"/>
        <v/>
      </c>
      <c r="P35" s="108"/>
      <c r="Q35" s="108"/>
      <c r="R35" s="116"/>
      <c r="S35" s="117"/>
      <c r="T35" s="117"/>
      <c r="U35" s="118" t="str">
        <f t="shared" si="2"/>
        <v/>
      </c>
      <c r="V35" s="116"/>
      <c r="W35" s="119"/>
      <c r="X35" s="120">
        <f t="shared" ca="1" si="3"/>
        <v>41696</v>
      </c>
      <c r="Y35" s="118" t="str">
        <f t="shared" si="4"/>
        <v/>
      </c>
      <c r="Z35" s="119"/>
      <c r="AA35" s="116"/>
      <c r="AB35" s="121"/>
      <c r="AC35" s="121"/>
      <c r="AD35" s="118" t="str">
        <f t="shared" si="5"/>
        <v/>
      </c>
      <c r="AE35" s="121"/>
      <c r="AF35" s="116"/>
      <c r="AG35" s="108" t="str">
        <f t="shared" si="6"/>
        <v/>
      </c>
      <c r="AH35" s="108" t="str">
        <f t="shared" si="7"/>
        <v/>
      </c>
      <c r="AI35" s="108" t="str">
        <f t="shared" si="8"/>
        <v/>
      </c>
      <c r="AJ35" s="108" t="str">
        <f t="shared" si="9"/>
        <v/>
      </c>
      <c r="AK35" s="122"/>
      <c r="AL35" s="123">
        <f t="shared" si="10"/>
        <v>0</v>
      </c>
      <c r="AM35" s="123">
        <f t="shared" si="11"/>
        <v>0</v>
      </c>
      <c r="AN35" s="123">
        <f t="shared" si="12"/>
        <v>0</v>
      </c>
      <c r="AO35" s="123">
        <f t="shared" si="13"/>
        <v>0</v>
      </c>
      <c r="AP35" s="123">
        <f t="shared" si="14"/>
        <v>0</v>
      </c>
      <c r="AQ35" s="108" t="str">
        <f t="shared" si="15"/>
        <v/>
      </c>
      <c r="AR35" s="116"/>
      <c r="AS35" s="117"/>
      <c r="AT35" s="108"/>
      <c r="AU35" s="108"/>
      <c r="AV35" s="108"/>
      <c r="AW35" s="108"/>
      <c r="AX35" s="108" t="str">
        <f t="shared" si="16"/>
        <v/>
      </c>
      <c r="AY35" s="108" t="str">
        <f t="shared" si="17"/>
        <v/>
      </c>
      <c r="BB35" s="146" t="b">
        <f t="shared" si="60"/>
        <v>0</v>
      </c>
      <c r="BC35" s="146" t="b">
        <f t="shared" si="61"/>
        <v>0</v>
      </c>
      <c r="BD35" s="146" t="b">
        <f t="shared" si="62"/>
        <v>0</v>
      </c>
      <c r="BE35" s="146" t="b">
        <f t="shared" si="63"/>
        <v>0</v>
      </c>
      <c r="BF35" s="146" t="b">
        <f t="shared" si="64"/>
        <v>0</v>
      </c>
      <c r="BG35" s="146" t="b">
        <f t="shared" si="65"/>
        <v>0</v>
      </c>
      <c r="BH35" s="146" t="b">
        <f t="shared" si="66"/>
        <v>0</v>
      </c>
      <c r="BI35" s="146" t="b">
        <f t="shared" si="67"/>
        <v>0</v>
      </c>
      <c r="BJ35" s="146" t="b">
        <f t="shared" si="68"/>
        <v>0</v>
      </c>
      <c r="BK35" s="146" t="b">
        <f t="shared" si="69"/>
        <v>0</v>
      </c>
      <c r="BL35" s="146" t="b">
        <f t="shared" si="70"/>
        <v>0</v>
      </c>
      <c r="BM35" s="146" t="b">
        <f t="shared" si="71"/>
        <v>0</v>
      </c>
      <c r="BN35" s="146" t="b">
        <f t="shared" si="72"/>
        <v>0</v>
      </c>
      <c r="BO35" s="146" t="b">
        <f t="shared" si="73"/>
        <v>0</v>
      </c>
      <c r="BP35" s="146" t="b">
        <f t="shared" si="74"/>
        <v>0</v>
      </c>
      <c r="BQ35" s="146" t="b">
        <f t="shared" si="75"/>
        <v>0</v>
      </c>
      <c r="BR35" s="146" t="b">
        <f t="shared" si="76"/>
        <v>0</v>
      </c>
      <c r="BS35" s="146" t="b">
        <f t="shared" si="77"/>
        <v>0</v>
      </c>
      <c r="BT35" s="146" t="b">
        <f t="shared" si="78"/>
        <v>0</v>
      </c>
      <c r="BU35" s="146" t="b">
        <f t="shared" si="79"/>
        <v>0</v>
      </c>
      <c r="BV35" s="146" t="b">
        <f t="shared" si="80"/>
        <v>0</v>
      </c>
      <c r="BW35" s="146" t="b">
        <f t="shared" si="81"/>
        <v>0</v>
      </c>
      <c r="BX35" s="146" t="b">
        <f t="shared" si="82"/>
        <v>0</v>
      </c>
      <c r="BY35" s="146" t="b">
        <f t="shared" si="83"/>
        <v>0</v>
      </c>
      <c r="BZ35" s="146" t="b">
        <f t="shared" si="84"/>
        <v>0</v>
      </c>
      <c r="CA35" s="146" t="b">
        <f t="shared" si="85"/>
        <v>0</v>
      </c>
      <c r="CB35" s="146" t="b">
        <f t="shared" si="86"/>
        <v>0</v>
      </c>
      <c r="CC35" s="146" t="b">
        <f t="shared" si="87"/>
        <v>0</v>
      </c>
      <c r="CD35" s="146" t="b">
        <f t="shared" si="88"/>
        <v>0</v>
      </c>
      <c r="CE35" s="146" t="b">
        <f t="shared" si="89"/>
        <v>0</v>
      </c>
      <c r="CF35" s="146" t="b">
        <f t="shared" si="90"/>
        <v>0</v>
      </c>
      <c r="CG35" s="146" t="b">
        <f t="shared" si="91"/>
        <v>0</v>
      </c>
      <c r="CH35" s="146" t="b">
        <f t="shared" si="92"/>
        <v>0</v>
      </c>
      <c r="CI35" s="146" t="b">
        <f t="shared" si="93"/>
        <v>0</v>
      </c>
      <c r="CJ35" s="146" t="b">
        <f t="shared" si="94"/>
        <v>0</v>
      </c>
      <c r="CK35" s="146" t="b">
        <f t="shared" si="95"/>
        <v>0</v>
      </c>
      <c r="CL35" s="146" t="b">
        <f t="shared" si="96"/>
        <v>0</v>
      </c>
      <c r="CM35" s="146" t="b">
        <f t="shared" si="97"/>
        <v>0</v>
      </c>
      <c r="CN35" s="146" t="b">
        <f t="shared" si="98"/>
        <v>0</v>
      </c>
      <c r="CO35" s="146" t="b">
        <f t="shared" si="99"/>
        <v>0</v>
      </c>
      <c r="CP35" s="146" t="b">
        <f t="shared" si="100"/>
        <v>0</v>
      </c>
      <c r="CQ35" s="146" t="b">
        <f t="shared" si="101"/>
        <v>0</v>
      </c>
    </row>
    <row r="36" spans="1:95" x14ac:dyDescent="0.25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 t="str">
        <f t="shared" si="0"/>
        <v/>
      </c>
      <c r="L36" s="108"/>
      <c r="M36" s="108"/>
      <c r="N36" s="108"/>
      <c r="O36" s="108" t="str">
        <f t="shared" si="1"/>
        <v/>
      </c>
      <c r="P36" s="108"/>
      <c r="Q36" s="108"/>
      <c r="R36" s="116"/>
      <c r="S36" s="117"/>
      <c r="T36" s="117"/>
      <c r="U36" s="118" t="str">
        <f t="shared" si="2"/>
        <v/>
      </c>
      <c r="V36" s="116"/>
      <c r="W36" s="119"/>
      <c r="X36" s="120">
        <f t="shared" ca="1" si="3"/>
        <v>41696</v>
      </c>
      <c r="Y36" s="118" t="str">
        <f t="shared" si="4"/>
        <v/>
      </c>
      <c r="Z36" s="119"/>
      <c r="AA36" s="116"/>
      <c r="AB36" s="121"/>
      <c r="AC36" s="121"/>
      <c r="AD36" s="118" t="str">
        <f t="shared" si="5"/>
        <v/>
      </c>
      <c r="AE36" s="121"/>
      <c r="AF36" s="116"/>
      <c r="AG36" s="108" t="str">
        <f t="shared" si="6"/>
        <v/>
      </c>
      <c r="AH36" s="108" t="str">
        <f t="shared" si="7"/>
        <v/>
      </c>
      <c r="AI36" s="108" t="str">
        <f t="shared" si="8"/>
        <v/>
      </c>
      <c r="AJ36" s="108" t="str">
        <f t="shared" si="9"/>
        <v/>
      </c>
      <c r="AK36" s="122"/>
      <c r="AL36" s="123">
        <f t="shared" si="10"/>
        <v>0</v>
      </c>
      <c r="AM36" s="123">
        <f t="shared" si="11"/>
        <v>0</v>
      </c>
      <c r="AN36" s="123">
        <f t="shared" si="12"/>
        <v>0</v>
      </c>
      <c r="AO36" s="123">
        <f t="shared" si="13"/>
        <v>0</v>
      </c>
      <c r="AP36" s="123">
        <f t="shared" si="14"/>
        <v>0</v>
      </c>
      <c r="AQ36" s="108" t="str">
        <f t="shared" si="15"/>
        <v/>
      </c>
      <c r="AR36" s="116"/>
      <c r="AS36" s="117"/>
      <c r="AT36" s="108"/>
      <c r="AU36" s="108"/>
      <c r="AV36" s="108"/>
      <c r="AW36" s="108"/>
      <c r="AX36" s="108" t="str">
        <f t="shared" si="16"/>
        <v/>
      </c>
      <c r="AY36" s="108" t="str">
        <f t="shared" si="17"/>
        <v/>
      </c>
      <c r="BB36" s="146" t="b">
        <f t="shared" si="60"/>
        <v>0</v>
      </c>
      <c r="BC36" s="146" t="b">
        <f t="shared" si="61"/>
        <v>0</v>
      </c>
      <c r="BD36" s="146" t="b">
        <f t="shared" si="62"/>
        <v>0</v>
      </c>
      <c r="BE36" s="146" t="b">
        <f t="shared" si="63"/>
        <v>0</v>
      </c>
      <c r="BF36" s="146" t="b">
        <f t="shared" si="64"/>
        <v>0</v>
      </c>
      <c r="BG36" s="146" t="b">
        <f t="shared" si="65"/>
        <v>0</v>
      </c>
      <c r="BH36" s="146" t="b">
        <f t="shared" si="66"/>
        <v>0</v>
      </c>
      <c r="BI36" s="146" t="b">
        <f t="shared" si="67"/>
        <v>0</v>
      </c>
      <c r="BJ36" s="146" t="b">
        <f t="shared" si="68"/>
        <v>0</v>
      </c>
      <c r="BK36" s="146" t="b">
        <f t="shared" si="69"/>
        <v>0</v>
      </c>
      <c r="BL36" s="146" t="b">
        <f t="shared" si="70"/>
        <v>0</v>
      </c>
      <c r="BM36" s="146" t="b">
        <f t="shared" si="71"/>
        <v>0</v>
      </c>
      <c r="BN36" s="146" t="b">
        <f t="shared" si="72"/>
        <v>0</v>
      </c>
      <c r="BO36" s="146" t="b">
        <f t="shared" si="73"/>
        <v>0</v>
      </c>
      <c r="BP36" s="146" t="b">
        <f t="shared" si="74"/>
        <v>0</v>
      </c>
      <c r="BQ36" s="146" t="b">
        <f t="shared" si="75"/>
        <v>0</v>
      </c>
      <c r="BR36" s="146" t="b">
        <f t="shared" si="76"/>
        <v>0</v>
      </c>
      <c r="BS36" s="146" t="b">
        <f t="shared" si="77"/>
        <v>0</v>
      </c>
      <c r="BT36" s="146" t="b">
        <f t="shared" si="78"/>
        <v>0</v>
      </c>
      <c r="BU36" s="146" t="b">
        <f t="shared" si="79"/>
        <v>0</v>
      </c>
      <c r="BV36" s="146" t="b">
        <f t="shared" si="80"/>
        <v>0</v>
      </c>
      <c r="BW36" s="146" t="b">
        <f t="shared" si="81"/>
        <v>0</v>
      </c>
      <c r="BX36" s="146" t="b">
        <f t="shared" si="82"/>
        <v>0</v>
      </c>
      <c r="BY36" s="146" t="b">
        <f t="shared" si="83"/>
        <v>0</v>
      </c>
      <c r="BZ36" s="146" t="b">
        <f t="shared" si="84"/>
        <v>0</v>
      </c>
      <c r="CA36" s="146" t="b">
        <f t="shared" si="85"/>
        <v>0</v>
      </c>
      <c r="CB36" s="146" t="b">
        <f t="shared" si="86"/>
        <v>0</v>
      </c>
      <c r="CC36" s="146" t="b">
        <f t="shared" si="87"/>
        <v>0</v>
      </c>
      <c r="CD36" s="146" t="b">
        <f t="shared" si="88"/>
        <v>0</v>
      </c>
      <c r="CE36" s="146" t="b">
        <f t="shared" si="89"/>
        <v>0</v>
      </c>
      <c r="CF36" s="146" t="b">
        <f t="shared" si="90"/>
        <v>0</v>
      </c>
      <c r="CG36" s="146" t="b">
        <f t="shared" si="91"/>
        <v>0</v>
      </c>
      <c r="CH36" s="146" t="b">
        <f t="shared" si="92"/>
        <v>0</v>
      </c>
      <c r="CI36" s="146" t="b">
        <f t="shared" si="93"/>
        <v>0</v>
      </c>
      <c r="CJ36" s="146" t="b">
        <f t="shared" si="94"/>
        <v>0</v>
      </c>
      <c r="CK36" s="146" t="b">
        <f t="shared" si="95"/>
        <v>0</v>
      </c>
      <c r="CL36" s="146" t="b">
        <f t="shared" si="96"/>
        <v>0</v>
      </c>
      <c r="CM36" s="146" t="b">
        <f t="shared" si="97"/>
        <v>0</v>
      </c>
      <c r="CN36" s="146" t="b">
        <f t="shared" si="98"/>
        <v>0</v>
      </c>
      <c r="CO36" s="146" t="b">
        <f t="shared" si="99"/>
        <v>0</v>
      </c>
      <c r="CP36" s="146" t="b">
        <f t="shared" si="100"/>
        <v>0</v>
      </c>
      <c r="CQ36" s="146" t="b">
        <f t="shared" si="101"/>
        <v>0</v>
      </c>
    </row>
    <row r="37" spans="1:95" x14ac:dyDescent="0.25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 t="str">
        <f t="shared" si="0"/>
        <v/>
      </c>
      <c r="L37" s="108"/>
      <c r="M37" s="108"/>
      <c r="N37" s="108"/>
      <c r="O37" s="108" t="str">
        <f t="shared" si="1"/>
        <v/>
      </c>
      <c r="P37" s="108"/>
      <c r="Q37" s="108"/>
      <c r="R37" s="116"/>
      <c r="S37" s="117"/>
      <c r="T37" s="117"/>
      <c r="U37" s="118" t="str">
        <f t="shared" si="2"/>
        <v/>
      </c>
      <c r="V37" s="116"/>
      <c r="W37" s="119"/>
      <c r="X37" s="120">
        <f t="shared" ca="1" si="3"/>
        <v>41696</v>
      </c>
      <c r="Y37" s="118" t="str">
        <f t="shared" si="4"/>
        <v/>
      </c>
      <c r="Z37" s="119"/>
      <c r="AA37" s="116"/>
      <c r="AB37" s="121"/>
      <c r="AC37" s="121"/>
      <c r="AD37" s="118" t="str">
        <f t="shared" si="5"/>
        <v/>
      </c>
      <c r="AE37" s="121"/>
      <c r="AF37" s="116"/>
      <c r="AG37" s="108" t="str">
        <f t="shared" si="6"/>
        <v/>
      </c>
      <c r="AH37" s="108" t="str">
        <f t="shared" si="7"/>
        <v/>
      </c>
      <c r="AI37" s="108" t="str">
        <f t="shared" si="8"/>
        <v/>
      </c>
      <c r="AJ37" s="108" t="str">
        <f t="shared" si="9"/>
        <v/>
      </c>
      <c r="AK37" s="122"/>
      <c r="AL37" s="123">
        <f t="shared" si="10"/>
        <v>0</v>
      </c>
      <c r="AM37" s="123">
        <f t="shared" si="11"/>
        <v>0</v>
      </c>
      <c r="AN37" s="123">
        <f t="shared" si="12"/>
        <v>0</v>
      </c>
      <c r="AO37" s="123">
        <f t="shared" si="13"/>
        <v>0</v>
      </c>
      <c r="AP37" s="123">
        <f t="shared" si="14"/>
        <v>0</v>
      </c>
      <c r="AQ37" s="108" t="str">
        <f t="shared" si="15"/>
        <v/>
      </c>
      <c r="AR37" s="116"/>
      <c r="AS37" s="117"/>
      <c r="AT37" s="108"/>
      <c r="AU37" s="108"/>
      <c r="AV37" s="108"/>
      <c r="AW37" s="108"/>
      <c r="AX37" s="108" t="str">
        <f t="shared" si="16"/>
        <v/>
      </c>
      <c r="AY37" s="108" t="str">
        <f t="shared" si="17"/>
        <v/>
      </c>
      <c r="BB37" s="146" t="b">
        <f t="shared" si="60"/>
        <v>0</v>
      </c>
      <c r="BC37" s="146" t="b">
        <f t="shared" si="61"/>
        <v>0</v>
      </c>
      <c r="BD37" s="146" t="b">
        <f t="shared" si="62"/>
        <v>0</v>
      </c>
      <c r="BE37" s="146" t="b">
        <f t="shared" si="63"/>
        <v>0</v>
      </c>
      <c r="BF37" s="146" t="b">
        <f t="shared" si="64"/>
        <v>0</v>
      </c>
      <c r="BG37" s="146" t="b">
        <f t="shared" si="65"/>
        <v>0</v>
      </c>
      <c r="BH37" s="146" t="b">
        <f t="shared" si="66"/>
        <v>0</v>
      </c>
      <c r="BI37" s="146" t="b">
        <f t="shared" si="67"/>
        <v>0</v>
      </c>
      <c r="BJ37" s="146" t="b">
        <f t="shared" si="68"/>
        <v>0</v>
      </c>
      <c r="BK37" s="146" t="b">
        <f t="shared" si="69"/>
        <v>0</v>
      </c>
      <c r="BL37" s="146" t="b">
        <f t="shared" si="70"/>
        <v>0</v>
      </c>
      <c r="BM37" s="146" t="b">
        <f t="shared" si="71"/>
        <v>0</v>
      </c>
      <c r="BN37" s="146" t="b">
        <f t="shared" si="72"/>
        <v>0</v>
      </c>
      <c r="BO37" s="146" t="b">
        <f t="shared" si="73"/>
        <v>0</v>
      </c>
      <c r="BP37" s="146" t="b">
        <f t="shared" si="74"/>
        <v>0</v>
      </c>
      <c r="BQ37" s="146" t="b">
        <f t="shared" si="75"/>
        <v>0</v>
      </c>
      <c r="BR37" s="146" t="b">
        <f t="shared" si="76"/>
        <v>0</v>
      </c>
      <c r="BS37" s="146" t="b">
        <f t="shared" si="77"/>
        <v>0</v>
      </c>
      <c r="BT37" s="146" t="b">
        <f t="shared" si="78"/>
        <v>0</v>
      </c>
      <c r="BU37" s="146" t="b">
        <f t="shared" si="79"/>
        <v>0</v>
      </c>
      <c r="BV37" s="146" t="b">
        <f t="shared" si="80"/>
        <v>0</v>
      </c>
      <c r="BW37" s="146" t="b">
        <f t="shared" si="81"/>
        <v>0</v>
      </c>
      <c r="BX37" s="146" t="b">
        <f t="shared" si="82"/>
        <v>0</v>
      </c>
      <c r="BY37" s="146" t="b">
        <f t="shared" si="83"/>
        <v>0</v>
      </c>
      <c r="BZ37" s="146" t="b">
        <f t="shared" si="84"/>
        <v>0</v>
      </c>
      <c r="CA37" s="146" t="b">
        <f t="shared" si="85"/>
        <v>0</v>
      </c>
      <c r="CB37" s="146" t="b">
        <f t="shared" si="86"/>
        <v>0</v>
      </c>
      <c r="CC37" s="146" t="b">
        <f t="shared" si="87"/>
        <v>0</v>
      </c>
      <c r="CD37" s="146" t="b">
        <f t="shared" si="88"/>
        <v>0</v>
      </c>
      <c r="CE37" s="146" t="b">
        <f t="shared" si="89"/>
        <v>0</v>
      </c>
      <c r="CF37" s="146" t="b">
        <f t="shared" si="90"/>
        <v>0</v>
      </c>
      <c r="CG37" s="146" t="b">
        <f t="shared" si="91"/>
        <v>0</v>
      </c>
      <c r="CH37" s="146" t="b">
        <f t="shared" si="92"/>
        <v>0</v>
      </c>
      <c r="CI37" s="146" t="b">
        <f t="shared" si="93"/>
        <v>0</v>
      </c>
      <c r="CJ37" s="146" t="b">
        <f t="shared" si="94"/>
        <v>0</v>
      </c>
      <c r="CK37" s="146" t="b">
        <f t="shared" si="95"/>
        <v>0</v>
      </c>
      <c r="CL37" s="146" t="b">
        <f t="shared" si="96"/>
        <v>0</v>
      </c>
      <c r="CM37" s="146" t="b">
        <f t="shared" si="97"/>
        <v>0</v>
      </c>
      <c r="CN37" s="146" t="b">
        <f t="shared" si="98"/>
        <v>0</v>
      </c>
      <c r="CO37" s="146" t="b">
        <f t="shared" si="99"/>
        <v>0</v>
      </c>
      <c r="CP37" s="146" t="b">
        <f t="shared" si="100"/>
        <v>0</v>
      </c>
      <c r="CQ37" s="146" t="b">
        <f t="shared" si="101"/>
        <v>0</v>
      </c>
    </row>
    <row r="38" spans="1:95" x14ac:dyDescent="0.25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 t="str">
        <f t="shared" si="0"/>
        <v/>
      </c>
      <c r="L38" s="108"/>
      <c r="M38" s="108"/>
      <c r="N38" s="108"/>
      <c r="O38" s="108" t="str">
        <f t="shared" si="1"/>
        <v/>
      </c>
      <c r="P38" s="108"/>
      <c r="Q38" s="108"/>
      <c r="R38" s="116"/>
      <c r="S38" s="117"/>
      <c r="T38" s="117"/>
      <c r="U38" s="118" t="str">
        <f t="shared" si="2"/>
        <v/>
      </c>
      <c r="V38" s="116"/>
      <c r="W38" s="119"/>
      <c r="X38" s="120">
        <f t="shared" ca="1" si="3"/>
        <v>41696</v>
      </c>
      <c r="Y38" s="118" t="str">
        <f t="shared" si="4"/>
        <v/>
      </c>
      <c r="Z38" s="119"/>
      <c r="AA38" s="116"/>
      <c r="AB38" s="121"/>
      <c r="AC38" s="121"/>
      <c r="AD38" s="118" t="str">
        <f t="shared" si="5"/>
        <v/>
      </c>
      <c r="AE38" s="121"/>
      <c r="AF38" s="116"/>
      <c r="AG38" s="108" t="str">
        <f t="shared" si="6"/>
        <v/>
      </c>
      <c r="AH38" s="108" t="str">
        <f t="shared" si="7"/>
        <v/>
      </c>
      <c r="AI38" s="108" t="str">
        <f t="shared" si="8"/>
        <v/>
      </c>
      <c r="AJ38" s="108" t="str">
        <f t="shared" si="9"/>
        <v/>
      </c>
      <c r="AK38" s="122"/>
      <c r="AL38" s="123">
        <f t="shared" si="10"/>
        <v>0</v>
      </c>
      <c r="AM38" s="123">
        <f t="shared" si="11"/>
        <v>0</v>
      </c>
      <c r="AN38" s="123">
        <f t="shared" si="12"/>
        <v>0</v>
      </c>
      <c r="AO38" s="123">
        <f t="shared" si="13"/>
        <v>0</v>
      </c>
      <c r="AP38" s="123">
        <f t="shared" si="14"/>
        <v>0</v>
      </c>
      <c r="AQ38" s="108" t="str">
        <f t="shared" si="15"/>
        <v/>
      </c>
      <c r="AR38" s="116"/>
      <c r="AS38" s="117"/>
      <c r="AT38" s="108"/>
      <c r="AU38" s="108"/>
      <c r="AV38" s="108"/>
      <c r="AW38" s="108"/>
      <c r="AX38" s="108" t="str">
        <f t="shared" si="16"/>
        <v/>
      </c>
      <c r="AY38" s="108" t="str">
        <f t="shared" si="17"/>
        <v/>
      </c>
      <c r="BB38" s="146" t="b">
        <f t="shared" si="60"/>
        <v>0</v>
      </c>
      <c r="BC38" s="146" t="b">
        <f t="shared" si="61"/>
        <v>0</v>
      </c>
      <c r="BD38" s="146" t="b">
        <f t="shared" si="62"/>
        <v>0</v>
      </c>
      <c r="BE38" s="146" t="b">
        <f t="shared" si="63"/>
        <v>0</v>
      </c>
      <c r="BF38" s="146" t="b">
        <f t="shared" si="64"/>
        <v>0</v>
      </c>
      <c r="BG38" s="146" t="b">
        <f t="shared" si="65"/>
        <v>0</v>
      </c>
      <c r="BH38" s="146" t="b">
        <f t="shared" si="66"/>
        <v>0</v>
      </c>
      <c r="BI38" s="146" t="b">
        <f t="shared" si="67"/>
        <v>0</v>
      </c>
      <c r="BJ38" s="146" t="b">
        <f t="shared" si="68"/>
        <v>0</v>
      </c>
      <c r="BK38" s="146" t="b">
        <f t="shared" si="69"/>
        <v>0</v>
      </c>
      <c r="BL38" s="146" t="b">
        <f t="shared" si="70"/>
        <v>0</v>
      </c>
      <c r="BM38" s="146" t="b">
        <f t="shared" si="71"/>
        <v>0</v>
      </c>
      <c r="BN38" s="146" t="b">
        <f t="shared" si="72"/>
        <v>0</v>
      </c>
      <c r="BO38" s="146" t="b">
        <f t="shared" si="73"/>
        <v>0</v>
      </c>
      <c r="BP38" s="146" t="b">
        <f t="shared" si="74"/>
        <v>0</v>
      </c>
      <c r="BQ38" s="146" t="b">
        <f t="shared" si="75"/>
        <v>0</v>
      </c>
      <c r="BR38" s="146" t="b">
        <f t="shared" si="76"/>
        <v>0</v>
      </c>
      <c r="BS38" s="146" t="b">
        <f t="shared" si="77"/>
        <v>0</v>
      </c>
      <c r="BT38" s="146" t="b">
        <f t="shared" si="78"/>
        <v>0</v>
      </c>
      <c r="BU38" s="146" t="b">
        <f t="shared" si="79"/>
        <v>0</v>
      </c>
      <c r="BV38" s="146" t="b">
        <f t="shared" si="80"/>
        <v>0</v>
      </c>
      <c r="BW38" s="146" t="b">
        <f t="shared" si="81"/>
        <v>0</v>
      </c>
      <c r="BX38" s="146" t="b">
        <f t="shared" si="82"/>
        <v>0</v>
      </c>
      <c r="BY38" s="146" t="b">
        <f t="shared" si="83"/>
        <v>0</v>
      </c>
      <c r="BZ38" s="146" t="b">
        <f t="shared" si="84"/>
        <v>0</v>
      </c>
      <c r="CA38" s="146" t="b">
        <f t="shared" si="85"/>
        <v>0</v>
      </c>
      <c r="CB38" s="146" t="b">
        <f t="shared" si="86"/>
        <v>0</v>
      </c>
      <c r="CC38" s="146" t="b">
        <f t="shared" si="87"/>
        <v>0</v>
      </c>
      <c r="CD38" s="146" t="b">
        <f t="shared" si="88"/>
        <v>0</v>
      </c>
      <c r="CE38" s="146" t="b">
        <f t="shared" si="89"/>
        <v>0</v>
      </c>
      <c r="CF38" s="146" t="b">
        <f t="shared" si="90"/>
        <v>0</v>
      </c>
      <c r="CG38" s="146" t="b">
        <f t="shared" si="91"/>
        <v>0</v>
      </c>
      <c r="CH38" s="146" t="b">
        <f t="shared" si="92"/>
        <v>0</v>
      </c>
      <c r="CI38" s="146" t="b">
        <f t="shared" si="93"/>
        <v>0</v>
      </c>
      <c r="CJ38" s="146" t="b">
        <f t="shared" si="94"/>
        <v>0</v>
      </c>
      <c r="CK38" s="146" t="b">
        <f t="shared" si="95"/>
        <v>0</v>
      </c>
      <c r="CL38" s="146" t="b">
        <f t="shared" si="96"/>
        <v>0</v>
      </c>
      <c r="CM38" s="146" t="b">
        <f t="shared" si="97"/>
        <v>0</v>
      </c>
      <c r="CN38" s="146" t="b">
        <f t="shared" si="98"/>
        <v>0</v>
      </c>
      <c r="CO38" s="146" t="b">
        <f t="shared" si="99"/>
        <v>0</v>
      </c>
      <c r="CP38" s="146" t="b">
        <f t="shared" si="100"/>
        <v>0</v>
      </c>
      <c r="CQ38" s="146" t="b">
        <f t="shared" si="101"/>
        <v>0</v>
      </c>
    </row>
    <row r="39" spans="1:95" x14ac:dyDescent="0.25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 t="str">
        <f t="shared" si="0"/>
        <v/>
      </c>
      <c r="L39" s="108"/>
      <c r="M39" s="108"/>
      <c r="N39" s="108"/>
      <c r="O39" s="108" t="str">
        <f t="shared" si="1"/>
        <v/>
      </c>
      <c r="P39" s="108"/>
      <c r="Q39" s="108"/>
      <c r="R39" s="116"/>
      <c r="S39" s="117"/>
      <c r="T39" s="117"/>
      <c r="U39" s="118" t="str">
        <f t="shared" si="2"/>
        <v/>
      </c>
      <c r="V39" s="116"/>
      <c r="W39" s="119"/>
      <c r="X39" s="120">
        <f t="shared" ca="1" si="3"/>
        <v>41696</v>
      </c>
      <c r="Y39" s="118" t="str">
        <f t="shared" si="4"/>
        <v/>
      </c>
      <c r="Z39" s="119"/>
      <c r="AA39" s="116"/>
      <c r="AB39" s="121"/>
      <c r="AC39" s="121"/>
      <c r="AD39" s="118" t="str">
        <f t="shared" si="5"/>
        <v/>
      </c>
      <c r="AE39" s="121"/>
      <c r="AF39" s="116"/>
      <c r="AG39" s="108" t="str">
        <f t="shared" si="6"/>
        <v/>
      </c>
      <c r="AH39" s="108" t="str">
        <f t="shared" si="7"/>
        <v/>
      </c>
      <c r="AI39" s="108" t="str">
        <f t="shared" si="8"/>
        <v/>
      </c>
      <c r="AJ39" s="108" t="str">
        <f t="shared" si="9"/>
        <v/>
      </c>
      <c r="AK39" s="122"/>
      <c r="AL39" s="123">
        <f t="shared" si="10"/>
        <v>0</v>
      </c>
      <c r="AM39" s="123">
        <f t="shared" si="11"/>
        <v>0</v>
      </c>
      <c r="AN39" s="123">
        <f t="shared" si="12"/>
        <v>0</v>
      </c>
      <c r="AO39" s="123">
        <f t="shared" si="13"/>
        <v>0</v>
      </c>
      <c r="AP39" s="123">
        <f t="shared" si="14"/>
        <v>0</v>
      </c>
      <c r="AQ39" s="108" t="str">
        <f t="shared" si="15"/>
        <v/>
      </c>
      <c r="AR39" s="116"/>
      <c r="AS39" s="117"/>
      <c r="AT39" s="108"/>
      <c r="AU39" s="108"/>
      <c r="AV39" s="108"/>
      <c r="AW39" s="108"/>
      <c r="AX39" s="108" t="str">
        <f t="shared" si="16"/>
        <v/>
      </c>
      <c r="AY39" s="108" t="str">
        <f t="shared" si="17"/>
        <v/>
      </c>
      <c r="BB39" s="146" t="b">
        <f t="shared" si="60"/>
        <v>0</v>
      </c>
      <c r="BC39" s="146" t="b">
        <f t="shared" si="61"/>
        <v>0</v>
      </c>
      <c r="BD39" s="146" t="b">
        <f t="shared" si="62"/>
        <v>0</v>
      </c>
      <c r="BE39" s="146" t="b">
        <f t="shared" si="63"/>
        <v>0</v>
      </c>
      <c r="BF39" s="146" t="b">
        <f t="shared" si="64"/>
        <v>0</v>
      </c>
      <c r="BG39" s="146" t="b">
        <f t="shared" si="65"/>
        <v>0</v>
      </c>
      <c r="BH39" s="146" t="b">
        <f t="shared" si="66"/>
        <v>0</v>
      </c>
      <c r="BI39" s="146" t="b">
        <f t="shared" si="67"/>
        <v>0</v>
      </c>
      <c r="BJ39" s="146" t="b">
        <f t="shared" si="68"/>
        <v>0</v>
      </c>
      <c r="BK39" s="146" t="b">
        <f t="shared" si="69"/>
        <v>0</v>
      </c>
      <c r="BL39" s="146" t="b">
        <f t="shared" si="70"/>
        <v>0</v>
      </c>
      <c r="BM39" s="146" t="b">
        <f t="shared" si="71"/>
        <v>0</v>
      </c>
      <c r="BN39" s="146" t="b">
        <f t="shared" si="72"/>
        <v>0</v>
      </c>
      <c r="BO39" s="146" t="b">
        <f t="shared" si="73"/>
        <v>0</v>
      </c>
      <c r="BP39" s="146" t="b">
        <f t="shared" si="74"/>
        <v>0</v>
      </c>
      <c r="BQ39" s="146" t="b">
        <f t="shared" si="75"/>
        <v>0</v>
      </c>
      <c r="BR39" s="146" t="b">
        <f t="shared" si="76"/>
        <v>0</v>
      </c>
      <c r="BS39" s="146" t="b">
        <f t="shared" si="77"/>
        <v>0</v>
      </c>
      <c r="BT39" s="146" t="b">
        <f t="shared" si="78"/>
        <v>0</v>
      </c>
      <c r="BU39" s="146" t="b">
        <f t="shared" si="79"/>
        <v>0</v>
      </c>
      <c r="BV39" s="146" t="b">
        <f t="shared" si="80"/>
        <v>0</v>
      </c>
      <c r="BW39" s="146" t="b">
        <f t="shared" si="81"/>
        <v>0</v>
      </c>
      <c r="BX39" s="146" t="b">
        <f t="shared" si="82"/>
        <v>0</v>
      </c>
      <c r="BY39" s="146" t="b">
        <f t="shared" si="83"/>
        <v>0</v>
      </c>
      <c r="BZ39" s="146" t="b">
        <f t="shared" si="84"/>
        <v>0</v>
      </c>
      <c r="CA39" s="146" t="b">
        <f t="shared" si="85"/>
        <v>0</v>
      </c>
      <c r="CB39" s="146" t="b">
        <f t="shared" si="86"/>
        <v>0</v>
      </c>
      <c r="CC39" s="146" t="b">
        <f t="shared" si="87"/>
        <v>0</v>
      </c>
      <c r="CD39" s="146" t="b">
        <f t="shared" si="88"/>
        <v>0</v>
      </c>
      <c r="CE39" s="146" t="b">
        <f t="shared" si="89"/>
        <v>0</v>
      </c>
      <c r="CF39" s="146" t="b">
        <f t="shared" si="90"/>
        <v>0</v>
      </c>
      <c r="CG39" s="146" t="b">
        <f t="shared" si="91"/>
        <v>0</v>
      </c>
      <c r="CH39" s="146" t="b">
        <f t="shared" si="92"/>
        <v>0</v>
      </c>
      <c r="CI39" s="146" t="b">
        <f t="shared" si="93"/>
        <v>0</v>
      </c>
      <c r="CJ39" s="146" t="b">
        <f t="shared" si="94"/>
        <v>0</v>
      </c>
      <c r="CK39" s="146" t="b">
        <f t="shared" si="95"/>
        <v>0</v>
      </c>
      <c r="CL39" s="146" t="b">
        <f t="shared" si="96"/>
        <v>0</v>
      </c>
      <c r="CM39" s="146" t="b">
        <f t="shared" si="97"/>
        <v>0</v>
      </c>
      <c r="CN39" s="146" t="b">
        <f t="shared" si="98"/>
        <v>0</v>
      </c>
      <c r="CO39" s="146" t="b">
        <f t="shared" si="99"/>
        <v>0</v>
      </c>
      <c r="CP39" s="146" t="b">
        <f t="shared" si="100"/>
        <v>0</v>
      </c>
      <c r="CQ39" s="146" t="b">
        <f t="shared" si="101"/>
        <v>0</v>
      </c>
    </row>
    <row r="40" spans="1:95" x14ac:dyDescent="0.25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 t="str">
        <f t="shared" si="0"/>
        <v/>
      </c>
      <c r="L40" s="108"/>
      <c r="M40" s="108"/>
      <c r="N40" s="108"/>
      <c r="O40" s="108" t="str">
        <f t="shared" si="1"/>
        <v/>
      </c>
      <c r="P40" s="108"/>
      <c r="Q40" s="108"/>
      <c r="R40" s="116"/>
      <c r="S40" s="117"/>
      <c r="T40" s="117"/>
      <c r="U40" s="118" t="str">
        <f t="shared" si="2"/>
        <v/>
      </c>
      <c r="V40" s="116"/>
      <c r="W40" s="119"/>
      <c r="X40" s="120">
        <f t="shared" ca="1" si="3"/>
        <v>41696</v>
      </c>
      <c r="Y40" s="118" t="str">
        <f t="shared" si="4"/>
        <v/>
      </c>
      <c r="Z40" s="119"/>
      <c r="AA40" s="116"/>
      <c r="AB40" s="121"/>
      <c r="AC40" s="121"/>
      <c r="AD40" s="118" t="str">
        <f t="shared" si="5"/>
        <v/>
      </c>
      <c r="AE40" s="121"/>
      <c r="AF40" s="116"/>
      <c r="AG40" s="108" t="str">
        <f t="shared" si="6"/>
        <v/>
      </c>
      <c r="AH40" s="108" t="str">
        <f t="shared" si="7"/>
        <v/>
      </c>
      <c r="AI40" s="108" t="str">
        <f t="shared" si="8"/>
        <v/>
      </c>
      <c r="AJ40" s="108" t="str">
        <f t="shared" si="9"/>
        <v/>
      </c>
      <c r="AK40" s="122"/>
      <c r="AL40" s="123">
        <f t="shared" si="10"/>
        <v>0</v>
      </c>
      <c r="AM40" s="123">
        <f t="shared" si="11"/>
        <v>0</v>
      </c>
      <c r="AN40" s="123">
        <f t="shared" si="12"/>
        <v>0</v>
      </c>
      <c r="AO40" s="123">
        <f t="shared" si="13"/>
        <v>0</v>
      </c>
      <c r="AP40" s="123">
        <f t="shared" si="14"/>
        <v>0</v>
      </c>
      <c r="AQ40" s="108" t="str">
        <f t="shared" si="15"/>
        <v/>
      </c>
      <c r="AR40" s="116"/>
      <c r="AS40" s="117"/>
      <c r="AT40" s="108"/>
      <c r="AU40" s="108"/>
      <c r="AV40" s="108"/>
      <c r="AW40" s="108"/>
      <c r="AX40" s="108" t="str">
        <f t="shared" si="16"/>
        <v/>
      </c>
      <c r="AY40" s="108" t="str">
        <f t="shared" si="17"/>
        <v/>
      </c>
      <c r="BB40" s="146" t="b">
        <f t="shared" si="60"/>
        <v>0</v>
      </c>
      <c r="BC40" s="146" t="b">
        <f t="shared" si="61"/>
        <v>0</v>
      </c>
      <c r="BD40" s="146" t="b">
        <f t="shared" si="62"/>
        <v>0</v>
      </c>
      <c r="BE40" s="146" t="b">
        <f t="shared" si="63"/>
        <v>0</v>
      </c>
      <c r="BF40" s="146" t="b">
        <f t="shared" si="64"/>
        <v>0</v>
      </c>
      <c r="BG40" s="146" t="b">
        <f t="shared" si="65"/>
        <v>0</v>
      </c>
      <c r="BH40" s="146" t="b">
        <f t="shared" si="66"/>
        <v>0</v>
      </c>
      <c r="BI40" s="146" t="b">
        <f t="shared" si="67"/>
        <v>0</v>
      </c>
      <c r="BJ40" s="146" t="b">
        <f t="shared" si="68"/>
        <v>0</v>
      </c>
      <c r="BK40" s="146" t="b">
        <f t="shared" si="69"/>
        <v>0</v>
      </c>
      <c r="BL40" s="146" t="b">
        <f t="shared" si="70"/>
        <v>0</v>
      </c>
      <c r="BM40" s="146" t="b">
        <f t="shared" si="71"/>
        <v>0</v>
      </c>
      <c r="BN40" s="146" t="b">
        <f t="shared" si="72"/>
        <v>0</v>
      </c>
      <c r="BO40" s="146" t="b">
        <f t="shared" si="73"/>
        <v>0</v>
      </c>
      <c r="BP40" s="146" t="b">
        <f t="shared" si="74"/>
        <v>0</v>
      </c>
      <c r="BQ40" s="146" t="b">
        <f t="shared" si="75"/>
        <v>0</v>
      </c>
      <c r="BR40" s="146" t="b">
        <f t="shared" si="76"/>
        <v>0</v>
      </c>
      <c r="BS40" s="146" t="b">
        <f t="shared" si="77"/>
        <v>0</v>
      </c>
      <c r="BT40" s="146" t="b">
        <f t="shared" si="78"/>
        <v>0</v>
      </c>
      <c r="BU40" s="146" t="b">
        <f t="shared" si="79"/>
        <v>0</v>
      </c>
      <c r="BV40" s="146" t="b">
        <f t="shared" si="80"/>
        <v>0</v>
      </c>
      <c r="BW40" s="146" t="b">
        <f t="shared" si="81"/>
        <v>0</v>
      </c>
      <c r="BX40" s="146" t="b">
        <f t="shared" si="82"/>
        <v>0</v>
      </c>
      <c r="BY40" s="146" t="b">
        <f t="shared" si="83"/>
        <v>0</v>
      </c>
      <c r="BZ40" s="146" t="b">
        <f t="shared" si="84"/>
        <v>0</v>
      </c>
      <c r="CA40" s="146" t="b">
        <f t="shared" si="85"/>
        <v>0</v>
      </c>
      <c r="CB40" s="146" t="b">
        <f t="shared" si="86"/>
        <v>0</v>
      </c>
      <c r="CC40" s="146" t="b">
        <f t="shared" si="87"/>
        <v>0</v>
      </c>
      <c r="CD40" s="146" t="b">
        <f t="shared" si="88"/>
        <v>0</v>
      </c>
      <c r="CE40" s="146" t="b">
        <f t="shared" si="89"/>
        <v>0</v>
      </c>
      <c r="CF40" s="146" t="b">
        <f t="shared" si="90"/>
        <v>0</v>
      </c>
      <c r="CG40" s="146" t="b">
        <f t="shared" si="91"/>
        <v>0</v>
      </c>
      <c r="CH40" s="146" t="b">
        <f t="shared" si="92"/>
        <v>0</v>
      </c>
      <c r="CI40" s="146" t="b">
        <f t="shared" si="93"/>
        <v>0</v>
      </c>
      <c r="CJ40" s="146" t="b">
        <f t="shared" si="94"/>
        <v>0</v>
      </c>
      <c r="CK40" s="146" t="b">
        <f t="shared" si="95"/>
        <v>0</v>
      </c>
      <c r="CL40" s="146" t="b">
        <f t="shared" si="96"/>
        <v>0</v>
      </c>
      <c r="CM40" s="146" t="b">
        <f t="shared" si="97"/>
        <v>0</v>
      </c>
      <c r="CN40" s="146" t="b">
        <f t="shared" si="98"/>
        <v>0</v>
      </c>
      <c r="CO40" s="146" t="b">
        <f t="shared" si="99"/>
        <v>0</v>
      </c>
      <c r="CP40" s="146" t="b">
        <f t="shared" si="100"/>
        <v>0</v>
      </c>
      <c r="CQ40" s="146" t="b">
        <f t="shared" si="101"/>
        <v>0</v>
      </c>
    </row>
    <row r="41" spans="1:95" x14ac:dyDescent="0.25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 t="str">
        <f t="shared" si="0"/>
        <v/>
      </c>
      <c r="L41" s="108"/>
      <c r="M41" s="108"/>
      <c r="N41" s="108"/>
      <c r="O41" s="108" t="str">
        <f t="shared" si="1"/>
        <v/>
      </c>
      <c r="P41" s="108"/>
      <c r="Q41" s="108"/>
      <c r="R41" s="116"/>
      <c r="S41" s="117"/>
      <c r="T41" s="117"/>
      <c r="U41" s="118" t="str">
        <f t="shared" si="2"/>
        <v/>
      </c>
      <c r="V41" s="116"/>
      <c r="W41" s="119"/>
      <c r="X41" s="120">
        <f t="shared" ca="1" si="3"/>
        <v>41696</v>
      </c>
      <c r="Y41" s="118" t="str">
        <f t="shared" si="4"/>
        <v/>
      </c>
      <c r="Z41" s="119"/>
      <c r="AA41" s="116"/>
      <c r="AB41" s="121"/>
      <c r="AC41" s="121"/>
      <c r="AD41" s="118" t="str">
        <f t="shared" si="5"/>
        <v/>
      </c>
      <c r="AE41" s="121"/>
      <c r="AF41" s="116"/>
      <c r="AG41" s="108" t="str">
        <f t="shared" si="6"/>
        <v/>
      </c>
      <c r="AH41" s="108" t="str">
        <f t="shared" si="7"/>
        <v/>
      </c>
      <c r="AI41" s="108" t="str">
        <f t="shared" si="8"/>
        <v/>
      </c>
      <c r="AJ41" s="108" t="str">
        <f t="shared" si="9"/>
        <v/>
      </c>
      <c r="AK41" s="122"/>
      <c r="AL41" s="123">
        <f t="shared" si="10"/>
        <v>0</v>
      </c>
      <c r="AM41" s="123">
        <f t="shared" si="11"/>
        <v>0</v>
      </c>
      <c r="AN41" s="123">
        <f t="shared" si="12"/>
        <v>0</v>
      </c>
      <c r="AO41" s="123">
        <f t="shared" si="13"/>
        <v>0</v>
      </c>
      <c r="AP41" s="123">
        <f t="shared" si="14"/>
        <v>0</v>
      </c>
      <c r="AQ41" s="108" t="str">
        <f t="shared" si="15"/>
        <v/>
      </c>
      <c r="AR41" s="116"/>
      <c r="AS41" s="117"/>
      <c r="AT41" s="108"/>
      <c r="AU41" s="108"/>
      <c r="AV41" s="108"/>
      <c r="AW41" s="108"/>
      <c r="AX41" s="108" t="str">
        <f t="shared" si="16"/>
        <v/>
      </c>
      <c r="AY41" s="108" t="str">
        <f t="shared" si="17"/>
        <v/>
      </c>
      <c r="BB41" s="146" t="b">
        <f t="shared" si="60"/>
        <v>0</v>
      </c>
      <c r="BC41" s="146" t="b">
        <f t="shared" si="61"/>
        <v>0</v>
      </c>
      <c r="BD41" s="146" t="b">
        <f t="shared" si="62"/>
        <v>0</v>
      </c>
      <c r="BE41" s="146" t="b">
        <f t="shared" si="63"/>
        <v>0</v>
      </c>
      <c r="BF41" s="146" t="b">
        <f t="shared" si="64"/>
        <v>0</v>
      </c>
      <c r="BG41" s="146" t="b">
        <f t="shared" si="65"/>
        <v>0</v>
      </c>
      <c r="BH41" s="146" t="b">
        <f t="shared" si="66"/>
        <v>0</v>
      </c>
      <c r="BI41" s="146" t="b">
        <f t="shared" si="67"/>
        <v>0</v>
      </c>
      <c r="BJ41" s="146" t="b">
        <f t="shared" si="68"/>
        <v>0</v>
      </c>
      <c r="BK41" s="146" t="b">
        <f t="shared" si="69"/>
        <v>0</v>
      </c>
      <c r="BL41" s="146" t="b">
        <f t="shared" si="70"/>
        <v>0</v>
      </c>
      <c r="BM41" s="146" t="b">
        <f t="shared" si="71"/>
        <v>0</v>
      </c>
      <c r="BN41" s="146" t="b">
        <f t="shared" si="72"/>
        <v>0</v>
      </c>
      <c r="BO41" s="146" t="b">
        <f t="shared" si="73"/>
        <v>0</v>
      </c>
      <c r="BP41" s="146" t="b">
        <f t="shared" si="74"/>
        <v>0</v>
      </c>
      <c r="BQ41" s="146" t="b">
        <f t="shared" si="75"/>
        <v>0</v>
      </c>
      <c r="BR41" s="146" t="b">
        <f t="shared" si="76"/>
        <v>0</v>
      </c>
      <c r="BS41" s="146" t="b">
        <f t="shared" si="77"/>
        <v>0</v>
      </c>
      <c r="BT41" s="146" t="b">
        <f t="shared" si="78"/>
        <v>0</v>
      </c>
      <c r="BU41" s="146" t="b">
        <f t="shared" si="79"/>
        <v>0</v>
      </c>
      <c r="BV41" s="146" t="b">
        <f t="shared" si="80"/>
        <v>0</v>
      </c>
      <c r="BW41" s="146" t="b">
        <f t="shared" si="81"/>
        <v>0</v>
      </c>
      <c r="BX41" s="146" t="b">
        <f t="shared" si="82"/>
        <v>0</v>
      </c>
      <c r="BY41" s="146" t="b">
        <f t="shared" si="83"/>
        <v>0</v>
      </c>
      <c r="BZ41" s="146" t="b">
        <f t="shared" si="84"/>
        <v>0</v>
      </c>
      <c r="CA41" s="146" t="b">
        <f t="shared" si="85"/>
        <v>0</v>
      </c>
      <c r="CB41" s="146" t="b">
        <f t="shared" si="86"/>
        <v>0</v>
      </c>
      <c r="CC41" s="146" t="b">
        <f t="shared" si="87"/>
        <v>0</v>
      </c>
      <c r="CD41" s="146" t="b">
        <f t="shared" si="88"/>
        <v>0</v>
      </c>
      <c r="CE41" s="146" t="b">
        <f t="shared" si="89"/>
        <v>0</v>
      </c>
      <c r="CF41" s="146" t="b">
        <f t="shared" si="90"/>
        <v>0</v>
      </c>
      <c r="CG41" s="146" t="b">
        <f t="shared" si="91"/>
        <v>0</v>
      </c>
      <c r="CH41" s="146" t="b">
        <f t="shared" si="92"/>
        <v>0</v>
      </c>
      <c r="CI41" s="146" t="b">
        <f t="shared" si="93"/>
        <v>0</v>
      </c>
      <c r="CJ41" s="146" t="b">
        <f t="shared" si="94"/>
        <v>0</v>
      </c>
      <c r="CK41" s="146" t="b">
        <f t="shared" si="95"/>
        <v>0</v>
      </c>
      <c r="CL41" s="146" t="b">
        <f t="shared" si="96"/>
        <v>0</v>
      </c>
      <c r="CM41" s="146" t="b">
        <f t="shared" si="97"/>
        <v>0</v>
      </c>
      <c r="CN41" s="146" t="b">
        <f t="shared" si="98"/>
        <v>0</v>
      </c>
      <c r="CO41" s="146" t="b">
        <f t="shared" si="99"/>
        <v>0</v>
      </c>
      <c r="CP41" s="146" t="b">
        <f t="shared" si="100"/>
        <v>0</v>
      </c>
      <c r="CQ41" s="146" t="b">
        <f t="shared" si="101"/>
        <v>0</v>
      </c>
    </row>
    <row r="42" spans="1:95" x14ac:dyDescent="0.25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 t="str">
        <f t="shared" si="0"/>
        <v/>
      </c>
      <c r="L42" s="108"/>
      <c r="M42" s="108"/>
      <c r="N42" s="108"/>
      <c r="O42" s="108" t="str">
        <f t="shared" si="1"/>
        <v/>
      </c>
      <c r="P42" s="108"/>
      <c r="Q42" s="108"/>
      <c r="R42" s="116"/>
      <c r="S42" s="117"/>
      <c r="T42" s="117"/>
      <c r="U42" s="118" t="str">
        <f t="shared" si="2"/>
        <v/>
      </c>
      <c r="V42" s="116"/>
      <c r="W42" s="119"/>
      <c r="X42" s="120">
        <f t="shared" ca="1" si="3"/>
        <v>41696</v>
      </c>
      <c r="Y42" s="118" t="str">
        <f t="shared" si="4"/>
        <v/>
      </c>
      <c r="Z42" s="119"/>
      <c r="AA42" s="116"/>
      <c r="AB42" s="121"/>
      <c r="AC42" s="121"/>
      <c r="AD42" s="118" t="str">
        <f t="shared" si="5"/>
        <v/>
      </c>
      <c r="AE42" s="121"/>
      <c r="AF42" s="116"/>
      <c r="AG42" s="108" t="str">
        <f t="shared" si="6"/>
        <v/>
      </c>
      <c r="AH42" s="108" t="str">
        <f t="shared" si="7"/>
        <v/>
      </c>
      <c r="AI42" s="108" t="str">
        <f t="shared" si="8"/>
        <v/>
      </c>
      <c r="AJ42" s="108" t="str">
        <f t="shared" si="9"/>
        <v/>
      </c>
      <c r="AK42" s="122"/>
      <c r="AL42" s="123">
        <f t="shared" si="10"/>
        <v>0</v>
      </c>
      <c r="AM42" s="123">
        <f t="shared" si="11"/>
        <v>0</v>
      </c>
      <c r="AN42" s="123">
        <f t="shared" si="12"/>
        <v>0</v>
      </c>
      <c r="AO42" s="123">
        <f t="shared" si="13"/>
        <v>0</v>
      </c>
      <c r="AP42" s="123">
        <f t="shared" si="14"/>
        <v>0</v>
      </c>
      <c r="AQ42" s="108" t="str">
        <f t="shared" si="15"/>
        <v/>
      </c>
      <c r="AR42" s="116"/>
      <c r="AS42" s="117"/>
      <c r="AT42" s="108"/>
      <c r="AU42" s="108"/>
      <c r="AV42" s="108"/>
      <c r="AW42" s="108"/>
      <c r="AX42" s="108" t="str">
        <f t="shared" si="16"/>
        <v/>
      </c>
      <c r="AY42" s="108" t="str">
        <f t="shared" si="17"/>
        <v/>
      </c>
      <c r="BB42" s="146" t="b">
        <f t="shared" si="60"/>
        <v>0</v>
      </c>
      <c r="BC42" s="146" t="b">
        <f t="shared" si="61"/>
        <v>0</v>
      </c>
      <c r="BD42" s="146" t="b">
        <f t="shared" si="62"/>
        <v>0</v>
      </c>
      <c r="BE42" s="146" t="b">
        <f t="shared" si="63"/>
        <v>0</v>
      </c>
      <c r="BF42" s="146" t="b">
        <f t="shared" si="64"/>
        <v>0</v>
      </c>
      <c r="BG42" s="146" t="b">
        <f t="shared" si="65"/>
        <v>0</v>
      </c>
      <c r="BH42" s="146" t="b">
        <f t="shared" si="66"/>
        <v>0</v>
      </c>
      <c r="BI42" s="146" t="b">
        <f t="shared" si="67"/>
        <v>0</v>
      </c>
      <c r="BJ42" s="146" t="b">
        <f t="shared" si="68"/>
        <v>0</v>
      </c>
      <c r="BK42" s="146" t="b">
        <f t="shared" si="69"/>
        <v>0</v>
      </c>
      <c r="BL42" s="146" t="b">
        <f t="shared" si="70"/>
        <v>0</v>
      </c>
      <c r="BM42" s="146" t="b">
        <f t="shared" si="71"/>
        <v>0</v>
      </c>
      <c r="BN42" s="146" t="b">
        <f t="shared" si="72"/>
        <v>0</v>
      </c>
      <c r="BO42" s="146" t="b">
        <f t="shared" si="73"/>
        <v>0</v>
      </c>
      <c r="BP42" s="146" t="b">
        <f t="shared" si="74"/>
        <v>0</v>
      </c>
      <c r="BQ42" s="146" t="b">
        <f t="shared" si="75"/>
        <v>0</v>
      </c>
      <c r="BR42" s="146" t="b">
        <f t="shared" si="76"/>
        <v>0</v>
      </c>
      <c r="BS42" s="146" t="b">
        <f t="shared" si="77"/>
        <v>0</v>
      </c>
      <c r="BT42" s="146" t="b">
        <f t="shared" si="78"/>
        <v>0</v>
      </c>
      <c r="BU42" s="146" t="b">
        <f t="shared" si="79"/>
        <v>0</v>
      </c>
      <c r="BV42" s="146" t="b">
        <f t="shared" si="80"/>
        <v>0</v>
      </c>
      <c r="BW42" s="146" t="b">
        <f t="shared" si="81"/>
        <v>0</v>
      </c>
      <c r="BX42" s="146" t="b">
        <f t="shared" si="82"/>
        <v>0</v>
      </c>
      <c r="BY42" s="146" t="b">
        <f t="shared" si="83"/>
        <v>0</v>
      </c>
      <c r="BZ42" s="146" t="b">
        <f t="shared" si="84"/>
        <v>0</v>
      </c>
      <c r="CA42" s="146" t="b">
        <f t="shared" si="85"/>
        <v>0</v>
      </c>
      <c r="CB42" s="146" t="b">
        <f t="shared" si="86"/>
        <v>0</v>
      </c>
      <c r="CC42" s="146" t="b">
        <f t="shared" si="87"/>
        <v>0</v>
      </c>
      <c r="CD42" s="146" t="b">
        <f t="shared" si="88"/>
        <v>0</v>
      </c>
      <c r="CE42" s="146" t="b">
        <f t="shared" si="89"/>
        <v>0</v>
      </c>
      <c r="CF42" s="146" t="b">
        <f t="shared" si="90"/>
        <v>0</v>
      </c>
      <c r="CG42" s="146" t="b">
        <f t="shared" si="91"/>
        <v>0</v>
      </c>
      <c r="CH42" s="146" t="b">
        <f t="shared" si="92"/>
        <v>0</v>
      </c>
      <c r="CI42" s="146" t="b">
        <f t="shared" si="93"/>
        <v>0</v>
      </c>
      <c r="CJ42" s="146" t="b">
        <f t="shared" si="94"/>
        <v>0</v>
      </c>
      <c r="CK42" s="146" t="b">
        <f t="shared" si="95"/>
        <v>0</v>
      </c>
      <c r="CL42" s="146" t="b">
        <f t="shared" si="96"/>
        <v>0</v>
      </c>
      <c r="CM42" s="146" t="b">
        <f t="shared" si="97"/>
        <v>0</v>
      </c>
      <c r="CN42" s="146" t="b">
        <f t="shared" si="98"/>
        <v>0</v>
      </c>
      <c r="CO42" s="146" t="b">
        <f t="shared" si="99"/>
        <v>0</v>
      </c>
      <c r="CP42" s="146" t="b">
        <f t="shared" si="100"/>
        <v>0</v>
      </c>
      <c r="CQ42" s="146" t="b">
        <f t="shared" si="101"/>
        <v>0</v>
      </c>
    </row>
    <row r="43" spans="1:95" x14ac:dyDescent="0.25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 t="str">
        <f t="shared" si="0"/>
        <v/>
      </c>
      <c r="L43" s="108"/>
      <c r="M43" s="108"/>
      <c r="N43" s="108"/>
      <c r="O43" s="108" t="str">
        <f t="shared" si="1"/>
        <v/>
      </c>
      <c r="P43" s="108"/>
      <c r="Q43" s="108"/>
      <c r="R43" s="116"/>
      <c r="S43" s="117"/>
      <c r="T43" s="117"/>
      <c r="U43" s="118" t="str">
        <f t="shared" si="2"/>
        <v/>
      </c>
      <c r="V43" s="116"/>
      <c r="W43" s="119"/>
      <c r="X43" s="120">
        <f t="shared" ca="1" si="3"/>
        <v>41696</v>
      </c>
      <c r="Y43" s="118" t="str">
        <f t="shared" si="4"/>
        <v/>
      </c>
      <c r="Z43" s="119"/>
      <c r="AA43" s="116"/>
      <c r="AB43" s="121"/>
      <c r="AC43" s="121"/>
      <c r="AD43" s="118" t="str">
        <f t="shared" si="5"/>
        <v/>
      </c>
      <c r="AE43" s="121"/>
      <c r="AF43" s="116"/>
      <c r="AG43" s="108" t="str">
        <f t="shared" si="6"/>
        <v/>
      </c>
      <c r="AH43" s="108" t="str">
        <f t="shared" si="7"/>
        <v/>
      </c>
      <c r="AI43" s="108" t="str">
        <f t="shared" si="8"/>
        <v/>
      </c>
      <c r="AJ43" s="108" t="str">
        <f t="shared" si="9"/>
        <v/>
      </c>
      <c r="AK43" s="122"/>
      <c r="AL43" s="123">
        <f t="shared" si="10"/>
        <v>0</v>
      </c>
      <c r="AM43" s="123">
        <f t="shared" si="11"/>
        <v>0</v>
      </c>
      <c r="AN43" s="123">
        <f t="shared" si="12"/>
        <v>0</v>
      </c>
      <c r="AO43" s="123">
        <f t="shared" si="13"/>
        <v>0</v>
      </c>
      <c r="AP43" s="123">
        <f t="shared" si="14"/>
        <v>0</v>
      </c>
      <c r="AQ43" s="108" t="str">
        <f t="shared" si="15"/>
        <v/>
      </c>
      <c r="AR43" s="116"/>
      <c r="AS43" s="117"/>
      <c r="AT43" s="108"/>
      <c r="AU43" s="108"/>
      <c r="AV43" s="108"/>
      <c r="AW43" s="108"/>
      <c r="AX43" s="108" t="str">
        <f t="shared" si="16"/>
        <v/>
      </c>
      <c r="AY43" s="108" t="str">
        <f t="shared" si="17"/>
        <v/>
      </c>
      <c r="BB43" s="146" t="b">
        <f t="shared" si="60"/>
        <v>0</v>
      </c>
      <c r="BC43" s="146" t="b">
        <f t="shared" si="61"/>
        <v>0</v>
      </c>
      <c r="BD43" s="146" t="b">
        <f t="shared" si="62"/>
        <v>0</v>
      </c>
      <c r="BE43" s="146" t="b">
        <f t="shared" si="63"/>
        <v>0</v>
      </c>
      <c r="BF43" s="146" t="b">
        <f t="shared" si="64"/>
        <v>0</v>
      </c>
      <c r="BG43" s="146" t="b">
        <f t="shared" si="65"/>
        <v>0</v>
      </c>
      <c r="BH43" s="146" t="b">
        <f t="shared" si="66"/>
        <v>0</v>
      </c>
      <c r="BI43" s="146" t="b">
        <f t="shared" si="67"/>
        <v>0</v>
      </c>
      <c r="BJ43" s="146" t="b">
        <f t="shared" si="68"/>
        <v>0</v>
      </c>
      <c r="BK43" s="146" t="b">
        <f t="shared" si="69"/>
        <v>0</v>
      </c>
      <c r="BL43" s="146" t="b">
        <f t="shared" si="70"/>
        <v>0</v>
      </c>
      <c r="BM43" s="146" t="b">
        <f t="shared" si="71"/>
        <v>0</v>
      </c>
      <c r="BN43" s="146" t="b">
        <f t="shared" si="72"/>
        <v>0</v>
      </c>
      <c r="BO43" s="146" t="b">
        <f t="shared" si="73"/>
        <v>0</v>
      </c>
      <c r="BP43" s="146" t="b">
        <f t="shared" si="74"/>
        <v>0</v>
      </c>
      <c r="BQ43" s="146" t="b">
        <f t="shared" si="75"/>
        <v>0</v>
      </c>
      <c r="BR43" s="146" t="b">
        <f t="shared" si="76"/>
        <v>0</v>
      </c>
      <c r="BS43" s="146" t="b">
        <f t="shared" si="77"/>
        <v>0</v>
      </c>
      <c r="BT43" s="146" t="b">
        <f t="shared" si="78"/>
        <v>0</v>
      </c>
      <c r="BU43" s="146" t="b">
        <f t="shared" si="79"/>
        <v>0</v>
      </c>
      <c r="BV43" s="146" t="b">
        <f t="shared" si="80"/>
        <v>0</v>
      </c>
      <c r="BW43" s="146" t="b">
        <f t="shared" si="81"/>
        <v>0</v>
      </c>
      <c r="BX43" s="146" t="b">
        <f t="shared" si="82"/>
        <v>0</v>
      </c>
      <c r="BY43" s="146" t="b">
        <f t="shared" si="83"/>
        <v>0</v>
      </c>
      <c r="BZ43" s="146" t="b">
        <f t="shared" si="84"/>
        <v>0</v>
      </c>
      <c r="CA43" s="146" t="b">
        <f t="shared" si="85"/>
        <v>0</v>
      </c>
      <c r="CB43" s="146" t="b">
        <f t="shared" si="86"/>
        <v>0</v>
      </c>
      <c r="CC43" s="146" t="b">
        <f t="shared" si="87"/>
        <v>0</v>
      </c>
      <c r="CD43" s="146" t="b">
        <f t="shared" si="88"/>
        <v>0</v>
      </c>
      <c r="CE43" s="146" t="b">
        <f t="shared" si="89"/>
        <v>0</v>
      </c>
      <c r="CF43" s="146" t="b">
        <f t="shared" si="90"/>
        <v>0</v>
      </c>
      <c r="CG43" s="146" t="b">
        <f t="shared" si="91"/>
        <v>0</v>
      </c>
      <c r="CH43" s="146" t="b">
        <f t="shared" si="92"/>
        <v>0</v>
      </c>
      <c r="CI43" s="146" t="b">
        <f t="shared" si="93"/>
        <v>0</v>
      </c>
      <c r="CJ43" s="146" t="b">
        <f t="shared" si="94"/>
        <v>0</v>
      </c>
      <c r="CK43" s="146" t="b">
        <f t="shared" si="95"/>
        <v>0</v>
      </c>
      <c r="CL43" s="146" t="b">
        <f t="shared" si="96"/>
        <v>0</v>
      </c>
      <c r="CM43" s="146" t="b">
        <f t="shared" si="97"/>
        <v>0</v>
      </c>
      <c r="CN43" s="146" t="b">
        <f t="shared" si="98"/>
        <v>0</v>
      </c>
      <c r="CO43" s="146" t="b">
        <f t="shared" si="99"/>
        <v>0</v>
      </c>
      <c r="CP43" s="146" t="b">
        <f t="shared" si="100"/>
        <v>0</v>
      </c>
      <c r="CQ43" s="146" t="b">
        <f t="shared" si="101"/>
        <v>0</v>
      </c>
    </row>
    <row r="44" spans="1:95" x14ac:dyDescent="0.25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 t="str">
        <f t="shared" si="0"/>
        <v/>
      </c>
      <c r="L44" s="108"/>
      <c r="M44" s="108"/>
      <c r="N44" s="108"/>
      <c r="O44" s="108" t="str">
        <f t="shared" si="1"/>
        <v/>
      </c>
      <c r="P44" s="108"/>
      <c r="Q44" s="108"/>
      <c r="R44" s="116"/>
      <c r="S44" s="117"/>
      <c r="T44" s="117"/>
      <c r="U44" s="118" t="str">
        <f t="shared" si="2"/>
        <v/>
      </c>
      <c r="V44" s="116"/>
      <c r="W44" s="119"/>
      <c r="X44" s="120">
        <f t="shared" ca="1" si="3"/>
        <v>41696</v>
      </c>
      <c r="Y44" s="118" t="str">
        <f t="shared" si="4"/>
        <v/>
      </c>
      <c r="Z44" s="119"/>
      <c r="AA44" s="116"/>
      <c r="AB44" s="121"/>
      <c r="AC44" s="121"/>
      <c r="AD44" s="118" t="str">
        <f t="shared" si="5"/>
        <v/>
      </c>
      <c r="AE44" s="121"/>
      <c r="AF44" s="116"/>
      <c r="AG44" s="108" t="str">
        <f t="shared" si="6"/>
        <v/>
      </c>
      <c r="AH44" s="108" t="str">
        <f t="shared" si="7"/>
        <v/>
      </c>
      <c r="AI44" s="108" t="str">
        <f t="shared" si="8"/>
        <v/>
      </c>
      <c r="AJ44" s="108" t="str">
        <f t="shared" si="9"/>
        <v/>
      </c>
      <c r="AK44" s="122"/>
      <c r="AL44" s="123">
        <f t="shared" si="10"/>
        <v>0</v>
      </c>
      <c r="AM44" s="123">
        <f t="shared" si="11"/>
        <v>0</v>
      </c>
      <c r="AN44" s="123">
        <f t="shared" si="12"/>
        <v>0</v>
      </c>
      <c r="AO44" s="123">
        <f t="shared" si="13"/>
        <v>0</v>
      </c>
      <c r="AP44" s="123">
        <f t="shared" si="14"/>
        <v>0</v>
      </c>
      <c r="AQ44" s="108" t="str">
        <f t="shared" si="15"/>
        <v/>
      </c>
      <c r="AR44" s="116"/>
      <c r="AS44" s="117"/>
      <c r="AT44" s="108"/>
      <c r="AU44" s="108"/>
      <c r="AV44" s="108"/>
      <c r="AW44" s="108"/>
      <c r="AX44" s="108" t="str">
        <f t="shared" si="16"/>
        <v/>
      </c>
      <c r="AY44" s="108" t="str">
        <f t="shared" si="17"/>
        <v/>
      </c>
      <c r="BB44" s="146" t="b">
        <f t="shared" si="60"/>
        <v>0</v>
      </c>
      <c r="BC44" s="146" t="b">
        <f t="shared" si="61"/>
        <v>0</v>
      </c>
      <c r="BD44" s="146" t="b">
        <f t="shared" si="62"/>
        <v>0</v>
      </c>
      <c r="BE44" s="146" t="b">
        <f t="shared" si="63"/>
        <v>0</v>
      </c>
      <c r="BF44" s="146" t="b">
        <f t="shared" si="64"/>
        <v>0</v>
      </c>
      <c r="BG44" s="146" t="b">
        <f t="shared" si="65"/>
        <v>0</v>
      </c>
      <c r="BH44" s="146" t="b">
        <f t="shared" si="66"/>
        <v>0</v>
      </c>
      <c r="BI44" s="146" t="b">
        <f t="shared" si="67"/>
        <v>0</v>
      </c>
      <c r="BJ44" s="146" t="b">
        <f t="shared" si="68"/>
        <v>0</v>
      </c>
      <c r="BK44" s="146" t="b">
        <f t="shared" si="69"/>
        <v>0</v>
      </c>
      <c r="BL44" s="146" t="b">
        <f t="shared" si="70"/>
        <v>0</v>
      </c>
      <c r="BM44" s="146" t="b">
        <f t="shared" si="71"/>
        <v>0</v>
      </c>
      <c r="BN44" s="146" t="b">
        <f t="shared" si="72"/>
        <v>0</v>
      </c>
      <c r="BO44" s="146" t="b">
        <f t="shared" si="73"/>
        <v>0</v>
      </c>
      <c r="BP44" s="146" t="b">
        <f t="shared" si="74"/>
        <v>0</v>
      </c>
      <c r="BQ44" s="146" t="b">
        <f t="shared" si="75"/>
        <v>0</v>
      </c>
      <c r="BR44" s="146" t="b">
        <f t="shared" si="76"/>
        <v>0</v>
      </c>
      <c r="BS44" s="146" t="b">
        <f t="shared" si="77"/>
        <v>0</v>
      </c>
      <c r="BT44" s="146" t="b">
        <f t="shared" si="78"/>
        <v>0</v>
      </c>
      <c r="BU44" s="146" t="b">
        <f t="shared" si="79"/>
        <v>0</v>
      </c>
      <c r="BV44" s="146" t="b">
        <f t="shared" si="80"/>
        <v>0</v>
      </c>
      <c r="BW44" s="146" t="b">
        <f t="shared" si="81"/>
        <v>0</v>
      </c>
      <c r="BX44" s="146" t="b">
        <f t="shared" si="82"/>
        <v>0</v>
      </c>
      <c r="BY44" s="146" t="b">
        <f t="shared" si="83"/>
        <v>0</v>
      </c>
      <c r="BZ44" s="146" t="b">
        <f t="shared" si="84"/>
        <v>0</v>
      </c>
      <c r="CA44" s="146" t="b">
        <f t="shared" si="85"/>
        <v>0</v>
      </c>
      <c r="CB44" s="146" t="b">
        <f t="shared" si="86"/>
        <v>0</v>
      </c>
      <c r="CC44" s="146" t="b">
        <f t="shared" si="87"/>
        <v>0</v>
      </c>
      <c r="CD44" s="146" t="b">
        <f t="shared" si="88"/>
        <v>0</v>
      </c>
      <c r="CE44" s="146" t="b">
        <f t="shared" si="89"/>
        <v>0</v>
      </c>
      <c r="CF44" s="146" t="b">
        <f t="shared" si="90"/>
        <v>0</v>
      </c>
      <c r="CG44" s="146" t="b">
        <f t="shared" si="91"/>
        <v>0</v>
      </c>
      <c r="CH44" s="146" t="b">
        <f t="shared" si="92"/>
        <v>0</v>
      </c>
      <c r="CI44" s="146" t="b">
        <f t="shared" si="93"/>
        <v>0</v>
      </c>
      <c r="CJ44" s="146" t="b">
        <f t="shared" si="94"/>
        <v>0</v>
      </c>
      <c r="CK44" s="146" t="b">
        <f t="shared" si="95"/>
        <v>0</v>
      </c>
      <c r="CL44" s="146" t="b">
        <f t="shared" si="96"/>
        <v>0</v>
      </c>
      <c r="CM44" s="146" t="b">
        <f t="shared" si="97"/>
        <v>0</v>
      </c>
      <c r="CN44" s="146" t="b">
        <f t="shared" si="98"/>
        <v>0</v>
      </c>
      <c r="CO44" s="146" t="b">
        <f t="shared" si="99"/>
        <v>0</v>
      </c>
      <c r="CP44" s="146" t="b">
        <f t="shared" si="100"/>
        <v>0</v>
      </c>
      <c r="CQ44" s="146" t="b">
        <f t="shared" si="101"/>
        <v>0</v>
      </c>
    </row>
    <row r="45" spans="1:95" x14ac:dyDescent="0.25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 t="str">
        <f t="shared" si="0"/>
        <v/>
      </c>
      <c r="L45" s="108"/>
      <c r="M45" s="108"/>
      <c r="N45" s="108"/>
      <c r="O45" s="108" t="str">
        <f t="shared" si="1"/>
        <v/>
      </c>
      <c r="P45" s="108"/>
      <c r="Q45" s="108"/>
      <c r="R45" s="116"/>
      <c r="S45" s="117"/>
      <c r="T45" s="117"/>
      <c r="U45" s="118" t="str">
        <f t="shared" si="2"/>
        <v/>
      </c>
      <c r="V45" s="116"/>
      <c r="W45" s="119"/>
      <c r="X45" s="120">
        <f t="shared" ca="1" si="3"/>
        <v>41696</v>
      </c>
      <c r="Y45" s="118" t="str">
        <f t="shared" si="4"/>
        <v/>
      </c>
      <c r="Z45" s="119"/>
      <c r="AA45" s="116"/>
      <c r="AB45" s="121"/>
      <c r="AC45" s="121"/>
      <c r="AD45" s="118" t="str">
        <f t="shared" si="5"/>
        <v/>
      </c>
      <c r="AE45" s="121"/>
      <c r="AF45" s="116"/>
      <c r="AG45" s="108" t="str">
        <f t="shared" si="6"/>
        <v/>
      </c>
      <c r="AH45" s="108" t="str">
        <f t="shared" si="7"/>
        <v/>
      </c>
      <c r="AI45" s="108" t="str">
        <f t="shared" si="8"/>
        <v/>
      </c>
      <c r="AJ45" s="108" t="str">
        <f t="shared" si="9"/>
        <v/>
      </c>
      <c r="AK45" s="122"/>
      <c r="AL45" s="123">
        <f t="shared" si="10"/>
        <v>0</v>
      </c>
      <c r="AM45" s="123">
        <f t="shared" si="11"/>
        <v>0</v>
      </c>
      <c r="AN45" s="123">
        <f t="shared" si="12"/>
        <v>0</v>
      </c>
      <c r="AO45" s="123">
        <f t="shared" si="13"/>
        <v>0</v>
      </c>
      <c r="AP45" s="123">
        <f t="shared" si="14"/>
        <v>0</v>
      </c>
      <c r="AQ45" s="108" t="str">
        <f t="shared" si="15"/>
        <v/>
      </c>
      <c r="AR45" s="116"/>
      <c r="AS45" s="117"/>
      <c r="AT45" s="108"/>
      <c r="AU45" s="108"/>
      <c r="AV45" s="108"/>
      <c r="AW45" s="108"/>
      <c r="AX45" s="108" t="str">
        <f t="shared" si="16"/>
        <v/>
      </c>
      <c r="AY45" s="108" t="str">
        <f t="shared" si="17"/>
        <v/>
      </c>
      <c r="BB45" s="146" t="b">
        <f t="shared" si="60"/>
        <v>0</v>
      </c>
      <c r="BC45" s="146" t="b">
        <f t="shared" si="61"/>
        <v>0</v>
      </c>
      <c r="BD45" s="146" t="b">
        <f t="shared" si="62"/>
        <v>0</v>
      </c>
      <c r="BE45" s="146" t="b">
        <f t="shared" si="63"/>
        <v>0</v>
      </c>
      <c r="BF45" s="146" t="b">
        <f t="shared" si="64"/>
        <v>0</v>
      </c>
      <c r="BG45" s="146" t="b">
        <f t="shared" si="65"/>
        <v>0</v>
      </c>
      <c r="BH45" s="146" t="b">
        <f t="shared" si="66"/>
        <v>0</v>
      </c>
      <c r="BI45" s="146" t="b">
        <f t="shared" si="67"/>
        <v>0</v>
      </c>
      <c r="BJ45" s="146" t="b">
        <f t="shared" si="68"/>
        <v>0</v>
      </c>
      <c r="BK45" s="146" t="b">
        <f t="shared" si="69"/>
        <v>0</v>
      </c>
      <c r="BL45" s="146" t="b">
        <f t="shared" si="70"/>
        <v>0</v>
      </c>
      <c r="BM45" s="146" t="b">
        <f t="shared" si="71"/>
        <v>0</v>
      </c>
      <c r="BN45" s="146" t="b">
        <f t="shared" si="72"/>
        <v>0</v>
      </c>
      <c r="BO45" s="146" t="b">
        <f t="shared" si="73"/>
        <v>0</v>
      </c>
      <c r="BP45" s="146" t="b">
        <f t="shared" si="74"/>
        <v>0</v>
      </c>
      <c r="BQ45" s="146" t="b">
        <f t="shared" si="75"/>
        <v>0</v>
      </c>
      <c r="BR45" s="146" t="b">
        <f t="shared" si="76"/>
        <v>0</v>
      </c>
      <c r="BS45" s="146" t="b">
        <f t="shared" si="77"/>
        <v>0</v>
      </c>
      <c r="BT45" s="146" t="b">
        <f t="shared" si="78"/>
        <v>0</v>
      </c>
      <c r="BU45" s="146" t="b">
        <f t="shared" si="79"/>
        <v>0</v>
      </c>
      <c r="BV45" s="146" t="b">
        <f t="shared" si="80"/>
        <v>0</v>
      </c>
      <c r="BW45" s="146" t="b">
        <f t="shared" si="81"/>
        <v>0</v>
      </c>
      <c r="BX45" s="146" t="b">
        <f t="shared" si="82"/>
        <v>0</v>
      </c>
      <c r="BY45" s="146" t="b">
        <f t="shared" si="83"/>
        <v>0</v>
      </c>
      <c r="BZ45" s="146" t="b">
        <f t="shared" si="84"/>
        <v>0</v>
      </c>
      <c r="CA45" s="146" t="b">
        <f t="shared" si="85"/>
        <v>0</v>
      </c>
      <c r="CB45" s="146" t="b">
        <f t="shared" si="86"/>
        <v>0</v>
      </c>
      <c r="CC45" s="146" t="b">
        <f t="shared" si="87"/>
        <v>0</v>
      </c>
      <c r="CD45" s="146" t="b">
        <f t="shared" si="88"/>
        <v>0</v>
      </c>
      <c r="CE45" s="146" t="b">
        <f t="shared" si="89"/>
        <v>0</v>
      </c>
      <c r="CF45" s="146" t="b">
        <f t="shared" si="90"/>
        <v>0</v>
      </c>
      <c r="CG45" s="146" t="b">
        <f t="shared" si="91"/>
        <v>0</v>
      </c>
      <c r="CH45" s="146" t="b">
        <f t="shared" si="92"/>
        <v>0</v>
      </c>
      <c r="CI45" s="146" t="b">
        <f t="shared" si="93"/>
        <v>0</v>
      </c>
      <c r="CJ45" s="146" t="b">
        <f t="shared" si="94"/>
        <v>0</v>
      </c>
      <c r="CK45" s="146" t="b">
        <f t="shared" si="95"/>
        <v>0</v>
      </c>
      <c r="CL45" s="146" t="b">
        <f t="shared" si="96"/>
        <v>0</v>
      </c>
      <c r="CM45" s="146" t="b">
        <f t="shared" si="97"/>
        <v>0</v>
      </c>
      <c r="CN45" s="146" t="b">
        <f t="shared" si="98"/>
        <v>0</v>
      </c>
      <c r="CO45" s="146" t="b">
        <f t="shared" si="99"/>
        <v>0</v>
      </c>
      <c r="CP45" s="146" t="b">
        <f t="shared" si="100"/>
        <v>0</v>
      </c>
      <c r="CQ45" s="146" t="b">
        <f t="shared" si="101"/>
        <v>0</v>
      </c>
    </row>
    <row r="46" spans="1:95" x14ac:dyDescent="0.25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 t="str">
        <f t="shared" si="0"/>
        <v/>
      </c>
      <c r="L46" s="108"/>
      <c r="M46" s="108"/>
      <c r="N46" s="108"/>
      <c r="O46" s="108" t="str">
        <f t="shared" si="1"/>
        <v/>
      </c>
      <c r="P46" s="108"/>
      <c r="Q46" s="108"/>
      <c r="R46" s="116"/>
      <c r="S46" s="117"/>
      <c r="T46" s="117"/>
      <c r="U46" s="118" t="str">
        <f t="shared" si="2"/>
        <v/>
      </c>
      <c r="V46" s="116"/>
      <c r="W46" s="119"/>
      <c r="X46" s="120">
        <f t="shared" ca="1" si="3"/>
        <v>41696</v>
      </c>
      <c r="Y46" s="118" t="str">
        <f t="shared" si="4"/>
        <v/>
      </c>
      <c r="Z46" s="119"/>
      <c r="AA46" s="116"/>
      <c r="AB46" s="121"/>
      <c r="AC46" s="121"/>
      <c r="AD46" s="118" t="str">
        <f t="shared" si="5"/>
        <v/>
      </c>
      <c r="AE46" s="121"/>
      <c r="AF46" s="116"/>
      <c r="AG46" s="108" t="str">
        <f t="shared" si="6"/>
        <v/>
      </c>
      <c r="AH46" s="108" t="str">
        <f t="shared" si="7"/>
        <v/>
      </c>
      <c r="AI46" s="108" t="str">
        <f t="shared" si="8"/>
        <v/>
      </c>
      <c r="AJ46" s="108" t="str">
        <f t="shared" si="9"/>
        <v/>
      </c>
      <c r="AK46" s="122"/>
      <c r="AL46" s="123">
        <f t="shared" si="10"/>
        <v>0</v>
      </c>
      <c r="AM46" s="123">
        <f t="shared" si="11"/>
        <v>0</v>
      </c>
      <c r="AN46" s="123">
        <f t="shared" si="12"/>
        <v>0</v>
      </c>
      <c r="AO46" s="123">
        <f t="shared" si="13"/>
        <v>0</v>
      </c>
      <c r="AP46" s="123">
        <f t="shared" si="14"/>
        <v>0</v>
      </c>
      <c r="AQ46" s="108" t="str">
        <f t="shared" si="15"/>
        <v/>
      </c>
      <c r="AR46" s="116"/>
      <c r="AS46" s="117"/>
      <c r="AT46" s="108"/>
      <c r="AU46" s="108"/>
      <c r="AV46" s="108"/>
      <c r="AW46" s="108"/>
      <c r="AX46" s="108" t="str">
        <f t="shared" si="16"/>
        <v/>
      </c>
      <c r="AY46" s="108" t="str">
        <f t="shared" si="17"/>
        <v/>
      </c>
      <c r="BB46" s="146" t="b">
        <f t="shared" si="60"/>
        <v>0</v>
      </c>
      <c r="BC46" s="146" t="b">
        <f t="shared" si="61"/>
        <v>0</v>
      </c>
      <c r="BD46" s="146" t="b">
        <f t="shared" si="62"/>
        <v>0</v>
      </c>
      <c r="BE46" s="146" t="b">
        <f t="shared" si="63"/>
        <v>0</v>
      </c>
      <c r="BF46" s="146" t="b">
        <f t="shared" si="64"/>
        <v>0</v>
      </c>
      <c r="BG46" s="146" t="b">
        <f t="shared" si="65"/>
        <v>0</v>
      </c>
      <c r="BH46" s="146" t="b">
        <f t="shared" si="66"/>
        <v>0</v>
      </c>
      <c r="BI46" s="146" t="b">
        <f t="shared" si="67"/>
        <v>0</v>
      </c>
      <c r="BJ46" s="146" t="b">
        <f t="shared" si="68"/>
        <v>0</v>
      </c>
      <c r="BK46" s="146" t="b">
        <f t="shared" si="69"/>
        <v>0</v>
      </c>
      <c r="BL46" s="146" t="b">
        <f t="shared" si="70"/>
        <v>0</v>
      </c>
      <c r="BM46" s="146" t="b">
        <f t="shared" si="71"/>
        <v>0</v>
      </c>
      <c r="BN46" s="146" t="b">
        <f t="shared" si="72"/>
        <v>0</v>
      </c>
      <c r="BO46" s="146" t="b">
        <f t="shared" si="73"/>
        <v>0</v>
      </c>
      <c r="BP46" s="146" t="b">
        <f t="shared" si="74"/>
        <v>0</v>
      </c>
      <c r="BQ46" s="146" t="b">
        <f t="shared" si="75"/>
        <v>0</v>
      </c>
      <c r="BR46" s="146" t="b">
        <f t="shared" si="76"/>
        <v>0</v>
      </c>
      <c r="BS46" s="146" t="b">
        <f t="shared" si="77"/>
        <v>0</v>
      </c>
      <c r="BT46" s="146" t="b">
        <f t="shared" si="78"/>
        <v>0</v>
      </c>
      <c r="BU46" s="146" t="b">
        <f t="shared" si="79"/>
        <v>0</v>
      </c>
      <c r="BV46" s="146" t="b">
        <f t="shared" si="80"/>
        <v>0</v>
      </c>
      <c r="BW46" s="146" t="b">
        <f t="shared" si="81"/>
        <v>0</v>
      </c>
      <c r="BX46" s="146" t="b">
        <f t="shared" si="82"/>
        <v>0</v>
      </c>
      <c r="BY46" s="146" t="b">
        <f t="shared" si="83"/>
        <v>0</v>
      </c>
      <c r="BZ46" s="146" t="b">
        <f t="shared" si="84"/>
        <v>0</v>
      </c>
      <c r="CA46" s="146" t="b">
        <f t="shared" si="85"/>
        <v>0</v>
      </c>
      <c r="CB46" s="146" t="b">
        <f t="shared" si="86"/>
        <v>0</v>
      </c>
      <c r="CC46" s="146" t="b">
        <f t="shared" si="87"/>
        <v>0</v>
      </c>
      <c r="CD46" s="146" t="b">
        <f t="shared" si="88"/>
        <v>0</v>
      </c>
      <c r="CE46" s="146" t="b">
        <f t="shared" si="89"/>
        <v>0</v>
      </c>
      <c r="CF46" s="146" t="b">
        <f t="shared" si="90"/>
        <v>0</v>
      </c>
      <c r="CG46" s="146" t="b">
        <f t="shared" si="91"/>
        <v>0</v>
      </c>
      <c r="CH46" s="146" t="b">
        <f t="shared" si="92"/>
        <v>0</v>
      </c>
      <c r="CI46" s="146" t="b">
        <f t="shared" si="93"/>
        <v>0</v>
      </c>
      <c r="CJ46" s="146" t="b">
        <f t="shared" si="94"/>
        <v>0</v>
      </c>
      <c r="CK46" s="146" t="b">
        <f t="shared" si="95"/>
        <v>0</v>
      </c>
      <c r="CL46" s="146" t="b">
        <f t="shared" si="96"/>
        <v>0</v>
      </c>
      <c r="CM46" s="146" t="b">
        <f t="shared" si="97"/>
        <v>0</v>
      </c>
      <c r="CN46" s="146" t="b">
        <f t="shared" si="98"/>
        <v>0</v>
      </c>
      <c r="CO46" s="146" t="b">
        <f t="shared" si="99"/>
        <v>0</v>
      </c>
      <c r="CP46" s="146" t="b">
        <f t="shared" si="100"/>
        <v>0</v>
      </c>
      <c r="CQ46" s="146" t="b">
        <f t="shared" si="101"/>
        <v>0</v>
      </c>
    </row>
    <row r="47" spans="1:95" x14ac:dyDescent="0.25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 t="str">
        <f t="shared" si="0"/>
        <v/>
      </c>
      <c r="L47" s="108"/>
      <c r="M47" s="108"/>
      <c r="N47" s="108"/>
      <c r="O47" s="108" t="str">
        <f t="shared" si="1"/>
        <v/>
      </c>
      <c r="P47" s="108"/>
      <c r="Q47" s="108"/>
      <c r="R47" s="116"/>
      <c r="S47" s="117"/>
      <c r="T47" s="117"/>
      <c r="U47" s="118" t="str">
        <f t="shared" si="2"/>
        <v/>
      </c>
      <c r="V47" s="116"/>
      <c r="W47" s="119"/>
      <c r="X47" s="120">
        <f t="shared" ca="1" si="3"/>
        <v>41696</v>
      </c>
      <c r="Y47" s="118" t="str">
        <f t="shared" si="4"/>
        <v/>
      </c>
      <c r="Z47" s="119"/>
      <c r="AA47" s="116"/>
      <c r="AB47" s="121"/>
      <c r="AC47" s="121"/>
      <c r="AD47" s="118" t="str">
        <f t="shared" si="5"/>
        <v/>
      </c>
      <c r="AE47" s="121"/>
      <c r="AF47" s="116"/>
      <c r="AG47" s="108" t="str">
        <f t="shared" si="6"/>
        <v/>
      </c>
      <c r="AH47" s="108" t="str">
        <f t="shared" si="7"/>
        <v/>
      </c>
      <c r="AI47" s="108" t="str">
        <f t="shared" si="8"/>
        <v/>
      </c>
      <c r="AJ47" s="108" t="str">
        <f t="shared" si="9"/>
        <v/>
      </c>
      <c r="AK47" s="122"/>
      <c r="AL47" s="123">
        <f t="shared" si="10"/>
        <v>0</v>
      </c>
      <c r="AM47" s="123">
        <f t="shared" si="11"/>
        <v>0</v>
      </c>
      <c r="AN47" s="123">
        <f t="shared" si="12"/>
        <v>0</v>
      </c>
      <c r="AO47" s="123">
        <f t="shared" si="13"/>
        <v>0</v>
      </c>
      <c r="AP47" s="123">
        <f t="shared" si="14"/>
        <v>0</v>
      </c>
      <c r="AQ47" s="108" t="str">
        <f t="shared" si="15"/>
        <v/>
      </c>
      <c r="AR47" s="116"/>
      <c r="AS47" s="117"/>
      <c r="AT47" s="108"/>
      <c r="AU47" s="108"/>
      <c r="AV47" s="108"/>
      <c r="AW47" s="108"/>
      <c r="AX47" s="108" t="str">
        <f t="shared" si="16"/>
        <v/>
      </c>
      <c r="AY47" s="108" t="str">
        <f t="shared" si="17"/>
        <v/>
      </c>
      <c r="BB47" s="146" t="b">
        <f t="shared" si="60"/>
        <v>0</v>
      </c>
      <c r="BC47" s="146" t="b">
        <f t="shared" si="61"/>
        <v>0</v>
      </c>
      <c r="BD47" s="146" t="b">
        <f t="shared" si="62"/>
        <v>0</v>
      </c>
      <c r="BE47" s="146" t="b">
        <f t="shared" si="63"/>
        <v>0</v>
      </c>
      <c r="BF47" s="146" t="b">
        <f t="shared" si="64"/>
        <v>0</v>
      </c>
      <c r="BG47" s="146" t="b">
        <f t="shared" si="65"/>
        <v>0</v>
      </c>
      <c r="BH47" s="146" t="b">
        <f t="shared" si="66"/>
        <v>0</v>
      </c>
      <c r="BI47" s="146" t="b">
        <f t="shared" si="67"/>
        <v>0</v>
      </c>
      <c r="BJ47" s="146" t="b">
        <f t="shared" si="68"/>
        <v>0</v>
      </c>
      <c r="BK47" s="146" t="b">
        <f t="shared" si="69"/>
        <v>0</v>
      </c>
      <c r="BL47" s="146" t="b">
        <f t="shared" si="70"/>
        <v>0</v>
      </c>
      <c r="BM47" s="146" t="b">
        <f t="shared" si="71"/>
        <v>0</v>
      </c>
      <c r="BN47" s="146" t="b">
        <f t="shared" si="72"/>
        <v>0</v>
      </c>
      <c r="BO47" s="146" t="b">
        <f t="shared" si="73"/>
        <v>0</v>
      </c>
      <c r="BP47" s="146" t="b">
        <f t="shared" si="74"/>
        <v>0</v>
      </c>
      <c r="BQ47" s="146" t="b">
        <f t="shared" si="75"/>
        <v>0</v>
      </c>
      <c r="BR47" s="146" t="b">
        <f t="shared" si="76"/>
        <v>0</v>
      </c>
      <c r="BS47" s="146" t="b">
        <f t="shared" si="77"/>
        <v>0</v>
      </c>
      <c r="BT47" s="146" t="b">
        <f t="shared" si="78"/>
        <v>0</v>
      </c>
      <c r="BU47" s="146" t="b">
        <f t="shared" si="79"/>
        <v>0</v>
      </c>
      <c r="BV47" s="146" t="b">
        <f t="shared" si="80"/>
        <v>0</v>
      </c>
      <c r="BW47" s="146" t="b">
        <f t="shared" si="81"/>
        <v>0</v>
      </c>
      <c r="BX47" s="146" t="b">
        <f t="shared" si="82"/>
        <v>0</v>
      </c>
      <c r="BY47" s="146" t="b">
        <f t="shared" si="83"/>
        <v>0</v>
      </c>
      <c r="BZ47" s="146" t="b">
        <f t="shared" si="84"/>
        <v>0</v>
      </c>
      <c r="CA47" s="146" t="b">
        <f t="shared" si="85"/>
        <v>0</v>
      </c>
      <c r="CB47" s="146" t="b">
        <f t="shared" si="86"/>
        <v>0</v>
      </c>
      <c r="CC47" s="146" t="b">
        <f t="shared" si="87"/>
        <v>0</v>
      </c>
      <c r="CD47" s="146" t="b">
        <f t="shared" si="88"/>
        <v>0</v>
      </c>
      <c r="CE47" s="146" t="b">
        <f t="shared" si="89"/>
        <v>0</v>
      </c>
      <c r="CF47" s="146" t="b">
        <f t="shared" si="90"/>
        <v>0</v>
      </c>
      <c r="CG47" s="146" t="b">
        <f t="shared" si="91"/>
        <v>0</v>
      </c>
      <c r="CH47" s="146" t="b">
        <f t="shared" si="92"/>
        <v>0</v>
      </c>
      <c r="CI47" s="146" t="b">
        <f t="shared" si="93"/>
        <v>0</v>
      </c>
      <c r="CJ47" s="146" t="b">
        <f t="shared" si="94"/>
        <v>0</v>
      </c>
      <c r="CK47" s="146" t="b">
        <f t="shared" si="95"/>
        <v>0</v>
      </c>
      <c r="CL47" s="146" t="b">
        <f t="shared" si="96"/>
        <v>0</v>
      </c>
      <c r="CM47" s="146" t="b">
        <f t="shared" si="97"/>
        <v>0</v>
      </c>
      <c r="CN47" s="146" t="b">
        <f t="shared" si="98"/>
        <v>0</v>
      </c>
      <c r="CO47" s="146" t="b">
        <f t="shared" si="99"/>
        <v>0</v>
      </c>
      <c r="CP47" s="146" t="b">
        <f t="shared" si="100"/>
        <v>0</v>
      </c>
      <c r="CQ47" s="146" t="b">
        <f t="shared" si="101"/>
        <v>0</v>
      </c>
    </row>
    <row r="48" spans="1:95" x14ac:dyDescent="0.25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 t="str">
        <f t="shared" si="0"/>
        <v/>
      </c>
      <c r="L48" s="108"/>
      <c r="M48" s="108"/>
      <c r="N48" s="108"/>
      <c r="O48" s="108" t="str">
        <f t="shared" si="1"/>
        <v/>
      </c>
      <c r="P48" s="108"/>
      <c r="Q48" s="108"/>
      <c r="R48" s="116"/>
      <c r="S48" s="117"/>
      <c r="T48" s="117"/>
      <c r="U48" s="118" t="str">
        <f t="shared" si="2"/>
        <v/>
      </c>
      <c r="V48" s="116"/>
      <c r="W48" s="119"/>
      <c r="X48" s="120">
        <f t="shared" ca="1" si="3"/>
        <v>41696</v>
      </c>
      <c r="Y48" s="118" t="str">
        <f t="shared" si="4"/>
        <v/>
      </c>
      <c r="Z48" s="119"/>
      <c r="AA48" s="116"/>
      <c r="AB48" s="121"/>
      <c r="AC48" s="121"/>
      <c r="AD48" s="118" t="str">
        <f t="shared" si="5"/>
        <v/>
      </c>
      <c r="AE48" s="121"/>
      <c r="AF48" s="116"/>
      <c r="AG48" s="108" t="str">
        <f t="shared" si="6"/>
        <v/>
      </c>
      <c r="AH48" s="108" t="str">
        <f t="shared" si="7"/>
        <v/>
      </c>
      <c r="AI48" s="108" t="str">
        <f t="shared" si="8"/>
        <v/>
      </c>
      <c r="AJ48" s="108" t="str">
        <f t="shared" si="9"/>
        <v/>
      </c>
      <c r="AK48" s="122"/>
      <c r="AL48" s="123">
        <f t="shared" si="10"/>
        <v>0</v>
      </c>
      <c r="AM48" s="123">
        <f t="shared" si="11"/>
        <v>0</v>
      </c>
      <c r="AN48" s="123">
        <f t="shared" si="12"/>
        <v>0</v>
      </c>
      <c r="AO48" s="123">
        <f t="shared" si="13"/>
        <v>0</v>
      </c>
      <c r="AP48" s="123">
        <f t="shared" si="14"/>
        <v>0</v>
      </c>
      <c r="AQ48" s="108" t="str">
        <f t="shared" si="15"/>
        <v/>
      </c>
      <c r="AR48" s="116"/>
      <c r="AS48" s="117"/>
      <c r="AT48" s="108"/>
      <c r="AU48" s="108"/>
      <c r="AV48" s="108"/>
      <c r="AW48" s="108"/>
      <c r="AX48" s="108" t="str">
        <f t="shared" si="16"/>
        <v/>
      </c>
      <c r="AY48" s="108" t="str">
        <f t="shared" si="17"/>
        <v/>
      </c>
      <c r="BB48" s="146" t="b">
        <f t="shared" si="60"/>
        <v>0</v>
      </c>
      <c r="BC48" s="146" t="b">
        <f t="shared" si="61"/>
        <v>0</v>
      </c>
      <c r="BD48" s="146" t="b">
        <f t="shared" si="62"/>
        <v>0</v>
      </c>
      <c r="BE48" s="146" t="b">
        <f t="shared" si="63"/>
        <v>0</v>
      </c>
      <c r="BF48" s="146" t="b">
        <f t="shared" si="64"/>
        <v>0</v>
      </c>
      <c r="BG48" s="146" t="b">
        <f t="shared" si="65"/>
        <v>0</v>
      </c>
      <c r="BH48" s="146" t="b">
        <f t="shared" si="66"/>
        <v>0</v>
      </c>
      <c r="BI48" s="146" t="b">
        <f t="shared" si="67"/>
        <v>0</v>
      </c>
      <c r="BJ48" s="146" t="b">
        <f t="shared" si="68"/>
        <v>0</v>
      </c>
      <c r="BK48" s="146" t="b">
        <f t="shared" si="69"/>
        <v>0</v>
      </c>
      <c r="BL48" s="146" t="b">
        <f t="shared" si="70"/>
        <v>0</v>
      </c>
      <c r="BM48" s="146" t="b">
        <f t="shared" si="71"/>
        <v>0</v>
      </c>
      <c r="BN48" s="146" t="b">
        <f t="shared" si="72"/>
        <v>0</v>
      </c>
      <c r="BO48" s="146" t="b">
        <f t="shared" si="73"/>
        <v>0</v>
      </c>
      <c r="BP48" s="146" t="b">
        <f t="shared" si="74"/>
        <v>0</v>
      </c>
      <c r="BQ48" s="146" t="b">
        <f t="shared" si="75"/>
        <v>0</v>
      </c>
      <c r="BR48" s="146" t="b">
        <f t="shared" si="76"/>
        <v>0</v>
      </c>
      <c r="BS48" s="146" t="b">
        <f t="shared" si="77"/>
        <v>0</v>
      </c>
      <c r="BT48" s="146" t="b">
        <f t="shared" si="78"/>
        <v>0</v>
      </c>
      <c r="BU48" s="146" t="b">
        <f t="shared" si="79"/>
        <v>0</v>
      </c>
      <c r="BV48" s="146" t="b">
        <f t="shared" si="80"/>
        <v>0</v>
      </c>
      <c r="BW48" s="146" t="b">
        <f t="shared" si="81"/>
        <v>0</v>
      </c>
      <c r="BX48" s="146" t="b">
        <f t="shared" si="82"/>
        <v>0</v>
      </c>
      <c r="BY48" s="146" t="b">
        <f t="shared" si="83"/>
        <v>0</v>
      </c>
      <c r="BZ48" s="146" t="b">
        <f t="shared" si="84"/>
        <v>0</v>
      </c>
      <c r="CA48" s="146" t="b">
        <f t="shared" si="85"/>
        <v>0</v>
      </c>
      <c r="CB48" s="146" t="b">
        <f t="shared" si="86"/>
        <v>0</v>
      </c>
      <c r="CC48" s="146" t="b">
        <f t="shared" si="87"/>
        <v>0</v>
      </c>
      <c r="CD48" s="146" t="b">
        <f t="shared" si="88"/>
        <v>0</v>
      </c>
      <c r="CE48" s="146" t="b">
        <f t="shared" si="89"/>
        <v>0</v>
      </c>
      <c r="CF48" s="146" t="b">
        <f t="shared" si="90"/>
        <v>0</v>
      </c>
      <c r="CG48" s="146" t="b">
        <f t="shared" si="91"/>
        <v>0</v>
      </c>
      <c r="CH48" s="146" t="b">
        <f t="shared" si="92"/>
        <v>0</v>
      </c>
      <c r="CI48" s="146" t="b">
        <f t="shared" si="93"/>
        <v>0</v>
      </c>
      <c r="CJ48" s="146" t="b">
        <f t="shared" si="94"/>
        <v>0</v>
      </c>
      <c r="CK48" s="146" t="b">
        <f t="shared" si="95"/>
        <v>0</v>
      </c>
      <c r="CL48" s="146" t="b">
        <f t="shared" si="96"/>
        <v>0</v>
      </c>
      <c r="CM48" s="146" t="b">
        <f t="shared" si="97"/>
        <v>0</v>
      </c>
      <c r="CN48" s="146" t="b">
        <f t="shared" si="98"/>
        <v>0</v>
      </c>
      <c r="CO48" s="146" t="b">
        <f t="shared" si="99"/>
        <v>0</v>
      </c>
      <c r="CP48" s="146" t="b">
        <f t="shared" si="100"/>
        <v>0</v>
      </c>
      <c r="CQ48" s="146" t="b">
        <f t="shared" si="101"/>
        <v>0</v>
      </c>
    </row>
    <row r="49" spans="1:95" x14ac:dyDescent="0.25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 t="str">
        <f t="shared" si="0"/>
        <v/>
      </c>
      <c r="L49" s="108"/>
      <c r="M49" s="108"/>
      <c r="N49" s="108"/>
      <c r="O49" s="108" t="str">
        <f t="shared" si="1"/>
        <v/>
      </c>
      <c r="P49" s="108"/>
      <c r="Q49" s="108"/>
      <c r="R49" s="116"/>
      <c r="S49" s="117"/>
      <c r="T49" s="117"/>
      <c r="U49" s="118" t="str">
        <f t="shared" si="2"/>
        <v/>
      </c>
      <c r="V49" s="116"/>
      <c r="W49" s="119"/>
      <c r="X49" s="120">
        <f t="shared" ca="1" si="3"/>
        <v>41696</v>
      </c>
      <c r="Y49" s="118" t="str">
        <f t="shared" si="4"/>
        <v/>
      </c>
      <c r="Z49" s="119"/>
      <c r="AA49" s="116"/>
      <c r="AB49" s="121"/>
      <c r="AC49" s="121"/>
      <c r="AD49" s="118" t="str">
        <f t="shared" si="5"/>
        <v/>
      </c>
      <c r="AE49" s="121"/>
      <c r="AF49" s="116"/>
      <c r="AG49" s="108" t="str">
        <f t="shared" si="6"/>
        <v/>
      </c>
      <c r="AH49" s="108" t="str">
        <f t="shared" si="7"/>
        <v/>
      </c>
      <c r="AI49" s="108" t="str">
        <f t="shared" si="8"/>
        <v/>
      </c>
      <c r="AJ49" s="108" t="str">
        <f t="shared" si="9"/>
        <v/>
      </c>
      <c r="AK49" s="122"/>
      <c r="AL49" s="123">
        <f t="shared" si="10"/>
        <v>0</v>
      </c>
      <c r="AM49" s="123">
        <f t="shared" si="11"/>
        <v>0</v>
      </c>
      <c r="AN49" s="123">
        <f t="shared" si="12"/>
        <v>0</v>
      </c>
      <c r="AO49" s="123">
        <f t="shared" si="13"/>
        <v>0</v>
      </c>
      <c r="AP49" s="123">
        <f t="shared" si="14"/>
        <v>0</v>
      </c>
      <c r="AQ49" s="108" t="str">
        <f t="shared" si="15"/>
        <v/>
      </c>
      <c r="AR49" s="116"/>
      <c r="AS49" s="117"/>
      <c r="AT49" s="108"/>
      <c r="AU49" s="108"/>
      <c r="AV49" s="108"/>
      <c r="AW49" s="108"/>
      <c r="AX49" s="108" t="str">
        <f t="shared" si="16"/>
        <v/>
      </c>
      <c r="AY49" s="108" t="str">
        <f t="shared" si="17"/>
        <v/>
      </c>
      <c r="BB49" s="146" t="b">
        <f t="shared" si="60"/>
        <v>0</v>
      </c>
      <c r="BC49" s="146" t="b">
        <f t="shared" si="61"/>
        <v>0</v>
      </c>
      <c r="BD49" s="146" t="b">
        <f t="shared" si="62"/>
        <v>0</v>
      </c>
      <c r="BE49" s="146" t="b">
        <f t="shared" si="63"/>
        <v>0</v>
      </c>
      <c r="BF49" s="146" t="b">
        <f t="shared" si="64"/>
        <v>0</v>
      </c>
      <c r="BG49" s="146" t="b">
        <f t="shared" si="65"/>
        <v>0</v>
      </c>
      <c r="BH49" s="146" t="b">
        <f t="shared" si="66"/>
        <v>0</v>
      </c>
      <c r="BI49" s="146" t="b">
        <f t="shared" si="67"/>
        <v>0</v>
      </c>
      <c r="BJ49" s="146" t="b">
        <f t="shared" si="68"/>
        <v>0</v>
      </c>
      <c r="BK49" s="146" t="b">
        <f t="shared" si="69"/>
        <v>0</v>
      </c>
      <c r="BL49" s="146" t="b">
        <f t="shared" si="70"/>
        <v>0</v>
      </c>
      <c r="BM49" s="146" t="b">
        <f t="shared" si="71"/>
        <v>0</v>
      </c>
      <c r="BN49" s="146" t="b">
        <f t="shared" si="72"/>
        <v>0</v>
      </c>
      <c r="BO49" s="146" t="b">
        <f t="shared" si="73"/>
        <v>0</v>
      </c>
      <c r="BP49" s="146" t="b">
        <f t="shared" si="74"/>
        <v>0</v>
      </c>
      <c r="BQ49" s="146" t="b">
        <f t="shared" si="75"/>
        <v>0</v>
      </c>
      <c r="BR49" s="146" t="b">
        <f t="shared" si="76"/>
        <v>0</v>
      </c>
      <c r="BS49" s="146" t="b">
        <f t="shared" si="77"/>
        <v>0</v>
      </c>
      <c r="BT49" s="146" t="b">
        <f t="shared" si="78"/>
        <v>0</v>
      </c>
      <c r="BU49" s="146" t="b">
        <f t="shared" si="79"/>
        <v>0</v>
      </c>
      <c r="BV49" s="146" t="b">
        <f t="shared" si="80"/>
        <v>0</v>
      </c>
      <c r="BW49" s="146" t="b">
        <f t="shared" si="81"/>
        <v>0</v>
      </c>
      <c r="BX49" s="146" t="b">
        <f t="shared" si="82"/>
        <v>0</v>
      </c>
      <c r="BY49" s="146" t="b">
        <f t="shared" si="83"/>
        <v>0</v>
      </c>
      <c r="BZ49" s="146" t="b">
        <f t="shared" si="84"/>
        <v>0</v>
      </c>
      <c r="CA49" s="146" t="b">
        <f t="shared" si="85"/>
        <v>0</v>
      </c>
      <c r="CB49" s="146" t="b">
        <f t="shared" si="86"/>
        <v>0</v>
      </c>
      <c r="CC49" s="146" t="b">
        <f t="shared" si="87"/>
        <v>0</v>
      </c>
      <c r="CD49" s="146" t="b">
        <f t="shared" si="88"/>
        <v>0</v>
      </c>
      <c r="CE49" s="146" t="b">
        <f t="shared" si="89"/>
        <v>0</v>
      </c>
      <c r="CF49" s="146" t="b">
        <f t="shared" si="90"/>
        <v>0</v>
      </c>
      <c r="CG49" s="146" t="b">
        <f t="shared" si="91"/>
        <v>0</v>
      </c>
      <c r="CH49" s="146" t="b">
        <f t="shared" si="92"/>
        <v>0</v>
      </c>
      <c r="CI49" s="146" t="b">
        <f t="shared" si="93"/>
        <v>0</v>
      </c>
      <c r="CJ49" s="146" t="b">
        <f t="shared" si="94"/>
        <v>0</v>
      </c>
      <c r="CK49" s="146" t="b">
        <f t="shared" si="95"/>
        <v>0</v>
      </c>
      <c r="CL49" s="146" t="b">
        <f t="shared" si="96"/>
        <v>0</v>
      </c>
      <c r="CM49" s="146" t="b">
        <f t="shared" si="97"/>
        <v>0</v>
      </c>
      <c r="CN49" s="146" t="b">
        <f t="shared" si="98"/>
        <v>0</v>
      </c>
      <c r="CO49" s="146" t="b">
        <f t="shared" si="99"/>
        <v>0</v>
      </c>
      <c r="CP49" s="146" t="b">
        <f t="shared" si="100"/>
        <v>0</v>
      </c>
      <c r="CQ49" s="146" t="b">
        <f t="shared" si="101"/>
        <v>0</v>
      </c>
    </row>
    <row r="50" spans="1:95" x14ac:dyDescent="0.25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 t="str">
        <f t="shared" si="0"/>
        <v/>
      </c>
      <c r="L50" s="108"/>
      <c r="M50" s="108"/>
      <c r="N50" s="108"/>
      <c r="O50" s="108" t="str">
        <f t="shared" si="1"/>
        <v/>
      </c>
      <c r="P50" s="108"/>
      <c r="Q50" s="108"/>
      <c r="R50" s="116"/>
      <c r="S50" s="117"/>
      <c r="T50" s="117"/>
      <c r="U50" s="118" t="str">
        <f t="shared" si="2"/>
        <v/>
      </c>
      <c r="V50" s="116"/>
      <c r="W50" s="119"/>
      <c r="X50" s="120">
        <f t="shared" ca="1" si="3"/>
        <v>41696</v>
      </c>
      <c r="Y50" s="118" t="str">
        <f t="shared" si="4"/>
        <v/>
      </c>
      <c r="Z50" s="119"/>
      <c r="AA50" s="116"/>
      <c r="AB50" s="121"/>
      <c r="AC50" s="121"/>
      <c r="AD50" s="118" t="str">
        <f t="shared" si="5"/>
        <v/>
      </c>
      <c r="AE50" s="121"/>
      <c r="AF50" s="116"/>
      <c r="AG50" s="108" t="str">
        <f t="shared" si="6"/>
        <v/>
      </c>
      <c r="AH50" s="108" t="str">
        <f t="shared" si="7"/>
        <v/>
      </c>
      <c r="AI50" s="108" t="str">
        <f t="shared" si="8"/>
        <v/>
      </c>
      <c r="AJ50" s="108" t="str">
        <f t="shared" si="9"/>
        <v/>
      </c>
      <c r="AK50" s="122"/>
      <c r="AL50" s="123">
        <f t="shared" si="10"/>
        <v>0</v>
      </c>
      <c r="AM50" s="123">
        <f t="shared" si="11"/>
        <v>0</v>
      </c>
      <c r="AN50" s="123">
        <f t="shared" si="12"/>
        <v>0</v>
      </c>
      <c r="AO50" s="123">
        <f t="shared" si="13"/>
        <v>0</v>
      </c>
      <c r="AP50" s="123">
        <f t="shared" si="14"/>
        <v>0</v>
      </c>
      <c r="AQ50" s="108" t="str">
        <f t="shared" si="15"/>
        <v/>
      </c>
      <c r="AR50" s="116"/>
      <c r="AS50" s="117"/>
      <c r="AT50" s="108"/>
      <c r="AU50" s="108"/>
      <c r="AV50" s="108"/>
      <c r="AW50" s="108"/>
      <c r="AX50" s="108" t="str">
        <f t="shared" si="16"/>
        <v/>
      </c>
      <c r="AY50" s="108" t="str">
        <f t="shared" si="17"/>
        <v/>
      </c>
      <c r="BB50" s="146" t="b">
        <f t="shared" si="60"/>
        <v>0</v>
      </c>
      <c r="BC50" s="146" t="b">
        <f t="shared" si="61"/>
        <v>0</v>
      </c>
      <c r="BD50" s="146" t="b">
        <f t="shared" si="62"/>
        <v>0</v>
      </c>
      <c r="BE50" s="146" t="b">
        <f t="shared" si="63"/>
        <v>0</v>
      </c>
      <c r="BF50" s="146" t="b">
        <f t="shared" si="64"/>
        <v>0</v>
      </c>
      <c r="BG50" s="146" t="b">
        <f t="shared" si="65"/>
        <v>0</v>
      </c>
      <c r="BH50" s="146" t="b">
        <f t="shared" si="66"/>
        <v>0</v>
      </c>
      <c r="BI50" s="146" t="b">
        <f t="shared" si="67"/>
        <v>0</v>
      </c>
      <c r="BJ50" s="146" t="b">
        <f t="shared" si="68"/>
        <v>0</v>
      </c>
      <c r="BK50" s="146" t="b">
        <f t="shared" si="69"/>
        <v>0</v>
      </c>
      <c r="BL50" s="146" t="b">
        <f t="shared" si="70"/>
        <v>0</v>
      </c>
      <c r="BM50" s="146" t="b">
        <f t="shared" si="71"/>
        <v>0</v>
      </c>
      <c r="BN50" s="146" t="b">
        <f t="shared" si="72"/>
        <v>0</v>
      </c>
      <c r="BO50" s="146" t="b">
        <f t="shared" si="73"/>
        <v>0</v>
      </c>
      <c r="BP50" s="146" t="b">
        <f t="shared" si="74"/>
        <v>0</v>
      </c>
      <c r="BQ50" s="146" t="b">
        <f t="shared" si="75"/>
        <v>0</v>
      </c>
      <c r="BR50" s="146" t="b">
        <f t="shared" si="76"/>
        <v>0</v>
      </c>
      <c r="BS50" s="146" t="b">
        <f t="shared" si="77"/>
        <v>0</v>
      </c>
      <c r="BT50" s="146" t="b">
        <f t="shared" si="78"/>
        <v>0</v>
      </c>
      <c r="BU50" s="146" t="b">
        <f t="shared" si="79"/>
        <v>0</v>
      </c>
      <c r="BV50" s="146" t="b">
        <f t="shared" si="80"/>
        <v>0</v>
      </c>
      <c r="BW50" s="146" t="b">
        <f t="shared" si="81"/>
        <v>0</v>
      </c>
      <c r="BX50" s="146" t="b">
        <f t="shared" si="82"/>
        <v>0</v>
      </c>
      <c r="BY50" s="146" t="b">
        <f t="shared" si="83"/>
        <v>0</v>
      </c>
      <c r="BZ50" s="146" t="b">
        <f t="shared" si="84"/>
        <v>0</v>
      </c>
      <c r="CA50" s="146" t="b">
        <f t="shared" si="85"/>
        <v>0</v>
      </c>
      <c r="CB50" s="146" t="b">
        <f t="shared" si="86"/>
        <v>0</v>
      </c>
      <c r="CC50" s="146" t="b">
        <f t="shared" si="87"/>
        <v>0</v>
      </c>
      <c r="CD50" s="146" t="b">
        <f t="shared" si="88"/>
        <v>0</v>
      </c>
      <c r="CE50" s="146" t="b">
        <f t="shared" si="89"/>
        <v>0</v>
      </c>
      <c r="CF50" s="146" t="b">
        <f t="shared" si="90"/>
        <v>0</v>
      </c>
      <c r="CG50" s="146" t="b">
        <f t="shared" si="91"/>
        <v>0</v>
      </c>
      <c r="CH50" s="146" t="b">
        <f t="shared" si="92"/>
        <v>0</v>
      </c>
      <c r="CI50" s="146" t="b">
        <f t="shared" si="93"/>
        <v>0</v>
      </c>
      <c r="CJ50" s="146" t="b">
        <f t="shared" si="94"/>
        <v>0</v>
      </c>
      <c r="CK50" s="146" t="b">
        <f t="shared" si="95"/>
        <v>0</v>
      </c>
      <c r="CL50" s="146" t="b">
        <f t="shared" si="96"/>
        <v>0</v>
      </c>
      <c r="CM50" s="146" t="b">
        <f t="shared" si="97"/>
        <v>0</v>
      </c>
      <c r="CN50" s="146" t="b">
        <f t="shared" si="98"/>
        <v>0</v>
      </c>
      <c r="CO50" s="146" t="b">
        <f t="shared" si="99"/>
        <v>0</v>
      </c>
      <c r="CP50" s="146" t="b">
        <f t="shared" si="100"/>
        <v>0</v>
      </c>
      <c r="CQ50" s="146" t="b">
        <f t="shared" si="101"/>
        <v>0</v>
      </c>
    </row>
    <row r="51" spans="1:95" x14ac:dyDescent="0.25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 t="str">
        <f t="shared" si="0"/>
        <v/>
      </c>
      <c r="L51" s="108"/>
      <c r="M51" s="108"/>
      <c r="N51" s="108"/>
      <c r="O51" s="108" t="str">
        <f t="shared" si="1"/>
        <v/>
      </c>
      <c r="P51" s="108"/>
      <c r="Q51" s="108"/>
      <c r="R51" s="116"/>
      <c r="S51" s="117"/>
      <c r="T51" s="117"/>
      <c r="U51" s="118" t="str">
        <f t="shared" si="2"/>
        <v/>
      </c>
      <c r="V51" s="116"/>
      <c r="W51" s="119"/>
      <c r="X51" s="120">
        <f t="shared" ca="1" si="3"/>
        <v>41696</v>
      </c>
      <c r="Y51" s="118" t="str">
        <f t="shared" si="4"/>
        <v/>
      </c>
      <c r="Z51" s="119"/>
      <c r="AA51" s="116"/>
      <c r="AB51" s="121"/>
      <c r="AC51" s="121"/>
      <c r="AD51" s="118" t="str">
        <f t="shared" si="5"/>
        <v/>
      </c>
      <c r="AE51" s="121"/>
      <c r="AF51" s="116"/>
      <c r="AG51" s="108" t="str">
        <f t="shared" si="6"/>
        <v/>
      </c>
      <c r="AH51" s="108" t="str">
        <f t="shared" si="7"/>
        <v/>
      </c>
      <c r="AI51" s="108" t="str">
        <f t="shared" si="8"/>
        <v/>
      </c>
      <c r="AJ51" s="108" t="str">
        <f t="shared" si="9"/>
        <v/>
      </c>
      <c r="AK51" s="122"/>
      <c r="AL51" s="123">
        <f t="shared" si="10"/>
        <v>0</v>
      </c>
      <c r="AM51" s="123">
        <f t="shared" si="11"/>
        <v>0</v>
      </c>
      <c r="AN51" s="123">
        <f t="shared" si="12"/>
        <v>0</v>
      </c>
      <c r="AO51" s="123">
        <f t="shared" si="13"/>
        <v>0</v>
      </c>
      <c r="AP51" s="123">
        <f t="shared" si="14"/>
        <v>0</v>
      </c>
      <c r="AQ51" s="108" t="str">
        <f t="shared" si="15"/>
        <v/>
      </c>
      <c r="AR51" s="116"/>
      <c r="AS51" s="117"/>
      <c r="AT51" s="108"/>
      <c r="AU51" s="108"/>
      <c r="AV51" s="108"/>
      <c r="AW51" s="108"/>
      <c r="AX51" s="108" t="str">
        <f t="shared" si="16"/>
        <v/>
      </c>
      <c r="AY51" s="108" t="str">
        <f t="shared" si="17"/>
        <v/>
      </c>
      <c r="BB51" s="146" t="b">
        <f t="shared" si="60"/>
        <v>0</v>
      </c>
      <c r="BC51" s="146" t="b">
        <f t="shared" si="61"/>
        <v>0</v>
      </c>
      <c r="BD51" s="146" t="b">
        <f t="shared" si="62"/>
        <v>0</v>
      </c>
      <c r="BE51" s="146" t="b">
        <f t="shared" si="63"/>
        <v>0</v>
      </c>
      <c r="BF51" s="146" t="b">
        <f t="shared" si="64"/>
        <v>0</v>
      </c>
      <c r="BG51" s="146" t="b">
        <f t="shared" si="65"/>
        <v>0</v>
      </c>
      <c r="BH51" s="146" t="b">
        <f t="shared" si="66"/>
        <v>0</v>
      </c>
      <c r="BI51" s="146" t="b">
        <f t="shared" si="67"/>
        <v>0</v>
      </c>
      <c r="BJ51" s="146" t="b">
        <f t="shared" si="68"/>
        <v>0</v>
      </c>
      <c r="BK51" s="146" t="b">
        <f t="shared" si="69"/>
        <v>0</v>
      </c>
      <c r="BL51" s="146" t="b">
        <f t="shared" si="70"/>
        <v>0</v>
      </c>
      <c r="BM51" s="146" t="b">
        <f t="shared" si="71"/>
        <v>0</v>
      </c>
      <c r="BN51" s="146" t="b">
        <f t="shared" si="72"/>
        <v>0</v>
      </c>
      <c r="BO51" s="146" t="b">
        <f t="shared" si="73"/>
        <v>0</v>
      </c>
      <c r="BP51" s="146" t="b">
        <f t="shared" si="74"/>
        <v>0</v>
      </c>
      <c r="BQ51" s="146" t="b">
        <f t="shared" si="75"/>
        <v>0</v>
      </c>
      <c r="BR51" s="146" t="b">
        <f t="shared" si="76"/>
        <v>0</v>
      </c>
      <c r="BS51" s="146" t="b">
        <f t="shared" si="77"/>
        <v>0</v>
      </c>
      <c r="BT51" s="146" t="b">
        <f t="shared" si="78"/>
        <v>0</v>
      </c>
      <c r="BU51" s="146" t="b">
        <f t="shared" si="79"/>
        <v>0</v>
      </c>
      <c r="BV51" s="146" t="b">
        <f t="shared" si="80"/>
        <v>0</v>
      </c>
      <c r="BW51" s="146" t="b">
        <f t="shared" si="81"/>
        <v>0</v>
      </c>
      <c r="BX51" s="146" t="b">
        <f t="shared" si="82"/>
        <v>0</v>
      </c>
      <c r="BY51" s="146" t="b">
        <f t="shared" si="83"/>
        <v>0</v>
      </c>
      <c r="BZ51" s="146" t="b">
        <f t="shared" si="84"/>
        <v>0</v>
      </c>
      <c r="CA51" s="146" t="b">
        <f t="shared" si="85"/>
        <v>0</v>
      </c>
      <c r="CB51" s="146" t="b">
        <f t="shared" si="86"/>
        <v>0</v>
      </c>
      <c r="CC51" s="146" t="b">
        <f t="shared" si="87"/>
        <v>0</v>
      </c>
      <c r="CD51" s="146" t="b">
        <f t="shared" si="88"/>
        <v>0</v>
      </c>
      <c r="CE51" s="146" t="b">
        <f t="shared" si="89"/>
        <v>0</v>
      </c>
      <c r="CF51" s="146" t="b">
        <f t="shared" si="90"/>
        <v>0</v>
      </c>
      <c r="CG51" s="146" t="b">
        <f t="shared" si="91"/>
        <v>0</v>
      </c>
      <c r="CH51" s="146" t="b">
        <f t="shared" si="92"/>
        <v>0</v>
      </c>
      <c r="CI51" s="146" t="b">
        <f t="shared" si="93"/>
        <v>0</v>
      </c>
      <c r="CJ51" s="146" t="b">
        <f t="shared" si="94"/>
        <v>0</v>
      </c>
      <c r="CK51" s="146" t="b">
        <f t="shared" si="95"/>
        <v>0</v>
      </c>
      <c r="CL51" s="146" t="b">
        <f t="shared" si="96"/>
        <v>0</v>
      </c>
      <c r="CM51" s="146" t="b">
        <f t="shared" si="97"/>
        <v>0</v>
      </c>
      <c r="CN51" s="146" t="b">
        <f t="shared" si="98"/>
        <v>0</v>
      </c>
      <c r="CO51" s="146" t="b">
        <f t="shared" si="99"/>
        <v>0</v>
      </c>
      <c r="CP51" s="146" t="b">
        <f t="shared" si="100"/>
        <v>0</v>
      </c>
      <c r="CQ51" s="146" t="b">
        <f t="shared" si="101"/>
        <v>0</v>
      </c>
    </row>
    <row r="52" spans="1:95" x14ac:dyDescent="0.25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 t="str">
        <f t="shared" si="0"/>
        <v/>
      </c>
      <c r="L52" s="108"/>
      <c r="M52" s="108"/>
      <c r="N52" s="108"/>
      <c r="O52" s="108" t="str">
        <f t="shared" si="1"/>
        <v/>
      </c>
      <c r="P52" s="108"/>
      <c r="Q52" s="108"/>
      <c r="R52" s="116"/>
      <c r="S52" s="117"/>
      <c r="T52" s="117"/>
      <c r="U52" s="118" t="str">
        <f t="shared" si="2"/>
        <v/>
      </c>
      <c r="V52" s="116"/>
      <c r="W52" s="119"/>
      <c r="X52" s="120">
        <f t="shared" ca="1" si="3"/>
        <v>41696</v>
      </c>
      <c r="Y52" s="118" t="str">
        <f t="shared" si="4"/>
        <v/>
      </c>
      <c r="Z52" s="119"/>
      <c r="AA52" s="116"/>
      <c r="AB52" s="121"/>
      <c r="AC52" s="121"/>
      <c r="AD52" s="118" t="str">
        <f t="shared" si="5"/>
        <v/>
      </c>
      <c r="AE52" s="121"/>
      <c r="AF52" s="116"/>
      <c r="AG52" s="108" t="str">
        <f t="shared" si="6"/>
        <v/>
      </c>
      <c r="AH52" s="108" t="str">
        <f t="shared" si="7"/>
        <v/>
      </c>
      <c r="AI52" s="108" t="str">
        <f t="shared" si="8"/>
        <v/>
      </c>
      <c r="AJ52" s="108" t="str">
        <f t="shared" si="9"/>
        <v/>
      </c>
      <c r="AK52" s="122"/>
      <c r="AL52" s="123">
        <f t="shared" si="10"/>
        <v>0</v>
      </c>
      <c r="AM52" s="123">
        <f t="shared" si="11"/>
        <v>0</v>
      </c>
      <c r="AN52" s="123">
        <f t="shared" si="12"/>
        <v>0</v>
      </c>
      <c r="AO52" s="123">
        <f t="shared" si="13"/>
        <v>0</v>
      </c>
      <c r="AP52" s="123">
        <f t="shared" si="14"/>
        <v>0</v>
      </c>
      <c r="AQ52" s="108" t="str">
        <f t="shared" si="15"/>
        <v/>
      </c>
      <c r="AR52" s="116"/>
      <c r="AS52" s="117"/>
      <c r="AT52" s="108"/>
      <c r="AU52" s="108"/>
      <c r="AV52" s="108"/>
      <c r="AW52" s="108"/>
      <c r="AX52" s="108" t="str">
        <f t="shared" si="16"/>
        <v/>
      </c>
      <c r="AY52" s="108" t="str">
        <f t="shared" si="17"/>
        <v/>
      </c>
      <c r="BB52" s="146" t="b">
        <f t="shared" si="60"/>
        <v>0</v>
      </c>
      <c r="BC52" s="146" t="b">
        <f t="shared" si="61"/>
        <v>0</v>
      </c>
      <c r="BD52" s="146" t="b">
        <f t="shared" si="62"/>
        <v>0</v>
      </c>
      <c r="BE52" s="146" t="b">
        <f t="shared" si="63"/>
        <v>0</v>
      </c>
      <c r="BF52" s="146" t="b">
        <f t="shared" si="64"/>
        <v>0</v>
      </c>
      <c r="BG52" s="146" t="b">
        <f t="shared" si="65"/>
        <v>0</v>
      </c>
      <c r="BH52" s="146" t="b">
        <f t="shared" si="66"/>
        <v>0</v>
      </c>
      <c r="BI52" s="146" t="b">
        <f t="shared" si="67"/>
        <v>0</v>
      </c>
      <c r="BJ52" s="146" t="b">
        <f t="shared" si="68"/>
        <v>0</v>
      </c>
      <c r="BK52" s="146" t="b">
        <f t="shared" si="69"/>
        <v>0</v>
      </c>
      <c r="BL52" s="146" t="b">
        <f t="shared" si="70"/>
        <v>0</v>
      </c>
      <c r="BM52" s="146" t="b">
        <f t="shared" si="71"/>
        <v>0</v>
      </c>
      <c r="BN52" s="146" t="b">
        <f t="shared" si="72"/>
        <v>0</v>
      </c>
      <c r="BO52" s="146" t="b">
        <f t="shared" si="73"/>
        <v>0</v>
      </c>
      <c r="BP52" s="146" t="b">
        <f t="shared" si="74"/>
        <v>0</v>
      </c>
      <c r="BQ52" s="146" t="b">
        <f t="shared" si="75"/>
        <v>0</v>
      </c>
      <c r="BR52" s="146" t="b">
        <f t="shared" si="76"/>
        <v>0</v>
      </c>
      <c r="BS52" s="146" t="b">
        <f t="shared" si="77"/>
        <v>0</v>
      </c>
      <c r="BT52" s="146" t="b">
        <f t="shared" si="78"/>
        <v>0</v>
      </c>
      <c r="BU52" s="146" t="b">
        <f t="shared" si="79"/>
        <v>0</v>
      </c>
      <c r="BV52" s="146" t="b">
        <f t="shared" si="80"/>
        <v>0</v>
      </c>
      <c r="BW52" s="146" t="b">
        <f t="shared" si="81"/>
        <v>0</v>
      </c>
      <c r="BX52" s="146" t="b">
        <f t="shared" si="82"/>
        <v>0</v>
      </c>
      <c r="BY52" s="146" t="b">
        <f t="shared" si="83"/>
        <v>0</v>
      </c>
      <c r="BZ52" s="146" t="b">
        <f t="shared" si="84"/>
        <v>0</v>
      </c>
      <c r="CA52" s="146" t="b">
        <f t="shared" si="85"/>
        <v>0</v>
      </c>
      <c r="CB52" s="146" t="b">
        <f t="shared" si="86"/>
        <v>0</v>
      </c>
      <c r="CC52" s="146" t="b">
        <f t="shared" si="87"/>
        <v>0</v>
      </c>
      <c r="CD52" s="146" t="b">
        <f t="shared" si="88"/>
        <v>0</v>
      </c>
      <c r="CE52" s="146" t="b">
        <f t="shared" si="89"/>
        <v>0</v>
      </c>
      <c r="CF52" s="146" t="b">
        <f t="shared" si="90"/>
        <v>0</v>
      </c>
      <c r="CG52" s="146" t="b">
        <f t="shared" si="91"/>
        <v>0</v>
      </c>
      <c r="CH52" s="146" t="b">
        <f t="shared" si="92"/>
        <v>0</v>
      </c>
      <c r="CI52" s="146" t="b">
        <f t="shared" si="93"/>
        <v>0</v>
      </c>
      <c r="CJ52" s="146" t="b">
        <f t="shared" si="94"/>
        <v>0</v>
      </c>
      <c r="CK52" s="146" t="b">
        <f t="shared" si="95"/>
        <v>0</v>
      </c>
      <c r="CL52" s="146" t="b">
        <f t="shared" si="96"/>
        <v>0</v>
      </c>
      <c r="CM52" s="146" t="b">
        <f t="shared" si="97"/>
        <v>0</v>
      </c>
      <c r="CN52" s="146" t="b">
        <f t="shared" si="98"/>
        <v>0</v>
      </c>
      <c r="CO52" s="146" t="b">
        <f t="shared" si="99"/>
        <v>0</v>
      </c>
      <c r="CP52" s="146" t="b">
        <f t="shared" si="100"/>
        <v>0</v>
      </c>
      <c r="CQ52" s="146" t="b">
        <f t="shared" si="101"/>
        <v>0</v>
      </c>
    </row>
    <row r="53" spans="1:95" x14ac:dyDescent="0.25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 t="str">
        <f t="shared" si="0"/>
        <v/>
      </c>
      <c r="L53" s="108"/>
      <c r="M53" s="108"/>
      <c r="N53" s="108"/>
      <c r="O53" s="108" t="str">
        <f t="shared" si="1"/>
        <v/>
      </c>
      <c r="P53" s="108"/>
      <c r="Q53" s="108"/>
      <c r="R53" s="116"/>
      <c r="S53" s="117"/>
      <c r="T53" s="117"/>
      <c r="U53" s="118" t="str">
        <f t="shared" si="2"/>
        <v/>
      </c>
      <c r="V53" s="116"/>
      <c r="W53" s="119"/>
      <c r="X53" s="120">
        <f t="shared" ca="1" si="3"/>
        <v>41696</v>
      </c>
      <c r="Y53" s="118" t="str">
        <f t="shared" si="4"/>
        <v/>
      </c>
      <c r="Z53" s="119"/>
      <c r="AA53" s="116"/>
      <c r="AB53" s="121"/>
      <c r="AC53" s="121"/>
      <c r="AD53" s="118" t="str">
        <f t="shared" si="5"/>
        <v/>
      </c>
      <c r="AE53" s="121"/>
      <c r="AF53" s="116"/>
      <c r="AG53" s="108" t="str">
        <f t="shared" si="6"/>
        <v/>
      </c>
      <c r="AH53" s="108" t="str">
        <f t="shared" si="7"/>
        <v/>
      </c>
      <c r="AI53" s="108" t="str">
        <f t="shared" si="8"/>
        <v/>
      </c>
      <c r="AJ53" s="108" t="str">
        <f t="shared" si="9"/>
        <v/>
      </c>
      <c r="AK53" s="122"/>
      <c r="AL53" s="123">
        <f t="shared" si="10"/>
        <v>0</v>
      </c>
      <c r="AM53" s="123">
        <f t="shared" si="11"/>
        <v>0</v>
      </c>
      <c r="AN53" s="123">
        <f t="shared" si="12"/>
        <v>0</v>
      </c>
      <c r="AO53" s="123">
        <f t="shared" si="13"/>
        <v>0</v>
      </c>
      <c r="AP53" s="123">
        <f t="shared" si="14"/>
        <v>0</v>
      </c>
      <c r="AQ53" s="108" t="str">
        <f t="shared" si="15"/>
        <v/>
      </c>
      <c r="AR53" s="116"/>
      <c r="AS53" s="117"/>
      <c r="AT53" s="108"/>
      <c r="AU53" s="108"/>
      <c r="AV53" s="108"/>
      <c r="AW53" s="108"/>
      <c r="AX53" s="108" t="str">
        <f t="shared" si="16"/>
        <v/>
      </c>
      <c r="AY53" s="108" t="str">
        <f t="shared" si="17"/>
        <v/>
      </c>
      <c r="BB53" s="146" t="b">
        <f t="shared" si="60"/>
        <v>0</v>
      </c>
      <c r="BC53" s="146" t="b">
        <f t="shared" si="61"/>
        <v>0</v>
      </c>
      <c r="BD53" s="146" t="b">
        <f t="shared" si="62"/>
        <v>0</v>
      </c>
      <c r="BE53" s="146" t="b">
        <f t="shared" si="63"/>
        <v>0</v>
      </c>
      <c r="BF53" s="146" t="b">
        <f t="shared" si="64"/>
        <v>0</v>
      </c>
      <c r="BG53" s="146" t="b">
        <f t="shared" si="65"/>
        <v>0</v>
      </c>
      <c r="BH53" s="146" t="b">
        <f t="shared" si="66"/>
        <v>0</v>
      </c>
      <c r="BI53" s="146" t="b">
        <f t="shared" si="67"/>
        <v>0</v>
      </c>
      <c r="BJ53" s="146" t="b">
        <f t="shared" si="68"/>
        <v>0</v>
      </c>
      <c r="BK53" s="146" t="b">
        <f t="shared" si="69"/>
        <v>0</v>
      </c>
      <c r="BL53" s="146" t="b">
        <f t="shared" si="70"/>
        <v>0</v>
      </c>
      <c r="BM53" s="146" t="b">
        <f t="shared" si="71"/>
        <v>0</v>
      </c>
      <c r="BN53" s="146" t="b">
        <f t="shared" si="72"/>
        <v>0</v>
      </c>
      <c r="BO53" s="146" t="b">
        <f t="shared" si="73"/>
        <v>0</v>
      </c>
      <c r="BP53" s="146" t="b">
        <f t="shared" si="74"/>
        <v>0</v>
      </c>
      <c r="BQ53" s="146" t="b">
        <f t="shared" si="75"/>
        <v>0</v>
      </c>
      <c r="BR53" s="146" t="b">
        <f t="shared" si="76"/>
        <v>0</v>
      </c>
      <c r="BS53" s="146" t="b">
        <f t="shared" si="77"/>
        <v>0</v>
      </c>
      <c r="BT53" s="146" t="b">
        <f t="shared" si="78"/>
        <v>0</v>
      </c>
      <c r="BU53" s="146" t="b">
        <f t="shared" si="79"/>
        <v>0</v>
      </c>
      <c r="BV53" s="146" t="b">
        <f t="shared" si="80"/>
        <v>0</v>
      </c>
      <c r="BW53" s="146" t="b">
        <f t="shared" si="81"/>
        <v>0</v>
      </c>
      <c r="BX53" s="146" t="b">
        <f t="shared" si="82"/>
        <v>0</v>
      </c>
      <c r="BY53" s="146" t="b">
        <f t="shared" si="83"/>
        <v>0</v>
      </c>
      <c r="BZ53" s="146" t="b">
        <f t="shared" si="84"/>
        <v>0</v>
      </c>
      <c r="CA53" s="146" t="b">
        <f t="shared" si="85"/>
        <v>0</v>
      </c>
      <c r="CB53" s="146" t="b">
        <f t="shared" si="86"/>
        <v>0</v>
      </c>
      <c r="CC53" s="146" t="b">
        <f t="shared" si="87"/>
        <v>0</v>
      </c>
      <c r="CD53" s="146" t="b">
        <f t="shared" si="88"/>
        <v>0</v>
      </c>
      <c r="CE53" s="146" t="b">
        <f t="shared" si="89"/>
        <v>0</v>
      </c>
      <c r="CF53" s="146" t="b">
        <f t="shared" si="90"/>
        <v>0</v>
      </c>
      <c r="CG53" s="146" t="b">
        <f t="shared" si="91"/>
        <v>0</v>
      </c>
      <c r="CH53" s="146" t="b">
        <f t="shared" si="92"/>
        <v>0</v>
      </c>
      <c r="CI53" s="146" t="b">
        <f t="shared" si="93"/>
        <v>0</v>
      </c>
      <c r="CJ53" s="146" t="b">
        <f t="shared" si="94"/>
        <v>0</v>
      </c>
      <c r="CK53" s="146" t="b">
        <f t="shared" si="95"/>
        <v>0</v>
      </c>
      <c r="CL53" s="146" t="b">
        <f t="shared" si="96"/>
        <v>0</v>
      </c>
      <c r="CM53" s="146" t="b">
        <f t="shared" si="97"/>
        <v>0</v>
      </c>
      <c r="CN53" s="146" t="b">
        <f t="shared" si="98"/>
        <v>0</v>
      </c>
      <c r="CO53" s="146" t="b">
        <f t="shared" si="99"/>
        <v>0</v>
      </c>
      <c r="CP53" s="146" t="b">
        <f t="shared" si="100"/>
        <v>0</v>
      </c>
      <c r="CQ53" s="146" t="b">
        <f t="shared" si="101"/>
        <v>0</v>
      </c>
    </row>
    <row r="54" spans="1:95" x14ac:dyDescent="0.25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 t="str">
        <f t="shared" si="0"/>
        <v/>
      </c>
      <c r="L54" s="108"/>
      <c r="M54" s="108"/>
      <c r="N54" s="108"/>
      <c r="O54" s="108" t="str">
        <f t="shared" si="1"/>
        <v/>
      </c>
      <c r="P54" s="108"/>
      <c r="Q54" s="108"/>
      <c r="R54" s="116"/>
      <c r="S54" s="117"/>
      <c r="T54" s="117"/>
      <c r="U54" s="118" t="str">
        <f t="shared" si="2"/>
        <v/>
      </c>
      <c r="V54" s="116"/>
      <c r="W54" s="119"/>
      <c r="X54" s="120">
        <f t="shared" ca="1" si="3"/>
        <v>41696</v>
      </c>
      <c r="Y54" s="118" t="str">
        <f t="shared" si="4"/>
        <v/>
      </c>
      <c r="Z54" s="119"/>
      <c r="AA54" s="116"/>
      <c r="AB54" s="121"/>
      <c r="AC54" s="121"/>
      <c r="AD54" s="118" t="str">
        <f t="shared" si="5"/>
        <v/>
      </c>
      <c r="AE54" s="121"/>
      <c r="AF54" s="116"/>
      <c r="AG54" s="108" t="str">
        <f t="shared" si="6"/>
        <v/>
      </c>
      <c r="AH54" s="108" t="str">
        <f t="shared" si="7"/>
        <v/>
      </c>
      <c r="AI54" s="108" t="str">
        <f t="shared" si="8"/>
        <v/>
      </c>
      <c r="AJ54" s="108" t="str">
        <f t="shared" si="9"/>
        <v/>
      </c>
      <c r="AK54" s="122"/>
      <c r="AL54" s="123">
        <f t="shared" si="10"/>
        <v>0</v>
      </c>
      <c r="AM54" s="123">
        <f t="shared" si="11"/>
        <v>0</v>
      </c>
      <c r="AN54" s="123">
        <f t="shared" si="12"/>
        <v>0</v>
      </c>
      <c r="AO54" s="123">
        <f t="shared" si="13"/>
        <v>0</v>
      </c>
      <c r="AP54" s="123">
        <f t="shared" si="14"/>
        <v>0</v>
      </c>
      <c r="AQ54" s="108" t="str">
        <f t="shared" si="15"/>
        <v/>
      </c>
      <c r="AR54" s="116"/>
      <c r="AS54" s="117"/>
      <c r="AT54" s="108"/>
      <c r="AU54" s="108"/>
      <c r="AV54" s="108"/>
      <c r="AW54" s="108"/>
      <c r="AX54" s="108" t="str">
        <f t="shared" si="16"/>
        <v/>
      </c>
      <c r="AY54" s="108" t="str">
        <f t="shared" si="17"/>
        <v/>
      </c>
      <c r="BB54" s="146" t="b">
        <f t="shared" si="60"/>
        <v>0</v>
      </c>
      <c r="BC54" s="146" t="b">
        <f t="shared" si="61"/>
        <v>0</v>
      </c>
      <c r="BD54" s="146" t="b">
        <f t="shared" si="62"/>
        <v>0</v>
      </c>
      <c r="BE54" s="146" t="b">
        <f t="shared" si="63"/>
        <v>0</v>
      </c>
      <c r="BF54" s="146" t="b">
        <f t="shared" si="64"/>
        <v>0</v>
      </c>
      <c r="BG54" s="146" t="b">
        <f t="shared" si="65"/>
        <v>0</v>
      </c>
      <c r="BH54" s="146" t="b">
        <f t="shared" si="66"/>
        <v>0</v>
      </c>
      <c r="BI54" s="146" t="b">
        <f t="shared" si="67"/>
        <v>0</v>
      </c>
      <c r="BJ54" s="146" t="b">
        <f t="shared" si="68"/>
        <v>0</v>
      </c>
      <c r="BK54" s="146" t="b">
        <f t="shared" si="69"/>
        <v>0</v>
      </c>
      <c r="BL54" s="146" t="b">
        <f t="shared" si="70"/>
        <v>0</v>
      </c>
      <c r="BM54" s="146" t="b">
        <f t="shared" si="71"/>
        <v>0</v>
      </c>
      <c r="BN54" s="146" t="b">
        <f t="shared" si="72"/>
        <v>0</v>
      </c>
      <c r="BO54" s="146" t="b">
        <f t="shared" si="73"/>
        <v>0</v>
      </c>
      <c r="BP54" s="146" t="b">
        <f t="shared" si="74"/>
        <v>0</v>
      </c>
      <c r="BQ54" s="146" t="b">
        <f t="shared" si="75"/>
        <v>0</v>
      </c>
      <c r="BR54" s="146" t="b">
        <f t="shared" si="76"/>
        <v>0</v>
      </c>
      <c r="BS54" s="146" t="b">
        <f t="shared" si="77"/>
        <v>0</v>
      </c>
      <c r="BT54" s="146" t="b">
        <f t="shared" si="78"/>
        <v>0</v>
      </c>
      <c r="BU54" s="146" t="b">
        <f t="shared" si="79"/>
        <v>0</v>
      </c>
      <c r="BV54" s="146" t="b">
        <f t="shared" si="80"/>
        <v>0</v>
      </c>
      <c r="BW54" s="146" t="b">
        <f t="shared" si="81"/>
        <v>0</v>
      </c>
      <c r="BX54" s="146" t="b">
        <f t="shared" si="82"/>
        <v>0</v>
      </c>
      <c r="BY54" s="146" t="b">
        <f t="shared" si="83"/>
        <v>0</v>
      </c>
      <c r="BZ54" s="146" t="b">
        <f t="shared" si="84"/>
        <v>0</v>
      </c>
      <c r="CA54" s="146" t="b">
        <f t="shared" si="85"/>
        <v>0</v>
      </c>
      <c r="CB54" s="146" t="b">
        <f t="shared" si="86"/>
        <v>0</v>
      </c>
      <c r="CC54" s="146" t="b">
        <f t="shared" si="87"/>
        <v>0</v>
      </c>
      <c r="CD54" s="146" t="b">
        <f t="shared" si="88"/>
        <v>0</v>
      </c>
      <c r="CE54" s="146" t="b">
        <f t="shared" si="89"/>
        <v>0</v>
      </c>
      <c r="CF54" s="146" t="b">
        <f t="shared" si="90"/>
        <v>0</v>
      </c>
      <c r="CG54" s="146" t="b">
        <f t="shared" si="91"/>
        <v>0</v>
      </c>
      <c r="CH54" s="146" t="b">
        <f t="shared" si="92"/>
        <v>0</v>
      </c>
      <c r="CI54" s="146" t="b">
        <f t="shared" si="93"/>
        <v>0</v>
      </c>
      <c r="CJ54" s="146" t="b">
        <f t="shared" si="94"/>
        <v>0</v>
      </c>
      <c r="CK54" s="146" t="b">
        <f t="shared" si="95"/>
        <v>0</v>
      </c>
      <c r="CL54" s="146" t="b">
        <f t="shared" si="96"/>
        <v>0</v>
      </c>
      <c r="CM54" s="146" t="b">
        <f t="shared" si="97"/>
        <v>0</v>
      </c>
      <c r="CN54" s="146" t="b">
        <f t="shared" si="98"/>
        <v>0</v>
      </c>
      <c r="CO54" s="146" t="b">
        <f t="shared" si="99"/>
        <v>0</v>
      </c>
      <c r="CP54" s="146" t="b">
        <f t="shared" si="100"/>
        <v>0</v>
      </c>
      <c r="CQ54" s="146" t="b">
        <f t="shared" si="101"/>
        <v>0</v>
      </c>
    </row>
    <row r="55" spans="1:95" x14ac:dyDescent="0.25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 t="str">
        <f t="shared" si="0"/>
        <v/>
      </c>
      <c r="L55" s="108"/>
      <c r="M55" s="108"/>
      <c r="N55" s="108"/>
      <c r="O55" s="108" t="str">
        <f t="shared" si="1"/>
        <v/>
      </c>
      <c r="P55" s="108"/>
      <c r="Q55" s="108"/>
      <c r="R55" s="116"/>
      <c r="S55" s="117"/>
      <c r="T55" s="117"/>
      <c r="U55" s="118" t="str">
        <f t="shared" si="2"/>
        <v/>
      </c>
      <c r="V55" s="116"/>
      <c r="W55" s="119"/>
      <c r="X55" s="120">
        <f t="shared" ca="1" si="3"/>
        <v>41696</v>
      </c>
      <c r="Y55" s="118" t="str">
        <f t="shared" si="4"/>
        <v/>
      </c>
      <c r="Z55" s="119"/>
      <c r="AA55" s="116"/>
      <c r="AB55" s="121"/>
      <c r="AC55" s="121"/>
      <c r="AD55" s="118" t="str">
        <f t="shared" si="5"/>
        <v/>
      </c>
      <c r="AE55" s="121"/>
      <c r="AF55" s="116"/>
      <c r="AG55" s="108" t="str">
        <f t="shared" si="6"/>
        <v/>
      </c>
      <c r="AH55" s="108" t="str">
        <f t="shared" si="7"/>
        <v/>
      </c>
      <c r="AI55" s="108" t="str">
        <f t="shared" si="8"/>
        <v/>
      </c>
      <c r="AJ55" s="108" t="str">
        <f t="shared" si="9"/>
        <v/>
      </c>
      <c r="AK55" s="122"/>
      <c r="AL55" s="123">
        <f t="shared" si="10"/>
        <v>0</v>
      </c>
      <c r="AM55" s="123">
        <f t="shared" si="11"/>
        <v>0</v>
      </c>
      <c r="AN55" s="123">
        <f t="shared" si="12"/>
        <v>0</v>
      </c>
      <c r="AO55" s="123">
        <f t="shared" si="13"/>
        <v>0</v>
      </c>
      <c r="AP55" s="123">
        <f t="shared" si="14"/>
        <v>0</v>
      </c>
      <c r="AQ55" s="108" t="str">
        <f t="shared" si="15"/>
        <v/>
      </c>
      <c r="AR55" s="116"/>
      <c r="AS55" s="117"/>
      <c r="AT55" s="108"/>
      <c r="AU55" s="108"/>
      <c r="AV55" s="108"/>
      <c r="AW55" s="108"/>
      <c r="AX55" s="108" t="str">
        <f t="shared" si="16"/>
        <v/>
      </c>
      <c r="AY55" s="108" t="str">
        <f t="shared" si="17"/>
        <v/>
      </c>
      <c r="BB55" s="146" t="b">
        <f t="shared" si="60"/>
        <v>0</v>
      </c>
      <c r="BC55" s="146" t="b">
        <f t="shared" si="61"/>
        <v>0</v>
      </c>
      <c r="BD55" s="146" t="b">
        <f t="shared" si="62"/>
        <v>0</v>
      </c>
      <c r="BE55" s="146" t="b">
        <f t="shared" si="63"/>
        <v>0</v>
      </c>
      <c r="BF55" s="146" t="b">
        <f t="shared" si="64"/>
        <v>0</v>
      </c>
      <c r="BG55" s="146" t="b">
        <f t="shared" si="65"/>
        <v>0</v>
      </c>
      <c r="BH55" s="146" t="b">
        <f t="shared" si="66"/>
        <v>0</v>
      </c>
      <c r="BI55" s="146" t="b">
        <f t="shared" si="67"/>
        <v>0</v>
      </c>
      <c r="BJ55" s="146" t="b">
        <f t="shared" si="68"/>
        <v>0</v>
      </c>
      <c r="BK55" s="146" t="b">
        <f t="shared" si="69"/>
        <v>0</v>
      </c>
      <c r="BL55" s="146" t="b">
        <f t="shared" si="70"/>
        <v>0</v>
      </c>
      <c r="BM55" s="146" t="b">
        <f t="shared" si="71"/>
        <v>0</v>
      </c>
      <c r="BN55" s="146" t="b">
        <f t="shared" si="72"/>
        <v>0</v>
      </c>
      <c r="BO55" s="146" t="b">
        <f t="shared" si="73"/>
        <v>0</v>
      </c>
      <c r="BP55" s="146" t="b">
        <f t="shared" si="74"/>
        <v>0</v>
      </c>
      <c r="BQ55" s="146" t="b">
        <f t="shared" si="75"/>
        <v>0</v>
      </c>
      <c r="BR55" s="146" t="b">
        <f t="shared" si="76"/>
        <v>0</v>
      </c>
      <c r="BS55" s="146" t="b">
        <f t="shared" si="77"/>
        <v>0</v>
      </c>
      <c r="BT55" s="146" t="b">
        <f t="shared" si="78"/>
        <v>0</v>
      </c>
      <c r="BU55" s="146" t="b">
        <f t="shared" si="79"/>
        <v>0</v>
      </c>
      <c r="BV55" s="146" t="b">
        <f t="shared" si="80"/>
        <v>0</v>
      </c>
      <c r="BW55" s="146" t="b">
        <f t="shared" si="81"/>
        <v>0</v>
      </c>
      <c r="BX55" s="146" t="b">
        <f t="shared" si="82"/>
        <v>0</v>
      </c>
      <c r="BY55" s="146" t="b">
        <f t="shared" si="83"/>
        <v>0</v>
      </c>
      <c r="BZ55" s="146" t="b">
        <f t="shared" si="84"/>
        <v>0</v>
      </c>
      <c r="CA55" s="146" t="b">
        <f t="shared" si="85"/>
        <v>0</v>
      </c>
      <c r="CB55" s="146" t="b">
        <f t="shared" si="86"/>
        <v>0</v>
      </c>
      <c r="CC55" s="146" t="b">
        <f t="shared" si="87"/>
        <v>0</v>
      </c>
      <c r="CD55" s="146" t="b">
        <f t="shared" si="88"/>
        <v>0</v>
      </c>
      <c r="CE55" s="146" t="b">
        <f t="shared" si="89"/>
        <v>0</v>
      </c>
      <c r="CF55" s="146" t="b">
        <f t="shared" si="90"/>
        <v>0</v>
      </c>
      <c r="CG55" s="146" t="b">
        <f t="shared" si="91"/>
        <v>0</v>
      </c>
      <c r="CH55" s="146" t="b">
        <f t="shared" si="92"/>
        <v>0</v>
      </c>
      <c r="CI55" s="146" t="b">
        <f t="shared" si="93"/>
        <v>0</v>
      </c>
      <c r="CJ55" s="146" t="b">
        <f t="shared" si="94"/>
        <v>0</v>
      </c>
      <c r="CK55" s="146" t="b">
        <f t="shared" si="95"/>
        <v>0</v>
      </c>
      <c r="CL55" s="146" t="b">
        <f t="shared" si="96"/>
        <v>0</v>
      </c>
      <c r="CM55" s="146" t="b">
        <f t="shared" si="97"/>
        <v>0</v>
      </c>
      <c r="CN55" s="146" t="b">
        <f t="shared" si="98"/>
        <v>0</v>
      </c>
      <c r="CO55" s="146" t="b">
        <f t="shared" si="99"/>
        <v>0</v>
      </c>
      <c r="CP55" s="146" t="b">
        <f t="shared" si="100"/>
        <v>0</v>
      </c>
      <c r="CQ55" s="146" t="b">
        <f t="shared" si="101"/>
        <v>0</v>
      </c>
    </row>
    <row r="56" spans="1:95" x14ac:dyDescent="0.25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 t="str">
        <f t="shared" si="0"/>
        <v/>
      </c>
      <c r="L56" s="108"/>
      <c r="M56" s="108"/>
      <c r="N56" s="108"/>
      <c r="O56" s="108" t="str">
        <f t="shared" si="1"/>
        <v/>
      </c>
      <c r="P56" s="108"/>
      <c r="Q56" s="108"/>
      <c r="R56" s="116"/>
      <c r="S56" s="117"/>
      <c r="T56" s="117"/>
      <c r="U56" s="118" t="str">
        <f t="shared" si="2"/>
        <v/>
      </c>
      <c r="V56" s="116"/>
      <c r="W56" s="119"/>
      <c r="X56" s="120">
        <f t="shared" ca="1" si="3"/>
        <v>41696</v>
      </c>
      <c r="Y56" s="118" t="str">
        <f t="shared" si="4"/>
        <v/>
      </c>
      <c r="Z56" s="119"/>
      <c r="AA56" s="116"/>
      <c r="AB56" s="121"/>
      <c r="AC56" s="121"/>
      <c r="AD56" s="118" t="str">
        <f t="shared" si="5"/>
        <v/>
      </c>
      <c r="AE56" s="121"/>
      <c r="AF56" s="116"/>
      <c r="AG56" s="108" t="str">
        <f t="shared" si="6"/>
        <v/>
      </c>
      <c r="AH56" s="108" t="str">
        <f t="shared" si="7"/>
        <v/>
      </c>
      <c r="AI56" s="108" t="str">
        <f t="shared" si="8"/>
        <v/>
      </c>
      <c r="AJ56" s="108" t="str">
        <f t="shared" si="9"/>
        <v/>
      </c>
      <c r="AK56" s="122"/>
      <c r="AL56" s="123">
        <f t="shared" si="10"/>
        <v>0</v>
      </c>
      <c r="AM56" s="123">
        <f t="shared" si="11"/>
        <v>0</v>
      </c>
      <c r="AN56" s="123">
        <f t="shared" si="12"/>
        <v>0</v>
      </c>
      <c r="AO56" s="123">
        <f t="shared" si="13"/>
        <v>0</v>
      </c>
      <c r="AP56" s="123">
        <f t="shared" si="14"/>
        <v>0</v>
      </c>
      <c r="AQ56" s="108" t="str">
        <f t="shared" si="15"/>
        <v/>
      </c>
      <c r="AR56" s="116"/>
      <c r="AS56" s="117"/>
      <c r="AT56" s="108"/>
      <c r="AU56" s="108"/>
      <c r="AV56" s="108"/>
      <c r="AW56" s="108"/>
      <c r="AX56" s="108" t="str">
        <f t="shared" si="16"/>
        <v/>
      </c>
      <c r="AY56" s="108" t="str">
        <f t="shared" si="17"/>
        <v/>
      </c>
      <c r="BB56" s="146" t="b">
        <f t="shared" si="60"/>
        <v>0</v>
      </c>
      <c r="BC56" s="146" t="b">
        <f t="shared" si="61"/>
        <v>0</v>
      </c>
      <c r="BD56" s="146" t="b">
        <f t="shared" si="62"/>
        <v>0</v>
      </c>
      <c r="BE56" s="146" t="b">
        <f t="shared" si="63"/>
        <v>0</v>
      </c>
      <c r="BF56" s="146" t="b">
        <f t="shared" si="64"/>
        <v>0</v>
      </c>
      <c r="BG56" s="146" t="b">
        <f t="shared" si="65"/>
        <v>0</v>
      </c>
      <c r="BH56" s="146" t="b">
        <f t="shared" si="66"/>
        <v>0</v>
      </c>
      <c r="BI56" s="146" t="b">
        <f t="shared" si="67"/>
        <v>0</v>
      </c>
      <c r="BJ56" s="146" t="b">
        <f t="shared" si="68"/>
        <v>0</v>
      </c>
      <c r="BK56" s="146" t="b">
        <f t="shared" si="69"/>
        <v>0</v>
      </c>
      <c r="BL56" s="146" t="b">
        <f t="shared" si="70"/>
        <v>0</v>
      </c>
      <c r="BM56" s="146" t="b">
        <f t="shared" si="71"/>
        <v>0</v>
      </c>
      <c r="BN56" s="146" t="b">
        <f t="shared" si="72"/>
        <v>0</v>
      </c>
      <c r="BO56" s="146" t="b">
        <f t="shared" si="73"/>
        <v>0</v>
      </c>
      <c r="BP56" s="146" t="b">
        <f t="shared" si="74"/>
        <v>0</v>
      </c>
      <c r="BQ56" s="146" t="b">
        <f t="shared" si="75"/>
        <v>0</v>
      </c>
      <c r="BR56" s="146" t="b">
        <f t="shared" si="76"/>
        <v>0</v>
      </c>
      <c r="BS56" s="146" t="b">
        <f t="shared" si="77"/>
        <v>0</v>
      </c>
      <c r="BT56" s="146" t="b">
        <f t="shared" si="78"/>
        <v>0</v>
      </c>
      <c r="BU56" s="146" t="b">
        <f t="shared" si="79"/>
        <v>0</v>
      </c>
      <c r="BV56" s="146" t="b">
        <f t="shared" si="80"/>
        <v>0</v>
      </c>
      <c r="BW56" s="146" t="b">
        <f t="shared" si="81"/>
        <v>0</v>
      </c>
      <c r="BX56" s="146" t="b">
        <f t="shared" si="82"/>
        <v>0</v>
      </c>
      <c r="BY56" s="146" t="b">
        <f t="shared" si="83"/>
        <v>0</v>
      </c>
      <c r="BZ56" s="146" t="b">
        <f t="shared" si="84"/>
        <v>0</v>
      </c>
      <c r="CA56" s="146" t="b">
        <f t="shared" si="85"/>
        <v>0</v>
      </c>
      <c r="CB56" s="146" t="b">
        <f t="shared" si="86"/>
        <v>0</v>
      </c>
      <c r="CC56" s="146" t="b">
        <f t="shared" si="87"/>
        <v>0</v>
      </c>
      <c r="CD56" s="146" t="b">
        <f t="shared" si="88"/>
        <v>0</v>
      </c>
      <c r="CE56" s="146" t="b">
        <f t="shared" si="89"/>
        <v>0</v>
      </c>
      <c r="CF56" s="146" t="b">
        <f t="shared" si="90"/>
        <v>0</v>
      </c>
      <c r="CG56" s="146" t="b">
        <f t="shared" si="91"/>
        <v>0</v>
      </c>
      <c r="CH56" s="146" t="b">
        <f t="shared" si="92"/>
        <v>0</v>
      </c>
      <c r="CI56" s="146" t="b">
        <f t="shared" si="93"/>
        <v>0</v>
      </c>
      <c r="CJ56" s="146" t="b">
        <f t="shared" si="94"/>
        <v>0</v>
      </c>
      <c r="CK56" s="146" t="b">
        <f t="shared" si="95"/>
        <v>0</v>
      </c>
      <c r="CL56" s="146" t="b">
        <f t="shared" si="96"/>
        <v>0</v>
      </c>
      <c r="CM56" s="146" t="b">
        <f t="shared" si="97"/>
        <v>0</v>
      </c>
      <c r="CN56" s="146" t="b">
        <f t="shared" si="98"/>
        <v>0</v>
      </c>
      <c r="CO56" s="146" t="b">
        <f t="shared" si="99"/>
        <v>0</v>
      </c>
      <c r="CP56" s="146" t="b">
        <f t="shared" si="100"/>
        <v>0</v>
      </c>
      <c r="CQ56" s="146" t="b">
        <f t="shared" si="101"/>
        <v>0</v>
      </c>
    </row>
    <row r="57" spans="1:95" x14ac:dyDescent="0.25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 t="str">
        <f t="shared" si="0"/>
        <v/>
      </c>
      <c r="L57" s="108"/>
      <c r="M57" s="108"/>
      <c r="N57" s="108"/>
      <c r="O57" s="108" t="str">
        <f t="shared" si="1"/>
        <v/>
      </c>
      <c r="P57" s="108"/>
      <c r="Q57" s="108"/>
      <c r="R57" s="116"/>
      <c r="S57" s="117"/>
      <c r="T57" s="117"/>
      <c r="U57" s="118" t="str">
        <f t="shared" si="2"/>
        <v/>
      </c>
      <c r="V57" s="116"/>
      <c r="W57" s="119"/>
      <c r="X57" s="120">
        <f t="shared" ca="1" si="3"/>
        <v>41696</v>
      </c>
      <c r="Y57" s="118" t="str">
        <f t="shared" si="4"/>
        <v/>
      </c>
      <c r="Z57" s="119"/>
      <c r="AA57" s="116"/>
      <c r="AB57" s="121"/>
      <c r="AC57" s="121"/>
      <c r="AD57" s="118" t="str">
        <f t="shared" si="5"/>
        <v/>
      </c>
      <c r="AE57" s="121"/>
      <c r="AF57" s="116"/>
      <c r="AG57" s="108" t="str">
        <f t="shared" si="6"/>
        <v/>
      </c>
      <c r="AH57" s="108" t="str">
        <f t="shared" si="7"/>
        <v/>
      </c>
      <c r="AI57" s="108" t="str">
        <f t="shared" si="8"/>
        <v/>
      </c>
      <c r="AJ57" s="108" t="str">
        <f t="shared" si="9"/>
        <v/>
      </c>
      <c r="AK57" s="122"/>
      <c r="AL57" s="123">
        <f t="shared" si="10"/>
        <v>0</v>
      </c>
      <c r="AM57" s="123">
        <f t="shared" si="11"/>
        <v>0</v>
      </c>
      <c r="AN57" s="123">
        <f t="shared" si="12"/>
        <v>0</v>
      </c>
      <c r="AO57" s="123">
        <f t="shared" si="13"/>
        <v>0</v>
      </c>
      <c r="AP57" s="123">
        <f t="shared" si="14"/>
        <v>0</v>
      </c>
      <c r="AQ57" s="108" t="str">
        <f t="shared" si="15"/>
        <v/>
      </c>
      <c r="AR57" s="116"/>
      <c r="AS57" s="117"/>
      <c r="AT57" s="108"/>
      <c r="AU57" s="108"/>
      <c r="AV57" s="108"/>
      <c r="AW57" s="108"/>
      <c r="AX57" s="108" t="str">
        <f t="shared" si="16"/>
        <v/>
      </c>
      <c r="AY57" s="108" t="str">
        <f t="shared" si="17"/>
        <v/>
      </c>
      <c r="BB57" s="146" t="b">
        <f t="shared" si="60"/>
        <v>0</v>
      </c>
      <c r="BC57" s="146" t="b">
        <f t="shared" si="61"/>
        <v>0</v>
      </c>
      <c r="BD57" s="146" t="b">
        <f t="shared" si="62"/>
        <v>0</v>
      </c>
      <c r="BE57" s="146" t="b">
        <f t="shared" si="63"/>
        <v>0</v>
      </c>
      <c r="BF57" s="146" t="b">
        <f t="shared" si="64"/>
        <v>0</v>
      </c>
      <c r="BG57" s="146" t="b">
        <f t="shared" si="65"/>
        <v>0</v>
      </c>
      <c r="BH57" s="146" t="b">
        <f t="shared" si="66"/>
        <v>0</v>
      </c>
      <c r="BI57" s="146" t="b">
        <f t="shared" si="67"/>
        <v>0</v>
      </c>
      <c r="BJ57" s="146" t="b">
        <f t="shared" si="68"/>
        <v>0</v>
      </c>
      <c r="BK57" s="146" t="b">
        <f t="shared" si="69"/>
        <v>0</v>
      </c>
      <c r="BL57" s="146" t="b">
        <f t="shared" si="70"/>
        <v>0</v>
      </c>
      <c r="BM57" s="146" t="b">
        <f t="shared" si="71"/>
        <v>0</v>
      </c>
      <c r="BN57" s="146" t="b">
        <f t="shared" si="72"/>
        <v>0</v>
      </c>
      <c r="BO57" s="146" t="b">
        <f t="shared" si="73"/>
        <v>0</v>
      </c>
      <c r="BP57" s="146" t="b">
        <f t="shared" si="74"/>
        <v>0</v>
      </c>
      <c r="BQ57" s="146" t="b">
        <f t="shared" si="75"/>
        <v>0</v>
      </c>
      <c r="BR57" s="146" t="b">
        <f t="shared" si="76"/>
        <v>0</v>
      </c>
      <c r="BS57" s="146" t="b">
        <f t="shared" si="77"/>
        <v>0</v>
      </c>
      <c r="BT57" s="146" t="b">
        <f t="shared" si="78"/>
        <v>0</v>
      </c>
      <c r="BU57" s="146" t="b">
        <f t="shared" si="79"/>
        <v>0</v>
      </c>
      <c r="BV57" s="146" t="b">
        <f t="shared" si="80"/>
        <v>0</v>
      </c>
      <c r="BW57" s="146" t="b">
        <f t="shared" si="81"/>
        <v>0</v>
      </c>
      <c r="BX57" s="146" t="b">
        <f t="shared" si="82"/>
        <v>0</v>
      </c>
      <c r="BY57" s="146" t="b">
        <f t="shared" si="83"/>
        <v>0</v>
      </c>
      <c r="BZ57" s="146" t="b">
        <f t="shared" si="84"/>
        <v>0</v>
      </c>
      <c r="CA57" s="146" t="b">
        <f t="shared" si="85"/>
        <v>0</v>
      </c>
      <c r="CB57" s="146" t="b">
        <f t="shared" si="86"/>
        <v>0</v>
      </c>
      <c r="CC57" s="146" t="b">
        <f t="shared" si="87"/>
        <v>0</v>
      </c>
      <c r="CD57" s="146" t="b">
        <f t="shared" si="88"/>
        <v>0</v>
      </c>
      <c r="CE57" s="146" t="b">
        <f t="shared" si="89"/>
        <v>0</v>
      </c>
      <c r="CF57" s="146" t="b">
        <f t="shared" si="90"/>
        <v>0</v>
      </c>
      <c r="CG57" s="146" t="b">
        <f t="shared" si="91"/>
        <v>0</v>
      </c>
      <c r="CH57" s="146" t="b">
        <f t="shared" si="92"/>
        <v>0</v>
      </c>
      <c r="CI57" s="146" t="b">
        <f t="shared" si="93"/>
        <v>0</v>
      </c>
      <c r="CJ57" s="146" t="b">
        <f t="shared" si="94"/>
        <v>0</v>
      </c>
      <c r="CK57" s="146" t="b">
        <f t="shared" si="95"/>
        <v>0</v>
      </c>
      <c r="CL57" s="146" t="b">
        <f t="shared" si="96"/>
        <v>0</v>
      </c>
      <c r="CM57" s="146" t="b">
        <f t="shared" si="97"/>
        <v>0</v>
      </c>
      <c r="CN57" s="146" t="b">
        <f t="shared" si="98"/>
        <v>0</v>
      </c>
      <c r="CO57" s="146" t="b">
        <f t="shared" si="99"/>
        <v>0</v>
      </c>
      <c r="CP57" s="146" t="b">
        <f t="shared" si="100"/>
        <v>0</v>
      </c>
      <c r="CQ57" s="146" t="b">
        <f t="shared" si="101"/>
        <v>0</v>
      </c>
    </row>
    <row r="58" spans="1:95" x14ac:dyDescent="0.25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 t="str">
        <f t="shared" si="0"/>
        <v/>
      </c>
      <c r="L58" s="108"/>
      <c r="M58" s="108"/>
      <c r="N58" s="108"/>
      <c r="O58" s="108" t="str">
        <f t="shared" si="1"/>
        <v/>
      </c>
      <c r="P58" s="108"/>
      <c r="Q58" s="108"/>
      <c r="R58" s="116"/>
      <c r="S58" s="117"/>
      <c r="T58" s="117"/>
      <c r="U58" s="118" t="str">
        <f t="shared" si="2"/>
        <v/>
      </c>
      <c r="V58" s="116"/>
      <c r="W58" s="119"/>
      <c r="X58" s="120">
        <f t="shared" ca="1" si="3"/>
        <v>41696</v>
      </c>
      <c r="Y58" s="118" t="str">
        <f t="shared" si="4"/>
        <v/>
      </c>
      <c r="Z58" s="119"/>
      <c r="AA58" s="116"/>
      <c r="AB58" s="121"/>
      <c r="AC58" s="121"/>
      <c r="AD58" s="118" t="str">
        <f t="shared" si="5"/>
        <v/>
      </c>
      <c r="AE58" s="121"/>
      <c r="AF58" s="116"/>
      <c r="AG58" s="108" t="str">
        <f t="shared" si="6"/>
        <v/>
      </c>
      <c r="AH58" s="108" t="str">
        <f t="shared" si="7"/>
        <v/>
      </c>
      <c r="AI58" s="108" t="str">
        <f t="shared" si="8"/>
        <v/>
      </c>
      <c r="AJ58" s="108" t="str">
        <f t="shared" si="9"/>
        <v/>
      </c>
      <c r="AK58" s="122"/>
      <c r="AL58" s="123">
        <f t="shared" si="10"/>
        <v>0</v>
      </c>
      <c r="AM58" s="123">
        <f t="shared" si="11"/>
        <v>0</v>
      </c>
      <c r="AN58" s="123">
        <f t="shared" si="12"/>
        <v>0</v>
      </c>
      <c r="AO58" s="123">
        <f t="shared" si="13"/>
        <v>0</v>
      </c>
      <c r="AP58" s="123">
        <f t="shared" si="14"/>
        <v>0</v>
      </c>
      <c r="AQ58" s="108" t="str">
        <f t="shared" si="15"/>
        <v/>
      </c>
      <c r="AR58" s="116"/>
      <c r="AS58" s="117"/>
      <c r="AT58" s="108"/>
      <c r="AU58" s="108"/>
      <c r="AV58" s="108"/>
      <c r="AW58" s="108"/>
      <c r="AX58" s="108" t="str">
        <f t="shared" si="16"/>
        <v/>
      </c>
      <c r="AY58" s="108" t="str">
        <f t="shared" si="17"/>
        <v/>
      </c>
      <c r="BB58" s="146" t="b">
        <f t="shared" si="60"/>
        <v>0</v>
      </c>
      <c r="BC58" s="146" t="b">
        <f t="shared" si="61"/>
        <v>0</v>
      </c>
      <c r="BD58" s="146" t="b">
        <f t="shared" si="62"/>
        <v>0</v>
      </c>
      <c r="BE58" s="146" t="b">
        <f t="shared" si="63"/>
        <v>0</v>
      </c>
      <c r="BF58" s="146" t="b">
        <f t="shared" si="64"/>
        <v>0</v>
      </c>
      <c r="BG58" s="146" t="b">
        <f t="shared" si="65"/>
        <v>0</v>
      </c>
      <c r="BH58" s="146" t="b">
        <f t="shared" si="66"/>
        <v>0</v>
      </c>
      <c r="BI58" s="146" t="b">
        <f t="shared" si="67"/>
        <v>0</v>
      </c>
      <c r="BJ58" s="146" t="b">
        <f t="shared" si="68"/>
        <v>0</v>
      </c>
      <c r="BK58" s="146" t="b">
        <f t="shared" si="69"/>
        <v>0</v>
      </c>
      <c r="BL58" s="146" t="b">
        <f t="shared" si="70"/>
        <v>0</v>
      </c>
      <c r="BM58" s="146" t="b">
        <f t="shared" si="71"/>
        <v>0</v>
      </c>
      <c r="BN58" s="146" t="b">
        <f t="shared" si="72"/>
        <v>0</v>
      </c>
      <c r="BO58" s="146" t="b">
        <f t="shared" si="73"/>
        <v>0</v>
      </c>
      <c r="BP58" s="146" t="b">
        <f t="shared" si="74"/>
        <v>0</v>
      </c>
      <c r="BQ58" s="146" t="b">
        <f t="shared" si="75"/>
        <v>0</v>
      </c>
      <c r="BR58" s="146" t="b">
        <f t="shared" si="76"/>
        <v>0</v>
      </c>
      <c r="BS58" s="146" t="b">
        <f t="shared" si="77"/>
        <v>0</v>
      </c>
      <c r="BT58" s="146" t="b">
        <f t="shared" si="78"/>
        <v>0</v>
      </c>
      <c r="BU58" s="146" t="b">
        <f t="shared" si="79"/>
        <v>0</v>
      </c>
      <c r="BV58" s="146" t="b">
        <f t="shared" si="80"/>
        <v>0</v>
      </c>
      <c r="BW58" s="146" t="b">
        <f t="shared" si="81"/>
        <v>0</v>
      </c>
      <c r="BX58" s="146" t="b">
        <f t="shared" si="82"/>
        <v>0</v>
      </c>
      <c r="BY58" s="146" t="b">
        <f t="shared" si="83"/>
        <v>0</v>
      </c>
      <c r="BZ58" s="146" t="b">
        <f t="shared" si="84"/>
        <v>0</v>
      </c>
      <c r="CA58" s="146" t="b">
        <f t="shared" si="85"/>
        <v>0</v>
      </c>
      <c r="CB58" s="146" t="b">
        <f t="shared" si="86"/>
        <v>0</v>
      </c>
      <c r="CC58" s="146" t="b">
        <f t="shared" si="87"/>
        <v>0</v>
      </c>
      <c r="CD58" s="146" t="b">
        <f t="shared" si="88"/>
        <v>0</v>
      </c>
      <c r="CE58" s="146" t="b">
        <f t="shared" si="89"/>
        <v>0</v>
      </c>
      <c r="CF58" s="146" t="b">
        <f t="shared" si="90"/>
        <v>0</v>
      </c>
      <c r="CG58" s="146" t="b">
        <f t="shared" si="91"/>
        <v>0</v>
      </c>
      <c r="CH58" s="146" t="b">
        <f t="shared" si="92"/>
        <v>0</v>
      </c>
      <c r="CI58" s="146" t="b">
        <f t="shared" si="93"/>
        <v>0</v>
      </c>
      <c r="CJ58" s="146" t="b">
        <f t="shared" si="94"/>
        <v>0</v>
      </c>
      <c r="CK58" s="146" t="b">
        <f t="shared" si="95"/>
        <v>0</v>
      </c>
      <c r="CL58" s="146" t="b">
        <f t="shared" si="96"/>
        <v>0</v>
      </c>
      <c r="CM58" s="146" t="b">
        <f t="shared" si="97"/>
        <v>0</v>
      </c>
      <c r="CN58" s="146" t="b">
        <f t="shared" si="98"/>
        <v>0</v>
      </c>
      <c r="CO58" s="146" t="b">
        <f t="shared" si="99"/>
        <v>0</v>
      </c>
      <c r="CP58" s="146" t="b">
        <f t="shared" si="100"/>
        <v>0</v>
      </c>
      <c r="CQ58" s="146" t="b">
        <f t="shared" si="101"/>
        <v>0</v>
      </c>
    </row>
    <row r="59" spans="1:95" x14ac:dyDescent="0.25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 t="str">
        <f t="shared" si="0"/>
        <v/>
      </c>
      <c r="L59" s="108"/>
      <c r="M59" s="108"/>
      <c r="N59" s="108"/>
      <c r="O59" s="108" t="str">
        <f t="shared" si="1"/>
        <v/>
      </c>
      <c r="P59" s="108"/>
      <c r="Q59" s="108"/>
      <c r="R59" s="116"/>
      <c r="S59" s="117"/>
      <c r="T59" s="117"/>
      <c r="U59" s="118" t="str">
        <f t="shared" si="2"/>
        <v/>
      </c>
      <c r="V59" s="116"/>
      <c r="W59" s="119"/>
      <c r="X59" s="120">
        <f t="shared" ca="1" si="3"/>
        <v>41696</v>
      </c>
      <c r="Y59" s="118" t="str">
        <f t="shared" si="4"/>
        <v/>
      </c>
      <c r="Z59" s="119"/>
      <c r="AA59" s="116"/>
      <c r="AB59" s="121"/>
      <c r="AC59" s="121"/>
      <c r="AD59" s="118" t="str">
        <f t="shared" si="5"/>
        <v/>
      </c>
      <c r="AE59" s="121"/>
      <c r="AF59" s="116"/>
      <c r="AG59" s="108" t="str">
        <f t="shared" si="6"/>
        <v/>
      </c>
      <c r="AH59" s="108" t="str">
        <f t="shared" si="7"/>
        <v/>
      </c>
      <c r="AI59" s="108" t="str">
        <f t="shared" si="8"/>
        <v/>
      </c>
      <c r="AJ59" s="108" t="str">
        <f t="shared" si="9"/>
        <v/>
      </c>
      <c r="AK59" s="122"/>
      <c r="AL59" s="123">
        <f t="shared" si="10"/>
        <v>0</v>
      </c>
      <c r="AM59" s="123">
        <f t="shared" si="11"/>
        <v>0</v>
      </c>
      <c r="AN59" s="123">
        <f t="shared" si="12"/>
        <v>0</v>
      </c>
      <c r="AO59" s="123">
        <f t="shared" si="13"/>
        <v>0</v>
      </c>
      <c r="AP59" s="123">
        <f t="shared" si="14"/>
        <v>0</v>
      </c>
      <c r="AQ59" s="108" t="str">
        <f t="shared" si="15"/>
        <v/>
      </c>
      <c r="AR59" s="116"/>
      <c r="AS59" s="117"/>
      <c r="AT59" s="108"/>
      <c r="AU59" s="108"/>
      <c r="AV59" s="108"/>
      <c r="AW59" s="108"/>
      <c r="AX59" s="108" t="str">
        <f t="shared" si="16"/>
        <v/>
      </c>
      <c r="AY59" s="108" t="str">
        <f t="shared" si="17"/>
        <v/>
      </c>
      <c r="BB59" s="146" t="b">
        <f t="shared" si="60"/>
        <v>0</v>
      </c>
      <c r="BC59" s="146" t="b">
        <f t="shared" si="61"/>
        <v>0</v>
      </c>
      <c r="BD59" s="146" t="b">
        <f t="shared" si="62"/>
        <v>0</v>
      </c>
      <c r="BE59" s="146" t="b">
        <f t="shared" si="63"/>
        <v>0</v>
      </c>
      <c r="BF59" s="146" t="b">
        <f t="shared" si="64"/>
        <v>0</v>
      </c>
      <c r="BG59" s="146" t="b">
        <f t="shared" si="65"/>
        <v>0</v>
      </c>
      <c r="BH59" s="146" t="b">
        <f t="shared" si="66"/>
        <v>0</v>
      </c>
      <c r="BI59" s="146" t="b">
        <f t="shared" si="67"/>
        <v>0</v>
      </c>
      <c r="BJ59" s="146" t="b">
        <f t="shared" si="68"/>
        <v>0</v>
      </c>
      <c r="BK59" s="146" t="b">
        <f t="shared" si="69"/>
        <v>0</v>
      </c>
      <c r="BL59" s="146" t="b">
        <f t="shared" si="70"/>
        <v>0</v>
      </c>
      <c r="BM59" s="146" t="b">
        <f t="shared" si="71"/>
        <v>0</v>
      </c>
      <c r="BN59" s="146" t="b">
        <f t="shared" si="72"/>
        <v>0</v>
      </c>
      <c r="BO59" s="146" t="b">
        <f t="shared" si="73"/>
        <v>0</v>
      </c>
      <c r="BP59" s="146" t="b">
        <f t="shared" si="74"/>
        <v>0</v>
      </c>
      <c r="BQ59" s="146" t="b">
        <f t="shared" si="75"/>
        <v>0</v>
      </c>
      <c r="BR59" s="146" t="b">
        <f t="shared" si="76"/>
        <v>0</v>
      </c>
      <c r="BS59" s="146" t="b">
        <f t="shared" si="77"/>
        <v>0</v>
      </c>
      <c r="BT59" s="146" t="b">
        <f t="shared" si="78"/>
        <v>0</v>
      </c>
      <c r="BU59" s="146" t="b">
        <f t="shared" si="79"/>
        <v>0</v>
      </c>
      <c r="BV59" s="146" t="b">
        <f t="shared" si="80"/>
        <v>0</v>
      </c>
      <c r="BW59" s="146" t="b">
        <f t="shared" si="81"/>
        <v>0</v>
      </c>
      <c r="BX59" s="146" t="b">
        <f t="shared" si="82"/>
        <v>0</v>
      </c>
      <c r="BY59" s="146" t="b">
        <f t="shared" si="83"/>
        <v>0</v>
      </c>
      <c r="BZ59" s="146" t="b">
        <f t="shared" si="84"/>
        <v>0</v>
      </c>
      <c r="CA59" s="146" t="b">
        <f t="shared" si="85"/>
        <v>0</v>
      </c>
      <c r="CB59" s="146" t="b">
        <f t="shared" si="86"/>
        <v>0</v>
      </c>
      <c r="CC59" s="146" t="b">
        <f t="shared" si="87"/>
        <v>0</v>
      </c>
      <c r="CD59" s="146" t="b">
        <f t="shared" si="88"/>
        <v>0</v>
      </c>
      <c r="CE59" s="146" t="b">
        <f t="shared" si="89"/>
        <v>0</v>
      </c>
      <c r="CF59" s="146" t="b">
        <f t="shared" si="90"/>
        <v>0</v>
      </c>
      <c r="CG59" s="146" t="b">
        <f t="shared" si="91"/>
        <v>0</v>
      </c>
      <c r="CH59" s="146" t="b">
        <f t="shared" si="92"/>
        <v>0</v>
      </c>
      <c r="CI59" s="146" t="b">
        <f t="shared" si="93"/>
        <v>0</v>
      </c>
      <c r="CJ59" s="146" t="b">
        <f t="shared" si="94"/>
        <v>0</v>
      </c>
      <c r="CK59" s="146" t="b">
        <f t="shared" si="95"/>
        <v>0</v>
      </c>
      <c r="CL59" s="146" t="b">
        <f t="shared" si="96"/>
        <v>0</v>
      </c>
      <c r="CM59" s="146" t="b">
        <f t="shared" si="97"/>
        <v>0</v>
      </c>
      <c r="CN59" s="146" t="b">
        <f t="shared" si="98"/>
        <v>0</v>
      </c>
      <c r="CO59" s="146" t="b">
        <f t="shared" si="99"/>
        <v>0</v>
      </c>
      <c r="CP59" s="146" t="b">
        <f t="shared" si="100"/>
        <v>0</v>
      </c>
      <c r="CQ59" s="146" t="b">
        <f t="shared" si="101"/>
        <v>0</v>
      </c>
    </row>
    <row r="60" spans="1:95" x14ac:dyDescent="0.25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 t="str">
        <f t="shared" si="0"/>
        <v/>
      </c>
      <c r="L60" s="108"/>
      <c r="M60" s="108"/>
      <c r="N60" s="108"/>
      <c r="O60" s="108" t="str">
        <f t="shared" si="1"/>
        <v/>
      </c>
      <c r="P60" s="108"/>
      <c r="Q60" s="108"/>
      <c r="R60" s="116"/>
      <c r="S60" s="117"/>
      <c r="T60" s="117"/>
      <c r="U60" s="118" t="str">
        <f t="shared" si="2"/>
        <v/>
      </c>
      <c r="V60" s="116"/>
      <c r="W60" s="119"/>
      <c r="X60" s="120">
        <f t="shared" ca="1" si="3"/>
        <v>41696</v>
      </c>
      <c r="Y60" s="118" t="str">
        <f t="shared" si="4"/>
        <v/>
      </c>
      <c r="Z60" s="119"/>
      <c r="AA60" s="116"/>
      <c r="AB60" s="121"/>
      <c r="AC60" s="121"/>
      <c r="AD60" s="118" t="str">
        <f t="shared" si="5"/>
        <v/>
      </c>
      <c r="AE60" s="121"/>
      <c r="AF60" s="116"/>
      <c r="AG60" s="108" t="str">
        <f t="shared" si="6"/>
        <v/>
      </c>
      <c r="AH60" s="108" t="str">
        <f t="shared" si="7"/>
        <v/>
      </c>
      <c r="AI60" s="108" t="str">
        <f t="shared" si="8"/>
        <v/>
      </c>
      <c r="AJ60" s="108" t="str">
        <f t="shared" si="9"/>
        <v/>
      </c>
      <c r="AK60" s="122"/>
      <c r="AL60" s="123">
        <f t="shared" si="10"/>
        <v>0</v>
      </c>
      <c r="AM60" s="123">
        <f t="shared" si="11"/>
        <v>0</v>
      </c>
      <c r="AN60" s="123">
        <f t="shared" si="12"/>
        <v>0</v>
      </c>
      <c r="AO60" s="123">
        <f t="shared" si="13"/>
        <v>0</v>
      </c>
      <c r="AP60" s="123">
        <f t="shared" si="14"/>
        <v>0</v>
      </c>
      <c r="AQ60" s="108" t="str">
        <f t="shared" si="15"/>
        <v/>
      </c>
      <c r="AR60" s="116"/>
      <c r="AS60" s="117"/>
      <c r="AT60" s="108"/>
      <c r="AU60" s="108"/>
      <c r="AV60" s="108"/>
      <c r="AW60" s="108"/>
      <c r="AX60" s="108" t="str">
        <f t="shared" si="16"/>
        <v/>
      </c>
      <c r="AY60" s="108" t="str">
        <f t="shared" si="17"/>
        <v/>
      </c>
      <c r="BB60" s="146" t="b">
        <f t="shared" si="60"/>
        <v>0</v>
      </c>
      <c r="BC60" s="146" t="b">
        <f t="shared" si="61"/>
        <v>0</v>
      </c>
      <c r="BD60" s="146" t="b">
        <f t="shared" si="62"/>
        <v>0</v>
      </c>
      <c r="BE60" s="146" t="b">
        <f t="shared" si="63"/>
        <v>0</v>
      </c>
      <c r="BF60" s="146" t="b">
        <f t="shared" si="64"/>
        <v>0</v>
      </c>
      <c r="BG60" s="146" t="b">
        <f t="shared" si="65"/>
        <v>0</v>
      </c>
      <c r="BH60" s="146" t="b">
        <f t="shared" si="66"/>
        <v>0</v>
      </c>
      <c r="BI60" s="146" t="b">
        <f t="shared" si="67"/>
        <v>0</v>
      </c>
      <c r="BJ60" s="146" t="b">
        <f t="shared" si="68"/>
        <v>0</v>
      </c>
      <c r="BK60" s="146" t="b">
        <f t="shared" si="69"/>
        <v>0</v>
      </c>
      <c r="BL60" s="146" t="b">
        <f t="shared" si="70"/>
        <v>0</v>
      </c>
      <c r="BM60" s="146" t="b">
        <f t="shared" si="71"/>
        <v>0</v>
      </c>
      <c r="BN60" s="146" t="b">
        <f t="shared" si="72"/>
        <v>0</v>
      </c>
      <c r="BO60" s="146" t="b">
        <f t="shared" si="73"/>
        <v>0</v>
      </c>
      <c r="BP60" s="146" t="b">
        <f t="shared" si="74"/>
        <v>0</v>
      </c>
      <c r="BQ60" s="146" t="b">
        <f t="shared" si="75"/>
        <v>0</v>
      </c>
      <c r="BR60" s="146" t="b">
        <f t="shared" si="76"/>
        <v>0</v>
      </c>
      <c r="BS60" s="146" t="b">
        <f t="shared" si="77"/>
        <v>0</v>
      </c>
      <c r="BT60" s="146" t="b">
        <f t="shared" si="78"/>
        <v>0</v>
      </c>
      <c r="BU60" s="146" t="b">
        <f t="shared" si="79"/>
        <v>0</v>
      </c>
      <c r="BV60" s="146" t="b">
        <f t="shared" si="80"/>
        <v>0</v>
      </c>
      <c r="BW60" s="146" t="b">
        <f t="shared" si="81"/>
        <v>0</v>
      </c>
      <c r="BX60" s="146" t="b">
        <f t="shared" si="82"/>
        <v>0</v>
      </c>
      <c r="BY60" s="146" t="b">
        <f t="shared" si="83"/>
        <v>0</v>
      </c>
      <c r="BZ60" s="146" t="b">
        <f t="shared" si="84"/>
        <v>0</v>
      </c>
      <c r="CA60" s="146" t="b">
        <f t="shared" si="85"/>
        <v>0</v>
      </c>
      <c r="CB60" s="146" t="b">
        <f t="shared" si="86"/>
        <v>0</v>
      </c>
      <c r="CC60" s="146" t="b">
        <f t="shared" si="87"/>
        <v>0</v>
      </c>
      <c r="CD60" s="146" t="b">
        <f t="shared" si="88"/>
        <v>0</v>
      </c>
      <c r="CE60" s="146" t="b">
        <f t="shared" si="89"/>
        <v>0</v>
      </c>
      <c r="CF60" s="146" t="b">
        <f t="shared" si="90"/>
        <v>0</v>
      </c>
      <c r="CG60" s="146" t="b">
        <f t="shared" si="91"/>
        <v>0</v>
      </c>
      <c r="CH60" s="146" t="b">
        <f t="shared" si="92"/>
        <v>0</v>
      </c>
      <c r="CI60" s="146" t="b">
        <f t="shared" si="93"/>
        <v>0</v>
      </c>
      <c r="CJ60" s="146" t="b">
        <f t="shared" si="94"/>
        <v>0</v>
      </c>
      <c r="CK60" s="146" t="b">
        <f t="shared" si="95"/>
        <v>0</v>
      </c>
      <c r="CL60" s="146" t="b">
        <f t="shared" si="96"/>
        <v>0</v>
      </c>
      <c r="CM60" s="146" t="b">
        <f t="shared" si="97"/>
        <v>0</v>
      </c>
      <c r="CN60" s="146" t="b">
        <f t="shared" si="98"/>
        <v>0</v>
      </c>
      <c r="CO60" s="146" t="b">
        <f t="shared" si="99"/>
        <v>0</v>
      </c>
      <c r="CP60" s="146" t="b">
        <f t="shared" si="100"/>
        <v>0</v>
      </c>
      <c r="CQ60" s="146" t="b">
        <f t="shared" si="101"/>
        <v>0</v>
      </c>
    </row>
    <row r="61" spans="1:95" x14ac:dyDescent="0.25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 t="str">
        <f t="shared" si="0"/>
        <v/>
      </c>
      <c r="L61" s="108"/>
      <c r="M61" s="108"/>
      <c r="N61" s="108"/>
      <c r="O61" s="108" t="str">
        <f t="shared" si="1"/>
        <v/>
      </c>
      <c r="P61" s="108"/>
      <c r="Q61" s="108"/>
      <c r="R61" s="116"/>
      <c r="S61" s="117"/>
      <c r="T61" s="117"/>
      <c r="U61" s="118" t="str">
        <f t="shared" si="2"/>
        <v/>
      </c>
      <c r="V61" s="116"/>
      <c r="W61" s="119"/>
      <c r="X61" s="120">
        <f t="shared" ca="1" si="3"/>
        <v>41696</v>
      </c>
      <c r="Y61" s="118" t="str">
        <f t="shared" si="4"/>
        <v/>
      </c>
      <c r="Z61" s="119"/>
      <c r="AA61" s="116"/>
      <c r="AB61" s="121"/>
      <c r="AC61" s="121"/>
      <c r="AD61" s="118" t="str">
        <f t="shared" si="5"/>
        <v/>
      </c>
      <c r="AE61" s="121"/>
      <c r="AF61" s="116"/>
      <c r="AG61" s="108" t="str">
        <f t="shared" si="6"/>
        <v/>
      </c>
      <c r="AH61" s="108" t="str">
        <f t="shared" si="7"/>
        <v/>
      </c>
      <c r="AI61" s="108" t="str">
        <f t="shared" si="8"/>
        <v/>
      </c>
      <c r="AJ61" s="108" t="str">
        <f t="shared" si="9"/>
        <v/>
      </c>
      <c r="AK61" s="122"/>
      <c r="AL61" s="123">
        <f t="shared" si="10"/>
        <v>0</v>
      </c>
      <c r="AM61" s="123">
        <f t="shared" si="11"/>
        <v>0</v>
      </c>
      <c r="AN61" s="123">
        <f t="shared" si="12"/>
        <v>0</v>
      </c>
      <c r="AO61" s="123">
        <f t="shared" si="13"/>
        <v>0</v>
      </c>
      <c r="AP61" s="123">
        <f t="shared" si="14"/>
        <v>0</v>
      </c>
      <c r="AQ61" s="108" t="str">
        <f t="shared" si="15"/>
        <v/>
      </c>
      <c r="AR61" s="116"/>
      <c r="AS61" s="117"/>
      <c r="AT61" s="108"/>
      <c r="AU61" s="108"/>
      <c r="AV61" s="108"/>
      <c r="AW61" s="108"/>
      <c r="AX61" s="108" t="str">
        <f t="shared" si="16"/>
        <v/>
      </c>
      <c r="AY61" s="108" t="str">
        <f t="shared" si="17"/>
        <v/>
      </c>
      <c r="BB61" s="146" t="b">
        <f t="shared" si="60"/>
        <v>0</v>
      </c>
      <c r="BC61" s="146" t="b">
        <f t="shared" si="61"/>
        <v>0</v>
      </c>
      <c r="BD61" s="146" t="b">
        <f t="shared" si="62"/>
        <v>0</v>
      </c>
      <c r="BE61" s="146" t="b">
        <f t="shared" si="63"/>
        <v>0</v>
      </c>
      <c r="BF61" s="146" t="b">
        <f t="shared" si="64"/>
        <v>0</v>
      </c>
      <c r="BG61" s="146" t="b">
        <f t="shared" si="65"/>
        <v>0</v>
      </c>
      <c r="BH61" s="146" t="b">
        <f t="shared" si="66"/>
        <v>0</v>
      </c>
      <c r="BI61" s="146" t="b">
        <f t="shared" si="67"/>
        <v>0</v>
      </c>
      <c r="BJ61" s="146" t="b">
        <f t="shared" si="68"/>
        <v>0</v>
      </c>
      <c r="BK61" s="146" t="b">
        <f t="shared" si="69"/>
        <v>0</v>
      </c>
      <c r="BL61" s="146" t="b">
        <f t="shared" si="70"/>
        <v>0</v>
      </c>
      <c r="BM61" s="146" t="b">
        <f t="shared" si="71"/>
        <v>0</v>
      </c>
      <c r="BN61" s="146" t="b">
        <f t="shared" si="72"/>
        <v>0</v>
      </c>
      <c r="BO61" s="146" t="b">
        <f t="shared" si="73"/>
        <v>0</v>
      </c>
      <c r="BP61" s="146" t="b">
        <f t="shared" si="74"/>
        <v>0</v>
      </c>
      <c r="BQ61" s="146" t="b">
        <f t="shared" si="75"/>
        <v>0</v>
      </c>
      <c r="BR61" s="146" t="b">
        <f t="shared" si="76"/>
        <v>0</v>
      </c>
      <c r="BS61" s="146" t="b">
        <f t="shared" si="77"/>
        <v>0</v>
      </c>
      <c r="BT61" s="146" t="b">
        <f t="shared" si="78"/>
        <v>0</v>
      </c>
      <c r="BU61" s="146" t="b">
        <f t="shared" si="79"/>
        <v>0</v>
      </c>
      <c r="BV61" s="146" t="b">
        <f t="shared" si="80"/>
        <v>0</v>
      </c>
      <c r="BW61" s="146" t="b">
        <f t="shared" si="81"/>
        <v>0</v>
      </c>
      <c r="BX61" s="146" t="b">
        <f t="shared" si="82"/>
        <v>0</v>
      </c>
      <c r="BY61" s="146" t="b">
        <f t="shared" si="83"/>
        <v>0</v>
      </c>
      <c r="BZ61" s="146" t="b">
        <f t="shared" si="84"/>
        <v>0</v>
      </c>
      <c r="CA61" s="146" t="b">
        <f t="shared" si="85"/>
        <v>0</v>
      </c>
      <c r="CB61" s="146" t="b">
        <f t="shared" si="86"/>
        <v>0</v>
      </c>
      <c r="CC61" s="146" t="b">
        <f t="shared" si="87"/>
        <v>0</v>
      </c>
      <c r="CD61" s="146" t="b">
        <f t="shared" si="88"/>
        <v>0</v>
      </c>
      <c r="CE61" s="146" t="b">
        <f t="shared" si="89"/>
        <v>0</v>
      </c>
      <c r="CF61" s="146" t="b">
        <f t="shared" si="90"/>
        <v>0</v>
      </c>
      <c r="CG61" s="146" t="b">
        <f t="shared" si="91"/>
        <v>0</v>
      </c>
      <c r="CH61" s="146" t="b">
        <f t="shared" si="92"/>
        <v>0</v>
      </c>
      <c r="CI61" s="146" t="b">
        <f t="shared" si="93"/>
        <v>0</v>
      </c>
      <c r="CJ61" s="146" t="b">
        <f t="shared" si="94"/>
        <v>0</v>
      </c>
      <c r="CK61" s="146" t="b">
        <f t="shared" si="95"/>
        <v>0</v>
      </c>
      <c r="CL61" s="146" t="b">
        <f t="shared" si="96"/>
        <v>0</v>
      </c>
      <c r="CM61" s="146" t="b">
        <f t="shared" si="97"/>
        <v>0</v>
      </c>
      <c r="CN61" s="146" t="b">
        <f t="shared" si="98"/>
        <v>0</v>
      </c>
      <c r="CO61" s="146" t="b">
        <f t="shared" si="99"/>
        <v>0</v>
      </c>
      <c r="CP61" s="146" t="b">
        <f t="shared" si="100"/>
        <v>0</v>
      </c>
      <c r="CQ61" s="146" t="b">
        <f t="shared" si="101"/>
        <v>0</v>
      </c>
    </row>
    <row r="62" spans="1:95" x14ac:dyDescent="0.25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 t="str">
        <f t="shared" si="0"/>
        <v/>
      </c>
      <c r="L62" s="108"/>
      <c r="M62" s="108"/>
      <c r="N62" s="108"/>
      <c r="O62" s="108" t="str">
        <f t="shared" si="1"/>
        <v/>
      </c>
      <c r="P62" s="108"/>
      <c r="Q62" s="108"/>
      <c r="R62" s="116"/>
      <c r="S62" s="117"/>
      <c r="T62" s="117"/>
      <c r="U62" s="118" t="str">
        <f t="shared" si="2"/>
        <v/>
      </c>
      <c r="V62" s="116"/>
      <c r="W62" s="119"/>
      <c r="X62" s="120">
        <f t="shared" ca="1" si="3"/>
        <v>41696</v>
      </c>
      <c r="Y62" s="118" t="str">
        <f t="shared" si="4"/>
        <v/>
      </c>
      <c r="Z62" s="119"/>
      <c r="AA62" s="116"/>
      <c r="AB62" s="121"/>
      <c r="AC62" s="121"/>
      <c r="AD62" s="118" t="str">
        <f t="shared" si="5"/>
        <v/>
      </c>
      <c r="AE62" s="121"/>
      <c r="AF62" s="116"/>
      <c r="AG62" s="108" t="str">
        <f t="shared" si="6"/>
        <v/>
      </c>
      <c r="AH62" s="108" t="str">
        <f t="shared" si="7"/>
        <v/>
      </c>
      <c r="AI62" s="108" t="str">
        <f t="shared" si="8"/>
        <v/>
      </c>
      <c r="AJ62" s="108" t="str">
        <f t="shared" si="9"/>
        <v/>
      </c>
      <c r="AK62" s="122"/>
      <c r="AL62" s="123">
        <f t="shared" si="10"/>
        <v>0</v>
      </c>
      <c r="AM62" s="123">
        <f t="shared" si="11"/>
        <v>0</v>
      </c>
      <c r="AN62" s="123">
        <f t="shared" si="12"/>
        <v>0</v>
      </c>
      <c r="AO62" s="123">
        <f t="shared" si="13"/>
        <v>0</v>
      </c>
      <c r="AP62" s="123">
        <f t="shared" si="14"/>
        <v>0</v>
      </c>
      <c r="AQ62" s="108" t="str">
        <f t="shared" si="15"/>
        <v/>
      </c>
      <c r="AR62" s="116"/>
      <c r="AS62" s="117"/>
      <c r="AT62" s="108"/>
      <c r="AU62" s="108"/>
      <c r="AV62" s="108"/>
      <c r="AW62" s="108"/>
      <c r="AX62" s="108" t="str">
        <f t="shared" si="16"/>
        <v/>
      </c>
      <c r="AY62" s="108" t="str">
        <f t="shared" si="17"/>
        <v/>
      </c>
      <c r="BB62" s="146" t="b">
        <f t="shared" si="60"/>
        <v>0</v>
      </c>
      <c r="BC62" s="146" t="b">
        <f t="shared" si="61"/>
        <v>0</v>
      </c>
      <c r="BD62" s="146" t="b">
        <f t="shared" si="62"/>
        <v>0</v>
      </c>
      <c r="BE62" s="146" t="b">
        <f t="shared" si="63"/>
        <v>0</v>
      </c>
      <c r="BF62" s="146" t="b">
        <f t="shared" si="64"/>
        <v>0</v>
      </c>
      <c r="BG62" s="146" t="b">
        <f t="shared" si="65"/>
        <v>0</v>
      </c>
      <c r="BH62" s="146" t="b">
        <f t="shared" si="66"/>
        <v>0</v>
      </c>
      <c r="BI62" s="146" t="b">
        <f t="shared" si="67"/>
        <v>0</v>
      </c>
      <c r="BJ62" s="146" t="b">
        <f t="shared" si="68"/>
        <v>0</v>
      </c>
      <c r="BK62" s="146" t="b">
        <f t="shared" si="69"/>
        <v>0</v>
      </c>
      <c r="BL62" s="146" t="b">
        <f t="shared" si="70"/>
        <v>0</v>
      </c>
      <c r="BM62" s="146" t="b">
        <f t="shared" si="71"/>
        <v>0</v>
      </c>
      <c r="BN62" s="146" t="b">
        <f t="shared" si="72"/>
        <v>0</v>
      </c>
      <c r="BO62" s="146" t="b">
        <f t="shared" si="73"/>
        <v>0</v>
      </c>
      <c r="BP62" s="146" t="b">
        <f t="shared" si="74"/>
        <v>0</v>
      </c>
      <c r="BQ62" s="146" t="b">
        <f t="shared" si="75"/>
        <v>0</v>
      </c>
      <c r="BR62" s="146" t="b">
        <f t="shared" si="76"/>
        <v>0</v>
      </c>
      <c r="BS62" s="146" t="b">
        <f t="shared" si="77"/>
        <v>0</v>
      </c>
      <c r="BT62" s="146" t="b">
        <f t="shared" si="78"/>
        <v>0</v>
      </c>
      <c r="BU62" s="146" t="b">
        <f t="shared" si="79"/>
        <v>0</v>
      </c>
      <c r="BV62" s="146" t="b">
        <f t="shared" si="80"/>
        <v>0</v>
      </c>
      <c r="BW62" s="146" t="b">
        <f t="shared" si="81"/>
        <v>0</v>
      </c>
      <c r="BX62" s="146" t="b">
        <f t="shared" si="82"/>
        <v>0</v>
      </c>
      <c r="BY62" s="146" t="b">
        <f t="shared" si="83"/>
        <v>0</v>
      </c>
      <c r="BZ62" s="146" t="b">
        <f t="shared" si="84"/>
        <v>0</v>
      </c>
      <c r="CA62" s="146" t="b">
        <f t="shared" si="85"/>
        <v>0</v>
      </c>
      <c r="CB62" s="146" t="b">
        <f t="shared" si="86"/>
        <v>0</v>
      </c>
      <c r="CC62" s="146" t="b">
        <f t="shared" si="87"/>
        <v>0</v>
      </c>
      <c r="CD62" s="146" t="b">
        <f t="shared" si="88"/>
        <v>0</v>
      </c>
      <c r="CE62" s="146" t="b">
        <f t="shared" si="89"/>
        <v>0</v>
      </c>
      <c r="CF62" s="146" t="b">
        <f t="shared" si="90"/>
        <v>0</v>
      </c>
      <c r="CG62" s="146" t="b">
        <f t="shared" si="91"/>
        <v>0</v>
      </c>
      <c r="CH62" s="146" t="b">
        <f t="shared" si="92"/>
        <v>0</v>
      </c>
      <c r="CI62" s="146" t="b">
        <f t="shared" si="93"/>
        <v>0</v>
      </c>
      <c r="CJ62" s="146" t="b">
        <f t="shared" si="94"/>
        <v>0</v>
      </c>
      <c r="CK62" s="146" t="b">
        <f t="shared" si="95"/>
        <v>0</v>
      </c>
      <c r="CL62" s="146" t="b">
        <f t="shared" si="96"/>
        <v>0</v>
      </c>
      <c r="CM62" s="146" t="b">
        <f t="shared" si="97"/>
        <v>0</v>
      </c>
      <c r="CN62" s="146" t="b">
        <f t="shared" si="98"/>
        <v>0</v>
      </c>
      <c r="CO62" s="146" t="b">
        <f t="shared" si="99"/>
        <v>0</v>
      </c>
      <c r="CP62" s="146" t="b">
        <f t="shared" si="100"/>
        <v>0</v>
      </c>
      <c r="CQ62" s="146" t="b">
        <f t="shared" si="101"/>
        <v>0</v>
      </c>
    </row>
    <row r="63" spans="1:95" x14ac:dyDescent="0.25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 t="str">
        <f t="shared" si="0"/>
        <v/>
      </c>
      <c r="L63" s="108"/>
      <c r="M63" s="108"/>
      <c r="N63" s="108"/>
      <c r="O63" s="108" t="str">
        <f t="shared" si="1"/>
        <v/>
      </c>
      <c r="P63" s="108"/>
      <c r="Q63" s="108"/>
      <c r="R63" s="116"/>
      <c r="S63" s="117"/>
      <c r="T63" s="117"/>
      <c r="U63" s="118" t="str">
        <f t="shared" si="2"/>
        <v/>
      </c>
      <c r="V63" s="116"/>
      <c r="W63" s="119"/>
      <c r="X63" s="120">
        <f t="shared" ca="1" si="3"/>
        <v>41696</v>
      </c>
      <c r="Y63" s="118" t="str">
        <f t="shared" si="4"/>
        <v/>
      </c>
      <c r="Z63" s="119"/>
      <c r="AA63" s="116"/>
      <c r="AB63" s="121"/>
      <c r="AC63" s="121"/>
      <c r="AD63" s="118" t="str">
        <f t="shared" si="5"/>
        <v/>
      </c>
      <c r="AE63" s="121"/>
      <c r="AF63" s="116"/>
      <c r="AG63" s="108" t="str">
        <f t="shared" si="6"/>
        <v/>
      </c>
      <c r="AH63" s="108" t="str">
        <f t="shared" si="7"/>
        <v/>
      </c>
      <c r="AI63" s="108" t="str">
        <f t="shared" si="8"/>
        <v/>
      </c>
      <c r="AJ63" s="108" t="str">
        <f t="shared" si="9"/>
        <v/>
      </c>
      <c r="AK63" s="122"/>
      <c r="AL63" s="123">
        <f t="shared" si="10"/>
        <v>0</v>
      </c>
      <c r="AM63" s="123">
        <f t="shared" si="11"/>
        <v>0</v>
      </c>
      <c r="AN63" s="123">
        <f t="shared" si="12"/>
        <v>0</v>
      </c>
      <c r="AO63" s="123">
        <f t="shared" si="13"/>
        <v>0</v>
      </c>
      <c r="AP63" s="123">
        <f t="shared" si="14"/>
        <v>0</v>
      </c>
      <c r="AQ63" s="108" t="str">
        <f t="shared" si="15"/>
        <v/>
      </c>
      <c r="AR63" s="116"/>
      <c r="AS63" s="117"/>
      <c r="AT63" s="108"/>
      <c r="AU63" s="108"/>
      <c r="AV63" s="108"/>
      <c r="AW63" s="108"/>
      <c r="AX63" s="108" t="str">
        <f t="shared" si="16"/>
        <v/>
      </c>
      <c r="AY63" s="108" t="str">
        <f t="shared" si="17"/>
        <v/>
      </c>
      <c r="BB63" s="146" t="b">
        <f t="shared" si="60"/>
        <v>0</v>
      </c>
      <c r="BC63" s="146" t="b">
        <f t="shared" si="61"/>
        <v>0</v>
      </c>
      <c r="BD63" s="146" t="b">
        <f t="shared" si="62"/>
        <v>0</v>
      </c>
      <c r="BE63" s="146" t="b">
        <f t="shared" si="63"/>
        <v>0</v>
      </c>
      <c r="BF63" s="146" t="b">
        <f t="shared" si="64"/>
        <v>0</v>
      </c>
      <c r="BG63" s="146" t="b">
        <f t="shared" si="65"/>
        <v>0</v>
      </c>
      <c r="BH63" s="146" t="b">
        <f t="shared" si="66"/>
        <v>0</v>
      </c>
      <c r="BI63" s="146" t="b">
        <f t="shared" si="67"/>
        <v>0</v>
      </c>
      <c r="BJ63" s="146" t="b">
        <f t="shared" si="68"/>
        <v>0</v>
      </c>
      <c r="BK63" s="146" t="b">
        <f t="shared" si="69"/>
        <v>0</v>
      </c>
      <c r="BL63" s="146" t="b">
        <f t="shared" si="70"/>
        <v>0</v>
      </c>
      <c r="BM63" s="146" t="b">
        <f t="shared" si="71"/>
        <v>0</v>
      </c>
      <c r="BN63" s="146" t="b">
        <f t="shared" si="72"/>
        <v>0</v>
      </c>
      <c r="BO63" s="146" t="b">
        <f t="shared" si="73"/>
        <v>0</v>
      </c>
      <c r="BP63" s="146" t="b">
        <f t="shared" si="74"/>
        <v>0</v>
      </c>
      <c r="BQ63" s="146" t="b">
        <f t="shared" si="75"/>
        <v>0</v>
      </c>
      <c r="BR63" s="146" t="b">
        <f t="shared" si="76"/>
        <v>0</v>
      </c>
      <c r="BS63" s="146" t="b">
        <f t="shared" si="77"/>
        <v>0</v>
      </c>
      <c r="BT63" s="146" t="b">
        <f t="shared" si="78"/>
        <v>0</v>
      </c>
      <c r="BU63" s="146" t="b">
        <f t="shared" si="79"/>
        <v>0</v>
      </c>
      <c r="BV63" s="146" t="b">
        <f t="shared" si="80"/>
        <v>0</v>
      </c>
      <c r="BW63" s="146" t="b">
        <f t="shared" si="81"/>
        <v>0</v>
      </c>
      <c r="BX63" s="146" t="b">
        <f t="shared" si="82"/>
        <v>0</v>
      </c>
      <c r="BY63" s="146" t="b">
        <f t="shared" si="83"/>
        <v>0</v>
      </c>
      <c r="BZ63" s="146" t="b">
        <f t="shared" si="84"/>
        <v>0</v>
      </c>
      <c r="CA63" s="146" t="b">
        <f t="shared" si="85"/>
        <v>0</v>
      </c>
      <c r="CB63" s="146" t="b">
        <f t="shared" si="86"/>
        <v>0</v>
      </c>
      <c r="CC63" s="146" t="b">
        <f t="shared" si="87"/>
        <v>0</v>
      </c>
      <c r="CD63" s="146" t="b">
        <f t="shared" si="88"/>
        <v>0</v>
      </c>
      <c r="CE63" s="146" t="b">
        <f t="shared" si="89"/>
        <v>0</v>
      </c>
      <c r="CF63" s="146" t="b">
        <f t="shared" si="90"/>
        <v>0</v>
      </c>
      <c r="CG63" s="146" t="b">
        <f t="shared" si="91"/>
        <v>0</v>
      </c>
      <c r="CH63" s="146" t="b">
        <f t="shared" si="92"/>
        <v>0</v>
      </c>
      <c r="CI63" s="146" t="b">
        <f t="shared" si="93"/>
        <v>0</v>
      </c>
      <c r="CJ63" s="146" t="b">
        <f t="shared" si="94"/>
        <v>0</v>
      </c>
      <c r="CK63" s="146" t="b">
        <f t="shared" si="95"/>
        <v>0</v>
      </c>
      <c r="CL63" s="146" t="b">
        <f t="shared" si="96"/>
        <v>0</v>
      </c>
      <c r="CM63" s="146" t="b">
        <f t="shared" si="97"/>
        <v>0</v>
      </c>
      <c r="CN63" s="146" t="b">
        <f t="shared" si="98"/>
        <v>0</v>
      </c>
      <c r="CO63" s="146" t="b">
        <f t="shared" si="99"/>
        <v>0</v>
      </c>
      <c r="CP63" s="146" t="b">
        <f t="shared" si="100"/>
        <v>0</v>
      </c>
      <c r="CQ63" s="146" t="b">
        <f t="shared" si="101"/>
        <v>0</v>
      </c>
    </row>
    <row r="64" spans="1:95" x14ac:dyDescent="0.25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 t="str">
        <f t="shared" si="0"/>
        <v/>
      </c>
      <c r="L64" s="108"/>
      <c r="M64" s="108"/>
      <c r="N64" s="108"/>
      <c r="O64" s="108" t="str">
        <f t="shared" si="1"/>
        <v/>
      </c>
      <c r="P64" s="108"/>
      <c r="Q64" s="108"/>
      <c r="R64" s="116"/>
      <c r="S64" s="117"/>
      <c r="T64" s="117"/>
      <c r="U64" s="118" t="str">
        <f t="shared" si="2"/>
        <v/>
      </c>
      <c r="V64" s="116"/>
      <c r="W64" s="119"/>
      <c r="X64" s="120">
        <f t="shared" ca="1" si="3"/>
        <v>41696</v>
      </c>
      <c r="Y64" s="118" t="str">
        <f t="shared" si="4"/>
        <v/>
      </c>
      <c r="Z64" s="119"/>
      <c r="AA64" s="116"/>
      <c r="AB64" s="121"/>
      <c r="AC64" s="121"/>
      <c r="AD64" s="118" t="str">
        <f t="shared" si="5"/>
        <v/>
      </c>
      <c r="AE64" s="121"/>
      <c r="AF64" s="116"/>
      <c r="AG64" s="108" t="str">
        <f t="shared" si="6"/>
        <v/>
      </c>
      <c r="AH64" s="108" t="str">
        <f t="shared" si="7"/>
        <v/>
      </c>
      <c r="AI64" s="108" t="str">
        <f t="shared" si="8"/>
        <v/>
      </c>
      <c r="AJ64" s="108" t="str">
        <f t="shared" si="9"/>
        <v/>
      </c>
      <c r="AK64" s="122"/>
      <c r="AL64" s="123">
        <f t="shared" si="10"/>
        <v>0</v>
      </c>
      <c r="AM64" s="123">
        <f t="shared" si="11"/>
        <v>0</v>
      </c>
      <c r="AN64" s="123">
        <f t="shared" si="12"/>
        <v>0</v>
      </c>
      <c r="AO64" s="123">
        <f t="shared" si="13"/>
        <v>0</v>
      </c>
      <c r="AP64" s="123">
        <f t="shared" si="14"/>
        <v>0</v>
      </c>
      <c r="AQ64" s="108" t="str">
        <f t="shared" si="15"/>
        <v/>
      </c>
      <c r="AR64" s="116"/>
      <c r="AS64" s="117"/>
      <c r="AT64" s="108"/>
      <c r="AU64" s="108"/>
      <c r="AV64" s="108"/>
      <c r="AW64" s="108"/>
      <c r="AX64" s="108" t="str">
        <f t="shared" si="16"/>
        <v/>
      </c>
      <c r="AY64" s="108" t="str">
        <f t="shared" si="17"/>
        <v/>
      </c>
      <c r="BB64" s="146" t="b">
        <f t="shared" si="60"/>
        <v>0</v>
      </c>
      <c r="BC64" s="146" t="b">
        <f t="shared" si="61"/>
        <v>0</v>
      </c>
      <c r="BD64" s="146" t="b">
        <f t="shared" si="62"/>
        <v>0</v>
      </c>
      <c r="BE64" s="146" t="b">
        <f t="shared" si="63"/>
        <v>0</v>
      </c>
      <c r="BF64" s="146" t="b">
        <f t="shared" si="64"/>
        <v>0</v>
      </c>
      <c r="BG64" s="146" t="b">
        <f t="shared" si="65"/>
        <v>0</v>
      </c>
      <c r="BH64" s="146" t="b">
        <f t="shared" si="66"/>
        <v>0</v>
      </c>
      <c r="BI64" s="146" t="b">
        <f t="shared" si="67"/>
        <v>0</v>
      </c>
      <c r="BJ64" s="146" t="b">
        <f t="shared" si="68"/>
        <v>0</v>
      </c>
      <c r="BK64" s="146" t="b">
        <f t="shared" si="69"/>
        <v>0</v>
      </c>
      <c r="BL64" s="146" t="b">
        <f t="shared" si="70"/>
        <v>0</v>
      </c>
      <c r="BM64" s="146" t="b">
        <f t="shared" si="71"/>
        <v>0</v>
      </c>
      <c r="BN64" s="146" t="b">
        <f t="shared" si="72"/>
        <v>0</v>
      </c>
      <c r="BO64" s="146" t="b">
        <f t="shared" si="73"/>
        <v>0</v>
      </c>
      <c r="BP64" s="146" t="b">
        <f t="shared" si="74"/>
        <v>0</v>
      </c>
      <c r="BQ64" s="146" t="b">
        <f t="shared" si="75"/>
        <v>0</v>
      </c>
      <c r="BR64" s="146" t="b">
        <f t="shared" si="76"/>
        <v>0</v>
      </c>
      <c r="BS64" s="146" t="b">
        <f t="shared" si="77"/>
        <v>0</v>
      </c>
      <c r="BT64" s="146" t="b">
        <f t="shared" si="78"/>
        <v>0</v>
      </c>
      <c r="BU64" s="146" t="b">
        <f t="shared" si="79"/>
        <v>0</v>
      </c>
      <c r="BV64" s="146" t="b">
        <f t="shared" si="80"/>
        <v>0</v>
      </c>
      <c r="BW64" s="146" t="b">
        <f t="shared" si="81"/>
        <v>0</v>
      </c>
      <c r="BX64" s="146" t="b">
        <f t="shared" si="82"/>
        <v>0</v>
      </c>
      <c r="BY64" s="146" t="b">
        <f t="shared" si="83"/>
        <v>0</v>
      </c>
      <c r="BZ64" s="146" t="b">
        <f t="shared" si="84"/>
        <v>0</v>
      </c>
      <c r="CA64" s="146" t="b">
        <f t="shared" si="85"/>
        <v>0</v>
      </c>
      <c r="CB64" s="146" t="b">
        <f t="shared" si="86"/>
        <v>0</v>
      </c>
      <c r="CC64" s="146" t="b">
        <f t="shared" si="87"/>
        <v>0</v>
      </c>
      <c r="CD64" s="146" t="b">
        <f t="shared" si="88"/>
        <v>0</v>
      </c>
      <c r="CE64" s="146" t="b">
        <f t="shared" si="89"/>
        <v>0</v>
      </c>
      <c r="CF64" s="146" t="b">
        <f t="shared" si="90"/>
        <v>0</v>
      </c>
      <c r="CG64" s="146" t="b">
        <f t="shared" si="91"/>
        <v>0</v>
      </c>
      <c r="CH64" s="146" t="b">
        <f t="shared" si="92"/>
        <v>0</v>
      </c>
      <c r="CI64" s="146" t="b">
        <f t="shared" si="93"/>
        <v>0</v>
      </c>
      <c r="CJ64" s="146" t="b">
        <f t="shared" si="94"/>
        <v>0</v>
      </c>
      <c r="CK64" s="146" t="b">
        <f t="shared" si="95"/>
        <v>0</v>
      </c>
      <c r="CL64" s="146" t="b">
        <f t="shared" si="96"/>
        <v>0</v>
      </c>
      <c r="CM64" s="146" t="b">
        <f t="shared" si="97"/>
        <v>0</v>
      </c>
      <c r="CN64" s="146" t="b">
        <f t="shared" si="98"/>
        <v>0</v>
      </c>
      <c r="CO64" s="146" t="b">
        <f t="shared" si="99"/>
        <v>0</v>
      </c>
      <c r="CP64" s="146" t="b">
        <f t="shared" si="100"/>
        <v>0</v>
      </c>
      <c r="CQ64" s="146" t="b">
        <f t="shared" si="101"/>
        <v>0</v>
      </c>
    </row>
    <row r="65" spans="1:95" x14ac:dyDescent="0.25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 t="str">
        <f t="shared" si="0"/>
        <v/>
      </c>
      <c r="L65" s="108"/>
      <c r="M65" s="108"/>
      <c r="N65" s="108"/>
      <c r="O65" s="108" t="str">
        <f t="shared" si="1"/>
        <v/>
      </c>
      <c r="P65" s="108"/>
      <c r="Q65" s="108"/>
      <c r="R65" s="116"/>
      <c r="S65" s="117"/>
      <c r="T65" s="117"/>
      <c r="U65" s="118" t="str">
        <f t="shared" si="2"/>
        <v/>
      </c>
      <c r="V65" s="116"/>
      <c r="W65" s="119"/>
      <c r="X65" s="120">
        <f t="shared" ca="1" si="3"/>
        <v>41696</v>
      </c>
      <c r="Y65" s="118" t="str">
        <f t="shared" si="4"/>
        <v/>
      </c>
      <c r="Z65" s="119"/>
      <c r="AA65" s="116"/>
      <c r="AB65" s="121"/>
      <c r="AC65" s="121"/>
      <c r="AD65" s="118" t="str">
        <f t="shared" si="5"/>
        <v/>
      </c>
      <c r="AE65" s="121"/>
      <c r="AF65" s="116"/>
      <c r="AG65" s="108" t="str">
        <f t="shared" si="6"/>
        <v/>
      </c>
      <c r="AH65" s="108" t="str">
        <f t="shared" si="7"/>
        <v/>
      </c>
      <c r="AI65" s="108" t="str">
        <f t="shared" si="8"/>
        <v/>
      </c>
      <c r="AJ65" s="108" t="str">
        <f t="shared" si="9"/>
        <v/>
      </c>
      <c r="AK65" s="122"/>
      <c r="AL65" s="123">
        <f t="shared" si="10"/>
        <v>0</v>
      </c>
      <c r="AM65" s="123">
        <f t="shared" si="11"/>
        <v>0</v>
      </c>
      <c r="AN65" s="123">
        <f t="shared" si="12"/>
        <v>0</v>
      </c>
      <c r="AO65" s="123">
        <f t="shared" si="13"/>
        <v>0</v>
      </c>
      <c r="AP65" s="123">
        <f t="shared" si="14"/>
        <v>0</v>
      </c>
      <c r="AQ65" s="108" t="str">
        <f t="shared" si="15"/>
        <v/>
      </c>
      <c r="AR65" s="116"/>
      <c r="AS65" s="117"/>
      <c r="AT65" s="108"/>
      <c r="AU65" s="108"/>
      <c r="AV65" s="108"/>
      <c r="AW65" s="108"/>
      <c r="AX65" s="108" t="str">
        <f t="shared" si="16"/>
        <v/>
      </c>
      <c r="AY65" s="108" t="str">
        <f t="shared" si="17"/>
        <v/>
      </c>
      <c r="BB65" s="146" t="b">
        <f t="shared" si="60"/>
        <v>0</v>
      </c>
      <c r="BC65" s="146" t="b">
        <f t="shared" si="61"/>
        <v>0</v>
      </c>
      <c r="BD65" s="146" t="b">
        <f t="shared" si="62"/>
        <v>0</v>
      </c>
      <c r="BE65" s="146" t="b">
        <f t="shared" si="63"/>
        <v>0</v>
      </c>
      <c r="BF65" s="146" t="b">
        <f t="shared" si="64"/>
        <v>0</v>
      </c>
      <c r="BG65" s="146" t="b">
        <f t="shared" si="65"/>
        <v>0</v>
      </c>
      <c r="BH65" s="146" t="b">
        <f t="shared" si="66"/>
        <v>0</v>
      </c>
      <c r="BI65" s="146" t="b">
        <f t="shared" si="67"/>
        <v>0</v>
      </c>
      <c r="BJ65" s="146" t="b">
        <f t="shared" si="68"/>
        <v>0</v>
      </c>
      <c r="BK65" s="146" t="b">
        <f t="shared" si="69"/>
        <v>0</v>
      </c>
      <c r="BL65" s="146" t="b">
        <f t="shared" si="70"/>
        <v>0</v>
      </c>
      <c r="BM65" s="146" t="b">
        <f t="shared" si="71"/>
        <v>0</v>
      </c>
      <c r="BN65" s="146" t="b">
        <f t="shared" si="72"/>
        <v>0</v>
      </c>
      <c r="BO65" s="146" t="b">
        <f t="shared" si="73"/>
        <v>0</v>
      </c>
      <c r="BP65" s="146" t="b">
        <f t="shared" si="74"/>
        <v>0</v>
      </c>
      <c r="BQ65" s="146" t="b">
        <f t="shared" si="75"/>
        <v>0</v>
      </c>
      <c r="BR65" s="146" t="b">
        <f t="shared" si="76"/>
        <v>0</v>
      </c>
      <c r="BS65" s="146" t="b">
        <f t="shared" si="77"/>
        <v>0</v>
      </c>
      <c r="BT65" s="146" t="b">
        <f t="shared" si="78"/>
        <v>0</v>
      </c>
      <c r="BU65" s="146" t="b">
        <f t="shared" si="79"/>
        <v>0</v>
      </c>
      <c r="BV65" s="146" t="b">
        <f t="shared" si="80"/>
        <v>0</v>
      </c>
      <c r="BW65" s="146" t="b">
        <f t="shared" si="81"/>
        <v>0</v>
      </c>
      <c r="BX65" s="146" t="b">
        <f t="shared" si="82"/>
        <v>0</v>
      </c>
      <c r="BY65" s="146" t="b">
        <f t="shared" si="83"/>
        <v>0</v>
      </c>
      <c r="BZ65" s="146" t="b">
        <f t="shared" si="84"/>
        <v>0</v>
      </c>
      <c r="CA65" s="146" t="b">
        <f t="shared" si="85"/>
        <v>0</v>
      </c>
      <c r="CB65" s="146" t="b">
        <f t="shared" si="86"/>
        <v>0</v>
      </c>
      <c r="CC65" s="146" t="b">
        <f t="shared" si="87"/>
        <v>0</v>
      </c>
      <c r="CD65" s="146" t="b">
        <f t="shared" si="88"/>
        <v>0</v>
      </c>
      <c r="CE65" s="146" t="b">
        <f t="shared" si="89"/>
        <v>0</v>
      </c>
      <c r="CF65" s="146" t="b">
        <f t="shared" si="90"/>
        <v>0</v>
      </c>
      <c r="CG65" s="146" t="b">
        <f t="shared" si="91"/>
        <v>0</v>
      </c>
      <c r="CH65" s="146" t="b">
        <f t="shared" si="92"/>
        <v>0</v>
      </c>
      <c r="CI65" s="146" t="b">
        <f t="shared" si="93"/>
        <v>0</v>
      </c>
      <c r="CJ65" s="146" t="b">
        <f t="shared" si="94"/>
        <v>0</v>
      </c>
      <c r="CK65" s="146" t="b">
        <f t="shared" si="95"/>
        <v>0</v>
      </c>
      <c r="CL65" s="146" t="b">
        <f t="shared" si="96"/>
        <v>0</v>
      </c>
      <c r="CM65" s="146" t="b">
        <f t="shared" si="97"/>
        <v>0</v>
      </c>
      <c r="CN65" s="146" t="b">
        <f t="shared" si="98"/>
        <v>0</v>
      </c>
      <c r="CO65" s="146" t="b">
        <f t="shared" si="99"/>
        <v>0</v>
      </c>
      <c r="CP65" s="146" t="b">
        <f t="shared" si="100"/>
        <v>0</v>
      </c>
      <c r="CQ65" s="146" t="b">
        <f t="shared" si="101"/>
        <v>0</v>
      </c>
    </row>
    <row r="66" spans="1:95" x14ac:dyDescent="0.25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 t="str">
        <f t="shared" si="0"/>
        <v/>
      </c>
      <c r="L66" s="108"/>
      <c r="M66" s="108"/>
      <c r="N66" s="108"/>
      <c r="O66" s="108" t="str">
        <f t="shared" si="1"/>
        <v/>
      </c>
      <c r="P66" s="108"/>
      <c r="Q66" s="108"/>
      <c r="R66" s="116"/>
      <c r="S66" s="117"/>
      <c r="T66" s="117"/>
      <c r="U66" s="118" t="str">
        <f t="shared" si="2"/>
        <v/>
      </c>
      <c r="V66" s="116"/>
      <c r="W66" s="119"/>
      <c r="X66" s="120">
        <f t="shared" ca="1" si="3"/>
        <v>41696</v>
      </c>
      <c r="Y66" s="118" t="str">
        <f t="shared" si="4"/>
        <v/>
      </c>
      <c r="Z66" s="119"/>
      <c r="AA66" s="116"/>
      <c r="AB66" s="121"/>
      <c r="AC66" s="121"/>
      <c r="AD66" s="118" t="str">
        <f t="shared" si="5"/>
        <v/>
      </c>
      <c r="AE66" s="121"/>
      <c r="AF66" s="116"/>
      <c r="AG66" s="108" t="str">
        <f t="shared" si="6"/>
        <v/>
      </c>
      <c r="AH66" s="108" t="str">
        <f t="shared" si="7"/>
        <v/>
      </c>
      <c r="AI66" s="108" t="str">
        <f t="shared" si="8"/>
        <v/>
      </c>
      <c r="AJ66" s="108" t="str">
        <f t="shared" si="9"/>
        <v/>
      </c>
      <c r="AK66" s="122"/>
      <c r="AL66" s="123">
        <f t="shared" si="10"/>
        <v>0</v>
      </c>
      <c r="AM66" s="123">
        <f t="shared" si="11"/>
        <v>0</v>
      </c>
      <c r="AN66" s="123">
        <f t="shared" si="12"/>
        <v>0</v>
      </c>
      <c r="AO66" s="123">
        <f t="shared" si="13"/>
        <v>0</v>
      </c>
      <c r="AP66" s="123">
        <f t="shared" si="14"/>
        <v>0</v>
      </c>
      <c r="AQ66" s="108" t="str">
        <f t="shared" si="15"/>
        <v/>
      </c>
      <c r="AR66" s="116"/>
      <c r="AS66" s="117"/>
      <c r="AT66" s="108"/>
      <c r="AU66" s="108"/>
      <c r="AV66" s="108"/>
      <c r="AW66" s="108"/>
      <c r="AX66" s="108" t="str">
        <f t="shared" si="16"/>
        <v/>
      </c>
      <c r="AY66" s="108" t="str">
        <f t="shared" si="17"/>
        <v/>
      </c>
      <c r="BB66" s="146" t="b">
        <f t="shared" si="60"/>
        <v>0</v>
      </c>
      <c r="BC66" s="146" t="b">
        <f t="shared" si="61"/>
        <v>0</v>
      </c>
      <c r="BD66" s="146" t="b">
        <f t="shared" si="62"/>
        <v>0</v>
      </c>
      <c r="BE66" s="146" t="b">
        <f t="shared" si="63"/>
        <v>0</v>
      </c>
      <c r="BF66" s="146" t="b">
        <f t="shared" si="64"/>
        <v>0</v>
      </c>
      <c r="BG66" s="146" t="b">
        <f t="shared" si="65"/>
        <v>0</v>
      </c>
      <c r="BH66" s="146" t="b">
        <f t="shared" si="66"/>
        <v>0</v>
      </c>
      <c r="BI66" s="146" t="b">
        <f t="shared" si="67"/>
        <v>0</v>
      </c>
      <c r="BJ66" s="146" t="b">
        <f t="shared" si="68"/>
        <v>0</v>
      </c>
      <c r="BK66" s="146" t="b">
        <f t="shared" si="69"/>
        <v>0</v>
      </c>
      <c r="BL66" s="146" t="b">
        <f t="shared" si="70"/>
        <v>0</v>
      </c>
      <c r="BM66" s="146" t="b">
        <f t="shared" si="71"/>
        <v>0</v>
      </c>
      <c r="BN66" s="146" t="b">
        <f t="shared" si="72"/>
        <v>0</v>
      </c>
      <c r="BO66" s="146" t="b">
        <f t="shared" si="73"/>
        <v>0</v>
      </c>
      <c r="BP66" s="146" t="b">
        <f t="shared" si="74"/>
        <v>0</v>
      </c>
      <c r="BQ66" s="146" t="b">
        <f t="shared" si="75"/>
        <v>0</v>
      </c>
      <c r="BR66" s="146" t="b">
        <f t="shared" si="76"/>
        <v>0</v>
      </c>
      <c r="BS66" s="146" t="b">
        <f t="shared" si="77"/>
        <v>0</v>
      </c>
      <c r="BT66" s="146" t="b">
        <f t="shared" si="78"/>
        <v>0</v>
      </c>
      <c r="BU66" s="146" t="b">
        <f t="shared" si="79"/>
        <v>0</v>
      </c>
      <c r="BV66" s="146" t="b">
        <f t="shared" si="80"/>
        <v>0</v>
      </c>
      <c r="BW66" s="146" t="b">
        <f t="shared" si="81"/>
        <v>0</v>
      </c>
      <c r="BX66" s="146" t="b">
        <f t="shared" si="82"/>
        <v>0</v>
      </c>
      <c r="BY66" s="146" t="b">
        <f t="shared" si="83"/>
        <v>0</v>
      </c>
      <c r="BZ66" s="146" t="b">
        <f t="shared" si="84"/>
        <v>0</v>
      </c>
      <c r="CA66" s="146" t="b">
        <f t="shared" si="85"/>
        <v>0</v>
      </c>
      <c r="CB66" s="146" t="b">
        <f t="shared" si="86"/>
        <v>0</v>
      </c>
      <c r="CC66" s="146" t="b">
        <f t="shared" si="87"/>
        <v>0</v>
      </c>
      <c r="CD66" s="146" t="b">
        <f t="shared" si="88"/>
        <v>0</v>
      </c>
      <c r="CE66" s="146" t="b">
        <f t="shared" si="89"/>
        <v>0</v>
      </c>
      <c r="CF66" s="146" t="b">
        <f t="shared" si="90"/>
        <v>0</v>
      </c>
      <c r="CG66" s="146" t="b">
        <f t="shared" si="91"/>
        <v>0</v>
      </c>
      <c r="CH66" s="146" t="b">
        <f t="shared" si="92"/>
        <v>0</v>
      </c>
      <c r="CI66" s="146" t="b">
        <f t="shared" si="93"/>
        <v>0</v>
      </c>
      <c r="CJ66" s="146" t="b">
        <f t="shared" si="94"/>
        <v>0</v>
      </c>
      <c r="CK66" s="146" t="b">
        <f t="shared" si="95"/>
        <v>0</v>
      </c>
      <c r="CL66" s="146" t="b">
        <f t="shared" si="96"/>
        <v>0</v>
      </c>
      <c r="CM66" s="146" t="b">
        <f t="shared" si="97"/>
        <v>0</v>
      </c>
      <c r="CN66" s="146" t="b">
        <f t="shared" si="98"/>
        <v>0</v>
      </c>
      <c r="CO66" s="146" t="b">
        <f t="shared" si="99"/>
        <v>0</v>
      </c>
      <c r="CP66" s="146" t="b">
        <f t="shared" si="100"/>
        <v>0</v>
      </c>
      <c r="CQ66" s="146" t="b">
        <f t="shared" si="101"/>
        <v>0</v>
      </c>
    </row>
    <row r="67" spans="1:95" x14ac:dyDescent="0.25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 t="str">
        <f t="shared" si="0"/>
        <v/>
      </c>
      <c r="L67" s="108"/>
      <c r="M67" s="108"/>
      <c r="N67" s="108"/>
      <c r="O67" s="108" t="str">
        <f t="shared" si="1"/>
        <v/>
      </c>
      <c r="P67" s="108"/>
      <c r="Q67" s="108"/>
      <c r="R67" s="116"/>
      <c r="S67" s="117"/>
      <c r="T67" s="117"/>
      <c r="U67" s="118" t="str">
        <f t="shared" si="2"/>
        <v/>
      </c>
      <c r="V67" s="116"/>
      <c r="W67" s="119"/>
      <c r="X67" s="120">
        <f t="shared" ca="1" si="3"/>
        <v>41696</v>
      </c>
      <c r="Y67" s="118" t="str">
        <f t="shared" si="4"/>
        <v/>
      </c>
      <c r="Z67" s="119"/>
      <c r="AA67" s="116"/>
      <c r="AB67" s="121"/>
      <c r="AC67" s="121"/>
      <c r="AD67" s="118" t="str">
        <f t="shared" si="5"/>
        <v/>
      </c>
      <c r="AE67" s="121"/>
      <c r="AF67" s="116"/>
      <c r="AG67" s="108" t="str">
        <f t="shared" si="6"/>
        <v/>
      </c>
      <c r="AH67" s="108" t="str">
        <f t="shared" si="7"/>
        <v/>
      </c>
      <c r="AI67" s="108" t="str">
        <f t="shared" si="8"/>
        <v/>
      </c>
      <c r="AJ67" s="108" t="str">
        <f t="shared" si="9"/>
        <v/>
      </c>
      <c r="AK67" s="122"/>
      <c r="AL67" s="123">
        <f t="shared" si="10"/>
        <v>0</v>
      </c>
      <c r="AM67" s="123">
        <f t="shared" si="11"/>
        <v>0</v>
      </c>
      <c r="AN67" s="123">
        <f t="shared" si="12"/>
        <v>0</v>
      </c>
      <c r="AO67" s="123">
        <f t="shared" si="13"/>
        <v>0</v>
      </c>
      <c r="AP67" s="123">
        <f t="shared" si="14"/>
        <v>0</v>
      </c>
      <c r="AQ67" s="108" t="str">
        <f t="shared" si="15"/>
        <v/>
      </c>
      <c r="AR67" s="116"/>
      <c r="AS67" s="117"/>
      <c r="AT67" s="108"/>
      <c r="AU67" s="108"/>
      <c r="AV67" s="108"/>
      <c r="AW67" s="108"/>
      <c r="AX67" s="108" t="str">
        <f t="shared" si="16"/>
        <v/>
      </c>
      <c r="AY67" s="108" t="str">
        <f t="shared" si="17"/>
        <v/>
      </c>
      <c r="BB67" s="146" t="b">
        <f t="shared" si="60"/>
        <v>0</v>
      </c>
      <c r="BC67" s="146" t="b">
        <f t="shared" si="61"/>
        <v>0</v>
      </c>
      <c r="BD67" s="146" t="b">
        <f t="shared" si="62"/>
        <v>0</v>
      </c>
      <c r="BE67" s="146" t="b">
        <f t="shared" si="63"/>
        <v>0</v>
      </c>
      <c r="BF67" s="146" t="b">
        <f t="shared" si="64"/>
        <v>0</v>
      </c>
      <c r="BG67" s="146" t="b">
        <f t="shared" si="65"/>
        <v>0</v>
      </c>
      <c r="BH67" s="146" t="b">
        <f t="shared" si="66"/>
        <v>0</v>
      </c>
      <c r="BI67" s="146" t="b">
        <f t="shared" si="67"/>
        <v>0</v>
      </c>
      <c r="BJ67" s="146" t="b">
        <f t="shared" si="68"/>
        <v>0</v>
      </c>
      <c r="BK67" s="146" t="b">
        <f t="shared" si="69"/>
        <v>0</v>
      </c>
      <c r="BL67" s="146" t="b">
        <f t="shared" si="70"/>
        <v>0</v>
      </c>
      <c r="BM67" s="146" t="b">
        <f t="shared" si="71"/>
        <v>0</v>
      </c>
      <c r="BN67" s="146" t="b">
        <f t="shared" si="72"/>
        <v>0</v>
      </c>
      <c r="BO67" s="146" t="b">
        <f t="shared" si="73"/>
        <v>0</v>
      </c>
      <c r="BP67" s="146" t="b">
        <f t="shared" si="74"/>
        <v>0</v>
      </c>
      <c r="BQ67" s="146" t="b">
        <f t="shared" si="75"/>
        <v>0</v>
      </c>
      <c r="BR67" s="146" t="b">
        <f t="shared" si="76"/>
        <v>0</v>
      </c>
      <c r="BS67" s="146" t="b">
        <f t="shared" si="77"/>
        <v>0</v>
      </c>
      <c r="BT67" s="146" t="b">
        <f t="shared" si="78"/>
        <v>0</v>
      </c>
      <c r="BU67" s="146" t="b">
        <f t="shared" si="79"/>
        <v>0</v>
      </c>
      <c r="BV67" s="146" t="b">
        <f t="shared" si="80"/>
        <v>0</v>
      </c>
      <c r="BW67" s="146" t="b">
        <f t="shared" si="81"/>
        <v>0</v>
      </c>
      <c r="BX67" s="146" t="b">
        <f t="shared" si="82"/>
        <v>0</v>
      </c>
      <c r="BY67" s="146" t="b">
        <f t="shared" si="83"/>
        <v>0</v>
      </c>
      <c r="BZ67" s="146" t="b">
        <f t="shared" si="84"/>
        <v>0</v>
      </c>
      <c r="CA67" s="146" t="b">
        <f t="shared" si="85"/>
        <v>0</v>
      </c>
      <c r="CB67" s="146" t="b">
        <f t="shared" si="86"/>
        <v>0</v>
      </c>
      <c r="CC67" s="146" t="b">
        <f t="shared" si="87"/>
        <v>0</v>
      </c>
      <c r="CD67" s="146" t="b">
        <f t="shared" si="88"/>
        <v>0</v>
      </c>
      <c r="CE67" s="146" t="b">
        <f t="shared" si="89"/>
        <v>0</v>
      </c>
      <c r="CF67" s="146" t="b">
        <f t="shared" si="90"/>
        <v>0</v>
      </c>
      <c r="CG67" s="146" t="b">
        <f t="shared" si="91"/>
        <v>0</v>
      </c>
      <c r="CH67" s="146" t="b">
        <f t="shared" si="92"/>
        <v>0</v>
      </c>
      <c r="CI67" s="146" t="b">
        <f t="shared" si="93"/>
        <v>0</v>
      </c>
      <c r="CJ67" s="146" t="b">
        <f t="shared" si="94"/>
        <v>0</v>
      </c>
      <c r="CK67" s="146" t="b">
        <f t="shared" si="95"/>
        <v>0</v>
      </c>
      <c r="CL67" s="146" t="b">
        <f t="shared" si="96"/>
        <v>0</v>
      </c>
      <c r="CM67" s="146" t="b">
        <f t="shared" si="97"/>
        <v>0</v>
      </c>
      <c r="CN67" s="146" t="b">
        <f t="shared" si="98"/>
        <v>0</v>
      </c>
      <c r="CO67" s="146" t="b">
        <f t="shared" si="99"/>
        <v>0</v>
      </c>
      <c r="CP67" s="146" t="b">
        <f t="shared" si="100"/>
        <v>0</v>
      </c>
      <c r="CQ67" s="146" t="b">
        <f t="shared" si="101"/>
        <v>0</v>
      </c>
    </row>
    <row r="68" spans="1:95" x14ac:dyDescent="0.25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 t="str">
        <f t="shared" ref="K68:K123" si="102">IF(I68="","",I68*J68)</f>
        <v/>
      </c>
      <c r="L68" s="108"/>
      <c r="M68" s="108"/>
      <c r="N68" s="108"/>
      <c r="O68" s="108" t="str">
        <f t="shared" ref="O68:O123" si="103">IF(M68="","",M68*N68)</f>
        <v/>
      </c>
      <c r="P68" s="108"/>
      <c r="Q68" s="108"/>
      <c r="R68" s="116"/>
      <c r="S68" s="117"/>
      <c r="T68" s="117"/>
      <c r="U68" s="118" t="str">
        <f t="shared" ref="U68:U123" si="104">IF(S68="","",IF(T68="","",T68-S68))</f>
        <v/>
      </c>
      <c r="V68" s="116"/>
      <c r="W68" s="119"/>
      <c r="X68" s="120">
        <f t="shared" ref="X68:X123" ca="1" si="105">IF(W68="",$P$1-S68,"")</f>
        <v>41696</v>
      </c>
      <c r="Y68" s="118" t="str">
        <f t="shared" ref="Y68:Y123" si="106">IF(W68&gt;0,W68-S68,"")</f>
        <v/>
      </c>
      <c r="Z68" s="119"/>
      <c r="AA68" s="116"/>
      <c r="AB68" s="121"/>
      <c r="AC68" s="121"/>
      <c r="AD68" s="118" t="str">
        <f t="shared" ref="AD68:AD123" si="107">IF(Z68="","",Z68-T68)</f>
        <v/>
      </c>
      <c r="AE68" s="121"/>
      <c r="AF68" s="116"/>
      <c r="AG68" s="108" t="str">
        <f t="shared" ref="AG68:AG123" si="108">IF(U68="","",U68)</f>
        <v/>
      </c>
      <c r="AH68" s="108" t="str">
        <f t="shared" ref="AH68:AH123" si="109">IF(S68="","",IF(X68="","",X68))</f>
        <v/>
      </c>
      <c r="AI68" s="108" t="str">
        <f t="shared" ref="AI68:AI123" si="110">IF(Y68="","",Y68)</f>
        <v/>
      </c>
      <c r="AJ68" s="108" t="str">
        <f t="shared" ref="AJ68:AJ123" si="111">IF(AD68="","",AD68)</f>
        <v/>
      </c>
      <c r="AK68" s="122"/>
      <c r="AL68" s="123">
        <f t="shared" ref="AL68:AL123" si="112">IF(AG68="",0,1)</f>
        <v>0</v>
      </c>
      <c r="AM68" s="123">
        <f t="shared" ref="AM68:AM124" si="113">IF(AH68="",0,1)</f>
        <v>0</v>
      </c>
      <c r="AN68" s="123">
        <f t="shared" ref="AN68:AN123" si="114">IF(AI68="",0,3)</f>
        <v>0</v>
      </c>
      <c r="AO68" s="123">
        <f t="shared" ref="AO68:AO123" si="115">IF(AJ68="",0,4)</f>
        <v>0</v>
      </c>
      <c r="AP68" s="123">
        <f t="shared" ref="AP68:AP123" si="116">SUM(AL68:AO68)</f>
        <v>0</v>
      </c>
      <c r="AQ68" s="108" t="str">
        <f t="shared" ref="AQ68:AQ123" si="117">IF(AT68="YES","COMPLETED",IF(AT68="NO","REVIEW PROJECT",IF(AP68=0,"",IF(AP68=2,"NOT STARTED",IF(AP68=4,"IN PROGRESS",IF(AP68=8,"TO BE VALIDATED",""))))))</f>
        <v/>
      </c>
      <c r="AR68" s="116"/>
      <c r="AS68" s="117"/>
      <c r="AT68" s="108"/>
      <c r="AU68" s="108"/>
      <c r="AV68" s="108"/>
      <c r="AW68" s="108"/>
      <c r="AX68" s="108" t="str">
        <f t="shared" ref="AX68:AX123" si="118">IF(AT68="YES",AV68*AW68,O68)</f>
        <v/>
      </c>
      <c r="AY68" s="108" t="str">
        <f t="shared" ref="AY68:AY123" si="119">IF(AND(AX68&gt;=1,AX68&lt;=8),"LOW",IF(AND(AX68&gt;=9,AX68&lt;=16),"MED",IF(AND(AX68&gt;=17,AX68&lt;=25),"HIGH","")))</f>
        <v/>
      </c>
      <c r="BB68" s="146" t="b">
        <f t="shared" si="60"/>
        <v>0</v>
      </c>
      <c r="BC68" s="146" t="b">
        <f t="shared" si="61"/>
        <v>0</v>
      </c>
      <c r="BD68" s="146" t="b">
        <f t="shared" si="62"/>
        <v>0</v>
      </c>
      <c r="BE68" s="146" t="b">
        <f t="shared" si="63"/>
        <v>0</v>
      </c>
      <c r="BF68" s="146" t="b">
        <f t="shared" si="64"/>
        <v>0</v>
      </c>
      <c r="BG68" s="146" t="b">
        <f t="shared" si="65"/>
        <v>0</v>
      </c>
      <c r="BH68" s="146" t="b">
        <f t="shared" si="66"/>
        <v>0</v>
      </c>
      <c r="BI68" s="146" t="b">
        <f t="shared" si="67"/>
        <v>0</v>
      </c>
      <c r="BJ68" s="146" t="b">
        <f t="shared" si="68"/>
        <v>0</v>
      </c>
      <c r="BK68" s="146" t="b">
        <f t="shared" si="69"/>
        <v>0</v>
      </c>
      <c r="BL68" s="146" t="b">
        <f t="shared" si="70"/>
        <v>0</v>
      </c>
      <c r="BM68" s="146" t="b">
        <f t="shared" si="71"/>
        <v>0</v>
      </c>
      <c r="BN68" s="146" t="b">
        <f t="shared" si="72"/>
        <v>0</v>
      </c>
      <c r="BO68" s="146" t="b">
        <f t="shared" si="73"/>
        <v>0</v>
      </c>
      <c r="BP68" s="146" t="b">
        <f t="shared" si="74"/>
        <v>0</v>
      </c>
      <c r="BQ68" s="146" t="b">
        <f t="shared" si="75"/>
        <v>0</v>
      </c>
      <c r="BR68" s="146" t="b">
        <f t="shared" si="76"/>
        <v>0</v>
      </c>
      <c r="BS68" s="146" t="b">
        <f t="shared" si="77"/>
        <v>0</v>
      </c>
      <c r="BT68" s="146" t="b">
        <f t="shared" si="78"/>
        <v>0</v>
      </c>
      <c r="BU68" s="146" t="b">
        <f t="shared" si="79"/>
        <v>0</v>
      </c>
      <c r="BV68" s="146" t="b">
        <f t="shared" si="80"/>
        <v>0</v>
      </c>
      <c r="BW68" s="146" t="b">
        <f t="shared" si="81"/>
        <v>0</v>
      </c>
      <c r="BX68" s="146" t="b">
        <f t="shared" si="82"/>
        <v>0</v>
      </c>
      <c r="BY68" s="146" t="b">
        <f t="shared" si="83"/>
        <v>0</v>
      </c>
      <c r="BZ68" s="146" t="b">
        <f t="shared" si="84"/>
        <v>0</v>
      </c>
      <c r="CA68" s="146" t="b">
        <f t="shared" si="85"/>
        <v>0</v>
      </c>
      <c r="CB68" s="146" t="b">
        <f t="shared" si="86"/>
        <v>0</v>
      </c>
      <c r="CC68" s="146" t="b">
        <f t="shared" si="87"/>
        <v>0</v>
      </c>
      <c r="CD68" s="146" t="b">
        <f t="shared" si="88"/>
        <v>0</v>
      </c>
      <c r="CE68" s="146" t="b">
        <f t="shared" si="89"/>
        <v>0</v>
      </c>
      <c r="CF68" s="146" t="b">
        <f t="shared" si="90"/>
        <v>0</v>
      </c>
      <c r="CG68" s="146" t="b">
        <f t="shared" si="91"/>
        <v>0</v>
      </c>
      <c r="CH68" s="146" t="b">
        <f t="shared" si="92"/>
        <v>0</v>
      </c>
      <c r="CI68" s="146" t="b">
        <f t="shared" si="93"/>
        <v>0</v>
      </c>
      <c r="CJ68" s="146" t="b">
        <f t="shared" si="94"/>
        <v>0</v>
      </c>
      <c r="CK68" s="146" t="b">
        <f t="shared" si="95"/>
        <v>0</v>
      </c>
      <c r="CL68" s="146" t="b">
        <f t="shared" si="96"/>
        <v>0</v>
      </c>
      <c r="CM68" s="146" t="b">
        <f t="shared" si="97"/>
        <v>0</v>
      </c>
      <c r="CN68" s="146" t="b">
        <f t="shared" si="98"/>
        <v>0</v>
      </c>
      <c r="CO68" s="146" t="b">
        <f t="shared" si="99"/>
        <v>0</v>
      </c>
      <c r="CP68" s="146" t="b">
        <f t="shared" si="100"/>
        <v>0</v>
      </c>
      <c r="CQ68" s="146" t="b">
        <f t="shared" si="101"/>
        <v>0</v>
      </c>
    </row>
    <row r="69" spans="1:95" x14ac:dyDescent="0.25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 t="str">
        <f t="shared" si="102"/>
        <v/>
      </c>
      <c r="L69" s="108"/>
      <c r="M69" s="108"/>
      <c r="N69" s="108"/>
      <c r="O69" s="108" t="str">
        <f t="shared" si="103"/>
        <v/>
      </c>
      <c r="P69" s="108"/>
      <c r="Q69" s="108"/>
      <c r="R69" s="116"/>
      <c r="S69" s="117"/>
      <c r="T69" s="117"/>
      <c r="U69" s="118" t="str">
        <f t="shared" si="104"/>
        <v/>
      </c>
      <c r="V69" s="116"/>
      <c r="W69" s="119"/>
      <c r="X69" s="120">
        <f t="shared" ca="1" si="105"/>
        <v>41696</v>
      </c>
      <c r="Y69" s="118" t="str">
        <f t="shared" si="106"/>
        <v/>
      </c>
      <c r="Z69" s="119"/>
      <c r="AA69" s="116"/>
      <c r="AB69" s="121"/>
      <c r="AC69" s="121"/>
      <c r="AD69" s="118" t="str">
        <f t="shared" si="107"/>
        <v/>
      </c>
      <c r="AE69" s="121"/>
      <c r="AF69" s="116"/>
      <c r="AG69" s="108" t="str">
        <f t="shared" si="108"/>
        <v/>
      </c>
      <c r="AH69" s="108" t="str">
        <f t="shared" si="109"/>
        <v/>
      </c>
      <c r="AI69" s="108" t="str">
        <f t="shared" si="110"/>
        <v/>
      </c>
      <c r="AJ69" s="108" t="str">
        <f t="shared" si="111"/>
        <v/>
      </c>
      <c r="AK69" s="122"/>
      <c r="AL69" s="123">
        <f t="shared" si="112"/>
        <v>0</v>
      </c>
      <c r="AM69" s="123">
        <f t="shared" si="113"/>
        <v>0</v>
      </c>
      <c r="AN69" s="123">
        <f t="shared" si="114"/>
        <v>0</v>
      </c>
      <c r="AO69" s="123">
        <f t="shared" si="115"/>
        <v>0</v>
      </c>
      <c r="AP69" s="123">
        <f t="shared" si="116"/>
        <v>0</v>
      </c>
      <c r="AQ69" s="108" t="str">
        <f t="shared" si="117"/>
        <v/>
      </c>
      <c r="AR69" s="116"/>
      <c r="AS69" s="117"/>
      <c r="AT69" s="108"/>
      <c r="AU69" s="108"/>
      <c r="AV69" s="108"/>
      <c r="AW69" s="108"/>
      <c r="AX69" s="108" t="str">
        <f t="shared" si="118"/>
        <v/>
      </c>
      <c r="AY69" s="108" t="str">
        <f t="shared" si="119"/>
        <v/>
      </c>
      <c r="BB69" s="146" t="b">
        <f t="shared" si="60"/>
        <v>0</v>
      </c>
      <c r="BC69" s="146" t="b">
        <f t="shared" si="61"/>
        <v>0</v>
      </c>
      <c r="BD69" s="146" t="b">
        <f t="shared" si="62"/>
        <v>0</v>
      </c>
      <c r="BE69" s="146" t="b">
        <f t="shared" si="63"/>
        <v>0</v>
      </c>
      <c r="BF69" s="146" t="b">
        <f t="shared" si="64"/>
        <v>0</v>
      </c>
      <c r="BG69" s="146" t="b">
        <f t="shared" si="65"/>
        <v>0</v>
      </c>
      <c r="BH69" s="146" t="b">
        <f t="shared" si="66"/>
        <v>0</v>
      </c>
      <c r="BI69" s="146" t="b">
        <f t="shared" si="67"/>
        <v>0</v>
      </c>
      <c r="BJ69" s="146" t="b">
        <f t="shared" si="68"/>
        <v>0</v>
      </c>
      <c r="BK69" s="146" t="b">
        <f t="shared" si="69"/>
        <v>0</v>
      </c>
      <c r="BL69" s="146" t="b">
        <f t="shared" si="70"/>
        <v>0</v>
      </c>
      <c r="BM69" s="146" t="b">
        <f t="shared" si="71"/>
        <v>0</v>
      </c>
      <c r="BN69" s="146" t="b">
        <f t="shared" si="72"/>
        <v>0</v>
      </c>
      <c r="BO69" s="146" t="b">
        <f t="shared" si="73"/>
        <v>0</v>
      </c>
      <c r="BP69" s="146" t="b">
        <f t="shared" si="74"/>
        <v>0</v>
      </c>
      <c r="BQ69" s="146" t="b">
        <f t="shared" si="75"/>
        <v>0</v>
      </c>
      <c r="BR69" s="146" t="b">
        <f t="shared" si="76"/>
        <v>0</v>
      </c>
      <c r="BS69" s="146" t="b">
        <f t="shared" si="77"/>
        <v>0</v>
      </c>
      <c r="BT69" s="146" t="b">
        <f t="shared" si="78"/>
        <v>0</v>
      </c>
      <c r="BU69" s="146" t="b">
        <f t="shared" si="79"/>
        <v>0</v>
      </c>
      <c r="BV69" s="146" t="b">
        <f t="shared" si="80"/>
        <v>0</v>
      </c>
      <c r="BW69" s="146" t="b">
        <f t="shared" si="81"/>
        <v>0</v>
      </c>
      <c r="BX69" s="146" t="b">
        <f t="shared" si="82"/>
        <v>0</v>
      </c>
      <c r="BY69" s="146" t="b">
        <f t="shared" si="83"/>
        <v>0</v>
      </c>
      <c r="BZ69" s="146" t="b">
        <f t="shared" si="84"/>
        <v>0</v>
      </c>
      <c r="CA69" s="146" t="b">
        <f t="shared" si="85"/>
        <v>0</v>
      </c>
      <c r="CB69" s="146" t="b">
        <f t="shared" si="86"/>
        <v>0</v>
      </c>
      <c r="CC69" s="146" t="b">
        <f t="shared" si="87"/>
        <v>0</v>
      </c>
      <c r="CD69" s="146" t="b">
        <f t="shared" si="88"/>
        <v>0</v>
      </c>
      <c r="CE69" s="146" t="b">
        <f t="shared" si="89"/>
        <v>0</v>
      </c>
      <c r="CF69" s="146" t="b">
        <f t="shared" si="90"/>
        <v>0</v>
      </c>
      <c r="CG69" s="146" t="b">
        <f t="shared" si="91"/>
        <v>0</v>
      </c>
      <c r="CH69" s="146" t="b">
        <f t="shared" si="92"/>
        <v>0</v>
      </c>
      <c r="CI69" s="146" t="b">
        <f t="shared" si="93"/>
        <v>0</v>
      </c>
      <c r="CJ69" s="146" t="b">
        <f t="shared" si="94"/>
        <v>0</v>
      </c>
      <c r="CK69" s="146" t="b">
        <f t="shared" si="95"/>
        <v>0</v>
      </c>
      <c r="CL69" s="146" t="b">
        <f t="shared" si="96"/>
        <v>0</v>
      </c>
      <c r="CM69" s="146" t="b">
        <f t="shared" si="97"/>
        <v>0</v>
      </c>
      <c r="CN69" s="146" t="b">
        <f t="shared" si="98"/>
        <v>0</v>
      </c>
      <c r="CO69" s="146" t="b">
        <f t="shared" si="99"/>
        <v>0</v>
      </c>
      <c r="CP69" s="146" t="b">
        <f t="shared" si="100"/>
        <v>0</v>
      </c>
      <c r="CQ69" s="146" t="b">
        <f t="shared" si="101"/>
        <v>0</v>
      </c>
    </row>
    <row r="70" spans="1:95" x14ac:dyDescent="0.25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 t="str">
        <f t="shared" si="102"/>
        <v/>
      </c>
      <c r="L70" s="108"/>
      <c r="M70" s="108"/>
      <c r="N70" s="108"/>
      <c r="O70" s="108" t="str">
        <f t="shared" si="103"/>
        <v/>
      </c>
      <c r="P70" s="108"/>
      <c r="Q70" s="108"/>
      <c r="R70" s="116"/>
      <c r="S70" s="117"/>
      <c r="T70" s="117"/>
      <c r="U70" s="118" t="str">
        <f t="shared" si="104"/>
        <v/>
      </c>
      <c r="V70" s="116"/>
      <c r="W70" s="119"/>
      <c r="X70" s="120">
        <f t="shared" ca="1" si="105"/>
        <v>41696</v>
      </c>
      <c r="Y70" s="118" t="str">
        <f t="shared" si="106"/>
        <v/>
      </c>
      <c r="Z70" s="119"/>
      <c r="AA70" s="116"/>
      <c r="AB70" s="121"/>
      <c r="AC70" s="121"/>
      <c r="AD70" s="118" t="str">
        <f t="shared" si="107"/>
        <v/>
      </c>
      <c r="AE70" s="121"/>
      <c r="AF70" s="116"/>
      <c r="AG70" s="108" t="str">
        <f t="shared" si="108"/>
        <v/>
      </c>
      <c r="AH70" s="108" t="str">
        <f t="shared" si="109"/>
        <v/>
      </c>
      <c r="AI70" s="108" t="str">
        <f t="shared" si="110"/>
        <v/>
      </c>
      <c r="AJ70" s="108" t="str">
        <f t="shared" si="111"/>
        <v/>
      </c>
      <c r="AK70" s="122"/>
      <c r="AL70" s="123">
        <f t="shared" si="112"/>
        <v>0</v>
      </c>
      <c r="AM70" s="123">
        <f t="shared" si="113"/>
        <v>0</v>
      </c>
      <c r="AN70" s="123">
        <f t="shared" si="114"/>
        <v>0</v>
      </c>
      <c r="AO70" s="123">
        <f t="shared" si="115"/>
        <v>0</v>
      </c>
      <c r="AP70" s="123">
        <f t="shared" si="116"/>
        <v>0</v>
      </c>
      <c r="AQ70" s="108" t="str">
        <f t="shared" si="117"/>
        <v/>
      </c>
      <c r="AR70" s="116"/>
      <c r="AS70" s="117"/>
      <c r="AT70" s="108"/>
      <c r="AU70" s="108"/>
      <c r="AV70" s="108"/>
      <c r="AW70" s="108"/>
      <c r="AX70" s="108" t="str">
        <f t="shared" si="118"/>
        <v/>
      </c>
      <c r="AY70" s="108" t="str">
        <f t="shared" si="119"/>
        <v/>
      </c>
      <c r="BB70" s="146" t="b">
        <f t="shared" si="60"/>
        <v>0</v>
      </c>
      <c r="BC70" s="146" t="b">
        <f t="shared" si="61"/>
        <v>0</v>
      </c>
      <c r="BD70" s="146" t="b">
        <f t="shared" si="62"/>
        <v>0</v>
      </c>
      <c r="BE70" s="146" t="b">
        <f t="shared" si="63"/>
        <v>0</v>
      </c>
      <c r="BF70" s="146" t="b">
        <f t="shared" si="64"/>
        <v>0</v>
      </c>
      <c r="BG70" s="146" t="b">
        <f t="shared" si="65"/>
        <v>0</v>
      </c>
      <c r="BH70" s="146" t="b">
        <f t="shared" si="66"/>
        <v>0</v>
      </c>
      <c r="BI70" s="146" t="b">
        <f t="shared" si="67"/>
        <v>0</v>
      </c>
      <c r="BJ70" s="146" t="b">
        <f t="shared" si="68"/>
        <v>0</v>
      </c>
      <c r="BK70" s="146" t="b">
        <f t="shared" si="69"/>
        <v>0</v>
      </c>
      <c r="BL70" s="146" t="b">
        <f t="shared" si="70"/>
        <v>0</v>
      </c>
      <c r="BM70" s="146" t="b">
        <f t="shared" si="71"/>
        <v>0</v>
      </c>
      <c r="BN70" s="146" t="b">
        <f t="shared" si="72"/>
        <v>0</v>
      </c>
      <c r="BO70" s="146" t="b">
        <f t="shared" si="73"/>
        <v>0</v>
      </c>
      <c r="BP70" s="146" t="b">
        <f t="shared" si="74"/>
        <v>0</v>
      </c>
      <c r="BQ70" s="146" t="b">
        <f t="shared" si="75"/>
        <v>0</v>
      </c>
      <c r="BR70" s="146" t="b">
        <f t="shared" si="76"/>
        <v>0</v>
      </c>
      <c r="BS70" s="146" t="b">
        <f t="shared" si="77"/>
        <v>0</v>
      </c>
      <c r="BT70" s="146" t="b">
        <f t="shared" si="78"/>
        <v>0</v>
      </c>
      <c r="BU70" s="146" t="b">
        <f t="shared" si="79"/>
        <v>0</v>
      </c>
      <c r="BV70" s="146" t="b">
        <f t="shared" si="80"/>
        <v>0</v>
      </c>
      <c r="BW70" s="146" t="b">
        <f t="shared" si="81"/>
        <v>0</v>
      </c>
      <c r="BX70" s="146" t="b">
        <f t="shared" si="82"/>
        <v>0</v>
      </c>
      <c r="BY70" s="146" t="b">
        <f t="shared" si="83"/>
        <v>0</v>
      </c>
      <c r="BZ70" s="146" t="b">
        <f t="shared" si="84"/>
        <v>0</v>
      </c>
      <c r="CA70" s="146" t="b">
        <f t="shared" si="85"/>
        <v>0</v>
      </c>
      <c r="CB70" s="146" t="b">
        <f t="shared" si="86"/>
        <v>0</v>
      </c>
      <c r="CC70" s="146" t="b">
        <f t="shared" si="87"/>
        <v>0</v>
      </c>
      <c r="CD70" s="146" t="b">
        <f t="shared" si="88"/>
        <v>0</v>
      </c>
      <c r="CE70" s="146" t="b">
        <f t="shared" si="89"/>
        <v>0</v>
      </c>
      <c r="CF70" s="146" t="b">
        <f t="shared" si="90"/>
        <v>0</v>
      </c>
      <c r="CG70" s="146" t="b">
        <f t="shared" si="91"/>
        <v>0</v>
      </c>
      <c r="CH70" s="146" t="b">
        <f t="shared" si="92"/>
        <v>0</v>
      </c>
      <c r="CI70" s="146" t="b">
        <f t="shared" si="93"/>
        <v>0</v>
      </c>
      <c r="CJ70" s="146" t="b">
        <f t="shared" si="94"/>
        <v>0</v>
      </c>
      <c r="CK70" s="146" t="b">
        <f t="shared" si="95"/>
        <v>0</v>
      </c>
      <c r="CL70" s="146" t="b">
        <f t="shared" si="96"/>
        <v>0</v>
      </c>
      <c r="CM70" s="146" t="b">
        <f t="shared" si="97"/>
        <v>0</v>
      </c>
      <c r="CN70" s="146" t="b">
        <f t="shared" si="98"/>
        <v>0</v>
      </c>
      <c r="CO70" s="146" t="b">
        <f t="shared" si="99"/>
        <v>0</v>
      </c>
      <c r="CP70" s="146" t="b">
        <f t="shared" si="100"/>
        <v>0</v>
      </c>
      <c r="CQ70" s="146" t="b">
        <f t="shared" si="101"/>
        <v>0</v>
      </c>
    </row>
    <row r="71" spans="1:95" x14ac:dyDescent="0.25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 t="str">
        <f t="shared" si="102"/>
        <v/>
      </c>
      <c r="L71" s="108"/>
      <c r="M71" s="108"/>
      <c r="N71" s="108"/>
      <c r="O71" s="108" t="str">
        <f t="shared" si="103"/>
        <v/>
      </c>
      <c r="P71" s="108"/>
      <c r="Q71" s="108"/>
      <c r="R71" s="116"/>
      <c r="S71" s="117"/>
      <c r="T71" s="117"/>
      <c r="U71" s="118" t="str">
        <f t="shared" si="104"/>
        <v/>
      </c>
      <c r="V71" s="116"/>
      <c r="W71" s="119"/>
      <c r="X71" s="120">
        <f t="shared" ca="1" si="105"/>
        <v>41696</v>
      </c>
      <c r="Y71" s="118" t="str">
        <f t="shared" si="106"/>
        <v/>
      </c>
      <c r="Z71" s="119"/>
      <c r="AA71" s="116"/>
      <c r="AB71" s="121"/>
      <c r="AC71" s="121"/>
      <c r="AD71" s="118" t="str">
        <f t="shared" si="107"/>
        <v/>
      </c>
      <c r="AE71" s="121"/>
      <c r="AF71" s="116"/>
      <c r="AG71" s="108" t="str">
        <f t="shared" si="108"/>
        <v/>
      </c>
      <c r="AH71" s="108" t="str">
        <f t="shared" si="109"/>
        <v/>
      </c>
      <c r="AI71" s="108" t="str">
        <f t="shared" si="110"/>
        <v/>
      </c>
      <c r="AJ71" s="108" t="str">
        <f t="shared" si="111"/>
        <v/>
      </c>
      <c r="AK71" s="122"/>
      <c r="AL71" s="123">
        <f t="shared" si="112"/>
        <v>0</v>
      </c>
      <c r="AM71" s="123">
        <f t="shared" si="113"/>
        <v>0</v>
      </c>
      <c r="AN71" s="123">
        <f t="shared" si="114"/>
        <v>0</v>
      </c>
      <c r="AO71" s="123">
        <f t="shared" si="115"/>
        <v>0</v>
      </c>
      <c r="AP71" s="123">
        <f t="shared" si="116"/>
        <v>0</v>
      </c>
      <c r="AQ71" s="108" t="str">
        <f t="shared" si="117"/>
        <v/>
      </c>
      <c r="AR71" s="116"/>
      <c r="AS71" s="117"/>
      <c r="AT71" s="108"/>
      <c r="AU71" s="108"/>
      <c r="AV71" s="108"/>
      <c r="AW71" s="108"/>
      <c r="AX71" s="108" t="str">
        <f t="shared" si="118"/>
        <v/>
      </c>
      <c r="AY71" s="108" t="str">
        <f t="shared" si="119"/>
        <v/>
      </c>
      <c r="BB71" s="146" t="b">
        <f t="shared" si="60"/>
        <v>0</v>
      </c>
      <c r="BC71" s="146" t="b">
        <f t="shared" si="61"/>
        <v>0</v>
      </c>
      <c r="BD71" s="146" t="b">
        <f t="shared" si="62"/>
        <v>0</v>
      </c>
      <c r="BE71" s="146" t="b">
        <f t="shared" si="63"/>
        <v>0</v>
      </c>
      <c r="BF71" s="146" t="b">
        <f t="shared" si="64"/>
        <v>0</v>
      </c>
      <c r="BG71" s="146" t="b">
        <f t="shared" si="65"/>
        <v>0</v>
      </c>
      <c r="BH71" s="146" t="b">
        <f t="shared" si="66"/>
        <v>0</v>
      </c>
      <c r="BI71" s="146" t="b">
        <f t="shared" si="67"/>
        <v>0</v>
      </c>
      <c r="BJ71" s="146" t="b">
        <f t="shared" si="68"/>
        <v>0</v>
      </c>
      <c r="BK71" s="146" t="b">
        <f t="shared" si="69"/>
        <v>0</v>
      </c>
      <c r="BL71" s="146" t="b">
        <f t="shared" si="70"/>
        <v>0</v>
      </c>
      <c r="BM71" s="146" t="b">
        <f t="shared" si="71"/>
        <v>0</v>
      </c>
      <c r="BN71" s="146" t="b">
        <f t="shared" si="72"/>
        <v>0</v>
      </c>
      <c r="BO71" s="146" t="b">
        <f t="shared" si="73"/>
        <v>0</v>
      </c>
      <c r="BP71" s="146" t="b">
        <f t="shared" si="74"/>
        <v>0</v>
      </c>
      <c r="BQ71" s="146" t="b">
        <f t="shared" si="75"/>
        <v>0</v>
      </c>
      <c r="BR71" s="146" t="b">
        <f t="shared" si="76"/>
        <v>0</v>
      </c>
      <c r="BS71" s="146" t="b">
        <f t="shared" si="77"/>
        <v>0</v>
      </c>
      <c r="BT71" s="146" t="b">
        <f t="shared" si="78"/>
        <v>0</v>
      </c>
      <c r="BU71" s="146" t="b">
        <f t="shared" si="79"/>
        <v>0</v>
      </c>
      <c r="BV71" s="146" t="b">
        <f t="shared" si="80"/>
        <v>0</v>
      </c>
      <c r="BW71" s="146" t="b">
        <f t="shared" si="81"/>
        <v>0</v>
      </c>
      <c r="BX71" s="146" t="b">
        <f t="shared" si="82"/>
        <v>0</v>
      </c>
      <c r="BY71" s="146" t="b">
        <f t="shared" si="83"/>
        <v>0</v>
      </c>
      <c r="BZ71" s="146" t="b">
        <f t="shared" si="84"/>
        <v>0</v>
      </c>
      <c r="CA71" s="146" t="b">
        <f t="shared" si="85"/>
        <v>0</v>
      </c>
      <c r="CB71" s="146" t="b">
        <f t="shared" si="86"/>
        <v>0</v>
      </c>
      <c r="CC71" s="146" t="b">
        <f t="shared" si="87"/>
        <v>0</v>
      </c>
      <c r="CD71" s="146" t="b">
        <f t="shared" si="88"/>
        <v>0</v>
      </c>
      <c r="CE71" s="146" t="b">
        <f t="shared" si="89"/>
        <v>0</v>
      </c>
      <c r="CF71" s="146" t="b">
        <f t="shared" si="90"/>
        <v>0</v>
      </c>
      <c r="CG71" s="146" t="b">
        <f t="shared" si="91"/>
        <v>0</v>
      </c>
      <c r="CH71" s="146" t="b">
        <f t="shared" si="92"/>
        <v>0</v>
      </c>
      <c r="CI71" s="146" t="b">
        <f t="shared" si="93"/>
        <v>0</v>
      </c>
      <c r="CJ71" s="146" t="b">
        <f t="shared" si="94"/>
        <v>0</v>
      </c>
      <c r="CK71" s="146" t="b">
        <f t="shared" si="95"/>
        <v>0</v>
      </c>
      <c r="CL71" s="146" t="b">
        <f t="shared" si="96"/>
        <v>0</v>
      </c>
      <c r="CM71" s="146" t="b">
        <f t="shared" si="97"/>
        <v>0</v>
      </c>
      <c r="CN71" s="146" t="b">
        <f t="shared" si="98"/>
        <v>0</v>
      </c>
      <c r="CO71" s="146" t="b">
        <f t="shared" si="99"/>
        <v>0</v>
      </c>
      <c r="CP71" s="146" t="b">
        <f t="shared" si="100"/>
        <v>0</v>
      </c>
      <c r="CQ71" s="146" t="b">
        <f t="shared" si="101"/>
        <v>0</v>
      </c>
    </row>
    <row r="72" spans="1:95" x14ac:dyDescent="0.25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 t="str">
        <f t="shared" si="102"/>
        <v/>
      </c>
      <c r="L72" s="108"/>
      <c r="M72" s="108"/>
      <c r="N72" s="108"/>
      <c r="O72" s="108" t="str">
        <f t="shared" si="103"/>
        <v/>
      </c>
      <c r="P72" s="108"/>
      <c r="Q72" s="108"/>
      <c r="R72" s="116"/>
      <c r="S72" s="117"/>
      <c r="T72" s="117"/>
      <c r="U72" s="118" t="str">
        <f t="shared" si="104"/>
        <v/>
      </c>
      <c r="V72" s="116"/>
      <c r="W72" s="119"/>
      <c r="X72" s="120">
        <f t="shared" ca="1" si="105"/>
        <v>41696</v>
      </c>
      <c r="Y72" s="118" t="str">
        <f t="shared" si="106"/>
        <v/>
      </c>
      <c r="Z72" s="119"/>
      <c r="AA72" s="116"/>
      <c r="AB72" s="121"/>
      <c r="AC72" s="121"/>
      <c r="AD72" s="118" t="str">
        <f t="shared" si="107"/>
        <v/>
      </c>
      <c r="AE72" s="121"/>
      <c r="AF72" s="116"/>
      <c r="AG72" s="108" t="str">
        <f t="shared" si="108"/>
        <v/>
      </c>
      <c r="AH72" s="108" t="str">
        <f t="shared" si="109"/>
        <v/>
      </c>
      <c r="AI72" s="108" t="str">
        <f t="shared" si="110"/>
        <v/>
      </c>
      <c r="AJ72" s="108" t="str">
        <f t="shared" si="111"/>
        <v/>
      </c>
      <c r="AK72" s="122"/>
      <c r="AL72" s="123">
        <f t="shared" si="112"/>
        <v>0</v>
      </c>
      <c r="AM72" s="123">
        <f t="shared" si="113"/>
        <v>0</v>
      </c>
      <c r="AN72" s="123">
        <f t="shared" si="114"/>
        <v>0</v>
      </c>
      <c r="AO72" s="123">
        <f t="shared" si="115"/>
        <v>0</v>
      </c>
      <c r="AP72" s="123">
        <f t="shared" si="116"/>
        <v>0</v>
      </c>
      <c r="AQ72" s="108" t="str">
        <f t="shared" si="117"/>
        <v/>
      </c>
      <c r="AR72" s="116"/>
      <c r="AS72" s="117"/>
      <c r="AT72" s="108"/>
      <c r="AU72" s="108"/>
      <c r="AV72" s="108"/>
      <c r="AW72" s="108"/>
      <c r="AX72" s="108" t="str">
        <f t="shared" si="118"/>
        <v/>
      </c>
      <c r="AY72" s="108" t="str">
        <f t="shared" si="119"/>
        <v/>
      </c>
      <c r="BB72" s="146" t="b">
        <f t="shared" si="60"/>
        <v>0</v>
      </c>
      <c r="BC72" s="146" t="b">
        <f t="shared" si="61"/>
        <v>0</v>
      </c>
      <c r="BD72" s="146" t="b">
        <f t="shared" si="62"/>
        <v>0</v>
      </c>
      <c r="BE72" s="146" t="b">
        <f t="shared" si="63"/>
        <v>0</v>
      </c>
      <c r="BF72" s="146" t="b">
        <f t="shared" si="64"/>
        <v>0</v>
      </c>
      <c r="BG72" s="146" t="b">
        <f t="shared" si="65"/>
        <v>0</v>
      </c>
      <c r="BH72" s="146" t="b">
        <f t="shared" si="66"/>
        <v>0</v>
      </c>
      <c r="BI72" s="146" t="b">
        <f t="shared" si="67"/>
        <v>0</v>
      </c>
      <c r="BJ72" s="146" t="b">
        <f t="shared" si="68"/>
        <v>0</v>
      </c>
      <c r="BK72" s="146" t="b">
        <f t="shared" si="69"/>
        <v>0</v>
      </c>
      <c r="BL72" s="146" t="b">
        <f t="shared" si="70"/>
        <v>0</v>
      </c>
      <c r="BM72" s="146" t="b">
        <f t="shared" si="71"/>
        <v>0</v>
      </c>
      <c r="BN72" s="146" t="b">
        <f t="shared" si="72"/>
        <v>0</v>
      </c>
      <c r="BO72" s="146" t="b">
        <f t="shared" si="73"/>
        <v>0</v>
      </c>
      <c r="BP72" s="146" t="b">
        <f t="shared" si="74"/>
        <v>0</v>
      </c>
      <c r="BQ72" s="146" t="b">
        <f t="shared" si="75"/>
        <v>0</v>
      </c>
      <c r="BR72" s="146" t="b">
        <f t="shared" si="76"/>
        <v>0</v>
      </c>
      <c r="BS72" s="146" t="b">
        <f t="shared" si="77"/>
        <v>0</v>
      </c>
      <c r="BT72" s="146" t="b">
        <f t="shared" si="78"/>
        <v>0</v>
      </c>
      <c r="BU72" s="146" t="b">
        <f t="shared" si="79"/>
        <v>0</v>
      </c>
      <c r="BV72" s="146" t="b">
        <f t="shared" si="80"/>
        <v>0</v>
      </c>
      <c r="BW72" s="146" t="b">
        <f t="shared" si="81"/>
        <v>0</v>
      </c>
      <c r="BX72" s="146" t="b">
        <f t="shared" si="82"/>
        <v>0</v>
      </c>
      <c r="BY72" s="146" t="b">
        <f t="shared" si="83"/>
        <v>0</v>
      </c>
      <c r="BZ72" s="146" t="b">
        <f t="shared" si="84"/>
        <v>0</v>
      </c>
      <c r="CA72" s="146" t="b">
        <f t="shared" si="85"/>
        <v>0</v>
      </c>
      <c r="CB72" s="146" t="b">
        <f t="shared" si="86"/>
        <v>0</v>
      </c>
      <c r="CC72" s="146" t="b">
        <f t="shared" si="87"/>
        <v>0</v>
      </c>
      <c r="CD72" s="146" t="b">
        <f t="shared" si="88"/>
        <v>0</v>
      </c>
      <c r="CE72" s="146" t="b">
        <f t="shared" si="89"/>
        <v>0</v>
      </c>
      <c r="CF72" s="146" t="b">
        <f t="shared" si="90"/>
        <v>0</v>
      </c>
      <c r="CG72" s="146" t="b">
        <f t="shared" si="91"/>
        <v>0</v>
      </c>
      <c r="CH72" s="146" t="b">
        <f t="shared" si="92"/>
        <v>0</v>
      </c>
      <c r="CI72" s="146" t="b">
        <f t="shared" si="93"/>
        <v>0</v>
      </c>
      <c r="CJ72" s="146" t="b">
        <f t="shared" si="94"/>
        <v>0</v>
      </c>
      <c r="CK72" s="146" t="b">
        <f t="shared" si="95"/>
        <v>0</v>
      </c>
      <c r="CL72" s="146" t="b">
        <f t="shared" si="96"/>
        <v>0</v>
      </c>
      <c r="CM72" s="146" t="b">
        <f t="shared" si="97"/>
        <v>0</v>
      </c>
      <c r="CN72" s="146" t="b">
        <f t="shared" si="98"/>
        <v>0</v>
      </c>
      <c r="CO72" s="146" t="b">
        <f t="shared" si="99"/>
        <v>0</v>
      </c>
      <c r="CP72" s="146" t="b">
        <f t="shared" si="100"/>
        <v>0</v>
      </c>
      <c r="CQ72" s="146" t="b">
        <f t="shared" si="101"/>
        <v>0</v>
      </c>
    </row>
    <row r="73" spans="1:95" x14ac:dyDescent="0.25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 t="str">
        <f t="shared" si="102"/>
        <v/>
      </c>
      <c r="L73" s="108"/>
      <c r="M73" s="108"/>
      <c r="N73" s="108"/>
      <c r="O73" s="108" t="str">
        <f t="shared" si="103"/>
        <v/>
      </c>
      <c r="P73" s="108"/>
      <c r="Q73" s="108"/>
      <c r="R73" s="116"/>
      <c r="S73" s="117"/>
      <c r="T73" s="117"/>
      <c r="U73" s="118" t="str">
        <f t="shared" si="104"/>
        <v/>
      </c>
      <c r="V73" s="116"/>
      <c r="W73" s="119"/>
      <c r="X73" s="120">
        <f t="shared" ca="1" si="105"/>
        <v>41696</v>
      </c>
      <c r="Y73" s="118" t="str">
        <f t="shared" si="106"/>
        <v/>
      </c>
      <c r="Z73" s="119"/>
      <c r="AA73" s="116"/>
      <c r="AB73" s="121"/>
      <c r="AC73" s="121"/>
      <c r="AD73" s="118" t="str">
        <f t="shared" si="107"/>
        <v/>
      </c>
      <c r="AE73" s="121"/>
      <c r="AF73" s="116"/>
      <c r="AG73" s="108" t="str">
        <f t="shared" si="108"/>
        <v/>
      </c>
      <c r="AH73" s="108" t="str">
        <f t="shared" si="109"/>
        <v/>
      </c>
      <c r="AI73" s="108" t="str">
        <f t="shared" si="110"/>
        <v/>
      </c>
      <c r="AJ73" s="108" t="str">
        <f t="shared" si="111"/>
        <v/>
      </c>
      <c r="AK73" s="122"/>
      <c r="AL73" s="123">
        <f t="shared" si="112"/>
        <v>0</v>
      </c>
      <c r="AM73" s="123">
        <f t="shared" si="113"/>
        <v>0</v>
      </c>
      <c r="AN73" s="123">
        <f t="shared" si="114"/>
        <v>0</v>
      </c>
      <c r="AO73" s="123">
        <f t="shared" si="115"/>
        <v>0</v>
      </c>
      <c r="AP73" s="123">
        <f t="shared" si="116"/>
        <v>0</v>
      </c>
      <c r="AQ73" s="108" t="str">
        <f t="shared" si="117"/>
        <v/>
      </c>
      <c r="AR73" s="116"/>
      <c r="AS73" s="117"/>
      <c r="AT73" s="108"/>
      <c r="AU73" s="108"/>
      <c r="AV73" s="108"/>
      <c r="AW73" s="108"/>
      <c r="AX73" s="108" t="str">
        <f t="shared" si="118"/>
        <v/>
      </c>
      <c r="AY73" s="108" t="str">
        <f t="shared" si="119"/>
        <v/>
      </c>
      <c r="BB73" s="146" t="b">
        <f t="shared" si="60"/>
        <v>0</v>
      </c>
      <c r="BC73" s="146" t="b">
        <f t="shared" si="61"/>
        <v>0</v>
      </c>
      <c r="BD73" s="146" t="b">
        <f t="shared" si="62"/>
        <v>0</v>
      </c>
      <c r="BE73" s="146" t="b">
        <f t="shared" si="63"/>
        <v>0</v>
      </c>
      <c r="BF73" s="146" t="b">
        <f t="shared" si="64"/>
        <v>0</v>
      </c>
      <c r="BG73" s="146" t="b">
        <f t="shared" si="65"/>
        <v>0</v>
      </c>
      <c r="BH73" s="146" t="b">
        <f t="shared" si="66"/>
        <v>0</v>
      </c>
      <c r="BI73" s="146" t="b">
        <f t="shared" si="67"/>
        <v>0</v>
      </c>
      <c r="BJ73" s="146" t="b">
        <f t="shared" si="68"/>
        <v>0</v>
      </c>
      <c r="BK73" s="146" t="b">
        <f t="shared" si="69"/>
        <v>0</v>
      </c>
      <c r="BL73" s="146" t="b">
        <f t="shared" si="70"/>
        <v>0</v>
      </c>
      <c r="BM73" s="146" t="b">
        <f t="shared" si="71"/>
        <v>0</v>
      </c>
      <c r="BN73" s="146" t="b">
        <f t="shared" si="72"/>
        <v>0</v>
      </c>
      <c r="BO73" s="146" t="b">
        <f t="shared" si="73"/>
        <v>0</v>
      </c>
      <c r="BP73" s="146" t="b">
        <f t="shared" si="74"/>
        <v>0</v>
      </c>
      <c r="BQ73" s="146" t="b">
        <f t="shared" si="75"/>
        <v>0</v>
      </c>
      <c r="BR73" s="146" t="b">
        <f t="shared" si="76"/>
        <v>0</v>
      </c>
      <c r="BS73" s="146" t="b">
        <f t="shared" si="77"/>
        <v>0</v>
      </c>
      <c r="BT73" s="146" t="b">
        <f t="shared" si="78"/>
        <v>0</v>
      </c>
      <c r="BU73" s="146" t="b">
        <f t="shared" si="79"/>
        <v>0</v>
      </c>
      <c r="BV73" s="146" t="b">
        <f t="shared" si="80"/>
        <v>0</v>
      </c>
      <c r="BW73" s="146" t="b">
        <f t="shared" si="81"/>
        <v>0</v>
      </c>
      <c r="BX73" s="146" t="b">
        <f t="shared" si="82"/>
        <v>0</v>
      </c>
      <c r="BY73" s="146" t="b">
        <f t="shared" si="83"/>
        <v>0</v>
      </c>
      <c r="BZ73" s="146" t="b">
        <f t="shared" si="84"/>
        <v>0</v>
      </c>
      <c r="CA73" s="146" t="b">
        <f t="shared" si="85"/>
        <v>0</v>
      </c>
      <c r="CB73" s="146" t="b">
        <f t="shared" si="86"/>
        <v>0</v>
      </c>
      <c r="CC73" s="146" t="b">
        <f t="shared" si="87"/>
        <v>0</v>
      </c>
      <c r="CD73" s="146" t="b">
        <f t="shared" si="88"/>
        <v>0</v>
      </c>
      <c r="CE73" s="146" t="b">
        <f t="shared" si="89"/>
        <v>0</v>
      </c>
      <c r="CF73" s="146" t="b">
        <f t="shared" si="90"/>
        <v>0</v>
      </c>
      <c r="CG73" s="146" t="b">
        <f t="shared" si="91"/>
        <v>0</v>
      </c>
      <c r="CH73" s="146" t="b">
        <f t="shared" si="92"/>
        <v>0</v>
      </c>
      <c r="CI73" s="146" t="b">
        <f t="shared" si="93"/>
        <v>0</v>
      </c>
      <c r="CJ73" s="146" t="b">
        <f t="shared" si="94"/>
        <v>0</v>
      </c>
      <c r="CK73" s="146" t="b">
        <f t="shared" si="95"/>
        <v>0</v>
      </c>
      <c r="CL73" s="146" t="b">
        <f t="shared" si="96"/>
        <v>0</v>
      </c>
      <c r="CM73" s="146" t="b">
        <f t="shared" si="97"/>
        <v>0</v>
      </c>
      <c r="CN73" s="146" t="b">
        <f t="shared" si="98"/>
        <v>0</v>
      </c>
      <c r="CO73" s="146" t="b">
        <f t="shared" si="99"/>
        <v>0</v>
      </c>
      <c r="CP73" s="146" t="b">
        <f t="shared" si="100"/>
        <v>0</v>
      </c>
      <c r="CQ73" s="146" t="b">
        <f t="shared" si="101"/>
        <v>0</v>
      </c>
    </row>
    <row r="74" spans="1:95" x14ac:dyDescent="0.25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 t="str">
        <f t="shared" si="102"/>
        <v/>
      </c>
      <c r="L74" s="108"/>
      <c r="M74" s="108"/>
      <c r="N74" s="108"/>
      <c r="O74" s="108" t="str">
        <f t="shared" si="103"/>
        <v/>
      </c>
      <c r="P74" s="108"/>
      <c r="Q74" s="108"/>
      <c r="R74" s="116"/>
      <c r="S74" s="117"/>
      <c r="T74" s="117"/>
      <c r="U74" s="118" t="str">
        <f t="shared" si="104"/>
        <v/>
      </c>
      <c r="V74" s="116"/>
      <c r="W74" s="119"/>
      <c r="X74" s="120">
        <f t="shared" ca="1" si="105"/>
        <v>41696</v>
      </c>
      <c r="Y74" s="118" t="str">
        <f t="shared" si="106"/>
        <v/>
      </c>
      <c r="Z74" s="119"/>
      <c r="AA74" s="116"/>
      <c r="AB74" s="121"/>
      <c r="AC74" s="121"/>
      <c r="AD74" s="118" t="str">
        <f t="shared" si="107"/>
        <v/>
      </c>
      <c r="AE74" s="121"/>
      <c r="AF74" s="116"/>
      <c r="AG74" s="108" t="str">
        <f t="shared" si="108"/>
        <v/>
      </c>
      <c r="AH74" s="108" t="str">
        <f t="shared" si="109"/>
        <v/>
      </c>
      <c r="AI74" s="108" t="str">
        <f t="shared" si="110"/>
        <v/>
      </c>
      <c r="AJ74" s="108" t="str">
        <f t="shared" si="111"/>
        <v/>
      </c>
      <c r="AK74" s="122"/>
      <c r="AL74" s="123">
        <f t="shared" si="112"/>
        <v>0</v>
      </c>
      <c r="AM74" s="123">
        <f t="shared" si="113"/>
        <v>0</v>
      </c>
      <c r="AN74" s="123">
        <f t="shared" si="114"/>
        <v>0</v>
      </c>
      <c r="AO74" s="123">
        <f t="shared" si="115"/>
        <v>0</v>
      </c>
      <c r="AP74" s="123">
        <f t="shared" si="116"/>
        <v>0</v>
      </c>
      <c r="AQ74" s="108" t="str">
        <f t="shared" si="117"/>
        <v/>
      </c>
      <c r="AR74" s="116"/>
      <c r="AS74" s="117"/>
      <c r="AT74" s="108"/>
      <c r="AU74" s="108"/>
      <c r="AV74" s="108"/>
      <c r="AW74" s="108"/>
      <c r="AX74" s="108" t="str">
        <f t="shared" si="118"/>
        <v/>
      </c>
      <c r="AY74" s="108" t="str">
        <f t="shared" si="119"/>
        <v/>
      </c>
      <c r="BB74" s="146" t="b">
        <f t="shared" ref="BB74:BB123" si="120">IF(D74=$BB$2,IF(AY74="LOW",1,0))</f>
        <v>0</v>
      </c>
      <c r="BC74" s="146" t="b">
        <f t="shared" ref="BC74:BC123" si="121">IF(D74=$BB$2,IF(AY74="MED",1,0))</f>
        <v>0</v>
      </c>
      <c r="BD74" s="146" t="b">
        <f t="shared" ref="BD74:BD123" si="122">IF(D74=$BB$2,IF(AY74="HIGH",1,0))</f>
        <v>0</v>
      </c>
      <c r="BE74" s="146" t="b">
        <f t="shared" ref="BE74:BE123" si="123">IF(D74=$BE$2,IF(AY74="LOW",1,0))</f>
        <v>0</v>
      </c>
      <c r="BF74" s="146" t="b">
        <f t="shared" ref="BF74:BF123" si="124">IF(D74=$BE$2,IF(AY74="MED",1,0))</f>
        <v>0</v>
      </c>
      <c r="BG74" s="146" t="b">
        <f t="shared" ref="BG74:BG123" si="125">IF(D74=$BE$2,IF(AY74="HIGH",1,0))</f>
        <v>0</v>
      </c>
      <c r="BH74" s="146" t="b">
        <f t="shared" ref="BH74:BH123" si="126">IF(D74=$BH$2,IF(AY74="LOW",1,0))</f>
        <v>0</v>
      </c>
      <c r="BI74" s="146" t="b">
        <f t="shared" ref="BI74:BI123" si="127">IF(D74=$BH$2,IF(AY74="MED",1,0))</f>
        <v>0</v>
      </c>
      <c r="BJ74" s="146" t="b">
        <f t="shared" ref="BJ74:BJ123" si="128">IF(D74=$BH$2,IF(AY74="HIGH",1,0))</f>
        <v>0</v>
      </c>
      <c r="BK74" s="146" t="b">
        <f t="shared" ref="BK74:BK123" si="129">IF(D74=$BK$2,IF(AY74="LOW",1,0))</f>
        <v>0</v>
      </c>
      <c r="BL74" s="146" t="b">
        <f t="shared" ref="BL74:BL123" si="130">IF(D74=$BK$2,IF(AY74="MED",1,0))</f>
        <v>0</v>
      </c>
      <c r="BM74" s="146" t="b">
        <f t="shared" ref="BM74:BM123" si="131">IF(D74=$BK$2,IF(AY74="HIGH",1,0))</f>
        <v>0</v>
      </c>
      <c r="BN74" s="146" t="b">
        <f t="shared" ref="BN74:BN123" si="132">IF(D74=$BN$2,IF(AY74="LOW",1,0))</f>
        <v>0</v>
      </c>
      <c r="BO74" s="146" t="b">
        <f t="shared" ref="BO74:BO123" si="133">IF(D74=$BN$2,IF(AY74="MED",1,0))</f>
        <v>0</v>
      </c>
      <c r="BP74" s="146" t="b">
        <f t="shared" ref="BP74:BP123" si="134">IF(D74=$BN$2,IF(AY74="HIGH",1,0))</f>
        <v>0</v>
      </c>
      <c r="BQ74" s="146" t="b">
        <f t="shared" ref="BQ74:BQ123" si="135">IF(D74=$BQ$2,IF(AY74="LOW",1,0))</f>
        <v>0</v>
      </c>
      <c r="BR74" s="146" t="b">
        <f t="shared" ref="BR74:BR123" si="136">IF(D74=$BQ$2,IF(AY74="MED",1,0))</f>
        <v>0</v>
      </c>
      <c r="BS74" s="146" t="b">
        <f t="shared" ref="BS74:BS123" si="137">IF(D74=$BQ$2,IF(AY74="HIGH",1,0))</f>
        <v>0</v>
      </c>
      <c r="BT74" s="146" t="b">
        <f t="shared" ref="BT74:BT123" si="138">IF(D74=$BT$2,IF(AY74="LOW",1,0))</f>
        <v>0</v>
      </c>
      <c r="BU74" s="146" t="b">
        <f t="shared" ref="BU74:BU123" si="139">IF(D74=$BT$2,IF(AY74="MED",1,0))</f>
        <v>0</v>
      </c>
      <c r="BV74" s="146" t="b">
        <f t="shared" ref="BV74:BV123" si="140">IF(D74=$BT$2,IF(AY74="HIGH",1,0))</f>
        <v>0</v>
      </c>
      <c r="BW74" s="146" t="b">
        <f t="shared" ref="BW74:BW123" si="141">IF(D74=$BW$2,IF(AY74="LOW",1,0))</f>
        <v>0</v>
      </c>
      <c r="BX74" s="146" t="b">
        <f t="shared" ref="BX74:BX123" si="142">IF(D74=$BW$2,IF(AY74="MED",1,0))</f>
        <v>0</v>
      </c>
      <c r="BY74" s="146" t="b">
        <f t="shared" ref="BY74:BY123" si="143">IF(D74=$BW$2,IF(AY74="HIGH",1,0))</f>
        <v>0</v>
      </c>
      <c r="BZ74" s="146" t="b">
        <f t="shared" ref="BZ74:BZ123" si="144">IF(D74=$BZ$2,IF(AY74="LOW",1,0))</f>
        <v>0</v>
      </c>
      <c r="CA74" s="146" t="b">
        <f t="shared" ref="CA74:CA123" si="145">IF(D74=$BZ$2,IF(AY74="MED",1,0))</f>
        <v>0</v>
      </c>
      <c r="CB74" s="146" t="b">
        <f t="shared" ref="CB74:CB123" si="146">IF(D74=$BZ$2,IF(AY74="HIGH",1,0))</f>
        <v>0</v>
      </c>
      <c r="CC74" s="146" t="b">
        <f t="shared" ref="CC74:CC123" si="147">IF(D74=$CC$2,IF(AY74="LOW",1,0))</f>
        <v>0</v>
      </c>
      <c r="CD74" s="146" t="b">
        <f t="shared" ref="CD74:CD123" si="148">IF(D74=$CC$2,IF(AY74="MED",1,0))</f>
        <v>0</v>
      </c>
      <c r="CE74" s="146" t="b">
        <f t="shared" ref="CE74:CE123" si="149">IF(D74=$CC$2,IF(AY74="HIGH",1,0))</f>
        <v>0</v>
      </c>
      <c r="CF74" s="146" t="b">
        <f t="shared" ref="CF74:CF123" si="150">IF(D74=$CF$2,IF(AY74="LOW",1,0))</f>
        <v>0</v>
      </c>
      <c r="CG74" s="146" t="b">
        <f t="shared" ref="CG74:CG123" si="151">IF(D74=$CF$2,IF(AY74="MED",1,0))</f>
        <v>0</v>
      </c>
      <c r="CH74" s="146" t="b">
        <f t="shared" ref="CH74:CH123" si="152">IF(D74=$CF$2,IF(AY74="HIGH",1,0))</f>
        <v>0</v>
      </c>
      <c r="CI74" s="146" t="b">
        <f t="shared" ref="CI74:CI123" si="153">IF(D74=$CI$2,IF(AY74="LOW",1,0))</f>
        <v>0</v>
      </c>
      <c r="CJ74" s="146" t="b">
        <f t="shared" ref="CJ74:CJ123" si="154">IF(D74=$CI$2,IF(AY74="MED",1,0))</f>
        <v>0</v>
      </c>
      <c r="CK74" s="146" t="b">
        <f t="shared" ref="CK74:CK123" si="155">IF(D74=$CI$2,IF(AY74="HIGH",1,0))</f>
        <v>0</v>
      </c>
      <c r="CL74" s="146" t="b">
        <f t="shared" ref="CL74:CL123" si="156">IF(D74=$CL$2,IF(AY74="LOW",1,0))</f>
        <v>0</v>
      </c>
      <c r="CM74" s="146" t="b">
        <f t="shared" ref="CM74:CM123" si="157">IF(G74=$CI$2,IF(BB74="MED",1,0))</f>
        <v>0</v>
      </c>
      <c r="CN74" s="146" t="b">
        <f t="shared" ref="CN74:CN123" si="158">IF(G74=$CI$2,IF(BB74="HIGH",1,0))</f>
        <v>0</v>
      </c>
      <c r="CO74" s="146" t="b">
        <f t="shared" ref="CO74:CO123" si="159">IF(D74=$CO$2,IF(AY74="LOW",1,0))</f>
        <v>0</v>
      </c>
      <c r="CP74" s="146" t="b">
        <f t="shared" ref="CP74:CP123" si="160">IF(D74=$CO$2,IF(AY74="MED",1,0))</f>
        <v>0</v>
      </c>
      <c r="CQ74" s="146" t="b">
        <f t="shared" ref="CQ74:CQ123" si="161">IF(D74=$CO$2,IF(AY74="HIGH",1,0))</f>
        <v>0</v>
      </c>
    </row>
    <row r="75" spans="1:95" x14ac:dyDescent="0.25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 t="str">
        <f t="shared" si="102"/>
        <v/>
      </c>
      <c r="L75" s="108"/>
      <c r="M75" s="108"/>
      <c r="N75" s="108"/>
      <c r="O75" s="108" t="str">
        <f t="shared" si="103"/>
        <v/>
      </c>
      <c r="P75" s="108"/>
      <c r="Q75" s="108"/>
      <c r="R75" s="116"/>
      <c r="S75" s="117"/>
      <c r="T75" s="117"/>
      <c r="U75" s="118" t="str">
        <f t="shared" si="104"/>
        <v/>
      </c>
      <c r="V75" s="116"/>
      <c r="W75" s="119"/>
      <c r="X75" s="120">
        <f t="shared" ca="1" si="105"/>
        <v>41696</v>
      </c>
      <c r="Y75" s="118" t="str">
        <f t="shared" si="106"/>
        <v/>
      </c>
      <c r="Z75" s="119"/>
      <c r="AA75" s="116"/>
      <c r="AB75" s="121"/>
      <c r="AC75" s="121"/>
      <c r="AD75" s="118" t="str">
        <f t="shared" si="107"/>
        <v/>
      </c>
      <c r="AE75" s="121"/>
      <c r="AF75" s="116"/>
      <c r="AG75" s="108" t="str">
        <f t="shared" si="108"/>
        <v/>
      </c>
      <c r="AH75" s="108" t="str">
        <f t="shared" si="109"/>
        <v/>
      </c>
      <c r="AI75" s="108" t="str">
        <f t="shared" si="110"/>
        <v/>
      </c>
      <c r="AJ75" s="108" t="str">
        <f t="shared" si="111"/>
        <v/>
      </c>
      <c r="AK75" s="122"/>
      <c r="AL75" s="123">
        <f t="shared" si="112"/>
        <v>0</v>
      </c>
      <c r="AM75" s="123">
        <f t="shared" si="113"/>
        <v>0</v>
      </c>
      <c r="AN75" s="123">
        <f t="shared" si="114"/>
        <v>0</v>
      </c>
      <c r="AO75" s="123">
        <f t="shared" si="115"/>
        <v>0</v>
      </c>
      <c r="AP75" s="123">
        <f t="shared" si="116"/>
        <v>0</v>
      </c>
      <c r="AQ75" s="108" t="str">
        <f t="shared" si="117"/>
        <v/>
      </c>
      <c r="AR75" s="116"/>
      <c r="AS75" s="117"/>
      <c r="AT75" s="108"/>
      <c r="AU75" s="108"/>
      <c r="AV75" s="108"/>
      <c r="AW75" s="108"/>
      <c r="AX75" s="108" t="str">
        <f t="shared" si="118"/>
        <v/>
      </c>
      <c r="AY75" s="108" t="str">
        <f t="shared" si="119"/>
        <v/>
      </c>
      <c r="BB75" s="146" t="b">
        <f t="shared" si="120"/>
        <v>0</v>
      </c>
      <c r="BC75" s="146" t="b">
        <f t="shared" si="121"/>
        <v>0</v>
      </c>
      <c r="BD75" s="146" t="b">
        <f t="shared" si="122"/>
        <v>0</v>
      </c>
      <c r="BE75" s="146" t="b">
        <f t="shared" si="123"/>
        <v>0</v>
      </c>
      <c r="BF75" s="146" t="b">
        <f t="shared" si="124"/>
        <v>0</v>
      </c>
      <c r="BG75" s="146" t="b">
        <f t="shared" si="125"/>
        <v>0</v>
      </c>
      <c r="BH75" s="146" t="b">
        <f t="shared" si="126"/>
        <v>0</v>
      </c>
      <c r="BI75" s="146" t="b">
        <f t="shared" si="127"/>
        <v>0</v>
      </c>
      <c r="BJ75" s="146" t="b">
        <f t="shared" si="128"/>
        <v>0</v>
      </c>
      <c r="BK75" s="146" t="b">
        <f t="shared" si="129"/>
        <v>0</v>
      </c>
      <c r="BL75" s="146" t="b">
        <f t="shared" si="130"/>
        <v>0</v>
      </c>
      <c r="BM75" s="146" t="b">
        <f t="shared" si="131"/>
        <v>0</v>
      </c>
      <c r="BN75" s="146" t="b">
        <f t="shared" si="132"/>
        <v>0</v>
      </c>
      <c r="BO75" s="146" t="b">
        <f t="shared" si="133"/>
        <v>0</v>
      </c>
      <c r="BP75" s="146" t="b">
        <f t="shared" si="134"/>
        <v>0</v>
      </c>
      <c r="BQ75" s="146" t="b">
        <f t="shared" si="135"/>
        <v>0</v>
      </c>
      <c r="BR75" s="146" t="b">
        <f t="shared" si="136"/>
        <v>0</v>
      </c>
      <c r="BS75" s="146" t="b">
        <f t="shared" si="137"/>
        <v>0</v>
      </c>
      <c r="BT75" s="146" t="b">
        <f t="shared" si="138"/>
        <v>0</v>
      </c>
      <c r="BU75" s="146" t="b">
        <f t="shared" si="139"/>
        <v>0</v>
      </c>
      <c r="BV75" s="146" t="b">
        <f t="shared" si="140"/>
        <v>0</v>
      </c>
      <c r="BW75" s="146" t="b">
        <f t="shared" si="141"/>
        <v>0</v>
      </c>
      <c r="BX75" s="146" t="b">
        <f t="shared" si="142"/>
        <v>0</v>
      </c>
      <c r="BY75" s="146" t="b">
        <f t="shared" si="143"/>
        <v>0</v>
      </c>
      <c r="BZ75" s="146" t="b">
        <f t="shared" si="144"/>
        <v>0</v>
      </c>
      <c r="CA75" s="146" t="b">
        <f t="shared" si="145"/>
        <v>0</v>
      </c>
      <c r="CB75" s="146" t="b">
        <f t="shared" si="146"/>
        <v>0</v>
      </c>
      <c r="CC75" s="146" t="b">
        <f t="shared" si="147"/>
        <v>0</v>
      </c>
      <c r="CD75" s="146" t="b">
        <f t="shared" si="148"/>
        <v>0</v>
      </c>
      <c r="CE75" s="146" t="b">
        <f t="shared" si="149"/>
        <v>0</v>
      </c>
      <c r="CF75" s="146" t="b">
        <f t="shared" si="150"/>
        <v>0</v>
      </c>
      <c r="CG75" s="146" t="b">
        <f t="shared" si="151"/>
        <v>0</v>
      </c>
      <c r="CH75" s="146" t="b">
        <f t="shared" si="152"/>
        <v>0</v>
      </c>
      <c r="CI75" s="146" t="b">
        <f t="shared" si="153"/>
        <v>0</v>
      </c>
      <c r="CJ75" s="146" t="b">
        <f t="shared" si="154"/>
        <v>0</v>
      </c>
      <c r="CK75" s="146" t="b">
        <f t="shared" si="155"/>
        <v>0</v>
      </c>
      <c r="CL75" s="146" t="b">
        <f t="shared" si="156"/>
        <v>0</v>
      </c>
      <c r="CM75" s="146" t="b">
        <f t="shared" si="157"/>
        <v>0</v>
      </c>
      <c r="CN75" s="146" t="b">
        <f t="shared" si="158"/>
        <v>0</v>
      </c>
      <c r="CO75" s="146" t="b">
        <f t="shared" si="159"/>
        <v>0</v>
      </c>
      <c r="CP75" s="146" t="b">
        <f t="shared" si="160"/>
        <v>0</v>
      </c>
      <c r="CQ75" s="146" t="b">
        <f t="shared" si="161"/>
        <v>0</v>
      </c>
    </row>
    <row r="76" spans="1:95" x14ac:dyDescent="0.25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 t="str">
        <f t="shared" si="102"/>
        <v/>
      </c>
      <c r="L76" s="108"/>
      <c r="M76" s="108"/>
      <c r="N76" s="108"/>
      <c r="O76" s="108" t="str">
        <f t="shared" si="103"/>
        <v/>
      </c>
      <c r="P76" s="108"/>
      <c r="Q76" s="108"/>
      <c r="R76" s="116"/>
      <c r="S76" s="117"/>
      <c r="T76" s="117"/>
      <c r="U76" s="118" t="str">
        <f t="shared" si="104"/>
        <v/>
      </c>
      <c r="V76" s="116"/>
      <c r="W76" s="119"/>
      <c r="X76" s="120">
        <f t="shared" ca="1" si="105"/>
        <v>41696</v>
      </c>
      <c r="Y76" s="118" t="str">
        <f t="shared" si="106"/>
        <v/>
      </c>
      <c r="Z76" s="119"/>
      <c r="AA76" s="116"/>
      <c r="AB76" s="121"/>
      <c r="AC76" s="121"/>
      <c r="AD76" s="118" t="str">
        <f t="shared" si="107"/>
        <v/>
      </c>
      <c r="AE76" s="121"/>
      <c r="AF76" s="116"/>
      <c r="AG76" s="108" t="str">
        <f t="shared" si="108"/>
        <v/>
      </c>
      <c r="AH76" s="108" t="str">
        <f t="shared" si="109"/>
        <v/>
      </c>
      <c r="AI76" s="108" t="str">
        <f t="shared" si="110"/>
        <v/>
      </c>
      <c r="AJ76" s="108" t="str">
        <f t="shared" si="111"/>
        <v/>
      </c>
      <c r="AK76" s="122"/>
      <c r="AL76" s="123">
        <f t="shared" si="112"/>
        <v>0</v>
      </c>
      <c r="AM76" s="123">
        <f t="shared" si="113"/>
        <v>0</v>
      </c>
      <c r="AN76" s="123">
        <f t="shared" si="114"/>
        <v>0</v>
      </c>
      <c r="AO76" s="123">
        <f t="shared" si="115"/>
        <v>0</v>
      </c>
      <c r="AP76" s="123">
        <f t="shared" si="116"/>
        <v>0</v>
      </c>
      <c r="AQ76" s="108" t="str">
        <f t="shared" si="117"/>
        <v/>
      </c>
      <c r="AR76" s="116"/>
      <c r="AS76" s="117"/>
      <c r="AT76" s="108"/>
      <c r="AU76" s="108"/>
      <c r="AV76" s="108"/>
      <c r="AW76" s="108"/>
      <c r="AX76" s="108" t="str">
        <f t="shared" si="118"/>
        <v/>
      </c>
      <c r="AY76" s="108" t="str">
        <f t="shared" si="119"/>
        <v/>
      </c>
      <c r="BB76" s="146" t="b">
        <f t="shared" si="120"/>
        <v>0</v>
      </c>
      <c r="BC76" s="146" t="b">
        <f t="shared" si="121"/>
        <v>0</v>
      </c>
      <c r="BD76" s="146" t="b">
        <f t="shared" si="122"/>
        <v>0</v>
      </c>
      <c r="BE76" s="146" t="b">
        <f t="shared" si="123"/>
        <v>0</v>
      </c>
      <c r="BF76" s="146" t="b">
        <f t="shared" si="124"/>
        <v>0</v>
      </c>
      <c r="BG76" s="146" t="b">
        <f t="shared" si="125"/>
        <v>0</v>
      </c>
      <c r="BH76" s="146" t="b">
        <f t="shared" si="126"/>
        <v>0</v>
      </c>
      <c r="BI76" s="146" t="b">
        <f t="shared" si="127"/>
        <v>0</v>
      </c>
      <c r="BJ76" s="146" t="b">
        <f t="shared" si="128"/>
        <v>0</v>
      </c>
      <c r="BK76" s="146" t="b">
        <f t="shared" si="129"/>
        <v>0</v>
      </c>
      <c r="BL76" s="146" t="b">
        <f t="shared" si="130"/>
        <v>0</v>
      </c>
      <c r="BM76" s="146" t="b">
        <f t="shared" si="131"/>
        <v>0</v>
      </c>
      <c r="BN76" s="146" t="b">
        <f t="shared" si="132"/>
        <v>0</v>
      </c>
      <c r="BO76" s="146" t="b">
        <f t="shared" si="133"/>
        <v>0</v>
      </c>
      <c r="BP76" s="146" t="b">
        <f t="shared" si="134"/>
        <v>0</v>
      </c>
      <c r="BQ76" s="146" t="b">
        <f t="shared" si="135"/>
        <v>0</v>
      </c>
      <c r="BR76" s="146" t="b">
        <f t="shared" si="136"/>
        <v>0</v>
      </c>
      <c r="BS76" s="146" t="b">
        <f t="shared" si="137"/>
        <v>0</v>
      </c>
      <c r="BT76" s="146" t="b">
        <f t="shared" si="138"/>
        <v>0</v>
      </c>
      <c r="BU76" s="146" t="b">
        <f t="shared" si="139"/>
        <v>0</v>
      </c>
      <c r="BV76" s="146" t="b">
        <f t="shared" si="140"/>
        <v>0</v>
      </c>
      <c r="BW76" s="146" t="b">
        <f t="shared" si="141"/>
        <v>0</v>
      </c>
      <c r="BX76" s="146" t="b">
        <f t="shared" si="142"/>
        <v>0</v>
      </c>
      <c r="BY76" s="146" t="b">
        <f t="shared" si="143"/>
        <v>0</v>
      </c>
      <c r="BZ76" s="146" t="b">
        <f t="shared" si="144"/>
        <v>0</v>
      </c>
      <c r="CA76" s="146" t="b">
        <f t="shared" si="145"/>
        <v>0</v>
      </c>
      <c r="CB76" s="146" t="b">
        <f t="shared" si="146"/>
        <v>0</v>
      </c>
      <c r="CC76" s="146" t="b">
        <f t="shared" si="147"/>
        <v>0</v>
      </c>
      <c r="CD76" s="146" t="b">
        <f t="shared" si="148"/>
        <v>0</v>
      </c>
      <c r="CE76" s="146" t="b">
        <f t="shared" si="149"/>
        <v>0</v>
      </c>
      <c r="CF76" s="146" t="b">
        <f t="shared" si="150"/>
        <v>0</v>
      </c>
      <c r="CG76" s="146" t="b">
        <f t="shared" si="151"/>
        <v>0</v>
      </c>
      <c r="CH76" s="146" t="b">
        <f t="shared" si="152"/>
        <v>0</v>
      </c>
      <c r="CI76" s="146" t="b">
        <f t="shared" si="153"/>
        <v>0</v>
      </c>
      <c r="CJ76" s="146" t="b">
        <f t="shared" si="154"/>
        <v>0</v>
      </c>
      <c r="CK76" s="146" t="b">
        <f t="shared" si="155"/>
        <v>0</v>
      </c>
      <c r="CL76" s="146" t="b">
        <f t="shared" si="156"/>
        <v>0</v>
      </c>
      <c r="CM76" s="146" t="b">
        <f t="shared" si="157"/>
        <v>0</v>
      </c>
      <c r="CN76" s="146" t="b">
        <f t="shared" si="158"/>
        <v>0</v>
      </c>
      <c r="CO76" s="146" t="b">
        <f t="shared" si="159"/>
        <v>0</v>
      </c>
      <c r="CP76" s="146" t="b">
        <f t="shared" si="160"/>
        <v>0</v>
      </c>
      <c r="CQ76" s="146" t="b">
        <f t="shared" si="161"/>
        <v>0</v>
      </c>
    </row>
    <row r="77" spans="1:95" x14ac:dyDescent="0.25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 t="str">
        <f t="shared" si="102"/>
        <v/>
      </c>
      <c r="L77" s="108"/>
      <c r="M77" s="108"/>
      <c r="N77" s="108"/>
      <c r="O77" s="108" t="str">
        <f t="shared" si="103"/>
        <v/>
      </c>
      <c r="P77" s="108"/>
      <c r="Q77" s="108"/>
      <c r="R77" s="116"/>
      <c r="S77" s="117"/>
      <c r="T77" s="117"/>
      <c r="U77" s="118" t="str">
        <f t="shared" si="104"/>
        <v/>
      </c>
      <c r="V77" s="116"/>
      <c r="W77" s="119"/>
      <c r="X77" s="120">
        <f t="shared" ca="1" si="105"/>
        <v>41696</v>
      </c>
      <c r="Y77" s="118" t="str">
        <f t="shared" si="106"/>
        <v/>
      </c>
      <c r="Z77" s="119"/>
      <c r="AA77" s="116"/>
      <c r="AB77" s="121"/>
      <c r="AC77" s="121"/>
      <c r="AD77" s="118" t="str">
        <f t="shared" si="107"/>
        <v/>
      </c>
      <c r="AE77" s="121"/>
      <c r="AF77" s="116"/>
      <c r="AG77" s="108" t="str">
        <f t="shared" si="108"/>
        <v/>
      </c>
      <c r="AH77" s="108" t="str">
        <f t="shared" si="109"/>
        <v/>
      </c>
      <c r="AI77" s="108" t="str">
        <f t="shared" si="110"/>
        <v/>
      </c>
      <c r="AJ77" s="108" t="str">
        <f t="shared" si="111"/>
        <v/>
      </c>
      <c r="AK77" s="122"/>
      <c r="AL77" s="123">
        <f t="shared" si="112"/>
        <v>0</v>
      </c>
      <c r="AM77" s="123">
        <f t="shared" si="113"/>
        <v>0</v>
      </c>
      <c r="AN77" s="123">
        <f t="shared" si="114"/>
        <v>0</v>
      </c>
      <c r="AO77" s="123">
        <f t="shared" si="115"/>
        <v>0</v>
      </c>
      <c r="AP77" s="123">
        <f t="shared" si="116"/>
        <v>0</v>
      </c>
      <c r="AQ77" s="108" t="str">
        <f t="shared" si="117"/>
        <v/>
      </c>
      <c r="AR77" s="116"/>
      <c r="AS77" s="117"/>
      <c r="AT77" s="108"/>
      <c r="AU77" s="108"/>
      <c r="AV77" s="108"/>
      <c r="AW77" s="108"/>
      <c r="AX77" s="108" t="str">
        <f t="shared" si="118"/>
        <v/>
      </c>
      <c r="AY77" s="108" t="str">
        <f t="shared" si="119"/>
        <v/>
      </c>
      <c r="BB77" s="146" t="b">
        <f t="shared" si="120"/>
        <v>0</v>
      </c>
      <c r="BC77" s="146" t="b">
        <f t="shared" si="121"/>
        <v>0</v>
      </c>
      <c r="BD77" s="146" t="b">
        <f t="shared" si="122"/>
        <v>0</v>
      </c>
      <c r="BE77" s="146" t="b">
        <f t="shared" si="123"/>
        <v>0</v>
      </c>
      <c r="BF77" s="146" t="b">
        <f t="shared" si="124"/>
        <v>0</v>
      </c>
      <c r="BG77" s="146" t="b">
        <f t="shared" si="125"/>
        <v>0</v>
      </c>
      <c r="BH77" s="146" t="b">
        <f t="shared" si="126"/>
        <v>0</v>
      </c>
      <c r="BI77" s="146" t="b">
        <f t="shared" si="127"/>
        <v>0</v>
      </c>
      <c r="BJ77" s="146" t="b">
        <f t="shared" si="128"/>
        <v>0</v>
      </c>
      <c r="BK77" s="146" t="b">
        <f t="shared" si="129"/>
        <v>0</v>
      </c>
      <c r="BL77" s="146" t="b">
        <f t="shared" si="130"/>
        <v>0</v>
      </c>
      <c r="BM77" s="146" t="b">
        <f t="shared" si="131"/>
        <v>0</v>
      </c>
      <c r="BN77" s="146" t="b">
        <f t="shared" si="132"/>
        <v>0</v>
      </c>
      <c r="BO77" s="146" t="b">
        <f t="shared" si="133"/>
        <v>0</v>
      </c>
      <c r="BP77" s="146" t="b">
        <f t="shared" si="134"/>
        <v>0</v>
      </c>
      <c r="BQ77" s="146" t="b">
        <f t="shared" si="135"/>
        <v>0</v>
      </c>
      <c r="BR77" s="146" t="b">
        <f t="shared" si="136"/>
        <v>0</v>
      </c>
      <c r="BS77" s="146" t="b">
        <f t="shared" si="137"/>
        <v>0</v>
      </c>
      <c r="BT77" s="146" t="b">
        <f t="shared" si="138"/>
        <v>0</v>
      </c>
      <c r="BU77" s="146" t="b">
        <f t="shared" si="139"/>
        <v>0</v>
      </c>
      <c r="BV77" s="146" t="b">
        <f t="shared" si="140"/>
        <v>0</v>
      </c>
      <c r="BW77" s="146" t="b">
        <f t="shared" si="141"/>
        <v>0</v>
      </c>
      <c r="BX77" s="146" t="b">
        <f t="shared" si="142"/>
        <v>0</v>
      </c>
      <c r="BY77" s="146" t="b">
        <f t="shared" si="143"/>
        <v>0</v>
      </c>
      <c r="BZ77" s="146" t="b">
        <f t="shared" si="144"/>
        <v>0</v>
      </c>
      <c r="CA77" s="146" t="b">
        <f t="shared" si="145"/>
        <v>0</v>
      </c>
      <c r="CB77" s="146" t="b">
        <f t="shared" si="146"/>
        <v>0</v>
      </c>
      <c r="CC77" s="146" t="b">
        <f t="shared" si="147"/>
        <v>0</v>
      </c>
      <c r="CD77" s="146" t="b">
        <f t="shared" si="148"/>
        <v>0</v>
      </c>
      <c r="CE77" s="146" t="b">
        <f t="shared" si="149"/>
        <v>0</v>
      </c>
      <c r="CF77" s="146" t="b">
        <f t="shared" si="150"/>
        <v>0</v>
      </c>
      <c r="CG77" s="146" t="b">
        <f t="shared" si="151"/>
        <v>0</v>
      </c>
      <c r="CH77" s="146" t="b">
        <f t="shared" si="152"/>
        <v>0</v>
      </c>
      <c r="CI77" s="146" t="b">
        <f t="shared" si="153"/>
        <v>0</v>
      </c>
      <c r="CJ77" s="146" t="b">
        <f t="shared" si="154"/>
        <v>0</v>
      </c>
      <c r="CK77" s="146" t="b">
        <f t="shared" si="155"/>
        <v>0</v>
      </c>
      <c r="CL77" s="146" t="b">
        <f t="shared" si="156"/>
        <v>0</v>
      </c>
      <c r="CM77" s="146" t="b">
        <f t="shared" si="157"/>
        <v>0</v>
      </c>
      <c r="CN77" s="146" t="b">
        <f t="shared" si="158"/>
        <v>0</v>
      </c>
      <c r="CO77" s="146" t="b">
        <f t="shared" si="159"/>
        <v>0</v>
      </c>
      <c r="CP77" s="146" t="b">
        <f t="shared" si="160"/>
        <v>0</v>
      </c>
      <c r="CQ77" s="146" t="b">
        <f t="shared" si="161"/>
        <v>0</v>
      </c>
    </row>
    <row r="78" spans="1:95" x14ac:dyDescent="0.25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 t="str">
        <f t="shared" si="102"/>
        <v/>
      </c>
      <c r="L78" s="108"/>
      <c r="M78" s="108"/>
      <c r="N78" s="108"/>
      <c r="O78" s="108" t="str">
        <f t="shared" si="103"/>
        <v/>
      </c>
      <c r="P78" s="108"/>
      <c r="Q78" s="108"/>
      <c r="R78" s="116"/>
      <c r="S78" s="117"/>
      <c r="T78" s="117"/>
      <c r="U78" s="118" t="str">
        <f t="shared" si="104"/>
        <v/>
      </c>
      <c r="V78" s="116"/>
      <c r="W78" s="119"/>
      <c r="X78" s="120">
        <f t="shared" ca="1" si="105"/>
        <v>41696</v>
      </c>
      <c r="Y78" s="118" t="str">
        <f t="shared" si="106"/>
        <v/>
      </c>
      <c r="Z78" s="119"/>
      <c r="AA78" s="116"/>
      <c r="AB78" s="121"/>
      <c r="AC78" s="121"/>
      <c r="AD78" s="118" t="str">
        <f t="shared" si="107"/>
        <v/>
      </c>
      <c r="AE78" s="121"/>
      <c r="AF78" s="116"/>
      <c r="AG78" s="108" t="str">
        <f t="shared" si="108"/>
        <v/>
      </c>
      <c r="AH78" s="108" t="str">
        <f t="shared" si="109"/>
        <v/>
      </c>
      <c r="AI78" s="108" t="str">
        <f t="shared" si="110"/>
        <v/>
      </c>
      <c r="AJ78" s="108" t="str">
        <f t="shared" si="111"/>
        <v/>
      </c>
      <c r="AK78" s="122"/>
      <c r="AL78" s="123">
        <f t="shared" si="112"/>
        <v>0</v>
      </c>
      <c r="AM78" s="123">
        <f t="shared" si="113"/>
        <v>0</v>
      </c>
      <c r="AN78" s="123">
        <f t="shared" si="114"/>
        <v>0</v>
      </c>
      <c r="AO78" s="123">
        <f t="shared" si="115"/>
        <v>0</v>
      </c>
      <c r="AP78" s="123">
        <f t="shared" si="116"/>
        <v>0</v>
      </c>
      <c r="AQ78" s="108" t="str">
        <f t="shared" si="117"/>
        <v/>
      </c>
      <c r="AR78" s="116"/>
      <c r="AS78" s="117"/>
      <c r="AT78" s="108"/>
      <c r="AU78" s="108"/>
      <c r="AV78" s="108"/>
      <c r="AW78" s="108"/>
      <c r="AX78" s="108" t="str">
        <f t="shared" si="118"/>
        <v/>
      </c>
      <c r="AY78" s="108" t="str">
        <f t="shared" si="119"/>
        <v/>
      </c>
      <c r="BB78" s="146" t="b">
        <f t="shared" si="120"/>
        <v>0</v>
      </c>
      <c r="BC78" s="146" t="b">
        <f t="shared" si="121"/>
        <v>0</v>
      </c>
      <c r="BD78" s="146" t="b">
        <f t="shared" si="122"/>
        <v>0</v>
      </c>
      <c r="BE78" s="146" t="b">
        <f t="shared" si="123"/>
        <v>0</v>
      </c>
      <c r="BF78" s="146" t="b">
        <f t="shared" si="124"/>
        <v>0</v>
      </c>
      <c r="BG78" s="146" t="b">
        <f t="shared" si="125"/>
        <v>0</v>
      </c>
      <c r="BH78" s="146" t="b">
        <f t="shared" si="126"/>
        <v>0</v>
      </c>
      <c r="BI78" s="146" t="b">
        <f t="shared" si="127"/>
        <v>0</v>
      </c>
      <c r="BJ78" s="146" t="b">
        <f t="shared" si="128"/>
        <v>0</v>
      </c>
      <c r="BK78" s="146" t="b">
        <f t="shared" si="129"/>
        <v>0</v>
      </c>
      <c r="BL78" s="146" t="b">
        <f t="shared" si="130"/>
        <v>0</v>
      </c>
      <c r="BM78" s="146" t="b">
        <f t="shared" si="131"/>
        <v>0</v>
      </c>
      <c r="BN78" s="146" t="b">
        <f t="shared" si="132"/>
        <v>0</v>
      </c>
      <c r="BO78" s="146" t="b">
        <f t="shared" si="133"/>
        <v>0</v>
      </c>
      <c r="BP78" s="146" t="b">
        <f t="shared" si="134"/>
        <v>0</v>
      </c>
      <c r="BQ78" s="146" t="b">
        <f t="shared" si="135"/>
        <v>0</v>
      </c>
      <c r="BR78" s="146" t="b">
        <f t="shared" si="136"/>
        <v>0</v>
      </c>
      <c r="BS78" s="146" t="b">
        <f t="shared" si="137"/>
        <v>0</v>
      </c>
      <c r="BT78" s="146" t="b">
        <f t="shared" si="138"/>
        <v>0</v>
      </c>
      <c r="BU78" s="146" t="b">
        <f t="shared" si="139"/>
        <v>0</v>
      </c>
      <c r="BV78" s="146" t="b">
        <f t="shared" si="140"/>
        <v>0</v>
      </c>
      <c r="BW78" s="146" t="b">
        <f t="shared" si="141"/>
        <v>0</v>
      </c>
      <c r="BX78" s="146" t="b">
        <f t="shared" si="142"/>
        <v>0</v>
      </c>
      <c r="BY78" s="146" t="b">
        <f t="shared" si="143"/>
        <v>0</v>
      </c>
      <c r="BZ78" s="146" t="b">
        <f t="shared" si="144"/>
        <v>0</v>
      </c>
      <c r="CA78" s="146" t="b">
        <f t="shared" si="145"/>
        <v>0</v>
      </c>
      <c r="CB78" s="146" t="b">
        <f t="shared" si="146"/>
        <v>0</v>
      </c>
      <c r="CC78" s="146" t="b">
        <f t="shared" si="147"/>
        <v>0</v>
      </c>
      <c r="CD78" s="146" t="b">
        <f t="shared" si="148"/>
        <v>0</v>
      </c>
      <c r="CE78" s="146" t="b">
        <f t="shared" si="149"/>
        <v>0</v>
      </c>
      <c r="CF78" s="146" t="b">
        <f t="shared" si="150"/>
        <v>0</v>
      </c>
      <c r="CG78" s="146" t="b">
        <f t="shared" si="151"/>
        <v>0</v>
      </c>
      <c r="CH78" s="146" t="b">
        <f t="shared" si="152"/>
        <v>0</v>
      </c>
      <c r="CI78" s="146" t="b">
        <f t="shared" si="153"/>
        <v>0</v>
      </c>
      <c r="CJ78" s="146" t="b">
        <f t="shared" si="154"/>
        <v>0</v>
      </c>
      <c r="CK78" s="146" t="b">
        <f t="shared" si="155"/>
        <v>0</v>
      </c>
      <c r="CL78" s="146" t="b">
        <f t="shared" si="156"/>
        <v>0</v>
      </c>
      <c r="CM78" s="146" t="b">
        <f t="shared" si="157"/>
        <v>0</v>
      </c>
      <c r="CN78" s="146" t="b">
        <f t="shared" si="158"/>
        <v>0</v>
      </c>
      <c r="CO78" s="146" t="b">
        <f t="shared" si="159"/>
        <v>0</v>
      </c>
      <c r="CP78" s="146" t="b">
        <f t="shared" si="160"/>
        <v>0</v>
      </c>
      <c r="CQ78" s="146" t="b">
        <f t="shared" si="161"/>
        <v>0</v>
      </c>
    </row>
    <row r="79" spans="1:95" x14ac:dyDescent="0.25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 t="str">
        <f t="shared" si="102"/>
        <v/>
      </c>
      <c r="L79" s="108"/>
      <c r="M79" s="108"/>
      <c r="N79" s="108"/>
      <c r="O79" s="108" t="str">
        <f t="shared" si="103"/>
        <v/>
      </c>
      <c r="P79" s="108"/>
      <c r="Q79" s="108"/>
      <c r="R79" s="116"/>
      <c r="S79" s="117"/>
      <c r="T79" s="117"/>
      <c r="U79" s="118" t="str">
        <f t="shared" si="104"/>
        <v/>
      </c>
      <c r="V79" s="116"/>
      <c r="W79" s="119"/>
      <c r="X79" s="120">
        <f t="shared" ca="1" si="105"/>
        <v>41696</v>
      </c>
      <c r="Y79" s="118" t="str">
        <f t="shared" si="106"/>
        <v/>
      </c>
      <c r="Z79" s="119"/>
      <c r="AA79" s="116"/>
      <c r="AB79" s="121"/>
      <c r="AC79" s="121"/>
      <c r="AD79" s="118" t="str">
        <f t="shared" si="107"/>
        <v/>
      </c>
      <c r="AE79" s="121"/>
      <c r="AF79" s="116"/>
      <c r="AG79" s="108" t="str">
        <f t="shared" si="108"/>
        <v/>
      </c>
      <c r="AH79" s="108" t="str">
        <f t="shared" si="109"/>
        <v/>
      </c>
      <c r="AI79" s="108" t="str">
        <f t="shared" si="110"/>
        <v/>
      </c>
      <c r="AJ79" s="108" t="str">
        <f t="shared" si="111"/>
        <v/>
      </c>
      <c r="AK79" s="122"/>
      <c r="AL79" s="123">
        <f t="shared" si="112"/>
        <v>0</v>
      </c>
      <c r="AM79" s="123">
        <f t="shared" si="113"/>
        <v>0</v>
      </c>
      <c r="AN79" s="123">
        <f t="shared" si="114"/>
        <v>0</v>
      </c>
      <c r="AO79" s="123">
        <f t="shared" si="115"/>
        <v>0</v>
      </c>
      <c r="AP79" s="123">
        <f t="shared" si="116"/>
        <v>0</v>
      </c>
      <c r="AQ79" s="108" t="str">
        <f t="shared" si="117"/>
        <v/>
      </c>
      <c r="AR79" s="116"/>
      <c r="AS79" s="117"/>
      <c r="AT79" s="108"/>
      <c r="AU79" s="108"/>
      <c r="AV79" s="108"/>
      <c r="AW79" s="108"/>
      <c r="AX79" s="108" t="str">
        <f t="shared" si="118"/>
        <v/>
      </c>
      <c r="AY79" s="108" t="str">
        <f t="shared" si="119"/>
        <v/>
      </c>
      <c r="BB79" s="146" t="b">
        <f t="shared" si="120"/>
        <v>0</v>
      </c>
      <c r="BC79" s="146" t="b">
        <f t="shared" si="121"/>
        <v>0</v>
      </c>
      <c r="BD79" s="146" t="b">
        <f t="shared" si="122"/>
        <v>0</v>
      </c>
      <c r="BE79" s="146" t="b">
        <f t="shared" si="123"/>
        <v>0</v>
      </c>
      <c r="BF79" s="146" t="b">
        <f t="shared" si="124"/>
        <v>0</v>
      </c>
      <c r="BG79" s="146" t="b">
        <f t="shared" si="125"/>
        <v>0</v>
      </c>
      <c r="BH79" s="146" t="b">
        <f t="shared" si="126"/>
        <v>0</v>
      </c>
      <c r="BI79" s="146" t="b">
        <f t="shared" si="127"/>
        <v>0</v>
      </c>
      <c r="BJ79" s="146" t="b">
        <f t="shared" si="128"/>
        <v>0</v>
      </c>
      <c r="BK79" s="146" t="b">
        <f t="shared" si="129"/>
        <v>0</v>
      </c>
      <c r="BL79" s="146" t="b">
        <f t="shared" si="130"/>
        <v>0</v>
      </c>
      <c r="BM79" s="146" t="b">
        <f t="shared" si="131"/>
        <v>0</v>
      </c>
      <c r="BN79" s="146" t="b">
        <f t="shared" si="132"/>
        <v>0</v>
      </c>
      <c r="BO79" s="146" t="b">
        <f t="shared" si="133"/>
        <v>0</v>
      </c>
      <c r="BP79" s="146" t="b">
        <f t="shared" si="134"/>
        <v>0</v>
      </c>
      <c r="BQ79" s="146" t="b">
        <f t="shared" si="135"/>
        <v>0</v>
      </c>
      <c r="BR79" s="146" t="b">
        <f t="shared" si="136"/>
        <v>0</v>
      </c>
      <c r="BS79" s="146" t="b">
        <f t="shared" si="137"/>
        <v>0</v>
      </c>
      <c r="BT79" s="146" t="b">
        <f t="shared" si="138"/>
        <v>0</v>
      </c>
      <c r="BU79" s="146" t="b">
        <f t="shared" si="139"/>
        <v>0</v>
      </c>
      <c r="BV79" s="146" t="b">
        <f t="shared" si="140"/>
        <v>0</v>
      </c>
      <c r="BW79" s="146" t="b">
        <f t="shared" si="141"/>
        <v>0</v>
      </c>
      <c r="BX79" s="146" t="b">
        <f t="shared" si="142"/>
        <v>0</v>
      </c>
      <c r="BY79" s="146" t="b">
        <f t="shared" si="143"/>
        <v>0</v>
      </c>
      <c r="BZ79" s="146" t="b">
        <f t="shared" si="144"/>
        <v>0</v>
      </c>
      <c r="CA79" s="146" t="b">
        <f t="shared" si="145"/>
        <v>0</v>
      </c>
      <c r="CB79" s="146" t="b">
        <f t="shared" si="146"/>
        <v>0</v>
      </c>
      <c r="CC79" s="146" t="b">
        <f t="shared" si="147"/>
        <v>0</v>
      </c>
      <c r="CD79" s="146" t="b">
        <f t="shared" si="148"/>
        <v>0</v>
      </c>
      <c r="CE79" s="146" t="b">
        <f t="shared" si="149"/>
        <v>0</v>
      </c>
      <c r="CF79" s="146" t="b">
        <f t="shared" si="150"/>
        <v>0</v>
      </c>
      <c r="CG79" s="146" t="b">
        <f t="shared" si="151"/>
        <v>0</v>
      </c>
      <c r="CH79" s="146" t="b">
        <f t="shared" si="152"/>
        <v>0</v>
      </c>
      <c r="CI79" s="146" t="b">
        <f t="shared" si="153"/>
        <v>0</v>
      </c>
      <c r="CJ79" s="146" t="b">
        <f t="shared" si="154"/>
        <v>0</v>
      </c>
      <c r="CK79" s="146" t="b">
        <f t="shared" si="155"/>
        <v>0</v>
      </c>
      <c r="CL79" s="146" t="b">
        <f t="shared" si="156"/>
        <v>0</v>
      </c>
      <c r="CM79" s="146" t="b">
        <f t="shared" si="157"/>
        <v>0</v>
      </c>
      <c r="CN79" s="146" t="b">
        <f t="shared" si="158"/>
        <v>0</v>
      </c>
      <c r="CO79" s="146" t="b">
        <f t="shared" si="159"/>
        <v>0</v>
      </c>
      <c r="CP79" s="146" t="b">
        <f t="shared" si="160"/>
        <v>0</v>
      </c>
      <c r="CQ79" s="146" t="b">
        <f t="shared" si="161"/>
        <v>0</v>
      </c>
    </row>
    <row r="80" spans="1:95" x14ac:dyDescent="0.25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 t="str">
        <f t="shared" si="102"/>
        <v/>
      </c>
      <c r="L80" s="108"/>
      <c r="M80" s="108"/>
      <c r="N80" s="108"/>
      <c r="O80" s="108" t="str">
        <f t="shared" si="103"/>
        <v/>
      </c>
      <c r="P80" s="108"/>
      <c r="Q80" s="108"/>
      <c r="R80" s="116"/>
      <c r="S80" s="117"/>
      <c r="T80" s="117"/>
      <c r="U80" s="118" t="str">
        <f t="shared" si="104"/>
        <v/>
      </c>
      <c r="V80" s="116"/>
      <c r="W80" s="119"/>
      <c r="X80" s="120">
        <f t="shared" ca="1" si="105"/>
        <v>41696</v>
      </c>
      <c r="Y80" s="118" t="str">
        <f t="shared" si="106"/>
        <v/>
      </c>
      <c r="Z80" s="119"/>
      <c r="AA80" s="116"/>
      <c r="AB80" s="121"/>
      <c r="AC80" s="121"/>
      <c r="AD80" s="118" t="str">
        <f t="shared" si="107"/>
        <v/>
      </c>
      <c r="AE80" s="121"/>
      <c r="AF80" s="116"/>
      <c r="AG80" s="108" t="str">
        <f t="shared" si="108"/>
        <v/>
      </c>
      <c r="AH80" s="108" t="str">
        <f t="shared" si="109"/>
        <v/>
      </c>
      <c r="AI80" s="108" t="str">
        <f t="shared" si="110"/>
        <v/>
      </c>
      <c r="AJ80" s="108" t="str">
        <f t="shared" si="111"/>
        <v/>
      </c>
      <c r="AK80" s="122"/>
      <c r="AL80" s="123">
        <f t="shared" si="112"/>
        <v>0</v>
      </c>
      <c r="AM80" s="123">
        <f t="shared" si="113"/>
        <v>0</v>
      </c>
      <c r="AN80" s="123">
        <f t="shared" si="114"/>
        <v>0</v>
      </c>
      <c r="AO80" s="123">
        <f t="shared" si="115"/>
        <v>0</v>
      </c>
      <c r="AP80" s="123">
        <f t="shared" si="116"/>
        <v>0</v>
      </c>
      <c r="AQ80" s="108" t="str">
        <f t="shared" si="117"/>
        <v/>
      </c>
      <c r="AR80" s="116"/>
      <c r="AS80" s="117"/>
      <c r="AT80" s="108"/>
      <c r="AU80" s="108"/>
      <c r="AV80" s="108"/>
      <c r="AW80" s="108"/>
      <c r="AX80" s="108" t="str">
        <f t="shared" si="118"/>
        <v/>
      </c>
      <c r="AY80" s="108" t="str">
        <f t="shared" si="119"/>
        <v/>
      </c>
      <c r="BB80" s="146" t="b">
        <f t="shared" si="120"/>
        <v>0</v>
      </c>
      <c r="BC80" s="146" t="b">
        <f t="shared" si="121"/>
        <v>0</v>
      </c>
      <c r="BD80" s="146" t="b">
        <f t="shared" si="122"/>
        <v>0</v>
      </c>
      <c r="BE80" s="146" t="b">
        <f t="shared" si="123"/>
        <v>0</v>
      </c>
      <c r="BF80" s="146" t="b">
        <f t="shared" si="124"/>
        <v>0</v>
      </c>
      <c r="BG80" s="146" t="b">
        <f t="shared" si="125"/>
        <v>0</v>
      </c>
      <c r="BH80" s="146" t="b">
        <f t="shared" si="126"/>
        <v>0</v>
      </c>
      <c r="BI80" s="146" t="b">
        <f t="shared" si="127"/>
        <v>0</v>
      </c>
      <c r="BJ80" s="146" t="b">
        <f t="shared" si="128"/>
        <v>0</v>
      </c>
      <c r="BK80" s="146" t="b">
        <f t="shared" si="129"/>
        <v>0</v>
      </c>
      <c r="BL80" s="146" t="b">
        <f t="shared" si="130"/>
        <v>0</v>
      </c>
      <c r="BM80" s="146" t="b">
        <f t="shared" si="131"/>
        <v>0</v>
      </c>
      <c r="BN80" s="146" t="b">
        <f t="shared" si="132"/>
        <v>0</v>
      </c>
      <c r="BO80" s="146" t="b">
        <f t="shared" si="133"/>
        <v>0</v>
      </c>
      <c r="BP80" s="146" t="b">
        <f t="shared" si="134"/>
        <v>0</v>
      </c>
      <c r="BQ80" s="146" t="b">
        <f t="shared" si="135"/>
        <v>0</v>
      </c>
      <c r="BR80" s="146" t="b">
        <f t="shared" si="136"/>
        <v>0</v>
      </c>
      <c r="BS80" s="146" t="b">
        <f t="shared" si="137"/>
        <v>0</v>
      </c>
      <c r="BT80" s="146" t="b">
        <f t="shared" si="138"/>
        <v>0</v>
      </c>
      <c r="BU80" s="146" t="b">
        <f t="shared" si="139"/>
        <v>0</v>
      </c>
      <c r="BV80" s="146" t="b">
        <f t="shared" si="140"/>
        <v>0</v>
      </c>
      <c r="BW80" s="146" t="b">
        <f t="shared" si="141"/>
        <v>0</v>
      </c>
      <c r="BX80" s="146" t="b">
        <f t="shared" si="142"/>
        <v>0</v>
      </c>
      <c r="BY80" s="146" t="b">
        <f t="shared" si="143"/>
        <v>0</v>
      </c>
      <c r="BZ80" s="146" t="b">
        <f t="shared" si="144"/>
        <v>0</v>
      </c>
      <c r="CA80" s="146" t="b">
        <f t="shared" si="145"/>
        <v>0</v>
      </c>
      <c r="CB80" s="146" t="b">
        <f t="shared" si="146"/>
        <v>0</v>
      </c>
      <c r="CC80" s="146" t="b">
        <f t="shared" si="147"/>
        <v>0</v>
      </c>
      <c r="CD80" s="146" t="b">
        <f t="shared" si="148"/>
        <v>0</v>
      </c>
      <c r="CE80" s="146" t="b">
        <f t="shared" si="149"/>
        <v>0</v>
      </c>
      <c r="CF80" s="146" t="b">
        <f t="shared" si="150"/>
        <v>0</v>
      </c>
      <c r="CG80" s="146" t="b">
        <f t="shared" si="151"/>
        <v>0</v>
      </c>
      <c r="CH80" s="146" t="b">
        <f t="shared" si="152"/>
        <v>0</v>
      </c>
      <c r="CI80" s="146" t="b">
        <f t="shared" si="153"/>
        <v>0</v>
      </c>
      <c r="CJ80" s="146" t="b">
        <f t="shared" si="154"/>
        <v>0</v>
      </c>
      <c r="CK80" s="146" t="b">
        <f t="shared" si="155"/>
        <v>0</v>
      </c>
      <c r="CL80" s="146" t="b">
        <f t="shared" si="156"/>
        <v>0</v>
      </c>
      <c r="CM80" s="146" t="b">
        <f t="shared" si="157"/>
        <v>0</v>
      </c>
      <c r="CN80" s="146" t="b">
        <f t="shared" si="158"/>
        <v>0</v>
      </c>
      <c r="CO80" s="146" t="b">
        <f t="shared" si="159"/>
        <v>0</v>
      </c>
      <c r="CP80" s="146" t="b">
        <f t="shared" si="160"/>
        <v>0</v>
      </c>
      <c r="CQ80" s="146" t="b">
        <f t="shared" si="161"/>
        <v>0</v>
      </c>
    </row>
    <row r="81" spans="1:95" x14ac:dyDescent="0.25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 t="str">
        <f t="shared" si="102"/>
        <v/>
      </c>
      <c r="L81" s="108"/>
      <c r="M81" s="108"/>
      <c r="N81" s="108"/>
      <c r="O81" s="108" t="str">
        <f t="shared" si="103"/>
        <v/>
      </c>
      <c r="P81" s="108"/>
      <c r="Q81" s="108"/>
      <c r="R81" s="116"/>
      <c r="S81" s="117"/>
      <c r="T81" s="117"/>
      <c r="U81" s="118" t="str">
        <f t="shared" si="104"/>
        <v/>
      </c>
      <c r="V81" s="116"/>
      <c r="W81" s="119"/>
      <c r="X81" s="120">
        <f t="shared" ca="1" si="105"/>
        <v>41696</v>
      </c>
      <c r="Y81" s="118" t="str">
        <f t="shared" si="106"/>
        <v/>
      </c>
      <c r="Z81" s="119"/>
      <c r="AA81" s="116"/>
      <c r="AB81" s="121"/>
      <c r="AC81" s="121"/>
      <c r="AD81" s="118" t="str">
        <f t="shared" si="107"/>
        <v/>
      </c>
      <c r="AE81" s="121"/>
      <c r="AF81" s="116"/>
      <c r="AG81" s="108" t="str">
        <f t="shared" si="108"/>
        <v/>
      </c>
      <c r="AH81" s="108" t="str">
        <f t="shared" si="109"/>
        <v/>
      </c>
      <c r="AI81" s="108" t="str">
        <f t="shared" si="110"/>
        <v/>
      </c>
      <c r="AJ81" s="108" t="str">
        <f t="shared" si="111"/>
        <v/>
      </c>
      <c r="AK81" s="122"/>
      <c r="AL81" s="123">
        <f t="shared" si="112"/>
        <v>0</v>
      </c>
      <c r="AM81" s="123">
        <f t="shared" si="113"/>
        <v>0</v>
      </c>
      <c r="AN81" s="123">
        <f t="shared" si="114"/>
        <v>0</v>
      </c>
      <c r="AO81" s="123">
        <f t="shared" si="115"/>
        <v>0</v>
      </c>
      <c r="AP81" s="123">
        <f t="shared" si="116"/>
        <v>0</v>
      </c>
      <c r="AQ81" s="108" t="str">
        <f t="shared" si="117"/>
        <v/>
      </c>
      <c r="AR81" s="116"/>
      <c r="AS81" s="117"/>
      <c r="AT81" s="108"/>
      <c r="AU81" s="108"/>
      <c r="AV81" s="108"/>
      <c r="AW81" s="108"/>
      <c r="AX81" s="108" t="str">
        <f t="shared" si="118"/>
        <v/>
      </c>
      <c r="AY81" s="108" t="str">
        <f t="shared" si="119"/>
        <v/>
      </c>
      <c r="BB81" s="146" t="b">
        <f t="shared" si="120"/>
        <v>0</v>
      </c>
      <c r="BC81" s="146" t="b">
        <f t="shared" si="121"/>
        <v>0</v>
      </c>
      <c r="BD81" s="146" t="b">
        <f t="shared" si="122"/>
        <v>0</v>
      </c>
      <c r="BE81" s="146" t="b">
        <f t="shared" si="123"/>
        <v>0</v>
      </c>
      <c r="BF81" s="146" t="b">
        <f t="shared" si="124"/>
        <v>0</v>
      </c>
      <c r="BG81" s="146" t="b">
        <f t="shared" si="125"/>
        <v>0</v>
      </c>
      <c r="BH81" s="146" t="b">
        <f t="shared" si="126"/>
        <v>0</v>
      </c>
      <c r="BI81" s="146" t="b">
        <f t="shared" si="127"/>
        <v>0</v>
      </c>
      <c r="BJ81" s="146" t="b">
        <f t="shared" si="128"/>
        <v>0</v>
      </c>
      <c r="BK81" s="146" t="b">
        <f t="shared" si="129"/>
        <v>0</v>
      </c>
      <c r="BL81" s="146" t="b">
        <f t="shared" si="130"/>
        <v>0</v>
      </c>
      <c r="BM81" s="146" t="b">
        <f t="shared" si="131"/>
        <v>0</v>
      </c>
      <c r="BN81" s="146" t="b">
        <f t="shared" si="132"/>
        <v>0</v>
      </c>
      <c r="BO81" s="146" t="b">
        <f t="shared" si="133"/>
        <v>0</v>
      </c>
      <c r="BP81" s="146" t="b">
        <f t="shared" si="134"/>
        <v>0</v>
      </c>
      <c r="BQ81" s="146" t="b">
        <f t="shared" si="135"/>
        <v>0</v>
      </c>
      <c r="BR81" s="146" t="b">
        <f t="shared" si="136"/>
        <v>0</v>
      </c>
      <c r="BS81" s="146" t="b">
        <f t="shared" si="137"/>
        <v>0</v>
      </c>
      <c r="BT81" s="146" t="b">
        <f t="shared" si="138"/>
        <v>0</v>
      </c>
      <c r="BU81" s="146" t="b">
        <f t="shared" si="139"/>
        <v>0</v>
      </c>
      <c r="BV81" s="146" t="b">
        <f t="shared" si="140"/>
        <v>0</v>
      </c>
      <c r="BW81" s="146" t="b">
        <f t="shared" si="141"/>
        <v>0</v>
      </c>
      <c r="BX81" s="146" t="b">
        <f t="shared" si="142"/>
        <v>0</v>
      </c>
      <c r="BY81" s="146" t="b">
        <f t="shared" si="143"/>
        <v>0</v>
      </c>
      <c r="BZ81" s="146" t="b">
        <f t="shared" si="144"/>
        <v>0</v>
      </c>
      <c r="CA81" s="146" t="b">
        <f t="shared" si="145"/>
        <v>0</v>
      </c>
      <c r="CB81" s="146" t="b">
        <f t="shared" si="146"/>
        <v>0</v>
      </c>
      <c r="CC81" s="146" t="b">
        <f t="shared" si="147"/>
        <v>0</v>
      </c>
      <c r="CD81" s="146" t="b">
        <f t="shared" si="148"/>
        <v>0</v>
      </c>
      <c r="CE81" s="146" t="b">
        <f t="shared" si="149"/>
        <v>0</v>
      </c>
      <c r="CF81" s="146" t="b">
        <f t="shared" si="150"/>
        <v>0</v>
      </c>
      <c r="CG81" s="146" t="b">
        <f t="shared" si="151"/>
        <v>0</v>
      </c>
      <c r="CH81" s="146" t="b">
        <f t="shared" si="152"/>
        <v>0</v>
      </c>
      <c r="CI81" s="146" t="b">
        <f t="shared" si="153"/>
        <v>0</v>
      </c>
      <c r="CJ81" s="146" t="b">
        <f t="shared" si="154"/>
        <v>0</v>
      </c>
      <c r="CK81" s="146" t="b">
        <f t="shared" si="155"/>
        <v>0</v>
      </c>
      <c r="CL81" s="146" t="b">
        <f t="shared" si="156"/>
        <v>0</v>
      </c>
      <c r="CM81" s="146" t="b">
        <f t="shared" si="157"/>
        <v>0</v>
      </c>
      <c r="CN81" s="146" t="b">
        <f t="shared" si="158"/>
        <v>0</v>
      </c>
      <c r="CO81" s="146" t="b">
        <f t="shared" si="159"/>
        <v>0</v>
      </c>
      <c r="CP81" s="146" t="b">
        <f t="shared" si="160"/>
        <v>0</v>
      </c>
      <c r="CQ81" s="146" t="b">
        <f t="shared" si="161"/>
        <v>0</v>
      </c>
    </row>
    <row r="82" spans="1:95" x14ac:dyDescent="0.25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 t="str">
        <f t="shared" si="102"/>
        <v/>
      </c>
      <c r="L82" s="108"/>
      <c r="M82" s="108"/>
      <c r="N82" s="108"/>
      <c r="O82" s="108" t="str">
        <f t="shared" si="103"/>
        <v/>
      </c>
      <c r="P82" s="108"/>
      <c r="Q82" s="108"/>
      <c r="R82" s="116"/>
      <c r="S82" s="117"/>
      <c r="T82" s="117"/>
      <c r="U82" s="118" t="str">
        <f t="shared" si="104"/>
        <v/>
      </c>
      <c r="V82" s="116"/>
      <c r="W82" s="119"/>
      <c r="X82" s="120">
        <f t="shared" ca="1" si="105"/>
        <v>41696</v>
      </c>
      <c r="Y82" s="118" t="str">
        <f t="shared" si="106"/>
        <v/>
      </c>
      <c r="Z82" s="119"/>
      <c r="AA82" s="116"/>
      <c r="AB82" s="121"/>
      <c r="AC82" s="121"/>
      <c r="AD82" s="118" t="str">
        <f t="shared" si="107"/>
        <v/>
      </c>
      <c r="AE82" s="121"/>
      <c r="AF82" s="116"/>
      <c r="AG82" s="108" t="str">
        <f t="shared" si="108"/>
        <v/>
      </c>
      <c r="AH82" s="108" t="str">
        <f t="shared" si="109"/>
        <v/>
      </c>
      <c r="AI82" s="108" t="str">
        <f t="shared" si="110"/>
        <v/>
      </c>
      <c r="AJ82" s="108" t="str">
        <f t="shared" si="111"/>
        <v/>
      </c>
      <c r="AK82" s="122"/>
      <c r="AL82" s="123">
        <f t="shared" si="112"/>
        <v>0</v>
      </c>
      <c r="AM82" s="123">
        <f t="shared" si="113"/>
        <v>0</v>
      </c>
      <c r="AN82" s="123">
        <f t="shared" si="114"/>
        <v>0</v>
      </c>
      <c r="AO82" s="123">
        <f t="shared" si="115"/>
        <v>0</v>
      </c>
      <c r="AP82" s="123">
        <f t="shared" si="116"/>
        <v>0</v>
      </c>
      <c r="AQ82" s="108" t="str">
        <f t="shared" si="117"/>
        <v/>
      </c>
      <c r="AR82" s="116"/>
      <c r="AS82" s="117"/>
      <c r="AT82" s="108"/>
      <c r="AU82" s="108"/>
      <c r="AV82" s="108"/>
      <c r="AW82" s="108"/>
      <c r="AX82" s="108" t="str">
        <f t="shared" si="118"/>
        <v/>
      </c>
      <c r="AY82" s="108" t="str">
        <f t="shared" si="119"/>
        <v/>
      </c>
      <c r="BB82" s="146" t="b">
        <f t="shared" si="120"/>
        <v>0</v>
      </c>
      <c r="BC82" s="146" t="b">
        <f t="shared" si="121"/>
        <v>0</v>
      </c>
      <c r="BD82" s="146" t="b">
        <f t="shared" si="122"/>
        <v>0</v>
      </c>
      <c r="BE82" s="146" t="b">
        <f t="shared" si="123"/>
        <v>0</v>
      </c>
      <c r="BF82" s="146" t="b">
        <f t="shared" si="124"/>
        <v>0</v>
      </c>
      <c r="BG82" s="146" t="b">
        <f t="shared" si="125"/>
        <v>0</v>
      </c>
      <c r="BH82" s="146" t="b">
        <f t="shared" si="126"/>
        <v>0</v>
      </c>
      <c r="BI82" s="146" t="b">
        <f t="shared" si="127"/>
        <v>0</v>
      </c>
      <c r="BJ82" s="146" t="b">
        <f t="shared" si="128"/>
        <v>0</v>
      </c>
      <c r="BK82" s="146" t="b">
        <f t="shared" si="129"/>
        <v>0</v>
      </c>
      <c r="BL82" s="146" t="b">
        <f t="shared" si="130"/>
        <v>0</v>
      </c>
      <c r="BM82" s="146" t="b">
        <f t="shared" si="131"/>
        <v>0</v>
      </c>
      <c r="BN82" s="146" t="b">
        <f t="shared" si="132"/>
        <v>0</v>
      </c>
      <c r="BO82" s="146" t="b">
        <f t="shared" si="133"/>
        <v>0</v>
      </c>
      <c r="BP82" s="146" t="b">
        <f t="shared" si="134"/>
        <v>0</v>
      </c>
      <c r="BQ82" s="146" t="b">
        <f t="shared" si="135"/>
        <v>0</v>
      </c>
      <c r="BR82" s="146" t="b">
        <f t="shared" si="136"/>
        <v>0</v>
      </c>
      <c r="BS82" s="146" t="b">
        <f t="shared" si="137"/>
        <v>0</v>
      </c>
      <c r="BT82" s="146" t="b">
        <f t="shared" si="138"/>
        <v>0</v>
      </c>
      <c r="BU82" s="146" t="b">
        <f t="shared" si="139"/>
        <v>0</v>
      </c>
      <c r="BV82" s="146" t="b">
        <f t="shared" si="140"/>
        <v>0</v>
      </c>
      <c r="BW82" s="146" t="b">
        <f t="shared" si="141"/>
        <v>0</v>
      </c>
      <c r="BX82" s="146" t="b">
        <f t="shared" si="142"/>
        <v>0</v>
      </c>
      <c r="BY82" s="146" t="b">
        <f t="shared" si="143"/>
        <v>0</v>
      </c>
      <c r="BZ82" s="146" t="b">
        <f t="shared" si="144"/>
        <v>0</v>
      </c>
      <c r="CA82" s="146" t="b">
        <f t="shared" si="145"/>
        <v>0</v>
      </c>
      <c r="CB82" s="146" t="b">
        <f t="shared" si="146"/>
        <v>0</v>
      </c>
      <c r="CC82" s="146" t="b">
        <f t="shared" si="147"/>
        <v>0</v>
      </c>
      <c r="CD82" s="146" t="b">
        <f t="shared" si="148"/>
        <v>0</v>
      </c>
      <c r="CE82" s="146" t="b">
        <f t="shared" si="149"/>
        <v>0</v>
      </c>
      <c r="CF82" s="146" t="b">
        <f t="shared" si="150"/>
        <v>0</v>
      </c>
      <c r="CG82" s="146" t="b">
        <f t="shared" si="151"/>
        <v>0</v>
      </c>
      <c r="CH82" s="146" t="b">
        <f t="shared" si="152"/>
        <v>0</v>
      </c>
      <c r="CI82" s="146" t="b">
        <f t="shared" si="153"/>
        <v>0</v>
      </c>
      <c r="CJ82" s="146" t="b">
        <f t="shared" si="154"/>
        <v>0</v>
      </c>
      <c r="CK82" s="146" t="b">
        <f t="shared" si="155"/>
        <v>0</v>
      </c>
      <c r="CL82" s="146" t="b">
        <f t="shared" si="156"/>
        <v>0</v>
      </c>
      <c r="CM82" s="146" t="b">
        <f t="shared" si="157"/>
        <v>0</v>
      </c>
      <c r="CN82" s="146" t="b">
        <f t="shared" si="158"/>
        <v>0</v>
      </c>
      <c r="CO82" s="146" t="b">
        <f t="shared" si="159"/>
        <v>0</v>
      </c>
      <c r="CP82" s="146" t="b">
        <f t="shared" si="160"/>
        <v>0</v>
      </c>
      <c r="CQ82" s="146" t="b">
        <f t="shared" si="161"/>
        <v>0</v>
      </c>
    </row>
    <row r="83" spans="1:95" x14ac:dyDescent="0.25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 t="str">
        <f t="shared" si="102"/>
        <v/>
      </c>
      <c r="L83" s="108"/>
      <c r="M83" s="108"/>
      <c r="N83" s="108"/>
      <c r="O83" s="108" t="str">
        <f t="shared" si="103"/>
        <v/>
      </c>
      <c r="P83" s="108"/>
      <c r="Q83" s="108"/>
      <c r="R83" s="116"/>
      <c r="S83" s="117"/>
      <c r="T83" s="117"/>
      <c r="U83" s="118" t="str">
        <f t="shared" si="104"/>
        <v/>
      </c>
      <c r="V83" s="116"/>
      <c r="W83" s="119"/>
      <c r="X83" s="120">
        <f t="shared" ca="1" si="105"/>
        <v>41696</v>
      </c>
      <c r="Y83" s="118" t="str">
        <f t="shared" si="106"/>
        <v/>
      </c>
      <c r="Z83" s="119"/>
      <c r="AA83" s="116"/>
      <c r="AB83" s="121"/>
      <c r="AC83" s="121"/>
      <c r="AD83" s="118" t="str">
        <f t="shared" si="107"/>
        <v/>
      </c>
      <c r="AE83" s="121"/>
      <c r="AF83" s="116"/>
      <c r="AG83" s="108" t="str">
        <f t="shared" si="108"/>
        <v/>
      </c>
      <c r="AH83" s="108" t="str">
        <f t="shared" si="109"/>
        <v/>
      </c>
      <c r="AI83" s="108" t="str">
        <f t="shared" si="110"/>
        <v/>
      </c>
      <c r="AJ83" s="108" t="str">
        <f t="shared" si="111"/>
        <v/>
      </c>
      <c r="AK83" s="122"/>
      <c r="AL83" s="123">
        <f t="shared" si="112"/>
        <v>0</v>
      </c>
      <c r="AM83" s="123">
        <f t="shared" si="113"/>
        <v>0</v>
      </c>
      <c r="AN83" s="123">
        <f t="shared" si="114"/>
        <v>0</v>
      </c>
      <c r="AO83" s="123">
        <f t="shared" si="115"/>
        <v>0</v>
      </c>
      <c r="AP83" s="123">
        <f t="shared" si="116"/>
        <v>0</v>
      </c>
      <c r="AQ83" s="108" t="str">
        <f t="shared" si="117"/>
        <v/>
      </c>
      <c r="AR83" s="116"/>
      <c r="AS83" s="117"/>
      <c r="AT83" s="108"/>
      <c r="AU83" s="108"/>
      <c r="AV83" s="108"/>
      <c r="AW83" s="108"/>
      <c r="AX83" s="108" t="str">
        <f t="shared" si="118"/>
        <v/>
      </c>
      <c r="AY83" s="108" t="str">
        <f t="shared" si="119"/>
        <v/>
      </c>
      <c r="BB83" s="146" t="b">
        <f t="shared" si="120"/>
        <v>0</v>
      </c>
      <c r="BC83" s="146" t="b">
        <f t="shared" si="121"/>
        <v>0</v>
      </c>
      <c r="BD83" s="146" t="b">
        <f t="shared" si="122"/>
        <v>0</v>
      </c>
      <c r="BE83" s="146" t="b">
        <f t="shared" si="123"/>
        <v>0</v>
      </c>
      <c r="BF83" s="146" t="b">
        <f t="shared" si="124"/>
        <v>0</v>
      </c>
      <c r="BG83" s="146" t="b">
        <f t="shared" si="125"/>
        <v>0</v>
      </c>
      <c r="BH83" s="146" t="b">
        <f t="shared" si="126"/>
        <v>0</v>
      </c>
      <c r="BI83" s="146" t="b">
        <f t="shared" si="127"/>
        <v>0</v>
      </c>
      <c r="BJ83" s="146" t="b">
        <f t="shared" si="128"/>
        <v>0</v>
      </c>
      <c r="BK83" s="146" t="b">
        <f t="shared" si="129"/>
        <v>0</v>
      </c>
      <c r="BL83" s="146" t="b">
        <f t="shared" si="130"/>
        <v>0</v>
      </c>
      <c r="BM83" s="146" t="b">
        <f t="shared" si="131"/>
        <v>0</v>
      </c>
      <c r="BN83" s="146" t="b">
        <f t="shared" si="132"/>
        <v>0</v>
      </c>
      <c r="BO83" s="146" t="b">
        <f t="shared" si="133"/>
        <v>0</v>
      </c>
      <c r="BP83" s="146" t="b">
        <f t="shared" si="134"/>
        <v>0</v>
      </c>
      <c r="BQ83" s="146" t="b">
        <f t="shared" si="135"/>
        <v>0</v>
      </c>
      <c r="BR83" s="146" t="b">
        <f t="shared" si="136"/>
        <v>0</v>
      </c>
      <c r="BS83" s="146" t="b">
        <f t="shared" si="137"/>
        <v>0</v>
      </c>
      <c r="BT83" s="146" t="b">
        <f t="shared" si="138"/>
        <v>0</v>
      </c>
      <c r="BU83" s="146" t="b">
        <f t="shared" si="139"/>
        <v>0</v>
      </c>
      <c r="BV83" s="146" t="b">
        <f t="shared" si="140"/>
        <v>0</v>
      </c>
      <c r="BW83" s="146" t="b">
        <f t="shared" si="141"/>
        <v>0</v>
      </c>
      <c r="BX83" s="146" t="b">
        <f t="shared" si="142"/>
        <v>0</v>
      </c>
      <c r="BY83" s="146" t="b">
        <f t="shared" si="143"/>
        <v>0</v>
      </c>
      <c r="BZ83" s="146" t="b">
        <f t="shared" si="144"/>
        <v>0</v>
      </c>
      <c r="CA83" s="146" t="b">
        <f t="shared" si="145"/>
        <v>0</v>
      </c>
      <c r="CB83" s="146" t="b">
        <f t="shared" si="146"/>
        <v>0</v>
      </c>
      <c r="CC83" s="146" t="b">
        <f t="shared" si="147"/>
        <v>0</v>
      </c>
      <c r="CD83" s="146" t="b">
        <f t="shared" si="148"/>
        <v>0</v>
      </c>
      <c r="CE83" s="146" t="b">
        <f t="shared" si="149"/>
        <v>0</v>
      </c>
      <c r="CF83" s="146" t="b">
        <f t="shared" si="150"/>
        <v>0</v>
      </c>
      <c r="CG83" s="146" t="b">
        <f t="shared" si="151"/>
        <v>0</v>
      </c>
      <c r="CH83" s="146" t="b">
        <f t="shared" si="152"/>
        <v>0</v>
      </c>
      <c r="CI83" s="146" t="b">
        <f t="shared" si="153"/>
        <v>0</v>
      </c>
      <c r="CJ83" s="146" t="b">
        <f t="shared" si="154"/>
        <v>0</v>
      </c>
      <c r="CK83" s="146" t="b">
        <f t="shared" si="155"/>
        <v>0</v>
      </c>
      <c r="CL83" s="146" t="b">
        <f t="shared" si="156"/>
        <v>0</v>
      </c>
      <c r="CM83" s="146" t="b">
        <f t="shared" si="157"/>
        <v>0</v>
      </c>
      <c r="CN83" s="146" t="b">
        <f t="shared" si="158"/>
        <v>0</v>
      </c>
      <c r="CO83" s="146" t="b">
        <f t="shared" si="159"/>
        <v>0</v>
      </c>
      <c r="CP83" s="146" t="b">
        <f t="shared" si="160"/>
        <v>0</v>
      </c>
      <c r="CQ83" s="146" t="b">
        <f t="shared" si="161"/>
        <v>0</v>
      </c>
    </row>
    <row r="84" spans="1:95" x14ac:dyDescent="0.25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 t="str">
        <f t="shared" si="102"/>
        <v/>
      </c>
      <c r="L84" s="108"/>
      <c r="M84" s="108"/>
      <c r="N84" s="108"/>
      <c r="O84" s="108" t="str">
        <f t="shared" si="103"/>
        <v/>
      </c>
      <c r="P84" s="108"/>
      <c r="Q84" s="108"/>
      <c r="R84" s="116"/>
      <c r="S84" s="117"/>
      <c r="T84" s="117"/>
      <c r="U84" s="118" t="str">
        <f t="shared" si="104"/>
        <v/>
      </c>
      <c r="V84" s="116"/>
      <c r="W84" s="119"/>
      <c r="X84" s="120">
        <f t="shared" ca="1" si="105"/>
        <v>41696</v>
      </c>
      <c r="Y84" s="118" t="str">
        <f t="shared" si="106"/>
        <v/>
      </c>
      <c r="Z84" s="119"/>
      <c r="AA84" s="116"/>
      <c r="AB84" s="121"/>
      <c r="AC84" s="121"/>
      <c r="AD84" s="118" t="str">
        <f t="shared" si="107"/>
        <v/>
      </c>
      <c r="AE84" s="121"/>
      <c r="AF84" s="116"/>
      <c r="AG84" s="108" t="str">
        <f t="shared" si="108"/>
        <v/>
      </c>
      <c r="AH84" s="108" t="str">
        <f t="shared" si="109"/>
        <v/>
      </c>
      <c r="AI84" s="108" t="str">
        <f t="shared" si="110"/>
        <v/>
      </c>
      <c r="AJ84" s="108" t="str">
        <f t="shared" si="111"/>
        <v/>
      </c>
      <c r="AK84" s="122"/>
      <c r="AL84" s="123">
        <f t="shared" si="112"/>
        <v>0</v>
      </c>
      <c r="AM84" s="123">
        <f t="shared" si="113"/>
        <v>0</v>
      </c>
      <c r="AN84" s="123">
        <f t="shared" si="114"/>
        <v>0</v>
      </c>
      <c r="AO84" s="123">
        <f t="shared" si="115"/>
        <v>0</v>
      </c>
      <c r="AP84" s="123">
        <f t="shared" si="116"/>
        <v>0</v>
      </c>
      <c r="AQ84" s="108" t="str">
        <f t="shared" si="117"/>
        <v/>
      </c>
      <c r="AR84" s="116"/>
      <c r="AS84" s="117"/>
      <c r="AT84" s="108"/>
      <c r="AU84" s="108"/>
      <c r="AV84" s="108"/>
      <c r="AW84" s="108"/>
      <c r="AX84" s="108" t="str">
        <f t="shared" si="118"/>
        <v/>
      </c>
      <c r="AY84" s="108" t="str">
        <f t="shared" si="119"/>
        <v/>
      </c>
      <c r="BB84" s="146" t="b">
        <f t="shared" si="120"/>
        <v>0</v>
      </c>
      <c r="BC84" s="146" t="b">
        <f t="shared" si="121"/>
        <v>0</v>
      </c>
      <c r="BD84" s="146" t="b">
        <f t="shared" si="122"/>
        <v>0</v>
      </c>
      <c r="BE84" s="146" t="b">
        <f t="shared" si="123"/>
        <v>0</v>
      </c>
      <c r="BF84" s="146" t="b">
        <f t="shared" si="124"/>
        <v>0</v>
      </c>
      <c r="BG84" s="146" t="b">
        <f t="shared" si="125"/>
        <v>0</v>
      </c>
      <c r="BH84" s="146" t="b">
        <f t="shared" si="126"/>
        <v>0</v>
      </c>
      <c r="BI84" s="146" t="b">
        <f t="shared" si="127"/>
        <v>0</v>
      </c>
      <c r="BJ84" s="146" t="b">
        <f t="shared" si="128"/>
        <v>0</v>
      </c>
      <c r="BK84" s="146" t="b">
        <f t="shared" si="129"/>
        <v>0</v>
      </c>
      <c r="BL84" s="146" t="b">
        <f t="shared" si="130"/>
        <v>0</v>
      </c>
      <c r="BM84" s="146" t="b">
        <f t="shared" si="131"/>
        <v>0</v>
      </c>
      <c r="BN84" s="146" t="b">
        <f t="shared" si="132"/>
        <v>0</v>
      </c>
      <c r="BO84" s="146" t="b">
        <f t="shared" si="133"/>
        <v>0</v>
      </c>
      <c r="BP84" s="146" t="b">
        <f t="shared" si="134"/>
        <v>0</v>
      </c>
      <c r="BQ84" s="146" t="b">
        <f t="shared" si="135"/>
        <v>0</v>
      </c>
      <c r="BR84" s="146" t="b">
        <f t="shared" si="136"/>
        <v>0</v>
      </c>
      <c r="BS84" s="146" t="b">
        <f t="shared" si="137"/>
        <v>0</v>
      </c>
      <c r="BT84" s="146" t="b">
        <f t="shared" si="138"/>
        <v>0</v>
      </c>
      <c r="BU84" s="146" t="b">
        <f t="shared" si="139"/>
        <v>0</v>
      </c>
      <c r="BV84" s="146" t="b">
        <f t="shared" si="140"/>
        <v>0</v>
      </c>
      <c r="BW84" s="146" t="b">
        <f t="shared" si="141"/>
        <v>0</v>
      </c>
      <c r="BX84" s="146" t="b">
        <f t="shared" si="142"/>
        <v>0</v>
      </c>
      <c r="BY84" s="146" t="b">
        <f t="shared" si="143"/>
        <v>0</v>
      </c>
      <c r="BZ84" s="146" t="b">
        <f t="shared" si="144"/>
        <v>0</v>
      </c>
      <c r="CA84" s="146" t="b">
        <f t="shared" si="145"/>
        <v>0</v>
      </c>
      <c r="CB84" s="146" t="b">
        <f t="shared" si="146"/>
        <v>0</v>
      </c>
      <c r="CC84" s="146" t="b">
        <f t="shared" si="147"/>
        <v>0</v>
      </c>
      <c r="CD84" s="146" t="b">
        <f t="shared" si="148"/>
        <v>0</v>
      </c>
      <c r="CE84" s="146" t="b">
        <f t="shared" si="149"/>
        <v>0</v>
      </c>
      <c r="CF84" s="146" t="b">
        <f t="shared" si="150"/>
        <v>0</v>
      </c>
      <c r="CG84" s="146" t="b">
        <f t="shared" si="151"/>
        <v>0</v>
      </c>
      <c r="CH84" s="146" t="b">
        <f t="shared" si="152"/>
        <v>0</v>
      </c>
      <c r="CI84" s="146" t="b">
        <f t="shared" si="153"/>
        <v>0</v>
      </c>
      <c r="CJ84" s="146" t="b">
        <f t="shared" si="154"/>
        <v>0</v>
      </c>
      <c r="CK84" s="146" t="b">
        <f t="shared" si="155"/>
        <v>0</v>
      </c>
      <c r="CL84" s="146" t="b">
        <f t="shared" si="156"/>
        <v>0</v>
      </c>
      <c r="CM84" s="146" t="b">
        <f t="shared" si="157"/>
        <v>0</v>
      </c>
      <c r="CN84" s="146" t="b">
        <f t="shared" si="158"/>
        <v>0</v>
      </c>
      <c r="CO84" s="146" t="b">
        <f t="shared" si="159"/>
        <v>0</v>
      </c>
      <c r="CP84" s="146" t="b">
        <f t="shared" si="160"/>
        <v>0</v>
      </c>
      <c r="CQ84" s="146" t="b">
        <f t="shared" si="161"/>
        <v>0</v>
      </c>
    </row>
    <row r="85" spans="1:95" x14ac:dyDescent="0.25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 t="str">
        <f t="shared" si="102"/>
        <v/>
      </c>
      <c r="L85" s="108"/>
      <c r="M85" s="108"/>
      <c r="N85" s="108"/>
      <c r="O85" s="108" t="str">
        <f t="shared" si="103"/>
        <v/>
      </c>
      <c r="P85" s="108"/>
      <c r="Q85" s="108"/>
      <c r="R85" s="116"/>
      <c r="S85" s="117"/>
      <c r="T85" s="117"/>
      <c r="U85" s="118" t="str">
        <f t="shared" si="104"/>
        <v/>
      </c>
      <c r="V85" s="116"/>
      <c r="W85" s="119"/>
      <c r="X85" s="120">
        <f t="shared" ca="1" si="105"/>
        <v>41696</v>
      </c>
      <c r="Y85" s="118" t="str">
        <f t="shared" si="106"/>
        <v/>
      </c>
      <c r="Z85" s="119"/>
      <c r="AA85" s="116"/>
      <c r="AB85" s="121"/>
      <c r="AC85" s="121"/>
      <c r="AD85" s="118" t="str">
        <f t="shared" si="107"/>
        <v/>
      </c>
      <c r="AE85" s="121"/>
      <c r="AF85" s="116"/>
      <c r="AG85" s="108" t="str">
        <f t="shared" si="108"/>
        <v/>
      </c>
      <c r="AH85" s="108" t="str">
        <f t="shared" si="109"/>
        <v/>
      </c>
      <c r="AI85" s="108" t="str">
        <f t="shared" si="110"/>
        <v/>
      </c>
      <c r="AJ85" s="108" t="str">
        <f t="shared" si="111"/>
        <v/>
      </c>
      <c r="AK85" s="122"/>
      <c r="AL85" s="123">
        <f t="shared" si="112"/>
        <v>0</v>
      </c>
      <c r="AM85" s="123">
        <f t="shared" si="113"/>
        <v>0</v>
      </c>
      <c r="AN85" s="123">
        <f t="shared" si="114"/>
        <v>0</v>
      </c>
      <c r="AO85" s="123">
        <f t="shared" si="115"/>
        <v>0</v>
      </c>
      <c r="AP85" s="123">
        <f t="shared" si="116"/>
        <v>0</v>
      </c>
      <c r="AQ85" s="108" t="str">
        <f t="shared" si="117"/>
        <v/>
      </c>
      <c r="AR85" s="116"/>
      <c r="AS85" s="117"/>
      <c r="AT85" s="108"/>
      <c r="AU85" s="108"/>
      <c r="AV85" s="108"/>
      <c r="AW85" s="108"/>
      <c r="AX85" s="108" t="str">
        <f t="shared" si="118"/>
        <v/>
      </c>
      <c r="AY85" s="108" t="str">
        <f t="shared" si="119"/>
        <v/>
      </c>
      <c r="BB85" s="146" t="b">
        <f t="shared" si="120"/>
        <v>0</v>
      </c>
      <c r="BC85" s="146" t="b">
        <f t="shared" si="121"/>
        <v>0</v>
      </c>
      <c r="BD85" s="146" t="b">
        <f t="shared" si="122"/>
        <v>0</v>
      </c>
      <c r="BE85" s="146" t="b">
        <f t="shared" si="123"/>
        <v>0</v>
      </c>
      <c r="BF85" s="146" t="b">
        <f t="shared" si="124"/>
        <v>0</v>
      </c>
      <c r="BG85" s="146" t="b">
        <f t="shared" si="125"/>
        <v>0</v>
      </c>
      <c r="BH85" s="146" t="b">
        <f t="shared" si="126"/>
        <v>0</v>
      </c>
      <c r="BI85" s="146" t="b">
        <f t="shared" si="127"/>
        <v>0</v>
      </c>
      <c r="BJ85" s="146" t="b">
        <f t="shared" si="128"/>
        <v>0</v>
      </c>
      <c r="BK85" s="146" t="b">
        <f t="shared" si="129"/>
        <v>0</v>
      </c>
      <c r="BL85" s="146" t="b">
        <f t="shared" si="130"/>
        <v>0</v>
      </c>
      <c r="BM85" s="146" t="b">
        <f t="shared" si="131"/>
        <v>0</v>
      </c>
      <c r="BN85" s="146" t="b">
        <f t="shared" si="132"/>
        <v>0</v>
      </c>
      <c r="BO85" s="146" t="b">
        <f t="shared" si="133"/>
        <v>0</v>
      </c>
      <c r="BP85" s="146" t="b">
        <f t="shared" si="134"/>
        <v>0</v>
      </c>
      <c r="BQ85" s="146" t="b">
        <f t="shared" si="135"/>
        <v>0</v>
      </c>
      <c r="BR85" s="146" t="b">
        <f t="shared" si="136"/>
        <v>0</v>
      </c>
      <c r="BS85" s="146" t="b">
        <f t="shared" si="137"/>
        <v>0</v>
      </c>
      <c r="BT85" s="146" t="b">
        <f t="shared" si="138"/>
        <v>0</v>
      </c>
      <c r="BU85" s="146" t="b">
        <f t="shared" si="139"/>
        <v>0</v>
      </c>
      <c r="BV85" s="146" t="b">
        <f t="shared" si="140"/>
        <v>0</v>
      </c>
      <c r="BW85" s="146" t="b">
        <f t="shared" si="141"/>
        <v>0</v>
      </c>
      <c r="BX85" s="146" t="b">
        <f t="shared" si="142"/>
        <v>0</v>
      </c>
      <c r="BY85" s="146" t="b">
        <f t="shared" si="143"/>
        <v>0</v>
      </c>
      <c r="BZ85" s="146" t="b">
        <f t="shared" si="144"/>
        <v>0</v>
      </c>
      <c r="CA85" s="146" t="b">
        <f t="shared" si="145"/>
        <v>0</v>
      </c>
      <c r="CB85" s="146" t="b">
        <f t="shared" si="146"/>
        <v>0</v>
      </c>
      <c r="CC85" s="146" t="b">
        <f t="shared" si="147"/>
        <v>0</v>
      </c>
      <c r="CD85" s="146" t="b">
        <f t="shared" si="148"/>
        <v>0</v>
      </c>
      <c r="CE85" s="146" t="b">
        <f t="shared" si="149"/>
        <v>0</v>
      </c>
      <c r="CF85" s="146" t="b">
        <f t="shared" si="150"/>
        <v>0</v>
      </c>
      <c r="CG85" s="146" t="b">
        <f t="shared" si="151"/>
        <v>0</v>
      </c>
      <c r="CH85" s="146" t="b">
        <f t="shared" si="152"/>
        <v>0</v>
      </c>
      <c r="CI85" s="146" t="b">
        <f t="shared" si="153"/>
        <v>0</v>
      </c>
      <c r="CJ85" s="146" t="b">
        <f t="shared" si="154"/>
        <v>0</v>
      </c>
      <c r="CK85" s="146" t="b">
        <f t="shared" si="155"/>
        <v>0</v>
      </c>
      <c r="CL85" s="146" t="b">
        <f t="shared" si="156"/>
        <v>0</v>
      </c>
      <c r="CM85" s="146" t="b">
        <f t="shared" si="157"/>
        <v>0</v>
      </c>
      <c r="CN85" s="146" t="b">
        <f t="shared" si="158"/>
        <v>0</v>
      </c>
      <c r="CO85" s="146" t="b">
        <f t="shared" si="159"/>
        <v>0</v>
      </c>
      <c r="CP85" s="146" t="b">
        <f t="shared" si="160"/>
        <v>0</v>
      </c>
      <c r="CQ85" s="146" t="b">
        <f t="shared" si="161"/>
        <v>0</v>
      </c>
    </row>
    <row r="86" spans="1:95" x14ac:dyDescent="0.25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 t="str">
        <f t="shared" si="102"/>
        <v/>
      </c>
      <c r="L86" s="108"/>
      <c r="M86" s="108"/>
      <c r="N86" s="108"/>
      <c r="O86" s="108" t="str">
        <f t="shared" si="103"/>
        <v/>
      </c>
      <c r="P86" s="108"/>
      <c r="Q86" s="108"/>
      <c r="R86" s="116"/>
      <c r="S86" s="117"/>
      <c r="T86" s="117"/>
      <c r="U86" s="118" t="str">
        <f t="shared" si="104"/>
        <v/>
      </c>
      <c r="V86" s="116"/>
      <c r="W86" s="119"/>
      <c r="X86" s="120">
        <f t="shared" ca="1" si="105"/>
        <v>41696</v>
      </c>
      <c r="Y86" s="118" t="str">
        <f t="shared" si="106"/>
        <v/>
      </c>
      <c r="Z86" s="119"/>
      <c r="AA86" s="116"/>
      <c r="AB86" s="121"/>
      <c r="AC86" s="121"/>
      <c r="AD86" s="118" t="str">
        <f t="shared" si="107"/>
        <v/>
      </c>
      <c r="AE86" s="121"/>
      <c r="AF86" s="116"/>
      <c r="AG86" s="108" t="str">
        <f t="shared" si="108"/>
        <v/>
      </c>
      <c r="AH86" s="108" t="str">
        <f t="shared" si="109"/>
        <v/>
      </c>
      <c r="AI86" s="108" t="str">
        <f t="shared" si="110"/>
        <v/>
      </c>
      <c r="AJ86" s="108" t="str">
        <f t="shared" si="111"/>
        <v/>
      </c>
      <c r="AK86" s="122"/>
      <c r="AL86" s="123">
        <f t="shared" si="112"/>
        <v>0</v>
      </c>
      <c r="AM86" s="123">
        <f t="shared" si="113"/>
        <v>0</v>
      </c>
      <c r="AN86" s="123">
        <f t="shared" si="114"/>
        <v>0</v>
      </c>
      <c r="AO86" s="123">
        <f t="shared" si="115"/>
        <v>0</v>
      </c>
      <c r="AP86" s="123">
        <f t="shared" si="116"/>
        <v>0</v>
      </c>
      <c r="AQ86" s="108" t="str">
        <f t="shared" si="117"/>
        <v/>
      </c>
      <c r="AR86" s="116"/>
      <c r="AS86" s="117"/>
      <c r="AT86" s="108"/>
      <c r="AU86" s="108"/>
      <c r="AV86" s="108"/>
      <c r="AW86" s="108"/>
      <c r="AX86" s="108" t="str">
        <f t="shared" si="118"/>
        <v/>
      </c>
      <c r="AY86" s="108" t="str">
        <f t="shared" si="119"/>
        <v/>
      </c>
      <c r="BB86" s="146" t="b">
        <f t="shared" si="120"/>
        <v>0</v>
      </c>
      <c r="BC86" s="146" t="b">
        <f t="shared" si="121"/>
        <v>0</v>
      </c>
      <c r="BD86" s="146" t="b">
        <f t="shared" si="122"/>
        <v>0</v>
      </c>
      <c r="BE86" s="146" t="b">
        <f t="shared" si="123"/>
        <v>0</v>
      </c>
      <c r="BF86" s="146" t="b">
        <f t="shared" si="124"/>
        <v>0</v>
      </c>
      <c r="BG86" s="146" t="b">
        <f t="shared" si="125"/>
        <v>0</v>
      </c>
      <c r="BH86" s="146" t="b">
        <f t="shared" si="126"/>
        <v>0</v>
      </c>
      <c r="BI86" s="146" t="b">
        <f t="shared" si="127"/>
        <v>0</v>
      </c>
      <c r="BJ86" s="146" t="b">
        <f t="shared" si="128"/>
        <v>0</v>
      </c>
      <c r="BK86" s="146" t="b">
        <f t="shared" si="129"/>
        <v>0</v>
      </c>
      <c r="BL86" s="146" t="b">
        <f t="shared" si="130"/>
        <v>0</v>
      </c>
      <c r="BM86" s="146" t="b">
        <f t="shared" si="131"/>
        <v>0</v>
      </c>
      <c r="BN86" s="146" t="b">
        <f t="shared" si="132"/>
        <v>0</v>
      </c>
      <c r="BO86" s="146" t="b">
        <f t="shared" si="133"/>
        <v>0</v>
      </c>
      <c r="BP86" s="146" t="b">
        <f t="shared" si="134"/>
        <v>0</v>
      </c>
      <c r="BQ86" s="146" t="b">
        <f t="shared" si="135"/>
        <v>0</v>
      </c>
      <c r="BR86" s="146" t="b">
        <f t="shared" si="136"/>
        <v>0</v>
      </c>
      <c r="BS86" s="146" t="b">
        <f t="shared" si="137"/>
        <v>0</v>
      </c>
      <c r="BT86" s="146" t="b">
        <f t="shared" si="138"/>
        <v>0</v>
      </c>
      <c r="BU86" s="146" t="b">
        <f t="shared" si="139"/>
        <v>0</v>
      </c>
      <c r="BV86" s="146" t="b">
        <f t="shared" si="140"/>
        <v>0</v>
      </c>
      <c r="BW86" s="146" t="b">
        <f t="shared" si="141"/>
        <v>0</v>
      </c>
      <c r="BX86" s="146" t="b">
        <f t="shared" si="142"/>
        <v>0</v>
      </c>
      <c r="BY86" s="146" t="b">
        <f t="shared" si="143"/>
        <v>0</v>
      </c>
      <c r="BZ86" s="146" t="b">
        <f t="shared" si="144"/>
        <v>0</v>
      </c>
      <c r="CA86" s="146" t="b">
        <f t="shared" si="145"/>
        <v>0</v>
      </c>
      <c r="CB86" s="146" t="b">
        <f t="shared" si="146"/>
        <v>0</v>
      </c>
      <c r="CC86" s="146" t="b">
        <f t="shared" si="147"/>
        <v>0</v>
      </c>
      <c r="CD86" s="146" t="b">
        <f t="shared" si="148"/>
        <v>0</v>
      </c>
      <c r="CE86" s="146" t="b">
        <f t="shared" si="149"/>
        <v>0</v>
      </c>
      <c r="CF86" s="146" t="b">
        <f t="shared" si="150"/>
        <v>0</v>
      </c>
      <c r="CG86" s="146" t="b">
        <f t="shared" si="151"/>
        <v>0</v>
      </c>
      <c r="CH86" s="146" t="b">
        <f t="shared" si="152"/>
        <v>0</v>
      </c>
      <c r="CI86" s="146" t="b">
        <f t="shared" si="153"/>
        <v>0</v>
      </c>
      <c r="CJ86" s="146" t="b">
        <f t="shared" si="154"/>
        <v>0</v>
      </c>
      <c r="CK86" s="146" t="b">
        <f t="shared" si="155"/>
        <v>0</v>
      </c>
      <c r="CL86" s="146" t="b">
        <f t="shared" si="156"/>
        <v>0</v>
      </c>
      <c r="CM86" s="146" t="b">
        <f t="shared" si="157"/>
        <v>0</v>
      </c>
      <c r="CN86" s="146" t="b">
        <f t="shared" si="158"/>
        <v>0</v>
      </c>
      <c r="CO86" s="146" t="b">
        <f t="shared" si="159"/>
        <v>0</v>
      </c>
      <c r="CP86" s="146" t="b">
        <f t="shared" si="160"/>
        <v>0</v>
      </c>
      <c r="CQ86" s="146" t="b">
        <f t="shared" si="161"/>
        <v>0</v>
      </c>
    </row>
    <row r="87" spans="1:95" x14ac:dyDescent="0.25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 t="str">
        <f t="shared" si="102"/>
        <v/>
      </c>
      <c r="L87" s="108"/>
      <c r="M87" s="108"/>
      <c r="N87" s="108"/>
      <c r="O87" s="108" t="str">
        <f t="shared" si="103"/>
        <v/>
      </c>
      <c r="P87" s="108"/>
      <c r="Q87" s="108"/>
      <c r="R87" s="116"/>
      <c r="S87" s="117"/>
      <c r="T87" s="117"/>
      <c r="U87" s="118" t="str">
        <f t="shared" si="104"/>
        <v/>
      </c>
      <c r="V87" s="116"/>
      <c r="W87" s="119"/>
      <c r="X87" s="120">
        <f t="shared" ca="1" si="105"/>
        <v>41696</v>
      </c>
      <c r="Y87" s="118" t="str">
        <f t="shared" si="106"/>
        <v/>
      </c>
      <c r="Z87" s="119"/>
      <c r="AA87" s="116"/>
      <c r="AB87" s="121"/>
      <c r="AC87" s="121"/>
      <c r="AD87" s="118" t="str">
        <f t="shared" si="107"/>
        <v/>
      </c>
      <c r="AE87" s="121"/>
      <c r="AF87" s="116"/>
      <c r="AG87" s="108" t="str">
        <f t="shared" si="108"/>
        <v/>
      </c>
      <c r="AH87" s="108" t="str">
        <f t="shared" si="109"/>
        <v/>
      </c>
      <c r="AI87" s="108" t="str">
        <f t="shared" si="110"/>
        <v/>
      </c>
      <c r="AJ87" s="108" t="str">
        <f t="shared" si="111"/>
        <v/>
      </c>
      <c r="AK87" s="122"/>
      <c r="AL87" s="123">
        <f t="shared" si="112"/>
        <v>0</v>
      </c>
      <c r="AM87" s="123">
        <f t="shared" si="113"/>
        <v>0</v>
      </c>
      <c r="AN87" s="123">
        <f t="shared" si="114"/>
        <v>0</v>
      </c>
      <c r="AO87" s="123">
        <f t="shared" si="115"/>
        <v>0</v>
      </c>
      <c r="AP87" s="123">
        <f t="shared" si="116"/>
        <v>0</v>
      </c>
      <c r="AQ87" s="108" t="str">
        <f t="shared" si="117"/>
        <v/>
      </c>
      <c r="AR87" s="116"/>
      <c r="AS87" s="117"/>
      <c r="AT87" s="108"/>
      <c r="AU87" s="108"/>
      <c r="AV87" s="108"/>
      <c r="AW87" s="108"/>
      <c r="AX87" s="108" t="str">
        <f t="shared" si="118"/>
        <v/>
      </c>
      <c r="AY87" s="108" t="str">
        <f t="shared" si="119"/>
        <v/>
      </c>
      <c r="BB87" s="146" t="b">
        <f t="shared" si="120"/>
        <v>0</v>
      </c>
      <c r="BC87" s="146" t="b">
        <f t="shared" si="121"/>
        <v>0</v>
      </c>
      <c r="BD87" s="146" t="b">
        <f t="shared" si="122"/>
        <v>0</v>
      </c>
      <c r="BE87" s="146" t="b">
        <f t="shared" si="123"/>
        <v>0</v>
      </c>
      <c r="BF87" s="146" t="b">
        <f t="shared" si="124"/>
        <v>0</v>
      </c>
      <c r="BG87" s="146" t="b">
        <f t="shared" si="125"/>
        <v>0</v>
      </c>
      <c r="BH87" s="146" t="b">
        <f t="shared" si="126"/>
        <v>0</v>
      </c>
      <c r="BI87" s="146" t="b">
        <f t="shared" si="127"/>
        <v>0</v>
      </c>
      <c r="BJ87" s="146" t="b">
        <f t="shared" si="128"/>
        <v>0</v>
      </c>
      <c r="BK87" s="146" t="b">
        <f t="shared" si="129"/>
        <v>0</v>
      </c>
      <c r="BL87" s="146" t="b">
        <f t="shared" si="130"/>
        <v>0</v>
      </c>
      <c r="BM87" s="146" t="b">
        <f t="shared" si="131"/>
        <v>0</v>
      </c>
      <c r="BN87" s="146" t="b">
        <f t="shared" si="132"/>
        <v>0</v>
      </c>
      <c r="BO87" s="146" t="b">
        <f t="shared" si="133"/>
        <v>0</v>
      </c>
      <c r="BP87" s="146" t="b">
        <f t="shared" si="134"/>
        <v>0</v>
      </c>
      <c r="BQ87" s="146" t="b">
        <f t="shared" si="135"/>
        <v>0</v>
      </c>
      <c r="BR87" s="146" t="b">
        <f t="shared" si="136"/>
        <v>0</v>
      </c>
      <c r="BS87" s="146" t="b">
        <f t="shared" si="137"/>
        <v>0</v>
      </c>
      <c r="BT87" s="146" t="b">
        <f t="shared" si="138"/>
        <v>0</v>
      </c>
      <c r="BU87" s="146" t="b">
        <f t="shared" si="139"/>
        <v>0</v>
      </c>
      <c r="BV87" s="146" t="b">
        <f t="shared" si="140"/>
        <v>0</v>
      </c>
      <c r="BW87" s="146" t="b">
        <f t="shared" si="141"/>
        <v>0</v>
      </c>
      <c r="BX87" s="146" t="b">
        <f t="shared" si="142"/>
        <v>0</v>
      </c>
      <c r="BY87" s="146" t="b">
        <f t="shared" si="143"/>
        <v>0</v>
      </c>
      <c r="BZ87" s="146" t="b">
        <f t="shared" si="144"/>
        <v>0</v>
      </c>
      <c r="CA87" s="146" t="b">
        <f t="shared" si="145"/>
        <v>0</v>
      </c>
      <c r="CB87" s="146" t="b">
        <f t="shared" si="146"/>
        <v>0</v>
      </c>
      <c r="CC87" s="146" t="b">
        <f t="shared" si="147"/>
        <v>0</v>
      </c>
      <c r="CD87" s="146" t="b">
        <f t="shared" si="148"/>
        <v>0</v>
      </c>
      <c r="CE87" s="146" t="b">
        <f t="shared" si="149"/>
        <v>0</v>
      </c>
      <c r="CF87" s="146" t="b">
        <f t="shared" si="150"/>
        <v>0</v>
      </c>
      <c r="CG87" s="146" t="b">
        <f t="shared" si="151"/>
        <v>0</v>
      </c>
      <c r="CH87" s="146" t="b">
        <f t="shared" si="152"/>
        <v>0</v>
      </c>
      <c r="CI87" s="146" t="b">
        <f t="shared" si="153"/>
        <v>0</v>
      </c>
      <c r="CJ87" s="146" t="b">
        <f t="shared" si="154"/>
        <v>0</v>
      </c>
      <c r="CK87" s="146" t="b">
        <f t="shared" si="155"/>
        <v>0</v>
      </c>
      <c r="CL87" s="146" t="b">
        <f t="shared" si="156"/>
        <v>0</v>
      </c>
      <c r="CM87" s="146" t="b">
        <f t="shared" si="157"/>
        <v>0</v>
      </c>
      <c r="CN87" s="146" t="b">
        <f t="shared" si="158"/>
        <v>0</v>
      </c>
      <c r="CO87" s="146" t="b">
        <f t="shared" si="159"/>
        <v>0</v>
      </c>
      <c r="CP87" s="146" t="b">
        <f t="shared" si="160"/>
        <v>0</v>
      </c>
      <c r="CQ87" s="146" t="b">
        <f t="shared" si="161"/>
        <v>0</v>
      </c>
    </row>
    <row r="88" spans="1:95" x14ac:dyDescent="0.25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 t="str">
        <f t="shared" si="102"/>
        <v/>
      </c>
      <c r="L88" s="108"/>
      <c r="M88" s="108"/>
      <c r="N88" s="108"/>
      <c r="O88" s="108" t="str">
        <f t="shared" si="103"/>
        <v/>
      </c>
      <c r="P88" s="108"/>
      <c r="Q88" s="108"/>
      <c r="R88" s="116"/>
      <c r="S88" s="117"/>
      <c r="T88" s="117"/>
      <c r="U88" s="118" t="str">
        <f t="shared" si="104"/>
        <v/>
      </c>
      <c r="V88" s="116"/>
      <c r="W88" s="119"/>
      <c r="X88" s="120">
        <f t="shared" ca="1" si="105"/>
        <v>41696</v>
      </c>
      <c r="Y88" s="118" t="str">
        <f t="shared" si="106"/>
        <v/>
      </c>
      <c r="Z88" s="119"/>
      <c r="AA88" s="116"/>
      <c r="AB88" s="121"/>
      <c r="AC88" s="121"/>
      <c r="AD88" s="118" t="str">
        <f t="shared" si="107"/>
        <v/>
      </c>
      <c r="AE88" s="121"/>
      <c r="AF88" s="116"/>
      <c r="AG88" s="108" t="str">
        <f t="shared" si="108"/>
        <v/>
      </c>
      <c r="AH88" s="108" t="str">
        <f t="shared" si="109"/>
        <v/>
      </c>
      <c r="AI88" s="108" t="str">
        <f t="shared" si="110"/>
        <v/>
      </c>
      <c r="AJ88" s="108" t="str">
        <f t="shared" si="111"/>
        <v/>
      </c>
      <c r="AK88" s="122"/>
      <c r="AL88" s="123">
        <f t="shared" si="112"/>
        <v>0</v>
      </c>
      <c r="AM88" s="123">
        <f t="shared" si="113"/>
        <v>0</v>
      </c>
      <c r="AN88" s="123">
        <f t="shared" si="114"/>
        <v>0</v>
      </c>
      <c r="AO88" s="123">
        <f t="shared" si="115"/>
        <v>0</v>
      </c>
      <c r="AP88" s="123">
        <f t="shared" si="116"/>
        <v>0</v>
      </c>
      <c r="AQ88" s="108" t="str">
        <f t="shared" si="117"/>
        <v/>
      </c>
      <c r="AR88" s="116"/>
      <c r="AS88" s="117"/>
      <c r="AT88" s="108"/>
      <c r="AU88" s="108"/>
      <c r="AV88" s="108"/>
      <c r="AW88" s="108"/>
      <c r="AX88" s="108" t="str">
        <f t="shared" si="118"/>
        <v/>
      </c>
      <c r="AY88" s="108" t="str">
        <f t="shared" si="119"/>
        <v/>
      </c>
      <c r="BB88" s="146" t="b">
        <f t="shared" si="120"/>
        <v>0</v>
      </c>
      <c r="BC88" s="146" t="b">
        <f t="shared" si="121"/>
        <v>0</v>
      </c>
      <c r="BD88" s="146" t="b">
        <f t="shared" si="122"/>
        <v>0</v>
      </c>
      <c r="BE88" s="146" t="b">
        <f t="shared" si="123"/>
        <v>0</v>
      </c>
      <c r="BF88" s="146" t="b">
        <f t="shared" si="124"/>
        <v>0</v>
      </c>
      <c r="BG88" s="146" t="b">
        <f t="shared" si="125"/>
        <v>0</v>
      </c>
      <c r="BH88" s="146" t="b">
        <f t="shared" si="126"/>
        <v>0</v>
      </c>
      <c r="BI88" s="146" t="b">
        <f t="shared" si="127"/>
        <v>0</v>
      </c>
      <c r="BJ88" s="146" t="b">
        <f t="shared" si="128"/>
        <v>0</v>
      </c>
      <c r="BK88" s="146" t="b">
        <f t="shared" si="129"/>
        <v>0</v>
      </c>
      <c r="BL88" s="146" t="b">
        <f t="shared" si="130"/>
        <v>0</v>
      </c>
      <c r="BM88" s="146" t="b">
        <f t="shared" si="131"/>
        <v>0</v>
      </c>
      <c r="BN88" s="146" t="b">
        <f t="shared" si="132"/>
        <v>0</v>
      </c>
      <c r="BO88" s="146" t="b">
        <f t="shared" si="133"/>
        <v>0</v>
      </c>
      <c r="BP88" s="146" t="b">
        <f t="shared" si="134"/>
        <v>0</v>
      </c>
      <c r="BQ88" s="146" t="b">
        <f t="shared" si="135"/>
        <v>0</v>
      </c>
      <c r="BR88" s="146" t="b">
        <f t="shared" si="136"/>
        <v>0</v>
      </c>
      <c r="BS88" s="146" t="b">
        <f t="shared" si="137"/>
        <v>0</v>
      </c>
      <c r="BT88" s="146" t="b">
        <f t="shared" si="138"/>
        <v>0</v>
      </c>
      <c r="BU88" s="146" t="b">
        <f t="shared" si="139"/>
        <v>0</v>
      </c>
      <c r="BV88" s="146" t="b">
        <f t="shared" si="140"/>
        <v>0</v>
      </c>
      <c r="BW88" s="146" t="b">
        <f t="shared" si="141"/>
        <v>0</v>
      </c>
      <c r="BX88" s="146" t="b">
        <f t="shared" si="142"/>
        <v>0</v>
      </c>
      <c r="BY88" s="146" t="b">
        <f t="shared" si="143"/>
        <v>0</v>
      </c>
      <c r="BZ88" s="146" t="b">
        <f t="shared" si="144"/>
        <v>0</v>
      </c>
      <c r="CA88" s="146" t="b">
        <f t="shared" si="145"/>
        <v>0</v>
      </c>
      <c r="CB88" s="146" t="b">
        <f t="shared" si="146"/>
        <v>0</v>
      </c>
      <c r="CC88" s="146" t="b">
        <f t="shared" si="147"/>
        <v>0</v>
      </c>
      <c r="CD88" s="146" t="b">
        <f t="shared" si="148"/>
        <v>0</v>
      </c>
      <c r="CE88" s="146" t="b">
        <f t="shared" si="149"/>
        <v>0</v>
      </c>
      <c r="CF88" s="146" t="b">
        <f t="shared" si="150"/>
        <v>0</v>
      </c>
      <c r="CG88" s="146" t="b">
        <f t="shared" si="151"/>
        <v>0</v>
      </c>
      <c r="CH88" s="146" t="b">
        <f t="shared" si="152"/>
        <v>0</v>
      </c>
      <c r="CI88" s="146" t="b">
        <f t="shared" si="153"/>
        <v>0</v>
      </c>
      <c r="CJ88" s="146" t="b">
        <f t="shared" si="154"/>
        <v>0</v>
      </c>
      <c r="CK88" s="146" t="b">
        <f t="shared" si="155"/>
        <v>0</v>
      </c>
      <c r="CL88" s="146" t="b">
        <f t="shared" si="156"/>
        <v>0</v>
      </c>
      <c r="CM88" s="146" t="b">
        <f t="shared" si="157"/>
        <v>0</v>
      </c>
      <c r="CN88" s="146" t="b">
        <f t="shared" si="158"/>
        <v>0</v>
      </c>
      <c r="CO88" s="146" t="b">
        <f t="shared" si="159"/>
        <v>0</v>
      </c>
      <c r="CP88" s="146" t="b">
        <f t="shared" si="160"/>
        <v>0</v>
      </c>
      <c r="CQ88" s="146" t="b">
        <f t="shared" si="161"/>
        <v>0</v>
      </c>
    </row>
    <row r="89" spans="1:95" x14ac:dyDescent="0.25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 t="str">
        <f t="shared" si="102"/>
        <v/>
      </c>
      <c r="L89" s="108"/>
      <c r="M89" s="108"/>
      <c r="N89" s="108"/>
      <c r="O89" s="108" t="str">
        <f t="shared" si="103"/>
        <v/>
      </c>
      <c r="P89" s="108"/>
      <c r="Q89" s="108"/>
      <c r="R89" s="116"/>
      <c r="S89" s="117"/>
      <c r="T89" s="117"/>
      <c r="U89" s="118" t="str">
        <f t="shared" si="104"/>
        <v/>
      </c>
      <c r="V89" s="116"/>
      <c r="W89" s="119"/>
      <c r="X89" s="120">
        <f t="shared" ca="1" si="105"/>
        <v>41696</v>
      </c>
      <c r="Y89" s="118" t="str">
        <f t="shared" si="106"/>
        <v/>
      </c>
      <c r="Z89" s="119"/>
      <c r="AA89" s="116"/>
      <c r="AB89" s="121"/>
      <c r="AC89" s="121"/>
      <c r="AD89" s="118" t="str">
        <f t="shared" si="107"/>
        <v/>
      </c>
      <c r="AE89" s="121"/>
      <c r="AF89" s="116"/>
      <c r="AG89" s="108" t="str">
        <f t="shared" si="108"/>
        <v/>
      </c>
      <c r="AH89" s="108" t="str">
        <f t="shared" si="109"/>
        <v/>
      </c>
      <c r="AI89" s="108" t="str">
        <f t="shared" si="110"/>
        <v/>
      </c>
      <c r="AJ89" s="108" t="str">
        <f t="shared" si="111"/>
        <v/>
      </c>
      <c r="AK89" s="122"/>
      <c r="AL89" s="123">
        <f t="shared" si="112"/>
        <v>0</v>
      </c>
      <c r="AM89" s="123">
        <f t="shared" si="113"/>
        <v>0</v>
      </c>
      <c r="AN89" s="123">
        <f t="shared" si="114"/>
        <v>0</v>
      </c>
      <c r="AO89" s="123">
        <f t="shared" si="115"/>
        <v>0</v>
      </c>
      <c r="AP89" s="123">
        <f t="shared" si="116"/>
        <v>0</v>
      </c>
      <c r="AQ89" s="108" t="str">
        <f t="shared" si="117"/>
        <v/>
      </c>
      <c r="AR89" s="116"/>
      <c r="AS89" s="117"/>
      <c r="AT89" s="108"/>
      <c r="AU89" s="108"/>
      <c r="AV89" s="108"/>
      <c r="AW89" s="108"/>
      <c r="AX89" s="108" t="str">
        <f t="shared" si="118"/>
        <v/>
      </c>
      <c r="AY89" s="108" t="str">
        <f t="shared" si="119"/>
        <v/>
      </c>
      <c r="BB89" s="146" t="b">
        <f t="shared" si="120"/>
        <v>0</v>
      </c>
      <c r="BC89" s="146" t="b">
        <f t="shared" si="121"/>
        <v>0</v>
      </c>
      <c r="BD89" s="146" t="b">
        <f t="shared" si="122"/>
        <v>0</v>
      </c>
      <c r="BE89" s="146" t="b">
        <f t="shared" si="123"/>
        <v>0</v>
      </c>
      <c r="BF89" s="146" t="b">
        <f t="shared" si="124"/>
        <v>0</v>
      </c>
      <c r="BG89" s="146" t="b">
        <f t="shared" si="125"/>
        <v>0</v>
      </c>
      <c r="BH89" s="146" t="b">
        <f t="shared" si="126"/>
        <v>0</v>
      </c>
      <c r="BI89" s="146" t="b">
        <f t="shared" si="127"/>
        <v>0</v>
      </c>
      <c r="BJ89" s="146" t="b">
        <f t="shared" si="128"/>
        <v>0</v>
      </c>
      <c r="BK89" s="146" t="b">
        <f t="shared" si="129"/>
        <v>0</v>
      </c>
      <c r="BL89" s="146" t="b">
        <f t="shared" si="130"/>
        <v>0</v>
      </c>
      <c r="BM89" s="146" t="b">
        <f t="shared" si="131"/>
        <v>0</v>
      </c>
      <c r="BN89" s="146" t="b">
        <f t="shared" si="132"/>
        <v>0</v>
      </c>
      <c r="BO89" s="146" t="b">
        <f t="shared" si="133"/>
        <v>0</v>
      </c>
      <c r="BP89" s="146" t="b">
        <f t="shared" si="134"/>
        <v>0</v>
      </c>
      <c r="BQ89" s="146" t="b">
        <f t="shared" si="135"/>
        <v>0</v>
      </c>
      <c r="BR89" s="146" t="b">
        <f t="shared" si="136"/>
        <v>0</v>
      </c>
      <c r="BS89" s="146" t="b">
        <f t="shared" si="137"/>
        <v>0</v>
      </c>
      <c r="BT89" s="146" t="b">
        <f t="shared" si="138"/>
        <v>0</v>
      </c>
      <c r="BU89" s="146" t="b">
        <f t="shared" si="139"/>
        <v>0</v>
      </c>
      <c r="BV89" s="146" t="b">
        <f t="shared" si="140"/>
        <v>0</v>
      </c>
      <c r="BW89" s="146" t="b">
        <f t="shared" si="141"/>
        <v>0</v>
      </c>
      <c r="BX89" s="146" t="b">
        <f t="shared" si="142"/>
        <v>0</v>
      </c>
      <c r="BY89" s="146" t="b">
        <f t="shared" si="143"/>
        <v>0</v>
      </c>
      <c r="BZ89" s="146" t="b">
        <f t="shared" si="144"/>
        <v>0</v>
      </c>
      <c r="CA89" s="146" t="b">
        <f t="shared" si="145"/>
        <v>0</v>
      </c>
      <c r="CB89" s="146" t="b">
        <f t="shared" si="146"/>
        <v>0</v>
      </c>
      <c r="CC89" s="146" t="b">
        <f t="shared" si="147"/>
        <v>0</v>
      </c>
      <c r="CD89" s="146" t="b">
        <f t="shared" si="148"/>
        <v>0</v>
      </c>
      <c r="CE89" s="146" t="b">
        <f t="shared" si="149"/>
        <v>0</v>
      </c>
      <c r="CF89" s="146" t="b">
        <f t="shared" si="150"/>
        <v>0</v>
      </c>
      <c r="CG89" s="146" t="b">
        <f t="shared" si="151"/>
        <v>0</v>
      </c>
      <c r="CH89" s="146" t="b">
        <f t="shared" si="152"/>
        <v>0</v>
      </c>
      <c r="CI89" s="146" t="b">
        <f t="shared" si="153"/>
        <v>0</v>
      </c>
      <c r="CJ89" s="146" t="b">
        <f t="shared" si="154"/>
        <v>0</v>
      </c>
      <c r="CK89" s="146" t="b">
        <f t="shared" si="155"/>
        <v>0</v>
      </c>
      <c r="CL89" s="146" t="b">
        <f t="shared" si="156"/>
        <v>0</v>
      </c>
      <c r="CM89" s="146" t="b">
        <f t="shared" si="157"/>
        <v>0</v>
      </c>
      <c r="CN89" s="146" t="b">
        <f t="shared" si="158"/>
        <v>0</v>
      </c>
      <c r="CO89" s="146" t="b">
        <f t="shared" si="159"/>
        <v>0</v>
      </c>
      <c r="CP89" s="146" t="b">
        <f t="shared" si="160"/>
        <v>0</v>
      </c>
      <c r="CQ89" s="146" t="b">
        <f t="shared" si="161"/>
        <v>0</v>
      </c>
    </row>
    <row r="90" spans="1:95" x14ac:dyDescent="0.25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 t="str">
        <f t="shared" si="102"/>
        <v/>
      </c>
      <c r="L90" s="108"/>
      <c r="M90" s="108"/>
      <c r="N90" s="108"/>
      <c r="O90" s="108" t="str">
        <f t="shared" si="103"/>
        <v/>
      </c>
      <c r="P90" s="108"/>
      <c r="Q90" s="108"/>
      <c r="R90" s="116"/>
      <c r="S90" s="117"/>
      <c r="T90" s="117"/>
      <c r="U90" s="118" t="str">
        <f t="shared" si="104"/>
        <v/>
      </c>
      <c r="V90" s="116"/>
      <c r="W90" s="119"/>
      <c r="X90" s="120">
        <f t="shared" ca="1" si="105"/>
        <v>41696</v>
      </c>
      <c r="Y90" s="118" t="str">
        <f t="shared" si="106"/>
        <v/>
      </c>
      <c r="Z90" s="119"/>
      <c r="AA90" s="116"/>
      <c r="AB90" s="121"/>
      <c r="AC90" s="121"/>
      <c r="AD90" s="118" t="str">
        <f t="shared" si="107"/>
        <v/>
      </c>
      <c r="AE90" s="121"/>
      <c r="AF90" s="116"/>
      <c r="AG90" s="108" t="str">
        <f t="shared" si="108"/>
        <v/>
      </c>
      <c r="AH90" s="108" t="str">
        <f t="shared" si="109"/>
        <v/>
      </c>
      <c r="AI90" s="108" t="str">
        <f t="shared" si="110"/>
        <v/>
      </c>
      <c r="AJ90" s="108" t="str">
        <f t="shared" si="111"/>
        <v/>
      </c>
      <c r="AK90" s="122"/>
      <c r="AL90" s="123">
        <f t="shared" si="112"/>
        <v>0</v>
      </c>
      <c r="AM90" s="123">
        <f t="shared" si="113"/>
        <v>0</v>
      </c>
      <c r="AN90" s="123">
        <f t="shared" si="114"/>
        <v>0</v>
      </c>
      <c r="AO90" s="123">
        <f t="shared" si="115"/>
        <v>0</v>
      </c>
      <c r="AP90" s="123">
        <f t="shared" si="116"/>
        <v>0</v>
      </c>
      <c r="AQ90" s="108" t="str">
        <f t="shared" si="117"/>
        <v/>
      </c>
      <c r="AR90" s="116"/>
      <c r="AS90" s="117"/>
      <c r="AT90" s="108"/>
      <c r="AU90" s="108"/>
      <c r="AV90" s="108"/>
      <c r="AW90" s="108"/>
      <c r="AX90" s="108" t="str">
        <f t="shared" si="118"/>
        <v/>
      </c>
      <c r="AY90" s="108" t="str">
        <f t="shared" si="119"/>
        <v/>
      </c>
      <c r="BB90" s="146" t="b">
        <f t="shared" si="120"/>
        <v>0</v>
      </c>
      <c r="BC90" s="146" t="b">
        <f t="shared" si="121"/>
        <v>0</v>
      </c>
      <c r="BD90" s="146" t="b">
        <f t="shared" si="122"/>
        <v>0</v>
      </c>
      <c r="BE90" s="146" t="b">
        <f t="shared" si="123"/>
        <v>0</v>
      </c>
      <c r="BF90" s="146" t="b">
        <f t="shared" si="124"/>
        <v>0</v>
      </c>
      <c r="BG90" s="146" t="b">
        <f t="shared" si="125"/>
        <v>0</v>
      </c>
      <c r="BH90" s="146" t="b">
        <f t="shared" si="126"/>
        <v>0</v>
      </c>
      <c r="BI90" s="146" t="b">
        <f t="shared" si="127"/>
        <v>0</v>
      </c>
      <c r="BJ90" s="146" t="b">
        <f t="shared" si="128"/>
        <v>0</v>
      </c>
      <c r="BK90" s="146" t="b">
        <f t="shared" si="129"/>
        <v>0</v>
      </c>
      <c r="BL90" s="146" t="b">
        <f t="shared" si="130"/>
        <v>0</v>
      </c>
      <c r="BM90" s="146" t="b">
        <f t="shared" si="131"/>
        <v>0</v>
      </c>
      <c r="BN90" s="146" t="b">
        <f t="shared" si="132"/>
        <v>0</v>
      </c>
      <c r="BO90" s="146" t="b">
        <f t="shared" si="133"/>
        <v>0</v>
      </c>
      <c r="BP90" s="146" t="b">
        <f t="shared" si="134"/>
        <v>0</v>
      </c>
      <c r="BQ90" s="146" t="b">
        <f t="shared" si="135"/>
        <v>0</v>
      </c>
      <c r="BR90" s="146" t="b">
        <f t="shared" si="136"/>
        <v>0</v>
      </c>
      <c r="BS90" s="146" t="b">
        <f t="shared" si="137"/>
        <v>0</v>
      </c>
      <c r="BT90" s="146" t="b">
        <f t="shared" si="138"/>
        <v>0</v>
      </c>
      <c r="BU90" s="146" t="b">
        <f t="shared" si="139"/>
        <v>0</v>
      </c>
      <c r="BV90" s="146" t="b">
        <f t="shared" si="140"/>
        <v>0</v>
      </c>
      <c r="BW90" s="146" t="b">
        <f t="shared" si="141"/>
        <v>0</v>
      </c>
      <c r="BX90" s="146" t="b">
        <f t="shared" si="142"/>
        <v>0</v>
      </c>
      <c r="BY90" s="146" t="b">
        <f t="shared" si="143"/>
        <v>0</v>
      </c>
      <c r="BZ90" s="146" t="b">
        <f t="shared" si="144"/>
        <v>0</v>
      </c>
      <c r="CA90" s="146" t="b">
        <f t="shared" si="145"/>
        <v>0</v>
      </c>
      <c r="CB90" s="146" t="b">
        <f t="shared" si="146"/>
        <v>0</v>
      </c>
      <c r="CC90" s="146" t="b">
        <f t="shared" si="147"/>
        <v>0</v>
      </c>
      <c r="CD90" s="146" t="b">
        <f t="shared" si="148"/>
        <v>0</v>
      </c>
      <c r="CE90" s="146" t="b">
        <f t="shared" si="149"/>
        <v>0</v>
      </c>
      <c r="CF90" s="146" t="b">
        <f t="shared" si="150"/>
        <v>0</v>
      </c>
      <c r="CG90" s="146" t="b">
        <f t="shared" si="151"/>
        <v>0</v>
      </c>
      <c r="CH90" s="146" t="b">
        <f t="shared" si="152"/>
        <v>0</v>
      </c>
      <c r="CI90" s="146" t="b">
        <f t="shared" si="153"/>
        <v>0</v>
      </c>
      <c r="CJ90" s="146" t="b">
        <f t="shared" si="154"/>
        <v>0</v>
      </c>
      <c r="CK90" s="146" t="b">
        <f t="shared" si="155"/>
        <v>0</v>
      </c>
      <c r="CL90" s="146" t="b">
        <f t="shared" si="156"/>
        <v>0</v>
      </c>
      <c r="CM90" s="146" t="b">
        <f t="shared" si="157"/>
        <v>0</v>
      </c>
      <c r="CN90" s="146" t="b">
        <f t="shared" si="158"/>
        <v>0</v>
      </c>
      <c r="CO90" s="146" t="b">
        <f t="shared" si="159"/>
        <v>0</v>
      </c>
      <c r="CP90" s="146" t="b">
        <f t="shared" si="160"/>
        <v>0</v>
      </c>
      <c r="CQ90" s="146" t="b">
        <f t="shared" si="161"/>
        <v>0</v>
      </c>
    </row>
    <row r="91" spans="1:95" x14ac:dyDescent="0.25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 t="str">
        <f t="shared" si="102"/>
        <v/>
      </c>
      <c r="L91" s="108"/>
      <c r="M91" s="108"/>
      <c r="N91" s="108"/>
      <c r="O91" s="108" t="str">
        <f t="shared" si="103"/>
        <v/>
      </c>
      <c r="P91" s="108"/>
      <c r="Q91" s="108"/>
      <c r="R91" s="116"/>
      <c r="S91" s="117"/>
      <c r="T91" s="117"/>
      <c r="U91" s="118" t="str">
        <f t="shared" si="104"/>
        <v/>
      </c>
      <c r="V91" s="116"/>
      <c r="W91" s="119"/>
      <c r="X91" s="120">
        <f t="shared" ca="1" si="105"/>
        <v>41696</v>
      </c>
      <c r="Y91" s="118" t="str">
        <f t="shared" si="106"/>
        <v/>
      </c>
      <c r="Z91" s="119"/>
      <c r="AA91" s="116"/>
      <c r="AB91" s="121"/>
      <c r="AC91" s="121"/>
      <c r="AD91" s="118" t="str">
        <f t="shared" si="107"/>
        <v/>
      </c>
      <c r="AE91" s="121"/>
      <c r="AF91" s="116"/>
      <c r="AG91" s="108" t="str">
        <f t="shared" si="108"/>
        <v/>
      </c>
      <c r="AH91" s="108" t="str">
        <f t="shared" si="109"/>
        <v/>
      </c>
      <c r="AI91" s="108" t="str">
        <f t="shared" si="110"/>
        <v/>
      </c>
      <c r="AJ91" s="108" t="str">
        <f t="shared" si="111"/>
        <v/>
      </c>
      <c r="AK91" s="122"/>
      <c r="AL91" s="123">
        <f t="shared" si="112"/>
        <v>0</v>
      </c>
      <c r="AM91" s="123">
        <f t="shared" si="113"/>
        <v>0</v>
      </c>
      <c r="AN91" s="123">
        <f t="shared" si="114"/>
        <v>0</v>
      </c>
      <c r="AO91" s="123">
        <f t="shared" si="115"/>
        <v>0</v>
      </c>
      <c r="AP91" s="123">
        <f t="shared" si="116"/>
        <v>0</v>
      </c>
      <c r="AQ91" s="108" t="str">
        <f t="shared" si="117"/>
        <v/>
      </c>
      <c r="AR91" s="116"/>
      <c r="AS91" s="117"/>
      <c r="AT91" s="108"/>
      <c r="AU91" s="108"/>
      <c r="AV91" s="108"/>
      <c r="AW91" s="108"/>
      <c r="AX91" s="108" t="str">
        <f t="shared" si="118"/>
        <v/>
      </c>
      <c r="AY91" s="108" t="str">
        <f t="shared" si="119"/>
        <v/>
      </c>
      <c r="BB91" s="146" t="b">
        <f t="shared" si="120"/>
        <v>0</v>
      </c>
      <c r="BC91" s="146" t="b">
        <f t="shared" si="121"/>
        <v>0</v>
      </c>
      <c r="BD91" s="146" t="b">
        <f t="shared" si="122"/>
        <v>0</v>
      </c>
      <c r="BE91" s="146" t="b">
        <f t="shared" si="123"/>
        <v>0</v>
      </c>
      <c r="BF91" s="146" t="b">
        <f t="shared" si="124"/>
        <v>0</v>
      </c>
      <c r="BG91" s="146" t="b">
        <f t="shared" si="125"/>
        <v>0</v>
      </c>
      <c r="BH91" s="146" t="b">
        <f t="shared" si="126"/>
        <v>0</v>
      </c>
      <c r="BI91" s="146" t="b">
        <f t="shared" si="127"/>
        <v>0</v>
      </c>
      <c r="BJ91" s="146" t="b">
        <f t="shared" si="128"/>
        <v>0</v>
      </c>
      <c r="BK91" s="146" t="b">
        <f t="shared" si="129"/>
        <v>0</v>
      </c>
      <c r="BL91" s="146" t="b">
        <f t="shared" si="130"/>
        <v>0</v>
      </c>
      <c r="BM91" s="146" t="b">
        <f t="shared" si="131"/>
        <v>0</v>
      </c>
      <c r="BN91" s="146" t="b">
        <f t="shared" si="132"/>
        <v>0</v>
      </c>
      <c r="BO91" s="146" t="b">
        <f t="shared" si="133"/>
        <v>0</v>
      </c>
      <c r="BP91" s="146" t="b">
        <f t="shared" si="134"/>
        <v>0</v>
      </c>
      <c r="BQ91" s="146" t="b">
        <f t="shared" si="135"/>
        <v>0</v>
      </c>
      <c r="BR91" s="146" t="b">
        <f t="shared" si="136"/>
        <v>0</v>
      </c>
      <c r="BS91" s="146" t="b">
        <f t="shared" si="137"/>
        <v>0</v>
      </c>
      <c r="BT91" s="146" t="b">
        <f t="shared" si="138"/>
        <v>0</v>
      </c>
      <c r="BU91" s="146" t="b">
        <f t="shared" si="139"/>
        <v>0</v>
      </c>
      <c r="BV91" s="146" t="b">
        <f t="shared" si="140"/>
        <v>0</v>
      </c>
      <c r="BW91" s="146" t="b">
        <f t="shared" si="141"/>
        <v>0</v>
      </c>
      <c r="BX91" s="146" t="b">
        <f t="shared" si="142"/>
        <v>0</v>
      </c>
      <c r="BY91" s="146" t="b">
        <f t="shared" si="143"/>
        <v>0</v>
      </c>
      <c r="BZ91" s="146" t="b">
        <f t="shared" si="144"/>
        <v>0</v>
      </c>
      <c r="CA91" s="146" t="b">
        <f t="shared" si="145"/>
        <v>0</v>
      </c>
      <c r="CB91" s="146" t="b">
        <f t="shared" si="146"/>
        <v>0</v>
      </c>
      <c r="CC91" s="146" t="b">
        <f t="shared" si="147"/>
        <v>0</v>
      </c>
      <c r="CD91" s="146" t="b">
        <f t="shared" si="148"/>
        <v>0</v>
      </c>
      <c r="CE91" s="146" t="b">
        <f t="shared" si="149"/>
        <v>0</v>
      </c>
      <c r="CF91" s="146" t="b">
        <f t="shared" si="150"/>
        <v>0</v>
      </c>
      <c r="CG91" s="146" t="b">
        <f t="shared" si="151"/>
        <v>0</v>
      </c>
      <c r="CH91" s="146" t="b">
        <f t="shared" si="152"/>
        <v>0</v>
      </c>
      <c r="CI91" s="146" t="b">
        <f t="shared" si="153"/>
        <v>0</v>
      </c>
      <c r="CJ91" s="146" t="b">
        <f t="shared" si="154"/>
        <v>0</v>
      </c>
      <c r="CK91" s="146" t="b">
        <f t="shared" si="155"/>
        <v>0</v>
      </c>
      <c r="CL91" s="146" t="b">
        <f t="shared" si="156"/>
        <v>0</v>
      </c>
      <c r="CM91" s="146" t="b">
        <f t="shared" si="157"/>
        <v>0</v>
      </c>
      <c r="CN91" s="146" t="b">
        <f t="shared" si="158"/>
        <v>0</v>
      </c>
      <c r="CO91" s="146" t="b">
        <f t="shared" si="159"/>
        <v>0</v>
      </c>
      <c r="CP91" s="146" t="b">
        <f t="shared" si="160"/>
        <v>0</v>
      </c>
      <c r="CQ91" s="146" t="b">
        <f t="shared" si="161"/>
        <v>0</v>
      </c>
    </row>
    <row r="92" spans="1:95" x14ac:dyDescent="0.25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 t="str">
        <f t="shared" si="102"/>
        <v/>
      </c>
      <c r="L92" s="108"/>
      <c r="M92" s="108"/>
      <c r="N92" s="108"/>
      <c r="O92" s="108" t="str">
        <f t="shared" si="103"/>
        <v/>
      </c>
      <c r="P92" s="108"/>
      <c r="Q92" s="108"/>
      <c r="R92" s="116"/>
      <c r="S92" s="117"/>
      <c r="T92" s="117"/>
      <c r="U92" s="118" t="str">
        <f t="shared" si="104"/>
        <v/>
      </c>
      <c r="V92" s="116"/>
      <c r="W92" s="119"/>
      <c r="X92" s="120">
        <f t="shared" ca="1" si="105"/>
        <v>41696</v>
      </c>
      <c r="Y92" s="118" t="str">
        <f t="shared" si="106"/>
        <v/>
      </c>
      <c r="Z92" s="119"/>
      <c r="AA92" s="116"/>
      <c r="AB92" s="121"/>
      <c r="AC92" s="121"/>
      <c r="AD92" s="118" t="str">
        <f t="shared" si="107"/>
        <v/>
      </c>
      <c r="AE92" s="121"/>
      <c r="AF92" s="116"/>
      <c r="AG92" s="108" t="str">
        <f t="shared" si="108"/>
        <v/>
      </c>
      <c r="AH92" s="108" t="str">
        <f t="shared" si="109"/>
        <v/>
      </c>
      <c r="AI92" s="108" t="str">
        <f t="shared" si="110"/>
        <v/>
      </c>
      <c r="AJ92" s="108" t="str">
        <f t="shared" si="111"/>
        <v/>
      </c>
      <c r="AK92" s="122"/>
      <c r="AL92" s="123">
        <f t="shared" si="112"/>
        <v>0</v>
      </c>
      <c r="AM92" s="123">
        <f t="shared" si="113"/>
        <v>0</v>
      </c>
      <c r="AN92" s="123">
        <f t="shared" si="114"/>
        <v>0</v>
      </c>
      <c r="AO92" s="123">
        <f t="shared" si="115"/>
        <v>0</v>
      </c>
      <c r="AP92" s="123">
        <f t="shared" si="116"/>
        <v>0</v>
      </c>
      <c r="AQ92" s="108" t="str">
        <f t="shared" si="117"/>
        <v/>
      </c>
      <c r="AR92" s="116"/>
      <c r="AS92" s="117"/>
      <c r="AT92" s="108"/>
      <c r="AU92" s="108"/>
      <c r="AV92" s="108"/>
      <c r="AW92" s="108"/>
      <c r="AX92" s="108" t="str">
        <f t="shared" si="118"/>
        <v/>
      </c>
      <c r="AY92" s="108" t="str">
        <f t="shared" si="119"/>
        <v/>
      </c>
      <c r="BB92" s="146" t="b">
        <f t="shared" si="120"/>
        <v>0</v>
      </c>
      <c r="BC92" s="146" t="b">
        <f t="shared" si="121"/>
        <v>0</v>
      </c>
      <c r="BD92" s="146" t="b">
        <f t="shared" si="122"/>
        <v>0</v>
      </c>
      <c r="BE92" s="146" t="b">
        <f t="shared" si="123"/>
        <v>0</v>
      </c>
      <c r="BF92" s="146" t="b">
        <f t="shared" si="124"/>
        <v>0</v>
      </c>
      <c r="BG92" s="146" t="b">
        <f t="shared" si="125"/>
        <v>0</v>
      </c>
      <c r="BH92" s="146" t="b">
        <f t="shared" si="126"/>
        <v>0</v>
      </c>
      <c r="BI92" s="146" t="b">
        <f t="shared" si="127"/>
        <v>0</v>
      </c>
      <c r="BJ92" s="146" t="b">
        <f t="shared" si="128"/>
        <v>0</v>
      </c>
      <c r="BK92" s="146" t="b">
        <f t="shared" si="129"/>
        <v>0</v>
      </c>
      <c r="BL92" s="146" t="b">
        <f t="shared" si="130"/>
        <v>0</v>
      </c>
      <c r="BM92" s="146" t="b">
        <f t="shared" si="131"/>
        <v>0</v>
      </c>
      <c r="BN92" s="146" t="b">
        <f t="shared" si="132"/>
        <v>0</v>
      </c>
      <c r="BO92" s="146" t="b">
        <f t="shared" si="133"/>
        <v>0</v>
      </c>
      <c r="BP92" s="146" t="b">
        <f t="shared" si="134"/>
        <v>0</v>
      </c>
      <c r="BQ92" s="146" t="b">
        <f t="shared" si="135"/>
        <v>0</v>
      </c>
      <c r="BR92" s="146" t="b">
        <f t="shared" si="136"/>
        <v>0</v>
      </c>
      <c r="BS92" s="146" t="b">
        <f t="shared" si="137"/>
        <v>0</v>
      </c>
      <c r="BT92" s="146" t="b">
        <f t="shared" si="138"/>
        <v>0</v>
      </c>
      <c r="BU92" s="146" t="b">
        <f t="shared" si="139"/>
        <v>0</v>
      </c>
      <c r="BV92" s="146" t="b">
        <f t="shared" si="140"/>
        <v>0</v>
      </c>
      <c r="BW92" s="146" t="b">
        <f t="shared" si="141"/>
        <v>0</v>
      </c>
      <c r="BX92" s="146" t="b">
        <f t="shared" si="142"/>
        <v>0</v>
      </c>
      <c r="BY92" s="146" t="b">
        <f t="shared" si="143"/>
        <v>0</v>
      </c>
      <c r="BZ92" s="146" t="b">
        <f t="shared" si="144"/>
        <v>0</v>
      </c>
      <c r="CA92" s="146" t="b">
        <f t="shared" si="145"/>
        <v>0</v>
      </c>
      <c r="CB92" s="146" t="b">
        <f t="shared" si="146"/>
        <v>0</v>
      </c>
      <c r="CC92" s="146" t="b">
        <f t="shared" si="147"/>
        <v>0</v>
      </c>
      <c r="CD92" s="146" t="b">
        <f t="shared" si="148"/>
        <v>0</v>
      </c>
      <c r="CE92" s="146" t="b">
        <f t="shared" si="149"/>
        <v>0</v>
      </c>
      <c r="CF92" s="146" t="b">
        <f t="shared" si="150"/>
        <v>0</v>
      </c>
      <c r="CG92" s="146" t="b">
        <f t="shared" si="151"/>
        <v>0</v>
      </c>
      <c r="CH92" s="146" t="b">
        <f t="shared" si="152"/>
        <v>0</v>
      </c>
      <c r="CI92" s="146" t="b">
        <f t="shared" si="153"/>
        <v>0</v>
      </c>
      <c r="CJ92" s="146" t="b">
        <f t="shared" si="154"/>
        <v>0</v>
      </c>
      <c r="CK92" s="146" t="b">
        <f t="shared" si="155"/>
        <v>0</v>
      </c>
      <c r="CL92" s="146" t="b">
        <f t="shared" si="156"/>
        <v>0</v>
      </c>
      <c r="CM92" s="146" t="b">
        <f t="shared" si="157"/>
        <v>0</v>
      </c>
      <c r="CN92" s="146" t="b">
        <f t="shared" si="158"/>
        <v>0</v>
      </c>
      <c r="CO92" s="146" t="b">
        <f t="shared" si="159"/>
        <v>0</v>
      </c>
      <c r="CP92" s="146" t="b">
        <f t="shared" si="160"/>
        <v>0</v>
      </c>
      <c r="CQ92" s="146" t="b">
        <f t="shared" si="161"/>
        <v>0</v>
      </c>
    </row>
    <row r="93" spans="1:95" x14ac:dyDescent="0.25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 t="str">
        <f t="shared" si="102"/>
        <v/>
      </c>
      <c r="L93" s="108"/>
      <c r="M93" s="108"/>
      <c r="N93" s="108"/>
      <c r="O93" s="108" t="str">
        <f t="shared" si="103"/>
        <v/>
      </c>
      <c r="P93" s="108"/>
      <c r="Q93" s="108"/>
      <c r="R93" s="116"/>
      <c r="S93" s="117"/>
      <c r="T93" s="117"/>
      <c r="U93" s="118" t="str">
        <f t="shared" si="104"/>
        <v/>
      </c>
      <c r="V93" s="116"/>
      <c r="W93" s="119"/>
      <c r="X93" s="120">
        <f t="shared" ca="1" si="105"/>
        <v>41696</v>
      </c>
      <c r="Y93" s="118" t="str">
        <f t="shared" si="106"/>
        <v/>
      </c>
      <c r="Z93" s="119"/>
      <c r="AA93" s="116"/>
      <c r="AB93" s="121"/>
      <c r="AC93" s="121"/>
      <c r="AD93" s="118" t="str">
        <f t="shared" si="107"/>
        <v/>
      </c>
      <c r="AE93" s="121"/>
      <c r="AF93" s="116"/>
      <c r="AG93" s="108" t="str">
        <f t="shared" si="108"/>
        <v/>
      </c>
      <c r="AH93" s="108" t="str">
        <f t="shared" si="109"/>
        <v/>
      </c>
      <c r="AI93" s="108" t="str">
        <f t="shared" si="110"/>
        <v/>
      </c>
      <c r="AJ93" s="108" t="str">
        <f t="shared" si="111"/>
        <v/>
      </c>
      <c r="AK93" s="122"/>
      <c r="AL93" s="123">
        <f t="shared" si="112"/>
        <v>0</v>
      </c>
      <c r="AM93" s="123">
        <f t="shared" si="113"/>
        <v>0</v>
      </c>
      <c r="AN93" s="123">
        <f t="shared" si="114"/>
        <v>0</v>
      </c>
      <c r="AO93" s="123">
        <f t="shared" si="115"/>
        <v>0</v>
      </c>
      <c r="AP93" s="123">
        <f t="shared" si="116"/>
        <v>0</v>
      </c>
      <c r="AQ93" s="108" t="str">
        <f t="shared" si="117"/>
        <v/>
      </c>
      <c r="AR93" s="116"/>
      <c r="AS93" s="117"/>
      <c r="AT93" s="108"/>
      <c r="AU93" s="108"/>
      <c r="AV93" s="108"/>
      <c r="AW93" s="108"/>
      <c r="AX93" s="108" t="str">
        <f t="shared" si="118"/>
        <v/>
      </c>
      <c r="AY93" s="108" t="str">
        <f t="shared" si="119"/>
        <v/>
      </c>
      <c r="BB93" s="146" t="b">
        <f t="shared" si="120"/>
        <v>0</v>
      </c>
      <c r="BC93" s="146" t="b">
        <f t="shared" si="121"/>
        <v>0</v>
      </c>
      <c r="BD93" s="146" t="b">
        <f t="shared" si="122"/>
        <v>0</v>
      </c>
      <c r="BE93" s="146" t="b">
        <f t="shared" si="123"/>
        <v>0</v>
      </c>
      <c r="BF93" s="146" t="b">
        <f t="shared" si="124"/>
        <v>0</v>
      </c>
      <c r="BG93" s="146" t="b">
        <f t="shared" si="125"/>
        <v>0</v>
      </c>
      <c r="BH93" s="146" t="b">
        <f t="shared" si="126"/>
        <v>0</v>
      </c>
      <c r="BI93" s="146" t="b">
        <f t="shared" si="127"/>
        <v>0</v>
      </c>
      <c r="BJ93" s="146" t="b">
        <f t="shared" si="128"/>
        <v>0</v>
      </c>
      <c r="BK93" s="146" t="b">
        <f t="shared" si="129"/>
        <v>0</v>
      </c>
      <c r="BL93" s="146" t="b">
        <f t="shared" si="130"/>
        <v>0</v>
      </c>
      <c r="BM93" s="146" t="b">
        <f t="shared" si="131"/>
        <v>0</v>
      </c>
      <c r="BN93" s="146" t="b">
        <f t="shared" si="132"/>
        <v>0</v>
      </c>
      <c r="BO93" s="146" t="b">
        <f t="shared" si="133"/>
        <v>0</v>
      </c>
      <c r="BP93" s="146" t="b">
        <f t="shared" si="134"/>
        <v>0</v>
      </c>
      <c r="BQ93" s="146" t="b">
        <f t="shared" si="135"/>
        <v>0</v>
      </c>
      <c r="BR93" s="146" t="b">
        <f t="shared" si="136"/>
        <v>0</v>
      </c>
      <c r="BS93" s="146" t="b">
        <f t="shared" si="137"/>
        <v>0</v>
      </c>
      <c r="BT93" s="146" t="b">
        <f t="shared" si="138"/>
        <v>0</v>
      </c>
      <c r="BU93" s="146" t="b">
        <f t="shared" si="139"/>
        <v>0</v>
      </c>
      <c r="BV93" s="146" t="b">
        <f t="shared" si="140"/>
        <v>0</v>
      </c>
      <c r="BW93" s="146" t="b">
        <f t="shared" si="141"/>
        <v>0</v>
      </c>
      <c r="BX93" s="146" t="b">
        <f t="shared" si="142"/>
        <v>0</v>
      </c>
      <c r="BY93" s="146" t="b">
        <f t="shared" si="143"/>
        <v>0</v>
      </c>
      <c r="BZ93" s="146" t="b">
        <f t="shared" si="144"/>
        <v>0</v>
      </c>
      <c r="CA93" s="146" t="b">
        <f t="shared" si="145"/>
        <v>0</v>
      </c>
      <c r="CB93" s="146" t="b">
        <f t="shared" si="146"/>
        <v>0</v>
      </c>
      <c r="CC93" s="146" t="b">
        <f t="shared" si="147"/>
        <v>0</v>
      </c>
      <c r="CD93" s="146" t="b">
        <f t="shared" si="148"/>
        <v>0</v>
      </c>
      <c r="CE93" s="146" t="b">
        <f t="shared" si="149"/>
        <v>0</v>
      </c>
      <c r="CF93" s="146" t="b">
        <f t="shared" si="150"/>
        <v>0</v>
      </c>
      <c r="CG93" s="146" t="b">
        <f t="shared" si="151"/>
        <v>0</v>
      </c>
      <c r="CH93" s="146" t="b">
        <f t="shared" si="152"/>
        <v>0</v>
      </c>
      <c r="CI93" s="146" t="b">
        <f t="shared" si="153"/>
        <v>0</v>
      </c>
      <c r="CJ93" s="146" t="b">
        <f t="shared" si="154"/>
        <v>0</v>
      </c>
      <c r="CK93" s="146" t="b">
        <f t="shared" si="155"/>
        <v>0</v>
      </c>
      <c r="CL93" s="146" t="b">
        <f t="shared" si="156"/>
        <v>0</v>
      </c>
      <c r="CM93" s="146" t="b">
        <f t="shared" si="157"/>
        <v>0</v>
      </c>
      <c r="CN93" s="146" t="b">
        <f t="shared" si="158"/>
        <v>0</v>
      </c>
      <c r="CO93" s="146" t="b">
        <f t="shared" si="159"/>
        <v>0</v>
      </c>
      <c r="CP93" s="146" t="b">
        <f t="shared" si="160"/>
        <v>0</v>
      </c>
      <c r="CQ93" s="146" t="b">
        <f t="shared" si="161"/>
        <v>0</v>
      </c>
    </row>
    <row r="94" spans="1:95" x14ac:dyDescent="0.25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 t="str">
        <f t="shared" si="102"/>
        <v/>
      </c>
      <c r="L94" s="108"/>
      <c r="M94" s="108"/>
      <c r="N94" s="108"/>
      <c r="O94" s="108" t="str">
        <f t="shared" si="103"/>
        <v/>
      </c>
      <c r="P94" s="108"/>
      <c r="Q94" s="108"/>
      <c r="R94" s="116"/>
      <c r="S94" s="117"/>
      <c r="T94" s="117"/>
      <c r="U94" s="118" t="str">
        <f t="shared" si="104"/>
        <v/>
      </c>
      <c r="V94" s="116"/>
      <c r="W94" s="119"/>
      <c r="X94" s="120">
        <f t="shared" ca="1" si="105"/>
        <v>41696</v>
      </c>
      <c r="Y94" s="118" t="str">
        <f t="shared" si="106"/>
        <v/>
      </c>
      <c r="Z94" s="119"/>
      <c r="AA94" s="116"/>
      <c r="AB94" s="121"/>
      <c r="AC94" s="121"/>
      <c r="AD94" s="118" t="str">
        <f t="shared" si="107"/>
        <v/>
      </c>
      <c r="AE94" s="121"/>
      <c r="AF94" s="116"/>
      <c r="AG94" s="108" t="str">
        <f t="shared" si="108"/>
        <v/>
      </c>
      <c r="AH94" s="108" t="str">
        <f t="shared" si="109"/>
        <v/>
      </c>
      <c r="AI94" s="108" t="str">
        <f t="shared" si="110"/>
        <v/>
      </c>
      <c r="AJ94" s="108" t="str">
        <f t="shared" si="111"/>
        <v/>
      </c>
      <c r="AK94" s="122"/>
      <c r="AL94" s="123">
        <f t="shared" si="112"/>
        <v>0</v>
      </c>
      <c r="AM94" s="123">
        <f t="shared" si="113"/>
        <v>0</v>
      </c>
      <c r="AN94" s="123">
        <f t="shared" si="114"/>
        <v>0</v>
      </c>
      <c r="AO94" s="123">
        <f t="shared" si="115"/>
        <v>0</v>
      </c>
      <c r="AP94" s="123">
        <f t="shared" si="116"/>
        <v>0</v>
      </c>
      <c r="AQ94" s="108" t="str">
        <f t="shared" si="117"/>
        <v/>
      </c>
      <c r="AR94" s="116"/>
      <c r="AS94" s="117"/>
      <c r="AT94" s="108"/>
      <c r="AU94" s="108"/>
      <c r="AV94" s="108"/>
      <c r="AW94" s="108"/>
      <c r="AX94" s="108" t="str">
        <f t="shared" si="118"/>
        <v/>
      </c>
      <c r="AY94" s="108" t="str">
        <f t="shared" si="119"/>
        <v/>
      </c>
      <c r="BB94" s="146" t="b">
        <f t="shared" si="120"/>
        <v>0</v>
      </c>
      <c r="BC94" s="146" t="b">
        <f t="shared" si="121"/>
        <v>0</v>
      </c>
      <c r="BD94" s="146" t="b">
        <f t="shared" si="122"/>
        <v>0</v>
      </c>
      <c r="BE94" s="146" t="b">
        <f t="shared" si="123"/>
        <v>0</v>
      </c>
      <c r="BF94" s="146" t="b">
        <f t="shared" si="124"/>
        <v>0</v>
      </c>
      <c r="BG94" s="146" t="b">
        <f t="shared" si="125"/>
        <v>0</v>
      </c>
      <c r="BH94" s="146" t="b">
        <f t="shared" si="126"/>
        <v>0</v>
      </c>
      <c r="BI94" s="146" t="b">
        <f t="shared" si="127"/>
        <v>0</v>
      </c>
      <c r="BJ94" s="146" t="b">
        <f t="shared" si="128"/>
        <v>0</v>
      </c>
      <c r="BK94" s="146" t="b">
        <f t="shared" si="129"/>
        <v>0</v>
      </c>
      <c r="BL94" s="146" t="b">
        <f t="shared" si="130"/>
        <v>0</v>
      </c>
      <c r="BM94" s="146" t="b">
        <f t="shared" si="131"/>
        <v>0</v>
      </c>
      <c r="BN94" s="146" t="b">
        <f t="shared" si="132"/>
        <v>0</v>
      </c>
      <c r="BO94" s="146" t="b">
        <f t="shared" si="133"/>
        <v>0</v>
      </c>
      <c r="BP94" s="146" t="b">
        <f t="shared" si="134"/>
        <v>0</v>
      </c>
      <c r="BQ94" s="146" t="b">
        <f t="shared" si="135"/>
        <v>0</v>
      </c>
      <c r="BR94" s="146" t="b">
        <f t="shared" si="136"/>
        <v>0</v>
      </c>
      <c r="BS94" s="146" t="b">
        <f t="shared" si="137"/>
        <v>0</v>
      </c>
      <c r="BT94" s="146" t="b">
        <f t="shared" si="138"/>
        <v>0</v>
      </c>
      <c r="BU94" s="146" t="b">
        <f t="shared" si="139"/>
        <v>0</v>
      </c>
      <c r="BV94" s="146" t="b">
        <f t="shared" si="140"/>
        <v>0</v>
      </c>
      <c r="BW94" s="146" t="b">
        <f t="shared" si="141"/>
        <v>0</v>
      </c>
      <c r="BX94" s="146" t="b">
        <f t="shared" si="142"/>
        <v>0</v>
      </c>
      <c r="BY94" s="146" t="b">
        <f t="shared" si="143"/>
        <v>0</v>
      </c>
      <c r="BZ94" s="146" t="b">
        <f t="shared" si="144"/>
        <v>0</v>
      </c>
      <c r="CA94" s="146" t="b">
        <f t="shared" si="145"/>
        <v>0</v>
      </c>
      <c r="CB94" s="146" t="b">
        <f t="shared" si="146"/>
        <v>0</v>
      </c>
      <c r="CC94" s="146" t="b">
        <f t="shared" si="147"/>
        <v>0</v>
      </c>
      <c r="CD94" s="146" t="b">
        <f t="shared" si="148"/>
        <v>0</v>
      </c>
      <c r="CE94" s="146" t="b">
        <f t="shared" si="149"/>
        <v>0</v>
      </c>
      <c r="CF94" s="146" t="b">
        <f t="shared" si="150"/>
        <v>0</v>
      </c>
      <c r="CG94" s="146" t="b">
        <f t="shared" si="151"/>
        <v>0</v>
      </c>
      <c r="CH94" s="146" t="b">
        <f t="shared" si="152"/>
        <v>0</v>
      </c>
      <c r="CI94" s="146" t="b">
        <f t="shared" si="153"/>
        <v>0</v>
      </c>
      <c r="CJ94" s="146" t="b">
        <f t="shared" si="154"/>
        <v>0</v>
      </c>
      <c r="CK94" s="146" t="b">
        <f t="shared" si="155"/>
        <v>0</v>
      </c>
      <c r="CL94" s="146" t="b">
        <f t="shared" si="156"/>
        <v>0</v>
      </c>
      <c r="CM94" s="146" t="b">
        <f t="shared" si="157"/>
        <v>0</v>
      </c>
      <c r="CN94" s="146" t="b">
        <f t="shared" si="158"/>
        <v>0</v>
      </c>
      <c r="CO94" s="146" t="b">
        <f t="shared" si="159"/>
        <v>0</v>
      </c>
      <c r="CP94" s="146" t="b">
        <f t="shared" si="160"/>
        <v>0</v>
      </c>
      <c r="CQ94" s="146" t="b">
        <f t="shared" si="161"/>
        <v>0</v>
      </c>
    </row>
    <row r="95" spans="1:95" x14ac:dyDescent="0.25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 t="str">
        <f t="shared" si="102"/>
        <v/>
      </c>
      <c r="L95" s="108"/>
      <c r="M95" s="108"/>
      <c r="N95" s="108"/>
      <c r="O95" s="108" t="str">
        <f t="shared" si="103"/>
        <v/>
      </c>
      <c r="P95" s="108"/>
      <c r="Q95" s="108"/>
      <c r="R95" s="116"/>
      <c r="S95" s="117"/>
      <c r="T95" s="117"/>
      <c r="U95" s="118" t="str">
        <f t="shared" si="104"/>
        <v/>
      </c>
      <c r="V95" s="116"/>
      <c r="W95" s="119"/>
      <c r="X95" s="120">
        <f t="shared" ca="1" si="105"/>
        <v>41696</v>
      </c>
      <c r="Y95" s="118" t="str">
        <f t="shared" si="106"/>
        <v/>
      </c>
      <c r="Z95" s="119"/>
      <c r="AA95" s="116"/>
      <c r="AB95" s="121"/>
      <c r="AC95" s="121"/>
      <c r="AD95" s="118" t="str">
        <f t="shared" si="107"/>
        <v/>
      </c>
      <c r="AE95" s="121"/>
      <c r="AF95" s="116"/>
      <c r="AG95" s="108" t="str">
        <f t="shared" si="108"/>
        <v/>
      </c>
      <c r="AH95" s="108" t="str">
        <f t="shared" si="109"/>
        <v/>
      </c>
      <c r="AI95" s="108" t="str">
        <f t="shared" si="110"/>
        <v/>
      </c>
      <c r="AJ95" s="108" t="str">
        <f t="shared" si="111"/>
        <v/>
      </c>
      <c r="AK95" s="122"/>
      <c r="AL95" s="123">
        <f t="shared" si="112"/>
        <v>0</v>
      </c>
      <c r="AM95" s="123">
        <f t="shared" si="113"/>
        <v>0</v>
      </c>
      <c r="AN95" s="123">
        <f t="shared" si="114"/>
        <v>0</v>
      </c>
      <c r="AO95" s="123">
        <f t="shared" si="115"/>
        <v>0</v>
      </c>
      <c r="AP95" s="123">
        <f t="shared" si="116"/>
        <v>0</v>
      </c>
      <c r="AQ95" s="108" t="str">
        <f t="shared" si="117"/>
        <v/>
      </c>
      <c r="AR95" s="116"/>
      <c r="AS95" s="117"/>
      <c r="AT95" s="108"/>
      <c r="AU95" s="108"/>
      <c r="AV95" s="108"/>
      <c r="AW95" s="108"/>
      <c r="AX95" s="108" t="str">
        <f t="shared" si="118"/>
        <v/>
      </c>
      <c r="AY95" s="108" t="str">
        <f t="shared" si="119"/>
        <v/>
      </c>
      <c r="BB95" s="146" t="b">
        <f t="shared" si="120"/>
        <v>0</v>
      </c>
      <c r="BC95" s="146" t="b">
        <f t="shared" si="121"/>
        <v>0</v>
      </c>
      <c r="BD95" s="146" t="b">
        <f t="shared" si="122"/>
        <v>0</v>
      </c>
      <c r="BE95" s="146" t="b">
        <f t="shared" si="123"/>
        <v>0</v>
      </c>
      <c r="BF95" s="146" t="b">
        <f t="shared" si="124"/>
        <v>0</v>
      </c>
      <c r="BG95" s="146" t="b">
        <f t="shared" si="125"/>
        <v>0</v>
      </c>
      <c r="BH95" s="146" t="b">
        <f t="shared" si="126"/>
        <v>0</v>
      </c>
      <c r="BI95" s="146" t="b">
        <f t="shared" si="127"/>
        <v>0</v>
      </c>
      <c r="BJ95" s="146" t="b">
        <f t="shared" si="128"/>
        <v>0</v>
      </c>
      <c r="BK95" s="146" t="b">
        <f t="shared" si="129"/>
        <v>0</v>
      </c>
      <c r="BL95" s="146" t="b">
        <f t="shared" si="130"/>
        <v>0</v>
      </c>
      <c r="BM95" s="146" t="b">
        <f t="shared" si="131"/>
        <v>0</v>
      </c>
      <c r="BN95" s="146" t="b">
        <f t="shared" si="132"/>
        <v>0</v>
      </c>
      <c r="BO95" s="146" t="b">
        <f t="shared" si="133"/>
        <v>0</v>
      </c>
      <c r="BP95" s="146" t="b">
        <f t="shared" si="134"/>
        <v>0</v>
      </c>
      <c r="BQ95" s="146" t="b">
        <f t="shared" si="135"/>
        <v>0</v>
      </c>
      <c r="BR95" s="146" t="b">
        <f t="shared" si="136"/>
        <v>0</v>
      </c>
      <c r="BS95" s="146" t="b">
        <f t="shared" si="137"/>
        <v>0</v>
      </c>
      <c r="BT95" s="146" t="b">
        <f t="shared" si="138"/>
        <v>0</v>
      </c>
      <c r="BU95" s="146" t="b">
        <f t="shared" si="139"/>
        <v>0</v>
      </c>
      <c r="BV95" s="146" t="b">
        <f t="shared" si="140"/>
        <v>0</v>
      </c>
      <c r="BW95" s="146" t="b">
        <f t="shared" si="141"/>
        <v>0</v>
      </c>
      <c r="BX95" s="146" t="b">
        <f t="shared" si="142"/>
        <v>0</v>
      </c>
      <c r="BY95" s="146" t="b">
        <f t="shared" si="143"/>
        <v>0</v>
      </c>
      <c r="BZ95" s="146" t="b">
        <f t="shared" si="144"/>
        <v>0</v>
      </c>
      <c r="CA95" s="146" t="b">
        <f t="shared" si="145"/>
        <v>0</v>
      </c>
      <c r="CB95" s="146" t="b">
        <f t="shared" si="146"/>
        <v>0</v>
      </c>
      <c r="CC95" s="146" t="b">
        <f t="shared" si="147"/>
        <v>0</v>
      </c>
      <c r="CD95" s="146" t="b">
        <f t="shared" si="148"/>
        <v>0</v>
      </c>
      <c r="CE95" s="146" t="b">
        <f t="shared" si="149"/>
        <v>0</v>
      </c>
      <c r="CF95" s="146" t="b">
        <f t="shared" si="150"/>
        <v>0</v>
      </c>
      <c r="CG95" s="146" t="b">
        <f t="shared" si="151"/>
        <v>0</v>
      </c>
      <c r="CH95" s="146" t="b">
        <f t="shared" si="152"/>
        <v>0</v>
      </c>
      <c r="CI95" s="146" t="b">
        <f t="shared" si="153"/>
        <v>0</v>
      </c>
      <c r="CJ95" s="146" t="b">
        <f t="shared" si="154"/>
        <v>0</v>
      </c>
      <c r="CK95" s="146" t="b">
        <f t="shared" si="155"/>
        <v>0</v>
      </c>
      <c r="CL95" s="146" t="b">
        <f t="shared" si="156"/>
        <v>0</v>
      </c>
      <c r="CM95" s="146" t="b">
        <f t="shared" si="157"/>
        <v>0</v>
      </c>
      <c r="CN95" s="146" t="b">
        <f t="shared" si="158"/>
        <v>0</v>
      </c>
      <c r="CO95" s="146" t="b">
        <f t="shared" si="159"/>
        <v>0</v>
      </c>
      <c r="CP95" s="146" t="b">
        <f t="shared" si="160"/>
        <v>0</v>
      </c>
      <c r="CQ95" s="146" t="b">
        <f t="shared" si="161"/>
        <v>0</v>
      </c>
    </row>
    <row r="96" spans="1:95" x14ac:dyDescent="0.25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 t="str">
        <f t="shared" si="102"/>
        <v/>
      </c>
      <c r="L96" s="108"/>
      <c r="M96" s="108"/>
      <c r="N96" s="108"/>
      <c r="O96" s="108" t="str">
        <f t="shared" si="103"/>
        <v/>
      </c>
      <c r="P96" s="108"/>
      <c r="Q96" s="108"/>
      <c r="R96" s="116"/>
      <c r="S96" s="117"/>
      <c r="T96" s="117"/>
      <c r="U96" s="118" t="str">
        <f t="shared" si="104"/>
        <v/>
      </c>
      <c r="V96" s="116"/>
      <c r="W96" s="119"/>
      <c r="X96" s="120">
        <f t="shared" ca="1" si="105"/>
        <v>41696</v>
      </c>
      <c r="Y96" s="118" t="str">
        <f t="shared" si="106"/>
        <v/>
      </c>
      <c r="Z96" s="119"/>
      <c r="AA96" s="116"/>
      <c r="AB96" s="121"/>
      <c r="AC96" s="121"/>
      <c r="AD96" s="118" t="str">
        <f t="shared" si="107"/>
        <v/>
      </c>
      <c r="AE96" s="121"/>
      <c r="AF96" s="116"/>
      <c r="AG96" s="108" t="str">
        <f t="shared" si="108"/>
        <v/>
      </c>
      <c r="AH96" s="108" t="str">
        <f t="shared" si="109"/>
        <v/>
      </c>
      <c r="AI96" s="108" t="str">
        <f t="shared" si="110"/>
        <v/>
      </c>
      <c r="AJ96" s="108" t="str">
        <f t="shared" si="111"/>
        <v/>
      </c>
      <c r="AK96" s="122"/>
      <c r="AL96" s="123">
        <f t="shared" si="112"/>
        <v>0</v>
      </c>
      <c r="AM96" s="123">
        <f t="shared" si="113"/>
        <v>0</v>
      </c>
      <c r="AN96" s="123">
        <f t="shared" si="114"/>
        <v>0</v>
      </c>
      <c r="AO96" s="123">
        <f t="shared" si="115"/>
        <v>0</v>
      </c>
      <c r="AP96" s="123">
        <f t="shared" si="116"/>
        <v>0</v>
      </c>
      <c r="AQ96" s="108" t="str">
        <f t="shared" si="117"/>
        <v/>
      </c>
      <c r="AR96" s="116"/>
      <c r="AS96" s="117"/>
      <c r="AT96" s="108"/>
      <c r="AU96" s="108"/>
      <c r="AV96" s="108"/>
      <c r="AW96" s="108"/>
      <c r="AX96" s="108" t="str">
        <f t="shared" si="118"/>
        <v/>
      </c>
      <c r="AY96" s="108" t="str">
        <f t="shared" si="119"/>
        <v/>
      </c>
      <c r="BB96" s="146" t="b">
        <f t="shared" si="120"/>
        <v>0</v>
      </c>
      <c r="BC96" s="146" t="b">
        <f t="shared" si="121"/>
        <v>0</v>
      </c>
      <c r="BD96" s="146" t="b">
        <f t="shared" si="122"/>
        <v>0</v>
      </c>
      <c r="BE96" s="146" t="b">
        <f t="shared" si="123"/>
        <v>0</v>
      </c>
      <c r="BF96" s="146" t="b">
        <f t="shared" si="124"/>
        <v>0</v>
      </c>
      <c r="BG96" s="146" t="b">
        <f t="shared" si="125"/>
        <v>0</v>
      </c>
      <c r="BH96" s="146" t="b">
        <f t="shared" si="126"/>
        <v>0</v>
      </c>
      <c r="BI96" s="146" t="b">
        <f t="shared" si="127"/>
        <v>0</v>
      </c>
      <c r="BJ96" s="146" t="b">
        <f t="shared" si="128"/>
        <v>0</v>
      </c>
      <c r="BK96" s="146" t="b">
        <f t="shared" si="129"/>
        <v>0</v>
      </c>
      <c r="BL96" s="146" t="b">
        <f t="shared" si="130"/>
        <v>0</v>
      </c>
      <c r="BM96" s="146" t="b">
        <f t="shared" si="131"/>
        <v>0</v>
      </c>
      <c r="BN96" s="146" t="b">
        <f t="shared" si="132"/>
        <v>0</v>
      </c>
      <c r="BO96" s="146" t="b">
        <f t="shared" si="133"/>
        <v>0</v>
      </c>
      <c r="BP96" s="146" t="b">
        <f t="shared" si="134"/>
        <v>0</v>
      </c>
      <c r="BQ96" s="146" t="b">
        <f t="shared" si="135"/>
        <v>0</v>
      </c>
      <c r="BR96" s="146" t="b">
        <f t="shared" si="136"/>
        <v>0</v>
      </c>
      <c r="BS96" s="146" t="b">
        <f t="shared" si="137"/>
        <v>0</v>
      </c>
      <c r="BT96" s="146" t="b">
        <f t="shared" si="138"/>
        <v>0</v>
      </c>
      <c r="BU96" s="146" t="b">
        <f t="shared" si="139"/>
        <v>0</v>
      </c>
      <c r="BV96" s="146" t="b">
        <f t="shared" si="140"/>
        <v>0</v>
      </c>
      <c r="BW96" s="146" t="b">
        <f t="shared" si="141"/>
        <v>0</v>
      </c>
      <c r="BX96" s="146" t="b">
        <f t="shared" si="142"/>
        <v>0</v>
      </c>
      <c r="BY96" s="146" t="b">
        <f t="shared" si="143"/>
        <v>0</v>
      </c>
      <c r="BZ96" s="146" t="b">
        <f t="shared" si="144"/>
        <v>0</v>
      </c>
      <c r="CA96" s="146" t="b">
        <f t="shared" si="145"/>
        <v>0</v>
      </c>
      <c r="CB96" s="146" t="b">
        <f t="shared" si="146"/>
        <v>0</v>
      </c>
      <c r="CC96" s="146" t="b">
        <f t="shared" si="147"/>
        <v>0</v>
      </c>
      <c r="CD96" s="146" t="b">
        <f t="shared" si="148"/>
        <v>0</v>
      </c>
      <c r="CE96" s="146" t="b">
        <f t="shared" si="149"/>
        <v>0</v>
      </c>
      <c r="CF96" s="146" t="b">
        <f t="shared" si="150"/>
        <v>0</v>
      </c>
      <c r="CG96" s="146" t="b">
        <f t="shared" si="151"/>
        <v>0</v>
      </c>
      <c r="CH96" s="146" t="b">
        <f t="shared" si="152"/>
        <v>0</v>
      </c>
      <c r="CI96" s="146" t="b">
        <f t="shared" si="153"/>
        <v>0</v>
      </c>
      <c r="CJ96" s="146" t="b">
        <f t="shared" si="154"/>
        <v>0</v>
      </c>
      <c r="CK96" s="146" t="b">
        <f t="shared" si="155"/>
        <v>0</v>
      </c>
      <c r="CL96" s="146" t="b">
        <f t="shared" si="156"/>
        <v>0</v>
      </c>
      <c r="CM96" s="146" t="b">
        <f t="shared" si="157"/>
        <v>0</v>
      </c>
      <c r="CN96" s="146" t="b">
        <f t="shared" si="158"/>
        <v>0</v>
      </c>
      <c r="CO96" s="146" t="b">
        <f t="shared" si="159"/>
        <v>0</v>
      </c>
      <c r="CP96" s="146" t="b">
        <f t="shared" si="160"/>
        <v>0</v>
      </c>
      <c r="CQ96" s="146" t="b">
        <f t="shared" si="161"/>
        <v>0</v>
      </c>
    </row>
    <row r="97" spans="1:95" x14ac:dyDescent="0.25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 t="str">
        <f t="shared" si="102"/>
        <v/>
      </c>
      <c r="L97" s="108"/>
      <c r="M97" s="108"/>
      <c r="N97" s="108"/>
      <c r="O97" s="108" t="str">
        <f t="shared" si="103"/>
        <v/>
      </c>
      <c r="P97" s="108"/>
      <c r="Q97" s="108"/>
      <c r="R97" s="116"/>
      <c r="S97" s="117"/>
      <c r="T97" s="117"/>
      <c r="U97" s="118" t="str">
        <f t="shared" si="104"/>
        <v/>
      </c>
      <c r="V97" s="116"/>
      <c r="W97" s="119"/>
      <c r="X97" s="120">
        <f t="shared" ca="1" si="105"/>
        <v>41696</v>
      </c>
      <c r="Y97" s="118" t="str">
        <f t="shared" si="106"/>
        <v/>
      </c>
      <c r="Z97" s="119"/>
      <c r="AA97" s="116"/>
      <c r="AB97" s="121"/>
      <c r="AC97" s="121"/>
      <c r="AD97" s="118" t="str">
        <f t="shared" si="107"/>
        <v/>
      </c>
      <c r="AE97" s="121"/>
      <c r="AF97" s="116"/>
      <c r="AG97" s="108" t="str">
        <f t="shared" si="108"/>
        <v/>
      </c>
      <c r="AH97" s="108" t="str">
        <f t="shared" si="109"/>
        <v/>
      </c>
      <c r="AI97" s="108" t="str">
        <f t="shared" si="110"/>
        <v/>
      </c>
      <c r="AJ97" s="108" t="str">
        <f t="shared" si="111"/>
        <v/>
      </c>
      <c r="AK97" s="122"/>
      <c r="AL97" s="123">
        <f t="shared" si="112"/>
        <v>0</v>
      </c>
      <c r="AM97" s="123">
        <f t="shared" si="113"/>
        <v>0</v>
      </c>
      <c r="AN97" s="123">
        <f t="shared" si="114"/>
        <v>0</v>
      </c>
      <c r="AO97" s="123">
        <f t="shared" si="115"/>
        <v>0</v>
      </c>
      <c r="AP97" s="123">
        <f t="shared" si="116"/>
        <v>0</v>
      </c>
      <c r="AQ97" s="108" t="str">
        <f t="shared" si="117"/>
        <v/>
      </c>
      <c r="AR97" s="116"/>
      <c r="AS97" s="117"/>
      <c r="AT97" s="108"/>
      <c r="AU97" s="108"/>
      <c r="AV97" s="108"/>
      <c r="AW97" s="108"/>
      <c r="AX97" s="108" t="str">
        <f t="shared" si="118"/>
        <v/>
      </c>
      <c r="AY97" s="108" t="str">
        <f t="shared" si="119"/>
        <v/>
      </c>
      <c r="BB97" s="146" t="b">
        <f t="shared" si="120"/>
        <v>0</v>
      </c>
      <c r="BC97" s="146" t="b">
        <f t="shared" si="121"/>
        <v>0</v>
      </c>
      <c r="BD97" s="146" t="b">
        <f t="shared" si="122"/>
        <v>0</v>
      </c>
      <c r="BE97" s="146" t="b">
        <f t="shared" si="123"/>
        <v>0</v>
      </c>
      <c r="BF97" s="146" t="b">
        <f t="shared" si="124"/>
        <v>0</v>
      </c>
      <c r="BG97" s="146" t="b">
        <f t="shared" si="125"/>
        <v>0</v>
      </c>
      <c r="BH97" s="146" t="b">
        <f t="shared" si="126"/>
        <v>0</v>
      </c>
      <c r="BI97" s="146" t="b">
        <f t="shared" si="127"/>
        <v>0</v>
      </c>
      <c r="BJ97" s="146" t="b">
        <f t="shared" si="128"/>
        <v>0</v>
      </c>
      <c r="BK97" s="146" t="b">
        <f t="shared" si="129"/>
        <v>0</v>
      </c>
      <c r="BL97" s="146" t="b">
        <f t="shared" si="130"/>
        <v>0</v>
      </c>
      <c r="BM97" s="146" t="b">
        <f t="shared" si="131"/>
        <v>0</v>
      </c>
      <c r="BN97" s="146" t="b">
        <f t="shared" si="132"/>
        <v>0</v>
      </c>
      <c r="BO97" s="146" t="b">
        <f t="shared" si="133"/>
        <v>0</v>
      </c>
      <c r="BP97" s="146" t="b">
        <f t="shared" si="134"/>
        <v>0</v>
      </c>
      <c r="BQ97" s="146" t="b">
        <f t="shared" si="135"/>
        <v>0</v>
      </c>
      <c r="BR97" s="146" t="b">
        <f t="shared" si="136"/>
        <v>0</v>
      </c>
      <c r="BS97" s="146" t="b">
        <f t="shared" si="137"/>
        <v>0</v>
      </c>
      <c r="BT97" s="146" t="b">
        <f t="shared" si="138"/>
        <v>0</v>
      </c>
      <c r="BU97" s="146" t="b">
        <f t="shared" si="139"/>
        <v>0</v>
      </c>
      <c r="BV97" s="146" t="b">
        <f t="shared" si="140"/>
        <v>0</v>
      </c>
      <c r="BW97" s="146" t="b">
        <f t="shared" si="141"/>
        <v>0</v>
      </c>
      <c r="BX97" s="146" t="b">
        <f t="shared" si="142"/>
        <v>0</v>
      </c>
      <c r="BY97" s="146" t="b">
        <f t="shared" si="143"/>
        <v>0</v>
      </c>
      <c r="BZ97" s="146" t="b">
        <f t="shared" si="144"/>
        <v>0</v>
      </c>
      <c r="CA97" s="146" t="b">
        <f t="shared" si="145"/>
        <v>0</v>
      </c>
      <c r="CB97" s="146" t="b">
        <f t="shared" si="146"/>
        <v>0</v>
      </c>
      <c r="CC97" s="146" t="b">
        <f t="shared" si="147"/>
        <v>0</v>
      </c>
      <c r="CD97" s="146" t="b">
        <f t="shared" si="148"/>
        <v>0</v>
      </c>
      <c r="CE97" s="146" t="b">
        <f t="shared" si="149"/>
        <v>0</v>
      </c>
      <c r="CF97" s="146" t="b">
        <f t="shared" si="150"/>
        <v>0</v>
      </c>
      <c r="CG97" s="146" t="b">
        <f t="shared" si="151"/>
        <v>0</v>
      </c>
      <c r="CH97" s="146" t="b">
        <f t="shared" si="152"/>
        <v>0</v>
      </c>
      <c r="CI97" s="146" t="b">
        <f t="shared" si="153"/>
        <v>0</v>
      </c>
      <c r="CJ97" s="146" t="b">
        <f t="shared" si="154"/>
        <v>0</v>
      </c>
      <c r="CK97" s="146" t="b">
        <f t="shared" si="155"/>
        <v>0</v>
      </c>
      <c r="CL97" s="146" t="b">
        <f t="shared" si="156"/>
        <v>0</v>
      </c>
      <c r="CM97" s="146" t="b">
        <f t="shared" si="157"/>
        <v>0</v>
      </c>
      <c r="CN97" s="146" t="b">
        <f t="shared" si="158"/>
        <v>0</v>
      </c>
      <c r="CO97" s="146" t="b">
        <f t="shared" si="159"/>
        <v>0</v>
      </c>
      <c r="CP97" s="146" t="b">
        <f t="shared" si="160"/>
        <v>0</v>
      </c>
      <c r="CQ97" s="146" t="b">
        <f t="shared" si="161"/>
        <v>0</v>
      </c>
    </row>
    <row r="98" spans="1:95" x14ac:dyDescent="0.25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 t="str">
        <f t="shared" si="102"/>
        <v/>
      </c>
      <c r="L98" s="108"/>
      <c r="M98" s="108"/>
      <c r="N98" s="108"/>
      <c r="O98" s="108" t="str">
        <f t="shared" si="103"/>
        <v/>
      </c>
      <c r="P98" s="108"/>
      <c r="Q98" s="108"/>
      <c r="R98" s="116"/>
      <c r="S98" s="117"/>
      <c r="T98" s="117"/>
      <c r="U98" s="118" t="str">
        <f t="shared" si="104"/>
        <v/>
      </c>
      <c r="V98" s="116"/>
      <c r="W98" s="119"/>
      <c r="X98" s="120">
        <f t="shared" ca="1" si="105"/>
        <v>41696</v>
      </c>
      <c r="Y98" s="118" t="str">
        <f t="shared" si="106"/>
        <v/>
      </c>
      <c r="Z98" s="119"/>
      <c r="AA98" s="116"/>
      <c r="AB98" s="121"/>
      <c r="AC98" s="121"/>
      <c r="AD98" s="118" t="str">
        <f t="shared" si="107"/>
        <v/>
      </c>
      <c r="AE98" s="121"/>
      <c r="AF98" s="116"/>
      <c r="AG98" s="108" t="str">
        <f t="shared" si="108"/>
        <v/>
      </c>
      <c r="AH98" s="108" t="str">
        <f t="shared" si="109"/>
        <v/>
      </c>
      <c r="AI98" s="108" t="str">
        <f t="shared" si="110"/>
        <v/>
      </c>
      <c r="AJ98" s="108" t="str">
        <f t="shared" si="111"/>
        <v/>
      </c>
      <c r="AK98" s="122"/>
      <c r="AL98" s="123">
        <f t="shared" si="112"/>
        <v>0</v>
      </c>
      <c r="AM98" s="123">
        <f t="shared" si="113"/>
        <v>0</v>
      </c>
      <c r="AN98" s="123">
        <f t="shared" si="114"/>
        <v>0</v>
      </c>
      <c r="AO98" s="123">
        <f t="shared" si="115"/>
        <v>0</v>
      </c>
      <c r="AP98" s="123">
        <f t="shared" si="116"/>
        <v>0</v>
      </c>
      <c r="AQ98" s="108" t="str">
        <f t="shared" si="117"/>
        <v/>
      </c>
      <c r="AR98" s="116"/>
      <c r="AS98" s="117"/>
      <c r="AT98" s="108"/>
      <c r="AU98" s="108"/>
      <c r="AV98" s="108"/>
      <c r="AW98" s="108"/>
      <c r="AX98" s="108" t="str">
        <f t="shared" si="118"/>
        <v/>
      </c>
      <c r="AY98" s="108" t="str">
        <f t="shared" si="119"/>
        <v/>
      </c>
      <c r="BB98" s="146" t="b">
        <f t="shared" si="120"/>
        <v>0</v>
      </c>
      <c r="BC98" s="146" t="b">
        <f t="shared" si="121"/>
        <v>0</v>
      </c>
      <c r="BD98" s="146" t="b">
        <f t="shared" si="122"/>
        <v>0</v>
      </c>
      <c r="BE98" s="146" t="b">
        <f t="shared" si="123"/>
        <v>0</v>
      </c>
      <c r="BF98" s="146" t="b">
        <f t="shared" si="124"/>
        <v>0</v>
      </c>
      <c r="BG98" s="146" t="b">
        <f t="shared" si="125"/>
        <v>0</v>
      </c>
      <c r="BH98" s="146" t="b">
        <f t="shared" si="126"/>
        <v>0</v>
      </c>
      <c r="BI98" s="146" t="b">
        <f t="shared" si="127"/>
        <v>0</v>
      </c>
      <c r="BJ98" s="146" t="b">
        <f t="shared" si="128"/>
        <v>0</v>
      </c>
      <c r="BK98" s="146" t="b">
        <f t="shared" si="129"/>
        <v>0</v>
      </c>
      <c r="BL98" s="146" t="b">
        <f t="shared" si="130"/>
        <v>0</v>
      </c>
      <c r="BM98" s="146" t="b">
        <f t="shared" si="131"/>
        <v>0</v>
      </c>
      <c r="BN98" s="146" t="b">
        <f t="shared" si="132"/>
        <v>0</v>
      </c>
      <c r="BO98" s="146" t="b">
        <f t="shared" si="133"/>
        <v>0</v>
      </c>
      <c r="BP98" s="146" t="b">
        <f t="shared" si="134"/>
        <v>0</v>
      </c>
      <c r="BQ98" s="146" t="b">
        <f t="shared" si="135"/>
        <v>0</v>
      </c>
      <c r="BR98" s="146" t="b">
        <f t="shared" si="136"/>
        <v>0</v>
      </c>
      <c r="BS98" s="146" t="b">
        <f t="shared" si="137"/>
        <v>0</v>
      </c>
      <c r="BT98" s="146" t="b">
        <f t="shared" si="138"/>
        <v>0</v>
      </c>
      <c r="BU98" s="146" t="b">
        <f t="shared" si="139"/>
        <v>0</v>
      </c>
      <c r="BV98" s="146" t="b">
        <f t="shared" si="140"/>
        <v>0</v>
      </c>
      <c r="BW98" s="146" t="b">
        <f t="shared" si="141"/>
        <v>0</v>
      </c>
      <c r="BX98" s="146" t="b">
        <f t="shared" si="142"/>
        <v>0</v>
      </c>
      <c r="BY98" s="146" t="b">
        <f t="shared" si="143"/>
        <v>0</v>
      </c>
      <c r="BZ98" s="146" t="b">
        <f t="shared" si="144"/>
        <v>0</v>
      </c>
      <c r="CA98" s="146" t="b">
        <f t="shared" si="145"/>
        <v>0</v>
      </c>
      <c r="CB98" s="146" t="b">
        <f t="shared" si="146"/>
        <v>0</v>
      </c>
      <c r="CC98" s="146" t="b">
        <f t="shared" si="147"/>
        <v>0</v>
      </c>
      <c r="CD98" s="146" t="b">
        <f t="shared" si="148"/>
        <v>0</v>
      </c>
      <c r="CE98" s="146" t="b">
        <f t="shared" si="149"/>
        <v>0</v>
      </c>
      <c r="CF98" s="146" t="b">
        <f t="shared" si="150"/>
        <v>0</v>
      </c>
      <c r="CG98" s="146" t="b">
        <f t="shared" si="151"/>
        <v>0</v>
      </c>
      <c r="CH98" s="146" t="b">
        <f t="shared" si="152"/>
        <v>0</v>
      </c>
      <c r="CI98" s="146" t="b">
        <f t="shared" si="153"/>
        <v>0</v>
      </c>
      <c r="CJ98" s="146" t="b">
        <f t="shared" si="154"/>
        <v>0</v>
      </c>
      <c r="CK98" s="146" t="b">
        <f t="shared" si="155"/>
        <v>0</v>
      </c>
      <c r="CL98" s="146" t="b">
        <f t="shared" si="156"/>
        <v>0</v>
      </c>
      <c r="CM98" s="146" t="b">
        <f t="shared" si="157"/>
        <v>0</v>
      </c>
      <c r="CN98" s="146" t="b">
        <f t="shared" si="158"/>
        <v>0</v>
      </c>
      <c r="CO98" s="146" t="b">
        <f t="shared" si="159"/>
        <v>0</v>
      </c>
      <c r="CP98" s="146" t="b">
        <f t="shared" si="160"/>
        <v>0</v>
      </c>
      <c r="CQ98" s="146" t="b">
        <f t="shared" si="161"/>
        <v>0</v>
      </c>
    </row>
    <row r="99" spans="1:95" x14ac:dyDescent="0.25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 t="str">
        <f t="shared" si="102"/>
        <v/>
      </c>
      <c r="L99" s="108"/>
      <c r="M99" s="108"/>
      <c r="N99" s="108"/>
      <c r="O99" s="108" t="str">
        <f t="shared" si="103"/>
        <v/>
      </c>
      <c r="P99" s="108"/>
      <c r="Q99" s="108"/>
      <c r="R99" s="116"/>
      <c r="S99" s="117"/>
      <c r="T99" s="117"/>
      <c r="U99" s="118" t="str">
        <f t="shared" si="104"/>
        <v/>
      </c>
      <c r="V99" s="116"/>
      <c r="W99" s="119"/>
      <c r="X99" s="120">
        <f t="shared" ca="1" si="105"/>
        <v>41696</v>
      </c>
      <c r="Y99" s="118" t="str">
        <f t="shared" si="106"/>
        <v/>
      </c>
      <c r="Z99" s="119"/>
      <c r="AA99" s="116"/>
      <c r="AB99" s="121"/>
      <c r="AC99" s="121"/>
      <c r="AD99" s="118" t="str">
        <f t="shared" si="107"/>
        <v/>
      </c>
      <c r="AE99" s="121"/>
      <c r="AF99" s="116"/>
      <c r="AG99" s="108" t="str">
        <f t="shared" si="108"/>
        <v/>
      </c>
      <c r="AH99" s="108" t="str">
        <f t="shared" si="109"/>
        <v/>
      </c>
      <c r="AI99" s="108" t="str">
        <f t="shared" si="110"/>
        <v/>
      </c>
      <c r="AJ99" s="108" t="str">
        <f t="shared" si="111"/>
        <v/>
      </c>
      <c r="AK99" s="122"/>
      <c r="AL99" s="123">
        <f t="shared" si="112"/>
        <v>0</v>
      </c>
      <c r="AM99" s="123">
        <f t="shared" si="113"/>
        <v>0</v>
      </c>
      <c r="AN99" s="123">
        <f t="shared" si="114"/>
        <v>0</v>
      </c>
      <c r="AO99" s="123">
        <f t="shared" si="115"/>
        <v>0</v>
      </c>
      <c r="AP99" s="123">
        <f t="shared" si="116"/>
        <v>0</v>
      </c>
      <c r="AQ99" s="108" t="str">
        <f t="shared" si="117"/>
        <v/>
      </c>
      <c r="AR99" s="116"/>
      <c r="AS99" s="117"/>
      <c r="AT99" s="108"/>
      <c r="AU99" s="108"/>
      <c r="AV99" s="108"/>
      <c r="AW99" s="108"/>
      <c r="AX99" s="108" t="str">
        <f t="shared" si="118"/>
        <v/>
      </c>
      <c r="AY99" s="108" t="str">
        <f t="shared" si="119"/>
        <v/>
      </c>
      <c r="BB99" s="146" t="b">
        <f t="shared" si="120"/>
        <v>0</v>
      </c>
      <c r="BC99" s="146" t="b">
        <f t="shared" si="121"/>
        <v>0</v>
      </c>
      <c r="BD99" s="146" t="b">
        <f t="shared" si="122"/>
        <v>0</v>
      </c>
      <c r="BE99" s="146" t="b">
        <f t="shared" si="123"/>
        <v>0</v>
      </c>
      <c r="BF99" s="146" t="b">
        <f t="shared" si="124"/>
        <v>0</v>
      </c>
      <c r="BG99" s="146" t="b">
        <f t="shared" si="125"/>
        <v>0</v>
      </c>
      <c r="BH99" s="146" t="b">
        <f t="shared" si="126"/>
        <v>0</v>
      </c>
      <c r="BI99" s="146" t="b">
        <f t="shared" si="127"/>
        <v>0</v>
      </c>
      <c r="BJ99" s="146" t="b">
        <f t="shared" si="128"/>
        <v>0</v>
      </c>
      <c r="BK99" s="146" t="b">
        <f t="shared" si="129"/>
        <v>0</v>
      </c>
      <c r="BL99" s="146" t="b">
        <f t="shared" si="130"/>
        <v>0</v>
      </c>
      <c r="BM99" s="146" t="b">
        <f t="shared" si="131"/>
        <v>0</v>
      </c>
      <c r="BN99" s="146" t="b">
        <f t="shared" si="132"/>
        <v>0</v>
      </c>
      <c r="BO99" s="146" t="b">
        <f t="shared" si="133"/>
        <v>0</v>
      </c>
      <c r="BP99" s="146" t="b">
        <f t="shared" si="134"/>
        <v>0</v>
      </c>
      <c r="BQ99" s="146" t="b">
        <f t="shared" si="135"/>
        <v>0</v>
      </c>
      <c r="BR99" s="146" t="b">
        <f t="shared" si="136"/>
        <v>0</v>
      </c>
      <c r="BS99" s="146" t="b">
        <f t="shared" si="137"/>
        <v>0</v>
      </c>
      <c r="BT99" s="146" t="b">
        <f t="shared" si="138"/>
        <v>0</v>
      </c>
      <c r="BU99" s="146" t="b">
        <f t="shared" si="139"/>
        <v>0</v>
      </c>
      <c r="BV99" s="146" t="b">
        <f t="shared" si="140"/>
        <v>0</v>
      </c>
      <c r="BW99" s="146" t="b">
        <f t="shared" si="141"/>
        <v>0</v>
      </c>
      <c r="BX99" s="146" t="b">
        <f t="shared" si="142"/>
        <v>0</v>
      </c>
      <c r="BY99" s="146" t="b">
        <f t="shared" si="143"/>
        <v>0</v>
      </c>
      <c r="BZ99" s="146" t="b">
        <f t="shared" si="144"/>
        <v>0</v>
      </c>
      <c r="CA99" s="146" t="b">
        <f t="shared" si="145"/>
        <v>0</v>
      </c>
      <c r="CB99" s="146" t="b">
        <f t="shared" si="146"/>
        <v>0</v>
      </c>
      <c r="CC99" s="146" t="b">
        <f t="shared" si="147"/>
        <v>0</v>
      </c>
      <c r="CD99" s="146" t="b">
        <f t="shared" si="148"/>
        <v>0</v>
      </c>
      <c r="CE99" s="146" t="b">
        <f t="shared" si="149"/>
        <v>0</v>
      </c>
      <c r="CF99" s="146" t="b">
        <f t="shared" si="150"/>
        <v>0</v>
      </c>
      <c r="CG99" s="146" t="b">
        <f t="shared" si="151"/>
        <v>0</v>
      </c>
      <c r="CH99" s="146" t="b">
        <f t="shared" si="152"/>
        <v>0</v>
      </c>
      <c r="CI99" s="146" t="b">
        <f t="shared" si="153"/>
        <v>0</v>
      </c>
      <c r="CJ99" s="146" t="b">
        <f t="shared" si="154"/>
        <v>0</v>
      </c>
      <c r="CK99" s="146" t="b">
        <f t="shared" si="155"/>
        <v>0</v>
      </c>
      <c r="CL99" s="146" t="b">
        <f t="shared" si="156"/>
        <v>0</v>
      </c>
      <c r="CM99" s="146" t="b">
        <f t="shared" si="157"/>
        <v>0</v>
      </c>
      <c r="CN99" s="146" t="b">
        <f t="shared" si="158"/>
        <v>0</v>
      </c>
      <c r="CO99" s="146" t="b">
        <f t="shared" si="159"/>
        <v>0</v>
      </c>
      <c r="CP99" s="146" t="b">
        <f t="shared" si="160"/>
        <v>0</v>
      </c>
      <c r="CQ99" s="146" t="b">
        <f t="shared" si="161"/>
        <v>0</v>
      </c>
    </row>
    <row r="100" spans="1:95" x14ac:dyDescent="0.25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 t="str">
        <f t="shared" si="102"/>
        <v/>
      </c>
      <c r="L100" s="108"/>
      <c r="M100" s="108"/>
      <c r="N100" s="108"/>
      <c r="O100" s="108" t="str">
        <f t="shared" si="103"/>
        <v/>
      </c>
      <c r="P100" s="108"/>
      <c r="Q100" s="108"/>
      <c r="R100" s="116"/>
      <c r="S100" s="117"/>
      <c r="T100" s="117"/>
      <c r="U100" s="118" t="str">
        <f t="shared" si="104"/>
        <v/>
      </c>
      <c r="V100" s="116"/>
      <c r="W100" s="119"/>
      <c r="X100" s="120">
        <f t="shared" ca="1" si="105"/>
        <v>41696</v>
      </c>
      <c r="Y100" s="118" t="str">
        <f t="shared" si="106"/>
        <v/>
      </c>
      <c r="Z100" s="119"/>
      <c r="AA100" s="116"/>
      <c r="AB100" s="121"/>
      <c r="AC100" s="121"/>
      <c r="AD100" s="118" t="str">
        <f t="shared" si="107"/>
        <v/>
      </c>
      <c r="AE100" s="121"/>
      <c r="AF100" s="116"/>
      <c r="AG100" s="108" t="str">
        <f t="shared" si="108"/>
        <v/>
      </c>
      <c r="AH100" s="108" t="str">
        <f t="shared" si="109"/>
        <v/>
      </c>
      <c r="AI100" s="108" t="str">
        <f t="shared" si="110"/>
        <v/>
      </c>
      <c r="AJ100" s="108" t="str">
        <f t="shared" si="111"/>
        <v/>
      </c>
      <c r="AK100" s="122"/>
      <c r="AL100" s="123">
        <f t="shared" si="112"/>
        <v>0</v>
      </c>
      <c r="AM100" s="123">
        <f t="shared" si="113"/>
        <v>0</v>
      </c>
      <c r="AN100" s="123">
        <f t="shared" si="114"/>
        <v>0</v>
      </c>
      <c r="AO100" s="123">
        <f t="shared" si="115"/>
        <v>0</v>
      </c>
      <c r="AP100" s="123">
        <f t="shared" si="116"/>
        <v>0</v>
      </c>
      <c r="AQ100" s="108" t="str">
        <f t="shared" si="117"/>
        <v/>
      </c>
      <c r="AR100" s="116"/>
      <c r="AS100" s="117"/>
      <c r="AT100" s="108"/>
      <c r="AU100" s="108"/>
      <c r="AV100" s="108"/>
      <c r="AW100" s="108"/>
      <c r="AX100" s="108" t="str">
        <f t="shared" si="118"/>
        <v/>
      </c>
      <c r="AY100" s="108" t="str">
        <f t="shared" si="119"/>
        <v/>
      </c>
      <c r="BB100" s="146" t="b">
        <f t="shared" si="120"/>
        <v>0</v>
      </c>
      <c r="BC100" s="146" t="b">
        <f t="shared" si="121"/>
        <v>0</v>
      </c>
      <c r="BD100" s="146" t="b">
        <f t="shared" si="122"/>
        <v>0</v>
      </c>
      <c r="BE100" s="146" t="b">
        <f t="shared" si="123"/>
        <v>0</v>
      </c>
      <c r="BF100" s="146" t="b">
        <f t="shared" si="124"/>
        <v>0</v>
      </c>
      <c r="BG100" s="146" t="b">
        <f t="shared" si="125"/>
        <v>0</v>
      </c>
      <c r="BH100" s="146" t="b">
        <f t="shared" si="126"/>
        <v>0</v>
      </c>
      <c r="BI100" s="146" t="b">
        <f t="shared" si="127"/>
        <v>0</v>
      </c>
      <c r="BJ100" s="146" t="b">
        <f t="shared" si="128"/>
        <v>0</v>
      </c>
      <c r="BK100" s="146" t="b">
        <f t="shared" si="129"/>
        <v>0</v>
      </c>
      <c r="BL100" s="146" t="b">
        <f t="shared" si="130"/>
        <v>0</v>
      </c>
      <c r="BM100" s="146" t="b">
        <f t="shared" si="131"/>
        <v>0</v>
      </c>
      <c r="BN100" s="146" t="b">
        <f t="shared" si="132"/>
        <v>0</v>
      </c>
      <c r="BO100" s="146" t="b">
        <f t="shared" si="133"/>
        <v>0</v>
      </c>
      <c r="BP100" s="146" t="b">
        <f t="shared" si="134"/>
        <v>0</v>
      </c>
      <c r="BQ100" s="146" t="b">
        <f t="shared" si="135"/>
        <v>0</v>
      </c>
      <c r="BR100" s="146" t="b">
        <f t="shared" si="136"/>
        <v>0</v>
      </c>
      <c r="BS100" s="146" t="b">
        <f t="shared" si="137"/>
        <v>0</v>
      </c>
      <c r="BT100" s="146" t="b">
        <f t="shared" si="138"/>
        <v>0</v>
      </c>
      <c r="BU100" s="146" t="b">
        <f t="shared" si="139"/>
        <v>0</v>
      </c>
      <c r="BV100" s="146" t="b">
        <f t="shared" si="140"/>
        <v>0</v>
      </c>
      <c r="BW100" s="146" t="b">
        <f t="shared" si="141"/>
        <v>0</v>
      </c>
      <c r="BX100" s="146" t="b">
        <f t="shared" si="142"/>
        <v>0</v>
      </c>
      <c r="BY100" s="146" t="b">
        <f t="shared" si="143"/>
        <v>0</v>
      </c>
      <c r="BZ100" s="146" t="b">
        <f t="shared" si="144"/>
        <v>0</v>
      </c>
      <c r="CA100" s="146" t="b">
        <f t="shared" si="145"/>
        <v>0</v>
      </c>
      <c r="CB100" s="146" t="b">
        <f t="shared" si="146"/>
        <v>0</v>
      </c>
      <c r="CC100" s="146" t="b">
        <f t="shared" si="147"/>
        <v>0</v>
      </c>
      <c r="CD100" s="146" t="b">
        <f t="shared" si="148"/>
        <v>0</v>
      </c>
      <c r="CE100" s="146" t="b">
        <f t="shared" si="149"/>
        <v>0</v>
      </c>
      <c r="CF100" s="146" t="b">
        <f t="shared" si="150"/>
        <v>0</v>
      </c>
      <c r="CG100" s="146" t="b">
        <f t="shared" si="151"/>
        <v>0</v>
      </c>
      <c r="CH100" s="146" t="b">
        <f t="shared" si="152"/>
        <v>0</v>
      </c>
      <c r="CI100" s="146" t="b">
        <f t="shared" si="153"/>
        <v>0</v>
      </c>
      <c r="CJ100" s="146" t="b">
        <f t="shared" si="154"/>
        <v>0</v>
      </c>
      <c r="CK100" s="146" t="b">
        <f t="shared" si="155"/>
        <v>0</v>
      </c>
      <c r="CL100" s="146" t="b">
        <f t="shared" si="156"/>
        <v>0</v>
      </c>
      <c r="CM100" s="146" t="b">
        <f t="shared" si="157"/>
        <v>0</v>
      </c>
      <c r="CN100" s="146" t="b">
        <f t="shared" si="158"/>
        <v>0</v>
      </c>
      <c r="CO100" s="146" t="b">
        <f t="shared" si="159"/>
        <v>0</v>
      </c>
      <c r="CP100" s="146" t="b">
        <f t="shared" si="160"/>
        <v>0</v>
      </c>
      <c r="CQ100" s="146" t="b">
        <f t="shared" si="161"/>
        <v>0</v>
      </c>
    </row>
    <row r="101" spans="1:95" x14ac:dyDescent="0.25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 t="str">
        <f t="shared" si="102"/>
        <v/>
      </c>
      <c r="L101" s="108"/>
      <c r="M101" s="108"/>
      <c r="N101" s="108"/>
      <c r="O101" s="108" t="str">
        <f t="shared" si="103"/>
        <v/>
      </c>
      <c r="P101" s="108"/>
      <c r="Q101" s="108"/>
      <c r="R101" s="116"/>
      <c r="S101" s="117"/>
      <c r="T101" s="117"/>
      <c r="U101" s="118" t="str">
        <f t="shared" si="104"/>
        <v/>
      </c>
      <c r="V101" s="116"/>
      <c r="W101" s="119"/>
      <c r="X101" s="120">
        <f t="shared" ca="1" si="105"/>
        <v>41696</v>
      </c>
      <c r="Y101" s="118" t="str">
        <f t="shared" si="106"/>
        <v/>
      </c>
      <c r="Z101" s="119"/>
      <c r="AA101" s="116"/>
      <c r="AB101" s="121"/>
      <c r="AC101" s="121"/>
      <c r="AD101" s="118" t="str">
        <f t="shared" si="107"/>
        <v/>
      </c>
      <c r="AE101" s="121"/>
      <c r="AF101" s="116"/>
      <c r="AG101" s="108" t="str">
        <f t="shared" si="108"/>
        <v/>
      </c>
      <c r="AH101" s="108" t="str">
        <f t="shared" si="109"/>
        <v/>
      </c>
      <c r="AI101" s="108" t="str">
        <f t="shared" si="110"/>
        <v/>
      </c>
      <c r="AJ101" s="108" t="str">
        <f t="shared" si="111"/>
        <v/>
      </c>
      <c r="AK101" s="122"/>
      <c r="AL101" s="123">
        <f t="shared" si="112"/>
        <v>0</v>
      </c>
      <c r="AM101" s="123">
        <f t="shared" si="113"/>
        <v>0</v>
      </c>
      <c r="AN101" s="123">
        <f t="shared" si="114"/>
        <v>0</v>
      </c>
      <c r="AO101" s="123">
        <f t="shared" si="115"/>
        <v>0</v>
      </c>
      <c r="AP101" s="123">
        <f t="shared" si="116"/>
        <v>0</v>
      </c>
      <c r="AQ101" s="108" t="str">
        <f t="shared" si="117"/>
        <v/>
      </c>
      <c r="AR101" s="116"/>
      <c r="AS101" s="117"/>
      <c r="AT101" s="108"/>
      <c r="AU101" s="108"/>
      <c r="AV101" s="108"/>
      <c r="AW101" s="108"/>
      <c r="AX101" s="108" t="str">
        <f t="shared" si="118"/>
        <v/>
      </c>
      <c r="AY101" s="108" t="str">
        <f t="shared" si="119"/>
        <v/>
      </c>
      <c r="BB101" s="146" t="b">
        <f t="shared" si="120"/>
        <v>0</v>
      </c>
      <c r="BC101" s="146" t="b">
        <f t="shared" si="121"/>
        <v>0</v>
      </c>
      <c r="BD101" s="146" t="b">
        <f t="shared" si="122"/>
        <v>0</v>
      </c>
      <c r="BE101" s="146" t="b">
        <f t="shared" si="123"/>
        <v>0</v>
      </c>
      <c r="BF101" s="146" t="b">
        <f t="shared" si="124"/>
        <v>0</v>
      </c>
      <c r="BG101" s="146" t="b">
        <f t="shared" si="125"/>
        <v>0</v>
      </c>
      <c r="BH101" s="146" t="b">
        <f t="shared" si="126"/>
        <v>0</v>
      </c>
      <c r="BI101" s="146" t="b">
        <f t="shared" si="127"/>
        <v>0</v>
      </c>
      <c r="BJ101" s="146" t="b">
        <f t="shared" si="128"/>
        <v>0</v>
      </c>
      <c r="BK101" s="146" t="b">
        <f t="shared" si="129"/>
        <v>0</v>
      </c>
      <c r="BL101" s="146" t="b">
        <f t="shared" si="130"/>
        <v>0</v>
      </c>
      <c r="BM101" s="146" t="b">
        <f t="shared" si="131"/>
        <v>0</v>
      </c>
      <c r="BN101" s="146" t="b">
        <f t="shared" si="132"/>
        <v>0</v>
      </c>
      <c r="BO101" s="146" t="b">
        <f t="shared" si="133"/>
        <v>0</v>
      </c>
      <c r="BP101" s="146" t="b">
        <f t="shared" si="134"/>
        <v>0</v>
      </c>
      <c r="BQ101" s="146" t="b">
        <f t="shared" si="135"/>
        <v>0</v>
      </c>
      <c r="BR101" s="146" t="b">
        <f t="shared" si="136"/>
        <v>0</v>
      </c>
      <c r="BS101" s="146" t="b">
        <f t="shared" si="137"/>
        <v>0</v>
      </c>
      <c r="BT101" s="146" t="b">
        <f t="shared" si="138"/>
        <v>0</v>
      </c>
      <c r="BU101" s="146" t="b">
        <f t="shared" si="139"/>
        <v>0</v>
      </c>
      <c r="BV101" s="146" t="b">
        <f t="shared" si="140"/>
        <v>0</v>
      </c>
      <c r="BW101" s="146" t="b">
        <f t="shared" si="141"/>
        <v>0</v>
      </c>
      <c r="BX101" s="146" t="b">
        <f t="shared" si="142"/>
        <v>0</v>
      </c>
      <c r="BY101" s="146" t="b">
        <f t="shared" si="143"/>
        <v>0</v>
      </c>
      <c r="BZ101" s="146" t="b">
        <f t="shared" si="144"/>
        <v>0</v>
      </c>
      <c r="CA101" s="146" t="b">
        <f t="shared" si="145"/>
        <v>0</v>
      </c>
      <c r="CB101" s="146" t="b">
        <f t="shared" si="146"/>
        <v>0</v>
      </c>
      <c r="CC101" s="146" t="b">
        <f t="shared" si="147"/>
        <v>0</v>
      </c>
      <c r="CD101" s="146" t="b">
        <f t="shared" si="148"/>
        <v>0</v>
      </c>
      <c r="CE101" s="146" t="b">
        <f t="shared" si="149"/>
        <v>0</v>
      </c>
      <c r="CF101" s="146" t="b">
        <f t="shared" si="150"/>
        <v>0</v>
      </c>
      <c r="CG101" s="146" t="b">
        <f t="shared" si="151"/>
        <v>0</v>
      </c>
      <c r="CH101" s="146" t="b">
        <f t="shared" si="152"/>
        <v>0</v>
      </c>
      <c r="CI101" s="146" t="b">
        <f t="shared" si="153"/>
        <v>0</v>
      </c>
      <c r="CJ101" s="146" t="b">
        <f t="shared" si="154"/>
        <v>0</v>
      </c>
      <c r="CK101" s="146" t="b">
        <f t="shared" si="155"/>
        <v>0</v>
      </c>
      <c r="CL101" s="146" t="b">
        <f t="shared" si="156"/>
        <v>0</v>
      </c>
      <c r="CM101" s="146" t="b">
        <f t="shared" si="157"/>
        <v>0</v>
      </c>
      <c r="CN101" s="146" t="b">
        <f t="shared" si="158"/>
        <v>0</v>
      </c>
      <c r="CO101" s="146" t="b">
        <f t="shared" si="159"/>
        <v>0</v>
      </c>
      <c r="CP101" s="146" t="b">
        <f t="shared" si="160"/>
        <v>0</v>
      </c>
      <c r="CQ101" s="146" t="b">
        <f t="shared" si="161"/>
        <v>0</v>
      </c>
    </row>
    <row r="102" spans="1:95" x14ac:dyDescent="0.25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 t="str">
        <f t="shared" si="102"/>
        <v/>
      </c>
      <c r="L102" s="108"/>
      <c r="M102" s="108"/>
      <c r="N102" s="108"/>
      <c r="O102" s="108" t="str">
        <f t="shared" si="103"/>
        <v/>
      </c>
      <c r="P102" s="108"/>
      <c r="Q102" s="108"/>
      <c r="R102" s="116"/>
      <c r="S102" s="117"/>
      <c r="T102" s="117"/>
      <c r="U102" s="118" t="str">
        <f t="shared" si="104"/>
        <v/>
      </c>
      <c r="V102" s="116"/>
      <c r="W102" s="119"/>
      <c r="X102" s="120">
        <f t="shared" ca="1" si="105"/>
        <v>41696</v>
      </c>
      <c r="Y102" s="118" t="str">
        <f t="shared" si="106"/>
        <v/>
      </c>
      <c r="Z102" s="119"/>
      <c r="AA102" s="116"/>
      <c r="AB102" s="121"/>
      <c r="AC102" s="121"/>
      <c r="AD102" s="118" t="str">
        <f t="shared" si="107"/>
        <v/>
      </c>
      <c r="AE102" s="121"/>
      <c r="AF102" s="116"/>
      <c r="AG102" s="108" t="str">
        <f t="shared" si="108"/>
        <v/>
      </c>
      <c r="AH102" s="108" t="str">
        <f t="shared" si="109"/>
        <v/>
      </c>
      <c r="AI102" s="108" t="str">
        <f t="shared" si="110"/>
        <v/>
      </c>
      <c r="AJ102" s="108" t="str">
        <f t="shared" si="111"/>
        <v/>
      </c>
      <c r="AK102" s="122"/>
      <c r="AL102" s="123">
        <f t="shared" si="112"/>
        <v>0</v>
      </c>
      <c r="AM102" s="123">
        <f t="shared" si="113"/>
        <v>0</v>
      </c>
      <c r="AN102" s="123">
        <f t="shared" si="114"/>
        <v>0</v>
      </c>
      <c r="AO102" s="123">
        <f t="shared" si="115"/>
        <v>0</v>
      </c>
      <c r="AP102" s="123">
        <f t="shared" si="116"/>
        <v>0</v>
      </c>
      <c r="AQ102" s="108" t="str">
        <f t="shared" si="117"/>
        <v/>
      </c>
      <c r="AR102" s="116"/>
      <c r="AS102" s="117"/>
      <c r="AT102" s="108"/>
      <c r="AU102" s="108"/>
      <c r="AV102" s="108"/>
      <c r="AW102" s="108"/>
      <c r="AX102" s="108" t="str">
        <f t="shared" si="118"/>
        <v/>
      </c>
      <c r="AY102" s="108" t="str">
        <f t="shared" si="119"/>
        <v/>
      </c>
      <c r="BB102" s="146" t="b">
        <f t="shared" si="120"/>
        <v>0</v>
      </c>
      <c r="BC102" s="146" t="b">
        <f t="shared" si="121"/>
        <v>0</v>
      </c>
      <c r="BD102" s="146" t="b">
        <f t="shared" si="122"/>
        <v>0</v>
      </c>
      <c r="BE102" s="146" t="b">
        <f t="shared" si="123"/>
        <v>0</v>
      </c>
      <c r="BF102" s="146" t="b">
        <f t="shared" si="124"/>
        <v>0</v>
      </c>
      <c r="BG102" s="146" t="b">
        <f t="shared" si="125"/>
        <v>0</v>
      </c>
      <c r="BH102" s="146" t="b">
        <f t="shared" si="126"/>
        <v>0</v>
      </c>
      <c r="BI102" s="146" t="b">
        <f t="shared" si="127"/>
        <v>0</v>
      </c>
      <c r="BJ102" s="146" t="b">
        <f t="shared" si="128"/>
        <v>0</v>
      </c>
      <c r="BK102" s="146" t="b">
        <f t="shared" si="129"/>
        <v>0</v>
      </c>
      <c r="BL102" s="146" t="b">
        <f t="shared" si="130"/>
        <v>0</v>
      </c>
      <c r="BM102" s="146" t="b">
        <f t="shared" si="131"/>
        <v>0</v>
      </c>
      <c r="BN102" s="146" t="b">
        <f t="shared" si="132"/>
        <v>0</v>
      </c>
      <c r="BO102" s="146" t="b">
        <f t="shared" si="133"/>
        <v>0</v>
      </c>
      <c r="BP102" s="146" t="b">
        <f t="shared" si="134"/>
        <v>0</v>
      </c>
      <c r="BQ102" s="146" t="b">
        <f t="shared" si="135"/>
        <v>0</v>
      </c>
      <c r="BR102" s="146" t="b">
        <f t="shared" si="136"/>
        <v>0</v>
      </c>
      <c r="BS102" s="146" t="b">
        <f t="shared" si="137"/>
        <v>0</v>
      </c>
      <c r="BT102" s="146" t="b">
        <f t="shared" si="138"/>
        <v>0</v>
      </c>
      <c r="BU102" s="146" t="b">
        <f t="shared" si="139"/>
        <v>0</v>
      </c>
      <c r="BV102" s="146" t="b">
        <f t="shared" si="140"/>
        <v>0</v>
      </c>
      <c r="BW102" s="146" t="b">
        <f t="shared" si="141"/>
        <v>0</v>
      </c>
      <c r="BX102" s="146" t="b">
        <f t="shared" si="142"/>
        <v>0</v>
      </c>
      <c r="BY102" s="146" t="b">
        <f t="shared" si="143"/>
        <v>0</v>
      </c>
      <c r="BZ102" s="146" t="b">
        <f t="shared" si="144"/>
        <v>0</v>
      </c>
      <c r="CA102" s="146" t="b">
        <f t="shared" si="145"/>
        <v>0</v>
      </c>
      <c r="CB102" s="146" t="b">
        <f t="shared" si="146"/>
        <v>0</v>
      </c>
      <c r="CC102" s="146" t="b">
        <f t="shared" si="147"/>
        <v>0</v>
      </c>
      <c r="CD102" s="146" t="b">
        <f t="shared" si="148"/>
        <v>0</v>
      </c>
      <c r="CE102" s="146" t="b">
        <f t="shared" si="149"/>
        <v>0</v>
      </c>
      <c r="CF102" s="146" t="b">
        <f t="shared" si="150"/>
        <v>0</v>
      </c>
      <c r="CG102" s="146" t="b">
        <f t="shared" si="151"/>
        <v>0</v>
      </c>
      <c r="CH102" s="146" t="b">
        <f t="shared" si="152"/>
        <v>0</v>
      </c>
      <c r="CI102" s="146" t="b">
        <f t="shared" si="153"/>
        <v>0</v>
      </c>
      <c r="CJ102" s="146" t="b">
        <f t="shared" si="154"/>
        <v>0</v>
      </c>
      <c r="CK102" s="146" t="b">
        <f t="shared" si="155"/>
        <v>0</v>
      </c>
      <c r="CL102" s="146" t="b">
        <f t="shared" si="156"/>
        <v>0</v>
      </c>
      <c r="CM102" s="146" t="b">
        <f t="shared" si="157"/>
        <v>0</v>
      </c>
      <c r="CN102" s="146" t="b">
        <f t="shared" si="158"/>
        <v>0</v>
      </c>
      <c r="CO102" s="146" t="b">
        <f t="shared" si="159"/>
        <v>0</v>
      </c>
      <c r="CP102" s="146" t="b">
        <f t="shared" si="160"/>
        <v>0</v>
      </c>
      <c r="CQ102" s="146" t="b">
        <f t="shared" si="161"/>
        <v>0</v>
      </c>
    </row>
    <row r="103" spans="1:95" x14ac:dyDescent="0.25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 t="str">
        <f t="shared" si="102"/>
        <v/>
      </c>
      <c r="L103" s="108"/>
      <c r="M103" s="108"/>
      <c r="N103" s="108"/>
      <c r="O103" s="108" t="str">
        <f t="shared" si="103"/>
        <v/>
      </c>
      <c r="P103" s="108"/>
      <c r="Q103" s="108"/>
      <c r="R103" s="116"/>
      <c r="S103" s="117"/>
      <c r="T103" s="117"/>
      <c r="U103" s="118" t="str">
        <f t="shared" si="104"/>
        <v/>
      </c>
      <c r="V103" s="116"/>
      <c r="W103" s="119"/>
      <c r="X103" s="120">
        <f t="shared" ca="1" si="105"/>
        <v>41696</v>
      </c>
      <c r="Y103" s="118" t="str">
        <f t="shared" si="106"/>
        <v/>
      </c>
      <c r="Z103" s="119"/>
      <c r="AA103" s="116"/>
      <c r="AB103" s="121"/>
      <c r="AC103" s="121"/>
      <c r="AD103" s="118" t="str">
        <f t="shared" si="107"/>
        <v/>
      </c>
      <c r="AE103" s="121"/>
      <c r="AF103" s="116"/>
      <c r="AG103" s="108" t="str">
        <f t="shared" si="108"/>
        <v/>
      </c>
      <c r="AH103" s="108" t="str">
        <f t="shared" si="109"/>
        <v/>
      </c>
      <c r="AI103" s="108" t="str">
        <f t="shared" si="110"/>
        <v/>
      </c>
      <c r="AJ103" s="108" t="str">
        <f t="shared" si="111"/>
        <v/>
      </c>
      <c r="AK103" s="122"/>
      <c r="AL103" s="123">
        <f t="shared" si="112"/>
        <v>0</v>
      </c>
      <c r="AM103" s="123">
        <f t="shared" si="113"/>
        <v>0</v>
      </c>
      <c r="AN103" s="123">
        <f t="shared" si="114"/>
        <v>0</v>
      </c>
      <c r="AO103" s="123">
        <f t="shared" si="115"/>
        <v>0</v>
      </c>
      <c r="AP103" s="123">
        <f t="shared" si="116"/>
        <v>0</v>
      </c>
      <c r="AQ103" s="108" t="str">
        <f t="shared" si="117"/>
        <v/>
      </c>
      <c r="AR103" s="116"/>
      <c r="AS103" s="117"/>
      <c r="AT103" s="108"/>
      <c r="AU103" s="108"/>
      <c r="AV103" s="108"/>
      <c r="AW103" s="108"/>
      <c r="AX103" s="108" t="str">
        <f t="shared" si="118"/>
        <v/>
      </c>
      <c r="AY103" s="108" t="str">
        <f t="shared" si="119"/>
        <v/>
      </c>
      <c r="BB103" s="146" t="b">
        <f t="shared" si="120"/>
        <v>0</v>
      </c>
      <c r="BC103" s="146" t="b">
        <f t="shared" si="121"/>
        <v>0</v>
      </c>
      <c r="BD103" s="146" t="b">
        <f t="shared" si="122"/>
        <v>0</v>
      </c>
      <c r="BE103" s="146" t="b">
        <f t="shared" si="123"/>
        <v>0</v>
      </c>
      <c r="BF103" s="146" t="b">
        <f t="shared" si="124"/>
        <v>0</v>
      </c>
      <c r="BG103" s="146" t="b">
        <f t="shared" si="125"/>
        <v>0</v>
      </c>
      <c r="BH103" s="146" t="b">
        <f t="shared" si="126"/>
        <v>0</v>
      </c>
      <c r="BI103" s="146" t="b">
        <f t="shared" si="127"/>
        <v>0</v>
      </c>
      <c r="BJ103" s="146" t="b">
        <f t="shared" si="128"/>
        <v>0</v>
      </c>
      <c r="BK103" s="146" t="b">
        <f t="shared" si="129"/>
        <v>0</v>
      </c>
      <c r="BL103" s="146" t="b">
        <f t="shared" si="130"/>
        <v>0</v>
      </c>
      <c r="BM103" s="146" t="b">
        <f t="shared" si="131"/>
        <v>0</v>
      </c>
      <c r="BN103" s="146" t="b">
        <f t="shared" si="132"/>
        <v>0</v>
      </c>
      <c r="BO103" s="146" t="b">
        <f t="shared" si="133"/>
        <v>0</v>
      </c>
      <c r="BP103" s="146" t="b">
        <f t="shared" si="134"/>
        <v>0</v>
      </c>
      <c r="BQ103" s="146" t="b">
        <f t="shared" si="135"/>
        <v>0</v>
      </c>
      <c r="BR103" s="146" t="b">
        <f t="shared" si="136"/>
        <v>0</v>
      </c>
      <c r="BS103" s="146" t="b">
        <f t="shared" si="137"/>
        <v>0</v>
      </c>
      <c r="BT103" s="146" t="b">
        <f t="shared" si="138"/>
        <v>0</v>
      </c>
      <c r="BU103" s="146" t="b">
        <f t="shared" si="139"/>
        <v>0</v>
      </c>
      <c r="BV103" s="146" t="b">
        <f t="shared" si="140"/>
        <v>0</v>
      </c>
      <c r="BW103" s="146" t="b">
        <f t="shared" si="141"/>
        <v>0</v>
      </c>
      <c r="BX103" s="146" t="b">
        <f t="shared" si="142"/>
        <v>0</v>
      </c>
      <c r="BY103" s="146" t="b">
        <f t="shared" si="143"/>
        <v>0</v>
      </c>
      <c r="BZ103" s="146" t="b">
        <f t="shared" si="144"/>
        <v>0</v>
      </c>
      <c r="CA103" s="146" t="b">
        <f t="shared" si="145"/>
        <v>0</v>
      </c>
      <c r="CB103" s="146" t="b">
        <f t="shared" si="146"/>
        <v>0</v>
      </c>
      <c r="CC103" s="146" t="b">
        <f t="shared" si="147"/>
        <v>0</v>
      </c>
      <c r="CD103" s="146" t="b">
        <f t="shared" si="148"/>
        <v>0</v>
      </c>
      <c r="CE103" s="146" t="b">
        <f t="shared" si="149"/>
        <v>0</v>
      </c>
      <c r="CF103" s="146" t="b">
        <f t="shared" si="150"/>
        <v>0</v>
      </c>
      <c r="CG103" s="146" t="b">
        <f t="shared" si="151"/>
        <v>0</v>
      </c>
      <c r="CH103" s="146" t="b">
        <f t="shared" si="152"/>
        <v>0</v>
      </c>
      <c r="CI103" s="146" t="b">
        <f t="shared" si="153"/>
        <v>0</v>
      </c>
      <c r="CJ103" s="146" t="b">
        <f t="shared" si="154"/>
        <v>0</v>
      </c>
      <c r="CK103" s="146" t="b">
        <f t="shared" si="155"/>
        <v>0</v>
      </c>
      <c r="CL103" s="146" t="b">
        <f t="shared" si="156"/>
        <v>0</v>
      </c>
      <c r="CM103" s="146" t="b">
        <f t="shared" si="157"/>
        <v>0</v>
      </c>
      <c r="CN103" s="146" t="b">
        <f t="shared" si="158"/>
        <v>0</v>
      </c>
      <c r="CO103" s="146" t="b">
        <f t="shared" si="159"/>
        <v>0</v>
      </c>
      <c r="CP103" s="146" t="b">
        <f t="shared" si="160"/>
        <v>0</v>
      </c>
      <c r="CQ103" s="146" t="b">
        <f t="shared" si="161"/>
        <v>0</v>
      </c>
    </row>
    <row r="104" spans="1:95" x14ac:dyDescent="0.25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 t="str">
        <f t="shared" si="102"/>
        <v/>
      </c>
      <c r="L104" s="108"/>
      <c r="M104" s="108"/>
      <c r="N104" s="108"/>
      <c r="O104" s="108" t="str">
        <f t="shared" si="103"/>
        <v/>
      </c>
      <c r="P104" s="108"/>
      <c r="Q104" s="108"/>
      <c r="R104" s="116"/>
      <c r="S104" s="117"/>
      <c r="T104" s="117"/>
      <c r="U104" s="118" t="str">
        <f t="shared" si="104"/>
        <v/>
      </c>
      <c r="V104" s="116"/>
      <c r="W104" s="119"/>
      <c r="X104" s="120">
        <f t="shared" ca="1" si="105"/>
        <v>41696</v>
      </c>
      <c r="Y104" s="118" t="str">
        <f t="shared" si="106"/>
        <v/>
      </c>
      <c r="Z104" s="119"/>
      <c r="AA104" s="116"/>
      <c r="AB104" s="121"/>
      <c r="AC104" s="121"/>
      <c r="AD104" s="118" t="str">
        <f t="shared" si="107"/>
        <v/>
      </c>
      <c r="AE104" s="121"/>
      <c r="AF104" s="116"/>
      <c r="AG104" s="108" t="str">
        <f t="shared" si="108"/>
        <v/>
      </c>
      <c r="AH104" s="108" t="str">
        <f t="shared" si="109"/>
        <v/>
      </c>
      <c r="AI104" s="108" t="str">
        <f t="shared" si="110"/>
        <v/>
      </c>
      <c r="AJ104" s="108" t="str">
        <f t="shared" si="111"/>
        <v/>
      </c>
      <c r="AK104" s="122"/>
      <c r="AL104" s="123">
        <f t="shared" si="112"/>
        <v>0</v>
      </c>
      <c r="AM104" s="123">
        <f t="shared" si="113"/>
        <v>0</v>
      </c>
      <c r="AN104" s="123">
        <f t="shared" si="114"/>
        <v>0</v>
      </c>
      <c r="AO104" s="123">
        <f t="shared" si="115"/>
        <v>0</v>
      </c>
      <c r="AP104" s="123">
        <f t="shared" si="116"/>
        <v>0</v>
      </c>
      <c r="AQ104" s="108" t="str">
        <f t="shared" si="117"/>
        <v/>
      </c>
      <c r="AR104" s="116"/>
      <c r="AS104" s="117"/>
      <c r="AT104" s="108"/>
      <c r="AU104" s="108"/>
      <c r="AV104" s="108"/>
      <c r="AW104" s="108"/>
      <c r="AX104" s="108" t="str">
        <f t="shared" si="118"/>
        <v/>
      </c>
      <c r="AY104" s="108" t="str">
        <f t="shared" si="119"/>
        <v/>
      </c>
      <c r="BB104" s="146" t="b">
        <f t="shared" si="120"/>
        <v>0</v>
      </c>
      <c r="BC104" s="146" t="b">
        <f t="shared" si="121"/>
        <v>0</v>
      </c>
      <c r="BD104" s="146" t="b">
        <f t="shared" si="122"/>
        <v>0</v>
      </c>
      <c r="BE104" s="146" t="b">
        <f t="shared" si="123"/>
        <v>0</v>
      </c>
      <c r="BF104" s="146" t="b">
        <f t="shared" si="124"/>
        <v>0</v>
      </c>
      <c r="BG104" s="146" t="b">
        <f t="shared" si="125"/>
        <v>0</v>
      </c>
      <c r="BH104" s="146" t="b">
        <f t="shared" si="126"/>
        <v>0</v>
      </c>
      <c r="BI104" s="146" t="b">
        <f t="shared" si="127"/>
        <v>0</v>
      </c>
      <c r="BJ104" s="146" t="b">
        <f t="shared" si="128"/>
        <v>0</v>
      </c>
      <c r="BK104" s="146" t="b">
        <f t="shared" si="129"/>
        <v>0</v>
      </c>
      <c r="BL104" s="146" t="b">
        <f t="shared" si="130"/>
        <v>0</v>
      </c>
      <c r="BM104" s="146" t="b">
        <f t="shared" si="131"/>
        <v>0</v>
      </c>
      <c r="BN104" s="146" t="b">
        <f t="shared" si="132"/>
        <v>0</v>
      </c>
      <c r="BO104" s="146" t="b">
        <f t="shared" si="133"/>
        <v>0</v>
      </c>
      <c r="BP104" s="146" t="b">
        <f t="shared" si="134"/>
        <v>0</v>
      </c>
      <c r="BQ104" s="146" t="b">
        <f t="shared" si="135"/>
        <v>0</v>
      </c>
      <c r="BR104" s="146" t="b">
        <f t="shared" si="136"/>
        <v>0</v>
      </c>
      <c r="BS104" s="146" t="b">
        <f t="shared" si="137"/>
        <v>0</v>
      </c>
      <c r="BT104" s="146" t="b">
        <f t="shared" si="138"/>
        <v>0</v>
      </c>
      <c r="BU104" s="146" t="b">
        <f t="shared" si="139"/>
        <v>0</v>
      </c>
      <c r="BV104" s="146" t="b">
        <f t="shared" si="140"/>
        <v>0</v>
      </c>
      <c r="BW104" s="146" t="b">
        <f t="shared" si="141"/>
        <v>0</v>
      </c>
      <c r="BX104" s="146" t="b">
        <f t="shared" si="142"/>
        <v>0</v>
      </c>
      <c r="BY104" s="146" t="b">
        <f t="shared" si="143"/>
        <v>0</v>
      </c>
      <c r="BZ104" s="146" t="b">
        <f t="shared" si="144"/>
        <v>0</v>
      </c>
      <c r="CA104" s="146" t="b">
        <f t="shared" si="145"/>
        <v>0</v>
      </c>
      <c r="CB104" s="146" t="b">
        <f t="shared" si="146"/>
        <v>0</v>
      </c>
      <c r="CC104" s="146" t="b">
        <f t="shared" si="147"/>
        <v>0</v>
      </c>
      <c r="CD104" s="146" t="b">
        <f t="shared" si="148"/>
        <v>0</v>
      </c>
      <c r="CE104" s="146" t="b">
        <f t="shared" si="149"/>
        <v>0</v>
      </c>
      <c r="CF104" s="146" t="b">
        <f t="shared" si="150"/>
        <v>0</v>
      </c>
      <c r="CG104" s="146" t="b">
        <f t="shared" si="151"/>
        <v>0</v>
      </c>
      <c r="CH104" s="146" t="b">
        <f t="shared" si="152"/>
        <v>0</v>
      </c>
      <c r="CI104" s="146" t="b">
        <f t="shared" si="153"/>
        <v>0</v>
      </c>
      <c r="CJ104" s="146" t="b">
        <f t="shared" si="154"/>
        <v>0</v>
      </c>
      <c r="CK104" s="146" t="b">
        <f t="shared" si="155"/>
        <v>0</v>
      </c>
      <c r="CL104" s="146" t="b">
        <f t="shared" si="156"/>
        <v>0</v>
      </c>
      <c r="CM104" s="146" t="b">
        <f t="shared" si="157"/>
        <v>0</v>
      </c>
      <c r="CN104" s="146" t="b">
        <f t="shared" si="158"/>
        <v>0</v>
      </c>
      <c r="CO104" s="146" t="b">
        <f t="shared" si="159"/>
        <v>0</v>
      </c>
      <c r="CP104" s="146" t="b">
        <f t="shared" si="160"/>
        <v>0</v>
      </c>
      <c r="CQ104" s="146" t="b">
        <f t="shared" si="161"/>
        <v>0</v>
      </c>
    </row>
    <row r="105" spans="1:95" x14ac:dyDescent="0.25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 t="str">
        <f t="shared" si="102"/>
        <v/>
      </c>
      <c r="L105" s="108"/>
      <c r="M105" s="108"/>
      <c r="N105" s="108"/>
      <c r="O105" s="108" t="str">
        <f t="shared" si="103"/>
        <v/>
      </c>
      <c r="P105" s="108"/>
      <c r="Q105" s="108"/>
      <c r="R105" s="116"/>
      <c r="S105" s="117"/>
      <c r="T105" s="117"/>
      <c r="U105" s="118" t="str">
        <f t="shared" si="104"/>
        <v/>
      </c>
      <c r="V105" s="116"/>
      <c r="W105" s="119"/>
      <c r="X105" s="120">
        <f t="shared" ca="1" si="105"/>
        <v>41696</v>
      </c>
      <c r="Y105" s="118" t="str">
        <f t="shared" si="106"/>
        <v/>
      </c>
      <c r="Z105" s="119"/>
      <c r="AA105" s="116"/>
      <c r="AB105" s="121"/>
      <c r="AC105" s="121"/>
      <c r="AD105" s="118" t="str">
        <f t="shared" si="107"/>
        <v/>
      </c>
      <c r="AE105" s="121"/>
      <c r="AF105" s="116"/>
      <c r="AG105" s="108" t="str">
        <f t="shared" si="108"/>
        <v/>
      </c>
      <c r="AH105" s="108" t="str">
        <f t="shared" si="109"/>
        <v/>
      </c>
      <c r="AI105" s="108" t="str">
        <f t="shared" si="110"/>
        <v/>
      </c>
      <c r="AJ105" s="108" t="str">
        <f t="shared" si="111"/>
        <v/>
      </c>
      <c r="AK105" s="122"/>
      <c r="AL105" s="123">
        <f t="shared" si="112"/>
        <v>0</v>
      </c>
      <c r="AM105" s="123">
        <f t="shared" si="113"/>
        <v>0</v>
      </c>
      <c r="AN105" s="123">
        <f t="shared" si="114"/>
        <v>0</v>
      </c>
      <c r="AO105" s="123">
        <f t="shared" si="115"/>
        <v>0</v>
      </c>
      <c r="AP105" s="123">
        <f t="shared" si="116"/>
        <v>0</v>
      </c>
      <c r="AQ105" s="108" t="str">
        <f t="shared" si="117"/>
        <v/>
      </c>
      <c r="AR105" s="116"/>
      <c r="AS105" s="117"/>
      <c r="AT105" s="108"/>
      <c r="AU105" s="108"/>
      <c r="AV105" s="108"/>
      <c r="AW105" s="108"/>
      <c r="AX105" s="108" t="str">
        <f t="shared" si="118"/>
        <v/>
      </c>
      <c r="AY105" s="108" t="str">
        <f t="shared" si="119"/>
        <v/>
      </c>
      <c r="BB105" s="146" t="b">
        <f t="shared" si="120"/>
        <v>0</v>
      </c>
      <c r="BC105" s="146" t="b">
        <f t="shared" si="121"/>
        <v>0</v>
      </c>
      <c r="BD105" s="146" t="b">
        <f t="shared" si="122"/>
        <v>0</v>
      </c>
      <c r="BE105" s="146" t="b">
        <f t="shared" si="123"/>
        <v>0</v>
      </c>
      <c r="BF105" s="146" t="b">
        <f t="shared" si="124"/>
        <v>0</v>
      </c>
      <c r="BG105" s="146" t="b">
        <f t="shared" si="125"/>
        <v>0</v>
      </c>
      <c r="BH105" s="146" t="b">
        <f t="shared" si="126"/>
        <v>0</v>
      </c>
      <c r="BI105" s="146" t="b">
        <f t="shared" si="127"/>
        <v>0</v>
      </c>
      <c r="BJ105" s="146" t="b">
        <f t="shared" si="128"/>
        <v>0</v>
      </c>
      <c r="BK105" s="146" t="b">
        <f t="shared" si="129"/>
        <v>0</v>
      </c>
      <c r="BL105" s="146" t="b">
        <f t="shared" si="130"/>
        <v>0</v>
      </c>
      <c r="BM105" s="146" t="b">
        <f t="shared" si="131"/>
        <v>0</v>
      </c>
      <c r="BN105" s="146" t="b">
        <f t="shared" si="132"/>
        <v>0</v>
      </c>
      <c r="BO105" s="146" t="b">
        <f t="shared" si="133"/>
        <v>0</v>
      </c>
      <c r="BP105" s="146" t="b">
        <f t="shared" si="134"/>
        <v>0</v>
      </c>
      <c r="BQ105" s="146" t="b">
        <f t="shared" si="135"/>
        <v>0</v>
      </c>
      <c r="BR105" s="146" t="b">
        <f t="shared" si="136"/>
        <v>0</v>
      </c>
      <c r="BS105" s="146" t="b">
        <f t="shared" si="137"/>
        <v>0</v>
      </c>
      <c r="BT105" s="146" t="b">
        <f t="shared" si="138"/>
        <v>0</v>
      </c>
      <c r="BU105" s="146" t="b">
        <f t="shared" si="139"/>
        <v>0</v>
      </c>
      <c r="BV105" s="146" t="b">
        <f t="shared" si="140"/>
        <v>0</v>
      </c>
      <c r="BW105" s="146" t="b">
        <f t="shared" si="141"/>
        <v>0</v>
      </c>
      <c r="BX105" s="146" t="b">
        <f t="shared" si="142"/>
        <v>0</v>
      </c>
      <c r="BY105" s="146" t="b">
        <f t="shared" si="143"/>
        <v>0</v>
      </c>
      <c r="BZ105" s="146" t="b">
        <f t="shared" si="144"/>
        <v>0</v>
      </c>
      <c r="CA105" s="146" t="b">
        <f t="shared" si="145"/>
        <v>0</v>
      </c>
      <c r="CB105" s="146" t="b">
        <f t="shared" si="146"/>
        <v>0</v>
      </c>
      <c r="CC105" s="146" t="b">
        <f t="shared" si="147"/>
        <v>0</v>
      </c>
      <c r="CD105" s="146" t="b">
        <f t="shared" si="148"/>
        <v>0</v>
      </c>
      <c r="CE105" s="146" t="b">
        <f t="shared" si="149"/>
        <v>0</v>
      </c>
      <c r="CF105" s="146" t="b">
        <f t="shared" si="150"/>
        <v>0</v>
      </c>
      <c r="CG105" s="146" t="b">
        <f t="shared" si="151"/>
        <v>0</v>
      </c>
      <c r="CH105" s="146" t="b">
        <f t="shared" si="152"/>
        <v>0</v>
      </c>
      <c r="CI105" s="146" t="b">
        <f t="shared" si="153"/>
        <v>0</v>
      </c>
      <c r="CJ105" s="146" t="b">
        <f t="shared" si="154"/>
        <v>0</v>
      </c>
      <c r="CK105" s="146" t="b">
        <f t="shared" si="155"/>
        <v>0</v>
      </c>
      <c r="CL105" s="146" t="b">
        <f t="shared" si="156"/>
        <v>0</v>
      </c>
      <c r="CM105" s="146" t="b">
        <f t="shared" si="157"/>
        <v>0</v>
      </c>
      <c r="CN105" s="146" t="b">
        <f t="shared" si="158"/>
        <v>0</v>
      </c>
      <c r="CO105" s="146" t="b">
        <f t="shared" si="159"/>
        <v>0</v>
      </c>
      <c r="CP105" s="146" t="b">
        <f t="shared" si="160"/>
        <v>0</v>
      </c>
      <c r="CQ105" s="146" t="b">
        <f t="shared" si="161"/>
        <v>0</v>
      </c>
    </row>
    <row r="106" spans="1:95" x14ac:dyDescent="0.25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 t="str">
        <f t="shared" si="102"/>
        <v/>
      </c>
      <c r="L106" s="108"/>
      <c r="M106" s="108"/>
      <c r="N106" s="108"/>
      <c r="O106" s="108" t="str">
        <f t="shared" si="103"/>
        <v/>
      </c>
      <c r="P106" s="108"/>
      <c r="Q106" s="108"/>
      <c r="R106" s="116"/>
      <c r="S106" s="117"/>
      <c r="T106" s="117"/>
      <c r="U106" s="118" t="str">
        <f t="shared" si="104"/>
        <v/>
      </c>
      <c r="V106" s="116"/>
      <c r="W106" s="119"/>
      <c r="X106" s="120">
        <f t="shared" ca="1" si="105"/>
        <v>41696</v>
      </c>
      <c r="Y106" s="118" t="str">
        <f t="shared" si="106"/>
        <v/>
      </c>
      <c r="Z106" s="119"/>
      <c r="AA106" s="116"/>
      <c r="AB106" s="121"/>
      <c r="AC106" s="121"/>
      <c r="AD106" s="118" t="str">
        <f t="shared" si="107"/>
        <v/>
      </c>
      <c r="AE106" s="121"/>
      <c r="AF106" s="116"/>
      <c r="AG106" s="108" t="str">
        <f t="shared" si="108"/>
        <v/>
      </c>
      <c r="AH106" s="108" t="str">
        <f t="shared" si="109"/>
        <v/>
      </c>
      <c r="AI106" s="108" t="str">
        <f t="shared" si="110"/>
        <v/>
      </c>
      <c r="AJ106" s="108" t="str">
        <f t="shared" si="111"/>
        <v/>
      </c>
      <c r="AK106" s="122"/>
      <c r="AL106" s="123">
        <f t="shared" si="112"/>
        <v>0</v>
      </c>
      <c r="AM106" s="123">
        <f t="shared" si="113"/>
        <v>0</v>
      </c>
      <c r="AN106" s="123">
        <f t="shared" si="114"/>
        <v>0</v>
      </c>
      <c r="AO106" s="123">
        <f t="shared" si="115"/>
        <v>0</v>
      </c>
      <c r="AP106" s="123">
        <f t="shared" si="116"/>
        <v>0</v>
      </c>
      <c r="AQ106" s="108" t="str">
        <f t="shared" si="117"/>
        <v/>
      </c>
      <c r="AR106" s="116"/>
      <c r="AS106" s="117"/>
      <c r="AT106" s="108"/>
      <c r="AU106" s="108"/>
      <c r="AV106" s="108"/>
      <c r="AW106" s="108"/>
      <c r="AX106" s="108" t="str">
        <f t="shared" si="118"/>
        <v/>
      </c>
      <c r="AY106" s="108" t="str">
        <f t="shared" si="119"/>
        <v/>
      </c>
      <c r="BB106" s="146" t="b">
        <f t="shared" si="120"/>
        <v>0</v>
      </c>
      <c r="BC106" s="146" t="b">
        <f t="shared" si="121"/>
        <v>0</v>
      </c>
      <c r="BD106" s="146" t="b">
        <f t="shared" si="122"/>
        <v>0</v>
      </c>
      <c r="BE106" s="146" t="b">
        <f t="shared" si="123"/>
        <v>0</v>
      </c>
      <c r="BF106" s="146" t="b">
        <f t="shared" si="124"/>
        <v>0</v>
      </c>
      <c r="BG106" s="146" t="b">
        <f t="shared" si="125"/>
        <v>0</v>
      </c>
      <c r="BH106" s="146" t="b">
        <f t="shared" si="126"/>
        <v>0</v>
      </c>
      <c r="BI106" s="146" t="b">
        <f t="shared" si="127"/>
        <v>0</v>
      </c>
      <c r="BJ106" s="146" t="b">
        <f t="shared" si="128"/>
        <v>0</v>
      </c>
      <c r="BK106" s="146" t="b">
        <f t="shared" si="129"/>
        <v>0</v>
      </c>
      <c r="BL106" s="146" t="b">
        <f t="shared" si="130"/>
        <v>0</v>
      </c>
      <c r="BM106" s="146" t="b">
        <f t="shared" si="131"/>
        <v>0</v>
      </c>
      <c r="BN106" s="146" t="b">
        <f t="shared" si="132"/>
        <v>0</v>
      </c>
      <c r="BO106" s="146" t="b">
        <f t="shared" si="133"/>
        <v>0</v>
      </c>
      <c r="BP106" s="146" t="b">
        <f t="shared" si="134"/>
        <v>0</v>
      </c>
      <c r="BQ106" s="146" t="b">
        <f t="shared" si="135"/>
        <v>0</v>
      </c>
      <c r="BR106" s="146" t="b">
        <f t="shared" si="136"/>
        <v>0</v>
      </c>
      <c r="BS106" s="146" t="b">
        <f t="shared" si="137"/>
        <v>0</v>
      </c>
      <c r="BT106" s="146" t="b">
        <f t="shared" si="138"/>
        <v>0</v>
      </c>
      <c r="BU106" s="146" t="b">
        <f t="shared" si="139"/>
        <v>0</v>
      </c>
      <c r="BV106" s="146" t="b">
        <f t="shared" si="140"/>
        <v>0</v>
      </c>
      <c r="BW106" s="146" t="b">
        <f t="shared" si="141"/>
        <v>0</v>
      </c>
      <c r="BX106" s="146" t="b">
        <f t="shared" si="142"/>
        <v>0</v>
      </c>
      <c r="BY106" s="146" t="b">
        <f t="shared" si="143"/>
        <v>0</v>
      </c>
      <c r="BZ106" s="146" t="b">
        <f t="shared" si="144"/>
        <v>0</v>
      </c>
      <c r="CA106" s="146" t="b">
        <f t="shared" si="145"/>
        <v>0</v>
      </c>
      <c r="CB106" s="146" t="b">
        <f t="shared" si="146"/>
        <v>0</v>
      </c>
      <c r="CC106" s="146" t="b">
        <f t="shared" si="147"/>
        <v>0</v>
      </c>
      <c r="CD106" s="146" t="b">
        <f t="shared" si="148"/>
        <v>0</v>
      </c>
      <c r="CE106" s="146" t="b">
        <f t="shared" si="149"/>
        <v>0</v>
      </c>
      <c r="CF106" s="146" t="b">
        <f t="shared" si="150"/>
        <v>0</v>
      </c>
      <c r="CG106" s="146" t="b">
        <f t="shared" si="151"/>
        <v>0</v>
      </c>
      <c r="CH106" s="146" t="b">
        <f t="shared" si="152"/>
        <v>0</v>
      </c>
      <c r="CI106" s="146" t="b">
        <f t="shared" si="153"/>
        <v>0</v>
      </c>
      <c r="CJ106" s="146" t="b">
        <f t="shared" si="154"/>
        <v>0</v>
      </c>
      <c r="CK106" s="146" t="b">
        <f t="shared" si="155"/>
        <v>0</v>
      </c>
      <c r="CL106" s="146" t="b">
        <f t="shared" si="156"/>
        <v>0</v>
      </c>
      <c r="CM106" s="146" t="b">
        <f t="shared" si="157"/>
        <v>0</v>
      </c>
      <c r="CN106" s="146" t="b">
        <f t="shared" si="158"/>
        <v>0</v>
      </c>
      <c r="CO106" s="146" t="b">
        <f t="shared" si="159"/>
        <v>0</v>
      </c>
      <c r="CP106" s="146" t="b">
        <f t="shared" si="160"/>
        <v>0</v>
      </c>
      <c r="CQ106" s="146" t="b">
        <f t="shared" si="161"/>
        <v>0</v>
      </c>
    </row>
    <row r="107" spans="1:95" x14ac:dyDescent="0.25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 t="str">
        <f t="shared" si="102"/>
        <v/>
      </c>
      <c r="L107" s="108"/>
      <c r="M107" s="108"/>
      <c r="N107" s="108"/>
      <c r="O107" s="108" t="str">
        <f t="shared" si="103"/>
        <v/>
      </c>
      <c r="P107" s="108"/>
      <c r="Q107" s="108"/>
      <c r="R107" s="116"/>
      <c r="S107" s="117"/>
      <c r="T107" s="117"/>
      <c r="U107" s="118" t="str">
        <f t="shared" si="104"/>
        <v/>
      </c>
      <c r="V107" s="116"/>
      <c r="W107" s="119"/>
      <c r="X107" s="120">
        <f t="shared" ca="1" si="105"/>
        <v>41696</v>
      </c>
      <c r="Y107" s="118" t="str">
        <f t="shared" si="106"/>
        <v/>
      </c>
      <c r="Z107" s="119"/>
      <c r="AA107" s="116"/>
      <c r="AB107" s="121"/>
      <c r="AC107" s="121"/>
      <c r="AD107" s="118" t="str">
        <f t="shared" si="107"/>
        <v/>
      </c>
      <c r="AE107" s="121"/>
      <c r="AF107" s="116"/>
      <c r="AG107" s="108" t="str">
        <f t="shared" si="108"/>
        <v/>
      </c>
      <c r="AH107" s="108" t="str">
        <f t="shared" si="109"/>
        <v/>
      </c>
      <c r="AI107" s="108" t="str">
        <f t="shared" si="110"/>
        <v/>
      </c>
      <c r="AJ107" s="108" t="str">
        <f t="shared" si="111"/>
        <v/>
      </c>
      <c r="AK107" s="122"/>
      <c r="AL107" s="123">
        <f t="shared" si="112"/>
        <v>0</v>
      </c>
      <c r="AM107" s="123">
        <f t="shared" si="113"/>
        <v>0</v>
      </c>
      <c r="AN107" s="123">
        <f t="shared" si="114"/>
        <v>0</v>
      </c>
      <c r="AO107" s="123">
        <f t="shared" si="115"/>
        <v>0</v>
      </c>
      <c r="AP107" s="123">
        <f t="shared" si="116"/>
        <v>0</v>
      </c>
      <c r="AQ107" s="108" t="str">
        <f t="shared" si="117"/>
        <v/>
      </c>
      <c r="AR107" s="116"/>
      <c r="AS107" s="117"/>
      <c r="AT107" s="108"/>
      <c r="AU107" s="108"/>
      <c r="AV107" s="108"/>
      <c r="AW107" s="108"/>
      <c r="AX107" s="108" t="str">
        <f t="shared" si="118"/>
        <v/>
      </c>
      <c r="AY107" s="108" t="str">
        <f t="shared" si="119"/>
        <v/>
      </c>
      <c r="BB107" s="146" t="b">
        <f t="shared" si="120"/>
        <v>0</v>
      </c>
      <c r="BC107" s="146" t="b">
        <f t="shared" si="121"/>
        <v>0</v>
      </c>
      <c r="BD107" s="146" t="b">
        <f t="shared" si="122"/>
        <v>0</v>
      </c>
      <c r="BE107" s="146" t="b">
        <f t="shared" si="123"/>
        <v>0</v>
      </c>
      <c r="BF107" s="146" t="b">
        <f t="shared" si="124"/>
        <v>0</v>
      </c>
      <c r="BG107" s="146" t="b">
        <f t="shared" si="125"/>
        <v>0</v>
      </c>
      <c r="BH107" s="146" t="b">
        <f t="shared" si="126"/>
        <v>0</v>
      </c>
      <c r="BI107" s="146" t="b">
        <f t="shared" si="127"/>
        <v>0</v>
      </c>
      <c r="BJ107" s="146" t="b">
        <f t="shared" si="128"/>
        <v>0</v>
      </c>
      <c r="BK107" s="146" t="b">
        <f t="shared" si="129"/>
        <v>0</v>
      </c>
      <c r="BL107" s="146" t="b">
        <f t="shared" si="130"/>
        <v>0</v>
      </c>
      <c r="BM107" s="146" t="b">
        <f t="shared" si="131"/>
        <v>0</v>
      </c>
      <c r="BN107" s="146" t="b">
        <f t="shared" si="132"/>
        <v>0</v>
      </c>
      <c r="BO107" s="146" t="b">
        <f t="shared" si="133"/>
        <v>0</v>
      </c>
      <c r="BP107" s="146" t="b">
        <f t="shared" si="134"/>
        <v>0</v>
      </c>
      <c r="BQ107" s="146" t="b">
        <f t="shared" si="135"/>
        <v>0</v>
      </c>
      <c r="BR107" s="146" t="b">
        <f t="shared" si="136"/>
        <v>0</v>
      </c>
      <c r="BS107" s="146" t="b">
        <f t="shared" si="137"/>
        <v>0</v>
      </c>
      <c r="BT107" s="146" t="b">
        <f t="shared" si="138"/>
        <v>0</v>
      </c>
      <c r="BU107" s="146" t="b">
        <f t="shared" si="139"/>
        <v>0</v>
      </c>
      <c r="BV107" s="146" t="b">
        <f t="shared" si="140"/>
        <v>0</v>
      </c>
      <c r="BW107" s="146" t="b">
        <f t="shared" si="141"/>
        <v>0</v>
      </c>
      <c r="BX107" s="146" t="b">
        <f t="shared" si="142"/>
        <v>0</v>
      </c>
      <c r="BY107" s="146" t="b">
        <f t="shared" si="143"/>
        <v>0</v>
      </c>
      <c r="BZ107" s="146" t="b">
        <f t="shared" si="144"/>
        <v>0</v>
      </c>
      <c r="CA107" s="146" t="b">
        <f t="shared" si="145"/>
        <v>0</v>
      </c>
      <c r="CB107" s="146" t="b">
        <f t="shared" si="146"/>
        <v>0</v>
      </c>
      <c r="CC107" s="146" t="b">
        <f t="shared" si="147"/>
        <v>0</v>
      </c>
      <c r="CD107" s="146" t="b">
        <f t="shared" si="148"/>
        <v>0</v>
      </c>
      <c r="CE107" s="146" t="b">
        <f t="shared" si="149"/>
        <v>0</v>
      </c>
      <c r="CF107" s="146" t="b">
        <f t="shared" si="150"/>
        <v>0</v>
      </c>
      <c r="CG107" s="146" t="b">
        <f t="shared" si="151"/>
        <v>0</v>
      </c>
      <c r="CH107" s="146" t="b">
        <f t="shared" si="152"/>
        <v>0</v>
      </c>
      <c r="CI107" s="146" t="b">
        <f t="shared" si="153"/>
        <v>0</v>
      </c>
      <c r="CJ107" s="146" t="b">
        <f t="shared" si="154"/>
        <v>0</v>
      </c>
      <c r="CK107" s="146" t="b">
        <f t="shared" si="155"/>
        <v>0</v>
      </c>
      <c r="CL107" s="146" t="b">
        <f t="shared" si="156"/>
        <v>0</v>
      </c>
      <c r="CM107" s="146" t="b">
        <f t="shared" si="157"/>
        <v>0</v>
      </c>
      <c r="CN107" s="146" t="b">
        <f t="shared" si="158"/>
        <v>0</v>
      </c>
      <c r="CO107" s="146" t="b">
        <f t="shared" si="159"/>
        <v>0</v>
      </c>
      <c r="CP107" s="146" t="b">
        <f t="shared" si="160"/>
        <v>0</v>
      </c>
      <c r="CQ107" s="146" t="b">
        <f t="shared" si="161"/>
        <v>0</v>
      </c>
    </row>
    <row r="108" spans="1:95" x14ac:dyDescent="0.25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 t="str">
        <f t="shared" si="102"/>
        <v/>
      </c>
      <c r="L108" s="108"/>
      <c r="M108" s="108"/>
      <c r="N108" s="108"/>
      <c r="O108" s="108" t="str">
        <f t="shared" si="103"/>
        <v/>
      </c>
      <c r="P108" s="108"/>
      <c r="Q108" s="108"/>
      <c r="R108" s="116"/>
      <c r="S108" s="117"/>
      <c r="T108" s="117"/>
      <c r="U108" s="118" t="str">
        <f t="shared" si="104"/>
        <v/>
      </c>
      <c r="V108" s="116"/>
      <c r="W108" s="119"/>
      <c r="X108" s="120">
        <f t="shared" ca="1" si="105"/>
        <v>41696</v>
      </c>
      <c r="Y108" s="118" t="str">
        <f t="shared" si="106"/>
        <v/>
      </c>
      <c r="Z108" s="119"/>
      <c r="AA108" s="116"/>
      <c r="AB108" s="121"/>
      <c r="AC108" s="121"/>
      <c r="AD108" s="118" t="str">
        <f t="shared" si="107"/>
        <v/>
      </c>
      <c r="AE108" s="121"/>
      <c r="AF108" s="116"/>
      <c r="AG108" s="108" t="str">
        <f t="shared" si="108"/>
        <v/>
      </c>
      <c r="AH108" s="108" t="str">
        <f t="shared" si="109"/>
        <v/>
      </c>
      <c r="AI108" s="108" t="str">
        <f t="shared" si="110"/>
        <v/>
      </c>
      <c r="AJ108" s="108" t="str">
        <f t="shared" si="111"/>
        <v/>
      </c>
      <c r="AK108" s="122"/>
      <c r="AL108" s="123">
        <f t="shared" si="112"/>
        <v>0</v>
      </c>
      <c r="AM108" s="123">
        <f t="shared" si="113"/>
        <v>0</v>
      </c>
      <c r="AN108" s="123">
        <f t="shared" si="114"/>
        <v>0</v>
      </c>
      <c r="AO108" s="123">
        <f t="shared" si="115"/>
        <v>0</v>
      </c>
      <c r="AP108" s="123">
        <f t="shared" si="116"/>
        <v>0</v>
      </c>
      <c r="AQ108" s="108" t="str">
        <f t="shared" si="117"/>
        <v/>
      </c>
      <c r="AR108" s="116"/>
      <c r="AS108" s="117"/>
      <c r="AT108" s="108"/>
      <c r="AU108" s="108"/>
      <c r="AV108" s="108"/>
      <c r="AW108" s="108"/>
      <c r="AX108" s="108" t="str">
        <f t="shared" si="118"/>
        <v/>
      </c>
      <c r="AY108" s="108" t="str">
        <f t="shared" si="119"/>
        <v/>
      </c>
      <c r="BB108" s="146" t="b">
        <f t="shared" si="120"/>
        <v>0</v>
      </c>
      <c r="BC108" s="146" t="b">
        <f t="shared" si="121"/>
        <v>0</v>
      </c>
      <c r="BD108" s="146" t="b">
        <f t="shared" si="122"/>
        <v>0</v>
      </c>
      <c r="BE108" s="146" t="b">
        <f t="shared" si="123"/>
        <v>0</v>
      </c>
      <c r="BF108" s="146" t="b">
        <f t="shared" si="124"/>
        <v>0</v>
      </c>
      <c r="BG108" s="146" t="b">
        <f t="shared" si="125"/>
        <v>0</v>
      </c>
      <c r="BH108" s="146" t="b">
        <f t="shared" si="126"/>
        <v>0</v>
      </c>
      <c r="BI108" s="146" t="b">
        <f t="shared" si="127"/>
        <v>0</v>
      </c>
      <c r="BJ108" s="146" t="b">
        <f t="shared" si="128"/>
        <v>0</v>
      </c>
      <c r="BK108" s="146" t="b">
        <f t="shared" si="129"/>
        <v>0</v>
      </c>
      <c r="BL108" s="146" t="b">
        <f t="shared" si="130"/>
        <v>0</v>
      </c>
      <c r="BM108" s="146" t="b">
        <f t="shared" si="131"/>
        <v>0</v>
      </c>
      <c r="BN108" s="146" t="b">
        <f t="shared" si="132"/>
        <v>0</v>
      </c>
      <c r="BO108" s="146" t="b">
        <f t="shared" si="133"/>
        <v>0</v>
      </c>
      <c r="BP108" s="146" t="b">
        <f t="shared" si="134"/>
        <v>0</v>
      </c>
      <c r="BQ108" s="146" t="b">
        <f t="shared" si="135"/>
        <v>0</v>
      </c>
      <c r="BR108" s="146" t="b">
        <f t="shared" si="136"/>
        <v>0</v>
      </c>
      <c r="BS108" s="146" t="b">
        <f t="shared" si="137"/>
        <v>0</v>
      </c>
      <c r="BT108" s="146" t="b">
        <f t="shared" si="138"/>
        <v>0</v>
      </c>
      <c r="BU108" s="146" t="b">
        <f t="shared" si="139"/>
        <v>0</v>
      </c>
      <c r="BV108" s="146" t="b">
        <f t="shared" si="140"/>
        <v>0</v>
      </c>
      <c r="BW108" s="146" t="b">
        <f t="shared" si="141"/>
        <v>0</v>
      </c>
      <c r="BX108" s="146" t="b">
        <f t="shared" si="142"/>
        <v>0</v>
      </c>
      <c r="BY108" s="146" t="b">
        <f t="shared" si="143"/>
        <v>0</v>
      </c>
      <c r="BZ108" s="146" t="b">
        <f t="shared" si="144"/>
        <v>0</v>
      </c>
      <c r="CA108" s="146" t="b">
        <f t="shared" si="145"/>
        <v>0</v>
      </c>
      <c r="CB108" s="146" t="b">
        <f t="shared" si="146"/>
        <v>0</v>
      </c>
      <c r="CC108" s="146" t="b">
        <f t="shared" si="147"/>
        <v>0</v>
      </c>
      <c r="CD108" s="146" t="b">
        <f t="shared" si="148"/>
        <v>0</v>
      </c>
      <c r="CE108" s="146" t="b">
        <f t="shared" si="149"/>
        <v>0</v>
      </c>
      <c r="CF108" s="146" t="b">
        <f t="shared" si="150"/>
        <v>0</v>
      </c>
      <c r="CG108" s="146" t="b">
        <f t="shared" si="151"/>
        <v>0</v>
      </c>
      <c r="CH108" s="146" t="b">
        <f t="shared" si="152"/>
        <v>0</v>
      </c>
      <c r="CI108" s="146" t="b">
        <f t="shared" si="153"/>
        <v>0</v>
      </c>
      <c r="CJ108" s="146" t="b">
        <f t="shared" si="154"/>
        <v>0</v>
      </c>
      <c r="CK108" s="146" t="b">
        <f t="shared" si="155"/>
        <v>0</v>
      </c>
      <c r="CL108" s="146" t="b">
        <f t="shared" si="156"/>
        <v>0</v>
      </c>
      <c r="CM108" s="146" t="b">
        <f t="shared" si="157"/>
        <v>0</v>
      </c>
      <c r="CN108" s="146" t="b">
        <f t="shared" si="158"/>
        <v>0</v>
      </c>
      <c r="CO108" s="146" t="b">
        <f t="shared" si="159"/>
        <v>0</v>
      </c>
      <c r="CP108" s="146" t="b">
        <f t="shared" si="160"/>
        <v>0</v>
      </c>
      <c r="CQ108" s="146" t="b">
        <f t="shared" si="161"/>
        <v>0</v>
      </c>
    </row>
    <row r="109" spans="1:95" x14ac:dyDescent="0.25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 t="str">
        <f t="shared" si="102"/>
        <v/>
      </c>
      <c r="L109" s="108"/>
      <c r="M109" s="108"/>
      <c r="N109" s="108"/>
      <c r="O109" s="108" t="str">
        <f t="shared" si="103"/>
        <v/>
      </c>
      <c r="P109" s="108"/>
      <c r="Q109" s="108"/>
      <c r="R109" s="116"/>
      <c r="S109" s="117"/>
      <c r="T109" s="117"/>
      <c r="U109" s="118" t="str">
        <f t="shared" si="104"/>
        <v/>
      </c>
      <c r="V109" s="116"/>
      <c r="W109" s="119"/>
      <c r="X109" s="120">
        <f t="shared" ca="1" si="105"/>
        <v>41696</v>
      </c>
      <c r="Y109" s="118" t="str">
        <f t="shared" si="106"/>
        <v/>
      </c>
      <c r="Z109" s="119"/>
      <c r="AA109" s="116"/>
      <c r="AB109" s="121"/>
      <c r="AC109" s="121"/>
      <c r="AD109" s="118" t="str">
        <f t="shared" si="107"/>
        <v/>
      </c>
      <c r="AE109" s="121"/>
      <c r="AF109" s="116"/>
      <c r="AG109" s="108" t="str">
        <f t="shared" si="108"/>
        <v/>
      </c>
      <c r="AH109" s="108" t="str">
        <f t="shared" si="109"/>
        <v/>
      </c>
      <c r="AI109" s="108" t="str">
        <f t="shared" si="110"/>
        <v/>
      </c>
      <c r="AJ109" s="108" t="str">
        <f t="shared" si="111"/>
        <v/>
      </c>
      <c r="AK109" s="122"/>
      <c r="AL109" s="123">
        <f t="shared" si="112"/>
        <v>0</v>
      </c>
      <c r="AM109" s="123">
        <f t="shared" si="113"/>
        <v>0</v>
      </c>
      <c r="AN109" s="123">
        <f t="shared" si="114"/>
        <v>0</v>
      </c>
      <c r="AO109" s="123">
        <f t="shared" si="115"/>
        <v>0</v>
      </c>
      <c r="AP109" s="123">
        <f t="shared" si="116"/>
        <v>0</v>
      </c>
      <c r="AQ109" s="108" t="str">
        <f t="shared" si="117"/>
        <v/>
      </c>
      <c r="AR109" s="116"/>
      <c r="AS109" s="117"/>
      <c r="AT109" s="108"/>
      <c r="AU109" s="108"/>
      <c r="AV109" s="108"/>
      <c r="AW109" s="108"/>
      <c r="AX109" s="108" t="str">
        <f t="shared" si="118"/>
        <v/>
      </c>
      <c r="AY109" s="108" t="str">
        <f t="shared" si="119"/>
        <v/>
      </c>
      <c r="BB109" s="146" t="b">
        <f t="shared" si="120"/>
        <v>0</v>
      </c>
      <c r="BC109" s="146" t="b">
        <f t="shared" si="121"/>
        <v>0</v>
      </c>
      <c r="BD109" s="146" t="b">
        <f t="shared" si="122"/>
        <v>0</v>
      </c>
      <c r="BE109" s="146" t="b">
        <f t="shared" si="123"/>
        <v>0</v>
      </c>
      <c r="BF109" s="146" t="b">
        <f t="shared" si="124"/>
        <v>0</v>
      </c>
      <c r="BG109" s="146" t="b">
        <f t="shared" si="125"/>
        <v>0</v>
      </c>
      <c r="BH109" s="146" t="b">
        <f t="shared" si="126"/>
        <v>0</v>
      </c>
      <c r="BI109" s="146" t="b">
        <f t="shared" si="127"/>
        <v>0</v>
      </c>
      <c r="BJ109" s="146" t="b">
        <f t="shared" si="128"/>
        <v>0</v>
      </c>
      <c r="BK109" s="146" t="b">
        <f t="shared" si="129"/>
        <v>0</v>
      </c>
      <c r="BL109" s="146" t="b">
        <f t="shared" si="130"/>
        <v>0</v>
      </c>
      <c r="BM109" s="146" t="b">
        <f t="shared" si="131"/>
        <v>0</v>
      </c>
      <c r="BN109" s="146" t="b">
        <f t="shared" si="132"/>
        <v>0</v>
      </c>
      <c r="BO109" s="146" t="b">
        <f t="shared" si="133"/>
        <v>0</v>
      </c>
      <c r="BP109" s="146" t="b">
        <f t="shared" si="134"/>
        <v>0</v>
      </c>
      <c r="BQ109" s="146" t="b">
        <f t="shared" si="135"/>
        <v>0</v>
      </c>
      <c r="BR109" s="146" t="b">
        <f t="shared" si="136"/>
        <v>0</v>
      </c>
      <c r="BS109" s="146" t="b">
        <f t="shared" si="137"/>
        <v>0</v>
      </c>
      <c r="BT109" s="146" t="b">
        <f t="shared" si="138"/>
        <v>0</v>
      </c>
      <c r="BU109" s="146" t="b">
        <f t="shared" si="139"/>
        <v>0</v>
      </c>
      <c r="BV109" s="146" t="b">
        <f t="shared" si="140"/>
        <v>0</v>
      </c>
      <c r="BW109" s="146" t="b">
        <f t="shared" si="141"/>
        <v>0</v>
      </c>
      <c r="BX109" s="146" t="b">
        <f t="shared" si="142"/>
        <v>0</v>
      </c>
      <c r="BY109" s="146" t="b">
        <f t="shared" si="143"/>
        <v>0</v>
      </c>
      <c r="BZ109" s="146" t="b">
        <f t="shared" si="144"/>
        <v>0</v>
      </c>
      <c r="CA109" s="146" t="b">
        <f t="shared" si="145"/>
        <v>0</v>
      </c>
      <c r="CB109" s="146" t="b">
        <f t="shared" si="146"/>
        <v>0</v>
      </c>
      <c r="CC109" s="146" t="b">
        <f t="shared" si="147"/>
        <v>0</v>
      </c>
      <c r="CD109" s="146" t="b">
        <f t="shared" si="148"/>
        <v>0</v>
      </c>
      <c r="CE109" s="146" t="b">
        <f t="shared" si="149"/>
        <v>0</v>
      </c>
      <c r="CF109" s="146" t="b">
        <f t="shared" si="150"/>
        <v>0</v>
      </c>
      <c r="CG109" s="146" t="b">
        <f t="shared" si="151"/>
        <v>0</v>
      </c>
      <c r="CH109" s="146" t="b">
        <f t="shared" si="152"/>
        <v>0</v>
      </c>
      <c r="CI109" s="146" t="b">
        <f t="shared" si="153"/>
        <v>0</v>
      </c>
      <c r="CJ109" s="146" t="b">
        <f t="shared" si="154"/>
        <v>0</v>
      </c>
      <c r="CK109" s="146" t="b">
        <f t="shared" si="155"/>
        <v>0</v>
      </c>
      <c r="CL109" s="146" t="b">
        <f t="shared" si="156"/>
        <v>0</v>
      </c>
      <c r="CM109" s="146" t="b">
        <f t="shared" si="157"/>
        <v>0</v>
      </c>
      <c r="CN109" s="146" t="b">
        <f t="shared" si="158"/>
        <v>0</v>
      </c>
      <c r="CO109" s="146" t="b">
        <f t="shared" si="159"/>
        <v>0</v>
      </c>
      <c r="CP109" s="146" t="b">
        <f t="shared" si="160"/>
        <v>0</v>
      </c>
      <c r="CQ109" s="146" t="b">
        <f t="shared" si="161"/>
        <v>0</v>
      </c>
    </row>
    <row r="110" spans="1:95" x14ac:dyDescent="0.25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 t="str">
        <f t="shared" si="102"/>
        <v/>
      </c>
      <c r="L110" s="108"/>
      <c r="M110" s="108"/>
      <c r="N110" s="108"/>
      <c r="O110" s="108" t="str">
        <f t="shared" si="103"/>
        <v/>
      </c>
      <c r="P110" s="108"/>
      <c r="Q110" s="108"/>
      <c r="R110" s="116"/>
      <c r="S110" s="117"/>
      <c r="T110" s="117"/>
      <c r="U110" s="118" t="str">
        <f t="shared" si="104"/>
        <v/>
      </c>
      <c r="V110" s="116"/>
      <c r="W110" s="119"/>
      <c r="X110" s="120">
        <f t="shared" ca="1" si="105"/>
        <v>41696</v>
      </c>
      <c r="Y110" s="118" t="str">
        <f t="shared" si="106"/>
        <v/>
      </c>
      <c r="Z110" s="119"/>
      <c r="AA110" s="116"/>
      <c r="AB110" s="121"/>
      <c r="AC110" s="121"/>
      <c r="AD110" s="118" t="str">
        <f t="shared" si="107"/>
        <v/>
      </c>
      <c r="AE110" s="121"/>
      <c r="AF110" s="116"/>
      <c r="AG110" s="108" t="str">
        <f t="shared" si="108"/>
        <v/>
      </c>
      <c r="AH110" s="108" t="str">
        <f t="shared" si="109"/>
        <v/>
      </c>
      <c r="AI110" s="108" t="str">
        <f t="shared" si="110"/>
        <v/>
      </c>
      <c r="AJ110" s="108" t="str">
        <f t="shared" si="111"/>
        <v/>
      </c>
      <c r="AK110" s="122"/>
      <c r="AL110" s="123">
        <f t="shared" si="112"/>
        <v>0</v>
      </c>
      <c r="AM110" s="123">
        <f t="shared" si="113"/>
        <v>0</v>
      </c>
      <c r="AN110" s="123">
        <f t="shared" si="114"/>
        <v>0</v>
      </c>
      <c r="AO110" s="123">
        <f t="shared" si="115"/>
        <v>0</v>
      </c>
      <c r="AP110" s="123">
        <f t="shared" si="116"/>
        <v>0</v>
      </c>
      <c r="AQ110" s="108" t="str">
        <f t="shared" si="117"/>
        <v/>
      </c>
      <c r="AR110" s="116"/>
      <c r="AS110" s="117"/>
      <c r="AT110" s="108"/>
      <c r="AU110" s="108"/>
      <c r="AV110" s="108"/>
      <c r="AW110" s="108"/>
      <c r="AX110" s="108" t="str">
        <f t="shared" si="118"/>
        <v/>
      </c>
      <c r="AY110" s="108" t="str">
        <f t="shared" si="119"/>
        <v/>
      </c>
      <c r="BB110" s="146" t="b">
        <f t="shared" si="120"/>
        <v>0</v>
      </c>
      <c r="BC110" s="146" t="b">
        <f t="shared" si="121"/>
        <v>0</v>
      </c>
      <c r="BD110" s="146" t="b">
        <f t="shared" si="122"/>
        <v>0</v>
      </c>
      <c r="BE110" s="146" t="b">
        <f t="shared" si="123"/>
        <v>0</v>
      </c>
      <c r="BF110" s="146" t="b">
        <f t="shared" si="124"/>
        <v>0</v>
      </c>
      <c r="BG110" s="146" t="b">
        <f t="shared" si="125"/>
        <v>0</v>
      </c>
      <c r="BH110" s="146" t="b">
        <f t="shared" si="126"/>
        <v>0</v>
      </c>
      <c r="BI110" s="146" t="b">
        <f t="shared" si="127"/>
        <v>0</v>
      </c>
      <c r="BJ110" s="146" t="b">
        <f t="shared" si="128"/>
        <v>0</v>
      </c>
      <c r="BK110" s="146" t="b">
        <f t="shared" si="129"/>
        <v>0</v>
      </c>
      <c r="BL110" s="146" t="b">
        <f t="shared" si="130"/>
        <v>0</v>
      </c>
      <c r="BM110" s="146" t="b">
        <f t="shared" si="131"/>
        <v>0</v>
      </c>
      <c r="BN110" s="146" t="b">
        <f t="shared" si="132"/>
        <v>0</v>
      </c>
      <c r="BO110" s="146" t="b">
        <f t="shared" si="133"/>
        <v>0</v>
      </c>
      <c r="BP110" s="146" t="b">
        <f t="shared" si="134"/>
        <v>0</v>
      </c>
      <c r="BQ110" s="146" t="b">
        <f t="shared" si="135"/>
        <v>0</v>
      </c>
      <c r="BR110" s="146" t="b">
        <f t="shared" si="136"/>
        <v>0</v>
      </c>
      <c r="BS110" s="146" t="b">
        <f t="shared" si="137"/>
        <v>0</v>
      </c>
      <c r="BT110" s="146" t="b">
        <f t="shared" si="138"/>
        <v>0</v>
      </c>
      <c r="BU110" s="146" t="b">
        <f t="shared" si="139"/>
        <v>0</v>
      </c>
      <c r="BV110" s="146" t="b">
        <f t="shared" si="140"/>
        <v>0</v>
      </c>
      <c r="BW110" s="146" t="b">
        <f t="shared" si="141"/>
        <v>0</v>
      </c>
      <c r="BX110" s="146" t="b">
        <f t="shared" si="142"/>
        <v>0</v>
      </c>
      <c r="BY110" s="146" t="b">
        <f t="shared" si="143"/>
        <v>0</v>
      </c>
      <c r="BZ110" s="146" t="b">
        <f t="shared" si="144"/>
        <v>0</v>
      </c>
      <c r="CA110" s="146" t="b">
        <f t="shared" si="145"/>
        <v>0</v>
      </c>
      <c r="CB110" s="146" t="b">
        <f t="shared" si="146"/>
        <v>0</v>
      </c>
      <c r="CC110" s="146" t="b">
        <f t="shared" si="147"/>
        <v>0</v>
      </c>
      <c r="CD110" s="146" t="b">
        <f t="shared" si="148"/>
        <v>0</v>
      </c>
      <c r="CE110" s="146" t="b">
        <f t="shared" si="149"/>
        <v>0</v>
      </c>
      <c r="CF110" s="146" t="b">
        <f t="shared" si="150"/>
        <v>0</v>
      </c>
      <c r="CG110" s="146" t="b">
        <f t="shared" si="151"/>
        <v>0</v>
      </c>
      <c r="CH110" s="146" t="b">
        <f t="shared" si="152"/>
        <v>0</v>
      </c>
      <c r="CI110" s="146" t="b">
        <f t="shared" si="153"/>
        <v>0</v>
      </c>
      <c r="CJ110" s="146" t="b">
        <f t="shared" si="154"/>
        <v>0</v>
      </c>
      <c r="CK110" s="146" t="b">
        <f t="shared" si="155"/>
        <v>0</v>
      </c>
      <c r="CL110" s="146" t="b">
        <f t="shared" si="156"/>
        <v>0</v>
      </c>
      <c r="CM110" s="146" t="b">
        <f t="shared" si="157"/>
        <v>0</v>
      </c>
      <c r="CN110" s="146" t="b">
        <f t="shared" si="158"/>
        <v>0</v>
      </c>
      <c r="CO110" s="146" t="b">
        <f t="shared" si="159"/>
        <v>0</v>
      </c>
      <c r="CP110" s="146" t="b">
        <f t="shared" si="160"/>
        <v>0</v>
      </c>
      <c r="CQ110" s="146" t="b">
        <f t="shared" si="161"/>
        <v>0</v>
      </c>
    </row>
    <row r="111" spans="1:95" x14ac:dyDescent="0.25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 t="str">
        <f t="shared" si="102"/>
        <v/>
      </c>
      <c r="L111" s="108"/>
      <c r="M111" s="108"/>
      <c r="N111" s="108"/>
      <c r="O111" s="108" t="str">
        <f t="shared" si="103"/>
        <v/>
      </c>
      <c r="P111" s="108"/>
      <c r="Q111" s="108"/>
      <c r="R111" s="116"/>
      <c r="S111" s="117"/>
      <c r="T111" s="117"/>
      <c r="U111" s="118" t="str">
        <f t="shared" si="104"/>
        <v/>
      </c>
      <c r="V111" s="116"/>
      <c r="W111" s="119"/>
      <c r="X111" s="120">
        <f t="shared" ca="1" si="105"/>
        <v>41696</v>
      </c>
      <c r="Y111" s="118" t="str">
        <f t="shared" si="106"/>
        <v/>
      </c>
      <c r="Z111" s="119"/>
      <c r="AA111" s="116"/>
      <c r="AB111" s="121"/>
      <c r="AC111" s="121"/>
      <c r="AD111" s="118" t="str">
        <f t="shared" si="107"/>
        <v/>
      </c>
      <c r="AE111" s="121"/>
      <c r="AF111" s="116"/>
      <c r="AG111" s="108" t="str">
        <f t="shared" si="108"/>
        <v/>
      </c>
      <c r="AH111" s="108" t="str">
        <f t="shared" si="109"/>
        <v/>
      </c>
      <c r="AI111" s="108" t="str">
        <f t="shared" si="110"/>
        <v/>
      </c>
      <c r="AJ111" s="108" t="str">
        <f t="shared" si="111"/>
        <v/>
      </c>
      <c r="AK111" s="122"/>
      <c r="AL111" s="123">
        <f t="shared" si="112"/>
        <v>0</v>
      </c>
      <c r="AM111" s="123">
        <f t="shared" si="113"/>
        <v>0</v>
      </c>
      <c r="AN111" s="123">
        <f t="shared" si="114"/>
        <v>0</v>
      </c>
      <c r="AO111" s="123">
        <f t="shared" si="115"/>
        <v>0</v>
      </c>
      <c r="AP111" s="123">
        <f t="shared" si="116"/>
        <v>0</v>
      </c>
      <c r="AQ111" s="108" t="str">
        <f t="shared" si="117"/>
        <v/>
      </c>
      <c r="AR111" s="116"/>
      <c r="AS111" s="117"/>
      <c r="AT111" s="108"/>
      <c r="AU111" s="108"/>
      <c r="AV111" s="108"/>
      <c r="AW111" s="108"/>
      <c r="AX111" s="108" t="str">
        <f t="shared" si="118"/>
        <v/>
      </c>
      <c r="AY111" s="108" t="str">
        <f t="shared" si="119"/>
        <v/>
      </c>
      <c r="BB111" s="146" t="b">
        <f t="shared" si="120"/>
        <v>0</v>
      </c>
      <c r="BC111" s="146" t="b">
        <f t="shared" si="121"/>
        <v>0</v>
      </c>
      <c r="BD111" s="146" t="b">
        <f t="shared" si="122"/>
        <v>0</v>
      </c>
      <c r="BE111" s="146" t="b">
        <f t="shared" si="123"/>
        <v>0</v>
      </c>
      <c r="BF111" s="146" t="b">
        <f t="shared" si="124"/>
        <v>0</v>
      </c>
      <c r="BG111" s="146" t="b">
        <f t="shared" si="125"/>
        <v>0</v>
      </c>
      <c r="BH111" s="146" t="b">
        <f t="shared" si="126"/>
        <v>0</v>
      </c>
      <c r="BI111" s="146" t="b">
        <f t="shared" si="127"/>
        <v>0</v>
      </c>
      <c r="BJ111" s="146" t="b">
        <f t="shared" si="128"/>
        <v>0</v>
      </c>
      <c r="BK111" s="146" t="b">
        <f t="shared" si="129"/>
        <v>0</v>
      </c>
      <c r="BL111" s="146" t="b">
        <f t="shared" si="130"/>
        <v>0</v>
      </c>
      <c r="BM111" s="146" t="b">
        <f t="shared" si="131"/>
        <v>0</v>
      </c>
      <c r="BN111" s="146" t="b">
        <f t="shared" si="132"/>
        <v>0</v>
      </c>
      <c r="BO111" s="146" t="b">
        <f t="shared" si="133"/>
        <v>0</v>
      </c>
      <c r="BP111" s="146" t="b">
        <f t="shared" si="134"/>
        <v>0</v>
      </c>
      <c r="BQ111" s="146" t="b">
        <f t="shared" si="135"/>
        <v>0</v>
      </c>
      <c r="BR111" s="146" t="b">
        <f t="shared" si="136"/>
        <v>0</v>
      </c>
      <c r="BS111" s="146" t="b">
        <f t="shared" si="137"/>
        <v>0</v>
      </c>
      <c r="BT111" s="146" t="b">
        <f t="shared" si="138"/>
        <v>0</v>
      </c>
      <c r="BU111" s="146" t="b">
        <f t="shared" si="139"/>
        <v>0</v>
      </c>
      <c r="BV111" s="146" t="b">
        <f t="shared" si="140"/>
        <v>0</v>
      </c>
      <c r="BW111" s="146" t="b">
        <f t="shared" si="141"/>
        <v>0</v>
      </c>
      <c r="BX111" s="146" t="b">
        <f t="shared" si="142"/>
        <v>0</v>
      </c>
      <c r="BY111" s="146" t="b">
        <f t="shared" si="143"/>
        <v>0</v>
      </c>
      <c r="BZ111" s="146" t="b">
        <f t="shared" si="144"/>
        <v>0</v>
      </c>
      <c r="CA111" s="146" t="b">
        <f t="shared" si="145"/>
        <v>0</v>
      </c>
      <c r="CB111" s="146" t="b">
        <f t="shared" si="146"/>
        <v>0</v>
      </c>
      <c r="CC111" s="146" t="b">
        <f t="shared" si="147"/>
        <v>0</v>
      </c>
      <c r="CD111" s="146" t="b">
        <f t="shared" si="148"/>
        <v>0</v>
      </c>
      <c r="CE111" s="146" t="b">
        <f t="shared" si="149"/>
        <v>0</v>
      </c>
      <c r="CF111" s="146" t="b">
        <f t="shared" si="150"/>
        <v>0</v>
      </c>
      <c r="CG111" s="146" t="b">
        <f t="shared" si="151"/>
        <v>0</v>
      </c>
      <c r="CH111" s="146" t="b">
        <f t="shared" si="152"/>
        <v>0</v>
      </c>
      <c r="CI111" s="146" t="b">
        <f t="shared" si="153"/>
        <v>0</v>
      </c>
      <c r="CJ111" s="146" t="b">
        <f t="shared" si="154"/>
        <v>0</v>
      </c>
      <c r="CK111" s="146" t="b">
        <f t="shared" si="155"/>
        <v>0</v>
      </c>
      <c r="CL111" s="146" t="b">
        <f t="shared" si="156"/>
        <v>0</v>
      </c>
      <c r="CM111" s="146" t="b">
        <f t="shared" si="157"/>
        <v>0</v>
      </c>
      <c r="CN111" s="146" t="b">
        <f t="shared" si="158"/>
        <v>0</v>
      </c>
      <c r="CO111" s="146" t="b">
        <f t="shared" si="159"/>
        <v>0</v>
      </c>
      <c r="CP111" s="146" t="b">
        <f t="shared" si="160"/>
        <v>0</v>
      </c>
      <c r="CQ111" s="146" t="b">
        <f t="shared" si="161"/>
        <v>0</v>
      </c>
    </row>
    <row r="112" spans="1:95" x14ac:dyDescent="0.25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 t="str">
        <f t="shared" si="102"/>
        <v/>
      </c>
      <c r="L112" s="108"/>
      <c r="M112" s="108"/>
      <c r="N112" s="108"/>
      <c r="O112" s="108" t="str">
        <f t="shared" si="103"/>
        <v/>
      </c>
      <c r="P112" s="108"/>
      <c r="Q112" s="108"/>
      <c r="R112" s="116"/>
      <c r="S112" s="117"/>
      <c r="T112" s="117"/>
      <c r="U112" s="118" t="str">
        <f t="shared" si="104"/>
        <v/>
      </c>
      <c r="V112" s="116"/>
      <c r="W112" s="119"/>
      <c r="X112" s="120">
        <f t="shared" ca="1" si="105"/>
        <v>41696</v>
      </c>
      <c r="Y112" s="118" t="str">
        <f t="shared" si="106"/>
        <v/>
      </c>
      <c r="Z112" s="119"/>
      <c r="AA112" s="116"/>
      <c r="AB112" s="121"/>
      <c r="AC112" s="121"/>
      <c r="AD112" s="118" t="str">
        <f t="shared" si="107"/>
        <v/>
      </c>
      <c r="AE112" s="121"/>
      <c r="AF112" s="116"/>
      <c r="AG112" s="108" t="str">
        <f t="shared" si="108"/>
        <v/>
      </c>
      <c r="AH112" s="108" t="str">
        <f t="shared" si="109"/>
        <v/>
      </c>
      <c r="AI112" s="108" t="str">
        <f t="shared" si="110"/>
        <v/>
      </c>
      <c r="AJ112" s="108" t="str">
        <f t="shared" si="111"/>
        <v/>
      </c>
      <c r="AK112" s="122"/>
      <c r="AL112" s="123">
        <f t="shared" si="112"/>
        <v>0</v>
      </c>
      <c r="AM112" s="123">
        <f t="shared" si="113"/>
        <v>0</v>
      </c>
      <c r="AN112" s="123">
        <f t="shared" si="114"/>
        <v>0</v>
      </c>
      <c r="AO112" s="123">
        <f t="shared" si="115"/>
        <v>0</v>
      </c>
      <c r="AP112" s="123">
        <f t="shared" si="116"/>
        <v>0</v>
      </c>
      <c r="AQ112" s="108" t="str">
        <f t="shared" si="117"/>
        <v/>
      </c>
      <c r="AR112" s="116"/>
      <c r="AS112" s="117"/>
      <c r="AT112" s="108"/>
      <c r="AU112" s="108"/>
      <c r="AV112" s="108"/>
      <c r="AW112" s="108"/>
      <c r="AX112" s="108" t="str">
        <f t="shared" si="118"/>
        <v/>
      </c>
      <c r="AY112" s="108" t="str">
        <f t="shared" si="119"/>
        <v/>
      </c>
      <c r="BB112" s="146" t="b">
        <f t="shared" si="120"/>
        <v>0</v>
      </c>
      <c r="BC112" s="146" t="b">
        <f t="shared" si="121"/>
        <v>0</v>
      </c>
      <c r="BD112" s="146" t="b">
        <f t="shared" si="122"/>
        <v>0</v>
      </c>
      <c r="BE112" s="146" t="b">
        <f t="shared" si="123"/>
        <v>0</v>
      </c>
      <c r="BF112" s="146" t="b">
        <f t="shared" si="124"/>
        <v>0</v>
      </c>
      <c r="BG112" s="146" t="b">
        <f t="shared" si="125"/>
        <v>0</v>
      </c>
      <c r="BH112" s="146" t="b">
        <f t="shared" si="126"/>
        <v>0</v>
      </c>
      <c r="BI112" s="146" t="b">
        <f t="shared" si="127"/>
        <v>0</v>
      </c>
      <c r="BJ112" s="146" t="b">
        <f t="shared" si="128"/>
        <v>0</v>
      </c>
      <c r="BK112" s="146" t="b">
        <f t="shared" si="129"/>
        <v>0</v>
      </c>
      <c r="BL112" s="146" t="b">
        <f t="shared" si="130"/>
        <v>0</v>
      </c>
      <c r="BM112" s="146" t="b">
        <f t="shared" si="131"/>
        <v>0</v>
      </c>
      <c r="BN112" s="146" t="b">
        <f t="shared" si="132"/>
        <v>0</v>
      </c>
      <c r="BO112" s="146" t="b">
        <f t="shared" si="133"/>
        <v>0</v>
      </c>
      <c r="BP112" s="146" t="b">
        <f t="shared" si="134"/>
        <v>0</v>
      </c>
      <c r="BQ112" s="146" t="b">
        <f t="shared" si="135"/>
        <v>0</v>
      </c>
      <c r="BR112" s="146" t="b">
        <f t="shared" si="136"/>
        <v>0</v>
      </c>
      <c r="BS112" s="146" t="b">
        <f t="shared" si="137"/>
        <v>0</v>
      </c>
      <c r="BT112" s="146" t="b">
        <f t="shared" si="138"/>
        <v>0</v>
      </c>
      <c r="BU112" s="146" t="b">
        <f t="shared" si="139"/>
        <v>0</v>
      </c>
      <c r="BV112" s="146" t="b">
        <f t="shared" si="140"/>
        <v>0</v>
      </c>
      <c r="BW112" s="146" t="b">
        <f t="shared" si="141"/>
        <v>0</v>
      </c>
      <c r="BX112" s="146" t="b">
        <f t="shared" si="142"/>
        <v>0</v>
      </c>
      <c r="BY112" s="146" t="b">
        <f t="shared" si="143"/>
        <v>0</v>
      </c>
      <c r="BZ112" s="146" t="b">
        <f t="shared" si="144"/>
        <v>0</v>
      </c>
      <c r="CA112" s="146" t="b">
        <f t="shared" si="145"/>
        <v>0</v>
      </c>
      <c r="CB112" s="146" t="b">
        <f t="shared" si="146"/>
        <v>0</v>
      </c>
      <c r="CC112" s="146" t="b">
        <f t="shared" si="147"/>
        <v>0</v>
      </c>
      <c r="CD112" s="146" t="b">
        <f t="shared" si="148"/>
        <v>0</v>
      </c>
      <c r="CE112" s="146" t="b">
        <f t="shared" si="149"/>
        <v>0</v>
      </c>
      <c r="CF112" s="146" t="b">
        <f t="shared" si="150"/>
        <v>0</v>
      </c>
      <c r="CG112" s="146" t="b">
        <f t="shared" si="151"/>
        <v>0</v>
      </c>
      <c r="CH112" s="146" t="b">
        <f t="shared" si="152"/>
        <v>0</v>
      </c>
      <c r="CI112" s="146" t="b">
        <f t="shared" si="153"/>
        <v>0</v>
      </c>
      <c r="CJ112" s="146" t="b">
        <f t="shared" si="154"/>
        <v>0</v>
      </c>
      <c r="CK112" s="146" t="b">
        <f t="shared" si="155"/>
        <v>0</v>
      </c>
      <c r="CL112" s="146" t="b">
        <f t="shared" si="156"/>
        <v>0</v>
      </c>
      <c r="CM112" s="146" t="b">
        <f t="shared" si="157"/>
        <v>0</v>
      </c>
      <c r="CN112" s="146" t="b">
        <f t="shared" si="158"/>
        <v>0</v>
      </c>
      <c r="CO112" s="146" t="b">
        <f t="shared" si="159"/>
        <v>0</v>
      </c>
      <c r="CP112" s="146" t="b">
        <f t="shared" si="160"/>
        <v>0</v>
      </c>
      <c r="CQ112" s="146" t="b">
        <f t="shared" si="161"/>
        <v>0</v>
      </c>
    </row>
    <row r="113" spans="1:117" x14ac:dyDescent="0.25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 t="str">
        <f t="shared" si="102"/>
        <v/>
      </c>
      <c r="L113" s="108"/>
      <c r="M113" s="108"/>
      <c r="N113" s="108"/>
      <c r="O113" s="108" t="str">
        <f t="shared" si="103"/>
        <v/>
      </c>
      <c r="P113" s="108"/>
      <c r="Q113" s="108"/>
      <c r="R113" s="116"/>
      <c r="S113" s="117"/>
      <c r="T113" s="117"/>
      <c r="U113" s="118" t="str">
        <f t="shared" si="104"/>
        <v/>
      </c>
      <c r="V113" s="116"/>
      <c r="W113" s="119"/>
      <c r="X113" s="120">
        <f t="shared" ca="1" si="105"/>
        <v>41696</v>
      </c>
      <c r="Y113" s="118" t="str">
        <f t="shared" si="106"/>
        <v/>
      </c>
      <c r="Z113" s="119"/>
      <c r="AA113" s="116"/>
      <c r="AB113" s="121"/>
      <c r="AC113" s="121"/>
      <c r="AD113" s="118" t="str">
        <f t="shared" si="107"/>
        <v/>
      </c>
      <c r="AE113" s="121"/>
      <c r="AF113" s="116"/>
      <c r="AG113" s="108" t="str">
        <f t="shared" si="108"/>
        <v/>
      </c>
      <c r="AH113" s="108" t="str">
        <f t="shared" si="109"/>
        <v/>
      </c>
      <c r="AI113" s="108" t="str">
        <f t="shared" si="110"/>
        <v/>
      </c>
      <c r="AJ113" s="108" t="str">
        <f t="shared" si="111"/>
        <v/>
      </c>
      <c r="AK113" s="122"/>
      <c r="AL113" s="123">
        <f t="shared" si="112"/>
        <v>0</v>
      </c>
      <c r="AM113" s="123">
        <f t="shared" si="113"/>
        <v>0</v>
      </c>
      <c r="AN113" s="123">
        <f t="shared" si="114"/>
        <v>0</v>
      </c>
      <c r="AO113" s="123">
        <f t="shared" si="115"/>
        <v>0</v>
      </c>
      <c r="AP113" s="123">
        <f t="shared" si="116"/>
        <v>0</v>
      </c>
      <c r="AQ113" s="108" t="str">
        <f t="shared" si="117"/>
        <v/>
      </c>
      <c r="AR113" s="116"/>
      <c r="AS113" s="117"/>
      <c r="AT113" s="108"/>
      <c r="AU113" s="108"/>
      <c r="AV113" s="108"/>
      <c r="AW113" s="108"/>
      <c r="AX113" s="108" t="str">
        <f t="shared" si="118"/>
        <v/>
      </c>
      <c r="AY113" s="108" t="str">
        <f t="shared" si="119"/>
        <v/>
      </c>
      <c r="BB113" s="146" t="b">
        <f t="shared" si="120"/>
        <v>0</v>
      </c>
      <c r="BC113" s="146" t="b">
        <f t="shared" si="121"/>
        <v>0</v>
      </c>
      <c r="BD113" s="146" t="b">
        <f t="shared" si="122"/>
        <v>0</v>
      </c>
      <c r="BE113" s="146" t="b">
        <f t="shared" si="123"/>
        <v>0</v>
      </c>
      <c r="BF113" s="146" t="b">
        <f t="shared" si="124"/>
        <v>0</v>
      </c>
      <c r="BG113" s="146" t="b">
        <f t="shared" si="125"/>
        <v>0</v>
      </c>
      <c r="BH113" s="146" t="b">
        <f t="shared" si="126"/>
        <v>0</v>
      </c>
      <c r="BI113" s="146" t="b">
        <f t="shared" si="127"/>
        <v>0</v>
      </c>
      <c r="BJ113" s="146" t="b">
        <f t="shared" si="128"/>
        <v>0</v>
      </c>
      <c r="BK113" s="146" t="b">
        <f t="shared" si="129"/>
        <v>0</v>
      </c>
      <c r="BL113" s="146" t="b">
        <f t="shared" si="130"/>
        <v>0</v>
      </c>
      <c r="BM113" s="146" t="b">
        <f t="shared" si="131"/>
        <v>0</v>
      </c>
      <c r="BN113" s="146" t="b">
        <f t="shared" si="132"/>
        <v>0</v>
      </c>
      <c r="BO113" s="146" t="b">
        <f t="shared" si="133"/>
        <v>0</v>
      </c>
      <c r="BP113" s="146" t="b">
        <f t="shared" si="134"/>
        <v>0</v>
      </c>
      <c r="BQ113" s="146" t="b">
        <f t="shared" si="135"/>
        <v>0</v>
      </c>
      <c r="BR113" s="146" t="b">
        <f t="shared" si="136"/>
        <v>0</v>
      </c>
      <c r="BS113" s="146" t="b">
        <f t="shared" si="137"/>
        <v>0</v>
      </c>
      <c r="BT113" s="146" t="b">
        <f t="shared" si="138"/>
        <v>0</v>
      </c>
      <c r="BU113" s="146" t="b">
        <f t="shared" si="139"/>
        <v>0</v>
      </c>
      <c r="BV113" s="146" t="b">
        <f t="shared" si="140"/>
        <v>0</v>
      </c>
      <c r="BW113" s="146" t="b">
        <f t="shared" si="141"/>
        <v>0</v>
      </c>
      <c r="BX113" s="146" t="b">
        <f t="shared" si="142"/>
        <v>0</v>
      </c>
      <c r="BY113" s="146" t="b">
        <f t="shared" si="143"/>
        <v>0</v>
      </c>
      <c r="BZ113" s="146" t="b">
        <f t="shared" si="144"/>
        <v>0</v>
      </c>
      <c r="CA113" s="146" t="b">
        <f t="shared" si="145"/>
        <v>0</v>
      </c>
      <c r="CB113" s="146" t="b">
        <f t="shared" si="146"/>
        <v>0</v>
      </c>
      <c r="CC113" s="146" t="b">
        <f t="shared" si="147"/>
        <v>0</v>
      </c>
      <c r="CD113" s="146" t="b">
        <f t="shared" si="148"/>
        <v>0</v>
      </c>
      <c r="CE113" s="146" t="b">
        <f t="shared" si="149"/>
        <v>0</v>
      </c>
      <c r="CF113" s="146" t="b">
        <f t="shared" si="150"/>
        <v>0</v>
      </c>
      <c r="CG113" s="146" t="b">
        <f t="shared" si="151"/>
        <v>0</v>
      </c>
      <c r="CH113" s="146" t="b">
        <f t="shared" si="152"/>
        <v>0</v>
      </c>
      <c r="CI113" s="146" t="b">
        <f t="shared" si="153"/>
        <v>0</v>
      </c>
      <c r="CJ113" s="146" t="b">
        <f t="shared" si="154"/>
        <v>0</v>
      </c>
      <c r="CK113" s="146" t="b">
        <f t="shared" si="155"/>
        <v>0</v>
      </c>
      <c r="CL113" s="146" t="b">
        <f t="shared" si="156"/>
        <v>0</v>
      </c>
      <c r="CM113" s="146" t="b">
        <f t="shared" si="157"/>
        <v>0</v>
      </c>
      <c r="CN113" s="146" t="b">
        <f t="shared" si="158"/>
        <v>0</v>
      </c>
      <c r="CO113" s="146" t="b">
        <f t="shared" si="159"/>
        <v>0</v>
      </c>
      <c r="CP113" s="146" t="b">
        <f t="shared" si="160"/>
        <v>0</v>
      </c>
      <c r="CQ113" s="146" t="b">
        <f t="shared" si="161"/>
        <v>0</v>
      </c>
    </row>
    <row r="114" spans="1:117" x14ac:dyDescent="0.25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 t="str">
        <f t="shared" si="102"/>
        <v/>
      </c>
      <c r="L114" s="108"/>
      <c r="M114" s="108"/>
      <c r="N114" s="108"/>
      <c r="O114" s="108" t="str">
        <f t="shared" si="103"/>
        <v/>
      </c>
      <c r="P114" s="108"/>
      <c r="Q114" s="108"/>
      <c r="R114" s="116"/>
      <c r="S114" s="117"/>
      <c r="T114" s="117"/>
      <c r="U114" s="118" t="str">
        <f t="shared" si="104"/>
        <v/>
      </c>
      <c r="V114" s="116"/>
      <c r="W114" s="119"/>
      <c r="X114" s="120">
        <f t="shared" ca="1" si="105"/>
        <v>41696</v>
      </c>
      <c r="Y114" s="118" t="str">
        <f t="shared" si="106"/>
        <v/>
      </c>
      <c r="Z114" s="119"/>
      <c r="AA114" s="116"/>
      <c r="AB114" s="121"/>
      <c r="AC114" s="121"/>
      <c r="AD114" s="118" t="str">
        <f t="shared" si="107"/>
        <v/>
      </c>
      <c r="AE114" s="121"/>
      <c r="AF114" s="116"/>
      <c r="AG114" s="108" t="str">
        <f t="shared" si="108"/>
        <v/>
      </c>
      <c r="AH114" s="108" t="str">
        <f t="shared" si="109"/>
        <v/>
      </c>
      <c r="AI114" s="108" t="str">
        <f t="shared" si="110"/>
        <v/>
      </c>
      <c r="AJ114" s="108" t="str">
        <f t="shared" si="111"/>
        <v/>
      </c>
      <c r="AK114" s="122"/>
      <c r="AL114" s="123">
        <f t="shared" si="112"/>
        <v>0</v>
      </c>
      <c r="AM114" s="123">
        <f t="shared" si="113"/>
        <v>0</v>
      </c>
      <c r="AN114" s="123">
        <f t="shared" si="114"/>
        <v>0</v>
      </c>
      <c r="AO114" s="123">
        <f t="shared" si="115"/>
        <v>0</v>
      </c>
      <c r="AP114" s="123">
        <f t="shared" si="116"/>
        <v>0</v>
      </c>
      <c r="AQ114" s="108" t="str">
        <f t="shared" si="117"/>
        <v/>
      </c>
      <c r="AR114" s="116"/>
      <c r="AS114" s="117"/>
      <c r="AT114" s="108"/>
      <c r="AU114" s="108"/>
      <c r="AV114" s="108"/>
      <c r="AW114" s="108"/>
      <c r="AX114" s="108" t="str">
        <f t="shared" si="118"/>
        <v/>
      </c>
      <c r="AY114" s="108" t="str">
        <f t="shared" si="119"/>
        <v/>
      </c>
      <c r="BB114" s="146" t="b">
        <f t="shared" si="120"/>
        <v>0</v>
      </c>
      <c r="BC114" s="146" t="b">
        <f t="shared" si="121"/>
        <v>0</v>
      </c>
      <c r="BD114" s="146" t="b">
        <f t="shared" si="122"/>
        <v>0</v>
      </c>
      <c r="BE114" s="146" t="b">
        <f t="shared" si="123"/>
        <v>0</v>
      </c>
      <c r="BF114" s="146" t="b">
        <f t="shared" si="124"/>
        <v>0</v>
      </c>
      <c r="BG114" s="146" t="b">
        <f t="shared" si="125"/>
        <v>0</v>
      </c>
      <c r="BH114" s="146" t="b">
        <f t="shared" si="126"/>
        <v>0</v>
      </c>
      <c r="BI114" s="146" t="b">
        <f t="shared" si="127"/>
        <v>0</v>
      </c>
      <c r="BJ114" s="146" t="b">
        <f t="shared" si="128"/>
        <v>0</v>
      </c>
      <c r="BK114" s="146" t="b">
        <f t="shared" si="129"/>
        <v>0</v>
      </c>
      <c r="BL114" s="146" t="b">
        <f t="shared" si="130"/>
        <v>0</v>
      </c>
      <c r="BM114" s="146" t="b">
        <f t="shared" si="131"/>
        <v>0</v>
      </c>
      <c r="BN114" s="146" t="b">
        <f t="shared" si="132"/>
        <v>0</v>
      </c>
      <c r="BO114" s="146" t="b">
        <f t="shared" si="133"/>
        <v>0</v>
      </c>
      <c r="BP114" s="146" t="b">
        <f t="shared" si="134"/>
        <v>0</v>
      </c>
      <c r="BQ114" s="146" t="b">
        <f t="shared" si="135"/>
        <v>0</v>
      </c>
      <c r="BR114" s="146" t="b">
        <f t="shared" si="136"/>
        <v>0</v>
      </c>
      <c r="BS114" s="146" t="b">
        <f t="shared" si="137"/>
        <v>0</v>
      </c>
      <c r="BT114" s="146" t="b">
        <f t="shared" si="138"/>
        <v>0</v>
      </c>
      <c r="BU114" s="146" t="b">
        <f t="shared" si="139"/>
        <v>0</v>
      </c>
      <c r="BV114" s="146" t="b">
        <f t="shared" si="140"/>
        <v>0</v>
      </c>
      <c r="BW114" s="146" t="b">
        <f t="shared" si="141"/>
        <v>0</v>
      </c>
      <c r="BX114" s="146" t="b">
        <f t="shared" si="142"/>
        <v>0</v>
      </c>
      <c r="BY114" s="146" t="b">
        <f t="shared" si="143"/>
        <v>0</v>
      </c>
      <c r="BZ114" s="146" t="b">
        <f t="shared" si="144"/>
        <v>0</v>
      </c>
      <c r="CA114" s="146" t="b">
        <f t="shared" si="145"/>
        <v>0</v>
      </c>
      <c r="CB114" s="146" t="b">
        <f t="shared" si="146"/>
        <v>0</v>
      </c>
      <c r="CC114" s="146" t="b">
        <f t="shared" si="147"/>
        <v>0</v>
      </c>
      <c r="CD114" s="146" t="b">
        <f t="shared" si="148"/>
        <v>0</v>
      </c>
      <c r="CE114" s="146" t="b">
        <f t="shared" si="149"/>
        <v>0</v>
      </c>
      <c r="CF114" s="146" t="b">
        <f t="shared" si="150"/>
        <v>0</v>
      </c>
      <c r="CG114" s="146" t="b">
        <f t="shared" si="151"/>
        <v>0</v>
      </c>
      <c r="CH114" s="146" t="b">
        <f t="shared" si="152"/>
        <v>0</v>
      </c>
      <c r="CI114" s="146" t="b">
        <f t="shared" si="153"/>
        <v>0</v>
      </c>
      <c r="CJ114" s="146" t="b">
        <f t="shared" si="154"/>
        <v>0</v>
      </c>
      <c r="CK114" s="146" t="b">
        <f t="shared" si="155"/>
        <v>0</v>
      </c>
      <c r="CL114" s="146" t="b">
        <f t="shared" si="156"/>
        <v>0</v>
      </c>
      <c r="CM114" s="146" t="b">
        <f t="shared" si="157"/>
        <v>0</v>
      </c>
      <c r="CN114" s="146" t="b">
        <f t="shared" si="158"/>
        <v>0</v>
      </c>
      <c r="CO114" s="146" t="b">
        <f t="shared" si="159"/>
        <v>0</v>
      </c>
      <c r="CP114" s="146" t="b">
        <f t="shared" si="160"/>
        <v>0</v>
      </c>
      <c r="CQ114" s="146" t="b">
        <f t="shared" si="161"/>
        <v>0</v>
      </c>
    </row>
    <row r="115" spans="1:117" x14ac:dyDescent="0.25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 t="str">
        <f t="shared" si="102"/>
        <v/>
      </c>
      <c r="L115" s="108"/>
      <c r="M115" s="108"/>
      <c r="N115" s="108"/>
      <c r="O115" s="108" t="str">
        <f t="shared" si="103"/>
        <v/>
      </c>
      <c r="P115" s="108"/>
      <c r="Q115" s="108"/>
      <c r="R115" s="116"/>
      <c r="S115" s="117"/>
      <c r="T115" s="117"/>
      <c r="U115" s="118" t="str">
        <f t="shared" si="104"/>
        <v/>
      </c>
      <c r="V115" s="116"/>
      <c r="W115" s="119"/>
      <c r="X115" s="120">
        <f t="shared" ca="1" si="105"/>
        <v>41696</v>
      </c>
      <c r="Y115" s="118" t="str">
        <f t="shared" si="106"/>
        <v/>
      </c>
      <c r="Z115" s="119"/>
      <c r="AA115" s="116"/>
      <c r="AB115" s="121"/>
      <c r="AC115" s="121"/>
      <c r="AD115" s="118" t="str">
        <f t="shared" si="107"/>
        <v/>
      </c>
      <c r="AE115" s="121"/>
      <c r="AF115" s="116"/>
      <c r="AG115" s="108" t="str">
        <f t="shared" si="108"/>
        <v/>
      </c>
      <c r="AH115" s="108" t="str">
        <f t="shared" si="109"/>
        <v/>
      </c>
      <c r="AI115" s="108" t="str">
        <f t="shared" si="110"/>
        <v/>
      </c>
      <c r="AJ115" s="108" t="str">
        <f t="shared" si="111"/>
        <v/>
      </c>
      <c r="AK115" s="122"/>
      <c r="AL115" s="123">
        <f t="shared" si="112"/>
        <v>0</v>
      </c>
      <c r="AM115" s="123">
        <f t="shared" si="113"/>
        <v>0</v>
      </c>
      <c r="AN115" s="123">
        <f t="shared" si="114"/>
        <v>0</v>
      </c>
      <c r="AO115" s="123">
        <f t="shared" si="115"/>
        <v>0</v>
      </c>
      <c r="AP115" s="123">
        <f t="shared" si="116"/>
        <v>0</v>
      </c>
      <c r="AQ115" s="108" t="str">
        <f t="shared" si="117"/>
        <v/>
      </c>
      <c r="AR115" s="116"/>
      <c r="AS115" s="117"/>
      <c r="AT115" s="108"/>
      <c r="AU115" s="108"/>
      <c r="AV115" s="108"/>
      <c r="AW115" s="108"/>
      <c r="AX115" s="108" t="str">
        <f t="shared" si="118"/>
        <v/>
      </c>
      <c r="AY115" s="108" t="str">
        <f t="shared" si="119"/>
        <v/>
      </c>
      <c r="BB115" s="146" t="b">
        <f t="shared" si="120"/>
        <v>0</v>
      </c>
      <c r="BC115" s="146" t="b">
        <f t="shared" si="121"/>
        <v>0</v>
      </c>
      <c r="BD115" s="146" t="b">
        <f t="shared" si="122"/>
        <v>0</v>
      </c>
      <c r="BE115" s="146" t="b">
        <f t="shared" si="123"/>
        <v>0</v>
      </c>
      <c r="BF115" s="146" t="b">
        <f t="shared" si="124"/>
        <v>0</v>
      </c>
      <c r="BG115" s="146" t="b">
        <f t="shared" si="125"/>
        <v>0</v>
      </c>
      <c r="BH115" s="146" t="b">
        <f t="shared" si="126"/>
        <v>0</v>
      </c>
      <c r="BI115" s="146" t="b">
        <f t="shared" si="127"/>
        <v>0</v>
      </c>
      <c r="BJ115" s="146" t="b">
        <f t="shared" si="128"/>
        <v>0</v>
      </c>
      <c r="BK115" s="146" t="b">
        <f t="shared" si="129"/>
        <v>0</v>
      </c>
      <c r="BL115" s="146" t="b">
        <f t="shared" si="130"/>
        <v>0</v>
      </c>
      <c r="BM115" s="146" t="b">
        <f t="shared" si="131"/>
        <v>0</v>
      </c>
      <c r="BN115" s="146" t="b">
        <f t="shared" si="132"/>
        <v>0</v>
      </c>
      <c r="BO115" s="146" t="b">
        <f t="shared" si="133"/>
        <v>0</v>
      </c>
      <c r="BP115" s="146" t="b">
        <f t="shared" si="134"/>
        <v>0</v>
      </c>
      <c r="BQ115" s="146" t="b">
        <f t="shared" si="135"/>
        <v>0</v>
      </c>
      <c r="BR115" s="146" t="b">
        <f t="shared" si="136"/>
        <v>0</v>
      </c>
      <c r="BS115" s="146" t="b">
        <f t="shared" si="137"/>
        <v>0</v>
      </c>
      <c r="BT115" s="146" t="b">
        <f t="shared" si="138"/>
        <v>0</v>
      </c>
      <c r="BU115" s="146" t="b">
        <f t="shared" si="139"/>
        <v>0</v>
      </c>
      <c r="BV115" s="146" t="b">
        <f t="shared" si="140"/>
        <v>0</v>
      </c>
      <c r="BW115" s="146" t="b">
        <f t="shared" si="141"/>
        <v>0</v>
      </c>
      <c r="BX115" s="146" t="b">
        <f t="shared" si="142"/>
        <v>0</v>
      </c>
      <c r="BY115" s="146" t="b">
        <f t="shared" si="143"/>
        <v>0</v>
      </c>
      <c r="BZ115" s="146" t="b">
        <f t="shared" si="144"/>
        <v>0</v>
      </c>
      <c r="CA115" s="146" t="b">
        <f t="shared" si="145"/>
        <v>0</v>
      </c>
      <c r="CB115" s="146" t="b">
        <f t="shared" si="146"/>
        <v>0</v>
      </c>
      <c r="CC115" s="146" t="b">
        <f t="shared" si="147"/>
        <v>0</v>
      </c>
      <c r="CD115" s="146" t="b">
        <f t="shared" si="148"/>
        <v>0</v>
      </c>
      <c r="CE115" s="146" t="b">
        <f t="shared" si="149"/>
        <v>0</v>
      </c>
      <c r="CF115" s="146" t="b">
        <f t="shared" si="150"/>
        <v>0</v>
      </c>
      <c r="CG115" s="146" t="b">
        <f t="shared" si="151"/>
        <v>0</v>
      </c>
      <c r="CH115" s="146" t="b">
        <f t="shared" si="152"/>
        <v>0</v>
      </c>
      <c r="CI115" s="146" t="b">
        <f t="shared" si="153"/>
        <v>0</v>
      </c>
      <c r="CJ115" s="146" t="b">
        <f t="shared" si="154"/>
        <v>0</v>
      </c>
      <c r="CK115" s="146" t="b">
        <f t="shared" si="155"/>
        <v>0</v>
      </c>
      <c r="CL115" s="146" t="b">
        <f t="shared" si="156"/>
        <v>0</v>
      </c>
      <c r="CM115" s="146" t="b">
        <f t="shared" si="157"/>
        <v>0</v>
      </c>
      <c r="CN115" s="146" t="b">
        <f t="shared" si="158"/>
        <v>0</v>
      </c>
      <c r="CO115" s="146" t="b">
        <f t="shared" si="159"/>
        <v>0</v>
      </c>
      <c r="CP115" s="146" t="b">
        <f t="shared" si="160"/>
        <v>0</v>
      </c>
      <c r="CQ115" s="146" t="b">
        <f t="shared" si="161"/>
        <v>0</v>
      </c>
    </row>
    <row r="116" spans="1:117" x14ac:dyDescent="0.25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 t="str">
        <f t="shared" si="102"/>
        <v/>
      </c>
      <c r="L116" s="108"/>
      <c r="M116" s="108"/>
      <c r="N116" s="108"/>
      <c r="O116" s="108" t="str">
        <f t="shared" si="103"/>
        <v/>
      </c>
      <c r="P116" s="108"/>
      <c r="Q116" s="108"/>
      <c r="R116" s="116"/>
      <c r="S116" s="117"/>
      <c r="T116" s="117"/>
      <c r="U116" s="118" t="str">
        <f t="shared" si="104"/>
        <v/>
      </c>
      <c r="V116" s="116"/>
      <c r="W116" s="119"/>
      <c r="X116" s="120">
        <f t="shared" ca="1" si="105"/>
        <v>41696</v>
      </c>
      <c r="Y116" s="118" t="str">
        <f t="shared" si="106"/>
        <v/>
      </c>
      <c r="Z116" s="119"/>
      <c r="AA116" s="116"/>
      <c r="AB116" s="121"/>
      <c r="AC116" s="121"/>
      <c r="AD116" s="118" t="str">
        <f t="shared" si="107"/>
        <v/>
      </c>
      <c r="AE116" s="121"/>
      <c r="AF116" s="116"/>
      <c r="AG116" s="108" t="str">
        <f t="shared" si="108"/>
        <v/>
      </c>
      <c r="AH116" s="108" t="str">
        <f t="shared" si="109"/>
        <v/>
      </c>
      <c r="AI116" s="108" t="str">
        <f t="shared" si="110"/>
        <v/>
      </c>
      <c r="AJ116" s="108" t="str">
        <f t="shared" si="111"/>
        <v/>
      </c>
      <c r="AK116" s="122"/>
      <c r="AL116" s="123">
        <f t="shared" si="112"/>
        <v>0</v>
      </c>
      <c r="AM116" s="123">
        <f t="shared" si="113"/>
        <v>0</v>
      </c>
      <c r="AN116" s="123">
        <f t="shared" si="114"/>
        <v>0</v>
      </c>
      <c r="AO116" s="123">
        <f t="shared" si="115"/>
        <v>0</v>
      </c>
      <c r="AP116" s="123">
        <f t="shared" si="116"/>
        <v>0</v>
      </c>
      <c r="AQ116" s="108" t="str">
        <f t="shared" si="117"/>
        <v/>
      </c>
      <c r="AR116" s="116"/>
      <c r="AS116" s="117"/>
      <c r="AT116" s="108"/>
      <c r="AU116" s="108"/>
      <c r="AV116" s="108"/>
      <c r="AW116" s="108"/>
      <c r="AX116" s="108" t="str">
        <f t="shared" si="118"/>
        <v/>
      </c>
      <c r="AY116" s="108" t="str">
        <f t="shared" si="119"/>
        <v/>
      </c>
      <c r="BB116" s="146" t="b">
        <f t="shared" si="120"/>
        <v>0</v>
      </c>
      <c r="BC116" s="146" t="b">
        <f t="shared" si="121"/>
        <v>0</v>
      </c>
      <c r="BD116" s="146" t="b">
        <f t="shared" si="122"/>
        <v>0</v>
      </c>
      <c r="BE116" s="146" t="b">
        <f t="shared" si="123"/>
        <v>0</v>
      </c>
      <c r="BF116" s="146" t="b">
        <f t="shared" si="124"/>
        <v>0</v>
      </c>
      <c r="BG116" s="146" t="b">
        <f t="shared" si="125"/>
        <v>0</v>
      </c>
      <c r="BH116" s="146" t="b">
        <f t="shared" si="126"/>
        <v>0</v>
      </c>
      <c r="BI116" s="146" t="b">
        <f t="shared" si="127"/>
        <v>0</v>
      </c>
      <c r="BJ116" s="146" t="b">
        <f t="shared" si="128"/>
        <v>0</v>
      </c>
      <c r="BK116" s="146" t="b">
        <f t="shared" si="129"/>
        <v>0</v>
      </c>
      <c r="BL116" s="146" t="b">
        <f t="shared" si="130"/>
        <v>0</v>
      </c>
      <c r="BM116" s="146" t="b">
        <f t="shared" si="131"/>
        <v>0</v>
      </c>
      <c r="BN116" s="146" t="b">
        <f t="shared" si="132"/>
        <v>0</v>
      </c>
      <c r="BO116" s="146" t="b">
        <f t="shared" si="133"/>
        <v>0</v>
      </c>
      <c r="BP116" s="146" t="b">
        <f t="shared" si="134"/>
        <v>0</v>
      </c>
      <c r="BQ116" s="146" t="b">
        <f t="shared" si="135"/>
        <v>0</v>
      </c>
      <c r="BR116" s="146" t="b">
        <f t="shared" si="136"/>
        <v>0</v>
      </c>
      <c r="BS116" s="146" t="b">
        <f t="shared" si="137"/>
        <v>0</v>
      </c>
      <c r="BT116" s="146" t="b">
        <f t="shared" si="138"/>
        <v>0</v>
      </c>
      <c r="BU116" s="146" t="b">
        <f t="shared" si="139"/>
        <v>0</v>
      </c>
      <c r="BV116" s="146" t="b">
        <f t="shared" si="140"/>
        <v>0</v>
      </c>
      <c r="BW116" s="146" t="b">
        <f t="shared" si="141"/>
        <v>0</v>
      </c>
      <c r="BX116" s="146" t="b">
        <f t="shared" si="142"/>
        <v>0</v>
      </c>
      <c r="BY116" s="146" t="b">
        <f t="shared" si="143"/>
        <v>0</v>
      </c>
      <c r="BZ116" s="146" t="b">
        <f t="shared" si="144"/>
        <v>0</v>
      </c>
      <c r="CA116" s="146" t="b">
        <f t="shared" si="145"/>
        <v>0</v>
      </c>
      <c r="CB116" s="146" t="b">
        <f t="shared" si="146"/>
        <v>0</v>
      </c>
      <c r="CC116" s="146" t="b">
        <f t="shared" si="147"/>
        <v>0</v>
      </c>
      <c r="CD116" s="146" t="b">
        <f t="shared" si="148"/>
        <v>0</v>
      </c>
      <c r="CE116" s="146" t="b">
        <f t="shared" si="149"/>
        <v>0</v>
      </c>
      <c r="CF116" s="146" t="b">
        <f t="shared" si="150"/>
        <v>0</v>
      </c>
      <c r="CG116" s="146" t="b">
        <f t="shared" si="151"/>
        <v>0</v>
      </c>
      <c r="CH116" s="146" t="b">
        <f t="shared" si="152"/>
        <v>0</v>
      </c>
      <c r="CI116" s="146" t="b">
        <f t="shared" si="153"/>
        <v>0</v>
      </c>
      <c r="CJ116" s="146" t="b">
        <f t="shared" si="154"/>
        <v>0</v>
      </c>
      <c r="CK116" s="146" t="b">
        <f t="shared" si="155"/>
        <v>0</v>
      </c>
      <c r="CL116" s="146" t="b">
        <f t="shared" si="156"/>
        <v>0</v>
      </c>
      <c r="CM116" s="146" t="b">
        <f t="shared" si="157"/>
        <v>0</v>
      </c>
      <c r="CN116" s="146" t="b">
        <f t="shared" si="158"/>
        <v>0</v>
      </c>
      <c r="CO116" s="146" t="b">
        <f t="shared" si="159"/>
        <v>0</v>
      </c>
      <c r="CP116" s="146" t="b">
        <f t="shared" si="160"/>
        <v>0</v>
      </c>
      <c r="CQ116" s="146" t="b">
        <f t="shared" si="161"/>
        <v>0</v>
      </c>
    </row>
    <row r="117" spans="1:117" x14ac:dyDescent="0.25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 t="str">
        <f t="shared" si="102"/>
        <v/>
      </c>
      <c r="L117" s="108"/>
      <c r="M117" s="108"/>
      <c r="N117" s="108"/>
      <c r="O117" s="108" t="str">
        <f t="shared" si="103"/>
        <v/>
      </c>
      <c r="P117" s="108"/>
      <c r="Q117" s="108"/>
      <c r="R117" s="116"/>
      <c r="S117" s="117"/>
      <c r="T117" s="117"/>
      <c r="U117" s="118" t="str">
        <f t="shared" si="104"/>
        <v/>
      </c>
      <c r="V117" s="116"/>
      <c r="W117" s="119"/>
      <c r="X117" s="120">
        <f t="shared" ca="1" si="105"/>
        <v>41696</v>
      </c>
      <c r="Y117" s="118" t="str">
        <f t="shared" si="106"/>
        <v/>
      </c>
      <c r="Z117" s="119"/>
      <c r="AA117" s="116"/>
      <c r="AB117" s="121"/>
      <c r="AC117" s="121"/>
      <c r="AD117" s="118" t="str">
        <f t="shared" si="107"/>
        <v/>
      </c>
      <c r="AE117" s="121"/>
      <c r="AF117" s="116"/>
      <c r="AG117" s="108" t="str">
        <f t="shared" si="108"/>
        <v/>
      </c>
      <c r="AH117" s="108" t="str">
        <f t="shared" si="109"/>
        <v/>
      </c>
      <c r="AI117" s="108" t="str">
        <f t="shared" si="110"/>
        <v/>
      </c>
      <c r="AJ117" s="108" t="str">
        <f t="shared" si="111"/>
        <v/>
      </c>
      <c r="AK117" s="122"/>
      <c r="AL117" s="123">
        <f t="shared" si="112"/>
        <v>0</v>
      </c>
      <c r="AM117" s="123">
        <f t="shared" si="113"/>
        <v>0</v>
      </c>
      <c r="AN117" s="123">
        <f t="shared" si="114"/>
        <v>0</v>
      </c>
      <c r="AO117" s="123">
        <f t="shared" si="115"/>
        <v>0</v>
      </c>
      <c r="AP117" s="123">
        <f t="shared" si="116"/>
        <v>0</v>
      </c>
      <c r="AQ117" s="108" t="str">
        <f t="shared" si="117"/>
        <v/>
      </c>
      <c r="AR117" s="116"/>
      <c r="AS117" s="117"/>
      <c r="AT117" s="108"/>
      <c r="AU117" s="108"/>
      <c r="AV117" s="108"/>
      <c r="AW117" s="108"/>
      <c r="AX117" s="108" t="str">
        <f t="shared" si="118"/>
        <v/>
      </c>
      <c r="AY117" s="108" t="str">
        <f t="shared" si="119"/>
        <v/>
      </c>
      <c r="BB117" s="146" t="b">
        <f t="shared" si="120"/>
        <v>0</v>
      </c>
      <c r="BC117" s="146" t="b">
        <f t="shared" si="121"/>
        <v>0</v>
      </c>
      <c r="BD117" s="146" t="b">
        <f t="shared" si="122"/>
        <v>0</v>
      </c>
      <c r="BE117" s="146" t="b">
        <f t="shared" si="123"/>
        <v>0</v>
      </c>
      <c r="BF117" s="146" t="b">
        <f t="shared" si="124"/>
        <v>0</v>
      </c>
      <c r="BG117" s="146" t="b">
        <f t="shared" si="125"/>
        <v>0</v>
      </c>
      <c r="BH117" s="146" t="b">
        <f t="shared" si="126"/>
        <v>0</v>
      </c>
      <c r="BI117" s="146" t="b">
        <f t="shared" si="127"/>
        <v>0</v>
      </c>
      <c r="BJ117" s="146" t="b">
        <f t="shared" si="128"/>
        <v>0</v>
      </c>
      <c r="BK117" s="146" t="b">
        <f t="shared" si="129"/>
        <v>0</v>
      </c>
      <c r="BL117" s="146" t="b">
        <f t="shared" si="130"/>
        <v>0</v>
      </c>
      <c r="BM117" s="146" t="b">
        <f t="shared" si="131"/>
        <v>0</v>
      </c>
      <c r="BN117" s="146" t="b">
        <f t="shared" si="132"/>
        <v>0</v>
      </c>
      <c r="BO117" s="146" t="b">
        <f t="shared" si="133"/>
        <v>0</v>
      </c>
      <c r="BP117" s="146" t="b">
        <f t="shared" si="134"/>
        <v>0</v>
      </c>
      <c r="BQ117" s="146" t="b">
        <f t="shared" si="135"/>
        <v>0</v>
      </c>
      <c r="BR117" s="146" t="b">
        <f t="shared" si="136"/>
        <v>0</v>
      </c>
      <c r="BS117" s="146" t="b">
        <f t="shared" si="137"/>
        <v>0</v>
      </c>
      <c r="BT117" s="146" t="b">
        <f t="shared" si="138"/>
        <v>0</v>
      </c>
      <c r="BU117" s="146" t="b">
        <f t="shared" si="139"/>
        <v>0</v>
      </c>
      <c r="BV117" s="146" t="b">
        <f t="shared" si="140"/>
        <v>0</v>
      </c>
      <c r="BW117" s="146" t="b">
        <f t="shared" si="141"/>
        <v>0</v>
      </c>
      <c r="BX117" s="146" t="b">
        <f t="shared" si="142"/>
        <v>0</v>
      </c>
      <c r="BY117" s="146" t="b">
        <f t="shared" si="143"/>
        <v>0</v>
      </c>
      <c r="BZ117" s="146" t="b">
        <f t="shared" si="144"/>
        <v>0</v>
      </c>
      <c r="CA117" s="146" t="b">
        <f t="shared" si="145"/>
        <v>0</v>
      </c>
      <c r="CB117" s="146" t="b">
        <f t="shared" si="146"/>
        <v>0</v>
      </c>
      <c r="CC117" s="146" t="b">
        <f t="shared" si="147"/>
        <v>0</v>
      </c>
      <c r="CD117" s="146" t="b">
        <f t="shared" si="148"/>
        <v>0</v>
      </c>
      <c r="CE117" s="146" t="b">
        <f t="shared" si="149"/>
        <v>0</v>
      </c>
      <c r="CF117" s="146" t="b">
        <f t="shared" si="150"/>
        <v>0</v>
      </c>
      <c r="CG117" s="146" t="b">
        <f t="shared" si="151"/>
        <v>0</v>
      </c>
      <c r="CH117" s="146" t="b">
        <f t="shared" si="152"/>
        <v>0</v>
      </c>
      <c r="CI117" s="146" t="b">
        <f t="shared" si="153"/>
        <v>0</v>
      </c>
      <c r="CJ117" s="146" t="b">
        <f t="shared" si="154"/>
        <v>0</v>
      </c>
      <c r="CK117" s="146" t="b">
        <f t="shared" si="155"/>
        <v>0</v>
      </c>
      <c r="CL117" s="146" t="b">
        <f t="shared" si="156"/>
        <v>0</v>
      </c>
      <c r="CM117" s="146" t="b">
        <f t="shared" si="157"/>
        <v>0</v>
      </c>
      <c r="CN117" s="146" t="b">
        <f t="shared" si="158"/>
        <v>0</v>
      </c>
      <c r="CO117" s="146" t="b">
        <f t="shared" si="159"/>
        <v>0</v>
      </c>
      <c r="CP117" s="146" t="b">
        <f t="shared" si="160"/>
        <v>0</v>
      </c>
      <c r="CQ117" s="146" t="b">
        <f t="shared" si="161"/>
        <v>0</v>
      </c>
    </row>
    <row r="118" spans="1:117" x14ac:dyDescent="0.25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 t="str">
        <f t="shared" si="102"/>
        <v/>
      </c>
      <c r="L118" s="108"/>
      <c r="M118" s="108"/>
      <c r="N118" s="108"/>
      <c r="O118" s="108" t="str">
        <f t="shared" si="103"/>
        <v/>
      </c>
      <c r="P118" s="108"/>
      <c r="Q118" s="108"/>
      <c r="R118" s="116"/>
      <c r="S118" s="117"/>
      <c r="T118" s="117"/>
      <c r="U118" s="118" t="str">
        <f t="shared" si="104"/>
        <v/>
      </c>
      <c r="V118" s="116"/>
      <c r="W118" s="119"/>
      <c r="X118" s="120">
        <f t="shared" ca="1" si="105"/>
        <v>41696</v>
      </c>
      <c r="Y118" s="118" t="str">
        <f t="shared" si="106"/>
        <v/>
      </c>
      <c r="Z118" s="119"/>
      <c r="AA118" s="116"/>
      <c r="AB118" s="121"/>
      <c r="AC118" s="121"/>
      <c r="AD118" s="118" t="str">
        <f t="shared" si="107"/>
        <v/>
      </c>
      <c r="AE118" s="121"/>
      <c r="AF118" s="116"/>
      <c r="AG118" s="108" t="str">
        <f t="shared" si="108"/>
        <v/>
      </c>
      <c r="AH118" s="108" t="str">
        <f t="shared" si="109"/>
        <v/>
      </c>
      <c r="AI118" s="108" t="str">
        <f t="shared" si="110"/>
        <v/>
      </c>
      <c r="AJ118" s="108" t="str">
        <f t="shared" si="111"/>
        <v/>
      </c>
      <c r="AK118" s="122"/>
      <c r="AL118" s="123">
        <f t="shared" si="112"/>
        <v>0</v>
      </c>
      <c r="AM118" s="123">
        <f t="shared" si="113"/>
        <v>0</v>
      </c>
      <c r="AN118" s="123">
        <f t="shared" si="114"/>
        <v>0</v>
      </c>
      <c r="AO118" s="123">
        <f t="shared" si="115"/>
        <v>0</v>
      </c>
      <c r="AP118" s="123">
        <f t="shared" si="116"/>
        <v>0</v>
      </c>
      <c r="AQ118" s="108" t="str">
        <f t="shared" si="117"/>
        <v/>
      </c>
      <c r="AR118" s="116"/>
      <c r="AS118" s="117"/>
      <c r="AT118" s="108"/>
      <c r="AU118" s="108"/>
      <c r="AV118" s="108"/>
      <c r="AW118" s="108"/>
      <c r="AX118" s="108" t="str">
        <f t="shared" si="118"/>
        <v/>
      </c>
      <c r="AY118" s="108" t="str">
        <f t="shared" si="119"/>
        <v/>
      </c>
      <c r="BB118" s="146" t="b">
        <f t="shared" si="120"/>
        <v>0</v>
      </c>
      <c r="BC118" s="146" t="b">
        <f t="shared" si="121"/>
        <v>0</v>
      </c>
      <c r="BD118" s="146" t="b">
        <f t="shared" si="122"/>
        <v>0</v>
      </c>
      <c r="BE118" s="146" t="b">
        <f t="shared" si="123"/>
        <v>0</v>
      </c>
      <c r="BF118" s="146" t="b">
        <f t="shared" si="124"/>
        <v>0</v>
      </c>
      <c r="BG118" s="146" t="b">
        <f t="shared" si="125"/>
        <v>0</v>
      </c>
      <c r="BH118" s="146" t="b">
        <f t="shared" si="126"/>
        <v>0</v>
      </c>
      <c r="BI118" s="146" t="b">
        <f t="shared" si="127"/>
        <v>0</v>
      </c>
      <c r="BJ118" s="146" t="b">
        <f t="shared" si="128"/>
        <v>0</v>
      </c>
      <c r="BK118" s="146" t="b">
        <f t="shared" si="129"/>
        <v>0</v>
      </c>
      <c r="BL118" s="146" t="b">
        <f t="shared" si="130"/>
        <v>0</v>
      </c>
      <c r="BM118" s="146" t="b">
        <f t="shared" si="131"/>
        <v>0</v>
      </c>
      <c r="BN118" s="146" t="b">
        <f t="shared" si="132"/>
        <v>0</v>
      </c>
      <c r="BO118" s="146" t="b">
        <f t="shared" si="133"/>
        <v>0</v>
      </c>
      <c r="BP118" s="146" t="b">
        <f t="shared" si="134"/>
        <v>0</v>
      </c>
      <c r="BQ118" s="146" t="b">
        <f t="shared" si="135"/>
        <v>0</v>
      </c>
      <c r="BR118" s="146" t="b">
        <f t="shared" si="136"/>
        <v>0</v>
      </c>
      <c r="BS118" s="146" t="b">
        <f t="shared" si="137"/>
        <v>0</v>
      </c>
      <c r="BT118" s="146" t="b">
        <f t="shared" si="138"/>
        <v>0</v>
      </c>
      <c r="BU118" s="146" t="b">
        <f t="shared" si="139"/>
        <v>0</v>
      </c>
      <c r="BV118" s="146" t="b">
        <f t="shared" si="140"/>
        <v>0</v>
      </c>
      <c r="BW118" s="146" t="b">
        <f t="shared" si="141"/>
        <v>0</v>
      </c>
      <c r="BX118" s="146" t="b">
        <f t="shared" si="142"/>
        <v>0</v>
      </c>
      <c r="BY118" s="146" t="b">
        <f t="shared" si="143"/>
        <v>0</v>
      </c>
      <c r="BZ118" s="146" t="b">
        <f t="shared" si="144"/>
        <v>0</v>
      </c>
      <c r="CA118" s="146" t="b">
        <f t="shared" si="145"/>
        <v>0</v>
      </c>
      <c r="CB118" s="146" t="b">
        <f t="shared" si="146"/>
        <v>0</v>
      </c>
      <c r="CC118" s="146" t="b">
        <f t="shared" si="147"/>
        <v>0</v>
      </c>
      <c r="CD118" s="146" t="b">
        <f t="shared" si="148"/>
        <v>0</v>
      </c>
      <c r="CE118" s="146" t="b">
        <f t="shared" si="149"/>
        <v>0</v>
      </c>
      <c r="CF118" s="146" t="b">
        <f t="shared" si="150"/>
        <v>0</v>
      </c>
      <c r="CG118" s="146" t="b">
        <f t="shared" si="151"/>
        <v>0</v>
      </c>
      <c r="CH118" s="146" t="b">
        <f t="shared" si="152"/>
        <v>0</v>
      </c>
      <c r="CI118" s="146" t="b">
        <f t="shared" si="153"/>
        <v>0</v>
      </c>
      <c r="CJ118" s="146" t="b">
        <f t="shared" si="154"/>
        <v>0</v>
      </c>
      <c r="CK118" s="146" t="b">
        <f t="shared" si="155"/>
        <v>0</v>
      </c>
      <c r="CL118" s="146" t="b">
        <f t="shared" si="156"/>
        <v>0</v>
      </c>
      <c r="CM118" s="146" t="b">
        <f t="shared" si="157"/>
        <v>0</v>
      </c>
      <c r="CN118" s="146" t="b">
        <f t="shared" si="158"/>
        <v>0</v>
      </c>
      <c r="CO118" s="146" t="b">
        <f t="shared" si="159"/>
        <v>0</v>
      </c>
      <c r="CP118" s="146" t="b">
        <f t="shared" si="160"/>
        <v>0</v>
      </c>
      <c r="CQ118" s="146" t="b">
        <f t="shared" si="161"/>
        <v>0</v>
      </c>
    </row>
    <row r="119" spans="1:117" x14ac:dyDescent="0.25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 t="str">
        <f t="shared" si="102"/>
        <v/>
      </c>
      <c r="L119" s="108"/>
      <c r="M119" s="108"/>
      <c r="N119" s="108"/>
      <c r="O119" s="108" t="str">
        <f t="shared" si="103"/>
        <v/>
      </c>
      <c r="P119" s="108"/>
      <c r="Q119" s="108"/>
      <c r="R119" s="116"/>
      <c r="S119" s="117"/>
      <c r="T119" s="117"/>
      <c r="U119" s="118" t="str">
        <f t="shared" si="104"/>
        <v/>
      </c>
      <c r="V119" s="116"/>
      <c r="W119" s="119"/>
      <c r="X119" s="120">
        <f t="shared" ca="1" si="105"/>
        <v>41696</v>
      </c>
      <c r="Y119" s="118" t="str">
        <f t="shared" si="106"/>
        <v/>
      </c>
      <c r="Z119" s="119"/>
      <c r="AA119" s="116"/>
      <c r="AB119" s="121"/>
      <c r="AC119" s="121"/>
      <c r="AD119" s="118" t="str">
        <f t="shared" si="107"/>
        <v/>
      </c>
      <c r="AE119" s="121"/>
      <c r="AF119" s="116"/>
      <c r="AG119" s="108" t="str">
        <f t="shared" si="108"/>
        <v/>
      </c>
      <c r="AH119" s="108" t="str">
        <f t="shared" si="109"/>
        <v/>
      </c>
      <c r="AI119" s="108" t="str">
        <f t="shared" si="110"/>
        <v/>
      </c>
      <c r="AJ119" s="108" t="str">
        <f t="shared" si="111"/>
        <v/>
      </c>
      <c r="AK119" s="122"/>
      <c r="AL119" s="123">
        <f t="shared" si="112"/>
        <v>0</v>
      </c>
      <c r="AM119" s="123">
        <f t="shared" si="113"/>
        <v>0</v>
      </c>
      <c r="AN119" s="123">
        <f t="shared" si="114"/>
        <v>0</v>
      </c>
      <c r="AO119" s="123">
        <f t="shared" si="115"/>
        <v>0</v>
      </c>
      <c r="AP119" s="123">
        <f t="shared" si="116"/>
        <v>0</v>
      </c>
      <c r="AQ119" s="108" t="str">
        <f t="shared" si="117"/>
        <v/>
      </c>
      <c r="AR119" s="116"/>
      <c r="AS119" s="117"/>
      <c r="AT119" s="108"/>
      <c r="AU119" s="108"/>
      <c r="AV119" s="108"/>
      <c r="AW119" s="108"/>
      <c r="AX119" s="108" t="str">
        <f t="shared" si="118"/>
        <v/>
      </c>
      <c r="AY119" s="108" t="str">
        <f t="shared" si="119"/>
        <v/>
      </c>
      <c r="BB119" s="146" t="b">
        <f t="shared" si="120"/>
        <v>0</v>
      </c>
      <c r="BC119" s="146" t="b">
        <f t="shared" si="121"/>
        <v>0</v>
      </c>
      <c r="BD119" s="146" t="b">
        <f t="shared" si="122"/>
        <v>0</v>
      </c>
      <c r="BE119" s="146" t="b">
        <f t="shared" si="123"/>
        <v>0</v>
      </c>
      <c r="BF119" s="146" t="b">
        <f t="shared" si="124"/>
        <v>0</v>
      </c>
      <c r="BG119" s="146" t="b">
        <f t="shared" si="125"/>
        <v>0</v>
      </c>
      <c r="BH119" s="146" t="b">
        <f t="shared" si="126"/>
        <v>0</v>
      </c>
      <c r="BI119" s="146" t="b">
        <f t="shared" si="127"/>
        <v>0</v>
      </c>
      <c r="BJ119" s="146" t="b">
        <f t="shared" si="128"/>
        <v>0</v>
      </c>
      <c r="BK119" s="146" t="b">
        <f t="shared" si="129"/>
        <v>0</v>
      </c>
      <c r="BL119" s="146" t="b">
        <f t="shared" si="130"/>
        <v>0</v>
      </c>
      <c r="BM119" s="146" t="b">
        <f t="shared" si="131"/>
        <v>0</v>
      </c>
      <c r="BN119" s="146" t="b">
        <f t="shared" si="132"/>
        <v>0</v>
      </c>
      <c r="BO119" s="146" t="b">
        <f t="shared" si="133"/>
        <v>0</v>
      </c>
      <c r="BP119" s="146" t="b">
        <f t="shared" si="134"/>
        <v>0</v>
      </c>
      <c r="BQ119" s="146" t="b">
        <f t="shared" si="135"/>
        <v>0</v>
      </c>
      <c r="BR119" s="146" t="b">
        <f t="shared" si="136"/>
        <v>0</v>
      </c>
      <c r="BS119" s="146" t="b">
        <f t="shared" si="137"/>
        <v>0</v>
      </c>
      <c r="BT119" s="146" t="b">
        <f t="shared" si="138"/>
        <v>0</v>
      </c>
      <c r="BU119" s="146" t="b">
        <f t="shared" si="139"/>
        <v>0</v>
      </c>
      <c r="BV119" s="146" t="b">
        <f t="shared" si="140"/>
        <v>0</v>
      </c>
      <c r="BW119" s="146" t="b">
        <f t="shared" si="141"/>
        <v>0</v>
      </c>
      <c r="BX119" s="146" t="b">
        <f t="shared" si="142"/>
        <v>0</v>
      </c>
      <c r="BY119" s="146" t="b">
        <f t="shared" si="143"/>
        <v>0</v>
      </c>
      <c r="BZ119" s="146" t="b">
        <f t="shared" si="144"/>
        <v>0</v>
      </c>
      <c r="CA119" s="146" t="b">
        <f t="shared" si="145"/>
        <v>0</v>
      </c>
      <c r="CB119" s="146" t="b">
        <f t="shared" si="146"/>
        <v>0</v>
      </c>
      <c r="CC119" s="146" t="b">
        <f t="shared" si="147"/>
        <v>0</v>
      </c>
      <c r="CD119" s="146" t="b">
        <f t="shared" si="148"/>
        <v>0</v>
      </c>
      <c r="CE119" s="146" t="b">
        <f t="shared" si="149"/>
        <v>0</v>
      </c>
      <c r="CF119" s="146" t="b">
        <f t="shared" si="150"/>
        <v>0</v>
      </c>
      <c r="CG119" s="146" t="b">
        <f t="shared" si="151"/>
        <v>0</v>
      </c>
      <c r="CH119" s="146" t="b">
        <f t="shared" si="152"/>
        <v>0</v>
      </c>
      <c r="CI119" s="146" t="b">
        <f t="shared" si="153"/>
        <v>0</v>
      </c>
      <c r="CJ119" s="146" t="b">
        <f t="shared" si="154"/>
        <v>0</v>
      </c>
      <c r="CK119" s="146" t="b">
        <f t="shared" si="155"/>
        <v>0</v>
      </c>
      <c r="CL119" s="146" t="b">
        <f t="shared" si="156"/>
        <v>0</v>
      </c>
      <c r="CM119" s="146" t="b">
        <f t="shared" si="157"/>
        <v>0</v>
      </c>
      <c r="CN119" s="146" t="b">
        <f t="shared" si="158"/>
        <v>0</v>
      </c>
      <c r="CO119" s="146" t="b">
        <f t="shared" si="159"/>
        <v>0</v>
      </c>
      <c r="CP119" s="146" t="b">
        <f t="shared" si="160"/>
        <v>0</v>
      </c>
      <c r="CQ119" s="146" t="b">
        <f t="shared" si="161"/>
        <v>0</v>
      </c>
    </row>
    <row r="120" spans="1:117" x14ac:dyDescent="0.25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 t="str">
        <f t="shared" si="102"/>
        <v/>
      </c>
      <c r="L120" s="108"/>
      <c r="M120" s="108"/>
      <c r="N120" s="108"/>
      <c r="O120" s="108" t="str">
        <f t="shared" si="103"/>
        <v/>
      </c>
      <c r="P120" s="108"/>
      <c r="Q120" s="108"/>
      <c r="R120" s="116"/>
      <c r="S120" s="117"/>
      <c r="T120" s="117"/>
      <c r="U120" s="118" t="str">
        <f t="shared" si="104"/>
        <v/>
      </c>
      <c r="V120" s="116"/>
      <c r="W120" s="119"/>
      <c r="X120" s="120">
        <f t="shared" ca="1" si="105"/>
        <v>41696</v>
      </c>
      <c r="Y120" s="118" t="str">
        <f t="shared" si="106"/>
        <v/>
      </c>
      <c r="Z120" s="119"/>
      <c r="AA120" s="116"/>
      <c r="AB120" s="121"/>
      <c r="AC120" s="121"/>
      <c r="AD120" s="118" t="str">
        <f t="shared" si="107"/>
        <v/>
      </c>
      <c r="AE120" s="121"/>
      <c r="AF120" s="116"/>
      <c r="AG120" s="108" t="str">
        <f t="shared" si="108"/>
        <v/>
      </c>
      <c r="AH120" s="108" t="str">
        <f t="shared" si="109"/>
        <v/>
      </c>
      <c r="AI120" s="108" t="str">
        <f t="shared" si="110"/>
        <v/>
      </c>
      <c r="AJ120" s="108" t="str">
        <f t="shared" si="111"/>
        <v/>
      </c>
      <c r="AK120" s="122"/>
      <c r="AL120" s="123">
        <f t="shared" si="112"/>
        <v>0</v>
      </c>
      <c r="AM120" s="123">
        <f t="shared" si="113"/>
        <v>0</v>
      </c>
      <c r="AN120" s="123">
        <f t="shared" si="114"/>
        <v>0</v>
      </c>
      <c r="AO120" s="123">
        <f t="shared" si="115"/>
        <v>0</v>
      </c>
      <c r="AP120" s="123">
        <f t="shared" si="116"/>
        <v>0</v>
      </c>
      <c r="AQ120" s="108" t="str">
        <f t="shared" si="117"/>
        <v/>
      </c>
      <c r="AR120" s="116"/>
      <c r="AS120" s="117"/>
      <c r="AT120" s="108"/>
      <c r="AU120" s="108"/>
      <c r="AV120" s="108"/>
      <c r="AW120" s="108"/>
      <c r="AX120" s="108" t="str">
        <f t="shared" si="118"/>
        <v/>
      </c>
      <c r="AY120" s="108" t="str">
        <f t="shared" si="119"/>
        <v/>
      </c>
      <c r="BB120" s="146" t="b">
        <f t="shared" si="120"/>
        <v>0</v>
      </c>
      <c r="BC120" s="146" t="b">
        <f t="shared" si="121"/>
        <v>0</v>
      </c>
      <c r="BD120" s="146" t="b">
        <f t="shared" si="122"/>
        <v>0</v>
      </c>
      <c r="BE120" s="146" t="b">
        <f t="shared" si="123"/>
        <v>0</v>
      </c>
      <c r="BF120" s="146" t="b">
        <f t="shared" si="124"/>
        <v>0</v>
      </c>
      <c r="BG120" s="146" t="b">
        <f t="shared" si="125"/>
        <v>0</v>
      </c>
      <c r="BH120" s="146" t="b">
        <f t="shared" si="126"/>
        <v>0</v>
      </c>
      <c r="BI120" s="146" t="b">
        <f t="shared" si="127"/>
        <v>0</v>
      </c>
      <c r="BJ120" s="146" t="b">
        <f t="shared" si="128"/>
        <v>0</v>
      </c>
      <c r="BK120" s="146" t="b">
        <f t="shared" si="129"/>
        <v>0</v>
      </c>
      <c r="BL120" s="146" t="b">
        <f t="shared" si="130"/>
        <v>0</v>
      </c>
      <c r="BM120" s="146" t="b">
        <f t="shared" si="131"/>
        <v>0</v>
      </c>
      <c r="BN120" s="146" t="b">
        <f t="shared" si="132"/>
        <v>0</v>
      </c>
      <c r="BO120" s="146" t="b">
        <f t="shared" si="133"/>
        <v>0</v>
      </c>
      <c r="BP120" s="146" t="b">
        <f t="shared" si="134"/>
        <v>0</v>
      </c>
      <c r="BQ120" s="146" t="b">
        <f t="shared" si="135"/>
        <v>0</v>
      </c>
      <c r="BR120" s="146" t="b">
        <f t="shared" si="136"/>
        <v>0</v>
      </c>
      <c r="BS120" s="146" t="b">
        <f t="shared" si="137"/>
        <v>0</v>
      </c>
      <c r="BT120" s="146" t="b">
        <f t="shared" si="138"/>
        <v>0</v>
      </c>
      <c r="BU120" s="146" t="b">
        <f t="shared" si="139"/>
        <v>0</v>
      </c>
      <c r="BV120" s="146" t="b">
        <f t="shared" si="140"/>
        <v>0</v>
      </c>
      <c r="BW120" s="146" t="b">
        <f t="shared" si="141"/>
        <v>0</v>
      </c>
      <c r="BX120" s="146" t="b">
        <f t="shared" si="142"/>
        <v>0</v>
      </c>
      <c r="BY120" s="146" t="b">
        <f t="shared" si="143"/>
        <v>0</v>
      </c>
      <c r="BZ120" s="146" t="b">
        <f t="shared" si="144"/>
        <v>0</v>
      </c>
      <c r="CA120" s="146" t="b">
        <f t="shared" si="145"/>
        <v>0</v>
      </c>
      <c r="CB120" s="146" t="b">
        <f t="shared" si="146"/>
        <v>0</v>
      </c>
      <c r="CC120" s="146" t="b">
        <f t="shared" si="147"/>
        <v>0</v>
      </c>
      <c r="CD120" s="146" t="b">
        <f t="shared" si="148"/>
        <v>0</v>
      </c>
      <c r="CE120" s="146" t="b">
        <f t="shared" si="149"/>
        <v>0</v>
      </c>
      <c r="CF120" s="146" t="b">
        <f t="shared" si="150"/>
        <v>0</v>
      </c>
      <c r="CG120" s="146" t="b">
        <f t="shared" si="151"/>
        <v>0</v>
      </c>
      <c r="CH120" s="146" t="b">
        <f t="shared" si="152"/>
        <v>0</v>
      </c>
      <c r="CI120" s="146" t="b">
        <f t="shared" si="153"/>
        <v>0</v>
      </c>
      <c r="CJ120" s="146" t="b">
        <f t="shared" si="154"/>
        <v>0</v>
      </c>
      <c r="CK120" s="146" t="b">
        <f t="shared" si="155"/>
        <v>0</v>
      </c>
      <c r="CL120" s="146" t="b">
        <f t="shared" si="156"/>
        <v>0</v>
      </c>
      <c r="CM120" s="146" t="b">
        <f t="shared" si="157"/>
        <v>0</v>
      </c>
      <c r="CN120" s="146" t="b">
        <f t="shared" si="158"/>
        <v>0</v>
      </c>
      <c r="CO120" s="146" t="b">
        <f t="shared" si="159"/>
        <v>0</v>
      </c>
      <c r="CP120" s="146" t="b">
        <f t="shared" si="160"/>
        <v>0</v>
      </c>
      <c r="CQ120" s="146" t="b">
        <f t="shared" si="161"/>
        <v>0</v>
      </c>
    </row>
    <row r="121" spans="1:117" x14ac:dyDescent="0.25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 t="str">
        <f t="shared" si="102"/>
        <v/>
      </c>
      <c r="L121" s="108"/>
      <c r="M121" s="108"/>
      <c r="N121" s="108"/>
      <c r="O121" s="108" t="str">
        <f t="shared" si="103"/>
        <v/>
      </c>
      <c r="P121" s="108"/>
      <c r="Q121" s="108"/>
      <c r="R121" s="116"/>
      <c r="S121" s="117"/>
      <c r="T121" s="117"/>
      <c r="U121" s="118" t="str">
        <f t="shared" si="104"/>
        <v/>
      </c>
      <c r="V121" s="116"/>
      <c r="W121" s="119"/>
      <c r="X121" s="120">
        <f t="shared" ca="1" si="105"/>
        <v>41696</v>
      </c>
      <c r="Y121" s="118" t="str">
        <f t="shared" si="106"/>
        <v/>
      </c>
      <c r="Z121" s="119"/>
      <c r="AA121" s="116"/>
      <c r="AB121" s="121"/>
      <c r="AC121" s="121"/>
      <c r="AD121" s="118" t="str">
        <f t="shared" si="107"/>
        <v/>
      </c>
      <c r="AE121" s="121"/>
      <c r="AF121" s="116"/>
      <c r="AG121" s="108" t="str">
        <f t="shared" si="108"/>
        <v/>
      </c>
      <c r="AH121" s="108" t="str">
        <f t="shared" si="109"/>
        <v/>
      </c>
      <c r="AI121" s="108" t="str">
        <f t="shared" si="110"/>
        <v/>
      </c>
      <c r="AJ121" s="108" t="str">
        <f t="shared" si="111"/>
        <v/>
      </c>
      <c r="AK121" s="122"/>
      <c r="AL121" s="123">
        <f t="shared" si="112"/>
        <v>0</v>
      </c>
      <c r="AM121" s="123">
        <f t="shared" si="113"/>
        <v>0</v>
      </c>
      <c r="AN121" s="123">
        <f t="shared" si="114"/>
        <v>0</v>
      </c>
      <c r="AO121" s="123">
        <f t="shared" si="115"/>
        <v>0</v>
      </c>
      <c r="AP121" s="123">
        <f t="shared" si="116"/>
        <v>0</v>
      </c>
      <c r="AQ121" s="108" t="str">
        <f t="shared" si="117"/>
        <v/>
      </c>
      <c r="AR121" s="116"/>
      <c r="AS121" s="117"/>
      <c r="AT121" s="108"/>
      <c r="AU121" s="108"/>
      <c r="AV121" s="108"/>
      <c r="AW121" s="108"/>
      <c r="AX121" s="108" t="str">
        <f t="shared" si="118"/>
        <v/>
      </c>
      <c r="AY121" s="108" t="str">
        <f t="shared" si="119"/>
        <v/>
      </c>
      <c r="BB121" s="146" t="b">
        <f t="shared" si="120"/>
        <v>0</v>
      </c>
      <c r="BC121" s="146" t="b">
        <f t="shared" si="121"/>
        <v>0</v>
      </c>
      <c r="BD121" s="146" t="b">
        <f t="shared" si="122"/>
        <v>0</v>
      </c>
      <c r="BE121" s="146" t="b">
        <f t="shared" si="123"/>
        <v>0</v>
      </c>
      <c r="BF121" s="146" t="b">
        <f t="shared" si="124"/>
        <v>0</v>
      </c>
      <c r="BG121" s="146" t="b">
        <f t="shared" si="125"/>
        <v>0</v>
      </c>
      <c r="BH121" s="146" t="b">
        <f t="shared" si="126"/>
        <v>0</v>
      </c>
      <c r="BI121" s="146" t="b">
        <f t="shared" si="127"/>
        <v>0</v>
      </c>
      <c r="BJ121" s="146" t="b">
        <f t="shared" si="128"/>
        <v>0</v>
      </c>
      <c r="BK121" s="146" t="b">
        <f t="shared" si="129"/>
        <v>0</v>
      </c>
      <c r="BL121" s="146" t="b">
        <f t="shared" si="130"/>
        <v>0</v>
      </c>
      <c r="BM121" s="146" t="b">
        <f t="shared" si="131"/>
        <v>0</v>
      </c>
      <c r="BN121" s="146" t="b">
        <f t="shared" si="132"/>
        <v>0</v>
      </c>
      <c r="BO121" s="146" t="b">
        <f t="shared" si="133"/>
        <v>0</v>
      </c>
      <c r="BP121" s="146" t="b">
        <f t="shared" si="134"/>
        <v>0</v>
      </c>
      <c r="BQ121" s="146" t="b">
        <f t="shared" si="135"/>
        <v>0</v>
      </c>
      <c r="BR121" s="146" t="b">
        <f t="shared" si="136"/>
        <v>0</v>
      </c>
      <c r="BS121" s="146" t="b">
        <f t="shared" si="137"/>
        <v>0</v>
      </c>
      <c r="BT121" s="146" t="b">
        <f t="shared" si="138"/>
        <v>0</v>
      </c>
      <c r="BU121" s="146" t="b">
        <f t="shared" si="139"/>
        <v>0</v>
      </c>
      <c r="BV121" s="146" t="b">
        <f t="shared" si="140"/>
        <v>0</v>
      </c>
      <c r="BW121" s="146" t="b">
        <f t="shared" si="141"/>
        <v>0</v>
      </c>
      <c r="BX121" s="146" t="b">
        <f t="shared" si="142"/>
        <v>0</v>
      </c>
      <c r="BY121" s="146" t="b">
        <f t="shared" si="143"/>
        <v>0</v>
      </c>
      <c r="BZ121" s="146" t="b">
        <f t="shared" si="144"/>
        <v>0</v>
      </c>
      <c r="CA121" s="146" t="b">
        <f t="shared" si="145"/>
        <v>0</v>
      </c>
      <c r="CB121" s="146" t="b">
        <f t="shared" si="146"/>
        <v>0</v>
      </c>
      <c r="CC121" s="146" t="b">
        <f t="shared" si="147"/>
        <v>0</v>
      </c>
      <c r="CD121" s="146" t="b">
        <f t="shared" si="148"/>
        <v>0</v>
      </c>
      <c r="CE121" s="146" t="b">
        <f t="shared" si="149"/>
        <v>0</v>
      </c>
      <c r="CF121" s="146" t="b">
        <f t="shared" si="150"/>
        <v>0</v>
      </c>
      <c r="CG121" s="146" t="b">
        <f t="shared" si="151"/>
        <v>0</v>
      </c>
      <c r="CH121" s="146" t="b">
        <f t="shared" si="152"/>
        <v>0</v>
      </c>
      <c r="CI121" s="146" t="b">
        <f t="shared" si="153"/>
        <v>0</v>
      </c>
      <c r="CJ121" s="146" t="b">
        <f t="shared" si="154"/>
        <v>0</v>
      </c>
      <c r="CK121" s="146" t="b">
        <f t="shared" si="155"/>
        <v>0</v>
      </c>
      <c r="CL121" s="146" t="b">
        <f t="shared" si="156"/>
        <v>0</v>
      </c>
      <c r="CM121" s="146" t="b">
        <f t="shared" si="157"/>
        <v>0</v>
      </c>
      <c r="CN121" s="146" t="b">
        <f t="shared" si="158"/>
        <v>0</v>
      </c>
      <c r="CO121" s="146" t="b">
        <f t="shared" si="159"/>
        <v>0</v>
      </c>
      <c r="CP121" s="146" t="b">
        <f t="shared" si="160"/>
        <v>0</v>
      </c>
      <c r="CQ121" s="146" t="b">
        <f t="shared" si="161"/>
        <v>0</v>
      </c>
    </row>
    <row r="122" spans="1:117" x14ac:dyDescent="0.25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 t="str">
        <f t="shared" si="102"/>
        <v/>
      </c>
      <c r="L122" s="108"/>
      <c r="M122" s="108"/>
      <c r="N122" s="108"/>
      <c r="O122" s="108" t="str">
        <f t="shared" si="103"/>
        <v/>
      </c>
      <c r="P122" s="108"/>
      <c r="Q122" s="108"/>
      <c r="R122" s="116"/>
      <c r="S122" s="117"/>
      <c r="T122" s="117"/>
      <c r="U122" s="118" t="str">
        <f t="shared" si="104"/>
        <v/>
      </c>
      <c r="V122" s="116"/>
      <c r="W122" s="119"/>
      <c r="X122" s="120">
        <f t="shared" ca="1" si="105"/>
        <v>41696</v>
      </c>
      <c r="Y122" s="118" t="str">
        <f t="shared" si="106"/>
        <v/>
      </c>
      <c r="Z122" s="119"/>
      <c r="AA122" s="116"/>
      <c r="AB122" s="121"/>
      <c r="AC122" s="121"/>
      <c r="AD122" s="118" t="str">
        <f t="shared" si="107"/>
        <v/>
      </c>
      <c r="AE122" s="121"/>
      <c r="AF122" s="116"/>
      <c r="AG122" s="108" t="str">
        <f t="shared" si="108"/>
        <v/>
      </c>
      <c r="AH122" s="108" t="str">
        <f t="shared" si="109"/>
        <v/>
      </c>
      <c r="AI122" s="108" t="str">
        <f t="shared" si="110"/>
        <v/>
      </c>
      <c r="AJ122" s="108" t="str">
        <f t="shared" si="111"/>
        <v/>
      </c>
      <c r="AK122" s="122"/>
      <c r="AL122" s="123">
        <f t="shared" si="112"/>
        <v>0</v>
      </c>
      <c r="AM122" s="123">
        <f t="shared" si="113"/>
        <v>0</v>
      </c>
      <c r="AN122" s="123">
        <f t="shared" si="114"/>
        <v>0</v>
      </c>
      <c r="AO122" s="123">
        <f t="shared" si="115"/>
        <v>0</v>
      </c>
      <c r="AP122" s="123">
        <f t="shared" si="116"/>
        <v>0</v>
      </c>
      <c r="AQ122" s="108" t="str">
        <f t="shared" si="117"/>
        <v/>
      </c>
      <c r="AR122" s="116"/>
      <c r="AS122" s="117"/>
      <c r="AT122" s="108"/>
      <c r="AU122" s="108"/>
      <c r="AV122" s="108"/>
      <c r="AW122" s="108"/>
      <c r="AX122" s="108" t="str">
        <f t="shared" si="118"/>
        <v/>
      </c>
      <c r="AY122" s="108" t="str">
        <f t="shared" si="119"/>
        <v/>
      </c>
      <c r="BB122" s="146" t="b">
        <f t="shared" si="120"/>
        <v>0</v>
      </c>
      <c r="BC122" s="146" t="b">
        <f t="shared" si="121"/>
        <v>0</v>
      </c>
      <c r="BD122" s="146" t="b">
        <f t="shared" si="122"/>
        <v>0</v>
      </c>
      <c r="BE122" s="146" t="b">
        <f t="shared" si="123"/>
        <v>0</v>
      </c>
      <c r="BF122" s="146" t="b">
        <f t="shared" si="124"/>
        <v>0</v>
      </c>
      <c r="BG122" s="146" t="b">
        <f t="shared" si="125"/>
        <v>0</v>
      </c>
      <c r="BH122" s="146" t="b">
        <f t="shared" si="126"/>
        <v>0</v>
      </c>
      <c r="BI122" s="146" t="b">
        <f t="shared" si="127"/>
        <v>0</v>
      </c>
      <c r="BJ122" s="146" t="b">
        <f t="shared" si="128"/>
        <v>0</v>
      </c>
      <c r="BK122" s="146" t="b">
        <f t="shared" si="129"/>
        <v>0</v>
      </c>
      <c r="BL122" s="146" t="b">
        <f t="shared" si="130"/>
        <v>0</v>
      </c>
      <c r="BM122" s="146" t="b">
        <f t="shared" si="131"/>
        <v>0</v>
      </c>
      <c r="BN122" s="146" t="b">
        <f t="shared" si="132"/>
        <v>0</v>
      </c>
      <c r="BO122" s="146" t="b">
        <f t="shared" si="133"/>
        <v>0</v>
      </c>
      <c r="BP122" s="146" t="b">
        <f t="shared" si="134"/>
        <v>0</v>
      </c>
      <c r="BQ122" s="146" t="b">
        <f t="shared" si="135"/>
        <v>0</v>
      </c>
      <c r="BR122" s="146" t="b">
        <f t="shared" si="136"/>
        <v>0</v>
      </c>
      <c r="BS122" s="146" t="b">
        <f t="shared" si="137"/>
        <v>0</v>
      </c>
      <c r="BT122" s="146" t="b">
        <f t="shared" si="138"/>
        <v>0</v>
      </c>
      <c r="BU122" s="146" t="b">
        <f t="shared" si="139"/>
        <v>0</v>
      </c>
      <c r="BV122" s="146" t="b">
        <f t="shared" si="140"/>
        <v>0</v>
      </c>
      <c r="BW122" s="146" t="b">
        <f t="shared" si="141"/>
        <v>0</v>
      </c>
      <c r="BX122" s="146" t="b">
        <f t="shared" si="142"/>
        <v>0</v>
      </c>
      <c r="BY122" s="146" t="b">
        <f t="shared" si="143"/>
        <v>0</v>
      </c>
      <c r="BZ122" s="146" t="b">
        <f t="shared" si="144"/>
        <v>0</v>
      </c>
      <c r="CA122" s="146" t="b">
        <f t="shared" si="145"/>
        <v>0</v>
      </c>
      <c r="CB122" s="146" t="b">
        <f t="shared" si="146"/>
        <v>0</v>
      </c>
      <c r="CC122" s="146" t="b">
        <f t="shared" si="147"/>
        <v>0</v>
      </c>
      <c r="CD122" s="146" t="b">
        <f t="shared" si="148"/>
        <v>0</v>
      </c>
      <c r="CE122" s="146" t="b">
        <f t="shared" si="149"/>
        <v>0</v>
      </c>
      <c r="CF122" s="146" t="b">
        <f t="shared" si="150"/>
        <v>0</v>
      </c>
      <c r="CG122" s="146" t="b">
        <f t="shared" si="151"/>
        <v>0</v>
      </c>
      <c r="CH122" s="146" t="b">
        <f t="shared" si="152"/>
        <v>0</v>
      </c>
      <c r="CI122" s="146" t="b">
        <f t="shared" si="153"/>
        <v>0</v>
      </c>
      <c r="CJ122" s="146" t="b">
        <f t="shared" si="154"/>
        <v>0</v>
      </c>
      <c r="CK122" s="146" t="b">
        <f t="shared" si="155"/>
        <v>0</v>
      </c>
      <c r="CL122" s="146" t="b">
        <f t="shared" si="156"/>
        <v>0</v>
      </c>
      <c r="CM122" s="146" t="b">
        <f t="shared" si="157"/>
        <v>0</v>
      </c>
      <c r="CN122" s="146" t="b">
        <f t="shared" si="158"/>
        <v>0</v>
      </c>
      <c r="CO122" s="146" t="b">
        <f t="shared" si="159"/>
        <v>0</v>
      </c>
      <c r="CP122" s="146" t="b">
        <f t="shared" si="160"/>
        <v>0</v>
      </c>
      <c r="CQ122" s="146" t="b">
        <f t="shared" si="161"/>
        <v>0</v>
      </c>
    </row>
    <row r="123" spans="1:117" x14ac:dyDescent="0.25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 t="str">
        <f t="shared" si="102"/>
        <v/>
      </c>
      <c r="L123" s="108"/>
      <c r="M123" s="108"/>
      <c r="N123" s="108"/>
      <c r="O123" s="108" t="str">
        <f t="shared" si="103"/>
        <v/>
      </c>
      <c r="P123" s="108"/>
      <c r="Q123" s="108"/>
      <c r="R123" s="116"/>
      <c r="S123" s="117"/>
      <c r="T123" s="117"/>
      <c r="U123" s="118" t="str">
        <f t="shared" si="104"/>
        <v/>
      </c>
      <c r="V123" s="116"/>
      <c r="W123" s="119"/>
      <c r="X123" s="120">
        <f t="shared" ca="1" si="105"/>
        <v>41696</v>
      </c>
      <c r="Y123" s="118" t="str">
        <f t="shared" si="106"/>
        <v/>
      </c>
      <c r="Z123" s="119"/>
      <c r="AA123" s="116"/>
      <c r="AB123" s="121"/>
      <c r="AC123" s="121"/>
      <c r="AD123" s="118" t="str">
        <f t="shared" si="107"/>
        <v/>
      </c>
      <c r="AE123" s="121"/>
      <c r="AF123" s="116"/>
      <c r="AG123" s="108" t="str">
        <f t="shared" si="108"/>
        <v/>
      </c>
      <c r="AH123" s="108" t="str">
        <f t="shared" si="109"/>
        <v/>
      </c>
      <c r="AI123" s="108" t="str">
        <f t="shared" si="110"/>
        <v/>
      </c>
      <c r="AJ123" s="108" t="str">
        <f t="shared" si="111"/>
        <v/>
      </c>
      <c r="AK123" s="122"/>
      <c r="AL123" s="123">
        <f t="shared" si="112"/>
        <v>0</v>
      </c>
      <c r="AM123" s="123">
        <f t="shared" si="113"/>
        <v>0</v>
      </c>
      <c r="AN123" s="123">
        <f t="shared" si="114"/>
        <v>0</v>
      </c>
      <c r="AO123" s="123">
        <f t="shared" si="115"/>
        <v>0</v>
      </c>
      <c r="AP123" s="123">
        <f t="shared" si="116"/>
        <v>0</v>
      </c>
      <c r="AQ123" s="108" t="str">
        <f t="shared" si="117"/>
        <v/>
      </c>
      <c r="AR123" s="116"/>
      <c r="AS123" s="117"/>
      <c r="AT123" s="108"/>
      <c r="AU123" s="108"/>
      <c r="AV123" s="108"/>
      <c r="AW123" s="108"/>
      <c r="AX123" s="108" t="str">
        <f t="shared" si="118"/>
        <v/>
      </c>
      <c r="AY123" s="108" t="str">
        <f t="shared" si="119"/>
        <v/>
      </c>
      <c r="BB123" s="146" t="b">
        <f t="shared" si="120"/>
        <v>0</v>
      </c>
      <c r="BC123" s="146" t="b">
        <f t="shared" si="121"/>
        <v>0</v>
      </c>
      <c r="BD123" s="146" t="b">
        <f t="shared" si="122"/>
        <v>0</v>
      </c>
      <c r="BE123" s="146" t="b">
        <f t="shared" si="123"/>
        <v>0</v>
      </c>
      <c r="BF123" s="146" t="b">
        <f t="shared" si="124"/>
        <v>0</v>
      </c>
      <c r="BG123" s="146" t="b">
        <f t="shared" si="125"/>
        <v>0</v>
      </c>
      <c r="BH123" s="146" t="b">
        <f t="shared" si="126"/>
        <v>0</v>
      </c>
      <c r="BI123" s="146" t="b">
        <f t="shared" si="127"/>
        <v>0</v>
      </c>
      <c r="BJ123" s="146" t="b">
        <f t="shared" si="128"/>
        <v>0</v>
      </c>
      <c r="BK123" s="146" t="b">
        <f t="shared" si="129"/>
        <v>0</v>
      </c>
      <c r="BL123" s="146" t="b">
        <f t="shared" si="130"/>
        <v>0</v>
      </c>
      <c r="BM123" s="146" t="b">
        <f t="shared" si="131"/>
        <v>0</v>
      </c>
      <c r="BN123" s="146" t="b">
        <f t="shared" si="132"/>
        <v>0</v>
      </c>
      <c r="BO123" s="146" t="b">
        <f t="shared" si="133"/>
        <v>0</v>
      </c>
      <c r="BP123" s="146" t="b">
        <f t="shared" si="134"/>
        <v>0</v>
      </c>
      <c r="BQ123" s="146" t="b">
        <f t="shared" si="135"/>
        <v>0</v>
      </c>
      <c r="BR123" s="146" t="b">
        <f t="shared" si="136"/>
        <v>0</v>
      </c>
      <c r="BS123" s="146" t="b">
        <f t="shared" si="137"/>
        <v>0</v>
      </c>
      <c r="BT123" s="146" t="b">
        <f t="shared" si="138"/>
        <v>0</v>
      </c>
      <c r="BU123" s="146" t="b">
        <f t="shared" si="139"/>
        <v>0</v>
      </c>
      <c r="BV123" s="146" t="b">
        <f t="shared" si="140"/>
        <v>0</v>
      </c>
      <c r="BW123" s="146" t="b">
        <f t="shared" si="141"/>
        <v>0</v>
      </c>
      <c r="BX123" s="146" t="b">
        <f t="shared" si="142"/>
        <v>0</v>
      </c>
      <c r="BY123" s="146" t="b">
        <f t="shared" si="143"/>
        <v>0</v>
      </c>
      <c r="BZ123" s="146" t="b">
        <f t="shared" si="144"/>
        <v>0</v>
      </c>
      <c r="CA123" s="146" t="b">
        <f t="shared" si="145"/>
        <v>0</v>
      </c>
      <c r="CB123" s="146" t="b">
        <f t="shared" si="146"/>
        <v>0</v>
      </c>
      <c r="CC123" s="146" t="b">
        <f t="shared" si="147"/>
        <v>0</v>
      </c>
      <c r="CD123" s="146" t="b">
        <f t="shared" si="148"/>
        <v>0</v>
      </c>
      <c r="CE123" s="146" t="b">
        <f t="shared" si="149"/>
        <v>0</v>
      </c>
      <c r="CF123" s="146" t="b">
        <f t="shared" si="150"/>
        <v>0</v>
      </c>
      <c r="CG123" s="146" t="b">
        <f t="shared" si="151"/>
        <v>0</v>
      </c>
      <c r="CH123" s="146" t="b">
        <f t="shared" si="152"/>
        <v>0</v>
      </c>
      <c r="CI123" s="146" t="b">
        <f t="shared" si="153"/>
        <v>0</v>
      </c>
      <c r="CJ123" s="146" t="b">
        <f t="shared" si="154"/>
        <v>0</v>
      </c>
      <c r="CK123" s="146" t="b">
        <f t="shared" si="155"/>
        <v>0</v>
      </c>
      <c r="CL123" s="146" t="b">
        <f t="shared" si="156"/>
        <v>0</v>
      </c>
      <c r="CM123" s="146" t="b">
        <f t="shared" si="157"/>
        <v>0</v>
      </c>
      <c r="CN123" s="146" t="b">
        <f t="shared" si="158"/>
        <v>0</v>
      </c>
      <c r="CO123" s="146" t="b">
        <f t="shared" si="159"/>
        <v>0</v>
      </c>
      <c r="CP123" s="146" t="b">
        <f t="shared" si="160"/>
        <v>0</v>
      </c>
      <c r="CQ123" s="146" t="b">
        <f t="shared" si="161"/>
        <v>0</v>
      </c>
    </row>
    <row r="124" spans="1:117" s="3" customFormat="1" ht="11.25" x14ac:dyDescent="0.2">
      <c r="A124" s="127"/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8"/>
      <c r="S124" s="127"/>
      <c r="T124" s="127"/>
      <c r="U124" s="127"/>
      <c r="V124" s="128"/>
      <c r="W124" s="127"/>
      <c r="X124" s="127"/>
      <c r="Y124" s="127"/>
      <c r="Z124" s="127"/>
      <c r="AA124" s="128"/>
      <c r="AB124" s="127"/>
      <c r="AC124" s="127"/>
      <c r="AD124" s="127"/>
      <c r="AE124" s="127"/>
      <c r="AF124" s="128"/>
      <c r="AG124" s="127"/>
      <c r="AH124" s="127" t="e">
        <f>AVERAGE(AH3:AH123)</f>
        <v>#DIV/0!</v>
      </c>
      <c r="AI124" s="127">
        <f t="shared" ref="AI124:AJ124" si="162">AVERAGE(AI3:AI123)</f>
        <v>43</v>
      </c>
      <c r="AJ124" s="127">
        <f t="shared" si="162"/>
        <v>26</v>
      </c>
      <c r="AK124" s="128"/>
      <c r="AL124" s="128"/>
      <c r="AM124" s="128" t="e">
        <f t="shared" si="113"/>
        <v>#DIV/0!</v>
      </c>
      <c r="AN124" s="128"/>
      <c r="AO124" s="128"/>
      <c r="AP124" s="128"/>
      <c r="AQ124" s="127"/>
      <c r="AR124" s="128"/>
      <c r="AS124" s="127"/>
      <c r="AT124" s="127"/>
      <c r="AU124" s="127"/>
      <c r="AV124" s="127"/>
      <c r="AW124" s="127"/>
      <c r="AX124" s="127"/>
      <c r="AY124" s="127"/>
      <c r="AZ124" s="147"/>
      <c r="BA124" s="147"/>
      <c r="BB124" s="148">
        <f>SUM(BB3:BB123)</f>
        <v>0</v>
      </c>
      <c r="BC124" s="148">
        <f t="shared" ref="BC124:CQ124" si="163">SUM(BC3:BC123)</f>
        <v>0</v>
      </c>
      <c r="BD124" s="148">
        <f t="shared" si="163"/>
        <v>0</v>
      </c>
      <c r="BE124" s="148">
        <f t="shared" si="163"/>
        <v>0</v>
      </c>
      <c r="BF124" s="148">
        <f t="shared" si="163"/>
        <v>0</v>
      </c>
      <c r="BG124" s="148">
        <f t="shared" si="163"/>
        <v>0</v>
      </c>
      <c r="BH124" s="148">
        <f t="shared" si="163"/>
        <v>0</v>
      </c>
      <c r="BI124" s="148">
        <f t="shared" si="163"/>
        <v>0</v>
      </c>
      <c r="BJ124" s="148">
        <f t="shared" si="163"/>
        <v>0</v>
      </c>
      <c r="BK124" s="148">
        <f t="shared" si="163"/>
        <v>0</v>
      </c>
      <c r="BL124" s="148">
        <f t="shared" si="163"/>
        <v>0</v>
      </c>
      <c r="BM124" s="148">
        <f t="shared" si="163"/>
        <v>0</v>
      </c>
      <c r="BN124" s="148">
        <f t="shared" si="163"/>
        <v>0</v>
      </c>
      <c r="BO124" s="148">
        <f t="shared" si="163"/>
        <v>1</v>
      </c>
      <c r="BP124" s="148">
        <f t="shared" si="163"/>
        <v>0</v>
      </c>
      <c r="BQ124" s="148">
        <f t="shared" si="163"/>
        <v>0</v>
      </c>
      <c r="BR124" s="148">
        <f t="shared" si="163"/>
        <v>0</v>
      </c>
      <c r="BS124" s="148">
        <f t="shared" si="163"/>
        <v>0</v>
      </c>
      <c r="BT124" s="148">
        <f t="shared" si="163"/>
        <v>0</v>
      </c>
      <c r="BU124" s="148">
        <f t="shared" si="163"/>
        <v>0</v>
      </c>
      <c r="BV124" s="148">
        <f t="shared" si="163"/>
        <v>0</v>
      </c>
      <c r="BW124" s="148">
        <f t="shared" si="163"/>
        <v>0</v>
      </c>
      <c r="BX124" s="148">
        <f t="shared" si="163"/>
        <v>0</v>
      </c>
      <c r="BY124" s="148">
        <f t="shared" si="163"/>
        <v>0</v>
      </c>
      <c r="BZ124" s="148">
        <f t="shared" si="163"/>
        <v>0</v>
      </c>
      <c r="CA124" s="148">
        <f t="shared" si="163"/>
        <v>0</v>
      </c>
      <c r="CB124" s="148">
        <f t="shared" si="163"/>
        <v>0</v>
      </c>
      <c r="CC124" s="148">
        <f t="shared" si="163"/>
        <v>0</v>
      </c>
      <c r="CD124" s="148">
        <f t="shared" si="163"/>
        <v>0</v>
      </c>
      <c r="CE124" s="148">
        <f t="shared" si="163"/>
        <v>0</v>
      </c>
      <c r="CF124" s="148">
        <f t="shared" si="163"/>
        <v>0</v>
      </c>
      <c r="CG124" s="148">
        <f t="shared" si="163"/>
        <v>0</v>
      </c>
      <c r="CH124" s="148">
        <f t="shared" si="163"/>
        <v>0</v>
      </c>
      <c r="CI124" s="148">
        <f t="shared" si="163"/>
        <v>0</v>
      </c>
      <c r="CJ124" s="148">
        <f t="shared" si="163"/>
        <v>0</v>
      </c>
      <c r="CK124" s="148">
        <f t="shared" si="163"/>
        <v>0</v>
      </c>
      <c r="CL124" s="148">
        <f t="shared" si="163"/>
        <v>0</v>
      </c>
      <c r="CM124" s="148">
        <f t="shared" si="163"/>
        <v>0</v>
      </c>
      <c r="CN124" s="148">
        <f t="shared" si="163"/>
        <v>0</v>
      </c>
      <c r="CO124" s="148">
        <f t="shared" si="163"/>
        <v>0</v>
      </c>
      <c r="CP124" s="148">
        <f t="shared" si="163"/>
        <v>0</v>
      </c>
      <c r="CQ124" s="148">
        <f t="shared" si="163"/>
        <v>0</v>
      </c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  <c r="DD124" s="147"/>
      <c r="DE124" s="147"/>
      <c r="DF124" s="147"/>
      <c r="DG124" s="147"/>
      <c r="DH124" s="147"/>
      <c r="DI124" s="147"/>
      <c r="DJ124" s="147"/>
      <c r="DK124" s="147"/>
      <c r="DL124" s="147"/>
      <c r="DM124" s="147"/>
    </row>
  </sheetData>
  <sheetProtection selectLockedCells="1"/>
  <autoFilter ref="A2:AY2"/>
  <customSheetViews>
    <customSheetView guid="{A2F303AB-A910-4E68-83D2-3543D9278CCB}" showRowCol="0" hiddenColumns="1">
      <pageMargins left="0.7" right="0.7" top="0.75" bottom="0.75" header="0.3" footer="0.3"/>
      <pageSetup orientation="portrait" r:id="rId1"/>
    </customSheetView>
  </customSheetViews>
  <mergeCells count="20">
    <mergeCell ref="CC2:CE2"/>
    <mergeCell ref="CF2:CH2"/>
    <mergeCell ref="CI2:CK2"/>
    <mergeCell ref="CL2:CN2"/>
    <mergeCell ref="CO2:CQ2"/>
    <mergeCell ref="BN2:BP2"/>
    <mergeCell ref="BQ2:BS2"/>
    <mergeCell ref="BT2:BV2"/>
    <mergeCell ref="BW2:BY2"/>
    <mergeCell ref="BZ2:CB2"/>
    <mergeCell ref="BB2:BD2"/>
    <mergeCell ref="BE2:BG2"/>
    <mergeCell ref="BH2:BJ2"/>
    <mergeCell ref="BK2:BM2"/>
    <mergeCell ref="I1:K1"/>
    <mergeCell ref="M1:O1"/>
    <mergeCell ref="AG1:AQ1"/>
    <mergeCell ref="AS1:AU1"/>
    <mergeCell ref="AV1:AX1"/>
    <mergeCell ref="AB1:AE1"/>
  </mergeCells>
  <conditionalFormatting sqref="K2 O2">
    <cfRule type="cellIs" dxfId="923" priority="102" stopIfTrue="1" operator="between">
      <formula>1</formula>
      <formula>7</formula>
    </cfRule>
    <cfRule type="cellIs" dxfId="922" priority="103" stopIfTrue="1" operator="between">
      <formula>8</formula>
      <formula>12</formula>
    </cfRule>
    <cfRule type="cellIs" dxfId="921" priority="104" stopIfTrue="1" operator="between">
      <formula>13</formula>
      <formula>25</formula>
    </cfRule>
  </conditionalFormatting>
  <conditionalFormatting sqref="P2 W2">
    <cfRule type="cellIs" dxfId="920" priority="99" stopIfTrue="1" operator="between">
      <formula>1</formula>
      <formula>7</formula>
    </cfRule>
    <cfRule type="cellIs" dxfId="919" priority="100" stopIfTrue="1" operator="between">
      <formula>8</formula>
      <formula>12</formula>
    </cfRule>
    <cfRule type="cellIs" dxfId="918" priority="101" stopIfTrue="1" operator="between">
      <formula>13</formula>
      <formula>25</formula>
    </cfRule>
  </conditionalFormatting>
  <conditionalFormatting sqref="T2:V2">
    <cfRule type="cellIs" dxfId="917" priority="96" stopIfTrue="1" operator="between">
      <formula>1</formula>
      <formula>7</formula>
    </cfRule>
    <cfRule type="cellIs" dxfId="916" priority="97" stopIfTrue="1" operator="between">
      <formula>8</formula>
      <formula>12</formula>
    </cfRule>
    <cfRule type="cellIs" dxfId="915" priority="98" stopIfTrue="1" operator="between">
      <formula>13</formula>
      <formula>25</formula>
    </cfRule>
  </conditionalFormatting>
  <conditionalFormatting sqref="Z2">
    <cfRule type="cellIs" dxfId="914" priority="93" stopIfTrue="1" operator="between">
      <formula>1</formula>
      <formula>7</formula>
    </cfRule>
    <cfRule type="cellIs" dxfId="913" priority="94" stopIfTrue="1" operator="between">
      <formula>8</formula>
      <formula>12</formula>
    </cfRule>
    <cfRule type="cellIs" dxfId="912" priority="95" stopIfTrue="1" operator="between">
      <formula>13</formula>
      <formula>25</formula>
    </cfRule>
  </conditionalFormatting>
  <conditionalFormatting sqref="S2">
    <cfRule type="cellIs" dxfId="911" priority="90" stopIfTrue="1" operator="between">
      <formula>1</formula>
      <formula>7</formula>
    </cfRule>
    <cfRule type="cellIs" dxfId="910" priority="91" stopIfTrue="1" operator="between">
      <formula>8</formula>
      <formula>12</formula>
    </cfRule>
    <cfRule type="cellIs" dxfId="909" priority="92" stopIfTrue="1" operator="between">
      <formula>13</formula>
      <formula>25</formula>
    </cfRule>
  </conditionalFormatting>
  <conditionalFormatting sqref="AF2">
    <cfRule type="cellIs" dxfId="908" priority="84" stopIfTrue="1" operator="between">
      <formula>1</formula>
      <formula>7</formula>
    </cfRule>
    <cfRule type="cellIs" dxfId="907" priority="85" stopIfTrue="1" operator="between">
      <formula>8</formula>
      <formula>12</formula>
    </cfRule>
    <cfRule type="cellIs" dxfId="906" priority="86" stopIfTrue="1" operator="between">
      <formula>13</formula>
      <formula>25</formula>
    </cfRule>
  </conditionalFormatting>
  <conditionalFormatting sqref="X2">
    <cfRule type="cellIs" dxfId="905" priority="78" stopIfTrue="1" operator="between">
      <formula>1</formula>
      <formula>7</formula>
    </cfRule>
    <cfRule type="cellIs" dxfId="904" priority="79" stopIfTrue="1" operator="between">
      <formula>8</formula>
      <formula>12</formula>
    </cfRule>
    <cfRule type="cellIs" dxfId="903" priority="80" stopIfTrue="1" operator="between">
      <formula>13</formula>
      <formula>25</formula>
    </cfRule>
  </conditionalFormatting>
  <conditionalFormatting sqref="Y2">
    <cfRule type="cellIs" dxfId="902" priority="75" stopIfTrue="1" operator="between">
      <formula>1</formula>
      <formula>7</formula>
    </cfRule>
    <cfRule type="cellIs" dxfId="901" priority="76" stopIfTrue="1" operator="between">
      <formula>8</formula>
      <formula>12</formula>
    </cfRule>
    <cfRule type="cellIs" dxfId="900" priority="77" stopIfTrue="1" operator="between">
      <formula>13</formula>
      <formula>25</formula>
    </cfRule>
  </conditionalFormatting>
  <conditionalFormatting sqref="AD2">
    <cfRule type="cellIs" dxfId="899" priority="72" stopIfTrue="1" operator="between">
      <formula>1</formula>
      <formula>7</formula>
    </cfRule>
    <cfRule type="cellIs" dxfId="898" priority="73" stopIfTrue="1" operator="between">
      <formula>8</formula>
      <formula>12</formula>
    </cfRule>
    <cfRule type="cellIs" dxfId="897" priority="74" stopIfTrue="1" operator="between">
      <formula>13</formula>
      <formula>25</formula>
    </cfRule>
  </conditionalFormatting>
  <conditionalFormatting sqref="AK2:AP2">
    <cfRule type="cellIs" dxfId="896" priority="69" stopIfTrue="1" operator="between">
      <formula>1</formula>
      <formula>7</formula>
    </cfRule>
    <cfRule type="cellIs" dxfId="895" priority="70" stopIfTrue="1" operator="between">
      <formula>8</formula>
      <formula>12</formula>
    </cfRule>
    <cfRule type="cellIs" dxfId="894" priority="71" stopIfTrue="1" operator="between">
      <formula>13</formula>
      <formula>25</formula>
    </cfRule>
  </conditionalFormatting>
  <conditionalFormatting sqref="AR2">
    <cfRule type="cellIs" dxfId="893" priority="66" stopIfTrue="1" operator="between">
      <formula>1</formula>
      <formula>7</formula>
    </cfRule>
    <cfRule type="cellIs" dxfId="892" priority="67" stopIfTrue="1" operator="between">
      <formula>8</formula>
      <formula>12</formula>
    </cfRule>
    <cfRule type="cellIs" dxfId="891" priority="68" stopIfTrue="1" operator="between">
      <formula>13</formula>
      <formula>25</formula>
    </cfRule>
  </conditionalFormatting>
  <conditionalFormatting sqref="AH3:AH123">
    <cfRule type="cellIs" dxfId="890" priority="58" operator="between">
      <formula>20</formula>
      <formula>250</formula>
    </cfRule>
    <cfRule type="cellIs" dxfId="889" priority="59" operator="between">
      <formula>16</formula>
      <formula>20</formula>
    </cfRule>
    <cfRule type="cellIs" dxfId="888" priority="60" operator="between">
      <formula>11</formula>
      <formula>15</formula>
    </cfRule>
    <cfRule type="cellIs" dxfId="887" priority="61" operator="between">
      <formula>6</formula>
      <formula>10</formula>
    </cfRule>
    <cfRule type="cellIs" dxfId="886" priority="62" operator="between">
      <formula>0</formula>
      <formula>5</formula>
    </cfRule>
    <cfRule type="containsBlanks" dxfId="885" priority="106">
      <formula>LEN(TRIM(AH3))=0</formula>
    </cfRule>
  </conditionalFormatting>
  <conditionalFormatting sqref="AJ3:AJ123">
    <cfRule type="cellIs" dxfId="884" priority="55" operator="between">
      <formula>1</formula>
      <formula>1000</formula>
    </cfRule>
    <cfRule type="cellIs" dxfId="883" priority="56" operator="lessThanOrEqual">
      <formula>0</formula>
    </cfRule>
    <cfRule type="cellIs" dxfId="882" priority="57" operator="equal">
      <formula>""</formula>
    </cfRule>
  </conditionalFormatting>
  <conditionalFormatting sqref="K3:K123">
    <cfRule type="cellIs" dxfId="881" priority="49" operator="between">
      <formula>17</formula>
      <formula>25</formula>
    </cfRule>
    <cfRule type="cellIs" dxfId="880" priority="50" operator="between">
      <formula>9</formula>
      <formula>16</formula>
    </cfRule>
    <cfRule type="cellIs" dxfId="879" priority="51" operator="between">
      <formula>1</formula>
      <formula>8</formula>
    </cfRule>
  </conditionalFormatting>
  <conditionalFormatting sqref="R2">
    <cfRule type="cellIs" dxfId="878" priority="40" stopIfTrue="1" operator="between">
      <formula>1</formula>
      <formula>7</formula>
    </cfRule>
    <cfRule type="cellIs" dxfId="877" priority="41" stopIfTrue="1" operator="between">
      <formula>8</formula>
      <formula>12</formula>
    </cfRule>
    <cfRule type="cellIs" dxfId="876" priority="42" stopIfTrue="1" operator="between">
      <formula>13</formula>
      <formula>25</formula>
    </cfRule>
  </conditionalFormatting>
  <conditionalFormatting sqref="AA2">
    <cfRule type="cellIs" dxfId="875" priority="37" stopIfTrue="1" operator="between">
      <formula>1</formula>
      <formula>7</formula>
    </cfRule>
    <cfRule type="cellIs" dxfId="874" priority="38" stopIfTrue="1" operator="between">
      <formula>8</formula>
      <formula>12</formula>
    </cfRule>
    <cfRule type="cellIs" dxfId="873" priority="39" stopIfTrue="1" operator="between">
      <formula>13</formula>
      <formula>25</formula>
    </cfRule>
  </conditionalFormatting>
  <conditionalFormatting sqref="AU2">
    <cfRule type="cellIs" dxfId="872" priority="31" stopIfTrue="1" operator="between">
      <formula>1</formula>
      <formula>7</formula>
    </cfRule>
    <cfRule type="cellIs" dxfId="871" priority="32" stopIfTrue="1" operator="between">
      <formula>8</formula>
      <formula>12</formula>
    </cfRule>
    <cfRule type="cellIs" dxfId="870" priority="33" stopIfTrue="1" operator="between">
      <formula>13</formula>
      <formula>25</formula>
    </cfRule>
  </conditionalFormatting>
  <conditionalFormatting sqref="AU3:AU123">
    <cfRule type="cellIs" dxfId="869" priority="28" operator="between">
      <formula>17</formula>
      <formula>25</formula>
    </cfRule>
    <cfRule type="cellIs" dxfId="868" priority="29" operator="between">
      <formula>9</formula>
      <formula>16</formula>
    </cfRule>
    <cfRule type="cellIs" dxfId="867" priority="30" operator="between">
      <formula>1</formula>
      <formula>8</formula>
    </cfRule>
  </conditionalFormatting>
  <conditionalFormatting sqref="AX3:AX123">
    <cfRule type="cellIs" dxfId="866" priority="21" operator="between">
      <formula>17</formula>
      <formula>25</formula>
    </cfRule>
    <cfRule type="cellIs" dxfId="865" priority="22" operator="between">
      <formula>9</formula>
      <formula>16</formula>
    </cfRule>
    <cfRule type="cellIs" dxfId="864" priority="23" operator="between">
      <formula>1</formula>
      <formula>8</formula>
    </cfRule>
  </conditionalFormatting>
  <conditionalFormatting sqref="AY2">
    <cfRule type="cellIs" dxfId="863" priority="18" stopIfTrue="1" operator="between">
      <formula>1</formula>
      <formula>7</formula>
    </cfRule>
    <cfRule type="cellIs" dxfId="862" priority="19" stopIfTrue="1" operator="between">
      <formula>8</formula>
      <formula>12</formula>
    </cfRule>
    <cfRule type="cellIs" dxfId="861" priority="20" stopIfTrue="1" operator="between">
      <formula>13</formula>
      <formula>25</formula>
    </cfRule>
  </conditionalFormatting>
  <conditionalFormatting sqref="AQ3:AQ123">
    <cfRule type="cellIs" dxfId="860" priority="10" operator="equal">
      <formula>"REVIEW PROJECT"</formula>
    </cfRule>
    <cfRule type="cellIs" dxfId="859" priority="11" operator="equal">
      <formula>"TO BE VALIDATED"</formula>
    </cfRule>
    <cfRule type="cellIs" dxfId="858" priority="12" operator="equal">
      <formula>"COMPLETED"</formula>
    </cfRule>
    <cfRule type="cellIs" dxfId="857" priority="13" operator="equal">
      <formula>"IN PROGRESS"</formula>
    </cfRule>
    <cfRule type="cellIs" dxfId="856" priority="14" operator="equal">
      <formula>"NOT STARTED"</formula>
    </cfRule>
  </conditionalFormatting>
  <conditionalFormatting sqref="O3:O123">
    <cfRule type="cellIs" dxfId="855" priority="7" operator="between">
      <formula>17</formula>
      <formula>25</formula>
    </cfRule>
    <cfRule type="cellIs" dxfId="854" priority="8" operator="between">
      <formula>9</formula>
      <formula>16</formula>
    </cfRule>
    <cfRule type="cellIs" dxfId="853" priority="9" operator="between">
      <formula>1</formula>
      <formula>8</formula>
    </cfRule>
  </conditionalFormatting>
  <conditionalFormatting sqref="AX2">
    <cfRule type="cellIs" dxfId="852" priority="4" stopIfTrue="1" operator="between">
      <formula>1</formula>
      <formula>7</formula>
    </cfRule>
    <cfRule type="cellIs" dxfId="851" priority="5" stopIfTrue="1" operator="between">
      <formula>8</formula>
      <formula>12</formula>
    </cfRule>
    <cfRule type="cellIs" dxfId="850" priority="6" stopIfTrue="1" operator="between">
      <formula>13</formula>
      <formula>25</formula>
    </cfRule>
  </conditionalFormatting>
  <conditionalFormatting sqref="AY3:AY123">
    <cfRule type="cellIs" dxfId="849" priority="1" operator="equal">
      <formula>"LOW"</formula>
    </cfRule>
    <cfRule type="cellIs" dxfId="848" priority="2" operator="equal">
      <formula>"MED"</formula>
    </cfRule>
    <cfRule type="cellIs" dxfId="847" priority="3" operator="equal">
      <formula>"HIGH"</formula>
    </cfRule>
  </conditionalFormatting>
  <dataValidations count="1">
    <dataValidation type="list" allowBlank="1" showInputMessage="1" showErrorMessage="1" sqref="W3:W123 AS3:AS123">
      <formula1>$P$1</formula1>
    </dataValidation>
  </dataValidations>
  <pageMargins left="0.25" right="0.25" top="0.75" bottom="0.75" header="0.3" footer="0.3"/>
  <pageSetup paperSize="8"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Sheet1!$B$6:$B$19</xm:f>
          </x14:formula1>
          <xm:sqref>D3:D123</xm:sqref>
        </x14:dataValidation>
        <x14:dataValidation type="list" allowBlank="1" showInputMessage="1" showErrorMessage="1">
          <x14:formula1>
            <xm:f>Sheet1!$D$6:$D$7</xm:f>
          </x14:formula1>
          <xm:sqref>AT3:AT123</xm:sqref>
        </x14:dataValidation>
        <x14:dataValidation type="list" allowBlank="1" showInputMessage="1" showErrorMessage="1">
          <x14:formula1>
            <xm:f>Sheet1!$E$6:$E$10</xm:f>
          </x14:formula1>
          <xm:sqref>M3:N123 I3:J123 AV3:AW123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124"/>
  <sheetViews>
    <sheetView showRowColHeaders="0" workbookViewId="0">
      <selection activeCell="D25" sqref="D25"/>
    </sheetView>
  </sheetViews>
  <sheetFormatPr defaultRowHeight="15" x14ac:dyDescent="0.25"/>
  <cols>
    <col min="1" max="1" width="15.42578125" customWidth="1"/>
    <col min="2" max="2" width="15.28515625" customWidth="1"/>
    <col min="3" max="3" width="18.28515625" bestFit="1" customWidth="1"/>
    <col min="4" max="4" width="32.42578125" customWidth="1"/>
    <col min="5" max="5" width="25.140625" hidden="1" customWidth="1"/>
    <col min="6" max="6" width="22.85546875" bestFit="1" customWidth="1"/>
    <col min="7" max="7" width="16.42578125" customWidth="1"/>
    <col min="8" max="8" width="35.42578125" hidden="1" customWidth="1"/>
    <col min="9" max="9" width="8.85546875" bestFit="1" customWidth="1"/>
    <col min="10" max="10" width="11.28515625" bestFit="1" customWidth="1"/>
    <col min="11" max="11" width="14.28515625" bestFit="1" customWidth="1"/>
    <col min="12" max="12" width="47" bestFit="1" customWidth="1"/>
    <col min="13" max="13" width="8.85546875" bestFit="1" customWidth="1"/>
    <col min="14" max="14" width="11.28515625" bestFit="1" customWidth="1"/>
    <col min="15" max="15" width="15.28515625" bestFit="1" customWidth="1"/>
    <col min="16" max="16" width="53.5703125" customWidth="1"/>
    <col min="17" max="17" width="22.85546875" customWidth="1"/>
    <col min="18" max="18" width="0.85546875" style="2" customWidth="1"/>
    <col min="19" max="19" width="8.7109375" customWidth="1"/>
    <col min="20" max="20" width="8.7109375" bestFit="1" customWidth="1"/>
    <col min="21" max="21" width="5.42578125" hidden="1" customWidth="1"/>
    <col min="22" max="22" width="4.7109375" style="2" customWidth="1"/>
    <col min="23" max="23" width="8.7109375" customWidth="1"/>
    <col min="24" max="24" width="6.42578125" hidden="1" customWidth="1"/>
    <col min="25" max="25" width="5.42578125" hidden="1" customWidth="1"/>
    <col min="26" max="26" width="8.7109375" customWidth="1"/>
    <col min="27" max="27" width="0.85546875" style="2" customWidth="1"/>
    <col min="28" max="28" width="22.85546875" customWidth="1"/>
    <col min="29" max="29" width="50.5703125" customWidth="1"/>
    <col min="30" max="30" width="5.42578125" hidden="1" customWidth="1"/>
    <col min="31" max="31" width="26.140625" bestFit="1" customWidth="1"/>
    <col min="32" max="32" width="0.85546875" style="2" customWidth="1"/>
    <col min="37" max="37" width="0.85546875" style="2" customWidth="1"/>
    <col min="38" max="38" width="6.42578125" style="2" hidden="1" customWidth="1"/>
    <col min="39" max="42" width="5.140625" style="2" hidden="1" customWidth="1"/>
    <col min="43" max="43" width="12.140625" customWidth="1"/>
    <col min="44" max="44" width="0.85546875" style="2" customWidth="1"/>
    <col min="45" max="45" width="11.28515625" customWidth="1"/>
    <col min="46" max="46" width="11.28515625" bestFit="1" customWidth="1"/>
    <col min="47" max="47" width="29.85546875" customWidth="1"/>
    <col min="48" max="48" width="13.5703125" customWidth="1"/>
    <col min="49" max="49" width="11.28515625" bestFit="1" customWidth="1"/>
    <col min="50" max="51" width="15.28515625" bestFit="1" customWidth="1"/>
    <col min="52" max="52" width="9.140625" style="4"/>
    <col min="53" max="53" width="0" style="4" hidden="1" customWidth="1"/>
    <col min="54" max="62" width="15.7109375" style="4" hidden="1" customWidth="1"/>
    <col min="63" max="63" width="19.5703125" style="4" hidden="1" customWidth="1"/>
    <col min="64" max="64" width="20.140625" style="4" hidden="1" customWidth="1"/>
    <col min="65" max="68" width="15.7109375" style="4" hidden="1" customWidth="1"/>
    <col min="69" max="95" width="0" style="4" hidden="1" customWidth="1"/>
    <col min="96" max="117" width="9.140625" style="4"/>
  </cols>
  <sheetData>
    <row r="1" spans="1:117" s="1" customFormat="1" ht="63" customHeight="1" x14ac:dyDescent="0.25">
      <c r="A1" s="93"/>
      <c r="B1" s="94"/>
      <c r="C1" s="95"/>
      <c r="D1" s="95"/>
      <c r="E1" s="95"/>
      <c r="F1" s="94"/>
      <c r="G1" s="95"/>
      <c r="H1" s="96"/>
      <c r="I1" s="207" t="s">
        <v>96</v>
      </c>
      <c r="J1" s="208"/>
      <c r="K1" s="208"/>
      <c r="L1" s="89"/>
      <c r="M1" s="208" t="s">
        <v>10</v>
      </c>
      <c r="N1" s="208"/>
      <c r="O1" s="208"/>
      <c r="P1" s="112">
        <f ca="1">TODAY()</f>
        <v>41696</v>
      </c>
      <c r="Q1" s="113"/>
      <c r="R1" s="90"/>
      <c r="S1" s="101" t="s">
        <v>19</v>
      </c>
      <c r="T1" s="88" t="s">
        <v>20</v>
      </c>
      <c r="U1" s="91"/>
      <c r="V1" s="90"/>
      <c r="W1" s="98" t="s">
        <v>21</v>
      </c>
      <c r="X1" s="99"/>
      <c r="Y1" s="99"/>
      <c r="Z1" s="88" t="s">
        <v>22</v>
      </c>
      <c r="AA1" s="90"/>
      <c r="AB1" s="212"/>
      <c r="AC1" s="213"/>
      <c r="AD1" s="213"/>
      <c r="AE1" s="214"/>
      <c r="AF1" s="90"/>
      <c r="AG1" s="209" t="s">
        <v>99</v>
      </c>
      <c r="AH1" s="210"/>
      <c r="AI1" s="210"/>
      <c r="AJ1" s="210"/>
      <c r="AK1" s="210"/>
      <c r="AL1" s="210"/>
      <c r="AM1" s="210"/>
      <c r="AN1" s="210"/>
      <c r="AO1" s="210"/>
      <c r="AP1" s="210"/>
      <c r="AQ1" s="211"/>
      <c r="AR1" s="90"/>
      <c r="AS1" s="207" t="s">
        <v>98</v>
      </c>
      <c r="AT1" s="208"/>
      <c r="AU1" s="208"/>
      <c r="AV1" s="208" t="s">
        <v>10</v>
      </c>
      <c r="AW1" s="208"/>
      <c r="AX1" s="208"/>
      <c r="AY1" s="106"/>
      <c r="BA1" s="114"/>
      <c r="BC1" s="143"/>
      <c r="BD1" s="143"/>
      <c r="BE1" s="144"/>
      <c r="BF1" s="143"/>
      <c r="BG1" s="143"/>
      <c r="BH1" s="143"/>
      <c r="BI1" s="143"/>
      <c r="BJ1" s="143"/>
      <c r="BK1" s="143"/>
      <c r="BL1" s="143"/>
      <c r="BM1" s="143"/>
      <c r="BN1" s="143"/>
      <c r="BO1" s="143"/>
    </row>
    <row r="2" spans="1:117" s="1" customFormat="1" ht="33.75" x14ac:dyDescent="0.25">
      <c r="A2" s="92" t="s">
        <v>0</v>
      </c>
      <c r="B2" s="74" t="s">
        <v>1</v>
      </c>
      <c r="C2" s="74" t="s">
        <v>2</v>
      </c>
      <c r="D2" s="74" t="s">
        <v>3</v>
      </c>
      <c r="E2" s="74" t="s">
        <v>27</v>
      </c>
      <c r="F2" s="74" t="s">
        <v>4</v>
      </c>
      <c r="G2" s="74" t="s">
        <v>5</v>
      </c>
      <c r="H2" s="74" t="s">
        <v>28</v>
      </c>
      <c r="I2" s="72" t="s">
        <v>6</v>
      </c>
      <c r="J2" s="72" t="s">
        <v>7</v>
      </c>
      <c r="K2" s="73" t="s">
        <v>108</v>
      </c>
      <c r="L2" s="83" t="s">
        <v>11</v>
      </c>
      <c r="M2" s="74" t="s">
        <v>6</v>
      </c>
      <c r="N2" s="74" t="s">
        <v>7</v>
      </c>
      <c r="O2" s="75" t="s">
        <v>107</v>
      </c>
      <c r="P2" s="74" t="s">
        <v>8</v>
      </c>
      <c r="Q2" s="100" t="s">
        <v>9</v>
      </c>
      <c r="R2" s="81"/>
      <c r="S2" s="85" t="s">
        <v>12</v>
      </c>
      <c r="T2" s="86" t="s">
        <v>13</v>
      </c>
      <c r="U2" s="80" t="s">
        <v>15</v>
      </c>
      <c r="V2" s="78"/>
      <c r="W2" s="85" t="s">
        <v>14</v>
      </c>
      <c r="X2" s="76" t="s">
        <v>16</v>
      </c>
      <c r="Y2" s="76" t="s">
        <v>17</v>
      </c>
      <c r="Z2" s="86" t="s">
        <v>29</v>
      </c>
      <c r="AA2" s="78"/>
      <c r="AB2" s="92" t="s">
        <v>9</v>
      </c>
      <c r="AC2" s="74" t="s">
        <v>8</v>
      </c>
      <c r="AD2" s="76" t="s">
        <v>18</v>
      </c>
      <c r="AE2" s="84" t="s">
        <v>97</v>
      </c>
      <c r="AF2" s="78"/>
      <c r="AG2" s="85" t="s">
        <v>104</v>
      </c>
      <c r="AH2" s="83" t="s">
        <v>25</v>
      </c>
      <c r="AI2" s="83" t="s">
        <v>23</v>
      </c>
      <c r="AJ2" s="86" t="s">
        <v>24</v>
      </c>
      <c r="AK2" s="79"/>
      <c r="AL2" s="77" t="s">
        <v>26</v>
      </c>
      <c r="AM2" s="77" t="s">
        <v>26</v>
      </c>
      <c r="AN2" s="77" t="s">
        <v>26</v>
      </c>
      <c r="AO2" s="77" t="s">
        <v>26</v>
      </c>
      <c r="AP2" s="82" t="s">
        <v>26</v>
      </c>
      <c r="AQ2" s="87" t="s">
        <v>109</v>
      </c>
      <c r="AR2" s="81"/>
      <c r="AS2" s="105" t="s">
        <v>101</v>
      </c>
      <c r="AT2" s="83" t="s">
        <v>100</v>
      </c>
      <c r="AU2" s="104" t="s">
        <v>102</v>
      </c>
      <c r="AV2" s="74" t="s">
        <v>6</v>
      </c>
      <c r="AW2" s="74" t="s">
        <v>7</v>
      </c>
      <c r="AX2" s="75" t="s">
        <v>107</v>
      </c>
      <c r="AY2" s="107" t="s">
        <v>106</v>
      </c>
      <c r="BB2" s="203" t="s">
        <v>113</v>
      </c>
      <c r="BC2" s="204"/>
      <c r="BD2" s="205"/>
      <c r="BE2" s="203" t="s">
        <v>114</v>
      </c>
      <c r="BF2" s="204"/>
      <c r="BG2" s="205"/>
      <c r="BH2" s="206" t="s">
        <v>116</v>
      </c>
      <c r="BI2" s="204"/>
      <c r="BJ2" s="205"/>
      <c r="BK2" s="206" t="s">
        <v>115</v>
      </c>
      <c r="BL2" s="204"/>
      <c r="BM2" s="205"/>
      <c r="BN2" s="206" t="s">
        <v>117</v>
      </c>
      <c r="BO2" s="204"/>
      <c r="BP2" s="205"/>
      <c r="BQ2" s="206" t="s">
        <v>118</v>
      </c>
      <c r="BR2" s="204"/>
      <c r="BS2" s="205"/>
      <c r="BT2" s="206" t="s">
        <v>119</v>
      </c>
      <c r="BU2" s="204"/>
      <c r="BV2" s="205"/>
      <c r="BW2" s="206" t="s">
        <v>120</v>
      </c>
      <c r="BX2" s="204"/>
      <c r="BY2" s="205"/>
      <c r="BZ2" s="206" t="s">
        <v>33</v>
      </c>
      <c r="CA2" s="204"/>
      <c r="CB2" s="205"/>
      <c r="CC2" s="206" t="s">
        <v>121</v>
      </c>
      <c r="CD2" s="204"/>
      <c r="CE2" s="205"/>
      <c r="CF2" s="206" t="s">
        <v>122</v>
      </c>
      <c r="CG2" s="204"/>
      <c r="CH2" s="205"/>
      <c r="CI2" s="206" t="s">
        <v>123</v>
      </c>
      <c r="CJ2" s="204"/>
      <c r="CK2" s="205"/>
      <c r="CL2" s="206" t="s">
        <v>124</v>
      </c>
      <c r="CM2" s="204"/>
      <c r="CN2" s="205"/>
      <c r="CO2" s="206" t="s">
        <v>125</v>
      </c>
      <c r="CP2" s="204"/>
      <c r="CQ2" s="205"/>
    </row>
    <row r="3" spans="1:117" s="124" customFormat="1" ht="11.25" x14ac:dyDescent="0.25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 t="str">
        <f>IF(I3="","",I3*J3)</f>
        <v/>
      </c>
      <c r="L3" s="108"/>
      <c r="M3" s="108"/>
      <c r="N3" s="108"/>
      <c r="O3" s="108" t="str">
        <f>IF(M3="","",M3*N3)</f>
        <v/>
      </c>
      <c r="P3" s="108"/>
      <c r="Q3" s="108"/>
      <c r="R3" s="116"/>
      <c r="S3" s="117"/>
      <c r="T3" s="117"/>
      <c r="U3" s="118" t="str">
        <f>IF(S3="","",IF(T3="","",T3-S3))</f>
        <v/>
      </c>
      <c r="V3" s="116"/>
      <c r="W3" s="119"/>
      <c r="X3" s="120">
        <f ca="1">IF(W3="",$P$1-S3,"")</f>
        <v>41696</v>
      </c>
      <c r="Y3" s="118" t="str">
        <f>IF(W3&gt;0,W3-S3,"")</f>
        <v/>
      </c>
      <c r="Z3" s="119"/>
      <c r="AA3" s="116"/>
      <c r="AB3" s="121"/>
      <c r="AC3" s="121"/>
      <c r="AD3" s="118" t="str">
        <f>IF(Z3="","",Z3-T3)</f>
        <v/>
      </c>
      <c r="AE3" s="121"/>
      <c r="AF3" s="116"/>
      <c r="AG3" s="108" t="str">
        <f>IF(U3="","",U3)</f>
        <v/>
      </c>
      <c r="AH3" s="108" t="str">
        <f>IF(S3="","",IF(X3="","",X3))</f>
        <v/>
      </c>
      <c r="AI3" s="108" t="str">
        <f>IF(Y3="","",Y3)</f>
        <v/>
      </c>
      <c r="AJ3" s="108" t="str">
        <f>IF(AD3="","",AD3)</f>
        <v/>
      </c>
      <c r="AK3" s="122"/>
      <c r="AL3" s="123">
        <f>IF(AG3="",0,1)</f>
        <v>0</v>
      </c>
      <c r="AM3" s="123">
        <f>IF(AH3="",0,1)</f>
        <v>0</v>
      </c>
      <c r="AN3" s="123">
        <f>IF(AI3="",0,3)</f>
        <v>0</v>
      </c>
      <c r="AO3" s="123">
        <f>IF(AJ3="",0,4)</f>
        <v>0</v>
      </c>
      <c r="AP3" s="123">
        <f>SUM(AL3:AO3)</f>
        <v>0</v>
      </c>
      <c r="AQ3" s="108" t="str">
        <f>IF(AT3="YES","COMPLETED",IF(AT3="NO","REVIEW PROJECT",IF(AP3=0,"",IF(AP3=2,"NOT STARTED",IF(AP3=4,"IN PROGRESS",IF(AP3=8,"TO BE VALIDATED",""))))))</f>
        <v/>
      </c>
      <c r="AR3" s="116"/>
      <c r="AS3" s="117"/>
      <c r="AT3" s="108"/>
      <c r="AU3" s="108"/>
      <c r="AV3" s="108"/>
      <c r="AW3" s="108"/>
      <c r="AX3" s="108" t="str">
        <f>IF(AT3="YES",AV3*AW3,O3)</f>
        <v/>
      </c>
      <c r="AY3" s="108" t="str">
        <f>IF(AND(AX3&gt;=1,AX3&lt;=8),"LOW",IF(AND(AX3&gt;=9,AX3&lt;=16),"MED",IF(AND(AX3&gt;=17,AX3&lt;=25),"HIGH","")))</f>
        <v/>
      </c>
      <c r="AZ3" s="115"/>
      <c r="BA3" s="115"/>
      <c r="BB3" s="145" t="b">
        <f>IF(D3=$BB$2,IF(AY3="LOW",1,0))</f>
        <v>0</v>
      </c>
      <c r="BC3" s="145" t="b">
        <f>IF(D3=$BB$2,IF(AY3="MED",1,0))</f>
        <v>0</v>
      </c>
      <c r="BD3" s="145" t="b">
        <f>IF(D3=$BB$2,IF(AY3="HIGH",1,0))</f>
        <v>0</v>
      </c>
      <c r="BE3" s="145" t="b">
        <f>IF(D3=$BE$2,IF(AY3="LOW",1,0))</f>
        <v>0</v>
      </c>
      <c r="BF3" s="145" t="b">
        <f>IF(D3=$BE$2,IF(AY3="MED",1,0))</f>
        <v>0</v>
      </c>
      <c r="BG3" s="145" t="b">
        <f>IF(D3=$BE$2,IF(AY3="HIGH",1,0))</f>
        <v>0</v>
      </c>
      <c r="BH3" s="145" t="b">
        <f>IF(D3=$BH$2,IF(AY3="LOW",1,0))</f>
        <v>0</v>
      </c>
      <c r="BI3" s="145" t="b">
        <f>IF(D3=$BH$2,IF(AY3="MED",1,0))</f>
        <v>0</v>
      </c>
      <c r="BJ3" s="145" t="b">
        <f>IF(D3=$BH$2,IF(AY3="HIGH",1,0))</f>
        <v>0</v>
      </c>
      <c r="BK3" s="145" t="b">
        <f>IF(D3=$BK$2,IF(AY3="LOW",1,0))</f>
        <v>0</v>
      </c>
      <c r="BL3" s="145" t="b">
        <f>IF(D3=$BK$2,IF(AY3="MED",1,0))</f>
        <v>0</v>
      </c>
      <c r="BM3" s="145" t="b">
        <f>IF(D3=$BK$2,IF(AY3="HIGH",1,0))</f>
        <v>0</v>
      </c>
      <c r="BN3" s="145" t="b">
        <f>IF(D3=$BN$2,IF(AY3="LOW",1,0))</f>
        <v>0</v>
      </c>
      <c r="BO3" s="145" t="b">
        <f>IF(D3=$BN$2,IF(AY3="MED",1,0))</f>
        <v>0</v>
      </c>
      <c r="BP3" s="145" t="b">
        <f>IF(D3=$BN$2,IF(AY3="HIGH",1,0))</f>
        <v>0</v>
      </c>
      <c r="BQ3" s="145" t="b">
        <f>IF(D3=$BQ$2,IF(AY3="LOW",1,0))</f>
        <v>0</v>
      </c>
      <c r="BR3" s="145" t="b">
        <f>IF(D3=$BQ$2,IF(AY3="MED",1,0))</f>
        <v>0</v>
      </c>
      <c r="BS3" s="145" t="b">
        <f>IF(D3=$BQ$2,IF(AY3="HIGH",1,0))</f>
        <v>0</v>
      </c>
      <c r="BT3" s="145" t="b">
        <f>IF(D3=$BT$2,IF(AY3="LOW",1,0))</f>
        <v>0</v>
      </c>
      <c r="BU3" s="145" t="b">
        <f>IF(D3=$BT$2,IF(AY3="MED",1,0))</f>
        <v>0</v>
      </c>
      <c r="BV3" s="145" t="b">
        <f>IF(D3=$BT$2,IF(AY3="HIGH",1,0))</f>
        <v>0</v>
      </c>
      <c r="BW3" s="145" t="b">
        <f>IF(D3=$BW$2,IF(AY3="LOW",1,0))</f>
        <v>0</v>
      </c>
      <c r="BX3" s="145" t="b">
        <f>IF(D3=$BW$2,IF(AY3="MED",1,0))</f>
        <v>0</v>
      </c>
      <c r="BY3" s="145" t="b">
        <f>IF(D3=$BW$2,IF(AY3="HIGH",1,0))</f>
        <v>0</v>
      </c>
      <c r="BZ3" s="145" t="b">
        <f>IF(D3=$BZ$2,IF(AY3="LOW",1,0))</f>
        <v>0</v>
      </c>
      <c r="CA3" s="145" t="b">
        <f>IF(D3=$BZ$2,IF(AY3="MED",1,0))</f>
        <v>0</v>
      </c>
      <c r="CB3" s="145" t="b">
        <f>IF(D3=$BZ$2,IF(AY3="HIGH",1,0))</f>
        <v>0</v>
      </c>
      <c r="CC3" s="145" t="b">
        <f>IF(D3=$CC$2,IF(AY3="LOW",1,0))</f>
        <v>0</v>
      </c>
      <c r="CD3" s="145" t="b">
        <f>IF(D3=$CC$2,IF(AY3="MED",1,0))</f>
        <v>0</v>
      </c>
      <c r="CE3" s="145" t="b">
        <f>IF(D3=$CC$2,IF(AY3="HIGH",1,0))</f>
        <v>0</v>
      </c>
      <c r="CF3" s="145" t="b">
        <f>IF(D3=$CF$2,IF(AY3="LOW",1,0))</f>
        <v>0</v>
      </c>
      <c r="CG3" s="145" t="b">
        <f>IF(D3=$CF$2,IF(AY3="MED",1,0))</f>
        <v>0</v>
      </c>
      <c r="CH3" s="145" t="b">
        <f>IF(D3=$CF$2,IF(AY3="HIGH",1,0))</f>
        <v>0</v>
      </c>
      <c r="CI3" s="145" t="b">
        <f>IF(D3=$CI$2,IF(AY3="LOW",1,0))</f>
        <v>0</v>
      </c>
      <c r="CJ3" s="145" t="b">
        <f>IF(D3=$CI$2,IF(AY3="MED",1,0))</f>
        <v>0</v>
      </c>
      <c r="CK3" s="145" t="b">
        <f>IF(D3=$CI$2,IF(AY3="HIGH",1,0))</f>
        <v>0</v>
      </c>
      <c r="CL3" s="145" t="b">
        <f>IF(D3=$CL$2,IF(AY3="LOW",1,0))</f>
        <v>0</v>
      </c>
      <c r="CM3" s="145" t="b">
        <f>IF(G3=$CI$2,IF(BB3="MED",1,0))</f>
        <v>0</v>
      </c>
      <c r="CN3" s="145" t="b">
        <f>IF(G3=$CI$2,IF(BB3="HIGH",1,0))</f>
        <v>0</v>
      </c>
      <c r="CO3" s="145" t="b">
        <f>IF(D3=$CO$2,IF(AY3="LOW",1,0))</f>
        <v>0</v>
      </c>
      <c r="CP3" s="145" t="b">
        <f>IF(D3=$CO$2,IF(AY3="MED",1,0))</f>
        <v>0</v>
      </c>
      <c r="CQ3" s="145" t="b">
        <f>IF(D3=$CO$2,IF(AY3="HIGH",1,0))</f>
        <v>0</v>
      </c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</row>
    <row r="4" spans="1:117" x14ac:dyDescent="0.25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 t="str">
        <f t="shared" ref="K4:K67" si="0">IF(I4="","",I4*J4)</f>
        <v/>
      </c>
      <c r="L4" s="108"/>
      <c r="M4" s="108"/>
      <c r="N4" s="108"/>
      <c r="O4" s="108" t="str">
        <f t="shared" ref="O4:O67" si="1">IF(M4="","",M4*N4)</f>
        <v/>
      </c>
      <c r="P4" s="108"/>
      <c r="Q4" s="108"/>
      <c r="R4" s="116"/>
      <c r="S4" s="117"/>
      <c r="T4" s="117"/>
      <c r="U4" s="118" t="str">
        <f t="shared" ref="U4:U67" si="2">IF(S4="","",IF(T4="","",T4-S4))</f>
        <v/>
      </c>
      <c r="V4" s="116"/>
      <c r="W4" s="119"/>
      <c r="X4" s="120">
        <f t="shared" ref="X4:X67" ca="1" si="3">IF(W4="",$P$1-S4,"")</f>
        <v>41696</v>
      </c>
      <c r="Y4" s="118" t="str">
        <f t="shared" ref="Y4:Y67" si="4">IF(W4&gt;0,W4-S4,"")</f>
        <v/>
      </c>
      <c r="Z4" s="119"/>
      <c r="AA4" s="116"/>
      <c r="AB4" s="121"/>
      <c r="AC4" s="121"/>
      <c r="AD4" s="118" t="str">
        <f t="shared" ref="AD4:AD67" si="5">IF(Z4="","",Z4-T4)</f>
        <v/>
      </c>
      <c r="AE4" s="121"/>
      <c r="AF4" s="116"/>
      <c r="AG4" s="108" t="str">
        <f t="shared" ref="AG4:AG67" si="6">IF(U4="","",U4)</f>
        <v/>
      </c>
      <c r="AH4" s="108" t="str">
        <f t="shared" ref="AH4:AH67" si="7">IF(S4="","",IF(X4="","",X4))</f>
        <v/>
      </c>
      <c r="AI4" s="108" t="str">
        <f t="shared" ref="AI4:AI67" si="8">IF(Y4="","",Y4)</f>
        <v/>
      </c>
      <c r="AJ4" s="108" t="str">
        <f t="shared" ref="AJ4:AJ67" si="9">IF(AD4="","",AD4)</f>
        <v/>
      </c>
      <c r="AK4" s="122"/>
      <c r="AL4" s="123">
        <f t="shared" ref="AL4:AM67" si="10">IF(AG4="",0,1)</f>
        <v>0</v>
      </c>
      <c r="AM4" s="123">
        <f t="shared" si="10"/>
        <v>0</v>
      </c>
      <c r="AN4" s="123">
        <f t="shared" ref="AN4:AN67" si="11">IF(AI4="",0,3)</f>
        <v>0</v>
      </c>
      <c r="AO4" s="123">
        <f t="shared" ref="AO4:AO67" si="12">IF(AJ4="",0,4)</f>
        <v>0</v>
      </c>
      <c r="AP4" s="123">
        <f t="shared" ref="AP4:AP67" si="13">SUM(AL4:AO4)</f>
        <v>0</v>
      </c>
      <c r="AQ4" s="108" t="str">
        <f t="shared" ref="AQ4:AQ67" si="14">IF(AT4="YES","COMPLETED",IF(AT4="NO","REVIEW PROJECT",IF(AP4=0,"",IF(AP4=2,"NOT STARTED",IF(AP4=4,"IN PROGRESS",IF(AP4=8,"TO BE VALIDATED",""))))))</f>
        <v/>
      </c>
      <c r="AR4" s="116"/>
      <c r="AS4" s="117"/>
      <c r="AT4" s="108"/>
      <c r="AU4" s="108"/>
      <c r="AV4" s="108"/>
      <c r="AW4" s="108"/>
      <c r="AX4" s="108" t="str">
        <f t="shared" ref="AX4:AX67" si="15">IF(AT4="YES",AV4*AW4,O4)</f>
        <v/>
      </c>
      <c r="AY4" s="108" t="str">
        <f t="shared" ref="AY4:AY67" si="16">IF(AND(AX4&gt;=1,AX4&lt;=8),"LOW",IF(AND(AX4&gt;=9,AX4&lt;=16),"MED",IF(AND(AX4&gt;=17,AX4&lt;=25),"HIGH","")))</f>
        <v/>
      </c>
      <c r="BB4" s="146" t="b">
        <f t="shared" ref="BB4:BB67" si="17">IF(D4=$BB$2,IF(AY4="LOW",1,0))</f>
        <v>0</v>
      </c>
      <c r="BC4" s="146" t="b">
        <f t="shared" ref="BC4:BC67" si="18">IF(D4=$BB$2,IF(AY4="MED",1,0))</f>
        <v>0</v>
      </c>
      <c r="BD4" s="146" t="b">
        <f t="shared" ref="BD4:BD67" si="19">IF(D4=$BB$2,IF(AY4="HIGH",1,0))</f>
        <v>0</v>
      </c>
      <c r="BE4" s="146" t="b">
        <f t="shared" ref="BE4:BE67" si="20">IF(D4=$BE$2,IF(AY4="LOW",1,0))</f>
        <v>0</v>
      </c>
      <c r="BF4" s="146" t="b">
        <f t="shared" ref="BF4:BF67" si="21">IF(D4=$BE$2,IF(AY4="MED",1,0))</f>
        <v>0</v>
      </c>
      <c r="BG4" s="146" t="b">
        <f t="shared" ref="BG4:BG67" si="22">IF(D4=$BE$2,IF(AY4="HIGH",1,0))</f>
        <v>0</v>
      </c>
      <c r="BH4" s="146" t="b">
        <f t="shared" ref="BH4:BH67" si="23">IF(D4=$BH$2,IF(AY4="LOW",1,0))</f>
        <v>0</v>
      </c>
      <c r="BI4" s="146" t="b">
        <f t="shared" ref="BI4:BI67" si="24">IF(D4=$BH$2,IF(AY4="MED",1,0))</f>
        <v>0</v>
      </c>
      <c r="BJ4" s="146" t="b">
        <f t="shared" ref="BJ4:BJ67" si="25">IF(D4=$BH$2,IF(AY4="HIGH",1,0))</f>
        <v>0</v>
      </c>
      <c r="BK4" s="146" t="b">
        <f t="shared" ref="BK4:BK67" si="26">IF(D4=$BK$2,IF(AY4="LOW",1,0))</f>
        <v>0</v>
      </c>
      <c r="BL4" s="146" t="b">
        <f t="shared" ref="BL4:BL67" si="27">IF(D4=$BK$2,IF(AY4="MED",1,0))</f>
        <v>0</v>
      </c>
      <c r="BM4" s="146" t="b">
        <f t="shared" ref="BM4:BM67" si="28">IF(D4=$BK$2,IF(AY4="HIGH",1,0))</f>
        <v>0</v>
      </c>
      <c r="BN4" s="146" t="b">
        <f t="shared" ref="BN4:BN67" si="29">IF(D4=$BN$2,IF(AY4="LOW",1,0))</f>
        <v>0</v>
      </c>
      <c r="BO4" s="146" t="b">
        <f t="shared" ref="BO4:BO67" si="30">IF(D4=$BN$2,IF(AY4="MED",1,0))</f>
        <v>0</v>
      </c>
      <c r="BP4" s="146" t="b">
        <f t="shared" ref="BP4:BP67" si="31">IF(D4=$BN$2,IF(AY4="HIGH",1,0))</f>
        <v>0</v>
      </c>
      <c r="BQ4" s="146" t="b">
        <f t="shared" ref="BQ4:BQ67" si="32">IF(D4=$BQ$2,IF(AY4="LOW",1,0))</f>
        <v>0</v>
      </c>
      <c r="BR4" s="146" t="b">
        <f t="shared" ref="BR4:BR67" si="33">IF(D4=$BQ$2,IF(AY4="MED",1,0))</f>
        <v>0</v>
      </c>
      <c r="BS4" s="146" t="b">
        <f t="shared" ref="BS4:BS67" si="34">IF(D4=$BQ$2,IF(AY4="HIGH",1,0))</f>
        <v>0</v>
      </c>
      <c r="BT4" s="146" t="b">
        <f t="shared" ref="BT4:BT67" si="35">IF(D4=$BT$2,IF(AY4="LOW",1,0))</f>
        <v>0</v>
      </c>
      <c r="BU4" s="146" t="b">
        <f t="shared" ref="BU4:BU67" si="36">IF(D4=$BT$2,IF(AY4="MED",1,0))</f>
        <v>0</v>
      </c>
      <c r="BV4" s="146" t="b">
        <f t="shared" ref="BV4:BV67" si="37">IF(D4=$BT$2,IF(AY4="HIGH",1,0))</f>
        <v>0</v>
      </c>
      <c r="BW4" s="146" t="b">
        <f t="shared" ref="BW4:BW67" si="38">IF(D4=$BW$2,IF(AY4="LOW",1,0))</f>
        <v>0</v>
      </c>
      <c r="BX4" s="146" t="b">
        <f t="shared" ref="BX4:BX67" si="39">IF(D4=$BW$2,IF(AY4="MED",1,0))</f>
        <v>0</v>
      </c>
      <c r="BY4" s="146" t="b">
        <f t="shared" ref="BY4:BY67" si="40">IF(D4=$BW$2,IF(AY4="HIGH",1,0))</f>
        <v>0</v>
      </c>
      <c r="BZ4" s="146" t="b">
        <f t="shared" ref="BZ4:BZ67" si="41">IF(D4=$BZ$2,IF(AY4="LOW",1,0))</f>
        <v>0</v>
      </c>
      <c r="CA4" s="146" t="b">
        <f t="shared" ref="CA4:CA67" si="42">IF(D4=$BZ$2,IF(AY4="MED",1,0))</f>
        <v>0</v>
      </c>
      <c r="CB4" s="146" t="b">
        <f t="shared" ref="CB4:CB67" si="43">IF(D4=$BZ$2,IF(AY4="HIGH",1,0))</f>
        <v>0</v>
      </c>
      <c r="CC4" s="146" t="b">
        <f t="shared" ref="CC4:CC67" si="44">IF(D4=$CC$2,IF(AY4="LOW",1,0))</f>
        <v>0</v>
      </c>
      <c r="CD4" s="146" t="b">
        <f t="shared" ref="CD4:CD67" si="45">IF(D4=$CC$2,IF(AY4="MED",1,0))</f>
        <v>0</v>
      </c>
      <c r="CE4" s="146" t="b">
        <f t="shared" ref="CE4:CE67" si="46">IF(D4=$CC$2,IF(AY4="HIGH",1,0))</f>
        <v>0</v>
      </c>
      <c r="CF4" s="146" t="b">
        <f t="shared" ref="CF4:CF67" si="47">IF(D4=$CF$2,IF(AY4="LOW",1,0))</f>
        <v>0</v>
      </c>
      <c r="CG4" s="146" t="b">
        <f t="shared" ref="CG4:CG67" si="48">IF(D4=$CF$2,IF(AY4="MED",1,0))</f>
        <v>0</v>
      </c>
      <c r="CH4" s="146" t="b">
        <f t="shared" ref="CH4:CH67" si="49">IF(D4=$CF$2,IF(AY4="HIGH",1,0))</f>
        <v>0</v>
      </c>
      <c r="CI4" s="146" t="b">
        <f t="shared" ref="CI4:CI67" si="50">IF(D4=$CI$2,IF(AY4="LOW",1,0))</f>
        <v>0</v>
      </c>
      <c r="CJ4" s="146" t="b">
        <f t="shared" ref="CJ4:CJ67" si="51">IF(D4=$CI$2,IF(AY4="MED",1,0))</f>
        <v>0</v>
      </c>
      <c r="CK4" s="146" t="b">
        <f t="shared" ref="CK4:CK67" si="52">IF(D4=$CI$2,IF(AY4="HIGH",1,0))</f>
        <v>0</v>
      </c>
      <c r="CL4" s="146" t="b">
        <f t="shared" ref="CL4:CL67" si="53">IF(D4=$CL$2,IF(AY4="LOW",1,0))</f>
        <v>0</v>
      </c>
      <c r="CM4" s="146" t="b">
        <f t="shared" ref="CM4:CM67" si="54">IF(G4=$CI$2,IF(BB4="MED",1,0))</f>
        <v>0</v>
      </c>
      <c r="CN4" s="146" t="b">
        <f t="shared" ref="CN4:CN67" si="55">IF(G4=$CI$2,IF(BB4="HIGH",1,0))</f>
        <v>0</v>
      </c>
      <c r="CO4" s="146" t="b">
        <f t="shared" ref="CO4:CO67" si="56">IF(D4=$CO$2,IF(AY4="LOW",1,0))</f>
        <v>0</v>
      </c>
      <c r="CP4" s="146" t="b">
        <f t="shared" ref="CP4:CP67" si="57">IF(D4=$CO$2,IF(AY4="MED",1,0))</f>
        <v>0</v>
      </c>
      <c r="CQ4" s="146" t="b">
        <f t="shared" ref="CQ4:CQ67" si="58">IF(D4=$CO$2,IF(AY4="HIGH",1,0))</f>
        <v>0</v>
      </c>
    </row>
    <row r="5" spans="1:117" x14ac:dyDescent="0.25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 t="str">
        <f t="shared" si="0"/>
        <v/>
      </c>
      <c r="L5" s="108"/>
      <c r="M5" s="108"/>
      <c r="N5" s="108"/>
      <c r="O5" s="108" t="str">
        <f t="shared" si="1"/>
        <v/>
      </c>
      <c r="P5" s="108"/>
      <c r="Q5" s="108"/>
      <c r="R5" s="116"/>
      <c r="S5" s="117"/>
      <c r="T5" s="117"/>
      <c r="U5" s="118" t="str">
        <f t="shared" si="2"/>
        <v/>
      </c>
      <c r="V5" s="116"/>
      <c r="W5" s="119"/>
      <c r="X5" s="120">
        <f t="shared" ca="1" si="3"/>
        <v>41696</v>
      </c>
      <c r="Y5" s="118" t="str">
        <f t="shared" si="4"/>
        <v/>
      </c>
      <c r="Z5" s="119"/>
      <c r="AA5" s="116"/>
      <c r="AB5" s="121"/>
      <c r="AC5" s="121"/>
      <c r="AD5" s="118" t="str">
        <f t="shared" si="5"/>
        <v/>
      </c>
      <c r="AE5" s="121"/>
      <c r="AF5" s="116"/>
      <c r="AG5" s="108" t="str">
        <f t="shared" si="6"/>
        <v/>
      </c>
      <c r="AH5" s="108" t="str">
        <f t="shared" si="7"/>
        <v/>
      </c>
      <c r="AI5" s="108" t="str">
        <f t="shared" si="8"/>
        <v/>
      </c>
      <c r="AJ5" s="108" t="str">
        <f t="shared" si="9"/>
        <v/>
      </c>
      <c r="AK5" s="122"/>
      <c r="AL5" s="123">
        <f t="shared" si="10"/>
        <v>0</v>
      </c>
      <c r="AM5" s="123">
        <f t="shared" si="10"/>
        <v>0</v>
      </c>
      <c r="AN5" s="123">
        <f t="shared" si="11"/>
        <v>0</v>
      </c>
      <c r="AO5" s="123">
        <f t="shared" si="12"/>
        <v>0</v>
      </c>
      <c r="AP5" s="123">
        <f t="shared" si="13"/>
        <v>0</v>
      </c>
      <c r="AQ5" s="108" t="str">
        <f t="shared" si="14"/>
        <v/>
      </c>
      <c r="AR5" s="116"/>
      <c r="AS5" s="117"/>
      <c r="AT5" s="108"/>
      <c r="AU5" s="108"/>
      <c r="AV5" s="108"/>
      <c r="AW5" s="108"/>
      <c r="AX5" s="108" t="str">
        <f t="shared" si="15"/>
        <v/>
      </c>
      <c r="AY5" s="108" t="str">
        <f t="shared" si="16"/>
        <v/>
      </c>
      <c r="BB5" s="146" t="b">
        <f t="shared" si="17"/>
        <v>0</v>
      </c>
      <c r="BC5" s="146" t="b">
        <f t="shared" si="18"/>
        <v>0</v>
      </c>
      <c r="BD5" s="146" t="b">
        <f t="shared" si="19"/>
        <v>0</v>
      </c>
      <c r="BE5" s="146" t="b">
        <f t="shared" si="20"/>
        <v>0</v>
      </c>
      <c r="BF5" s="146" t="b">
        <f t="shared" si="21"/>
        <v>0</v>
      </c>
      <c r="BG5" s="146" t="b">
        <f t="shared" si="22"/>
        <v>0</v>
      </c>
      <c r="BH5" s="146" t="b">
        <f t="shared" si="23"/>
        <v>0</v>
      </c>
      <c r="BI5" s="146" t="b">
        <f t="shared" si="24"/>
        <v>0</v>
      </c>
      <c r="BJ5" s="146" t="b">
        <f t="shared" si="25"/>
        <v>0</v>
      </c>
      <c r="BK5" s="146" t="b">
        <f t="shared" si="26"/>
        <v>0</v>
      </c>
      <c r="BL5" s="146" t="b">
        <f t="shared" si="27"/>
        <v>0</v>
      </c>
      <c r="BM5" s="146" t="b">
        <f t="shared" si="28"/>
        <v>0</v>
      </c>
      <c r="BN5" s="146" t="b">
        <f t="shared" si="29"/>
        <v>0</v>
      </c>
      <c r="BO5" s="146" t="b">
        <f t="shared" si="30"/>
        <v>0</v>
      </c>
      <c r="BP5" s="146" t="b">
        <f t="shared" si="31"/>
        <v>0</v>
      </c>
      <c r="BQ5" s="146" t="b">
        <f t="shared" si="32"/>
        <v>0</v>
      </c>
      <c r="BR5" s="146" t="b">
        <f t="shared" si="33"/>
        <v>0</v>
      </c>
      <c r="BS5" s="146" t="b">
        <f t="shared" si="34"/>
        <v>0</v>
      </c>
      <c r="BT5" s="146" t="b">
        <f t="shared" si="35"/>
        <v>0</v>
      </c>
      <c r="BU5" s="146" t="b">
        <f t="shared" si="36"/>
        <v>0</v>
      </c>
      <c r="BV5" s="146" t="b">
        <f t="shared" si="37"/>
        <v>0</v>
      </c>
      <c r="BW5" s="146" t="b">
        <f t="shared" si="38"/>
        <v>0</v>
      </c>
      <c r="BX5" s="146" t="b">
        <f t="shared" si="39"/>
        <v>0</v>
      </c>
      <c r="BY5" s="146" t="b">
        <f t="shared" si="40"/>
        <v>0</v>
      </c>
      <c r="BZ5" s="146" t="b">
        <f t="shared" si="41"/>
        <v>0</v>
      </c>
      <c r="CA5" s="146" t="b">
        <f t="shared" si="42"/>
        <v>0</v>
      </c>
      <c r="CB5" s="146" t="b">
        <f t="shared" si="43"/>
        <v>0</v>
      </c>
      <c r="CC5" s="146" t="b">
        <f t="shared" si="44"/>
        <v>0</v>
      </c>
      <c r="CD5" s="146" t="b">
        <f t="shared" si="45"/>
        <v>0</v>
      </c>
      <c r="CE5" s="146" t="b">
        <f t="shared" si="46"/>
        <v>0</v>
      </c>
      <c r="CF5" s="146" t="b">
        <f t="shared" si="47"/>
        <v>0</v>
      </c>
      <c r="CG5" s="146" t="b">
        <f t="shared" si="48"/>
        <v>0</v>
      </c>
      <c r="CH5" s="146" t="b">
        <f t="shared" si="49"/>
        <v>0</v>
      </c>
      <c r="CI5" s="146" t="b">
        <f t="shared" si="50"/>
        <v>0</v>
      </c>
      <c r="CJ5" s="146" t="b">
        <f t="shared" si="51"/>
        <v>0</v>
      </c>
      <c r="CK5" s="146" t="b">
        <f t="shared" si="52"/>
        <v>0</v>
      </c>
      <c r="CL5" s="146" t="b">
        <f t="shared" si="53"/>
        <v>0</v>
      </c>
      <c r="CM5" s="146" t="b">
        <f t="shared" si="54"/>
        <v>0</v>
      </c>
      <c r="CN5" s="146" t="b">
        <f t="shared" si="55"/>
        <v>0</v>
      </c>
      <c r="CO5" s="146" t="b">
        <f t="shared" si="56"/>
        <v>0</v>
      </c>
      <c r="CP5" s="146" t="b">
        <f t="shared" si="57"/>
        <v>0</v>
      </c>
      <c r="CQ5" s="146" t="b">
        <f t="shared" si="58"/>
        <v>0</v>
      </c>
    </row>
    <row r="6" spans="1:117" x14ac:dyDescent="0.25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08" t="str">
        <f t="shared" si="0"/>
        <v/>
      </c>
      <c r="L6" s="108"/>
      <c r="M6" s="108"/>
      <c r="N6" s="108"/>
      <c r="O6" s="108" t="str">
        <f t="shared" si="1"/>
        <v/>
      </c>
      <c r="P6" s="108"/>
      <c r="Q6" s="108"/>
      <c r="R6" s="116"/>
      <c r="S6" s="117"/>
      <c r="T6" s="117"/>
      <c r="U6" s="118" t="str">
        <f t="shared" si="2"/>
        <v/>
      </c>
      <c r="V6" s="116"/>
      <c r="W6" s="119"/>
      <c r="X6" s="120">
        <f t="shared" ca="1" si="3"/>
        <v>41696</v>
      </c>
      <c r="Y6" s="118" t="str">
        <f t="shared" si="4"/>
        <v/>
      </c>
      <c r="Z6" s="119"/>
      <c r="AA6" s="116"/>
      <c r="AB6" s="121"/>
      <c r="AC6" s="121"/>
      <c r="AD6" s="118" t="str">
        <f t="shared" si="5"/>
        <v/>
      </c>
      <c r="AE6" s="121"/>
      <c r="AF6" s="116"/>
      <c r="AG6" s="108" t="str">
        <f t="shared" si="6"/>
        <v/>
      </c>
      <c r="AH6" s="108" t="str">
        <f t="shared" si="7"/>
        <v/>
      </c>
      <c r="AI6" s="108" t="str">
        <f t="shared" si="8"/>
        <v/>
      </c>
      <c r="AJ6" s="108" t="str">
        <f t="shared" si="9"/>
        <v/>
      </c>
      <c r="AK6" s="122"/>
      <c r="AL6" s="123">
        <f t="shared" si="10"/>
        <v>0</v>
      </c>
      <c r="AM6" s="123">
        <f t="shared" si="10"/>
        <v>0</v>
      </c>
      <c r="AN6" s="123">
        <f t="shared" si="11"/>
        <v>0</v>
      </c>
      <c r="AO6" s="123">
        <f t="shared" si="12"/>
        <v>0</v>
      </c>
      <c r="AP6" s="123">
        <f t="shared" si="13"/>
        <v>0</v>
      </c>
      <c r="AQ6" s="108" t="str">
        <f t="shared" si="14"/>
        <v/>
      </c>
      <c r="AR6" s="116"/>
      <c r="AS6" s="117"/>
      <c r="AT6" s="108"/>
      <c r="AU6" s="108"/>
      <c r="AV6" s="108"/>
      <c r="AW6" s="108"/>
      <c r="AX6" s="108" t="str">
        <f t="shared" si="15"/>
        <v/>
      </c>
      <c r="AY6" s="108" t="str">
        <f t="shared" si="16"/>
        <v/>
      </c>
      <c r="BB6" s="146" t="b">
        <f t="shared" si="17"/>
        <v>0</v>
      </c>
      <c r="BC6" s="146" t="b">
        <f t="shared" si="18"/>
        <v>0</v>
      </c>
      <c r="BD6" s="146" t="b">
        <f t="shared" si="19"/>
        <v>0</v>
      </c>
      <c r="BE6" s="146" t="b">
        <f t="shared" si="20"/>
        <v>0</v>
      </c>
      <c r="BF6" s="146" t="b">
        <f t="shared" si="21"/>
        <v>0</v>
      </c>
      <c r="BG6" s="146" t="b">
        <f t="shared" si="22"/>
        <v>0</v>
      </c>
      <c r="BH6" s="146" t="b">
        <f t="shared" si="23"/>
        <v>0</v>
      </c>
      <c r="BI6" s="146" t="b">
        <f t="shared" si="24"/>
        <v>0</v>
      </c>
      <c r="BJ6" s="146" t="b">
        <f t="shared" si="25"/>
        <v>0</v>
      </c>
      <c r="BK6" s="146" t="b">
        <f t="shared" si="26"/>
        <v>0</v>
      </c>
      <c r="BL6" s="146" t="b">
        <f t="shared" si="27"/>
        <v>0</v>
      </c>
      <c r="BM6" s="146" t="b">
        <f t="shared" si="28"/>
        <v>0</v>
      </c>
      <c r="BN6" s="146" t="b">
        <f t="shared" si="29"/>
        <v>0</v>
      </c>
      <c r="BO6" s="146" t="b">
        <f t="shared" si="30"/>
        <v>0</v>
      </c>
      <c r="BP6" s="146" t="b">
        <f t="shared" si="31"/>
        <v>0</v>
      </c>
      <c r="BQ6" s="146" t="b">
        <f t="shared" si="32"/>
        <v>0</v>
      </c>
      <c r="BR6" s="146" t="b">
        <f t="shared" si="33"/>
        <v>0</v>
      </c>
      <c r="BS6" s="146" t="b">
        <f t="shared" si="34"/>
        <v>0</v>
      </c>
      <c r="BT6" s="146" t="b">
        <f t="shared" si="35"/>
        <v>0</v>
      </c>
      <c r="BU6" s="146" t="b">
        <f t="shared" si="36"/>
        <v>0</v>
      </c>
      <c r="BV6" s="146" t="b">
        <f t="shared" si="37"/>
        <v>0</v>
      </c>
      <c r="BW6" s="146" t="b">
        <f t="shared" si="38"/>
        <v>0</v>
      </c>
      <c r="BX6" s="146" t="b">
        <f t="shared" si="39"/>
        <v>0</v>
      </c>
      <c r="BY6" s="146" t="b">
        <f t="shared" si="40"/>
        <v>0</v>
      </c>
      <c r="BZ6" s="146" t="b">
        <f t="shared" si="41"/>
        <v>0</v>
      </c>
      <c r="CA6" s="146" t="b">
        <f t="shared" si="42"/>
        <v>0</v>
      </c>
      <c r="CB6" s="146" t="b">
        <f t="shared" si="43"/>
        <v>0</v>
      </c>
      <c r="CC6" s="146" t="b">
        <f t="shared" si="44"/>
        <v>0</v>
      </c>
      <c r="CD6" s="146" t="b">
        <f t="shared" si="45"/>
        <v>0</v>
      </c>
      <c r="CE6" s="146" t="b">
        <f t="shared" si="46"/>
        <v>0</v>
      </c>
      <c r="CF6" s="146" t="b">
        <f t="shared" si="47"/>
        <v>0</v>
      </c>
      <c r="CG6" s="146" t="b">
        <f t="shared" si="48"/>
        <v>0</v>
      </c>
      <c r="CH6" s="146" t="b">
        <f t="shared" si="49"/>
        <v>0</v>
      </c>
      <c r="CI6" s="146" t="b">
        <f t="shared" si="50"/>
        <v>0</v>
      </c>
      <c r="CJ6" s="146" t="b">
        <f t="shared" si="51"/>
        <v>0</v>
      </c>
      <c r="CK6" s="146" t="b">
        <f t="shared" si="52"/>
        <v>0</v>
      </c>
      <c r="CL6" s="146" t="b">
        <f t="shared" si="53"/>
        <v>0</v>
      </c>
      <c r="CM6" s="146" t="b">
        <f t="shared" si="54"/>
        <v>0</v>
      </c>
      <c r="CN6" s="146" t="b">
        <f t="shared" si="55"/>
        <v>0</v>
      </c>
      <c r="CO6" s="146" t="b">
        <f t="shared" si="56"/>
        <v>0</v>
      </c>
      <c r="CP6" s="146" t="b">
        <f t="shared" si="57"/>
        <v>0</v>
      </c>
      <c r="CQ6" s="146" t="b">
        <f t="shared" si="58"/>
        <v>0</v>
      </c>
    </row>
    <row r="7" spans="1:117" x14ac:dyDescent="0.25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 t="str">
        <f t="shared" si="0"/>
        <v/>
      </c>
      <c r="L7" s="108"/>
      <c r="M7" s="108"/>
      <c r="N7" s="108"/>
      <c r="O7" s="108" t="str">
        <f t="shared" si="1"/>
        <v/>
      </c>
      <c r="P7" s="108"/>
      <c r="Q7" s="108"/>
      <c r="R7" s="116"/>
      <c r="S7" s="117"/>
      <c r="T7" s="117"/>
      <c r="U7" s="118" t="str">
        <f t="shared" si="2"/>
        <v/>
      </c>
      <c r="V7" s="116"/>
      <c r="W7" s="119"/>
      <c r="X7" s="120">
        <f t="shared" ca="1" si="3"/>
        <v>41696</v>
      </c>
      <c r="Y7" s="118" t="str">
        <f t="shared" si="4"/>
        <v/>
      </c>
      <c r="Z7" s="119"/>
      <c r="AA7" s="116"/>
      <c r="AB7" s="121"/>
      <c r="AC7" s="121"/>
      <c r="AD7" s="118" t="str">
        <f t="shared" si="5"/>
        <v/>
      </c>
      <c r="AE7" s="121"/>
      <c r="AF7" s="116"/>
      <c r="AG7" s="108" t="str">
        <f t="shared" si="6"/>
        <v/>
      </c>
      <c r="AH7" s="108" t="str">
        <f t="shared" si="7"/>
        <v/>
      </c>
      <c r="AI7" s="108" t="str">
        <f t="shared" si="8"/>
        <v/>
      </c>
      <c r="AJ7" s="108" t="str">
        <f t="shared" si="9"/>
        <v/>
      </c>
      <c r="AK7" s="122"/>
      <c r="AL7" s="123">
        <f t="shared" si="10"/>
        <v>0</v>
      </c>
      <c r="AM7" s="123">
        <f t="shared" si="10"/>
        <v>0</v>
      </c>
      <c r="AN7" s="123">
        <f t="shared" si="11"/>
        <v>0</v>
      </c>
      <c r="AO7" s="123">
        <f t="shared" si="12"/>
        <v>0</v>
      </c>
      <c r="AP7" s="123">
        <f t="shared" si="13"/>
        <v>0</v>
      </c>
      <c r="AQ7" s="108" t="str">
        <f t="shared" si="14"/>
        <v/>
      </c>
      <c r="AR7" s="116"/>
      <c r="AS7" s="117"/>
      <c r="AT7" s="108"/>
      <c r="AU7" s="108"/>
      <c r="AV7" s="108"/>
      <c r="AW7" s="108"/>
      <c r="AX7" s="108" t="str">
        <f t="shared" si="15"/>
        <v/>
      </c>
      <c r="AY7" s="108" t="str">
        <f t="shared" si="16"/>
        <v/>
      </c>
      <c r="BB7" s="146" t="b">
        <f t="shared" si="17"/>
        <v>0</v>
      </c>
      <c r="BC7" s="146" t="b">
        <f t="shared" si="18"/>
        <v>0</v>
      </c>
      <c r="BD7" s="146" t="b">
        <f t="shared" si="19"/>
        <v>0</v>
      </c>
      <c r="BE7" s="146" t="b">
        <f t="shared" si="20"/>
        <v>0</v>
      </c>
      <c r="BF7" s="146" t="b">
        <f t="shared" si="21"/>
        <v>0</v>
      </c>
      <c r="BG7" s="146" t="b">
        <f t="shared" si="22"/>
        <v>0</v>
      </c>
      <c r="BH7" s="146" t="b">
        <f t="shared" si="23"/>
        <v>0</v>
      </c>
      <c r="BI7" s="146" t="b">
        <f t="shared" si="24"/>
        <v>0</v>
      </c>
      <c r="BJ7" s="146" t="b">
        <f t="shared" si="25"/>
        <v>0</v>
      </c>
      <c r="BK7" s="146" t="b">
        <f t="shared" si="26"/>
        <v>0</v>
      </c>
      <c r="BL7" s="146" t="b">
        <f t="shared" si="27"/>
        <v>0</v>
      </c>
      <c r="BM7" s="146" t="b">
        <f t="shared" si="28"/>
        <v>0</v>
      </c>
      <c r="BN7" s="146" t="b">
        <f t="shared" si="29"/>
        <v>0</v>
      </c>
      <c r="BO7" s="146" t="b">
        <f t="shared" si="30"/>
        <v>0</v>
      </c>
      <c r="BP7" s="146" t="b">
        <f t="shared" si="31"/>
        <v>0</v>
      </c>
      <c r="BQ7" s="146" t="b">
        <f t="shared" si="32"/>
        <v>0</v>
      </c>
      <c r="BR7" s="146" t="b">
        <f t="shared" si="33"/>
        <v>0</v>
      </c>
      <c r="BS7" s="146" t="b">
        <f t="shared" si="34"/>
        <v>0</v>
      </c>
      <c r="BT7" s="146" t="b">
        <f t="shared" si="35"/>
        <v>0</v>
      </c>
      <c r="BU7" s="146" t="b">
        <f t="shared" si="36"/>
        <v>0</v>
      </c>
      <c r="BV7" s="146" t="b">
        <f t="shared" si="37"/>
        <v>0</v>
      </c>
      <c r="BW7" s="146" t="b">
        <f t="shared" si="38"/>
        <v>0</v>
      </c>
      <c r="BX7" s="146" t="b">
        <f t="shared" si="39"/>
        <v>0</v>
      </c>
      <c r="BY7" s="146" t="b">
        <f t="shared" si="40"/>
        <v>0</v>
      </c>
      <c r="BZ7" s="146" t="b">
        <f t="shared" si="41"/>
        <v>0</v>
      </c>
      <c r="CA7" s="146" t="b">
        <f t="shared" si="42"/>
        <v>0</v>
      </c>
      <c r="CB7" s="146" t="b">
        <f t="shared" si="43"/>
        <v>0</v>
      </c>
      <c r="CC7" s="146" t="b">
        <f t="shared" si="44"/>
        <v>0</v>
      </c>
      <c r="CD7" s="146" t="b">
        <f t="shared" si="45"/>
        <v>0</v>
      </c>
      <c r="CE7" s="146" t="b">
        <f t="shared" si="46"/>
        <v>0</v>
      </c>
      <c r="CF7" s="146" t="b">
        <f t="shared" si="47"/>
        <v>0</v>
      </c>
      <c r="CG7" s="146" t="b">
        <f t="shared" si="48"/>
        <v>0</v>
      </c>
      <c r="CH7" s="146" t="b">
        <f t="shared" si="49"/>
        <v>0</v>
      </c>
      <c r="CI7" s="146" t="b">
        <f t="shared" si="50"/>
        <v>0</v>
      </c>
      <c r="CJ7" s="146" t="b">
        <f t="shared" si="51"/>
        <v>0</v>
      </c>
      <c r="CK7" s="146" t="b">
        <f t="shared" si="52"/>
        <v>0</v>
      </c>
      <c r="CL7" s="146" t="b">
        <f t="shared" si="53"/>
        <v>0</v>
      </c>
      <c r="CM7" s="146" t="b">
        <f t="shared" si="54"/>
        <v>0</v>
      </c>
      <c r="CN7" s="146" t="b">
        <f t="shared" si="55"/>
        <v>0</v>
      </c>
      <c r="CO7" s="146" t="b">
        <f t="shared" si="56"/>
        <v>0</v>
      </c>
      <c r="CP7" s="146" t="b">
        <f t="shared" si="57"/>
        <v>0</v>
      </c>
      <c r="CQ7" s="146" t="b">
        <f t="shared" si="58"/>
        <v>0</v>
      </c>
    </row>
    <row r="8" spans="1:117" x14ac:dyDescent="0.25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 t="str">
        <f t="shared" si="0"/>
        <v/>
      </c>
      <c r="L8" s="108"/>
      <c r="M8" s="108"/>
      <c r="N8" s="108"/>
      <c r="O8" s="108" t="str">
        <f t="shared" si="1"/>
        <v/>
      </c>
      <c r="P8" s="108"/>
      <c r="Q8" s="108"/>
      <c r="R8" s="116"/>
      <c r="S8" s="117"/>
      <c r="T8" s="117"/>
      <c r="U8" s="118" t="str">
        <f t="shared" si="2"/>
        <v/>
      </c>
      <c r="V8" s="116"/>
      <c r="W8" s="119"/>
      <c r="X8" s="120">
        <f t="shared" ca="1" si="3"/>
        <v>41696</v>
      </c>
      <c r="Y8" s="118" t="str">
        <f t="shared" si="4"/>
        <v/>
      </c>
      <c r="Z8" s="119"/>
      <c r="AA8" s="116"/>
      <c r="AB8" s="121"/>
      <c r="AC8" s="121"/>
      <c r="AD8" s="118" t="str">
        <f t="shared" si="5"/>
        <v/>
      </c>
      <c r="AE8" s="121"/>
      <c r="AF8" s="116"/>
      <c r="AG8" s="108" t="str">
        <f t="shared" si="6"/>
        <v/>
      </c>
      <c r="AH8" s="108" t="str">
        <f t="shared" si="7"/>
        <v/>
      </c>
      <c r="AI8" s="108" t="str">
        <f t="shared" si="8"/>
        <v/>
      </c>
      <c r="AJ8" s="108" t="str">
        <f t="shared" si="9"/>
        <v/>
      </c>
      <c r="AK8" s="122"/>
      <c r="AL8" s="123">
        <f t="shared" si="10"/>
        <v>0</v>
      </c>
      <c r="AM8" s="123">
        <f t="shared" si="10"/>
        <v>0</v>
      </c>
      <c r="AN8" s="123">
        <f t="shared" si="11"/>
        <v>0</v>
      </c>
      <c r="AO8" s="123">
        <f t="shared" si="12"/>
        <v>0</v>
      </c>
      <c r="AP8" s="123">
        <f t="shared" si="13"/>
        <v>0</v>
      </c>
      <c r="AQ8" s="108" t="str">
        <f t="shared" si="14"/>
        <v/>
      </c>
      <c r="AR8" s="116"/>
      <c r="AS8" s="117"/>
      <c r="AT8" s="108"/>
      <c r="AU8" s="108"/>
      <c r="AV8" s="108"/>
      <c r="AW8" s="108"/>
      <c r="AX8" s="108" t="str">
        <f t="shared" si="15"/>
        <v/>
      </c>
      <c r="AY8" s="108" t="str">
        <f t="shared" si="16"/>
        <v/>
      </c>
      <c r="BB8" s="146" t="b">
        <f t="shared" si="17"/>
        <v>0</v>
      </c>
      <c r="BC8" s="146" t="b">
        <f t="shared" si="18"/>
        <v>0</v>
      </c>
      <c r="BD8" s="146" t="b">
        <f t="shared" si="19"/>
        <v>0</v>
      </c>
      <c r="BE8" s="146" t="b">
        <f t="shared" si="20"/>
        <v>0</v>
      </c>
      <c r="BF8" s="146" t="b">
        <f t="shared" si="21"/>
        <v>0</v>
      </c>
      <c r="BG8" s="146" t="b">
        <f t="shared" si="22"/>
        <v>0</v>
      </c>
      <c r="BH8" s="146" t="b">
        <f t="shared" si="23"/>
        <v>0</v>
      </c>
      <c r="BI8" s="146" t="b">
        <f t="shared" si="24"/>
        <v>0</v>
      </c>
      <c r="BJ8" s="146" t="b">
        <f t="shared" si="25"/>
        <v>0</v>
      </c>
      <c r="BK8" s="146" t="b">
        <f t="shared" si="26"/>
        <v>0</v>
      </c>
      <c r="BL8" s="146" t="b">
        <f t="shared" si="27"/>
        <v>0</v>
      </c>
      <c r="BM8" s="146" t="b">
        <f t="shared" si="28"/>
        <v>0</v>
      </c>
      <c r="BN8" s="146" t="b">
        <f t="shared" si="29"/>
        <v>0</v>
      </c>
      <c r="BO8" s="146" t="b">
        <f t="shared" si="30"/>
        <v>0</v>
      </c>
      <c r="BP8" s="146" t="b">
        <f t="shared" si="31"/>
        <v>0</v>
      </c>
      <c r="BQ8" s="146" t="b">
        <f t="shared" si="32"/>
        <v>0</v>
      </c>
      <c r="BR8" s="146" t="b">
        <f t="shared" si="33"/>
        <v>0</v>
      </c>
      <c r="BS8" s="146" t="b">
        <f t="shared" si="34"/>
        <v>0</v>
      </c>
      <c r="BT8" s="146" t="b">
        <f t="shared" si="35"/>
        <v>0</v>
      </c>
      <c r="BU8" s="146" t="b">
        <f t="shared" si="36"/>
        <v>0</v>
      </c>
      <c r="BV8" s="146" t="b">
        <f t="shared" si="37"/>
        <v>0</v>
      </c>
      <c r="BW8" s="146" t="b">
        <f t="shared" si="38"/>
        <v>0</v>
      </c>
      <c r="BX8" s="146" t="b">
        <f t="shared" si="39"/>
        <v>0</v>
      </c>
      <c r="BY8" s="146" t="b">
        <f t="shared" si="40"/>
        <v>0</v>
      </c>
      <c r="BZ8" s="146" t="b">
        <f t="shared" si="41"/>
        <v>0</v>
      </c>
      <c r="CA8" s="146" t="b">
        <f t="shared" si="42"/>
        <v>0</v>
      </c>
      <c r="CB8" s="146" t="b">
        <f t="shared" si="43"/>
        <v>0</v>
      </c>
      <c r="CC8" s="146" t="b">
        <f t="shared" si="44"/>
        <v>0</v>
      </c>
      <c r="CD8" s="146" t="b">
        <f t="shared" si="45"/>
        <v>0</v>
      </c>
      <c r="CE8" s="146" t="b">
        <f t="shared" si="46"/>
        <v>0</v>
      </c>
      <c r="CF8" s="146" t="b">
        <f t="shared" si="47"/>
        <v>0</v>
      </c>
      <c r="CG8" s="146" t="b">
        <f t="shared" si="48"/>
        <v>0</v>
      </c>
      <c r="CH8" s="146" t="b">
        <f t="shared" si="49"/>
        <v>0</v>
      </c>
      <c r="CI8" s="146" t="b">
        <f t="shared" si="50"/>
        <v>0</v>
      </c>
      <c r="CJ8" s="146" t="b">
        <f t="shared" si="51"/>
        <v>0</v>
      </c>
      <c r="CK8" s="146" t="b">
        <f t="shared" si="52"/>
        <v>0</v>
      </c>
      <c r="CL8" s="146" t="b">
        <f t="shared" si="53"/>
        <v>0</v>
      </c>
      <c r="CM8" s="146" t="b">
        <f t="shared" si="54"/>
        <v>0</v>
      </c>
      <c r="CN8" s="146" t="b">
        <f t="shared" si="55"/>
        <v>0</v>
      </c>
      <c r="CO8" s="146" t="b">
        <f t="shared" si="56"/>
        <v>0</v>
      </c>
      <c r="CP8" s="146" t="b">
        <f t="shared" si="57"/>
        <v>0</v>
      </c>
      <c r="CQ8" s="146" t="b">
        <f t="shared" si="58"/>
        <v>0</v>
      </c>
    </row>
    <row r="9" spans="1:117" x14ac:dyDescent="0.25">
      <c r="A9" s="108"/>
      <c r="B9" s="108"/>
      <c r="C9" s="108"/>
      <c r="D9" s="108"/>
      <c r="E9" s="108"/>
      <c r="F9" s="108"/>
      <c r="G9" s="108"/>
      <c r="H9" s="108"/>
      <c r="I9" s="108"/>
      <c r="J9" s="108"/>
      <c r="K9" s="108" t="str">
        <f t="shared" si="0"/>
        <v/>
      </c>
      <c r="L9" s="108"/>
      <c r="M9" s="108"/>
      <c r="N9" s="108"/>
      <c r="O9" s="108" t="str">
        <f t="shared" si="1"/>
        <v/>
      </c>
      <c r="P9" s="108"/>
      <c r="Q9" s="108"/>
      <c r="R9" s="116"/>
      <c r="S9" s="117"/>
      <c r="T9" s="117"/>
      <c r="U9" s="118" t="str">
        <f t="shared" si="2"/>
        <v/>
      </c>
      <c r="V9" s="116"/>
      <c r="W9" s="119"/>
      <c r="X9" s="120">
        <f t="shared" ca="1" si="3"/>
        <v>41696</v>
      </c>
      <c r="Y9" s="118" t="str">
        <f t="shared" si="4"/>
        <v/>
      </c>
      <c r="Z9" s="119"/>
      <c r="AA9" s="116"/>
      <c r="AB9" s="121"/>
      <c r="AC9" s="121"/>
      <c r="AD9" s="118" t="str">
        <f t="shared" si="5"/>
        <v/>
      </c>
      <c r="AE9" s="121"/>
      <c r="AF9" s="116"/>
      <c r="AG9" s="108" t="str">
        <f t="shared" si="6"/>
        <v/>
      </c>
      <c r="AH9" s="108" t="str">
        <f t="shared" si="7"/>
        <v/>
      </c>
      <c r="AI9" s="108" t="str">
        <f t="shared" si="8"/>
        <v/>
      </c>
      <c r="AJ9" s="108" t="str">
        <f t="shared" si="9"/>
        <v/>
      </c>
      <c r="AK9" s="122"/>
      <c r="AL9" s="123">
        <f t="shared" si="10"/>
        <v>0</v>
      </c>
      <c r="AM9" s="123">
        <f t="shared" si="10"/>
        <v>0</v>
      </c>
      <c r="AN9" s="123">
        <f t="shared" si="11"/>
        <v>0</v>
      </c>
      <c r="AO9" s="123">
        <f t="shared" si="12"/>
        <v>0</v>
      </c>
      <c r="AP9" s="123">
        <f t="shared" si="13"/>
        <v>0</v>
      </c>
      <c r="AQ9" s="108" t="str">
        <f t="shared" si="14"/>
        <v/>
      </c>
      <c r="AR9" s="116"/>
      <c r="AS9" s="117"/>
      <c r="AT9" s="108"/>
      <c r="AU9" s="108"/>
      <c r="AV9" s="108"/>
      <c r="AW9" s="108"/>
      <c r="AX9" s="108" t="str">
        <f t="shared" si="15"/>
        <v/>
      </c>
      <c r="AY9" s="108" t="str">
        <f t="shared" si="16"/>
        <v/>
      </c>
      <c r="BB9" s="146" t="b">
        <f t="shared" si="17"/>
        <v>0</v>
      </c>
      <c r="BC9" s="146" t="b">
        <f t="shared" si="18"/>
        <v>0</v>
      </c>
      <c r="BD9" s="146" t="b">
        <f t="shared" si="19"/>
        <v>0</v>
      </c>
      <c r="BE9" s="146" t="b">
        <f t="shared" si="20"/>
        <v>0</v>
      </c>
      <c r="BF9" s="146" t="b">
        <f t="shared" si="21"/>
        <v>0</v>
      </c>
      <c r="BG9" s="146" t="b">
        <f t="shared" si="22"/>
        <v>0</v>
      </c>
      <c r="BH9" s="146" t="b">
        <f t="shared" si="23"/>
        <v>0</v>
      </c>
      <c r="BI9" s="146" t="b">
        <f t="shared" si="24"/>
        <v>0</v>
      </c>
      <c r="BJ9" s="146" t="b">
        <f t="shared" si="25"/>
        <v>0</v>
      </c>
      <c r="BK9" s="146" t="b">
        <f t="shared" si="26"/>
        <v>0</v>
      </c>
      <c r="BL9" s="146" t="b">
        <f t="shared" si="27"/>
        <v>0</v>
      </c>
      <c r="BM9" s="146" t="b">
        <f t="shared" si="28"/>
        <v>0</v>
      </c>
      <c r="BN9" s="146" t="b">
        <f t="shared" si="29"/>
        <v>0</v>
      </c>
      <c r="BO9" s="146" t="b">
        <f t="shared" si="30"/>
        <v>0</v>
      </c>
      <c r="BP9" s="146" t="b">
        <f t="shared" si="31"/>
        <v>0</v>
      </c>
      <c r="BQ9" s="146" t="b">
        <f t="shared" si="32"/>
        <v>0</v>
      </c>
      <c r="BR9" s="146" t="b">
        <f t="shared" si="33"/>
        <v>0</v>
      </c>
      <c r="BS9" s="146" t="b">
        <f t="shared" si="34"/>
        <v>0</v>
      </c>
      <c r="BT9" s="146" t="b">
        <f t="shared" si="35"/>
        <v>0</v>
      </c>
      <c r="BU9" s="146" t="b">
        <f t="shared" si="36"/>
        <v>0</v>
      </c>
      <c r="BV9" s="146" t="b">
        <f t="shared" si="37"/>
        <v>0</v>
      </c>
      <c r="BW9" s="146" t="b">
        <f t="shared" si="38"/>
        <v>0</v>
      </c>
      <c r="BX9" s="146" t="b">
        <f t="shared" si="39"/>
        <v>0</v>
      </c>
      <c r="BY9" s="146" t="b">
        <f t="shared" si="40"/>
        <v>0</v>
      </c>
      <c r="BZ9" s="146" t="b">
        <f t="shared" si="41"/>
        <v>0</v>
      </c>
      <c r="CA9" s="146" t="b">
        <f t="shared" si="42"/>
        <v>0</v>
      </c>
      <c r="CB9" s="146" t="b">
        <f t="shared" si="43"/>
        <v>0</v>
      </c>
      <c r="CC9" s="146" t="b">
        <f t="shared" si="44"/>
        <v>0</v>
      </c>
      <c r="CD9" s="146" t="b">
        <f t="shared" si="45"/>
        <v>0</v>
      </c>
      <c r="CE9" s="146" t="b">
        <f t="shared" si="46"/>
        <v>0</v>
      </c>
      <c r="CF9" s="146" t="b">
        <f t="shared" si="47"/>
        <v>0</v>
      </c>
      <c r="CG9" s="146" t="b">
        <f t="shared" si="48"/>
        <v>0</v>
      </c>
      <c r="CH9" s="146" t="b">
        <f t="shared" si="49"/>
        <v>0</v>
      </c>
      <c r="CI9" s="146" t="b">
        <f t="shared" si="50"/>
        <v>0</v>
      </c>
      <c r="CJ9" s="146" t="b">
        <f t="shared" si="51"/>
        <v>0</v>
      </c>
      <c r="CK9" s="146" t="b">
        <f t="shared" si="52"/>
        <v>0</v>
      </c>
      <c r="CL9" s="146" t="b">
        <f t="shared" si="53"/>
        <v>0</v>
      </c>
      <c r="CM9" s="146" t="b">
        <f t="shared" si="54"/>
        <v>0</v>
      </c>
      <c r="CN9" s="146" t="b">
        <f t="shared" si="55"/>
        <v>0</v>
      </c>
      <c r="CO9" s="146" t="b">
        <f t="shared" si="56"/>
        <v>0</v>
      </c>
      <c r="CP9" s="146" t="b">
        <f t="shared" si="57"/>
        <v>0</v>
      </c>
      <c r="CQ9" s="146" t="b">
        <f t="shared" si="58"/>
        <v>0</v>
      </c>
    </row>
    <row r="10" spans="1:117" x14ac:dyDescent="0.25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 t="str">
        <f t="shared" si="0"/>
        <v/>
      </c>
      <c r="L10" s="108"/>
      <c r="M10" s="108"/>
      <c r="N10" s="108"/>
      <c r="O10" s="108" t="str">
        <f t="shared" si="1"/>
        <v/>
      </c>
      <c r="P10" s="108"/>
      <c r="Q10" s="108"/>
      <c r="R10" s="116"/>
      <c r="S10" s="117"/>
      <c r="T10" s="117"/>
      <c r="U10" s="118" t="str">
        <f t="shared" si="2"/>
        <v/>
      </c>
      <c r="V10" s="116"/>
      <c r="W10" s="119"/>
      <c r="X10" s="120">
        <f t="shared" ca="1" si="3"/>
        <v>41696</v>
      </c>
      <c r="Y10" s="118" t="str">
        <f t="shared" si="4"/>
        <v/>
      </c>
      <c r="Z10" s="119"/>
      <c r="AA10" s="116"/>
      <c r="AB10" s="121"/>
      <c r="AC10" s="121"/>
      <c r="AD10" s="118" t="str">
        <f t="shared" si="5"/>
        <v/>
      </c>
      <c r="AE10" s="121"/>
      <c r="AF10" s="116"/>
      <c r="AG10" s="108" t="str">
        <f t="shared" si="6"/>
        <v/>
      </c>
      <c r="AH10" s="108" t="str">
        <f t="shared" si="7"/>
        <v/>
      </c>
      <c r="AI10" s="108" t="str">
        <f t="shared" si="8"/>
        <v/>
      </c>
      <c r="AJ10" s="108" t="str">
        <f t="shared" si="9"/>
        <v/>
      </c>
      <c r="AK10" s="122"/>
      <c r="AL10" s="123">
        <f t="shared" si="10"/>
        <v>0</v>
      </c>
      <c r="AM10" s="123">
        <f t="shared" si="10"/>
        <v>0</v>
      </c>
      <c r="AN10" s="123">
        <f t="shared" si="11"/>
        <v>0</v>
      </c>
      <c r="AO10" s="123">
        <f t="shared" si="12"/>
        <v>0</v>
      </c>
      <c r="AP10" s="123">
        <f t="shared" si="13"/>
        <v>0</v>
      </c>
      <c r="AQ10" s="108" t="str">
        <f t="shared" si="14"/>
        <v/>
      </c>
      <c r="AR10" s="116"/>
      <c r="AS10" s="117"/>
      <c r="AT10" s="108"/>
      <c r="AU10" s="108"/>
      <c r="AV10" s="108"/>
      <c r="AW10" s="108"/>
      <c r="AX10" s="108" t="str">
        <f t="shared" si="15"/>
        <v/>
      </c>
      <c r="AY10" s="108" t="str">
        <f t="shared" si="16"/>
        <v/>
      </c>
      <c r="BB10" s="146" t="b">
        <f t="shared" si="17"/>
        <v>0</v>
      </c>
      <c r="BC10" s="146" t="b">
        <f t="shared" si="18"/>
        <v>0</v>
      </c>
      <c r="BD10" s="146" t="b">
        <f t="shared" si="19"/>
        <v>0</v>
      </c>
      <c r="BE10" s="146" t="b">
        <f t="shared" si="20"/>
        <v>0</v>
      </c>
      <c r="BF10" s="146" t="b">
        <f t="shared" si="21"/>
        <v>0</v>
      </c>
      <c r="BG10" s="146" t="b">
        <f t="shared" si="22"/>
        <v>0</v>
      </c>
      <c r="BH10" s="146" t="b">
        <f t="shared" si="23"/>
        <v>0</v>
      </c>
      <c r="BI10" s="146" t="b">
        <f t="shared" si="24"/>
        <v>0</v>
      </c>
      <c r="BJ10" s="146" t="b">
        <f t="shared" si="25"/>
        <v>0</v>
      </c>
      <c r="BK10" s="146" t="b">
        <f t="shared" si="26"/>
        <v>0</v>
      </c>
      <c r="BL10" s="146" t="b">
        <f t="shared" si="27"/>
        <v>0</v>
      </c>
      <c r="BM10" s="146" t="b">
        <f t="shared" si="28"/>
        <v>0</v>
      </c>
      <c r="BN10" s="146" t="b">
        <f t="shared" si="29"/>
        <v>0</v>
      </c>
      <c r="BO10" s="146" t="b">
        <f t="shared" si="30"/>
        <v>0</v>
      </c>
      <c r="BP10" s="146" t="b">
        <f t="shared" si="31"/>
        <v>0</v>
      </c>
      <c r="BQ10" s="146" t="b">
        <f t="shared" si="32"/>
        <v>0</v>
      </c>
      <c r="BR10" s="146" t="b">
        <f t="shared" si="33"/>
        <v>0</v>
      </c>
      <c r="BS10" s="146" t="b">
        <f t="shared" si="34"/>
        <v>0</v>
      </c>
      <c r="BT10" s="146" t="b">
        <f t="shared" si="35"/>
        <v>0</v>
      </c>
      <c r="BU10" s="146" t="b">
        <f t="shared" si="36"/>
        <v>0</v>
      </c>
      <c r="BV10" s="146" t="b">
        <f t="shared" si="37"/>
        <v>0</v>
      </c>
      <c r="BW10" s="146" t="b">
        <f t="shared" si="38"/>
        <v>0</v>
      </c>
      <c r="BX10" s="146" t="b">
        <f t="shared" si="39"/>
        <v>0</v>
      </c>
      <c r="BY10" s="146" t="b">
        <f t="shared" si="40"/>
        <v>0</v>
      </c>
      <c r="BZ10" s="146" t="b">
        <f t="shared" si="41"/>
        <v>0</v>
      </c>
      <c r="CA10" s="146" t="b">
        <f t="shared" si="42"/>
        <v>0</v>
      </c>
      <c r="CB10" s="146" t="b">
        <f t="shared" si="43"/>
        <v>0</v>
      </c>
      <c r="CC10" s="146" t="b">
        <f t="shared" si="44"/>
        <v>0</v>
      </c>
      <c r="CD10" s="146" t="b">
        <f t="shared" si="45"/>
        <v>0</v>
      </c>
      <c r="CE10" s="146" t="b">
        <f t="shared" si="46"/>
        <v>0</v>
      </c>
      <c r="CF10" s="146" t="b">
        <f t="shared" si="47"/>
        <v>0</v>
      </c>
      <c r="CG10" s="146" t="b">
        <f t="shared" si="48"/>
        <v>0</v>
      </c>
      <c r="CH10" s="146" t="b">
        <f t="shared" si="49"/>
        <v>0</v>
      </c>
      <c r="CI10" s="146" t="b">
        <f t="shared" si="50"/>
        <v>0</v>
      </c>
      <c r="CJ10" s="146" t="b">
        <f t="shared" si="51"/>
        <v>0</v>
      </c>
      <c r="CK10" s="146" t="b">
        <f t="shared" si="52"/>
        <v>0</v>
      </c>
      <c r="CL10" s="146" t="b">
        <f t="shared" si="53"/>
        <v>0</v>
      </c>
      <c r="CM10" s="146" t="b">
        <f t="shared" si="54"/>
        <v>0</v>
      </c>
      <c r="CN10" s="146" t="b">
        <f t="shared" si="55"/>
        <v>0</v>
      </c>
      <c r="CO10" s="146" t="b">
        <f t="shared" si="56"/>
        <v>0</v>
      </c>
      <c r="CP10" s="146" t="b">
        <f t="shared" si="57"/>
        <v>0</v>
      </c>
      <c r="CQ10" s="146" t="b">
        <f t="shared" si="58"/>
        <v>0</v>
      </c>
    </row>
    <row r="11" spans="1:117" x14ac:dyDescent="0.25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 t="str">
        <f t="shared" si="0"/>
        <v/>
      </c>
      <c r="L11" s="108"/>
      <c r="M11" s="108"/>
      <c r="N11" s="108"/>
      <c r="O11" s="108" t="str">
        <f t="shared" si="1"/>
        <v/>
      </c>
      <c r="P11" s="108"/>
      <c r="Q11" s="108"/>
      <c r="R11" s="116"/>
      <c r="S11" s="117"/>
      <c r="T11" s="117"/>
      <c r="U11" s="118" t="str">
        <f t="shared" si="2"/>
        <v/>
      </c>
      <c r="V11" s="116"/>
      <c r="W11" s="119"/>
      <c r="X11" s="120">
        <f t="shared" ca="1" si="3"/>
        <v>41696</v>
      </c>
      <c r="Y11" s="118" t="str">
        <f t="shared" si="4"/>
        <v/>
      </c>
      <c r="Z11" s="119"/>
      <c r="AA11" s="116"/>
      <c r="AB11" s="121"/>
      <c r="AC11" s="121"/>
      <c r="AD11" s="118" t="str">
        <f t="shared" si="5"/>
        <v/>
      </c>
      <c r="AE11" s="121"/>
      <c r="AF11" s="116"/>
      <c r="AG11" s="108" t="str">
        <f t="shared" si="6"/>
        <v/>
      </c>
      <c r="AH11" s="108" t="str">
        <f t="shared" si="7"/>
        <v/>
      </c>
      <c r="AI11" s="108" t="str">
        <f t="shared" si="8"/>
        <v/>
      </c>
      <c r="AJ11" s="108" t="str">
        <f t="shared" si="9"/>
        <v/>
      </c>
      <c r="AK11" s="122"/>
      <c r="AL11" s="123">
        <f t="shared" si="10"/>
        <v>0</v>
      </c>
      <c r="AM11" s="123">
        <f t="shared" si="10"/>
        <v>0</v>
      </c>
      <c r="AN11" s="123">
        <f t="shared" si="11"/>
        <v>0</v>
      </c>
      <c r="AO11" s="123">
        <f t="shared" si="12"/>
        <v>0</v>
      </c>
      <c r="AP11" s="123">
        <f t="shared" si="13"/>
        <v>0</v>
      </c>
      <c r="AQ11" s="108" t="str">
        <f t="shared" si="14"/>
        <v/>
      </c>
      <c r="AR11" s="116"/>
      <c r="AS11" s="117"/>
      <c r="AT11" s="108"/>
      <c r="AU11" s="108"/>
      <c r="AV11" s="108"/>
      <c r="AW11" s="108"/>
      <c r="AX11" s="108" t="str">
        <f t="shared" si="15"/>
        <v/>
      </c>
      <c r="AY11" s="108" t="str">
        <f t="shared" si="16"/>
        <v/>
      </c>
      <c r="BB11" s="146" t="b">
        <f t="shared" si="17"/>
        <v>0</v>
      </c>
      <c r="BC11" s="146" t="b">
        <f t="shared" si="18"/>
        <v>0</v>
      </c>
      <c r="BD11" s="146" t="b">
        <f t="shared" si="19"/>
        <v>0</v>
      </c>
      <c r="BE11" s="146" t="b">
        <f t="shared" si="20"/>
        <v>0</v>
      </c>
      <c r="BF11" s="146" t="b">
        <f t="shared" si="21"/>
        <v>0</v>
      </c>
      <c r="BG11" s="146" t="b">
        <f t="shared" si="22"/>
        <v>0</v>
      </c>
      <c r="BH11" s="146" t="b">
        <f t="shared" si="23"/>
        <v>0</v>
      </c>
      <c r="BI11" s="146" t="b">
        <f t="shared" si="24"/>
        <v>0</v>
      </c>
      <c r="BJ11" s="146" t="b">
        <f t="shared" si="25"/>
        <v>0</v>
      </c>
      <c r="BK11" s="146" t="b">
        <f t="shared" si="26"/>
        <v>0</v>
      </c>
      <c r="BL11" s="146" t="b">
        <f t="shared" si="27"/>
        <v>0</v>
      </c>
      <c r="BM11" s="146" t="b">
        <f t="shared" si="28"/>
        <v>0</v>
      </c>
      <c r="BN11" s="146" t="b">
        <f t="shared" si="29"/>
        <v>0</v>
      </c>
      <c r="BO11" s="146" t="b">
        <f t="shared" si="30"/>
        <v>0</v>
      </c>
      <c r="BP11" s="146" t="b">
        <f t="shared" si="31"/>
        <v>0</v>
      </c>
      <c r="BQ11" s="146" t="b">
        <f t="shared" si="32"/>
        <v>0</v>
      </c>
      <c r="BR11" s="146" t="b">
        <f t="shared" si="33"/>
        <v>0</v>
      </c>
      <c r="BS11" s="146" t="b">
        <f t="shared" si="34"/>
        <v>0</v>
      </c>
      <c r="BT11" s="146" t="b">
        <f t="shared" si="35"/>
        <v>0</v>
      </c>
      <c r="BU11" s="146" t="b">
        <f t="shared" si="36"/>
        <v>0</v>
      </c>
      <c r="BV11" s="146" t="b">
        <f t="shared" si="37"/>
        <v>0</v>
      </c>
      <c r="BW11" s="146" t="b">
        <f t="shared" si="38"/>
        <v>0</v>
      </c>
      <c r="BX11" s="146" t="b">
        <f t="shared" si="39"/>
        <v>0</v>
      </c>
      <c r="BY11" s="146" t="b">
        <f t="shared" si="40"/>
        <v>0</v>
      </c>
      <c r="BZ11" s="146" t="b">
        <f t="shared" si="41"/>
        <v>0</v>
      </c>
      <c r="CA11" s="146" t="b">
        <f t="shared" si="42"/>
        <v>0</v>
      </c>
      <c r="CB11" s="146" t="b">
        <f t="shared" si="43"/>
        <v>0</v>
      </c>
      <c r="CC11" s="146" t="b">
        <f t="shared" si="44"/>
        <v>0</v>
      </c>
      <c r="CD11" s="146" t="b">
        <f t="shared" si="45"/>
        <v>0</v>
      </c>
      <c r="CE11" s="146" t="b">
        <f t="shared" si="46"/>
        <v>0</v>
      </c>
      <c r="CF11" s="146" t="b">
        <f t="shared" si="47"/>
        <v>0</v>
      </c>
      <c r="CG11" s="146" t="b">
        <f t="shared" si="48"/>
        <v>0</v>
      </c>
      <c r="CH11" s="146" t="b">
        <f t="shared" si="49"/>
        <v>0</v>
      </c>
      <c r="CI11" s="146" t="b">
        <f t="shared" si="50"/>
        <v>0</v>
      </c>
      <c r="CJ11" s="146" t="b">
        <f t="shared" si="51"/>
        <v>0</v>
      </c>
      <c r="CK11" s="146" t="b">
        <f t="shared" si="52"/>
        <v>0</v>
      </c>
      <c r="CL11" s="146" t="b">
        <f t="shared" si="53"/>
        <v>0</v>
      </c>
      <c r="CM11" s="146" t="b">
        <f t="shared" si="54"/>
        <v>0</v>
      </c>
      <c r="CN11" s="146" t="b">
        <f t="shared" si="55"/>
        <v>0</v>
      </c>
      <c r="CO11" s="146" t="b">
        <f t="shared" si="56"/>
        <v>0</v>
      </c>
      <c r="CP11" s="146" t="b">
        <f t="shared" si="57"/>
        <v>0</v>
      </c>
      <c r="CQ11" s="146" t="b">
        <f t="shared" si="58"/>
        <v>0</v>
      </c>
    </row>
    <row r="12" spans="1:117" x14ac:dyDescent="0.25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 t="str">
        <f t="shared" si="0"/>
        <v/>
      </c>
      <c r="L12" s="108"/>
      <c r="M12" s="108"/>
      <c r="N12" s="108"/>
      <c r="O12" s="108" t="str">
        <f t="shared" si="1"/>
        <v/>
      </c>
      <c r="P12" s="108"/>
      <c r="Q12" s="108"/>
      <c r="R12" s="116"/>
      <c r="S12" s="117"/>
      <c r="T12" s="117"/>
      <c r="U12" s="118" t="str">
        <f t="shared" si="2"/>
        <v/>
      </c>
      <c r="V12" s="116"/>
      <c r="W12" s="119"/>
      <c r="X12" s="120">
        <f t="shared" ca="1" si="3"/>
        <v>41696</v>
      </c>
      <c r="Y12" s="118" t="str">
        <f t="shared" si="4"/>
        <v/>
      </c>
      <c r="Z12" s="119"/>
      <c r="AA12" s="116"/>
      <c r="AB12" s="121"/>
      <c r="AC12" s="121"/>
      <c r="AD12" s="118" t="str">
        <f t="shared" si="5"/>
        <v/>
      </c>
      <c r="AE12" s="121"/>
      <c r="AF12" s="116"/>
      <c r="AG12" s="108" t="str">
        <f t="shared" si="6"/>
        <v/>
      </c>
      <c r="AH12" s="108" t="str">
        <f t="shared" si="7"/>
        <v/>
      </c>
      <c r="AI12" s="108" t="str">
        <f t="shared" si="8"/>
        <v/>
      </c>
      <c r="AJ12" s="108" t="str">
        <f t="shared" si="9"/>
        <v/>
      </c>
      <c r="AK12" s="122"/>
      <c r="AL12" s="123">
        <f t="shared" si="10"/>
        <v>0</v>
      </c>
      <c r="AM12" s="123">
        <f t="shared" si="10"/>
        <v>0</v>
      </c>
      <c r="AN12" s="123">
        <f t="shared" si="11"/>
        <v>0</v>
      </c>
      <c r="AO12" s="123">
        <f t="shared" si="12"/>
        <v>0</v>
      </c>
      <c r="AP12" s="123">
        <f t="shared" si="13"/>
        <v>0</v>
      </c>
      <c r="AQ12" s="108" t="str">
        <f t="shared" si="14"/>
        <v/>
      </c>
      <c r="AR12" s="116"/>
      <c r="AS12" s="117"/>
      <c r="AT12" s="108"/>
      <c r="AU12" s="108"/>
      <c r="AV12" s="108"/>
      <c r="AW12" s="108"/>
      <c r="AX12" s="108" t="str">
        <f t="shared" si="15"/>
        <v/>
      </c>
      <c r="AY12" s="108" t="str">
        <f t="shared" si="16"/>
        <v/>
      </c>
      <c r="BB12" s="146" t="b">
        <f t="shared" si="17"/>
        <v>0</v>
      </c>
      <c r="BC12" s="146" t="b">
        <f t="shared" si="18"/>
        <v>0</v>
      </c>
      <c r="BD12" s="146" t="b">
        <f t="shared" si="19"/>
        <v>0</v>
      </c>
      <c r="BE12" s="146" t="b">
        <f t="shared" si="20"/>
        <v>0</v>
      </c>
      <c r="BF12" s="146" t="b">
        <f t="shared" si="21"/>
        <v>0</v>
      </c>
      <c r="BG12" s="146" t="b">
        <f t="shared" si="22"/>
        <v>0</v>
      </c>
      <c r="BH12" s="146" t="b">
        <f t="shared" si="23"/>
        <v>0</v>
      </c>
      <c r="BI12" s="146" t="b">
        <f t="shared" si="24"/>
        <v>0</v>
      </c>
      <c r="BJ12" s="146" t="b">
        <f t="shared" si="25"/>
        <v>0</v>
      </c>
      <c r="BK12" s="146" t="b">
        <f t="shared" si="26"/>
        <v>0</v>
      </c>
      <c r="BL12" s="146" t="b">
        <f t="shared" si="27"/>
        <v>0</v>
      </c>
      <c r="BM12" s="146" t="b">
        <f t="shared" si="28"/>
        <v>0</v>
      </c>
      <c r="BN12" s="146" t="b">
        <f t="shared" si="29"/>
        <v>0</v>
      </c>
      <c r="BO12" s="146" t="b">
        <f t="shared" si="30"/>
        <v>0</v>
      </c>
      <c r="BP12" s="146" t="b">
        <f t="shared" si="31"/>
        <v>0</v>
      </c>
      <c r="BQ12" s="146" t="b">
        <f t="shared" si="32"/>
        <v>0</v>
      </c>
      <c r="BR12" s="146" t="b">
        <f t="shared" si="33"/>
        <v>0</v>
      </c>
      <c r="BS12" s="146" t="b">
        <f t="shared" si="34"/>
        <v>0</v>
      </c>
      <c r="BT12" s="146" t="b">
        <f t="shared" si="35"/>
        <v>0</v>
      </c>
      <c r="BU12" s="146" t="b">
        <f t="shared" si="36"/>
        <v>0</v>
      </c>
      <c r="BV12" s="146" t="b">
        <f t="shared" si="37"/>
        <v>0</v>
      </c>
      <c r="BW12" s="146" t="b">
        <f t="shared" si="38"/>
        <v>0</v>
      </c>
      <c r="BX12" s="146" t="b">
        <f t="shared" si="39"/>
        <v>0</v>
      </c>
      <c r="BY12" s="146" t="b">
        <f t="shared" si="40"/>
        <v>0</v>
      </c>
      <c r="BZ12" s="146" t="b">
        <f t="shared" si="41"/>
        <v>0</v>
      </c>
      <c r="CA12" s="146" t="b">
        <f t="shared" si="42"/>
        <v>0</v>
      </c>
      <c r="CB12" s="146" t="b">
        <f t="shared" si="43"/>
        <v>0</v>
      </c>
      <c r="CC12" s="146" t="b">
        <f t="shared" si="44"/>
        <v>0</v>
      </c>
      <c r="CD12" s="146" t="b">
        <f t="shared" si="45"/>
        <v>0</v>
      </c>
      <c r="CE12" s="146" t="b">
        <f t="shared" si="46"/>
        <v>0</v>
      </c>
      <c r="CF12" s="146" t="b">
        <f t="shared" si="47"/>
        <v>0</v>
      </c>
      <c r="CG12" s="146" t="b">
        <f t="shared" si="48"/>
        <v>0</v>
      </c>
      <c r="CH12" s="146" t="b">
        <f t="shared" si="49"/>
        <v>0</v>
      </c>
      <c r="CI12" s="146" t="b">
        <f t="shared" si="50"/>
        <v>0</v>
      </c>
      <c r="CJ12" s="146" t="b">
        <f t="shared" si="51"/>
        <v>0</v>
      </c>
      <c r="CK12" s="146" t="b">
        <f t="shared" si="52"/>
        <v>0</v>
      </c>
      <c r="CL12" s="146" t="b">
        <f t="shared" si="53"/>
        <v>0</v>
      </c>
      <c r="CM12" s="146" t="b">
        <f t="shared" si="54"/>
        <v>0</v>
      </c>
      <c r="CN12" s="146" t="b">
        <f t="shared" si="55"/>
        <v>0</v>
      </c>
      <c r="CO12" s="146" t="b">
        <f t="shared" si="56"/>
        <v>0</v>
      </c>
      <c r="CP12" s="146" t="b">
        <f t="shared" si="57"/>
        <v>0</v>
      </c>
      <c r="CQ12" s="146" t="b">
        <f t="shared" si="58"/>
        <v>0</v>
      </c>
    </row>
    <row r="13" spans="1:117" x14ac:dyDescent="0.25">
      <c r="A13" s="108"/>
      <c r="B13" s="108"/>
      <c r="C13" s="108"/>
      <c r="D13" s="108"/>
      <c r="E13" s="108"/>
      <c r="F13" s="108"/>
      <c r="G13" s="108"/>
      <c r="H13" s="108"/>
      <c r="I13" s="108"/>
      <c r="J13" s="108"/>
      <c r="K13" s="108" t="str">
        <f t="shared" si="0"/>
        <v/>
      </c>
      <c r="L13" s="108"/>
      <c r="M13" s="108"/>
      <c r="N13" s="108"/>
      <c r="O13" s="108" t="str">
        <f t="shared" si="1"/>
        <v/>
      </c>
      <c r="P13" s="108"/>
      <c r="Q13" s="108"/>
      <c r="R13" s="116"/>
      <c r="S13" s="117"/>
      <c r="T13" s="117"/>
      <c r="U13" s="118" t="str">
        <f t="shared" si="2"/>
        <v/>
      </c>
      <c r="V13" s="116"/>
      <c r="W13" s="119"/>
      <c r="X13" s="120">
        <f t="shared" ca="1" si="3"/>
        <v>41696</v>
      </c>
      <c r="Y13" s="118" t="str">
        <f t="shared" si="4"/>
        <v/>
      </c>
      <c r="Z13" s="119"/>
      <c r="AA13" s="116"/>
      <c r="AB13" s="121"/>
      <c r="AC13" s="121"/>
      <c r="AD13" s="118" t="str">
        <f t="shared" si="5"/>
        <v/>
      </c>
      <c r="AE13" s="121"/>
      <c r="AF13" s="116"/>
      <c r="AG13" s="108" t="str">
        <f t="shared" si="6"/>
        <v/>
      </c>
      <c r="AH13" s="108" t="str">
        <f t="shared" si="7"/>
        <v/>
      </c>
      <c r="AI13" s="108" t="str">
        <f t="shared" si="8"/>
        <v/>
      </c>
      <c r="AJ13" s="108" t="str">
        <f t="shared" si="9"/>
        <v/>
      </c>
      <c r="AK13" s="122"/>
      <c r="AL13" s="123">
        <f t="shared" si="10"/>
        <v>0</v>
      </c>
      <c r="AM13" s="123">
        <f t="shared" si="10"/>
        <v>0</v>
      </c>
      <c r="AN13" s="123">
        <f t="shared" si="11"/>
        <v>0</v>
      </c>
      <c r="AO13" s="123">
        <f t="shared" si="12"/>
        <v>0</v>
      </c>
      <c r="AP13" s="123">
        <f t="shared" si="13"/>
        <v>0</v>
      </c>
      <c r="AQ13" s="108" t="str">
        <f t="shared" si="14"/>
        <v/>
      </c>
      <c r="AR13" s="116"/>
      <c r="AS13" s="117"/>
      <c r="AT13" s="108"/>
      <c r="AU13" s="108"/>
      <c r="AV13" s="108"/>
      <c r="AW13" s="108"/>
      <c r="AX13" s="108" t="str">
        <f t="shared" si="15"/>
        <v/>
      </c>
      <c r="AY13" s="108" t="str">
        <f t="shared" si="16"/>
        <v/>
      </c>
      <c r="BB13" s="146" t="b">
        <f t="shared" si="17"/>
        <v>0</v>
      </c>
      <c r="BC13" s="146" t="b">
        <f t="shared" si="18"/>
        <v>0</v>
      </c>
      <c r="BD13" s="146" t="b">
        <f t="shared" si="19"/>
        <v>0</v>
      </c>
      <c r="BE13" s="146" t="b">
        <f t="shared" si="20"/>
        <v>0</v>
      </c>
      <c r="BF13" s="146" t="b">
        <f t="shared" si="21"/>
        <v>0</v>
      </c>
      <c r="BG13" s="146" t="b">
        <f t="shared" si="22"/>
        <v>0</v>
      </c>
      <c r="BH13" s="146" t="b">
        <f t="shared" si="23"/>
        <v>0</v>
      </c>
      <c r="BI13" s="146" t="b">
        <f t="shared" si="24"/>
        <v>0</v>
      </c>
      <c r="BJ13" s="146" t="b">
        <f t="shared" si="25"/>
        <v>0</v>
      </c>
      <c r="BK13" s="146" t="b">
        <f t="shared" si="26"/>
        <v>0</v>
      </c>
      <c r="BL13" s="146" t="b">
        <f t="shared" si="27"/>
        <v>0</v>
      </c>
      <c r="BM13" s="146" t="b">
        <f t="shared" si="28"/>
        <v>0</v>
      </c>
      <c r="BN13" s="146" t="b">
        <f t="shared" si="29"/>
        <v>0</v>
      </c>
      <c r="BO13" s="146" t="b">
        <f t="shared" si="30"/>
        <v>0</v>
      </c>
      <c r="BP13" s="146" t="b">
        <f t="shared" si="31"/>
        <v>0</v>
      </c>
      <c r="BQ13" s="146" t="b">
        <f t="shared" si="32"/>
        <v>0</v>
      </c>
      <c r="BR13" s="146" t="b">
        <f t="shared" si="33"/>
        <v>0</v>
      </c>
      <c r="BS13" s="146" t="b">
        <f t="shared" si="34"/>
        <v>0</v>
      </c>
      <c r="BT13" s="146" t="b">
        <f t="shared" si="35"/>
        <v>0</v>
      </c>
      <c r="BU13" s="146" t="b">
        <f t="shared" si="36"/>
        <v>0</v>
      </c>
      <c r="BV13" s="146" t="b">
        <f t="shared" si="37"/>
        <v>0</v>
      </c>
      <c r="BW13" s="146" t="b">
        <f t="shared" si="38"/>
        <v>0</v>
      </c>
      <c r="BX13" s="146" t="b">
        <f t="shared" si="39"/>
        <v>0</v>
      </c>
      <c r="BY13" s="146" t="b">
        <f t="shared" si="40"/>
        <v>0</v>
      </c>
      <c r="BZ13" s="146" t="b">
        <f t="shared" si="41"/>
        <v>0</v>
      </c>
      <c r="CA13" s="146" t="b">
        <f t="shared" si="42"/>
        <v>0</v>
      </c>
      <c r="CB13" s="146" t="b">
        <f t="shared" si="43"/>
        <v>0</v>
      </c>
      <c r="CC13" s="146" t="b">
        <f t="shared" si="44"/>
        <v>0</v>
      </c>
      <c r="CD13" s="146" t="b">
        <f t="shared" si="45"/>
        <v>0</v>
      </c>
      <c r="CE13" s="146" t="b">
        <f t="shared" si="46"/>
        <v>0</v>
      </c>
      <c r="CF13" s="146" t="b">
        <f t="shared" si="47"/>
        <v>0</v>
      </c>
      <c r="CG13" s="146" t="b">
        <f t="shared" si="48"/>
        <v>0</v>
      </c>
      <c r="CH13" s="146" t="b">
        <f t="shared" si="49"/>
        <v>0</v>
      </c>
      <c r="CI13" s="146" t="b">
        <f t="shared" si="50"/>
        <v>0</v>
      </c>
      <c r="CJ13" s="146" t="b">
        <f t="shared" si="51"/>
        <v>0</v>
      </c>
      <c r="CK13" s="146" t="b">
        <f t="shared" si="52"/>
        <v>0</v>
      </c>
      <c r="CL13" s="146" t="b">
        <f t="shared" si="53"/>
        <v>0</v>
      </c>
      <c r="CM13" s="146" t="b">
        <f t="shared" si="54"/>
        <v>0</v>
      </c>
      <c r="CN13" s="146" t="b">
        <f t="shared" si="55"/>
        <v>0</v>
      </c>
      <c r="CO13" s="146" t="b">
        <f t="shared" si="56"/>
        <v>0</v>
      </c>
      <c r="CP13" s="146" t="b">
        <f t="shared" si="57"/>
        <v>0</v>
      </c>
      <c r="CQ13" s="146" t="b">
        <f t="shared" si="58"/>
        <v>0</v>
      </c>
    </row>
    <row r="14" spans="1:117" x14ac:dyDescent="0.25">
      <c r="A14" s="108"/>
      <c r="B14" s="108"/>
      <c r="C14" s="108"/>
      <c r="D14" s="108"/>
      <c r="E14" s="108"/>
      <c r="F14" s="108"/>
      <c r="G14" s="108"/>
      <c r="H14" s="108"/>
      <c r="I14" s="108"/>
      <c r="J14" s="108"/>
      <c r="K14" s="108" t="str">
        <f t="shared" si="0"/>
        <v/>
      </c>
      <c r="L14" s="108"/>
      <c r="M14" s="108"/>
      <c r="N14" s="108"/>
      <c r="O14" s="108" t="str">
        <f t="shared" si="1"/>
        <v/>
      </c>
      <c r="P14" s="108"/>
      <c r="Q14" s="108"/>
      <c r="R14" s="116"/>
      <c r="S14" s="117"/>
      <c r="T14" s="117"/>
      <c r="U14" s="118" t="str">
        <f t="shared" si="2"/>
        <v/>
      </c>
      <c r="V14" s="116"/>
      <c r="W14" s="119"/>
      <c r="X14" s="120">
        <f t="shared" ca="1" si="3"/>
        <v>41696</v>
      </c>
      <c r="Y14" s="118" t="str">
        <f t="shared" si="4"/>
        <v/>
      </c>
      <c r="Z14" s="119"/>
      <c r="AA14" s="116"/>
      <c r="AB14" s="121"/>
      <c r="AC14" s="121"/>
      <c r="AD14" s="118" t="str">
        <f t="shared" si="5"/>
        <v/>
      </c>
      <c r="AE14" s="121"/>
      <c r="AF14" s="116"/>
      <c r="AG14" s="108" t="str">
        <f t="shared" si="6"/>
        <v/>
      </c>
      <c r="AH14" s="108" t="str">
        <f t="shared" si="7"/>
        <v/>
      </c>
      <c r="AI14" s="108" t="str">
        <f t="shared" si="8"/>
        <v/>
      </c>
      <c r="AJ14" s="108" t="str">
        <f t="shared" si="9"/>
        <v/>
      </c>
      <c r="AK14" s="122"/>
      <c r="AL14" s="123">
        <f t="shared" si="10"/>
        <v>0</v>
      </c>
      <c r="AM14" s="123">
        <f t="shared" si="10"/>
        <v>0</v>
      </c>
      <c r="AN14" s="123">
        <f t="shared" si="11"/>
        <v>0</v>
      </c>
      <c r="AO14" s="123">
        <f t="shared" si="12"/>
        <v>0</v>
      </c>
      <c r="AP14" s="123">
        <f t="shared" si="13"/>
        <v>0</v>
      </c>
      <c r="AQ14" s="108" t="str">
        <f t="shared" si="14"/>
        <v/>
      </c>
      <c r="AR14" s="116"/>
      <c r="AS14" s="117"/>
      <c r="AT14" s="108"/>
      <c r="AU14" s="108"/>
      <c r="AV14" s="108"/>
      <c r="AW14" s="108"/>
      <c r="AX14" s="108" t="str">
        <f t="shared" si="15"/>
        <v/>
      </c>
      <c r="AY14" s="108" t="str">
        <f t="shared" si="16"/>
        <v/>
      </c>
      <c r="BB14" s="146" t="b">
        <f t="shared" si="17"/>
        <v>0</v>
      </c>
      <c r="BC14" s="146" t="b">
        <f t="shared" si="18"/>
        <v>0</v>
      </c>
      <c r="BD14" s="146" t="b">
        <f t="shared" si="19"/>
        <v>0</v>
      </c>
      <c r="BE14" s="146" t="b">
        <f t="shared" si="20"/>
        <v>0</v>
      </c>
      <c r="BF14" s="146" t="b">
        <f t="shared" si="21"/>
        <v>0</v>
      </c>
      <c r="BG14" s="146" t="b">
        <f t="shared" si="22"/>
        <v>0</v>
      </c>
      <c r="BH14" s="146" t="b">
        <f t="shared" si="23"/>
        <v>0</v>
      </c>
      <c r="BI14" s="146" t="b">
        <f t="shared" si="24"/>
        <v>0</v>
      </c>
      <c r="BJ14" s="146" t="b">
        <f t="shared" si="25"/>
        <v>0</v>
      </c>
      <c r="BK14" s="146" t="b">
        <f t="shared" si="26"/>
        <v>0</v>
      </c>
      <c r="BL14" s="146" t="b">
        <f t="shared" si="27"/>
        <v>0</v>
      </c>
      <c r="BM14" s="146" t="b">
        <f t="shared" si="28"/>
        <v>0</v>
      </c>
      <c r="BN14" s="146" t="b">
        <f t="shared" si="29"/>
        <v>0</v>
      </c>
      <c r="BO14" s="146" t="b">
        <f t="shared" si="30"/>
        <v>0</v>
      </c>
      <c r="BP14" s="146" t="b">
        <f t="shared" si="31"/>
        <v>0</v>
      </c>
      <c r="BQ14" s="146" t="b">
        <f t="shared" si="32"/>
        <v>0</v>
      </c>
      <c r="BR14" s="146" t="b">
        <f t="shared" si="33"/>
        <v>0</v>
      </c>
      <c r="BS14" s="146" t="b">
        <f t="shared" si="34"/>
        <v>0</v>
      </c>
      <c r="BT14" s="146" t="b">
        <f t="shared" si="35"/>
        <v>0</v>
      </c>
      <c r="BU14" s="146" t="b">
        <f t="shared" si="36"/>
        <v>0</v>
      </c>
      <c r="BV14" s="146" t="b">
        <f t="shared" si="37"/>
        <v>0</v>
      </c>
      <c r="BW14" s="146" t="b">
        <f t="shared" si="38"/>
        <v>0</v>
      </c>
      <c r="BX14" s="146" t="b">
        <f t="shared" si="39"/>
        <v>0</v>
      </c>
      <c r="BY14" s="146" t="b">
        <f t="shared" si="40"/>
        <v>0</v>
      </c>
      <c r="BZ14" s="146" t="b">
        <f t="shared" si="41"/>
        <v>0</v>
      </c>
      <c r="CA14" s="146" t="b">
        <f t="shared" si="42"/>
        <v>0</v>
      </c>
      <c r="CB14" s="146" t="b">
        <f t="shared" si="43"/>
        <v>0</v>
      </c>
      <c r="CC14" s="146" t="b">
        <f t="shared" si="44"/>
        <v>0</v>
      </c>
      <c r="CD14" s="146" t="b">
        <f t="shared" si="45"/>
        <v>0</v>
      </c>
      <c r="CE14" s="146" t="b">
        <f t="shared" si="46"/>
        <v>0</v>
      </c>
      <c r="CF14" s="146" t="b">
        <f t="shared" si="47"/>
        <v>0</v>
      </c>
      <c r="CG14" s="146" t="b">
        <f t="shared" si="48"/>
        <v>0</v>
      </c>
      <c r="CH14" s="146" t="b">
        <f t="shared" si="49"/>
        <v>0</v>
      </c>
      <c r="CI14" s="146" t="b">
        <f t="shared" si="50"/>
        <v>0</v>
      </c>
      <c r="CJ14" s="146" t="b">
        <f t="shared" si="51"/>
        <v>0</v>
      </c>
      <c r="CK14" s="146" t="b">
        <f t="shared" si="52"/>
        <v>0</v>
      </c>
      <c r="CL14" s="146" t="b">
        <f t="shared" si="53"/>
        <v>0</v>
      </c>
      <c r="CM14" s="146" t="b">
        <f t="shared" si="54"/>
        <v>0</v>
      </c>
      <c r="CN14" s="146" t="b">
        <f t="shared" si="55"/>
        <v>0</v>
      </c>
      <c r="CO14" s="146" t="b">
        <f t="shared" si="56"/>
        <v>0</v>
      </c>
      <c r="CP14" s="146" t="b">
        <f t="shared" si="57"/>
        <v>0</v>
      </c>
      <c r="CQ14" s="146" t="b">
        <f t="shared" si="58"/>
        <v>0</v>
      </c>
    </row>
    <row r="15" spans="1:117" x14ac:dyDescent="0.25">
      <c r="A15" s="108"/>
      <c r="B15" s="108"/>
      <c r="C15" s="108"/>
      <c r="D15" s="108"/>
      <c r="E15" s="108"/>
      <c r="F15" s="108"/>
      <c r="G15" s="108"/>
      <c r="H15" s="108"/>
      <c r="I15" s="108"/>
      <c r="J15" s="108"/>
      <c r="K15" s="108" t="str">
        <f t="shared" si="0"/>
        <v/>
      </c>
      <c r="L15" s="108"/>
      <c r="M15" s="108"/>
      <c r="N15" s="108"/>
      <c r="O15" s="108" t="str">
        <f t="shared" si="1"/>
        <v/>
      </c>
      <c r="P15" s="108"/>
      <c r="Q15" s="108"/>
      <c r="R15" s="116"/>
      <c r="S15" s="117"/>
      <c r="T15" s="117"/>
      <c r="U15" s="118" t="str">
        <f t="shared" si="2"/>
        <v/>
      </c>
      <c r="V15" s="116"/>
      <c r="W15" s="119"/>
      <c r="X15" s="120">
        <f t="shared" ca="1" si="3"/>
        <v>41696</v>
      </c>
      <c r="Y15" s="118" t="str">
        <f t="shared" si="4"/>
        <v/>
      </c>
      <c r="Z15" s="119"/>
      <c r="AA15" s="116"/>
      <c r="AB15" s="121"/>
      <c r="AC15" s="121"/>
      <c r="AD15" s="118" t="str">
        <f t="shared" si="5"/>
        <v/>
      </c>
      <c r="AE15" s="121"/>
      <c r="AF15" s="116"/>
      <c r="AG15" s="108" t="str">
        <f t="shared" si="6"/>
        <v/>
      </c>
      <c r="AH15" s="108" t="str">
        <f t="shared" si="7"/>
        <v/>
      </c>
      <c r="AI15" s="108" t="str">
        <f t="shared" si="8"/>
        <v/>
      </c>
      <c r="AJ15" s="108" t="str">
        <f t="shared" si="9"/>
        <v/>
      </c>
      <c r="AK15" s="122"/>
      <c r="AL15" s="123">
        <f t="shared" si="10"/>
        <v>0</v>
      </c>
      <c r="AM15" s="123">
        <f t="shared" si="10"/>
        <v>0</v>
      </c>
      <c r="AN15" s="123">
        <f t="shared" si="11"/>
        <v>0</v>
      </c>
      <c r="AO15" s="123">
        <f t="shared" si="12"/>
        <v>0</v>
      </c>
      <c r="AP15" s="123">
        <f t="shared" si="13"/>
        <v>0</v>
      </c>
      <c r="AQ15" s="108" t="str">
        <f t="shared" si="14"/>
        <v/>
      </c>
      <c r="AR15" s="116"/>
      <c r="AS15" s="117"/>
      <c r="AT15" s="108"/>
      <c r="AU15" s="108"/>
      <c r="AV15" s="108"/>
      <c r="AW15" s="108"/>
      <c r="AX15" s="108" t="str">
        <f t="shared" si="15"/>
        <v/>
      </c>
      <c r="AY15" s="108" t="str">
        <f t="shared" si="16"/>
        <v/>
      </c>
      <c r="BB15" s="146" t="b">
        <f t="shared" si="17"/>
        <v>0</v>
      </c>
      <c r="BC15" s="146" t="b">
        <f t="shared" si="18"/>
        <v>0</v>
      </c>
      <c r="BD15" s="146" t="b">
        <f t="shared" si="19"/>
        <v>0</v>
      </c>
      <c r="BE15" s="146" t="b">
        <f t="shared" si="20"/>
        <v>0</v>
      </c>
      <c r="BF15" s="146" t="b">
        <f t="shared" si="21"/>
        <v>0</v>
      </c>
      <c r="BG15" s="146" t="b">
        <f t="shared" si="22"/>
        <v>0</v>
      </c>
      <c r="BH15" s="146" t="b">
        <f t="shared" si="23"/>
        <v>0</v>
      </c>
      <c r="BI15" s="146" t="b">
        <f t="shared" si="24"/>
        <v>0</v>
      </c>
      <c r="BJ15" s="146" t="b">
        <f t="shared" si="25"/>
        <v>0</v>
      </c>
      <c r="BK15" s="146" t="b">
        <f t="shared" si="26"/>
        <v>0</v>
      </c>
      <c r="BL15" s="146" t="b">
        <f t="shared" si="27"/>
        <v>0</v>
      </c>
      <c r="BM15" s="146" t="b">
        <f t="shared" si="28"/>
        <v>0</v>
      </c>
      <c r="BN15" s="146" t="b">
        <f t="shared" si="29"/>
        <v>0</v>
      </c>
      <c r="BO15" s="146" t="b">
        <f t="shared" si="30"/>
        <v>0</v>
      </c>
      <c r="BP15" s="146" t="b">
        <f t="shared" si="31"/>
        <v>0</v>
      </c>
      <c r="BQ15" s="146" t="b">
        <f t="shared" si="32"/>
        <v>0</v>
      </c>
      <c r="BR15" s="146" t="b">
        <f t="shared" si="33"/>
        <v>0</v>
      </c>
      <c r="BS15" s="146" t="b">
        <f t="shared" si="34"/>
        <v>0</v>
      </c>
      <c r="BT15" s="146" t="b">
        <f t="shared" si="35"/>
        <v>0</v>
      </c>
      <c r="BU15" s="146" t="b">
        <f t="shared" si="36"/>
        <v>0</v>
      </c>
      <c r="BV15" s="146" t="b">
        <f t="shared" si="37"/>
        <v>0</v>
      </c>
      <c r="BW15" s="146" t="b">
        <f t="shared" si="38"/>
        <v>0</v>
      </c>
      <c r="BX15" s="146" t="b">
        <f t="shared" si="39"/>
        <v>0</v>
      </c>
      <c r="BY15" s="146" t="b">
        <f t="shared" si="40"/>
        <v>0</v>
      </c>
      <c r="BZ15" s="146" t="b">
        <f t="shared" si="41"/>
        <v>0</v>
      </c>
      <c r="CA15" s="146" t="b">
        <f t="shared" si="42"/>
        <v>0</v>
      </c>
      <c r="CB15" s="146" t="b">
        <f t="shared" si="43"/>
        <v>0</v>
      </c>
      <c r="CC15" s="146" t="b">
        <f t="shared" si="44"/>
        <v>0</v>
      </c>
      <c r="CD15" s="146" t="b">
        <f t="shared" si="45"/>
        <v>0</v>
      </c>
      <c r="CE15" s="146" t="b">
        <f t="shared" si="46"/>
        <v>0</v>
      </c>
      <c r="CF15" s="146" t="b">
        <f t="shared" si="47"/>
        <v>0</v>
      </c>
      <c r="CG15" s="146" t="b">
        <f t="shared" si="48"/>
        <v>0</v>
      </c>
      <c r="CH15" s="146" t="b">
        <f t="shared" si="49"/>
        <v>0</v>
      </c>
      <c r="CI15" s="146" t="b">
        <f t="shared" si="50"/>
        <v>0</v>
      </c>
      <c r="CJ15" s="146" t="b">
        <f t="shared" si="51"/>
        <v>0</v>
      </c>
      <c r="CK15" s="146" t="b">
        <f t="shared" si="52"/>
        <v>0</v>
      </c>
      <c r="CL15" s="146" t="b">
        <f t="shared" si="53"/>
        <v>0</v>
      </c>
      <c r="CM15" s="146" t="b">
        <f t="shared" si="54"/>
        <v>0</v>
      </c>
      <c r="CN15" s="146" t="b">
        <f t="shared" si="55"/>
        <v>0</v>
      </c>
      <c r="CO15" s="146" t="b">
        <f t="shared" si="56"/>
        <v>0</v>
      </c>
      <c r="CP15" s="146" t="b">
        <f t="shared" si="57"/>
        <v>0</v>
      </c>
      <c r="CQ15" s="146" t="b">
        <f t="shared" si="58"/>
        <v>0</v>
      </c>
    </row>
    <row r="16" spans="1:117" x14ac:dyDescent="0.25">
      <c r="A16" s="108"/>
      <c r="B16" s="108"/>
      <c r="C16" s="108"/>
      <c r="D16" s="108"/>
      <c r="E16" s="108"/>
      <c r="F16" s="108"/>
      <c r="G16" s="108"/>
      <c r="H16" s="108"/>
      <c r="I16" s="108"/>
      <c r="J16" s="108"/>
      <c r="K16" s="108" t="str">
        <f t="shared" si="0"/>
        <v/>
      </c>
      <c r="L16" s="108"/>
      <c r="M16" s="108"/>
      <c r="N16" s="108"/>
      <c r="O16" s="108" t="str">
        <f t="shared" si="1"/>
        <v/>
      </c>
      <c r="P16" s="108"/>
      <c r="Q16" s="108"/>
      <c r="R16" s="116"/>
      <c r="S16" s="117"/>
      <c r="T16" s="117"/>
      <c r="U16" s="118" t="str">
        <f t="shared" si="2"/>
        <v/>
      </c>
      <c r="V16" s="116"/>
      <c r="W16" s="119"/>
      <c r="X16" s="120">
        <f t="shared" ca="1" si="3"/>
        <v>41696</v>
      </c>
      <c r="Y16" s="118" t="str">
        <f t="shared" si="4"/>
        <v/>
      </c>
      <c r="Z16" s="119"/>
      <c r="AA16" s="116"/>
      <c r="AB16" s="121"/>
      <c r="AC16" s="121"/>
      <c r="AD16" s="118" t="str">
        <f t="shared" si="5"/>
        <v/>
      </c>
      <c r="AE16" s="121"/>
      <c r="AF16" s="116"/>
      <c r="AG16" s="108" t="str">
        <f t="shared" si="6"/>
        <v/>
      </c>
      <c r="AH16" s="108" t="str">
        <f t="shared" si="7"/>
        <v/>
      </c>
      <c r="AI16" s="108" t="str">
        <f t="shared" si="8"/>
        <v/>
      </c>
      <c r="AJ16" s="108" t="str">
        <f t="shared" si="9"/>
        <v/>
      </c>
      <c r="AK16" s="122"/>
      <c r="AL16" s="123">
        <f t="shared" si="10"/>
        <v>0</v>
      </c>
      <c r="AM16" s="123">
        <f t="shared" si="10"/>
        <v>0</v>
      </c>
      <c r="AN16" s="123">
        <f t="shared" si="11"/>
        <v>0</v>
      </c>
      <c r="AO16" s="123">
        <f t="shared" si="12"/>
        <v>0</v>
      </c>
      <c r="AP16" s="123">
        <f t="shared" si="13"/>
        <v>0</v>
      </c>
      <c r="AQ16" s="108" t="str">
        <f t="shared" si="14"/>
        <v/>
      </c>
      <c r="AR16" s="116"/>
      <c r="AS16" s="117"/>
      <c r="AT16" s="108"/>
      <c r="AU16" s="108"/>
      <c r="AV16" s="108"/>
      <c r="AW16" s="108"/>
      <c r="AX16" s="108" t="str">
        <f t="shared" si="15"/>
        <v/>
      </c>
      <c r="AY16" s="108" t="str">
        <f t="shared" si="16"/>
        <v/>
      </c>
      <c r="BB16" s="146" t="b">
        <f t="shared" si="17"/>
        <v>0</v>
      </c>
      <c r="BC16" s="146" t="b">
        <f t="shared" si="18"/>
        <v>0</v>
      </c>
      <c r="BD16" s="146" t="b">
        <f t="shared" si="19"/>
        <v>0</v>
      </c>
      <c r="BE16" s="146" t="b">
        <f t="shared" si="20"/>
        <v>0</v>
      </c>
      <c r="BF16" s="146" t="b">
        <f t="shared" si="21"/>
        <v>0</v>
      </c>
      <c r="BG16" s="146" t="b">
        <f t="shared" si="22"/>
        <v>0</v>
      </c>
      <c r="BH16" s="146" t="b">
        <f t="shared" si="23"/>
        <v>0</v>
      </c>
      <c r="BI16" s="146" t="b">
        <f t="shared" si="24"/>
        <v>0</v>
      </c>
      <c r="BJ16" s="146" t="b">
        <f t="shared" si="25"/>
        <v>0</v>
      </c>
      <c r="BK16" s="146" t="b">
        <f t="shared" si="26"/>
        <v>0</v>
      </c>
      <c r="BL16" s="146" t="b">
        <f t="shared" si="27"/>
        <v>0</v>
      </c>
      <c r="BM16" s="146" t="b">
        <f t="shared" si="28"/>
        <v>0</v>
      </c>
      <c r="BN16" s="146" t="b">
        <f t="shared" si="29"/>
        <v>0</v>
      </c>
      <c r="BO16" s="146" t="b">
        <f t="shared" si="30"/>
        <v>0</v>
      </c>
      <c r="BP16" s="146" t="b">
        <f t="shared" si="31"/>
        <v>0</v>
      </c>
      <c r="BQ16" s="146" t="b">
        <f t="shared" si="32"/>
        <v>0</v>
      </c>
      <c r="BR16" s="146" t="b">
        <f t="shared" si="33"/>
        <v>0</v>
      </c>
      <c r="BS16" s="146" t="b">
        <f t="shared" si="34"/>
        <v>0</v>
      </c>
      <c r="BT16" s="146" t="b">
        <f t="shared" si="35"/>
        <v>0</v>
      </c>
      <c r="BU16" s="146" t="b">
        <f t="shared" si="36"/>
        <v>0</v>
      </c>
      <c r="BV16" s="146" t="b">
        <f t="shared" si="37"/>
        <v>0</v>
      </c>
      <c r="BW16" s="146" t="b">
        <f t="shared" si="38"/>
        <v>0</v>
      </c>
      <c r="BX16" s="146" t="b">
        <f t="shared" si="39"/>
        <v>0</v>
      </c>
      <c r="BY16" s="146" t="b">
        <f t="shared" si="40"/>
        <v>0</v>
      </c>
      <c r="BZ16" s="146" t="b">
        <f t="shared" si="41"/>
        <v>0</v>
      </c>
      <c r="CA16" s="146" t="b">
        <f t="shared" si="42"/>
        <v>0</v>
      </c>
      <c r="CB16" s="146" t="b">
        <f t="shared" si="43"/>
        <v>0</v>
      </c>
      <c r="CC16" s="146" t="b">
        <f t="shared" si="44"/>
        <v>0</v>
      </c>
      <c r="CD16" s="146" t="b">
        <f t="shared" si="45"/>
        <v>0</v>
      </c>
      <c r="CE16" s="146" t="b">
        <f t="shared" si="46"/>
        <v>0</v>
      </c>
      <c r="CF16" s="146" t="b">
        <f t="shared" si="47"/>
        <v>0</v>
      </c>
      <c r="CG16" s="146" t="b">
        <f t="shared" si="48"/>
        <v>0</v>
      </c>
      <c r="CH16" s="146" t="b">
        <f t="shared" si="49"/>
        <v>0</v>
      </c>
      <c r="CI16" s="146" t="b">
        <f t="shared" si="50"/>
        <v>0</v>
      </c>
      <c r="CJ16" s="146" t="b">
        <f t="shared" si="51"/>
        <v>0</v>
      </c>
      <c r="CK16" s="146" t="b">
        <f t="shared" si="52"/>
        <v>0</v>
      </c>
      <c r="CL16" s="146" t="b">
        <f t="shared" si="53"/>
        <v>0</v>
      </c>
      <c r="CM16" s="146" t="b">
        <f t="shared" si="54"/>
        <v>0</v>
      </c>
      <c r="CN16" s="146" t="b">
        <f t="shared" si="55"/>
        <v>0</v>
      </c>
      <c r="CO16" s="146" t="b">
        <f t="shared" si="56"/>
        <v>0</v>
      </c>
      <c r="CP16" s="146" t="b">
        <f t="shared" si="57"/>
        <v>0</v>
      </c>
      <c r="CQ16" s="146" t="b">
        <f t="shared" si="58"/>
        <v>0</v>
      </c>
    </row>
    <row r="17" spans="1:95" x14ac:dyDescent="0.25">
      <c r="A17" s="108"/>
      <c r="B17" s="108"/>
      <c r="C17" s="108"/>
      <c r="D17" s="108"/>
      <c r="E17" s="108"/>
      <c r="F17" s="108"/>
      <c r="G17" s="108"/>
      <c r="H17" s="108"/>
      <c r="I17" s="108"/>
      <c r="J17" s="108"/>
      <c r="K17" s="108" t="str">
        <f t="shared" si="0"/>
        <v/>
      </c>
      <c r="L17" s="108"/>
      <c r="M17" s="108"/>
      <c r="N17" s="108"/>
      <c r="O17" s="108" t="str">
        <f t="shared" si="1"/>
        <v/>
      </c>
      <c r="P17" s="108"/>
      <c r="Q17" s="108"/>
      <c r="R17" s="116"/>
      <c r="S17" s="117"/>
      <c r="T17" s="117"/>
      <c r="U17" s="118" t="str">
        <f t="shared" si="2"/>
        <v/>
      </c>
      <c r="V17" s="116"/>
      <c r="W17" s="119"/>
      <c r="X17" s="120">
        <f t="shared" ca="1" si="3"/>
        <v>41696</v>
      </c>
      <c r="Y17" s="118" t="str">
        <f t="shared" si="4"/>
        <v/>
      </c>
      <c r="Z17" s="119"/>
      <c r="AA17" s="116"/>
      <c r="AB17" s="121"/>
      <c r="AC17" s="121"/>
      <c r="AD17" s="118" t="str">
        <f t="shared" si="5"/>
        <v/>
      </c>
      <c r="AE17" s="121"/>
      <c r="AF17" s="116"/>
      <c r="AG17" s="108" t="str">
        <f t="shared" si="6"/>
        <v/>
      </c>
      <c r="AH17" s="108" t="str">
        <f t="shared" si="7"/>
        <v/>
      </c>
      <c r="AI17" s="108" t="str">
        <f t="shared" si="8"/>
        <v/>
      </c>
      <c r="AJ17" s="108" t="str">
        <f t="shared" si="9"/>
        <v/>
      </c>
      <c r="AK17" s="122"/>
      <c r="AL17" s="123">
        <f t="shared" si="10"/>
        <v>0</v>
      </c>
      <c r="AM17" s="123">
        <f t="shared" si="10"/>
        <v>0</v>
      </c>
      <c r="AN17" s="123">
        <f t="shared" si="11"/>
        <v>0</v>
      </c>
      <c r="AO17" s="123">
        <f t="shared" si="12"/>
        <v>0</v>
      </c>
      <c r="AP17" s="123">
        <f t="shared" si="13"/>
        <v>0</v>
      </c>
      <c r="AQ17" s="108" t="str">
        <f t="shared" si="14"/>
        <v/>
      </c>
      <c r="AR17" s="116"/>
      <c r="AS17" s="117"/>
      <c r="AT17" s="108"/>
      <c r="AU17" s="108"/>
      <c r="AV17" s="108"/>
      <c r="AW17" s="108"/>
      <c r="AX17" s="108" t="str">
        <f t="shared" si="15"/>
        <v/>
      </c>
      <c r="AY17" s="108" t="str">
        <f t="shared" si="16"/>
        <v/>
      </c>
      <c r="BB17" s="146" t="b">
        <f t="shared" si="17"/>
        <v>0</v>
      </c>
      <c r="BC17" s="146" t="b">
        <f t="shared" si="18"/>
        <v>0</v>
      </c>
      <c r="BD17" s="146" t="b">
        <f t="shared" si="19"/>
        <v>0</v>
      </c>
      <c r="BE17" s="146" t="b">
        <f t="shared" si="20"/>
        <v>0</v>
      </c>
      <c r="BF17" s="146" t="b">
        <f t="shared" si="21"/>
        <v>0</v>
      </c>
      <c r="BG17" s="146" t="b">
        <f t="shared" si="22"/>
        <v>0</v>
      </c>
      <c r="BH17" s="146" t="b">
        <f t="shared" si="23"/>
        <v>0</v>
      </c>
      <c r="BI17" s="146" t="b">
        <f t="shared" si="24"/>
        <v>0</v>
      </c>
      <c r="BJ17" s="146" t="b">
        <f t="shared" si="25"/>
        <v>0</v>
      </c>
      <c r="BK17" s="146" t="b">
        <f t="shared" si="26"/>
        <v>0</v>
      </c>
      <c r="BL17" s="146" t="b">
        <f t="shared" si="27"/>
        <v>0</v>
      </c>
      <c r="BM17" s="146" t="b">
        <f t="shared" si="28"/>
        <v>0</v>
      </c>
      <c r="BN17" s="146" t="b">
        <f t="shared" si="29"/>
        <v>0</v>
      </c>
      <c r="BO17" s="146" t="b">
        <f t="shared" si="30"/>
        <v>0</v>
      </c>
      <c r="BP17" s="146" t="b">
        <f t="shared" si="31"/>
        <v>0</v>
      </c>
      <c r="BQ17" s="146" t="b">
        <f t="shared" si="32"/>
        <v>0</v>
      </c>
      <c r="BR17" s="146" t="b">
        <f t="shared" si="33"/>
        <v>0</v>
      </c>
      <c r="BS17" s="146" t="b">
        <f t="shared" si="34"/>
        <v>0</v>
      </c>
      <c r="BT17" s="146" t="b">
        <f t="shared" si="35"/>
        <v>0</v>
      </c>
      <c r="BU17" s="146" t="b">
        <f t="shared" si="36"/>
        <v>0</v>
      </c>
      <c r="BV17" s="146" t="b">
        <f t="shared" si="37"/>
        <v>0</v>
      </c>
      <c r="BW17" s="146" t="b">
        <f t="shared" si="38"/>
        <v>0</v>
      </c>
      <c r="BX17" s="146" t="b">
        <f t="shared" si="39"/>
        <v>0</v>
      </c>
      <c r="BY17" s="146" t="b">
        <f t="shared" si="40"/>
        <v>0</v>
      </c>
      <c r="BZ17" s="146" t="b">
        <f t="shared" si="41"/>
        <v>0</v>
      </c>
      <c r="CA17" s="146" t="b">
        <f t="shared" si="42"/>
        <v>0</v>
      </c>
      <c r="CB17" s="146" t="b">
        <f t="shared" si="43"/>
        <v>0</v>
      </c>
      <c r="CC17" s="146" t="b">
        <f t="shared" si="44"/>
        <v>0</v>
      </c>
      <c r="CD17" s="146" t="b">
        <f t="shared" si="45"/>
        <v>0</v>
      </c>
      <c r="CE17" s="146" t="b">
        <f t="shared" si="46"/>
        <v>0</v>
      </c>
      <c r="CF17" s="146" t="b">
        <f t="shared" si="47"/>
        <v>0</v>
      </c>
      <c r="CG17" s="146" t="b">
        <f t="shared" si="48"/>
        <v>0</v>
      </c>
      <c r="CH17" s="146" t="b">
        <f t="shared" si="49"/>
        <v>0</v>
      </c>
      <c r="CI17" s="146" t="b">
        <f t="shared" si="50"/>
        <v>0</v>
      </c>
      <c r="CJ17" s="146" t="b">
        <f t="shared" si="51"/>
        <v>0</v>
      </c>
      <c r="CK17" s="146" t="b">
        <f t="shared" si="52"/>
        <v>0</v>
      </c>
      <c r="CL17" s="146" t="b">
        <f t="shared" si="53"/>
        <v>0</v>
      </c>
      <c r="CM17" s="146" t="b">
        <f t="shared" si="54"/>
        <v>0</v>
      </c>
      <c r="CN17" s="146" t="b">
        <f t="shared" si="55"/>
        <v>0</v>
      </c>
      <c r="CO17" s="146" t="b">
        <f t="shared" si="56"/>
        <v>0</v>
      </c>
      <c r="CP17" s="146" t="b">
        <f t="shared" si="57"/>
        <v>0</v>
      </c>
      <c r="CQ17" s="146" t="b">
        <f t="shared" si="58"/>
        <v>0</v>
      </c>
    </row>
    <row r="18" spans="1:95" x14ac:dyDescent="0.25">
      <c r="A18" s="108"/>
      <c r="B18" s="108"/>
      <c r="C18" s="108"/>
      <c r="D18" s="108"/>
      <c r="E18" s="108"/>
      <c r="F18" s="108"/>
      <c r="G18" s="108"/>
      <c r="H18" s="108"/>
      <c r="I18" s="108"/>
      <c r="J18" s="108"/>
      <c r="K18" s="108" t="str">
        <f t="shared" si="0"/>
        <v/>
      </c>
      <c r="L18" s="108"/>
      <c r="M18" s="108"/>
      <c r="N18" s="108"/>
      <c r="O18" s="108" t="str">
        <f t="shared" si="1"/>
        <v/>
      </c>
      <c r="P18" s="108"/>
      <c r="Q18" s="108"/>
      <c r="R18" s="116"/>
      <c r="S18" s="117"/>
      <c r="T18" s="117"/>
      <c r="U18" s="118" t="str">
        <f t="shared" si="2"/>
        <v/>
      </c>
      <c r="V18" s="116"/>
      <c r="W18" s="119"/>
      <c r="X18" s="120">
        <f t="shared" ca="1" si="3"/>
        <v>41696</v>
      </c>
      <c r="Y18" s="118" t="str">
        <f t="shared" si="4"/>
        <v/>
      </c>
      <c r="Z18" s="119"/>
      <c r="AA18" s="116"/>
      <c r="AB18" s="121"/>
      <c r="AC18" s="121"/>
      <c r="AD18" s="118" t="str">
        <f t="shared" si="5"/>
        <v/>
      </c>
      <c r="AE18" s="121"/>
      <c r="AF18" s="116"/>
      <c r="AG18" s="108" t="str">
        <f t="shared" si="6"/>
        <v/>
      </c>
      <c r="AH18" s="108" t="str">
        <f t="shared" si="7"/>
        <v/>
      </c>
      <c r="AI18" s="108" t="str">
        <f t="shared" si="8"/>
        <v/>
      </c>
      <c r="AJ18" s="108" t="str">
        <f t="shared" si="9"/>
        <v/>
      </c>
      <c r="AK18" s="122"/>
      <c r="AL18" s="123">
        <f t="shared" si="10"/>
        <v>0</v>
      </c>
      <c r="AM18" s="123">
        <f t="shared" si="10"/>
        <v>0</v>
      </c>
      <c r="AN18" s="123">
        <f t="shared" si="11"/>
        <v>0</v>
      </c>
      <c r="AO18" s="123">
        <f t="shared" si="12"/>
        <v>0</v>
      </c>
      <c r="AP18" s="123">
        <f t="shared" si="13"/>
        <v>0</v>
      </c>
      <c r="AQ18" s="108" t="str">
        <f t="shared" si="14"/>
        <v/>
      </c>
      <c r="AR18" s="116"/>
      <c r="AS18" s="117"/>
      <c r="AT18" s="108"/>
      <c r="AU18" s="108"/>
      <c r="AV18" s="108"/>
      <c r="AW18" s="108"/>
      <c r="AX18" s="108" t="str">
        <f t="shared" si="15"/>
        <v/>
      </c>
      <c r="AY18" s="108" t="str">
        <f t="shared" si="16"/>
        <v/>
      </c>
      <c r="BB18" s="146" t="b">
        <f t="shared" si="17"/>
        <v>0</v>
      </c>
      <c r="BC18" s="146" t="b">
        <f t="shared" si="18"/>
        <v>0</v>
      </c>
      <c r="BD18" s="146" t="b">
        <f t="shared" si="19"/>
        <v>0</v>
      </c>
      <c r="BE18" s="146" t="b">
        <f t="shared" si="20"/>
        <v>0</v>
      </c>
      <c r="BF18" s="146" t="b">
        <f t="shared" si="21"/>
        <v>0</v>
      </c>
      <c r="BG18" s="146" t="b">
        <f t="shared" si="22"/>
        <v>0</v>
      </c>
      <c r="BH18" s="146" t="b">
        <f t="shared" si="23"/>
        <v>0</v>
      </c>
      <c r="BI18" s="146" t="b">
        <f t="shared" si="24"/>
        <v>0</v>
      </c>
      <c r="BJ18" s="146" t="b">
        <f t="shared" si="25"/>
        <v>0</v>
      </c>
      <c r="BK18" s="146" t="b">
        <f t="shared" si="26"/>
        <v>0</v>
      </c>
      <c r="BL18" s="146" t="b">
        <f t="shared" si="27"/>
        <v>0</v>
      </c>
      <c r="BM18" s="146" t="b">
        <f t="shared" si="28"/>
        <v>0</v>
      </c>
      <c r="BN18" s="146" t="b">
        <f t="shared" si="29"/>
        <v>0</v>
      </c>
      <c r="BO18" s="146" t="b">
        <f t="shared" si="30"/>
        <v>0</v>
      </c>
      <c r="BP18" s="146" t="b">
        <f t="shared" si="31"/>
        <v>0</v>
      </c>
      <c r="BQ18" s="146" t="b">
        <f t="shared" si="32"/>
        <v>0</v>
      </c>
      <c r="BR18" s="146" t="b">
        <f t="shared" si="33"/>
        <v>0</v>
      </c>
      <c r="BS18" s="146" t="b">
        <f t="shared" si="34"/>
        <v>0</v>
      </c>
      <c r="BT18" s="146" t="b">
        <f t="shared" si="35"/>
        <v>0</v>
      </c>
      <c r="BU18" s="146" t="b">
        <f t="shared" si="36"/>
        <v>0</v>
      </c>
      <c r="BV18" s="146" t="b">
        <f t="shared" si="37"/>
        <v>0</v>
      </c>
      <c r="BW18" s="146" t="b">
        <f t="shared" si="38"/>
        <v>0</v>
      </c>
      <c r="BX18" s="146" t="b">
        <f t="shared" si="39"/>
        <v>0</v>
      </c>
      <c r="BY18" s="146" t="b">
        <f t="shared" si="40"/>
        <v>0</v>
      </c>
      <c r="BZ18" s="146" t="b">
        <f t="shared" si="41"/>
        <v>0</v>
      </c>
      <c r="CA18" s="146" t="b">
        <f t="shared" si="42"/>
        <v>0</v>
      </c>
      <c r="CB18" s="146" t="b">
        <f t="shared" si="43"/>
        <v>0</v>
      </c>
      <c r="CC18" s="146" t="b">
        <f t="shared" si="44"/>
        <v>0</v>
      </c>
      <c r="CD18" s="146" t="b">
        <f t="shared" si="45"/>
        <v>0</v>
      </c>
      <c r="CE18" s="146" t="b">
        <f t="shared" si="46"/>
        <v>0</v>
      </c>
      <c r="CF18" s="146" t="b">
        <f t="shared" si="47"/>
        <v>0</v>
      </c>
      <c r="CG18" s="146" t="b">
        <f t="shared" si="48"/>
        <v>0</v>
      </c>
      <c r="CH18" s="146" t="b">
        <f t="shared" si="49"/>
        <v>0</v>
      </c>
      <c r="CI18" s="146" t="b">
        <f t="shared" si="50"/>
        <v>0</v>
      </c>
      <c r="CJ18" s="146" t="b">
        <f t="shared" si="51"/>
        <v>0</v>
      </c>
      <c r="CK18" s="146" t="b">
        <f t="shared" si="52"/>
        <v>0</v>
      </c>
      <c r="CL18" s="146" t="b">
        <f t="shared" si="53"/>
        <v>0</v>
      </c>
      <c r="CM18" s="146" t="b">
        <f t="shared" si="54"/>
        <v>0</v>
      </c>
      <c r="CN18" s="146" t="b">
        <f t="shared" si="55"/>
        <v>0</v>
      </c>
      <c r="CO18" s="146" t="b">
        <f t="shared" si="56"/>
        <v>0</v>
      </c>
      <c r="CP18" s="146" t="b">
        <f t="shared" si="57"/>
        <v>0</v>
      </c>
      <c r="CQ18" s="146" t="b">
        <f t="shared" si="58"/>
        <v>0</v>
      </c>
    </row>
    <row r="19" spans="1:95" x14ac:dyDescent="0.25">
      <c r="A19" s="108"/>
      <c r="B19" s="108"/>
      <c r="C19" s="108"/>
      <c r="D19" s="108"/>
      <c r="E19" s="108"/>
      <c r="F19" s="108"/>
      <c r="G19" s="108"/>
      <c r="H19" s="108"/>
      <c r="I19" s="108"/>
      <c r="J19" s="108"/>
      <c r="K19" s="108" t="str">
        <f t="shared" si="0"/>
        <v/>
      </c>
      <c r="L19" s="108"/>
      <c r="M19" s="108"/>
      <c r="N19" s="108"/>
      <c r="O19" s="108" t="str">
        <f t="shared" si="1"/>
        <v/>
      </c>
      <c r="P19" s="108"/>
      <c r="Q19" s="108"/>
      <c r="R19" s="116"/>
      <c r="S19" s="117"/>
      <c r="T19" s="117"/>
      <c r="U19" s="118" t="str">
        <f t="shared" si="2"/>
        <v/>
      </c>
      <c r="V19" s="116"/>
      <c r="W19" s="119"/>
      <c r="X19" s="120">
        <f t="shared" ca="1" si="3"/>
        <v>41696</v>
      </c>
      <c r="Y19" s="118" t="str">
        <f t="shared" si="4"/>
        <v/>
      </c>
      <c r="Z19" s="119"/>
      <c r="AA19" s="116"/>
      <c r="AB19" s="121"/>
      <c r="AC19" s="121"/>
      <c r="AD19" s="118" t="str">
        <f t="shared" si="5"/>
        <v/>
      </c>
      <c r="AE19" s="121"/>
      <c r="AF19" s="116"/>
      <c r="AG19" s="108" t="str">
        <f t="shared" si="6"/>
        <v/>
      </c>
      <c r="AH19" s="108" t="str">
        <f t="shared" si="7"/>
        <v/>
      </c>
      <c r="AI19" s="108" t="str">
        <f t="shared" si="8"/>
        <v/>
      </c>
      <c r="AJ19" s="108" t="str">
        <f t="shared" si="9"/>
        <v/>
      </c>
      <c r="AK19" s="122"/>
      <c r="AL19" s="123">
        <f t="shared" si="10"/>
        <v>0</v>
      </c>
      <c r="AM19" s="123">
        <f t="shared" si="10"/>
        <v>0</v>
      </c>
      <c r="AN19" s="123">
        <f t="shared" si="11"/>
        <v>0</v>
      </c>
      <c r="AO19" s="123">
        <f t="shared" si="12"/>
        <v>0</v>
      </c>
      <c r="AP19" s="123">
        <f t="shared" si="13"/>
        <v>0</v>
      </c>
      <c r="AQ19" s="108" t="str">
        <f t="shared" si="14"/>
        <v/>
      </c>
      <c r="AR19" s="116"/>
      <c r="AS19" s="117"/>
      <c r="AT19" s="108"/>
      <c r="AU19" s="108"/>
      <c r="AV19" s="108"/>
      <c r="AW19" s="108"/>
      <c r="AX19" s="108" t="str">
        <f t="shared" si="15"/>
        <v/>
      </c>
      <c r="AY19" s="108" t="str">
        <f t="shared" si="16"/>
        <v/>
      </c>
      <c r="BB19" s="146" t="b">
        <f t="shared" si="17"/>
        <v>0</v>
      </c>
      <c r="BC19" s="146" t="b">
        <f t="shared" si="18"/>
        <v>0</v>
      </c>
      <c r="BD19" s="146" t="b">
        <f t="shared" si="19"/>
        <v>0</v>
      </c>
      <c r="BE19" s="146" t="b">
        <f t="shared" si="20"/>
        <v>0</v>
      </c>
      <c r="BF19" s="146" t="b">
        <f t="shared" si="21"/>
        <v>0</v>
      </c>
      <c r="BG19" s="146" t="b">
        <f t="shared" si="22"/>
        <v>0</v>
      </c>
      <c r="BH19" s="146" t="b">
        <f t="shared" si="23"/>
        <v>0</v>
      </c>
      <c r="BI19" s="146" t="b">
        <f t="shared" si="24"/>
        <v>0</v>
      </c>
      <c r="BJ19" s="146" t="b">
        <f t="shared" si="25"/>
        <v>0</v>
      </c>
      <c r="BK19" s="146" t="b">
        <f t="shared" si="26"/>
        <v>0</v>
      </c>
      <c r="BL19" s="146" t="b">
        <f t="shared" si="27"/>
        <v>0</v>
      </c>
      <c r="BM19" s="146" t="b">
        <f t="shared" si="28"/>
        <v>0</v>
      </c>
      <c r="BN19" s="146" t="b">
        <f t="shared" si="29"/>
        <v>0</v>
      </c>
      <c r="BO19" s="146" t="b">
        <f t="shared" si="30"/>
        <v>0</v>
      </c>
      <c r="BP19" s="146" t="b">
        <f t="shared" si="31"/>
        <v>0</v>
      </c>
      <c r="BQ19" s="146" t="b">
        <f t="shared" si="32"/>
        <v>0</v>
      </c>
      <c r="BR19" s="146" t="b">
        <f t="shared" si="33"/>
        <v>0</v>
      </c>
      <c r="BS19" s="146" t="b">
        <f t="shared" si="34"/>
        <v>0</v>
      </c>
      <c r="BT19" s="146" t="b">
        <f t="shared" si="35"/>
        <v>0</v>
      </c>
      <c r="BU19" s="146" t="b">
        <f t="shared" si="36"/>
        <v>0</v>
      </c>
      <c r="BV19" s="146" t="b">
        <f t="shared" si="37"/>
        <v>0</v>
      </c>
      <c r="BW19" s="146" t="b">
        <f t="shared" si="38"/>
        <v>0</v>
      </c>
      <c r="BX19" s="146" t="b">
        <f t="shared" si="39"/>
        <v>0</v>
      </c>
      <c r="BY19" s="146" t="b">
        <f t="shared" si="40"/>
        <v>0</v>
      </c>
      <c r="BZ19" s="146" t="b">
        <f t="shared" si="41"/>
        <v>0</v>
      </c>
      <c r="CA19" s="146" t="b">
        <f t="shared" si="42"/>
        <v>0</v>
      </c>
      <c r="CB19" s="146" t="b">
        <f t="shared" si="43"/>
        <v>0</v>
      </c>
      <c r="CC19" s="146" t="b">
        <f t="shared" si="44"/>
        <v>0</v>
      </c>
      <c r="CD19" s="146" t="b">
        <f t="shared" si="45"/>
        <v>0</v>
      </c>
      <c r="CE19" s="146" t="b">
        <f t="shared" si="46"/>
        <v>0</v>
      </c>
      <c r="CF19" s="146" t="b">
        <f t="shared" si="47"/>
        <v>0</v>
      </c>
      <c r="CG19" s="146" t="b">
        <f t="shared" si="48"/>
        <v>0</v>
      </c>
      <c r="CH19" s="146" t="b">
        <f t="shared" si="49"/>
        <v>0</v>
      </c>
      <c r="CI19" s="146" t="b">
        <f t="shared" si="50"/>
        <v>0</v>
      </c>
      <c r="CJ19" s="146" t="b">
        <f t="shared" si="51"/>
        <v>0</v>
      </c>
      <c r="CK19" s="146" t="b">
        <f t="shared" si="52"/>
        <v>0</v>
      </c>
      <c r="CL19" s="146" t="b">
        <f t="shared" si="53"/>
        <v>0</v>
      </c>
      <c r="CM19" s="146" t="b">
        <f t="shared" si="54"/>
        <v>0</v>
      </c>
      <c r="CN19" s="146" t="b">
        <f t="shared" si="55"/>
        <v>0</v>
      </c>
      <c r="CO19" s="146" t="b">
        <f t="shared" si="56"/>
        <v>0</v>
      </c>
      <c r="CP19" s="146" t="b">
        <f t="shared" si="57"/>
        <v>0</v>
      </c>
      <c r="CQ19" s="146" t="b">
        <f t="shared" si="58"/>
        <v>0</v>
      </c>
    </row>
    <row r="20" spans="1:95" x14ac:dyDescent="0.25">
      <c r="A20" s="108"/>
      <c r="B20" s="108"/>
      <c r="C20" s="108"/>
      <c r="D20" s="108"/>
      <c r="E20" s="108"/>
      <c r="F20" s="108"/>
      <c r="G20" s="108"/>
      <c r="H20" s="108"/>
      <c r="I20" s="108"/>
      <c r="J20" s="108"/>
      <c r="K20" s="108" t="str">
        <f t="shared" si="0"/>
        <v/>
      </c>
      <c r="L20" s="108"/>
      <c r="M20" s="108"/>
      <c r="N20" s="108"/>
      <c r="O20" s="108" t="str">
        <f t="shared" si="1"/>
        <v/>
      </c>
      <c r="P20" s="108"/>
      <c r="Q20" s="108"/>
      <c r="R20" s="116"/>
      <c r="S20" s="117"/>
      <c r="T20" s="117"/>
      <c r="U20" s="118" t="str">
        <f t="shared" si="2"/>
        <v/>
      </c>
      <c r="V20" s="116"/>
      <c r="W20" s="119"/>
      <c r="X20" s="120">
        <f t="shared" ca="1" si="3"/>
        <v>41696</v>
      </c>
      <c r="Y20" s="118" t="str">
        <f t="shared" si="4"/>
        <v/>
      </c>
      <c r="Z20" s="119"/>
      <c r="AA20" s="116"/>
      <c r="AB20" s="121"/>
      <c r="AC20" s="121"/>
      <c r="AD20" s="118" t="str">
        <f t="shared" si="5"/>
        <v/>
      </c>
      <c r="AE20" s="121"/>
      <c r="AF20" s="116"/>
      <c r="AG20" s="108" t="str">
        <f t="shared" si="6"/>
        <v/>
      </c>
      <c r="AH20" s="108" t="str">
        <f t="shared" si="7"/>
        <v/>
      </c>
      <c r="AI20" s="108" t="str">
        <f t="shared" si="8"/>
        <v/>
      </c>
      <c r="AJ20" s="108" t="str">
        <f t="shared" si="9"/>
        <v/>
      </c>
      <c r="AK20" s="122"/>
      <c r="AL20" s="123">
        <f t="shared" si="10"/>
        <v>0</v>
      </c>
      <c r="AM20" s="123">
        <f t="shared" si="10"/>
        <v>0</v>
      </c>
      <c r="AN20" s="123">
        <f t="shared" si="11"/>
        <v>0</v>
      </c>
      <c r="AO20" s="123">
        <f t="shared" si="12"/>
        <v>0</v>
      </c>
      <c r="AP20" s="123">
        <f t="shared" si="13"/>
        <v>0</v>
      </c>
      <c r="AQ20" s="108" t="str">
        <f t="shared" si="14"/>
        <v/>
      </c>
      <c r="AR20" s="116"/>
      <c r="AS20" s="117"/>
      <c r="AT20" s="108"/>
      <c r="AU20" s="108"/>
      <c r="AV20" s="108"/>
      <c r="AW20" s="108"/>
      <c r="AX20" s="108" t="str">
        <f t="shared" si="15"/>
        <v/>
      </c>
      <c r="AY20" s="108" t="str">
        <f t="shared" si="16"/>
        <v/>
      </c>
      <c r="BB20" s="146" t="b">
        <f t="shared" si="17"/>
        <v>0</v>
      </c>
      <c r="BC20" s="146" t="b">
        <f t="shared" si="18"/>
        <v>0</v>
      </c>
      <c r="BD20" s="146" t="b">
        <f t="shared" si="19"/>
        <v>0</v>
      </c>
      <c r="BE20" s="146" t="b">
        <f t="shared" si="20"/>
        <v>0</v>
      </c>
      <c r="BF20" s="146" t="b">
        <f t="shared" si="21"/>
        <v>0</v>
      </c>
      <c r="BG20" s="146" t="b">
        <f t="shared" si="22"/>
        <v>0</v>
      </c>
      <c r="BH20" s="146" t="b">
        <f t="shared" si="23"/>
        <v>0</v>
      </c>
      <c r="BI20" s="146" t="b">
        <f t="shared" si="24"/>
        <v>0</v>
      </c>
      <c r="BJ20" s="146" t="b">
        <f t="shared" si="25"/>
        <v>0</v>
      </c>
      <c r="BK20" s="146" t="b">
        <f t="shared" si="26"/>
        <v>0</v>
      </c>
      <c r="BL20" s="146" t="b">
        <f t="shared" si="27"/>
        <v>0</v>
      </c>
      <c r="BM20" s="146" t="b">
        <f t="shared" si="28"/>
        <v>0</v>
      </c>
      <c r="BN20" s="146" t="b">
        <f t="shared" si="29"/>
        <v>0</v>
      </c>
      <c r="BO20" s="146" t="b">
        <f t="shared" si="30"/>
        <v>0</v>
      </c>
      <c r="BP20" s="146" t="b">
        <f t="shared" si="31"/>
        <v>0</v>
      </c>
      <c r="BQ20" s="146" t="b">
        <f t="shared" si="32"/>
        <v>0</v>
      </c>
      <c r="BR20" s="146" t="b">
        <f t="shared" si="33"/>
        <v>0</v>
      </c>
      <c r="BS20" s="146" t="b">
        <f t="shared" si="34"/>
        <v>0</v>
      </c>
      <c r="BT20" s="146" t="b">
        <f t="shared" si="35"/>
        <v>0</v>
      </c>
      <c r="BU20" s="146" t="b">
        <f t="shared" si="36"/>
        <v>0</v>
      </c>
      <c r="BV20" s="146" t="b">
        <f t="shared" si="37"/>
        <v>0</v>
      </c>
      <c r="BW20" s="146" t="b">
        <f t="shared" si="38"/>
        <v>0</v>
      </c>
      <c r="BX20" s="146" t="b">
        <f t="shared" si="39"/>
        <v>0</v>
      </c>
      <c r="BY20" s="146" t="b">
        <f t="shared" si="40"/>
        <v>0</v>
      </c>
      <c r="BZ20" s="146" t="b">
        <f t="shared" si="41"/>
        <v>0</v>
      </c>
      <c r="CA20" s="146" t="b">
        <f t="shared" si="42"/>
        <v>0</v>
      </c>
      <c r="CB20" s="146" t="b">
        <f t="shared" si="43"/>
        <v>0</v>
      </c>
      <c r="CC20" s="146" t="b">
        <f t="shared" si="44"/>
        <v>0</v>
      </c>
      <c r="CD20" s="146" t="b">
        <f t="shared" si="45"/>
        <v>0</v>
      </c>
      <c r="CE20" s="146" t="b">
        <f t="shared" si="46"/>
        <v>0</v>
      </c>
      <c r="CF20" s="146" t="b">
        <f t="shared" si="47"/>
        <v>0</v>
      </c>
      <c r="CG20" s="146" t="b">
        <f t="shared" si="48"/>
        <v>0</v>
      </c>
      <c r="CH20" s="146" t="b">
        <f t="shared" si="49"/>
        <v>0</v>
      </c>
      <c r="CI20" s="146" t="b">
        <f t="shared" si="50"/>
        <v>0</v>
      </c>
      <c r="CJ20" s="146" t="b">
        <f t="shared" si="51"/>
        <v>0</v>
      </c>
      <c r="CK20" s="146" t="b">
        <f t="shared" si="52"/>
        <v>0</v>
      </c>
      <c r="CL20" s="146" t="b">
        <f t="shared" si="53"/>
        <v>0</v>
      </c>
      <c r="CM20" s="146" t="b">
        <f t="shared" si="54"/>
        <v>0</v>
      </c>
      <c r="CN20" s="146" t="b">
        <f t="shared" si="55"/>
        <v>0</v>
      </c>
      <c r="CO20" s="146" t="b">
        <f t="shared" si="56"/>
        <v>0</v>
      </c>
      <c r="CP20" s="146" t="b">
        <f t="shared" si="57"/>
        <v>0</v>
      </c>
      <c r="CQ20" s="146" t="b">
        <f t="shared" si="58"/>
        <v>0</v>
      </c>
    </row>
    <row r="21" spans="1:95" x14ac:dyDescent="0.25">
      <c r="A21" s="108"/>
      <c r="B21" s="108"/>
      <c r="C21" s="108"/>
      <c r="D21" s="108"/>
      <c r="E21" s="108"/>
      <c r="F21" s="108"/>
      <c r="G21" s="108"/>
      <c r="H21" s="108"/>
      <c r="I21" s="108"/>
      <c r="J21" s="108"/>
      <c r="K21" s="108" t="str">
        <f t="shared" si="0"/>
        <v/>
      </c>
      <c r="L21" s="108"/>
      <c r="M21" s="108"/>
      <c r="N21" s="108"/>
      <c r="O21" s="108" t="str">
        <f t="shared" si="1"/>
        <v/>
      </c>
      <c r="P21" s="108"/>
      <c r="Q21" s="108"/>
      <c r="R21" s="116"/>
      <c r="S21" s="117"/>
      <c r="T21" s="117"/>
      <c r="U21" s="118" t="str">
        <f t="shared" si="2"/>
        <v/>
      </c>
      <c r="V21" s="116"/>
      <c r="W21" s="119"/>
      <c r="X21" s="120">
        <f t="shared" ca="1" si="3"/>
        <v>41696</v>
      </c>
      <c r="Y21" s="118" t="str">
        <f t="shared" si="4"/>
        <v/>
      </c>
      <c r="Z21" s="119"/>
      <c r="AA21" s="116"/>
      <c r="AB21" s="121"/>
      <c r="AC21" s="121"/>
      <c r="AD21" s="118" t="str">
        <f t="shared" si="5"/>
        <v/>
      </c>
      <c r="AE21" s="121"/>
      <c r="AF21" s="116"/>
      <c r="AG21" s="108" t="str">
        <f t="shared" si="6"/>
        <v/>
      </c>
      <c r="AH21" s="108" t="str">
        <f t="shared" si="7"/>
        <v/>
      </c>
      <c r="AI21" s="108" t="str">
        <f t="shared" si="8"/>
        <v/>
      </c>
      <c r="AJ21" s="108" t="str">
        <f t="shared" si="9"/>
        <v/>
      </c>
      <c r="AK21" s="122"/>
      <c r="AL21" s="123">
        <f t="shared" si="10"/>
        <v>0</v>
      </c>
      <c r="AM21" s="123">
        <f t="shared" si="10"/>
        <v>0</v>
      </c>
      <c r="AN21" s="123">
        <f t="shared" si="11"/>
        <v>0</v>
      </c>
      <c r="AO21" s="123">
        <f t="shared" si="12"/>
        <v>0</v>
      </c>
      <c r="AP21" s="123">
        <f t="shared" si="13"/>
        <v>0</v>
      </c>
      <c r="AQ21" s="108" t="str">
        <f t="shared" si="14"/>
        <v/>
      </c>
      <c r="AR21" s="116"/>
      <c r="AS21" s="117"/>
      <c r="AT21" s="108"/>
      <c r="AU21" s="108"/>
      <c r="AV21" s="108"/>
      <c r="AW21" s="108"/>
      <c r="AX21" s="108" t="str">
        <f t="shared" si="15"/>
        <v/>
      </c>
      <c r="AY21" s="108" t="str">
        <f t="shared" si="16"/>
        <v/>
      </c>
      <c r="BB21" s="146" t="b">
        <f t="shared" si="17"/>
        <v>0</v>
      </c>
      <c r="BC21" s="146" t="b">
        <f t="shared" si="18"/>
        <v>0</v>
      </c>
      <c r="BD21" s="146" t="b">
        <f t="shared" si="19"/>
        <v>0</v>
      </c>
      <c r="BE21" s="146" t="b">
        <f t="shared" si="20"/>
        <v>0</v>
      </c>
      <c r="BF21" s="146" t="b">
        <f t="shared" si="21"/>
        <v>0</v>
      </c>
      <c r="BG21" s="146" t="b">
        <f t="shared" si="22"/>
        <v>0</v>
      </c>
      <c r="BH21" s="146" t="b">
        <f t="shared" si="23"/>
        <v>0</v>
      </c>
      <c r="BI21" s="146" t="b">
        <f t="shared" si="24"/>
        <v>0</v>
      </c>
      <c r="BJ21" s="146" t="b">
        <f t="shared" si="25"/>
        <v>0</v>
      </c>
      <c r="BK21" s="146" t="b">
        <f t="shared" si="26"/>
        <v>0</v>
      </c>
      <c r="BL21" s="146" t="b">
        <f t="shared" si="27"/>
        <v>0</v>
      </c>
      <c r="BM21" s="146" t="b">
        <f t="shared" si="28"/>
        <v>0</v>
      </c>
      <c r="BN21" s="146" t="b">
        <f t="shared" si="29"/>
        <v>0</v>
      </c>
      <c r="BO21" s="146" t="b">
        <f t="shared" si="30"/>
        <v>0</v>
      </c>
      <c r="BP21" s="146" t="b">
        <f t="shared" si="31"/>
        <v>0</v>
      </c>
      <c r="BQ21" s="146" t="b">
        <f t="shared" si="32"/>
        <v>0</v>
      </c>
      <c r="BR21" s="146" t="b">
        <f t="shared" si="33"/>
        <v>0</v>
      </c>
      <c r="BS21" s="146" t="b">
        <f t="shared" si="34"/>
        <v>0</v>
      </c>
      <c r="BT21" s="146" t="b">
        <f t="shared" si="35"/>
        <v>0</v>
      </c>
      <c r="BU21" s="146" t="b">
        <f t="shared" si="36"/>
        <v>0</v>
      </c>
      <c r="BV21" s="146" t="b">
        <f t="shared" si="37"/>
        <v>0</v>
      </c>
      <c r="BW21" s="146" t="b">
        <f t="shared" si="38"/>
        <v>0</v>
      </c>
      <c r="BX21" s="146" t="b">
        <f t="shared" si="39"/>
        <v>0</v>
      </c>
      <c r="BY21" s="146" t="b">
        <f t="shared" si="40"/>
        <v>0</v>
      </c>
      <c r="BZ21" s="146" t="b">
        <f t="shared" si="41"/>
        <v>0</v>
      </c>
      <c r="CA21" s="146" t="b">
        <f t="shared" si="42"/>
        <v>0</v>
      </c>
      <c r="CB21" s="146" t="b">
        <f t="shared" si="43"/>
        <v>0</v>
      </c>
      <c r="CC21" s="146" t="b">
        <f t="shared" si="44"/>
        <v>0</v>
      </c>
      <c r="CD21" s="146" t="b">
        <f t="shared" si="45"/>
        <v>0</v>
      </c>
      <c r="CE21" s="146" t="b">
        <f t="shared" si="46"/>
        <v>0</v>
      </c>
      <c r="CF21" s="146" t="b">
        <f t="shared" si="47"/>
        <v>0</v>
      </c>
      <c r="CG21" s="146" t="b">
        <f t="shared" si="48"/>
        <v>0</v>
      </c>
      <c r="CH21" s="146" t="b">
        <f t="shared" si="49"/>
        <v>0</v>
      </c>
      <c r="CI21" s="146" t="b">
        <f t="shared" si="50"/>
        <v>0</v>
      </c>
      <c r="CJ21" s="146" t="b">
        <f t="shared" si="51"/>
        <v>0</v>
      </c>
      <c r="CK21" s="146" t="b">
        <f t="shared" si="52"/>
        <v>0</v>
      </c>
      <c r="CL21" s="146" t="b">
        <f t="shared" si="53"/>
        <v>0</v>
      </c>
      <c r="CM21" s="146" t="b">
        <f t="shared" si="54"/>
        <v>0</v>
      </c>
      <c r="CN21" s="146" t="b">
        <f t="shared" si="55"/>
        <v>0</v>
      </c>
      <c r="CO21" s="146" t="b">
        <f t="shared" si="56"/>
        <v>0</v>
      </c>
      <c r="CP21" s="146" t="b">
        <f t="shared" si="57"/>
        <v>0</v>
      </c>
      <c r="CQ21" s="146" t="b">
        <f t="shared" si="58"/>
        <v>0</v>
      </c>
    </row>
    <row r="22" spans="1:95" x14ac:dyDescent="0.25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 t="str">
        <f t="shared" si="0"/>
        <v/>
      </c>
      <c r="L22" s="108"/>
      <c r="M22" s="108"/>
      <c r="N22" s="108"/>
      <c r="O22" s="108" t="str">
        <f t="shared" si="1"/>
        <v/>
      </c>
      <c r="P22" s="108"/>
      <c r="Q22" s="108"/>
      <c r="R22" s="116"/>
      <c r="S22" s="117"/>
      <c r="T22" s="117"/>
      <c r="U22" s="118" t="str">
        <f t="shared" si="2"/>
        <v/>
      </c>
      <c r="V22" s="116"/>
      <c r="W22" s="119"/>
      <c r="X22" s="120">
        <f t="shared" ca="1" si="3"/>
        <v>41696</v>
      </c>
      <c r="Y22" s="118" t="str">
        <f t="shared" si="4"/>
        <v/>
      </c>
      <c r="Z22" s="119"/>
      <c r="AA22" s="116"/>
      <c r="AB22" s="121"/>
      <c r="AC22" s="121"/>
      <c r="AD22" s="118" t="str">
        <f t="shared" si="5"/>
        <v/>
      </c>
      <c r="AE22" s="121"/>
      <c r="AF22" s="116"/>
      <c r="AG22" s="108" t="str">
        <f t="shared" si="6"/>
        <v/>
      </c>
      <c r="AH22" s="108" t="str">
        <f t="shared" si="7"/>
        <v/>
      </c>
      <c r="AI22" s="108" t="str">
        <f t="shared" si="8"/>
        <v/>
      </c>
      <c r="AJ22" s="108" t="str">
        <f t="shared" si="9"/>
        <v/>
      </c>
      <c r="AK22" s="122"/>
      <c r="AL22" s="123">
        <f t="shared" si="10"/>
        <v>0</v>
      </c>
      <c r="AM22" s="123">
        <f t="shared" si="10"/>
        <v>0</v>
      </c>
      <c r="AN22" s="123">
        <f t="shared" si="11"/>
        <v>0</v>
      </c>
      <c r="AO22" s="123">
        <f t="shared" si="12"/>
        <v>0</v>
      </c>
      <c r="AP22" s="123">
        <f t="shared" si="13"/>
        <v>0</v>
      </c>
      <c r="AQ22" s="108" t="str">
        <f t="shared" si="14"/>
        <v/>
      </c>
      <c r="AR22" s="116"/>
      <c r="AS22" s="117"/>
      <c r="AT22" s="108"/>
      <c r="AU22" s="108"/>
      <c r="AV22" s="108"/>
      <c r="AW22" s="108"/>
      <c r="AX22" s="108" t="str">
        <f t="shared" si="15"/>
        <v/>
      </c>
      <c r="AY22" s="108" t="str">
        <f t="shared" si="16"/>
        <v/>
      </c>
      <c r="BB22" s="146" t="b">
        <f t="shared" si="17"/>
        <v>0</v>
      </c>
      <c r="BC22" s="146" t="b">
        <f t="shared" si="18"/>
        <v>0</v>
      </c>
      <c r="BD22" s="146" t="b">
        <f t="shared" si="19"/>
        <v>0</v>
      </c>
      <c r="BE22" s="146" t="b">
        <f t="shared" si="20"/>
        <v>0</v>
      </c>
      <c r="BF22" s="146" t="b">
        <f t="shared" si="21"/>
        <v>0</v>
      </c>
      <c r="BG22" s="146" t="b">
        <f t="shared" si="22"/>
        <v>0</v>
      </c>
      <c r="BH22" s="146" t="b">
        <f t="shared" si="23"/>
        <v>0</v>
      </c>
      <c r="BI22" s="146" t="b">
        <f t="shared" si="24"/>
        <v>0</v>
      </c>
      <c r="BJ22" s="146" t="b">
        <f t="shared" si="25"/>
        <v>0</v>
      </c>
      <c r="BK22" s="146" t="b">
        <f t="shared" si="26"/>
        <v>0</v>
      </c>
      <c r="BL22" s="146" t="b">
        <f t="shared" si="27"/>
        <v>0</v>
      </c>
      <c r="BM22" s="146" t="b">
        <f t="shared" si="28"/>
        <v>0</v>
      </c>
      <c r="BN22" s="146" t="b">
        <f t="shared" si="29"/>
        <v>0</v>
      </c>
      <c r="BO22" s="146" t="b">
        <f t="shared" si="30"/>
        <v>0</v>
      </c>
      <c r="BP22" s="146" t="b">
        <f t="shared" si="31"/>
        <v>0</v>
      </c>
      <c r="BQ22" s="146" t="b">
        <f t="shared" si="32"/>
        <v>0</v>
      </c>
      <c r="BR22" s="146" t="b">
        <f t="shared" si="33"/>
        <v>0</v>
      </c>
      <c r="BS22" s="146" t="b">
        <f t="shared" si="34"/>
        <v>0</v>
      </c>
      <c r="BT22" s="146" t="b">
        <f t="shared" si="35"/>
        <v>0</v>
      </c>
      <c r="BU22" s="146" t="b">
        <f t="shared" si="36"/>
        <v>0</v>
      </c>
      <c r="BV22" s="146" t="b">
        <f t="shared" si="37"/>
        <v>0</v>
      </c>
      <c r="BW22" s="146" t="b">
        <f t="shared" si="38"/>
        <v>0</v>
      </c>
      <c r="BX22" s="146" t="b">
        <f t="shared" si="39"/>
        <v>0</v>
      </c>
      <c r="BY22" s="146" t="b">
        <f t="shared" si="40"/>
        <v>0</v>
      </c>
      <c r="BZ22" s="146" t="b">
        <f t="shared" si="41"/>
        <v>0</v>
      </c>
      <c r="CA22" s="146" t="b">
        <f t="shared" si="42"/>
        <v>0</v>
      </c>
      <c r="CB22" s="146" t="b">
        <f t="shared" si="43"/>
        <v>0</v>
      </c>
      <c r="CC22" s="146" t="b">
        <f t="shared" si="44"/>
        <v>0</v>
      </c>
      <c r="CD22" s="146" t="b">
        <f t="shared" si="45"/>
        <v>0</v>
      </c>
      <c r="CE22" s="146" t="b">
        <f t="shared" si="46"/>
        <v>0</v>
      </c>
      <c r="CF22" s="146" t="b">
        <f t="shared" si="47"/>
        <v>0</v>
      </c>
      <c r="CG22" s="146" t="b">
        <f t="shared" si="48"/>
        <v>0</v>
      </c>
      <c r="CH22" s="146" t="b">
        <f t="shared" si="49"/>
        <v>0</v>
      </c>
      <c r="CI22" s="146" t="b">
        <f t="shared" si="50"/>
        <v>0</v>
      </c>
      <c r="CJ22" s="146" t="b">
        <f t="shared" si="51"/>
        <v>0</v>
      </c>
      <c r="CK22" s="146" t="b">
        <f t="shared" si="52"/>
        <v>0</v>
      </c>
      <c r="CL22" s="146" t="b">
        <f t="shared" si="53"/>
        <v>0</v>
      </c>
      <c r="CM22" s="146" t="b">
        <f t="shared" si="54"/>
        <v>0</v>
      </c>
      <c r="CN22" s="146" t="b">
        <f t="shared" si="55"/>
        <v>0</v>
      </c>
      <c r="CO22" s="146" t="b">
        <f t="shared" si="56"/>
        <v>0</v>
      </c>
      <c r="CP22" s="146" t="b">
        <f t="shared" si="57"/>
        <v>0</v>
      </c>
      <c r="CQ22" s="146" t="b">
        <f t="shared" si="58"/>
        <v>0</v>
      </c>
    </row>
    <row r="23" spans="1:95" x14ac:dyDescent="0.25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 t="str">
        <f t="shared" si="0"/>
        <v/>
      </c>
      <c r="L23" s="108"/>
      <c r="M23" s="108"/>
      <c r="N23" s="108"/>
      <c r="O23" s="108" t="str">
        <f t="shared" si="1"/>
        <v/>
      </c>
      <c r="P23" s="108"/>
      <c r="Q23" s="108"/>
      <c r="R23" s="116"/>
      <c r="S23" s="117"/>
      <c r="T23" s="117"/>
      <c r="U23" s="118" t="str">
        <f t="shared" si="2"/>
        <v/>
      </c>
      <c r="V23" s="116"/>
      <c r="W23" s="119"/>
      <c r="X23" s="120">
        <f t="shared" ca="1" si="3"/>
        <v>41696</v>
      </c>
      <c r="Y23" s="118" t="str">
        <f t="shared" si="4"/>
        <v/>
      </c>
      <c r="Z23" s="119"/>
      <c r="AA23" s="116"/>
      <c r="AB23" s="121"/>
      <c r="AC23" s="121"/>
      <c r="AD23" s="118" t="str">
        <f t="shared" si="5"/>
        <v/>
      </c>
      <c r="AE23" s="121"/>
      <c r="AF23" s="116"/>
      <c r="AG23" s="108" t="str">
        <f t="shared" si="6"/>
        <v/>
      </c>
      <c r="AH23" s="108" t="str">
        <f t="shared" si="7"/>
        <v/>
      </c>
      <c r="AI23" s="108" t="str">
        <f t="shared" si="8"/>
        <v/>
      </c>
      <c r="AJ23" s="108" t="str">
        <f t="shared" si="9"/>
        <v/>
      </c>
      <c r="AK23" s="122"/>
      <c r="AL23" s="123">
        <f t="shared" si="10"/>
        <v>0</v>
      </c>
      <c r="AM23" s="123">
        <f t="shared" si="10"/>
        <v>0</v>
      </c>
      <c r="AN23" s="123">
        <f t="shared" si="11"/>
        <v>0</v>
      </c>
      <c r="AO23" s="123">
        <f t="shared" si="12"/>
        <v>0</v>
      </c>
      <c r="AP23" s="123">
        <f t="shared" si="13"/>
        <v>0</v>
      </c>
      <c r="AQ23" s="108" t="str">
        <f t="shared" si="14"/>
        <v/>
      </c>
      <c r="AR23" s="116"/>
      <c r="AS23" s="117"/>
      <c r="AT23" s="108"/>
      <c r="AU23" s="108"/>
      <c r="AV23" s="108"/>
      <c r="AW23" s="108"/>
      <c r="AX23" s="108" t="str">
        <f t="shared" si="15"/>
        <v/>
      </c>
      <c r="AY23" s="108" t="str">
        <f t="shared" si="16"/>
        <v/>
      </c>
      <c r="BB23" s="146" t="b">
        <f t="shared" si="17"/>
        <v>0</v>
      </c>
      <c r="BC23" s="146" t="b">
        <f t="shared" si="18"/>
        <v>0</v>
      </c>
      <c r="BD23" s="146" t="b">
        <f t="shared" si="19"/>
        <v>0</v>
      </c>
      <c r="BE23" s="146" t="b">
        <f t="shared" si="20"/>
        <v>0</v>
      </c>
      <c r="BF23" s="146" t="b">
        <f t="shared" si="21"/>
        <v>0</v>
      </c>
      <c r="BG23" s="146" t="b">
        <f t="shared" si="22"/>
        <v>0</v>
      </c>
      <c r="BH23" s="146" t="b">
        <f t="shared" si="23"/>
        <v>0</v>
      </c>
      <c r="BI23" s="146" t="b">
        <f t="shared" si="24"/>
        <v>0</v>
      </c>
      <c r="BJ23" s="146" t="b">
        <f t="shared" si="25"/>
        <v>0</v>
      </c>
      <c r="BK23" s="146" t="b">
        <f t="shared" si="26"/>
        <v>0</v>
      </c>
      <c r="BL23" s="146" t="b">
        <f t="shared" si="27"/>
        <v>0</v>
      </c>
      <c r="BM23" s="146" t="b">
        <f t="shared" si="28"/>
        <v>0</v>
      </c>
      <c r="BN23" s="146" t="b">
        <f t="shared" si="29"/>
        <v>0</v>
      </c>
      <c r="BO23" s="146" t="b">
        <f t="shared" si="30"/>
        <v>0</v>
      </c>
      <c r="BP23" s="146" t="b">
        <f t="shared" si="31"/>
        <v>0</v>
      </c>
      <c r="BQ23" s="146" t="b">
        <f t="shared" si="32"/>
        <v>0</v>
      </c>
      <c r="BR23" s="146" t="b">
        <f t="shared" si="33"/>
        <v>0</v>
      </c>
      <c r="BS23" s="146" t="b">
        <f t="shared" si="34"/>
        <v>0</v>
      </c>
      <c r="BT23" s="146" t="b">
        <f t="shared" si="35"/>
        <v>0</v>
      </c>
      <c r="BU23" s="146" t="b">
        <f t="shared" si="36"/>
        <v>0</v>
      </c>
      <c r="BV23" s="146" t="b">
        <f t="shared" si="37"/>
        <v>0</v>
      </c>
      <c r="BW23" s="146" t="b">
        <f t="shared" si="38"/>
        <v>0</v>
      </c>
      <c r="BX23" s="146" t="b">
        <f t="shared" si="39"/>
        <v>0</v>
      </c>
      <c r="BY23" s="146" t="b">
        <f t="shared" si="40"/>
        <v>0</v>
      </c>
      <c r="BZ23" s="146" t="b">
        <f t="shared" si="41"/>
        <v>0</v>
      </c>
      <c r="CA23" s="146" t="b">
        <f t="shared" si="42"/>
        <v>0</v>
      </c>
      <c r="CB23" s="146" t="b">
        <f t="shared" si="43"/>
        <v>0</v>
      </c>
      <c r="CC23" s="146" t="b">
        <f t="shared" si="44"/>
        <v>0</v>
      </c>
      <c r="CD23" s="146" t="b">
        <f t="shared" si="45"/>
        <v>0</v>
      </c>
      <c r="CE23" s="146" t="b">
        <f t="shared" si="46"/>
        <v>0</v>
      </c>
      <c r="CF23" s="146" t="b">
        <f t="shared" si="47"/>
        <v>0</v>
      </c>
      <c r="CG23" s="146" t="b">
        <f t="shared" si="48"/>
        <v>0</v>
      </c>
      <c r="CH23" s="146" t="b">
        <f t="shared" si="49"/>
        <v>0</v>
      </c>
      <c r="CI23" s="146" t="b">
        <f t="shared" si="50"/>
        <v>0</v>
      </c>
      <c r="CJ23" s="146" t="b">
        <f t="shared" si="51"/>
        <v>0</v>
      </c>
      <c r="CK23" s="146" t="b">
        <f t="shared" si="52"/>
        <v>0</v>
      </c>
      <c r="CL23" s="146" t="b">
        <f t="shared" si="53"/>
        <v>0</v>
      </c>
      <c r="CM23" s="146" t="b">
        <f t="shared" si="54"/>
        <v>0</v>
      </c>
      <c r="CN23" s="146" t="b">
        <f t="shared" si="55"/>
        <v>0</v>
      </c>
      <c r="CO23" s="146" t="b">
        <f t="shared" si="56"/>
        <v>0</v>
      </c>
      <c r="CP23" s="146" t="b">
        <f t="shared" si="57"/>
        <v>0</v>
      </c>
      <c r="CQ23" s="146" t="b">
        <f t="shared" si="58"/>
        <v>0</v>
      </c>
    </row>
    <row r="24" spans="1:95" x14ac:dyDescent="0.25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 t="str">
        <f t="shared" si="0"/>
        <v/>
      </c>
      <c r="L24" s="108"/>
      <c r="M24" s="108"/>
      <c r="N24" s="108"/>
      <c r="O24" s="108" t="str">
        <f t="shared" si="1"/>
        <v/>
      </c>
      <c r="P24" s="108"/>
      <c r="Q24" s="108"/>
      <c r="R24" s="116"/>
      <c r="S24" s="117"/>
      <c r="T24" s="117"/>
      <c r="U24" s="118" t="str">
        <f t="shared" si="2"/>
        <v/>
      </c>
      <c r="V24" s="116"/>
      <c r="W24" s="119"/>
      <c r="X24" s="120">
        <f t="shared" ca="1" si="3"/>
        <v>41696</v>
      </c>
      <c r="Y24" s="118" t="str">
        <f t="shared" si="4"/>
        <v/>
      </c>
      <c r="Z24" s="119"/>
      <c r="AA24" s="116"/>
      <c r="AB24" s="121"/>
      <c r="AC24" s="121"/>
      <c r="AD24" s="118" t="str">
        <f t="shared" si="5"/>
        <v/>
      </c>
      <c r="AE24" s="121"/>
      <c r="AF24" s="116"/>
      <c r="AG24" s="108" t="str">
        <f t="shared" si="6"/>
        <v/>
      </c>
      <c r="AH24" s="108" t="str">
        <f t="shared" si="7"/>
        <v/>
      </c>
      <c r="AI24" s="108" t="str">
        <f t="shared" si="8"/>
        <v/>
      </c>
      <c r="AJ24" s="108" t="str">
        <f t="shared" si="9"/>
        <v/>
      </c>
      <c r="AK24" s="122"/>
      <c r="AL24" s="123">
        <f t="shared" si="10"/>
        <v>0</v>
      </c>
      <c r="AM24" s="123">
        <f t="shared" si="10"/>
        <v>0</v>
      </c>
      <c r="AN24" s="123">
        <f t="shared" si="11"/>
        <v>0</v>
      </c>
      <c r="AO24" s="123">
        <f t="shared" si="12"/>
        <v>0</v>
      </c>
      <c r="AP24" s="123">
        <f t="shared" si="13"/>
        <v>0</v>
      </c>
      <c r="AQ24" s="108" t="str">
        <f t="shared" si="14"/>
        <v/>
      </c>
      <c r="AR24" s="116"/>
      <c r="AS24" s="117"/>
      <c r="AT24" s="108"/>
      <c r="AU24" s="108"/>
      <c r="AV24" s="108"/>
      <c r="AW24" s="108"/>
      <c r="AX24" s="108" t="str">
        <f t="shared" si="15"/>
        <v/>
      </c>
      <c r="AY24" s="108" t="str">
        <f t="shared" si="16"/>
        <v/>
      </c>
      <c r="BB24" s="146" t="b">
        <f t="shared" si="17"/>
        <v>0</v>
      </c>
      <c r="BC24" s="146" t="b">
        <f t="shared" si="18"/>
        <v>0</v>
      </c>
      <c r="BD24" s="146" t="b">
        <f t="shared" si="19"/>
        <v>0</v>
      </c>
      <c r="BE24" s="146" t="b">
        <f t="shared" si="20"/>
        <v>0</v>
      </c>
      <c r="BF24" s="146" t="b">
        <f t="shared" si="21"/>
        <v>0</v>
      </c>
      <c r="BG24" s="146" t="b">
        <f t="shared" si="22"/>
        <v>0</v>
      </c>
      <c r="BH24" s="146" t="b">
        <f t="shared" si="23"/>
        <v>0</v>
      </c>
      <c r="BI24" s="146" t="b">
        <f t="shared" si="24"/>
        <v>0</v>
      </c>
      <c r="BJ24" s="146" t="b">
        <f t="shared" si="25"/>
        <v>0</v>
      </c>
      <c r="BK24" s="146" t="b">
        <f t="shared" si="26"/>
        <v>0</v>
      </c>
      <c r="BL24" s="146" t="b">
        <f t="shared" si="27"/>
        <v>0</v>
      </c>
      <c r="BM24" s="146" t="b">
        <f t="shared" si="28"/>
        <v>0</v>
      </c>
      <c r="BN24" s="146" t="b">
        <f t="shared" si="29"/>
        <v>0</v>
      </c>
      <c r="BO24" s="146" t="b">
        <f t="shared" si="30"/>
        <v>0</v>
      </c>
      <c r="BP24" s="146" t="b">
        <f t="shared" si="31"/>
        <v>0</v>
      </c>
      <c r="BQ24" s="146" t="b">
        <f t="shared" si="32"/>
        <v>0</v>
      </c>
      <c r="BR24" s="146" t="b">
        <f t="shared" si="33"/>
        <v>0</v>
      </c>
      <c r="BS24" s="146" t="b">
        <f t="shared" si="34"/>
        <v>0</v>
      </c>
      <c r="BT24" s="146" t="b">
        <f t="shared" si="35"/>
        <v>0</v>
      </c>
      <c r="BU24" s="146" t="b">
        <f t="shared" si="36"/>
        <v>0</v>
      </c>
      <c r="BV24" s="146" t="b">
        <f t="shared" si="37"/>
        <v>0</v>
      </c>
      <c r="BW24" s="146" t="b">
        <f t="shared" si="38"/>
        <v>0</v>
      </c>
      <c r="BX24" s="146" t="b">
        <f t="shared" si="39"/>
        <v>0</v>
      </c>
      <c r="BY24" s="146" t="b">
        <f t="shared" si="40"/>
        <v>0</v>
      </c>
      <c r="BZ24" s="146" t="b">
        <f t="shared" si="41"/>
        <v>0</v>
      </c>
      <c r="CA24" s="146" t="b">
        <f t="shared" si="42"/>
        <v>0</v>
      </c>
      <c r="CB24" s="146" t="b">
        <f t="shared" si="43"/>
        <v>0</v>
      </c>
      <c r="CC24" s="146" t="b">
        <f t="shared" si="44"/>
        <v>0</v>
      </c>
      <c r="CD24" s="146" t="b">
        <f t="shared" si="45"/>
        <v>0</v>
      </c>
      <c r="CE24" s="146" t="b">
        <f t="shared" si="46"/>
        <v>0</v>
      </c>
      <c r="CF24" s="146" t="b">
        <f t="shared" si="47"/>
        <v>0</v>
      </c>
      <c r="CG24" s="146" t="b">
        <f t="shared" si="48"/>
        <v>0</v>
      </c>
      <c r="CH24" s="146" t="b">
        <f t="shared" si="49"/>
        <v>0</v>
      </c>
      <c r="CI24" s="146" t="b">
        <f t="shared" si="50"/>
        <v>0</v>
      </c>
      <c r="CJ24" s="146" t="b">
        <f t="shared" si="51"/>
        <v>0</v>
      </c>
      <c r="CK24" s="146" t="b">
        <f t="shared" si="52"/>
        <v>0</v>
      </c>
      <c r="CL24" s="146" t="b">
        <f t="shared" si="53"/>
        <v>0</v>
      </c>
      <c r="CM24" s="146" t="b">
        <f t="shared" si="54"/>
        <v>0</v>
      </c>
      <c r="CN24" s="146" t="b">
        <f t="shared" si="55"/>
        <v>0</v>
      </c>
      <c r="CO24" s="146" t="b">
        <f t="shared" si="56"/>
        <v>0</v>
      </c>
      <c r="CP24" s="146" t="b">
        <f t="shared" si="57"/>
        <v>0</v>
      </c>
      <c r="CQ24" s="146" t="b">
        <f t="shared" si="58"/>
        <v>0</v>
      </c>
    </row>
    <row r="25" spans="1:95" x14ac:dyDescent="0.25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 t="str">
        <f t="shared" si="0"/>
        <v/>
      </c>
      <c r="L25" s="108"/>
      <c r="M25" s="108"/>
      <c r="N25" s="108"/>
      <c r="O25" s="108" t="str">
        <f t="shared" si="1"/>
        <v/>
      </c>
      <c r="P25" s="108"/>
      <c r="Q25" s="108"/>
      <c r="R25" s="116"/>
      <c r="S25" s="117"/>
      <c r="T25" s="117"/>
      <c r="U25" s="118" t="str">
        <f t="shared" si="2"/>
        <v/>
      </c>
      <c r="V25" s="116"/>
      <c r="W25" s="119"/>
      <c r="X25" s="120">
        <f t="shared" ca="1" si="3"/>
        <v>41696</v>
      </c>
      <c r="Y25" s="118" t="str">
        <f t="shared" si="4"/>
        <v/>
      </c>
      <c r="Z25" s="119"/>
      <c r="AA25" s="116"/>
      <c r="AB25" s="121"/>
      <c r="AC25" s="121"/>
      <c r="AD25" s="118" t="str">
        <f t="shared" si="5"/>
        <v/>
      </c>
      <c r="AE25" s="121"/>
      <c r="AF25" s="116"/>
      <c r="AG25" s="108" t="str">
        <f t="shared" si="6"/>
        <v/>
      </c>
      <c r="AH25" s="108" t="str">
        <f t="shared" si="7"/>
        <v/>
      </c>
      <c r="AI25" s="108" t="str">
        <f t="shared" si="8"/>
        <v/>
      </c>
      <c r="AJ25" s="108" t="str">
        <f t="shared" si="9"/>
        <v/>
      </c>
      <c r="AK25" s="122"/>
      <c r="AL25" s="123">
        <f t="shared" si="10"/>
        <v>0</v>
      </c>
      <c r="AM25" s="123">
        <f t="shared" si="10"/>
        <v>0</v>
      </c>
      <c r="AN25" s="123">
        <f t="shared" si="11"/>
        <v>0</v>
      </c>
      <c r="AO25" s="123">
        <f t="shared" si="12"/>
        <v>0</v>
      </c>
      <c r="AP25" s="123">
        <f t="shared" si="13"/>
        <v>0</v>
      </c>
      <c r="AQ25" s="108" t="str">
        <f t="shared" si="14"/>
        <v/>
      </c>
      <c r="AR25" s="116"/>
      <c r="AS25" s="117"/>
      <c r="AT25" s="108"/>
      <c r="AU25" s="108"/>
      <c r="AV25" s="108"/>
      <c r="AW25" s="108"/>
      <c r="AX25" s="108" t="str">
        <f t="shared" si="15"/>
        <v/>
      </c>
      <c r="AY25" s="108" t="str">
        <f t="shared" si="16"/>
        <v/>
      </c>
      <c r="BB25" s="146" t="b">
        <f t="shared" si="17"/>
        <v>0</v>
      </c>
      <c r="BC25" s="146" t="b">
        <f t="shared" si="18"/>
        <v>0</v>
      </c>
      <c r="BD25" s="146" t="b">
        <f t="shared" si="19"/>
        <v>0</v>
      </c>
      <c r="BE25" s="146" t="b">
        <f t="shared" si="20"/>
        <v>0</v>
      </c>
      <c r="BF25" s="146" t="b">
        <f t="shared" si="21"/>
        <v>0</v>
      </c>
      <c r="BG25" s="146" t="b">
        <f t="shared" si="22"/>
        <v>0</v>
      </c>
      <c r="BH25" s="146" t="b">
        <f t="shared" si="23"/>
        <v>0</v>
      </c>
      <c r="BI25" s="146" t="b">
        <f t="shared" si="24"/>
        <v>0</v>
      </c>
      <c r="BJ25" s="146" t="b">
        <f t="shared" si="25"/>
        <v>0</v>
      </c>
      <c r="BK25" s="146" t="b">
        <f t="shared" si="26"/>
        <v>0</v>
      </c>
      <c r="BL25" s="146" t="b">
        <f t="shared" si="27"/>
        <v>0</v>
      </c>
      <c r="BM25" s="146" t="b">
        <f t="shared" si="28"/>
        <v>0</v>
      </c>
      <c r="BN25" s="146" t="b">
        <f t="shared" si="29"/>
        <v>0</v>
      </c>
      <c r="BO25" s="146" t="b">
        <f t="shared" si="30"/>
        <v>0</v>
      </c>
      <c r="BP25" s="146" t="b">
        <f t="shared" si="31"/>
        <v>0</v>
      </c>
      <c r="BQ25" s="146" t="b">
        <f t="shared" si="32"/>
        <v>0</v>
      </c>
      <c r="BR25" s="146" t="b">
        <f t="shared" si="33"/>
        <v>0</v>
      </c>
      <c r="BS25" s="146" t="b">
        <f t="shared" si="34"/>
        <v>0</v>
      </c>
      <c r="BT25" s="146" t="b">
        <f t="shared" si="35"/>
        <v>0</v>
      </c>
      <c r="BU25" s="146" t="b">
        <f t="shared" si="36"/>
        <v>0</v>
      </c>
      <c r="BV25" s="146" t="b">
        <f t="shared" si="37"/>
        <v>0</v>
      </c>
      <c r="BW25" s="146" t="b">
        <f t="shared" si="38"/>
        <v>0</v>
      </c>
      <c r="BX25" s="146" t="b">
        <f t="shared" si="39"/>
        <v>0</v>
      </c>
      <c r="BY25" s="146" t="b">
        <f t="shared" si="40"/>
        <v>0</v>
      </c>
      <c r="BZ25" s="146" t="b">
        <f t="shared" si="41"/>
        <v>0</v>
      </c>
      <c r="CA25" s="146" t="b">
        <f t="shared" si="42"/>
        <v>0</v>
      </c>
      <c r="CB25" s="146" t="b">
        <f t="shared" si="43"/>
        <v>0</v>
      </c>
      <c r="CC25" s="146" t="b">
        <f t="shared" si="44"/>
        <v>0</v>
      </c>
      <c r="CD25" s="146" t="b">
        <f t="shared" si="45"/>
        <v>0</v>
      </c>
      <c r="CE25" s="146" t="b">
        <f t="shared" si="46"/>
        <v>0</v>
      </c>
      <c r="CF25" s="146" t="b">
        <f t="shared" si="47"/>
        <v>0</v>
      </c>
      <c r="CG25" s="146" t="b">
        <f t="shared" si="48"/>
        <v>0</v>
      </c>
      <c r="CH25" s="146" t="b">
        <f t="shared" si="49"/>
        <v>0</v>
      </c>
      <c r="CI25" s="146" t="b">
        <f t="shared" si="50"/>
        <v>0</v>
      </c>
      <c r="CJ25" s="146" t="b">
        <f t="shared" si="51"/>
        <v>0</v>
      </c>
      <c r="CK25" s="146" t="b">
        <f t="shared" si="52"/>
        <v>0</v>
      </c>
      <c r="CL25" s="146" t="b">
        <f t="shared" si="53"/>
        <v>0</v>
      </c>
      <c r="CM25" s="146" t="b">
        <f t="shared" si="54"/>
        <v>0</v>
      </c>
      <c r="CN25" s="146" t="b">
        <f t="shared" si="55"/>
        <v>0</v>
      </c>
      <c r="CO25" s="146" t="b">
        <f t="shared" si="56"/>
        <v>0</v>
      </c>
      <c r="CP25" s="146" t="b">
        <f t="shared" si="57"/>
        <v>0</v>
      </c>
      <c r="CQ25" s="146" t="b">
        <f t="shared" si="58"/>
        <v>0</v>
      </c>
    </row>
    <row r="26" spans="1:95" x14ac:dyDescent="0.25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 t="str">
        <f t="shared" si="0"/>
        <v/>
      </c>
      <c r="L26" s="108"/>
      <c r="M26" s="108"/>
      <c r="N26" s="108"/>
      <c r="O26" s="108" t="str">
        <f t="shared" si="1"/>
        <v/>
      </c>
      <c r="P26" s="108"/>
      <c r="Q26" s="108"/>
      <c r="R26" s="116"/>
      <c r="S26" s="117"/>
      <c r="T26" s="117"/>
      <c r="U26" s="118" t="str">
        <f t="shared" si="2"/>
        <v/>
      </c>
      <c r="V26" s="116"/>
      <c r="W26" s="119"/>
      <c r="X26" s="120">
        <f t="shared" ca="1" si="3"/>
        <v>41696</v>
      </c>
      <c r="Y26" s="118" t="str">
        <f t="shared" si="4"/>
        <v/>
      </c>
      <c r="Z26" s="119"/>
      <c r="AA26" s="116"/>
      <c r="AB26" s="121"/>
      <c r="AC26" s="121"/>
      <c r="AD26" s="118" t="str">
        <f t="shared" si="5"/>
        <v/>
      </c>
      <c r="AE26" s="121"/>
      <c r="AF26" s="116"/>
      <c r="AG26" s="108" t="str">
        <f t="shared" si="6"/>
        <v/>
      </c>
      <c r="AH26" s="108" t="str">
        <f t="shared" si="7"/>
        <v/>
      </c>
      <c r="AI26" s="108" t="str">
        <f t="shared" si="8"/>
        <v/>
      </c>
      <c r="AJ26" s="108" t="str">
        <f t="shared" si="9"/>
        <v/>
      </c>
      <c r="AK26" s="122"/>
      <c r="AL26" s="123">
        <f t="shared" si="10"/>
        <v>0</v>
      </c>
      <c r="AM26" s="123">
        <f t="shared" si="10"/>
        <v>0</v>
      </c>
      <c r="AN26" s="123">
        <f t="shared" si="11"/>
        <v>0</v>
      </c>
      <c r="AO26" s="123">
        <f t="shared" si="12"/>
        <v>0</v>
      </c>
      <c r="AP26" s="123">
        <f t="shared" si="13"/>
        <v>0</v>
      </c>
      <c r="AQ26" s="108" t="str">
        <f t="shared" si="14"/>
        <v/>
      </c>
      <c r="AR26" s="116"/>
      <c r="AS26" s="117"/>
      <c r="AT26" s="108"/>
      <c r="AU26" s="108"/>
      <c r="AV26" s="108"/>
      <c r="AW26" s="108"/>
      <c r="AX26" s="108" t="str">
        <f t="shared" si="15"/>
        <v/>
      </c>
      <c r="AY26" s="108" t="str">
        <f t="shared" si="16"/>
        <v/>
      </c>
      <c r="BB26" s="146" t="b">
        <f t="shared" si="17"/>
        <v>0</v>
      </c>
      <c r="BC26" s="146" t="b">
        <f t="shared" si="18"/>
        <v>0</v>
      </c>
      <c r="BD26" s="146" t="b">
        <f t="shared" si="19"/>
        <v>0</v>
      </c>
      <c r="BE26" s="146" t="b">
        <f t="shared" si="20"/>
        <v>0</v>
      </c>
      <c r="BF26" s="146" t="b">
        <f t="shared" si="21"/>
        <v>0</v>
      </c>
      <c r="BG26" s="146" t="b">
        <f t="shared" si="22"/>
        <v>0</v>
      </c>
      <c r="BH26" s="146" t="b">
        <f t="shared" si="23"/>
        <v>0</v>
      </c>
      <c r="BI26" s="146" t="b">
        <f t="shared" si="24"/>
        <v>0</v>
      </c>
      <c r="BJ26" s="146" t="b">
        <f t="shared" si="25"/>
        <v>0</v>
      </c>
      <c r="BK26" s="146" t="b">
        <f t="shared" si="26"/>
        <v>0</v>
      </c>
      <c r="BL26" s="146" t="b">
        <f t="shared" si="27"/>
        <v>0</v>
      </c>
      <c r="BM26" s="146" t="b">
        <f t="shared" si="28"/>
        <v>0</v>
      </c>
      <c r="BN26" s="146" t="b">
        <f t="shared" si="29"/>
        <v>0</v>
      </c>
      <c r="BO26" s="146" t="b">
        <f t="shared" si="30"/>
        <v>0</v>
      </c>
      <c r="BP26" s="146" t="b">
        <f t="shared" si="31"/>
        <v>0</v>
      </c>
      <c r="BQ26" s="146" t="b">
        <f t="shared" si="32"/>
        <v>0</v>
      </c>
      <c r="BR26" s="146" t="b">
        <f t="shared" si="33"/>
        <v>0</v>
      </c>
      <c r="BS26" s="146" t="b">
        <f t="shared" si="34"/>
        <v>0</v>
      </c>
      <c r="BT26" s="146" t="b">
        <f t="shared" si="35"/>
        <v>0</v>
      </c>
      <c r="BU26" s="146" t="b">
        <f t="shared" si="36"/>
        <v>0</v>
      </c>
      <c r="BV26" s="146" t="b">
        <f t="shared" si="37"/>
        <v>0</v>
      </c>
      <c r="BW26" s="146" t="b">
        <f t="shared" si="38"/>
        <v>0</v>
      </c>
      <c r="BX26" s="146" t="b">
        <f t="shared" si="39"/>
        <v>0</v>
      </c>
      <c r="BY26" s="146" t="b">
        <f t="shared" si="40"/>
        <v>0</v>
      </c>
      <c r="BZ26" s="146" t="b">
        <f t="shared" si="41"/>
        <v>0</v>
      </c>
      <c r="CA26" s="146" t="b">
        <f t="shared" si="42"/>
        <v>0</v>
      </c>
      <c r="CB26" s="146" t="b">
        <f t="shared" si="43"/>
        <v>0</v>
      </c>
      <c r="CC26" s="146" t="b">
        <f t="shared" si="44"/>
        <v>0</v>
      </c>
      <c r="CD26" s="146" t="b">
        <f t="shared" si="45"/>
        <v>0</v>
      </c>
      <c r="CE26" s="146" t="b">
        <f t="shared" si="46"/>
        <v>0</v>
      </c>
      <c r="CF26" s="146" t="b">
        <f t="shared" si="47"/>
        <v>0</v>
      </c>
      <c r="CG26" s="146" t="b">
        <f t="shared" si="48"/>
        <v>0</v>
      </c>
      <c r="CH26" s="146" t="b">
        <f t="shared" si="49"/>
        <v>0</v>
      </c>
      <c r="CI26" s="146" t="b">
        <f t="shared" si="50"/>
        <v>0</v>
      </c>
      <c r="CJ26" s="146" t="b">
        <f t="shared" si="51"/>
        <v>0</v>
      </c>
      <c r="CK26" s="146" t="b">
        <f t="shared" si="52"/>
        <v>0</v>
      </c>
      <c r="CL26" s="146" t="b">
        <f t="shared" si="53"/>
        <v>0</v>
      </c>
      <c r="CM26" s="146" t="b">
        <f t="shared" si="54"/>
        <v>0</v>
      </c>
      <c r="CN26" s="146" t="b">
        <f t="shared" si="55"/>
        <v>0</v>
      </c>
      <c r="CO26" s="146" t="b">
        <f t="shared" si="56"/>
        <v>0</v>
      </c>
      <c r="CP26" s="146" t="b">
        <f t="shared" si="57"/>
        <v>0</v>
      </c>
      <c r="CQ26" s="146" t="b">
        <f t="shared" si="58"/>
        <v>0</v>
      </c>
    </row>
    <row r="27" spans="1:95" x14ac:dyDescent="0.25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 t="str">
        <f t="shared" si="0"/>
        <v/>
      </c>
      <c r="L27" s="108"/>
      <c r="M27" s="108"/>
      <c r="N27" s="108"/>
      <c r="O27" s="108" t="str">
        <f t="shared" si="1"/>
        <v/>
      </c>
      <c r="P27" s="108"/>
      <c r="Q27" s="108"/>
      <c r="R27" s="116"/>
      <c r="S27" s="117"/>
      <c r="T27" s="117"/>
      <c r="U27" s="118" t="str">
        <f t="shared" si="2"/>
        <v/>
      </c>
      <c r="V27" s="116"/>
      <c r="W27" s="119"/>
      <c r="X27" s="120">
        <f t="shared" ca="1" si="3"/>
        <v>41696</v>
      </c>
      <c r="Y27" s="118" t="str">
        <f t="shared" si="4"/>
        <v/>
      </c>
      <c r="Z27" s="119"/>
      <c r="AA27" s="116"/>
      <c r="AB27" s="121"/>
      <c r="AC27" s="121"/>
      <c r="AD27" s="118" t="str">
        <f t="shared" si="5"/>
        <v/>
      </c>
      <c r="AE27" s="121"/>
      <c r="AF27" s="116"/>
      <c r="AG27" s="108" t="str">
        <f t="shared" si="6"/>
        <v/>
      </c>
      <c r="AH27" s="108" t="str">
        <f t="shared" si="7"/>
        <v/>
      </c>
      <c r="AI27" s="108" t="str">
        <f t="shared" si="8"/>
        <v/>
      </c>
      <c r="AJ27" s="108" t="str">
        <f t="shared" si="9"/>
        <v/>
      </c>
      <c r="AK27" s="122"/>
      <c r="AL27" s="123">
        <f t="shared" si="10"/>
        <v>0</v>
      </c>
      <c r="AM27" s="123">
        <f t="shared" si="10"/>
        <v>0</v>
      </c>
      <c r="AN27" s="123">
        <f t="shared" si="11"/>
        <v>0</v>
      </c>
      <c r="AO27" s="123">
        <f t="shared" si="12"/>
        <v>0</v>
      </c>
      <c r="AP27" s="123">
        <f t="shared" si="13"/>
        <v>0</v>
      </c>
      <c r="AQ27" s="108" t="str">
        <f t="shared" si="14"/>
        <v/>
      </c>
      <c r="AR27" s="116"/>
      <c r="AS27" s="117"/>
      <c r="AT27" s="108"/>
      <c r="AU27" s="108"/>
      <c r="AV27" s="108"/>
      <c r="AW27" s="108"/>
      <c r="AX27" s="108" t="str">
        <f t="shared" si="15"/>
        <v/>
      </c>
      <c r="AY27" s="108" t="str">
        <f t="shared" si="16"/>
        <v/>
      </c>
      <c r="BB27" s="146" t="b">
        <f t="shared" si="17"/>
        <v>0</v>
      </c>
      <c r="BC27" s="146" t="b">
        <f t="shared" si="18"/>
        <v>0</v>
      </c>
      <c r="BD27" s="146" t="b">
        <f t="shared" si="19"/>
        <v>0</v>
      </c>
      <c r="BE27" s="146" t="b">
        <f t="shared" si="20"/>
        <v>0</v>
      </c>
      <c r="BF27" s="146" t="b">
        <f t="shared" si="21"/>
        <v>0</v>
      </c>
      <c r="BG27" s="146" t="b">
        <f t="shared" si="22"/>
        <v>0</v>
      </c>
      <c r="BH27" s="146" t="b">
        <f t="shared" si="23"/>
        <v>0</v>
      </c>
      <c r="BI27" s="146" t="b">
        <f t="shared" si="24"/>
        <v>0</v>
      </c>
      <c r="BJ27" s="146" t="b">
        <f t="shared" si="25"/>
        <v>0</v>
      </c>
      <c r="BK27" s="146" t="b">
        <f t="shared" si="26"/>
        <v>0</v>
      </c>
      <c r="BL27" s="146" t="b">
        <f t="shared" si="27"/>
        <v>0</v>
      </c>
      <c r="BM27" s="146" t="b">
        <f t="shared" si="28"/>
        <v>0</v>
      </c>
      <c r="BN27" s="146" t="b">
        <f t="shared" si="29"/>
        <v>0</v>
      </c>
      <c r="BO27" s="146" t="b">
        <f t="shared" si="30"/>
        <v>0</v>
      </c>
      <c r="BP27" s="146" t="b">
        <f t="shared" si="31"/>
        <v>0</v>
      </c>
      <c r="BQ27" s="146" t="b">
        <f t="shared" si="32"/>
        <v>0</v>
      </c>
      <c r="BR27" s="146" t="b">
        <f t="shared" si="33"/>
        <v>0</v>
      </c>
      <c r="BS27" s="146" t="b">
        <f t="shared" si="34"/>
        <v>0</v>
      </c>
      <c r="BT27" s="146" t="b">
        <f t="shared" si="35"/>
        <v>0</v>
      </c>
      <c r="BU27" s="146" t="b">
        <f t="shared" si="36"/>
        <v>0</v>
      </c>
      <c r="BV27" s="146" t="b">
        <f t="shared" si="37"/>
        <v>0</v>
      </c>
      <c r="BW27" s="146" t="b">
        <f t="shared" si="38"/>
        <v>0</v>
      </c>
      <c r="BX27" s="146" t="b">
        <f t="shared" si="39"/>
        <v>0</v>
      </c>
      <c r="BY27" s="146" t="b">
        <f t="shared" si="40"/>
        <v>0</v>
      </c>
      <c r="BZ27" s="146" t="b">
        <f t="shared" si="41"/>
        <v>0</v>
      </c>
      <c r="CA27" s="146" t="b">
        <f t="shared" si="42"/>
        <v>0</v>
      </c>
      <c r="CB27" s="146" t="b">
        <f t="shared" si="43"/>
        <v>0</v>
      </c>
      <c r="CC27" s="146" t="b">
        <f t="shared" si="44"/>
        <v>0</v>
      </c>
      <c r="CD27" s="146" t="b">
        <f t="shared" si="45"/>
        <v>0</v>
      </c>
      <c r="CE27" s="146" t="b">
        <f t="shared" si="46"/>
        <v>0</v>
      </c>
      <c r="CF27" s="146" t="b">
        <f t="shared" si="47"/>
        <v>0</v>
      </c>
      <c r="CG27" s="146" t="b">
        <f t="shared" si="48"/>
        <v>0</v>
      </c>
      <c r="CH27" s="146" t="b">
        <f t="shared" si="49"/>
        <v>0</v>
      </c>
      <c r="CI27" s="146" t="b">
        <f t="shared" si="50"/>
        <v>0</v>
      </c>
      <c r="CJ27" s="146" t="b">
        <f t="shared" si="51"/>
        <v>0</v>
      </c>
      <c r="CK27" s="146" t="b">
        <f t="shared" si="52"/>
        <v>0</v>
      </c>
      <c r="CL27" s="146" t="b">
        <f t="shared" si="53"/>
        <v>0</v>
      </c>
      <c r="CM27" s="146" t="b">
        <f t="shared" si="54"/>
        <v>0</v>
      </c>
      <c r="CN27" s="146" t="b">
        <f t="shared" si="55"/>
        <v>0</v>
      </c>
      <c r="CO27" s="146" t="b">
        <f t="shared" si="56"/>
        <v>0</v>
      </c>
      <c r="CP27" s="146" t="b">
        <f t="shared" si="57"/>
        <v>0</v>
      </c>
      <c r="CQ27" s="146" t="b">
        <f t="shared" si="58"/>
        <v>0</v>
      </c>
    </row>
    <row r="28" spans="1:95" x14ac:dyDescent="0.25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 t="str">
        <f t="shared" si="0"/>
        <v/>
      </c>
      <c r="L28" s="108"/>
      <c r="M28" s="108"/>
      <c r="N28" s="108"/>
      <c r="O28" s="108" t="str">
        <f t="shared" si="1"/>
        <v/>
      </c>
      <c r="P28" s="108"/>
      <c r="Q28" s="108"/>
      <c r="R28" s="116"/>
      <c r="S28" s="117"/>
      <c r="T28" s="117"/>
      <c r="U28" s="118" t="str">
        <f t="shared" si="2"/>
        <v/>
      </c>
      <c r="V28" s="116"/>
      <c r="W28" s="119"/>
      <c r="X28" s="120">
        <f t="shared" ca="1" si="3"/>
        <v>41696</v>
      </c>
      <c r="Y28" s="118" t="str">
        <f t="shared" si="4"/>
        <v/>
      </c>
      <c r="Z28" s="119"/>
      <c r="AA28" s="116"/>
      <c r="AB28" s="121"/>
      <c r="AC28" s="121"/>
      <c r="AD28" s="118" t="str">
        <f t="shared" si="5"/>
        <v/>
      </c>
      <c r="AE28" s="121"/>
      <c r="AF28" s="116"/>
      <c r="AG28" s="108" t="str">
        <f t="shared" si="6"/>
        <v/>
      </c>
      <c r="AH28" s="108" t="str">
        <f t="shared" si="7"/>
        <v/>
      </c>
      <c r="AI28" s="108" t="str">
        <f t="shared" si="8"/>
        <v/>
      </c>
      <c r="AJ28" s="108" t="str">
        <f t="shared" si="9"/>
        <v/>
      </c>
      <c r="AK28" s="122"/>
      <c r="AL28" s="123">
        <f t="shared" si="10"/>
        <v>0</v>
      </c>
      <c r="AM28" s="123">
        <f t="shared" si="10"/>
        <v>0</v>
      </c>
      <c r="AN28" s="123">
        <f t="shared" si="11"/>
        <v>0</v>
      </c>
      <c r="AO28" s="123">
        <f t="shared" si="12"/>
        <v>0</v>
      </c>
      <c r="AP28" s="123">
        <f t="shared" si="13"/>
        <v>0</v>
      </c>
      <c r="AQ28" s="108" t="str">
        <f t="shared" si="14"/>
        <v/>
      </c>
      <c r="AR28" s="116"/>
      <c r="AS28" s="117"/>
      <c r="AT28" s="108"/>
      <c r="AU28" s="108"/>
      <c r="AV28" s="108"/>
      <c r="AW28" s="108"/>
      <c r="AX28" s="108" t="str">
        <f t="shared" si="15"/>
        <v/>
      </c>
      <c r="AY28" s="108" t="str">
        <f t="shared" si="16"/>
        <v/>
      </c>
      <c r="BB28" s="146" t="b">
        <f t="shared" si="17"/>
        <v>0</v>
      </c>
      <c r="BC28" s="146" t="b">
        <f t="shared" si="18"/>
        <v>0</v>
      </c>
      <c r="BD28" s="146" t="b">
        <f t="shared" si="19"/>
        <v>0</v>
      </c>
      <c r="BE28" s="146" t="b">
        <f t="shared" si="20"/>
        <v>0</v>
      </c>
      <c r="BF28" s="146" t="b">
        <f t="shared" si="21"/>
        <v>0</v>
      </c>
      <c r="BG28" s="146" t="b">
        <f t="shared" si="22"/>
        <v>0</v>
      </c>
      <c r="BH28" s="146" t="b">
        <f t="shared" si="23"/>
        <v>0</v>
      </c>
      <c r="BI28" s="146" t="b">
        <f t="shared" si="24"/>
        <v>0</v>
      </c>
      <c r="BJ28" s="146" t="b">
        <f t="shared" si="25"/>
        <v>0</v>
      </c>
      <c r="BK28" s="146" t="b">
        <f t="shared" si="26"/>
        <v>0</v>
      </c>
      <c r="BL28" s="146" t="b">
        <f t="shared" si="27"/>
        <v>0</v>
      </c>
      <c r="BM28" s="146" t="b">
        <f t="shared" si="28"/>
        <v>0</v>
      </c>
      <c r="BN28" s="146" t="b">
        <f t="shared" si="29"/>
        <v>0</v>
      </c>
      <c r="BO28" s="146" t="b">
        <f t="shared" si="30"/>
        <v>0</v>
      </c>
      <c r="BP28" s="146" t="b">
        <f t="shared" si="31"/>
        <v>0</v>
      </c>
      <c r="BQ28" s="146" t="b">
        <f t="shared" si="32"/>
        <v>0</v>
      </c>
      <c r="BR28" s="146" t="b">
        <f t="shared" si="33"/>
        <v>0</v>
      </c>
      <c r="BS28" s="146" t="b">
        <f t="shared" si="34"/>
        <v>0</v>
      </c>
      <c r="BT28" s="146" t="b">
        <f t="shared" si="35"/>
        <v>0</v>
      </c>
      <c r="BU28" s="146" t="b">
        <f t="shared" si="36"/>
        <v>0</v>
      </c>
      <c r="BV28" s="146" t="b">
        <f t="shared" si="37"/>
        <v>0</v>
      </c>
      <c r="BW28" s="146" t="b">
        <f t="shared" si="38"/>
        <v>0</v>
      </c>
      <c r="BX28" s="146" t="b">
        <f t="shared" si="39"/>
        <v>0</v>
      </c>
      <c r="BY28" s="146" t="b">
        <f t="shared" si="40"/>
        <v>0</v>
      </c>
      <c r="BZ28" s="146" t="b">
        <f t="shared" si="41"/>
        <v>0</v>
      </c>
      <c r="CA28" s="146" t="b">
        <f t="shared" si="42"/>
        <v>0</v>
      </c>
      <c r="CB28" s="146" t="b">
        <f t="shared" si="43"/>
        <v>0</v>
      </c>
      <c r="CC28" s="146" t="b">
        <f t="shared" si="44"/>
        <v>0</v>
      </c>
      <c r="CD28" s="146" t="b">
        <f t="shared" si="45"/>
        <v>0</v>
      </c>
      <c r="CE28" s="146" t="b">
        <f t="shared" si="46"/>
        <v>0</v>
      </c>
      <c r="CF28" s="146" t="b">
        <f t="shared" si="47"/>
        <v>0</v>
      </c>
      <c r="CG28" s="146" t="b">
        <f t="shared" si="48"/>
        <v>0</v>
      </c>
      <c r="CH28" s="146" t="b">
        <f t="shared" si="49"/>
        <v>0</v>
      </c>
      <c r="CI28" s="146" t="b">
        <f t="shared" si="50"/>
        <v>0</v>
      </c>
      <c r="CJ28" s="146" t="b">
        <f t="shared" si="51"/>
        <v>0</v>
      </c>
      <c r="CK28" s="146" t="b">
        <f t="shared" si="52"/>
        <v>0</v>
      </c>
      <c r="CL28" s="146" t="b">
        <f t="shared" si="53"/>
        <v>0</v>
      </c>
      <c r="CM28" s="146" t="b">
        <f t="shared" si="54"/>
        <v>0</v>
      </c>
      <c r="CN28" s="146" t="b">
        <f t="shared" si="55"/>
        <v>0</v>
      </c>
      <c r="CO28" s="146" t="b">
        <f t="shared" si="56"/>
        <v>0</v>
      </c>
      <c r="CP28" s="146" t="b">
        <f t="shared" si="57"/>
        <v>0</v>
      </c>
      <c r="CQ28" s="146" t="b">
        <f t="shared" si="58"/>
        <v>0</v>
      </c>
    </row>
    <row r="29" spans="1:95" x14ac:dyDescent="0.25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 t="str">
        <f t="shared" si="0"/>
        <v/>
      </c>
      <c r="L29" s="108"/>
      <c r="M29" s="108"/>
      <c r="N29" s="108"/>
      <c r="O29" s="108" t="str">
        <f t="shared" si="1"/>
        <v/>
      </c>
      <c r="P29" s="108"/>
      <c r="Q29" s="108"/>
      <c r="R29" s="116"/>
      <c r="S29" s="117"/>
      <c r="T29" s="117"/>
      <c r="U29" s="118" t="str">
        <f t="shared" si="2"/>
        <v/>
      </c>
      <c r="V29" s="116"/>
      <c r="W29" s="119"/>
      <c r="X29" s="120">
        <f t="shared" ca="1" si="3"/>
        <v>41696</v>
      </c>
      <c r="Y29" s="118" t="str">
        <f t="shared" si="4"/>
        <v/>
      </c>
      <c r="Z29" s="119"/>
      <c r="AA29" s="116"/>
      <c r="AB29" s="121"/>
      <c r="AC29" s="121"/>
      <c r="AD29" s="118" t="str">
        <f t="shared" si="5"/>
        <v/>
      </c>
      <c r="AE29" s="121"/>
      <c r="AF29" s="116"/>
      <c r="AG29" s="108" t="str">
        <f t="shared" si="6"/>
        <v/>
      </c>
      <c r="AH29" s="108" t="str">
        <f t="shared" si="7"/>
        <v/>
      </c>
      <c r="AI29" s="108" t="str">
        <f t="shared" si="8"/>
        <v/>
      </c>
      <c r="AJ29" s="108" t="str">
        <f t="shared" si="9"/>
        <v/>
      </c>
      <c r="AK29" s="122"/>
      <c r="AL29" s="123">
        <f t="shared" si="10"/>
        <v>0</v>
      </c>
      <c r="AM29" s="123">
        <f t="shared" si="10"/>
        <v>0</v>
      </c>
      <c r="AN29" s="123">
        <f t="shared" si="11"/>
        <v>0</v>
      </c>
      <c r="AO29" s="123">
        <f t="shared" si="12"/>
        <v>0</v>
      </c>
      <c r="AP29" s="123">
        <f t="shared" si="13"/>
        <v>0</v>
      </c>
      <c r="AQ29" s="108" t="str">
        <f t="shared" si="14"/>
        <v/>
      </c>
      <c r="AR29" s="116"/>
      <c r="AS29" s="117"/>
      <c r="AT29" s="108"/>
      <c r="AU29" s="108"/>
      <c r="AV29" s="108"/>
      <c r="AW29" s="108"/>
      <c r="AX29" s="108" t="str">
        <f t="shared" si="15"/>
        <v/>
      </c>
      <c r="AY29" s="108" t="str">
        <f t="shared" si="16"/>
        <v/>
      </c>
      <c r="BB29" s="146" t="b">
        <f t="shared" si="17"/>
        <v>0</v>
      </c>
      <c r="BC29" s="146" t="b">
        <f t="shared" si="18"/>
        <v>0</v>
      </c>
      <c r="BD29" s="146" t="b">
        <f t="shared" si="19"/>
        <v>0</v>
      </c>
      <c r="BE29" s="146" t="b">
        <f t="shared" si="20"/>
        <v>0</v>
      </c>
      <c r="BF29" s="146" t="b">
        <f t="shared" si="21"/>
        <v>0</v>
      </c>
      <c r="BG29" s="146" t="b">
        <f t="shared" si="22"/>
        <v>0</v>
      </c>
      <c r="BH29" s="146" t="b">
        <f t="shared" si="23"/>
        <v>0</v>
      </c>
      <c r="BI29" s="146" t="b">
        <f t="shared" si="24"/>
        <v>0</v>
      </c>
      <c r="BJ29" s="146" t="b">
        <f t="shared" si="25"/>
        <v>0</v>
      </c>
      <c r="BK29" s="146" t="b">
        <f t="shared" si="26"/>
        <v>0</v>
      </c>
      <c r="BL29" s="146" t="b">
        <f t="shared" si="27"/>
        <v>0</v>
      </c>
      <c r="BM29" s="146" t="b">
        <f t="shared" si="28"/>
        <v>0</v>
      </c>
      <c r="BN29" s="146" t="b">
        <f t="shared" si="29"/>
        <v>0</v>
      </c>
      <c r="BO29" s="146" t="b">
        <f t="shared" si="30"/>
        <v>0</v>
      </c>
      <c r="BP29" s="146" t="b">
        <f t="shared" si="31"/>
        <v>0</v>
      </c>
      <c r="BQ29" s="146" t="b">
        <f t="shared" si="32"/>
        <v>0</v>
      </c>
      <c r="BR29" s="146" t="b">
        <f t="shared" si="33"/>
        <v>0</v>
      </c>
      <c r="BS29" s="146" t="b">
        <f t="shared" si="34"/>
        <v>0</v>
      </c>
      <c r="BT29" s="146" t="b">
        <f t="shared" si="35"/>
        <v>0</v>
      </c>
      <c r="BU29" s="146" t="b">
        <f t="shared" si="36"/>
        <v>0</v>
      </c>
      <c r="BV29" s="146" t="b">
        <f t="shared" si="37"/>
        <v>0</v>
      </c>
      <c r="BW29" s="146" t="b">
        <f t="shared" si="38"/>
        <v>0</v>
      </c>
      <c r="BX29" s="146" t="b">
        <f t="shared" si="39"/>
        <v>0</v>
      </c>
      <c r="BY29" s="146" t="b">
        <f t="shared" si="40"/>
        <v>0</v>
      </c>
      <c r="BZ29" s="146" t="b">
        <f t="shared" si="41"/>
        <v>0</v>
      </c>
      <c r="CA29" s="146" t="b">
        <f t="shared" si="42"/>
        <v>0</v>
      </c>
      <c r="CB29" s="146" t="b">
        <f t="shared" si="43"/>
        <v>0</v>
      </c>
      <c r="CC29" s="146" t="b">
        <f t="shared" si="44"/>
        <v>0</v>
      </c>
      <c r="CD29" s="146" t="b">
        <f t="shared" si="45"/>
        <v>0</v>
      </c>
      <c r="CE29" s="146" t="b">
        <f t="shared" si="46"/>
        <v>0</v>
      </c>
      <c r="CF29" s="146" t="b">
        <f t="shared" si="47"/>
        <v>0</v>
      </c>
      <c r="CG29" s="146" t="b">
        <f t="shared" si="48"/>
        <v>0</v>
      </c>
      <c r="CH29" s="146" t="b">
        <f t="shared" si="49"/>
        <v>0</v>
      </c>
      <c r="CI29" s="146" t="b">
        <f t="shared" si="50"/>
        <v>0</v>
      </c>
      <c r="CJ29" s="146" t="b">
        <f t="shared" si="51"/>
        <v>0</v>
      </c>
      <c r="CK29" s="146" t="b">
        <f t="shared" si="52"/>
        <v>0</v>
      </c>
      <c r="CL29" s="146" t="b">
        <f t="shared" si="53"/>
        <v>0</v>
      </c>
      <c r="CM29" s="146" t="b">
        <f t="shared" si="54"/>
        <v>0</v>
      </c>
      <c r="CN29" s="146" t="b">
        <f t="shared" si="55"/>
        <v>0</v>
      </c>
      <c r="CO29" s="146" t="b">
        <f t="shared" si="56"/>
        <v>0</v>
      </c>
      <c r="CP29" s="146" t="b">
        <f t="shared" si="57"/>
        <v>0</v>
      </c>
      <c r="CQ29" s="146" t="b">
        <f t="shared" si="58"/>
        <v>0</v>
      </c>
    </row>
    <row r="30" spans="1:95" x14ac:dyDescent="0.25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 t="str">
        <f t="shared" si="0"/>
        <v/>
      </c>
      <c r="L30" s="108"/>
      <c r="M30" s="108"/>
      <c r="N30" s="108"/>
      <c r="O30" s="108" t="str">
        <f t="shared" si="1"/>
        <v/>
      </c>
      <c r="P30" s="108"/>
      <c r="Q30" s="108"/>
      <c r="R30" s="116"/>
      <c r="S30" s="117"/>
      <c r="T30" s="117"/>
      <c r="U30" s="118" t="str">
        <f t="shared" si="2"/>
        <v/>
      </c>
      <c r="V30" s="116"/>
      <c r="W30" s="119"/>
      <c r="X30" s="120">
        <f t="shared" ca="1" si="3"/>
        <v>41696</v>
      </c>
      <c r="Y30" s="118" t="str">
        <f t="shared" si="4"/>
        <v/>
      </c>
      <c r="Z30" s="119"/>
      <c r="AA30" s="116"/>
      <c r="AB30" s="121"/>
      <c r="AC30" s="121"/>
      <c r="AD30" s="118" t="str">
        <f t="shared" si="5"/>
        <v/>
      </c>
      <c r="AE30" s="121"/>
      <c r="AF30" s="116"/>
      <c r="AG30" s="108" t="str">
        <f t="shared" si="6"/>
        <v/>
      </c>
      <c r="AH30" s="108" t="str">
        <f t="shared" si="7"/>
        <v/>
      </c>
      <c r="AI30" s="108" t="str">
        <f t="shared" si="8"/>
        <v/>
      </c>
      <c r="AJ30" s="108" t="str">
        <f t="shared" si="9"/>
        <v/>
      </c>
      <c r="AK30" s="122"/>
      <c r="AL30" s="123">
        <f t="shared" si="10"/>
        <v>0</v>
      </c>
      <c r="AM30" s="123">
        <f t="shared" si="10"/>
        <v>0</v>
      </c>
      <c r="AN30" s="123">
        <f t="shared" si="11"/>
        <v>0</v>
      </c>
      <c r="AO30" s="123">
        <f t="shared" si="12"/>
        <v>0</v>
      </c>
      <c r="AP30" s="123">
        <f t="shared" si="13"/>
        <v>0</v>
      </c>
      <c r="AQ30" s="108" t="str">
        <f t="shared" si="14"/>
        <v/>
      </c>
      <c r="AR30" s="116"/>
      <c r="AS30" s="117"/>
      <c r="AT30" s="108"/>
      <c r="AU30" s="108"/>
      <c r="AV30" s="108"/>
      <c r="AW30" s="108"/>
      <c r="AX30" s="108" t="str">
        <f t="shared" si="15"/>
        <v/>
      </c>
      <c r="AY30" s="108" t="str">
        <f t="shared" si="16"/>
        <v/>
      </c>
      <c r="BB30" s="146" t="b">
        <f t="shared" si="17"/>
        <v>0</v>
      </c>
      <c r="BC30" s="146" t="b">
        <f t="shared" si="18"/>
        <v>0</v>
      </c>
      <c r="BD30" s="146" t="b">
        <f t="shared" si="19"/>
        <v>0</v>
      </c>
      <c r="BE30" s="146" t="b">
        <f t="shared" si="20"/>
        <v>0</v>
      </c>
      <c r="BF30" s="146" t="b">
        <f t="shared" si="21"/>
        <v>0</v>
      </c>
      <c r="BG30" s="146" t="b">
        <f t="shared" si="22"/>
        <v>0</v>
      </c>
      <c r="BH30" s="146" t="b">
        <f t="shared" si="23"/>
        <v>0</v>
      </c>
      <c r="BI30" s="146" t="b">
        <f t="shared" si="24"/>
        <v>0</v>
      </c>
      <c r="BJ30" s="146" t="b">
        <f t="shared" si="25"/>
        <v>0</v>
      </c>
      <c r="BK30" s="146" t="b">
        <f t="shared" si="26"/>
        <v>0</v>
      </c>
      <c r="BL30" s="146" t="b">
        <f t="shared" si="27"/>
        <v>0</v>
      </c>
      <c r="BM30" s="146" t="b">
        <f t="shared" si="28"/>
        <v>0</v>
      </c>
      <c r="BN30" s="146" t="b">
        <f t="shared" si="29"/>
        <v>0</v>
      </c>
      <c r="BO30" s="146" t="b">
        <f t="shared" si="30"/>
        <v>0</v>
      </c>
      <c r="BP30" s="146" t="b">
        <f t="shared" si="31"/>
        <v>0</v>
      </c>
      <c r="BQ30" s="146" t="b">
        <f t="shared" si="32"/>
        <v>0</v>
      </c>
      <c r="BR30" s="146" t="b">
        <f t="shared" si="33"/>
        <v>0</v>
      </c>
      <c r="BS30" s="146" t="b">
        <f t="shared" si="34"/>
        <v>0</v>
      </c>
      <c r="BT30" s="146" t="b">
        <f t="shared" si="35"/>
        <v>0</v>
      </c>
      <c r="BU30" s="146" t="b">
        <f t="shared" si="36"/>
        <v>0</v>
      </c>
      <c r="BV30" s="146" t="b">
        <f t="shared" si="37"/>
        <v>0</v>
      </c>
      <c r="BW30" s="146" t="b">
        <f t="shared" si="38"/>
        <v>0</v>
      </c>
      <c r="BX30" s="146" t="b">
        <f t="shared" si="39"/>
        <v>0</v>
      </c>
      <c r="BY30" s="146" t="b">
        <f t="shared" si="40"/>
        <v>0</v>
      </c>
      <c r="BZ30" s="146" t="b">
        <f t="shared" si="41"/>
        <v>0</v>
      </c>
      <c r="CA30" s="146" t="b">
        <f t="shared" si="42"/>
        <v>0</v>
      </c>
      <c r="CB30" s="146" t="b">
        <f t="shared" si="43"/>
        <v>0</v>
      </c>
      <c r="CC30" s="146" t="b">
        <f t="shared" si="44"/>
        <v>0</v>
      </c>
      <c r="CD30" s="146" t="b">
        <f t="shared" si="45"/>
        <v>0</v>
      </c>
      <c r="CE30" s="146" t="b">
        <f t="shared" si="46"/>
        <v>0</v>
      </c>
      <c r="CF30" s="146" t="b">
        <f t="shared" si="47"/>
        <v>0</v>
      </c>
      <c r="CG30" s="146" t="b">
        <f t="shared" si="48"/>
        <v>0</v>
      </c>
      <c r="CH30" s="146" t="b">
        <f t="shared" si="49"/>
        <v>0</v>
      </c>
      <c r="CI30" s="146" t="b">
        <f t="shared" si="50"/>
        <v>0</v>
      </c>
      <c r="CJ30" s="146" t="b">
        <f t="shared" si="51"/>
        <v>0</v>
      </c>
      <c r="CK30" s="146" t="b">
        <f t="shared" si="52"/>
        <v>0</v>
      </c>
      <c r="CL30" s="146" t="b">
        <f t="shared" si="53"/>
        <v>0</v>
      </c>
      <c r="CM30" s="146" t="b">
        <f t="shared" si="54"/>
        <v>0</v>
      </c>
      <c r="CN30" s="146" t="b">
        <f t="shared" si="55"/>
        <v>0</v>
      </c>
      <c r="CO30" s="146" t="b">
        <f t="shared" si="56"/>
        <v>0</v>
      </c>
      <c r="CP30" s="146" t="b">
        <f t="shared" si="57"/>
        <v>0</v>
      </c>
      <c r="CQ30" s="146" t="b">
        <f t="shared" si="58"/>
        <v>0</v>
      </c>
    </row>
    <row r="31" spans="1:95" x14ac:dyDescent="0.25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 t="str">
        <f t="shared" si="0"/>
        <v/>
      </c>
      <c r="L31" s="108"/>
      <c r="M31" s="108"/>
      <c r="N31" s="108"/>
      <c r="O31" s="108" t="str">
        <f t="shared" si="1"/>
        <v/>
      </c>
      <c r="P31" s="108"/>
      <c r="Q31" s="108"/>
      <c r="R31" s="116"/>
      <c r="S31" s="117"/>
      <c r="T31" s="117"/>
      <c r="U31" s="118" t="str">
        <f t="shared" si="2"/>
        <v/>
      </c>
      <c r="V31" s="116"/>
      <c r="W31" s="119"/>
      <c r="X31" s="120">
        <f t="shared" ca="1" si="3"/>
        <v>41696</v>
      </c>
      <c r="Y31" s="118" t="str">
        <f t="shared" si="4"/>
        <v/>
      </c>
      <c r="Z31" s="119"/>
      <c r="AA31" s="116"/>
      <c r="AB31" s="121"/>
      <c r="AC31" s="121"/>
      <c r="AD31" s="118" t="str">
        <f t="shared" si="5"/>
        <v/>
      </c>
      <c r="AE31" s="121"/>
      <c r="AF31" s="116"/>
      <c r="AG31" s="108" t="str">
        <f t="shared" si="6"/>
        <v/>
      </c>
      <c r="AH31" s="108" t="str">
        <f t="shared" si="7"/>
        <v/>
      </c>
      <c r="AI31" s="108" t="str">
        <f t="shared" si="8"/>
        <v/>
      </c>
      <c r="AJ31" s="108" t="str">
        <f t="shared" si="9"/>
        <v/>
      </c>
      <c r="AK31" s="122"/>
      <c r="AL31" s="123">
        <f t="shared" si="10"/>
        <v>0</v>
      </c>
      <c r="AM31" s="123">
        <f t="shared" si="10"/>
        <v>0</v>
      </c>
      <c r="AN31" s="123">
        <f t="shared" si="11"/>
        <v>0</v>
      </c>
      <c r="AO31" s="123">
        <f t="shared" si="12"/>
        <v>0</v>
      </c>
      <c r="AP31" s="123">
        <f t="shared" si="13"/>
        <v>0</v>
      </c>
      <c r="AQ31" s="108" t="str">
        <f t="shared" si="14"/>
        <v/>
      </c>
      <c r="AR31" s="116"/>
      <c r="AS31" s="117"/>
      <c r="AT31" s="108"/>
      <c r="AU31" s="108"/>
      <c r="AV31" s="108"/>
      <c r="AW31" s="108"/>
      <c r="AX31" s="108" t="str">
        <f t="shared" si="15"/>
        <v/>
      </c>
      <c r="AY31" s="108" t="str">
        <f t="shared" si="16"/>
        <v/>
      </c>
      <c r="BB31" s="146" t="b">
        <f t="shared" si="17"/>
        <v>0</v>
      </c>
      <c r="BC31" s="146" t="b">
        <f t="shared" si="18"/>
        <v>0</v>
      </c>
      <c r="BD31" s="146" t="b">
        <f t="shared" si="19"/>
        <v>0</v>
      </c>
      <c r="BE31" s="146" t="b">
        <f t="shared" si="20"/>
        <v>0</v>
      </c>
      <c r="BF31" s="146" t="b">
        <f t="shared" si="21"/>
        <v>0</v>
      </c>
      <c r="BG31" s="146" t="b">
        <f t="shared" si="22"/>
        <v>0</v>
      </c>
      <c r="BH31" s="146" t="b">
        <f t="shared" si="23"/>
        <v>0</v>
      </c>
      <c r="BI31" s="146" t="b">
        <f t="shared" si="24"/>
        <v>0</v>
      </c>
      <c r="BJ31" s="146" t="b">
        <f t="shared" si="25"/>
        <v>0</v>
      </c>
      <c r="BK31" s="146" t="b">
        <f t="shared" si="26"/>
        <v>0</v>
      </c>
      <c r="BL31" s="146" t="b">
        <f t="shared" si="27"/>
        <v>0</v>
      </c>
      <c r="BM31" s="146" t="b">
        <f t="shared" si="28"/>
        <v>0</v>
      </c>
      <c r="BN31" s="146" t="b">
        <f t="shared" si="29"/>
        <v>0</v>
      </c>
      <c r="BO31" s="146" t="b">
        <f t="shared" si="30"/>
        <v>0</v>
      </c>
      <c r="BP31" s="146" t="b">
        <f t="shared" si="31"/>
        <v>0</v>
      </c>
      <c r="BQ31" s="146" t="b">
        <f t="shared" si="32"/>
        <v>0</v>
      </c>
      <c r="BR31" s="146" t="b">
        <f t="shared" si="33"/>
        <v>0</v>
      </c>
      <c r="BS31" s="146" t="b">
        <f t="shared" si="34"/>
        <v>0</v>
      </c>
      <c r="BT31" s="146" t="b">
        <f t="shared" si="35"/>
        <v>0</v>
      </c>
      <c r="BU31" s="146" t="b">
        <f t="shared" si="36"/>
        <v>0</v>
      </c>
      <c r="BV31" s="146" t="b">
        <f t="shared" si="37"/>
        <v>0</v>
      </c>
      <c r="BW31" s="146" t="b">
        <f t="shared" si="38"/>
        <v>0</v>
      </c>
      <c r="BX31" s="146" t="b">
        <f t="shared" si="39"/>
        <v>0</v>
      </c>
      <c r="BY31" s="146" t="b">
        <f t="shared" si="40"/>
        <v>0</v>
      </c>
      <c r="BZ31" s="146" t="b">
        <f t="shared" si="41"/>
        <v>0</v>
      </c>
      <c r="CA31" s="146" t="b">
        <f t="shared" si="42"/>
        <v>0</v>
      </c>
      <c r="CB31" s="146" t="b">
        <f t="shared" si="43"/>
        <v>0</v>
      </c>
      <c r="CC31" s="146" t="b">
        <f t="shared" si="44"/>
        <v>0</v>
      </c>
      <c r="CD31" s="146" t="b">
        <f t="shared" si="45"/>
        <v>0</v>
      </c>
      <c r="CE31" s="146" t="b">
        <f t="shared" si="46"/>
        <v>0</v>
      </c>
      <c r="CF31" s="146" t="b">
        <f t="shared" si="47"/>
        <v>0</v>
      </c>
      <c r="CG31" s="146" t="b">
        <f t="shared" si="48"/>
        <v>0</v>
      </c>
      <c r="CH31" s="146" t="b">
        <f t="shared" si="49"/>
        <v>0</v>
      </c>
      <c r="CI31" s="146" t="b">
        <f t="shared" si="50"/>
        <v>0</v>
      </c>
      <c r="CJ31" s="146" t="b">
        <f t="shared" si="51"/>
        <v>0</v>
      </c>
      <c r="CK31" s="146" t="b">
        <f t="shared" si="52"/>
        <v>0</v>
      </c>
      <c r="CL31" s="146" t="b">
        <f t="shared" si="53"/>
        <v>0</v>
      </c>
      <c r="CM31" s="146" t="b">
        <f t="shared" si="54"/>
        <v>0</v>
      </c>
      <c r="CN31" s="146" t="b">
        <f t="shared" si="55"/>
        <v>0</v>
      </c>
      <c r="CO31" s="146" t="b">
        <f t="shared" si="56"/>
        <v>0</v>
      </c>
      <c r="CP31" s="146" t="b">
        <f t="shared" si="57"/>
        <v>0</v>
      </c>
      <c r="CQ31" s="146" t="b">
        <f t="shared" si="58"/>
        <v>0</v>
      </c>
    </row>
    <row r="32" spans="1:95" x14ac:dyDescent="0.25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 t="str">
        <f t="shared" si="0"/>
        <v/>
      </c>
      <c r="L32" s="108"/>
      <c r="M32" s="108"/>
      <c r="N32" s="108"/>
      <c r="O32" s="108" t="str">
        <f t="shared" si="1"/>
        <v/>
      </c>
      <c r="P32" s="108"/>
      <c r="Q32" s="108"/>
      <c r="R32" s="116"/>
      <c r="S32" s="117"/>
      <c r="T32" s="117"/>
      <c r="U32" s="118" t="str">
        <f t="shared" si="2"/>
        <v/>
      </c>
      <c r="V32" s="116"/>
      <c r="W32" s="119"/>
      <c r="X32" s="120">
        <f t="shared" ca="1" si="3"/>
        <v>41696</v>
      </c>
      <c r="Y32" s="118" t="str">
        <f t="shared" si="4"/>
        <v/>
      </c>
      <c r="Z32" s="119"/>
      <c r="AA32" s="116"/>
      <c r="AB32" s="121"/>
      <c r="AC32" s="121"/>
      <c r="AD32" s="118" t="str">
        <f t="shared" si="5"/>
        <v/>
      </c>
      <c r="AE32" s="121"/>
      <c r="AF32" s="116"/>
      <c r="AG32" s="108" t="str">
        <f t="shared" si="6"/>
        <v/>
      </c>
      <c r="AH32" s="108" t="str">
        <f t="shared" si="7"/>
        <v/>
      </c>
      <c r="AI32" s="108" t="str">
        <f t="shared" si="8"/>
        <v/>
      </c>
      <c r="AJ32" s="108" t="str">
        <f t="shared" si="9"/>
        <v/>
      </c>
      <c r="AK32" s="122"/>
      <c r="AL32" s="123">
        <f t="shared" si="10"/>
        <v>0</v>
      </c>
      <c r="AM32" s="123">
        <f t="shared" si="10"/>
        <v>0</v>
      </c>
      <c r="AN32" s="123">
        <f t="shared" si="11"/>
        <v>0</v>
      </c>
      <c r="AO32" s="123">
        <f t="shared" si="12"/>
        <v>0</v>
      </c>
      <c r="AP32" s="123">
        <f t="shared" si="13"/>
        <v>0</v>
      </c>
      <c r="AQ32" s="108" t="str">
        <f t="shared" si="14"/>
        <v/>
      </c>
      <c r="AR32" s="116"/>
      <c r="AS32" s="117"/>
      <c r="AT32" s="108"/>
      <c r="AU32" s="108"/>
      <c r="AV32" s="108"/>
      <c r="AW32" s="108"/>
      <c r="AX32" s="108" t="str">
        <f t="shared" si="15"/>
        <v/>
      </c>
      <c r="AY32" s="108" t="str">
        <f t="shared" si="16"/>
        <v/>
      </c>
      <c r="BB32" s="146" t="b">
        <f t="shared" si="17"/>
        <v>0</v>
      </c>
      <c r="BC32" s="146" t="b">
        <f t="shared" si="18"/>
        <v>0</v>
      </c>
      <c r="BD32" s="146" t="b">
        <f t="shared" si="19"/>
        <v>0</v>
      </c>
      <c r="BE32" s="146" t="b">
        <f t="shared" si="20"/>
        <v>0</v>
      </c>
      <c r="BF32" s="146" t="b">
        <f t="shared" si="21"/>
        <v>0</v>
      </c>
      <c r="BG32" s="146" t="b">
        <f t="shared" si="22"/>
        <v>0</v>
      </c>
      <c r="BH32" s="146" t="b">
        <f t="shared" si="23"/>
        <v>0</v>
      </c>
      <c r="BI32" s="146" t="b">
        <f t="shared" si="24"/>
        <v>0</v>
      </c>
      <c r="BJ32" s="146" t="b">
        <f t="shared" si="25"/>
        <v>0</v>
      </c>
      <c r="BK32" s="146" t="b">
        <f t="shared" si="26"/>
        <v>0</v>
      </c>
      <c r="BL32" s="146" t="b">
        <f t="shared" si="27"/>
        <v>0</v>
      </c>
      <c r="BM32" s="146" t="b">
        <f t="shared" si="28"/>
        <v>0</v>
      </c>
      <c r="BN32" s="146" t="b">
        <f t="shared" si="29"/>
        <v>0</v>
      </c>
      <c r="BO32" s="146" t="b">
        <f t="shared" si="30"/>
        <v>0</v>
      </c>
      <c r="BP32" s="146" t="b">
        <f t="shared" si="31"/>
        <v>0</v>
      </c>
      <c r="BQ32" s="146" t="b">
        <f t="shared" si="32"/>
        <v>0</v>
      </c>
      <c r="BR32" s="146" t="b">
        <f t="shared" si="33"/>
        <v>0</v>
      </c>
      <c r="BS32" s="146" t="b">
        <f t="shared" si="34"/>
        <v>0</v>
      </c>
      <c r="BT32" s="146" t="b">
        <f t="shared" si="35"/>
        <v>0</v>
      </c>
      <c r="BU32" s="146" t="b">
        <f t="shared" si="36"/>
        <v>0</v>
      </c>
      <c r="BV32" s="146" t="b">
        <f t="shared" si="37"/>
        <v>0</v>
      </c>
      <c r="BW32" s="146" t="b">
        <f t="shared" si="38"/>
        <v>0</v>
      </c>
      <c r="BX32" s="146" t="b">
        <f t="shared" si="39"/>
        <v>0</v>
      </c>
      <c r="BY32" s="146" t="b">
        <f t="shared" si="40"/>
        <v>0</v>
      </c>
      <c r="BZ32" s="146" t="b">
        <f t="shared" si="41"/>
        <v>0</v>
      </c>
      <c r="CA32" s="146" t="b">
        <f t="shared" si="42"/>
        <v>0</v>
      </c>
      <c r="CB32" s="146" t="b">
        <f t="shared" si="43"/>
        <v>0</v>
      </c>
      <c r="CC32" s="146" t="b">
        <f t="shared" si="44"/>
        <v>0</v>
      </c>
      <c r="CD32" s="146" t="b">
        <f t="shared" si="45"/>
        <v>0</v>
      </c>
      <c r="CE32" s="146" t="b">
        <f t="shared" si="46"/>
        <v>0</v>
      </c>
      <c r="CF32" s="146" t="b">
        <f t="shared" si="47"/>
        <v>0</v>
      </c>
      <c r="CG32" s="146" t="b">
        <f t="shared" si="48"/>
        <v>0</v>
      </c>
      <c r="CH32" s="146" t="b">
        <f t="shared" si="49"/>
        <v>0</v>
      </c>
      <c r="CI32" s="146" t="b">
        <f t="shared" si="50"/>
        <v>0</v>
      </c>
      <c r="CJ32" s="146" t="b">
        <f t="shared" si="51"/>
        <v>0</v>
      </c>
      <c r="CK32" s="146" t="b">
        <f t="shared" si="52"/>
        <v>0</v>
      </c>
      <c r="CL32" s="146" t="b">
        <f t="shared" si="53"/>
        <v>0</v>
      </c>
      <c r="CM32" s="146" t="b">
        <f t="shared" si="54"/>
        <v>0</v>
      </c>
      <c r="CN32" s="146" t="b">
        <f t="shared" si="55"/>
        <v>0</v>
      </c>
      <c r="CO32" s="146" t="b">
        <f t="shared" si="56"/>
        <v>0</v>
      </c>
      <c r="CP32" s="146" t="b">
        <f t="shared" si="57"/>
        <v>0</v>
      </c>
      <c r="CQ32" s="146" t="b">
        <f t="shared" si="58"/>
        <v>0</v>
      </c>
    </row>
    <row r="33" spans="1:95" x14ac:dyDescent="0.25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 t="str">
        <f t="shared" si="0"/>
        <v/>
      </c>
      <c r="L33" s="108"/>
      <c r="M33" s="108"/>
      <c r="N33" s="108"/>
      <c r="O33" s="108" t="str">
        <f t="shared" si="1"/>
        <v/>
      </c>
      <c r="P33" s="108"/>
      <c r="Q33" s="108"/>
      <c r="R33" s="116"/>
      <c r="S33" s="117"/>
      <c r="T33" s="117"/>
      <c r="U33" s="118" t="str">
        <f t="shared" si="2"/>
        <v/>
      </c>
      <c r="V33" s="116"/>
      <c r="W33" s="119"/>
      <c r="X33" s="120">
        <f t="shared" ca="1" si="3"/>
        <v>41696</v>
      </c>
      <c r="Y33" s="118" t="str">
        <f t="shared" si="4"/>
        <v/>
      </c>
      <c r="Z33" s="119"/>
      <c r="AA33" s="116"/>
      <c r="AB33" s="121"/>
      <c r="AC33" s="121"/>
      <c r="AD33" s="118" t="str">
        <f t="shared" si="5"/>
        <v/>
      </c>
      <c r="AE33" s="121"/>
      <c r="AF33" s="116"/>
      <c r="AG33" s="108" t="str">
        <f t="shared" si="6"/>
        <v/>
      </c>
      <c r="AH33" s="108" t="str">
        <f t="shared" si="7"/>
        <v/>
      </c>
      <c r="AI33" s="108" t="str">
        <f t="shared" si="8"/>
        <v/>
      </c>
      <c r="AJ33" s="108" t="str">
        <f t="shared" si="9"/>
        <v/>
      </c>
      <c r="AK33" s="122"/>
      <c r="AL33" s="123">
        <f t="shared" si="10"/>
        <v>0</v>
      </c>
      <c r="AM33" s="123">
        <f t="shared" si="10"/>
        <v>0</v>
      </c>
      <c r="AN33" s="123">
        <f t="shared" si="11"/>
        <v>0</v>
      </c>
      <c r="AO33" s="123">
        <f t="shared" si="12"/>
        <v>0</v>
      </c>
      <c r="AP33" s="123">
        <f t="shared" si="13"/>
        <v>0</v>
      </c>
      <c r="AQ33" s="108" t="str">
        <f t="shared" si="14"/>
        <v/>
      </c>
      <c r="AR33" s="116"/>
      <c r="AS33" s="117"/>
      <c r="AT33" s="108"/>
      <c r="AU33" s="108"/>
      <c r="AV33" s="108"/>
      <c r="AW33" s="108"/>
      <c r="AX33" s="108" t="str">
        <f t="shared" si="15"/>
        <v/>
      </c>
      <c r="AY33" s="108" t="str">
        <f t="shared" si="16"/>
        <v/>
      </c>
      <c r="BB33" s="146" t="b">
        <f t="shared" si="17"/>
        <v>0</v>
      </c>
      <c r="BC33" s="146" t="b">
        <f t="shared" si="18"/>
        <v>0</v>
      </c>
      <c r="BD33" s="146" t="b">
        <f t="shared" si="19"/>
        <v>0</v>
      </c>
      <c r="BE33" s="146" t="b">
        <f t="shared" si="20"/>
        <v>0</v>
      </c>
      <c r="BF33" s="146" t="b">
        <f t="shared" si="21"/>
        <v>0</v>
      </c>
      <c r="BG33" s="146" t="b">
        <f t="shared" si="22"/>
        <v>0</v>
      </c>
      <c r="BH33" s="146" t="b">
        <f t="shared" si="23"/>
        <v>0</v>
      </c>
      <c r="BI33" s="146" t="b">
        <f t="shared" si="24"/>
        <v>0</v>
      </c>
      <c r="BJ33" s="146" t="b">
        <f t="shared" si="25"/>
        <v>0</v>
      </c>
      <c r="BK33" s="146" t="b">
        <f t="shared" si="26"/>
        <v>0</v>
      </c>
      <c r="BL33" s="146" t="b">
        <f t="shared" si="27"/>
        <v>0</v>
      </c>
      <c r="BM33" s="146" t="b">
        <f t="shared" si="28"/>
        <v>0</v>
      </c>
      <c r="BN33" s="146" t="b">
        <f t="shared" si="29"/>
        <v>0</v>
      </c>
      <c r="BO33" s="146" t="b">
        <f t="shared" si="30"/>
        <v>0</v>
      </c>
      <c r="BP33" s="146" t="b">
        <f t="shared" si="31"/>
        <v>0</v>
      </c>
      <c r="BQ33" s="146" t="b">
        <f t="shared" si="32"/>
        <v>0</v>
      </c>
      <c r="BR33" s="146" t="b">
        <f t="shared" si="33"/>
        <v>0</v>
      </c>
      <c r="BS33" s="146" t="b">
        <f t="shared" si="34"/>
        <v>0</v>
      </c>
      <c r="BT33" s="146" t="b">
        <f t="shared" si="35"/>
        <v>0</v>
      </c>
      <c r="BU33" s="146" t="b">
        <f t="shared" si="36"/>
        <v>0</v>
      </c>
      <c r="BV33" s="146" t="b">
        <f t="shared" si="37"/>
        <v>0</v>
      </c>
      <c r="BW33" s="146" t="b">
        <f t="shared" si="38"/>
        <v>0</v>
      </c>
      <c r="BX33" s="146" t="b">
        <f t="shared" si="39"/>
        <v>0</v>
      </c>
      <c r="BY33" s="146" t="b">
        <f t="shared" si="40"/>
        <v>0</v>
      </c>
      <c r="BZ33" s="146" t="b">
        <f t="shared" si="41"/>
        <v>0</v>
      </c>
      <c r="CA33" s="146" t="b">
        <f t="shared" si="42"/>
        <v>0</v>
      </c>
      <c r="CB33" s="146" t="b">
        <f t="shared" si="43"/>
        <v>0</v>
      </c>
      <c r="CC33" s="146" t="b">
        <f t="shared" si="44"/>
        <v>0</v>
      </c>
      <c r="CD33" s="146" t="b">
        <f t="shared" si="45"/>
        <v>0</v>
      </c>
      <c r="CE33" s="146" t="b">
        <f t="shared" si="46"/>
        <v>0</v>
      </c>
      <c r="CF33" s="146" t="b">
        <f t="shared" si="47"/>
        <v>0</v>
      </c>
      <c r="CG33" s="146" t="b">
        <f t="shared" si="48"/>
        <v>0</v>
      </c>
      <c r="CH33" s="146" t="b">
        <f t="shared" si="49"/>
        <v>0</v>
      </c>
      <c r="CI33" s="146" t="b">
        <f t="shared" si="50"/>
        <v>0</v>
      </c>
      <c r="CJ33" s="146" t="b">
        <f t="shared" si="51"/>
        <v>0</v>
      </c>
      <c r="CK33" s="146" t="b">
        <f t="shared" si="52"/>
        <v>0</v>
      </c>
      <c r="CL33" s="146" t="b">
        <f t="shared" si="53"/>
        <v>0</v>
      </c>
      <c r="CM33" s="146" t="b">
        <f t="shared" si="54"/>
        <v>0</v>
      </c>
      <c r="CN33" s="146" t="b">
        <f t="shared" si="55"/>
        <v>0</v>
      </c>
      <c r="CO33" s="146" t="b">
        <f t="shared" si="56"/>
        <v>0</v>
      </c>
      <c r="CP33" s="146" t="b">
        <f t="shared" si="57"/>
        <v>0</v>
      </c>
      <c r="CQ33" s="146" t="b">
        <f t="shared" si="58"/>
        <v>0</v>
      </c>
    </row>
    <row r="34" spans="1:95" x14ac:dyDescent="0.25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 t="str">
        <f t="shared" si="0"/>
        <v/>
      </c>
      <c r="L34" s="108"/>
      <c r="M34" s="108"/>
      <c r="N34" s="108"/>
      <c r="O34" s="108" t="str">
        <f t="shared" si="1"/>
        <v/>
      </c>
      <c r="P34" s="108"/>
      <c r="Q34" s="108"/>
      <c r="R34" s="116"/>
      <c r="S34" s="117"/>
      <c r="T34" s="117"/>
      <c r="U34" s="118" t="str">
        <f t="shared" si="2"/>
        <v/>
      </c>
      <c r="V34" s="116"/>
      <c r="W34" s="119"/>
      <c r="X34" s="120">
        <f t="shared" ca="1" si="3"/>
        <v>41696</v>
      </c>
      <c r="Y34" s="118" t="str">
        <f t="shared" si="4"/>
        <v/>
      </c>
      <c r="Z34" s="119"/>
      <c r="AA34" s="116"/>
      <c r="AB34" s="121"/>
      <c r="AC34" s="121"/>
      <c r="AD34" s="118" t="str">
        <f t="shared" si="5"/>
        <v/>
      </c>
      <c r="AE34" s="121"/>
      <c r="AF34" s="116"/>
      <c r="AG34" s="108" t="str">
        <f t="shared" si="6"/>
        <v/>
      </c>
      <c r="AH34" s="108" t="str">
        <f t="shared" si="7"/>
        <v/>
      </c>
      <c r="AI34" s="108" t="str">
        <f t="shared" si="8"/>
        <v/>
      </c>
      <c r="AJ34" s="108" t="str">
        <f t="shared" si="9"/>
        <v/>
      </c>
      <c r="AK34" s="122"/>
      <c r="AL34" s="123">
        <f t="shared" si="10"/>
        <v>0</v>
      </c>
      <c r="AM34" s="123">
        <f t="shared" si="10"/>
        <v>0</v>
      </c>
      <c r="AN34" s="123">
        <f t="shared" si="11"/>
        <v>0</v>
      </c>
      <c r="AO34" s="123">
        <f t="shared" si="12"/>
        <v>0</v>
      </c>
      <c r="AP34" s="123">
        <f t="shared" si="13"/>
        <v>0</v>
      </c>
      <c r="AQ34" s="108" t="str">
        <f t="shared" si="14"/>
        <v/>
      </c>
      <c r="AR34" s="116"/>
      <c r="AS34" s="117"/>
      <c r="AT34" s="108"/>
      <c r="AU34" s="108"/>
      <c r="AV34" s="108"/>
      <c r="AW34" s="108"/>
      <c r="AX34" s="108" t="str">
        <f t="shared" si="15"/>
        <v/>
      </c>
      <c r="AY34" s="108" t="str">
        <f t="shared" si="16"/>
        <v/>
      </c>
      <c r="BB34" s="146" t="b">
        <f t="shared" si="17"/>
        <v>0</v>
      </c>
      <c r="BC34" s="146" t="b">
        <f t="shared" si="18"/>
        <v>0</v>
      </c>
      <c r="BD34" s="146" t="b">
        <f t="shared" si="19"/>
        <v>0</v>
      </c>
      <c r="BE34" s="146" t="b">
        <f t="shared" si="20"/>
        <v>0</v>
      </c>
      <c r="BF34" s="146" t="b">
        <f t="shared" si="21"/>
        <v>0</v>
      </c>
      <c r="BG34" s="146" t="b">
        <f t="shared" si="22"/>
        <v>0</v>
      </c>
      <c r="BH34" s="146" t="b">
        <f t="shared" si="23"/>
        <v>0</v>
      </c>
      <c r="BI34" s="146" t="b">
        <f t="shared" si="24"/>
        <v>0</v>
      </c>
      <c r="BJ34" s="146" t="b">
        <f t="shared" si="25"/>
        <v>0</v>
      </c>
      <c r="BK34" s="146" t="b">
        <f t="shared" si="26"/>
        <v>0</v>
      </c>
      <c r="BL34" s="146" t="b">
        <f t="shared" si="27"/>
        <v>0</v>
      </c>
      <c r="BM34" s="146" t="b">
        <f t="shared" si="28"/>
        <v>0</v>
      </c>
      <c r="BN34" s="146" t="b">
        <f t="shared" si="29"/>
        <v>0</v>
      </c>
      <c r="BO34" s="146" t="b">
        <f t="shared" si="30"/>
        <v>0</v>
      </c>
      <c r="BP34" s="146" t="b">
        <f t="shared" si="31"/>
        <v>0</v>
      </c>
      <c r="BQ34" s="146" t="b">
        <f t="shared" si="32"/>
        <v>0</v>
      </c>
      <c r="BR34" s="146" t="b">
        <f t="shared" si="33"/>
        <v>0</v>
      </c>
      <c r="BS34" s="146" t="b">
        <f t="shared" si="34"/>
        <v>0</v>
      </c>
      <c r="BT34" s="146" t="b">
        <f t="shared" si="35"/>
        <v>0</v>
      </c>
      <c r="BU34" s="146" t="b">
        <f t="shared" si="36"/>
        <v>0</v>
      </c>
      <c r="BV34" s="146" t="b">
        <f t="shared" si="37"/>
        <v>0</v>
      </c>
      <c r="BW34" s="146" t="b">
        <f t="shared" si="38"/>
        <v>0</v>
      </c>
      <c r="BX34" s="146" t="b">
        <f t="shared" si="39"/>
        <v>0</v>
      </c>
      <c r="BY34" s="146" t="b">
        <f t="shared" si="40"/>
        <v>0</v>
      </c>
      <c r="BZ34" s="146" t="b">
        <f t="shared" si="41"/>
        <v>0</v>
      </c>
      <c r="CA34" s="146" t="b">
        <f t="shared" si="42"/>
        <v>0</v>
      </c>
      <c r="CB34" s="146" t="b">
        <f t="shared" si="43"/>
        <v>0</v>
      </c>
      <c r="CC34" s="146" t="b">
        <f t="shared" si="44"/>
        <v>0</v>
      </c>
      <c r="CD34" s="146" t="b">
        <f t="shared" si="45"/>
        <v>0</v>
      </c>
      <c r="CE34" s="146" t="b">
        <f t="shared" si="46"/>
        <v>0</v>
      </c>
      <c r="CF34" s="146" t="b">
        <f t="shared" si="47"/>
        <v>0</v>
      </c>
      <c r="CG34" s="146" t="b">
        <f t="shared" si="48"/>
        <v>0</v>
      </c>
      <c r="CH34" s="146" t="b">
        <f t="shared" si="49"/>
        <v>0</v>
      </c>
      <c r="CI34" s="146" t="b">
        <f t="shared" si="50"/>
        <v>0</v>
      </c>
      <c r="CJ34" s="146" t="b">
        <f t="shared" si="51"/>
        <v>0</v>
      </c>
      <c r="CK34" s="146" t="b">
        <f t="shared" si="52"/>
        <v>0</v>
      </c>
      <c r="CL34" s="146" t="b">
        <f t="shared" si="53"/>
        <v>0</v>
      </c>
      <c r="CM34" s="146" t="b">
        <f t="shared" si="54"/>
        <v>0</v>
      </c>
      <c r="CN34" s="146" t="b">
        <f t="shared" si="55"/>
        <v>0</v>
      </c>
      <c r="CO34" s="146" t="b">
        <f t="shared" si="56"/>
        <v>0</v>
      </c>
      <c r="CP34" s="146" t="b">
        <f t="shared" si="57"/>
        <v>0</v>
      </c>
      <c r="CQ34" s="146" t="b">
        <f t="shared" si="58"/>
        <v>0</v>
      </c>
    </row>
    <row r="35" spans="1:95" x14ac:dyDescent="0.25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 t="str">
        <f t="shared" si="0"/>
        <v/>
      </c>
      <c r="L35" s="108"/>
      <c r="M35" s="108"/>
      <c r="N35" s="108"/>
      <c r="O35" s="108" t="str">
        <f t="shared" si="1"/>
        <v/>
      </c>
      <c r="P35" s="108"/>
      <c r="Q35" s="108"/>
      <c r="R35" s="116"/>
      <c r="S35" s="117"/>
      <c r="T35" s="117"/>
      <c r="U35" s="118" t="str">
        <f t="shared" si="2"/>
        <v/>
      </c>
      <c r="V35" s="116"/>
      <c r="W35" s="119"/>
      <c r="X35" s="120">
        <f t="shared" ca="1" si="3"/>
        <v>41696</v>
      </c>
      <c r="Y35" s="118" t="str">
        <f t="shared" si="4"/>
        <v/>
      </c>
      <c r="Z35" s="119"/>
      <c r="AA35" s="116"/>
      <c r="AB35" s="121"/>
      <c r="AC35" s="121"/>
      <c r="AD35" s="118" t="str">
        <f t="shared" si="5"/>
        <v/>
      </c>
      <c r="AE35" s="121"/>
      <c r="AF35" s="116"/>
      <c r="AG35" s="108" t="str">
        <f t="shared" si="6"/>
        <v/>
      </c>
      <c r="AH35" s="108" t="str">
        <f t="shared" si="7"/>
        <v/>
      </c>
      <c r="AI35" s="108" t="str">
        <f t="shared" si="8"/>
        <v/>
      </c>
      <c r="AJ35" s="108" t="str">
        <f t="shared" si="9"/>
        <v/>
      </c>
      <c r="AK35" s="122"/>
      <c r="AL35" s="123">
        <f t="shared" si="10"/>
        <v>0</v>
      </c>
      <c r="AM35" s="123">
        <f t="shared" si="10"/>
        <v>0</v>
      </c>
      <c r="AN35" s="123">
        <f t="shared" si="11"/>
        <v>0</v>
      </c>
      <c r="AO35" s="123">
        <f t="shared" si="12"/>
        <v>0</v>
      </c>
      <c r="AP35" s="123">
        <f t="shared" si="13"/>
        <v>0</v>
      </c>
      <c r="AQ35" s="108" t="str">
        <f t="shared" si="14"/>
        <v/>
      </c>
      <c r="AR35" s="116"/>
      <c r="AS35" s="117"/>
      <c r="AT35" s="108"/>
      <c r="AU35" s="108"/>
      <c r="AV35" s="108"/>
      <c r="AW35" s="108"/>
      <c r="AX35" s="108" t="str">
        <f t="shared" si="15"/>
        <v/>
      </c>
      <c r="AY35" s="108" t="str">
        <f t="shared" si="16"/>
        <v/>
      </c>
      <c r="BB35" s="146" t="b">
        <f t="shared" si="17"/>
        <v>0</v>
      </c>
      <c r="BC35" s="146" t="b">
        <f t="shared" si="18"/>
        <v>0</v>
      </c>
      <c r="BD35" s="146" t="b">
        <f t="shared" si="19"/>
        <v>0</v>
      </c>
      <c r="BE35" s="146" t="b">
        <f t="shared" si="20"/>
        <v>0</v>
      </c>
      <c r="BF35" s="146" t="b">
        <f t="shared" si="21"/>
        <v>0</v>
      </c>
      <c r="BG35" s="146" t="b">
        <f t="shared" si="22"/>
        <v>0</v>
      </c>
      <c r="BH35" s="146" t="b">
        <f t="shared" si="23"/>
        <v>0</v>
      </c>
      <c r="BI35" s="146" t="b">
        <f t="shared" si="24"/>
        <v>0</v>
      </c>
      <c r="BJ35" s="146" t="b">
        <f t="shared" si="25"/>
        <v>0</v>
      </c>
      <c r="BK35" s="146" t="b">
        <f t="shared" si="26"/>
        <v>0</v>
      </c>
      <c r="BL35" s="146" t="b">
        <f t="shared" si="27"/>
        <v>0</v>
      </c>
      <c r="BM35" s="146" t="b">
        <f t="shared" si="28"/>
        <v>0</v>
      </c>
      <c r="BN35" s="146" t="b">
        <f t="shared" si="29"/>
        <v>0</v>
      </c>
      <c r="BO35" s="146" t="b">
        <f t="shared" si="30"/>
        <v>0</v>
      </c>
      <c r="BP35" s="146" t="b">
        <f t="shared" si="31"/>
        <v>0</v>
      </c>
      <c r="BQ35" s="146" t="b">
        <f t="shared" si="32"/>
        <v>0</v>
      </c>
      <c r="BR35" s="146" t="b">
        <f t="shared" si="33"/>
        <v>0</v>
      </c>
      <c r="BS35" s="146" t="b">
        <f t="shared" si="34"/>
        <v>0</v>
      </c>
      <c r="BT35" s="146" t="b">
        <f t="shared" si="35"/>
        <v>0</v>
      </c>
      <c r="BU35" s="146" t="b">
        <f t="shared" si="36"/>
        <v>0</v>
      </c>
      <c r="BV35" s="146" t="b">
        <f t="shared" si="37"/>
        <v>0</v>
      </c>
      <c r="BW35" s="146" t="b">
        <f t="shared" si="38"/>
        <v>0</v>
      </c>
      <c r="BX35" s="146" t="b">
        <f t="shared" si="39"/>
        <v>0</v>
      </c>
      <c r="BY35" s="146" t="b">
        <f t="shared" si="40"/>
        <v>0</v>
      </c>
      <c r="BZ35" s="146" t="b">
        <f t="shared" si="41"/>
        <v>0</v>
      </c>
      <c r="CA35" s="146" t="b">
        <f t="shared" si="42"/>
        <v>0</v>
      </c>
      <c r="CB35" s="146" t="b">
        <f t="shared" si="43"/>
        <v>0</v>
      </c>
      <c r="CC35" s="146" t="b">
        <f t="shared" si="44"/>
        <v>0</v>
      </c>
      <c r="CD35" s="146" t="b">
        <f t="shared" si="45"/>
        <v>0</v>
      </c>
      <c r="CE35" s="146" t="b">
        <f t="shared" si="46"/>
        <v>0</v>
      </c>
      <c r="CF35" s="146" t="b">
        <f t="shared" si="47"/>
        <v>0</v>
      </c>
      <c r="CG35" s="146" t="b">
        <f t="shared" si="48"/>
        <v>0</v>
      </c>
      <c r="CH35" s="146" t="b">
        <f t="shared" si="49"/>
        <v>0</v>
      </c>
      <c r="CI35" s="146" t="b">
        <f t="shared" si="50"/>
        <v>0</v>
      </c>
      <c r="CJ35" s="146" t="b">
        <f t="shared" si="51"/>
        <v>0</v>
      </c>
      <c r="CK35" s="146" t="b">
        <f t="shared" si="52"/>
        <v>0</v>
      </c>
      <c r="CL35" s="146" t="b">
        <f t="shared" si="53"/>
        <v>0</v>
      </c>
      <c r="CM35" s="146" t="b">
        <f t="shared" si="54"/>
        <v>0</v>
      </c>
      <c r="CN35" s="146" t="b">
        <f t="shared" si="55"/>
        <v>0</v>
      </c>
      <c r="CO35" s="146" t="b">
        <f t="shared" si="56"/>
        <v>0</v>
      </c>
      <c r="CP35" s="146" t="b">
        <f t="shared" si="57"/>
        <v>0</v>
      </c>
      <c r="CQ35" s="146" t="b">
        <f t="shared" si="58"/>
        <v>0</v>
      </c>
    </row>
    <row r="36" spans="1:95" x14ac:dyDescent="0.25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 t="str">
        <f t="shared" si="0"/>
        <v/>
      </c>
      <c r="L36" s="108"/>
      <c r="M36" s="108"/>
      <c r="N36" s="108"/>
      <c r="O36" s="108" t="str">
        <f t="shared" si="1"/>
        <v/>
      </c>
      <c r="P36" s="108"/>
      <c r="Q36" s="108"/>
      <c r="R36" s="116"/>
      <c r="S36" s="117"/>
      <c r="T36" s="117"/>
      <c r="U36" s="118" t="str">
        <f t="shared" si="2"/>
        <v/>
      </c>
      <c r="V36" s="116"/>
      <c r="W36" s="119"/>
      <c r="X36" s="120">
        <f t="shared" ca="1" si="3"/>
        <v>41696</v>
      </c>
      <c r="Y36" s="118" t="str">
        <f t="shared" si="4"/>
        <v/>
      </c>
      <c r="Z36" s="119"/>
      <c r="AA36" s="116"/>
      <c r="AB36" s="121"/>
      <c r="AC36" s="121"/>
      <c r="AD36" s="118" t="str">
        <f t="shared" si="5"/>
        <v/>
      </c>
      <c r="AE36" s="121"/>
      <c r="AF36" s="116"/>
      <c r="AG36" s="108" t="str">
        <f t="shared" si="6"/>
        <v/>
      </c>
      <c r="AH36" s="108" t="str">
        <f t="shared" si="7"/>
        <v/>
      </c>
      <c r="AI36" s="108" t="str">
        <f t="shared" si="8"/>
        <v/>
      </c>
      <c r="AJ36" s="108" t="str">
        <f t="shared" si="9"/>
        <v/>
      </c>
      <c r="AK36" s="122"/>
      <c r="AL36" s="123">
        <f t="shared" si="10"/>
        <v>0</v>
      </c>
      <c r="AM36" s="123">
        <f t="shared" si="10"/>
        <v>0</v>
      </c>
      <c r="AN36" s="123">
        <f t="shared" si="11"/>
        <v>0</v>
      </c>
      <c r="AO36" s="123">
        <f t="shared" si="12"/>
        <v>0</v>
      </c>
      <c r="AP36" s="123">
        <f t="shared" si="13"/>
        <v>0</v>
      </c>
      <c r="AQ36" s="108" t="str">
        <f t="shared" si="14"/>
        <v/>
      </c>
      <c r="AR36" s="116"/>
      <c r="AS36" s="117"/>
      <c r="AT36" s="108"/>
      <c r="AU36" s="108"/>
      <c r="AV36" s="108"/>
      <c r="AW36" s="108"/>
      <c r="AX36" s="108" t="str">
        <f t="shared" si="15"/>
        <v/>
      </c>
      <c r="AY36" s="108" t="str">
        <f t="shared" si="16"/>
        <v/>
      </c>
      <c r="BB36" s="146" t="b">
        <f t="shared" si="17"/>
        <v>0</v>
      </c>
      <c r="BC36" s="146" t="b">
        <f t="shared" si="18"/>
        <v>0</v>
      </c>
      <c r="BD36" s="146" t="b">
        <f t="shared" si="19"/>
        <v>0</v>
      </c>
      <c r="BE36" s="146" t="b">
        <f t="shared" si="20"/>
        <v>0</v>
      </c>
      <c r="BF36" s="146" t="b">
        <f t="shared" si="21"/>
        <v>0</v>
      </c>
      <c r="BG36" s="146" t="b">
        <f t="shared" si="22"/>
        <v>0</v>
      </c>
      <c r="BH36" s="146" t="b">
        <f t="shared" si="23"/>
        <v>0</v>
      </c>
      <c r="BI36" s="146" t="b">
        <f t="shared" si="24"/>
        <v>0</v>
      </c>
      <c r="BJ36" s="146" t="b">
        <f t="shared" si="25"/>
        <v>0</v>
      </c>
      <c r="BK36" s="146" t="b">
        <f t="shared" si="26"/>
        <v>0</v>
      </c>
      <c r="BL36" s="146" t="b">
        <f t="shared" si="27"/>
        <v>0</v>
      </c>
      <c r="BM36" s="146" t="b">
        <f t="shared" si="28"/>
        <v>0</v>
      </c>
      <c r="BN36" s="146" t="b">
        <f t="shared" si="29"/>
        <v>0</v>
      </c>
      <c r="BO36" s="146" t="b">
        <f t="shared" si="30"/>
        <v>0</v>
      </c>
      <c r="BP36" s="146" t="b">
        <f t="shared" si="31"/>
        <v>0</v>
      </c>
      <c r="BQ36" s="146" t="b">
        <f t="shared" si="32"/>
        <v>0</v>
      </c>
      <c r="BR36" s="146" t="b">
        <f t="shared" si="33"/>
        <v>0</v>
      </c>
      <c r="BS36" s="146" t="b">
        <f t="shared" si="34"/>
        <v>0</v>
      </c>
      <c r="BT36" s="146" t="b">
        <f t="shared" si="35"/>
        <v>0</v>
      </c>
      <c r="BU36" s="146" t="b">
        <f t="shared" si="36"/>
        <v>0</v>
      </c>
      <c r="BV36" s="146" t="b">
        <f t="shared" si="37"/>
        <v>0</v>
      </c>
      <c r="BW36" s="146" t="b">
        <f t="shared" si="38"/>
        <v>0</v>
      </c>
      <c r="BX36" s="146" t="b">
        <f t="shared" si="39"/>
        <v>0</v>
      </c>
      <c r="BY36" s="146" t="b">
        <f t="shared" si="40"/>
        <v>0</v>
      </c>
      <c r="BZ36" s="146" t="b">
        <f t="shared" si="41"/>
        <v>0</v>
      </c>
      <c r="CA36" s="146" t="b">
        <f t="shared" si="42"/>
        <v>0</v>
      </c>
      <c r="CB36" s="146" t="b">
        <f t="shared" si="43"/>
        <v>0</v>
      </c>
      <c r="CC36" s="146" t="b">
        <f t="shared" si="44"/>
        <v>0</v>
      </c>
      <c r="CD36" s="146" t="b">
        <f t="shared" si="45"/>
        <v>0</v>
      </c>
      <c r="CE36" s="146" t="b">
        <f t="shared" si="46"/>
        <v>0</v>
      </c>
      <c r="CF36" s="146" t="b">
        <f t="shared" si="47"/>
        <v>0</v>
      </c>
      <c r="CG36" s="146" t="b">
        <f t="shared" si="48"/>
        <v>0</v>
      </c>
      <c r="CH36" s="146" t="b">
        <f t="shared" si="49"/>
        <v>0</v>
      </c>
      <c r="CI36" s="146" t="b">
        <f t="shared" si="50"/>
        <v>0</v>
      </c>
      <c r="CJ36" s="146" t="b">
        <f t="shared" si="51"/>
        <v>0</v>
      </c>
      <c r="CK36" s="146" t="b">
        <f t="shared" si="52"/>
        <v>0</v>
      </c>
      <c r="CL36" s="146" t="b">
        <f t="shared" si="53"/>
        <v>0</v>
      </c>
      <c r="CM36" s="146" t="b">
        <f t="shared" si="54"/>
        <v>0</v>
      </c>
      <c r="CN36" s="146" t="b">
        <f t="shared" si="55"/>
        <v>0</v>
      </c>
      <c r="CO36" s="146" t="b">
        <f t="shared" si="56"/>
        <v>0</v>
      </c>
      <c r="CP36" s="146" t="b">
        <f t="shared" si="57"/>
        <v>0</v>
      </c>
      <c r="CQ36" s="146" t="b">
        <f t="shared" si="58"/>
        <v>0</v>
      </c>
    </row>
    <row r="37" spans="1:95" x14ac:dyDescent="0.25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 t="str">
        <f t="shared" si="0"/>
        <v/>
      </c>
      <c r="L37" s="108"/>
      <c r="M37" s="108"/>
      <c r="N37" s="108"/>
      <c r="O37" s="108" t="str">
        <f t="shared" si="1"/>
        <v/>
      </c>
      <c r="P37" s="108"/>
      <c r="Q37" s="108"/>
      <c r="R37" s="116"/>
      <c r="S37" s="117"/>
      <c r="T37" s="117"/>
      <c r="U37" s="118" t="str">
        <f t="shared" si="2"/>
        <v/>
      </c>
      <c r="V37" s="116"/>
      <c r="W37" s="119"/>
      <c r="X37" s="120">
        <f t="shared" ca="1" si="3"/>
        <v>41696</v>
      </c>
      <c r="Y37" s="118" t="str">
        <f t="shared" si="4"/>
        <v/>
      </c>
      <c r="Z37" s="119"/>
      <c r="AA37" s="116"/>
      <c r="AB37" s="121"/>
      <c r="AC37" s="121"/>
      <c r="AD37" s="118" t="str">
        <f t="shared" si="5"/>
        <v/>
      </c>
      <c r="AE37" s="121"/>
      <c r="AF37" s="116"/>
      <c r="AG37" s="108" t="str">
        <f t="shared" si="6"/>
        <v/>
      </c>
      <c r="AH37" s="108" t="str">
        <f t="shared" si="7"/>
        <v/>
      </c>
      <c r="AI37" s="108" t="str">
        <f t="shared" si="8"/>
        <v/>
      </c>
      <c r="AJ37" s="108" t="str">
        <f t="shared" si="9"/>
        <v/>
      </c>
      <c r="AK37" s="122"/>
      <c r="AL37" s="123">
        <f t="shared" si="10"/>
        <v>0</v>
      </c>
      <c r="AM37" s="123">
        <f t="shared" si="10"/>
        <v>0</v>
      </c>
      <c r="AN37" s="123">
        <f t="shared" si="11"/>
        <v>0</v>
      </c>
      <c r="AO37" s="123">
        <f t="shared" si="12"/>
        <v>0</v>
      </c>
      <c r="AP37" s="123">
        <f t="shared" si="13"/>
        <v>0</v>
      </c>
      <c r="AQ37" s="108" t="str">
        <f t="shared" si="14"/>
        <v/>
      </c>
      <c r="AR37" s="116"/>
      <c r="AS37" s="117"/>
      <c r="AT37" s="108"/>
      <c r="AU37" s="108"/>
      <c r="AV37" s="108"/>
      <c r="AW37" s="108"/>
      <c r="AX37" s="108" t="str">
        <f t="shared" si="15"/>
        <v/>
      </c>
      <c r="AY37" s="108" t="str">
        <f t="shared" si="16"/>
        <v/>
      </c>
      <c r="BB37" s="146" t="b">
        <f t="shared" si="17"/>
        <v>0</v>
      </c>
      <c r="BC37" s="146" t="b">
        <f t="shared" si="18"/>
        <v>0</v>
      </c>
      <c r="BD37" s="146" t="b">
        <f t="shared" si="19"/>
        <v>0</v>
      </c>
      <c r="BE37" s="146" t="b">
        <f t="shared" si="20"/>
        <v>0</v>
      </c>
      <c r="BF37" s="146" t="b">
        <f t="shared" si="21"/>
        <v>0</v>
      </c>
      <c r="BG37" s="146" t="b">
        <f t="shared" si="22"/>
        <v>0</v>
      </c>
      <c r="BH37" s="146" t="b">
        <f t="shared" si="23"/>
        <v>0</v>
      </c>
      <c r="BI37" s="146" t="b">
        <f t="shared" si="24"/>
        <v>0</v>
      </c>
      <c r="BJ37" s="146" t="b">
        <f t="shared" si="25"/>
        <v>0</v>
      </c>
      <c r="BK37" s="146" t="b">
        <f t="shared" si="26"/>
        <v>0</v>
      </c>
      <c r="BL37" s="146" t="b">
        <f t="shared" si="27"/>
        <v>0</v>
      </c>
      <c r="BM37" s="146" t="b">
        <f t="shared" si="28"/>
        <v>0</v>
      </c>
      <c r="BN37" s="146" t="b">
        <f t="shared" si="29"/>
        <v>0</v>
      </c>
      <c r="BO37" s="146" t="b">
        <f t="shared" si="30"/>
        <v>0</v>
      </c>
      <c r="BP37" s="146" t="b">
        <f t="shared" si="31"/>
        <v>0</v>
      </c>
      <c r="BQ37" s="146" t="b">
        <f t="shared" si="32"/>
        <v>0</v>
      </c>
      <c r="BR37" s="146" t="b">
        <f t="shared" si="33"/>
        <v>0</v>
      </c>
      <c r="BS37" s="146" t="b">
        <f t="shared" si="34"/>
        <v>0</v>
      </c>
      <c r="BT37" s="146" t="b">
        <f t="shared" si="35"/>
        <v>0</v>
      </c>
      <c r="BU37" s="146" t="b">
        <f t="shared" si="36"/>
        <v>0</v>
      </c>
      <c r="BV37" s="146" t="b">
        <f t="shared" si="37"/>
        <v>0</v>
      </c>
      <c r="BW37" s="146" t="b">
        <f t="shared" si="38"/>
        <v>0</v>
      </c>
      <c r="BX37" s="146" t="b">
        <f t="shared" si="39"/>
        <v>0</v>
      </c>
      <c r="BY37" s="146" t="b">
        <f t="shared" si="40"/>
        <v>0</v>
      </c>
      <c r="BZ37" s="146" t="b">
        <f t="shared" si="41"/>
        <v>0</v>
      </c>
      <c r="CA37" s="146" t="b">
        <f t="shared" si="42"/>
        <v>0</v>
      </c>
      <c r="CB37" s="146" t="b">
        <f t="shared" si="43"/>
        <v>0</v>
      </c>
      <c r="CC37" s="146" t="b">
        <f t="shared" si="44"/>
        <v>0</v>
      </c>
      <c r="CD37" s="146" t="b">
        <f t="shared" si="45"/>
        <v>0</v>
      </c>
      <c r="CE37" s="146" t="b">
        <f t="shared" si="46"/>
        <v>0</v>
      </c>
      <c r="CF37" s="146" t="b">
        <f t="shared" si="47"/>
        <v>0</v>
      </c>
      <c r="CG37" s="146" t="b">
        <f t="shared" si="48"/>
        <v>0</v>
      </c>
      <c r="CH37" s="146" t="b">
        <f t="shared" si="49"/>
        <v>0</v>
      </c>
      <c r="CI37" s="146" t="b">
        <f t="shared" si="50"/>
        <v>0</v>
      </c>
      <c r="CJ37" s="146" t="b">
        <f t="shared" si="51"/>
        <v>0</v>
      </c>
      <c r="CK37" s="146" t="b">
        <f t="shared" si="52"/>
        <v>0</v>
      </c>
      <c r="CL37" s="146" t="b">
        <f t="shared" si="53"/>
        <v>0</v>
      </c>
      <c r="CM37" s="146" t="b">
        <f t="shared" si="54"/>
        <v>0</v>
      </c>
      <c r="CN37" s="146" t="b">
        <f t="shared" si="55"/>
        <v>0</v>
      </c>
      <c r="CO37" s="146" t="b">
        <f t="shared" si="56"/>
        <v>0</v>
      </c>
      <c r="CP37" s="146" t="b">
        <f t="shared" si="57"/>
        <v>0</v>
      </c>
      <c r="CQ37" s="146" t="b">
        <f t="shared" si="58"/>
        <v>0</v>
      </c>
    </row>
    <row r="38" spans="1:95" x14ac:dyDescent="0.25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 t="str">
        <f t="shared" si="0"/>
        <v/>
      </c>
      <c r="L38" s="108"/>
      <c r="M38" s="108"/>
      <c r="N38" s="108"/>
      <c r="O38" s="108" t="str">
        <f t="shared" si="1"/>
        <v/>
      </c>
      <c r="P38" s="108"/>
      <c r="Q38" s="108"/>
      <c r="R38" s="116"/>
      <c r="S38" s="117"/>
      <c r="T38" s="117"/>
      <c r="U38" s="118" t="str">
        <f t="shared" si="2"/>
        <v/>
      </c>
      <c r="V38" s="116"/>
      <c r="W38" s="119"/>
      <c r="X38" s="120">
        <f t="shared" ca="1" si="3"/>
        <v>41696</v>
      </c>
      <c r="Y38" s="118" t="str">
        <f t="shared" si="4"/>
        <v/>
      </c>
      <c r="Z38" s="119"/>
      <c r="AA38" s="116"/>
      <c r="AB38" s="121"/>
      <c r="AC38" s="121"/>
      <c r="AD38" s="118" t="str">
        <f t="shared" si="5"/>
        <v/>
      </c>
      <c r="AE38" s="121"/>
      <c r="AF38" s="116"/>
      <c r="AG38" s="108" t="str">
        <f t="shared" si="6"/>
        <v/>
      </c>
      <c r="AH38" s="108" t="str">
        <f t="shared" si="7"/>
        <v/>
      </c>
      <c r="AI38" s="108" t="str">
        <f t="shared" si="8"/>
        <v/>
      </c>
      <c r="AJ38" s="108" t="str">
        <f t="shared" si="9"/>
        <v/>
      </c>
      <c r="AK38" s="122"/>
      <c r="AL38" s="123">
        <f t="shared" si="10"/>
        <v>0</v>
      </c>
      <c r="AM38" s="123">
        <f t="shared" si="10"/>
        <v>0</v>
      </c>
      <c r="AN38" s="123">
        <f t="shared" si="11"/>
        <v>0</v>
      </c>
      <c r="AO38" s="123">
        <f t="shared" si="12"/>
        <v>0</v>
      </c>
      <c r="AP38" s="123">
        <f t="shared" si="13"/>
        <v>0</v>
      </c>
      <c r="AQ38" s="108" t="str">
        <f t="shared" si="14"/>
        <v/>
      </c>
      <c r="AR38" s="116"/>
      <c r="AS38" s="117"/>
      <c r="AT38" s="108"/>
      <c r="AU38" s="108"/>
      <c r="AV38" s="108"/>
      <c r="AW38" s="108"/>
      <c r="AX38" s="108" t="str">
        <f t="shared" si="15"/>
        <v/>
      </c>
      <c r="AY38" s="108" t="str">
        <f t="shared" si="16"/>
        <v/>
      </c>
      <c r="BB38" s="146" t="b">
        <f t="shared" si="17"/>
        <v>0</v>
      </c>
      <c r="BC38" s="146" t="b">
        <f t="shared" si="18"/>
        <v>0</v>
      </c>
      <c r="BD38" s="146" t="b">
        <f t="shared" si="19"/>
        <v>0</v>
      </c>
      <c r="BE38" s="146" t="b">
        <f t="shared" si="20"/>
        <v>0</v>
      </c>
      <c r="BF38" s="146" t="b">
        <f t="shared" si="21"/>
        <v>0</v>
      </c>
      <c r="BG38" s="146" t="b">
        <f t="shared" si="22"/>
        <v>0</v>
      </c>
      <c r="BH38" s="146" t="b">
        <f t="shared" si="23"/>
        <v>0</v>
      </c>
      <c r="BI38" s="146" t="b">
        <f t="shared" si="24"/>
        <v>0</v>
      </c>
      <c r="BJ38" s="146" t="b">
        <f t="shared" si="25"/>
        <v>0</v>
      </c>
      <c r="BK38" s="146" t="b">
        <f t="shared" si="26"/>
        <v>0</v>
      </c>
      <c r="BL38" s="146" t="b">
        <f t="shared" si="27"/>
        <v>0</v>
      </c>
      <c r="BM38" s="146" t="b">
        <f t="shared" si="28"/>
        <v>0</v>
      </c>
      <c r="BN38" s="146" t="b">
        <f t="shared" si="29"/>
        <v>0</v>
      </c>
      <c r="BO38" s="146" t="b">
        <f t="shared" si="30"/>
        <v>0</v>
      </c>
      <c r="BP38" s="146" t="b">
        <f t="shared" si="31"/>
        <v>0</v>
      </c>
      <c r="BQ38" s="146" t="b">
        <f t="shared" si="32"/>
        <v>0</v>
      </c>
      <c r="BR38" s="146" t="b">
        <f t="shared" si="33"/>
        <v>0</v>
      </c>
      <c r="BS38" s="146" t="b">
        <f t="shared" si="34"/>
        <v>0</v>
      </c>
      <c r="BT38" s="146" t="b">
        <f t="shared" si="35"/>
        <v>0</v>
      </c>
      <c r="BU38" s="146" t="b">
        <f t="shared" si="36"/>
        <v>0</v>
      </c>
      <c r="BV38" s="146" t="b">
        <f t="shared" si="37"/>
        <v>0</v>
      </c>
      <c r="BW38" s="146" t="b">
        <f t="shared" si="38"/>
        <v>0</v>
      </c>
      <c r="BX38" s="146" t="b">
        <f t="shared" si="39"/>
        <v>0</v>
      </c>
      <c r="BY38" s="146" t="b">
        <f t="shared" si="40"/>
        <v>0</v>
      </c>
      <c r="BZ38" s="146" t="b">
        <f t="shared" si="41"/>
        <v>0</v>
      </c>
      <c r="CA38" s="146" t="b">
        <f t="shared" si="42"/>
        <v>0</v>
      </c>
      <c r="CB38" s="146" t="b">
        <f t="shared" si="43"/>
        <v>0</v>
      </c>
      <c r="CC38" s="146" t="b">
        <f t="shared" si="44"/>
        <v>0</v>
      </c>
      <c r="CD38" s="146" t="b">
        <f t="shared" si="45"/>
        <v>0</v>
      </c>
      <c r="CE38" s="146" t="b">
        <f t="shared" si="46"/>
        <v>0</v>
      </c>
      <c r="CF38" s="146" t="b">
        <f t="shared" si="47"/>
        <v>0</v>
      </c>
      <c r="CG38" s="146" t="b">
        <f t="shared" si="48"/>
        <v>0</v>
      </c>
      <c r="CH38" s="146" t="b">
        <f t="shared" si="49"/>
        <v>0</v>
      </c>
      <c r="CI38" s="146" t="b">
        <f t="shared" si="50"/>
        <v>0</v>
      </c>
      <c r="CJ38" s="146" t="b">
        <f t="shared" si="51"/>
        <v>0</v>
      </c>
      <c r="CK38" s="146" t="b">
        <f t="shared" si="52"/>
        <v>0</v>
      </c>
      <c r="CL38" s="146" t="b">
        <f t="shared" si="53"/>
        <v>0</v>
      </c>
      <c r="CM38" s="146" t="b">
        <f t="shared" si="54"/>
        <v>0</v>
      </c>
      <c r="CN38" s="146" t="b">
        <f t="shared" si="55"/>
        <v>0</v>
      </c>
      <c r="CO38" s="146" t="b">
        <f t="shared" si="56"/>
        <v>0</v>
      </c>
      <c r="CP38" s="146" t="b">
        <f t="shared" si="57"/>
        <v>0</v>
      </c>
      <c r="CQ38" s="146" t="b">
        <f t="shared" si="58"/>
        <v>0</v>
      </c>
    </row>
    <row r="39" spans="1:95" x14ac:dyDescent="0.25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 t="str">
        <f t="shared" si="0"/>
        <v/>
      </c>
      <c r="L39" s="108"/>
      <c r="M39" s="108"/>
      <c r="N39" s="108"/>
      <c r="O39" s="108" t="str">
        <f t="shared" si="1"/>
        <v/>
      </c>
      <c r="P39" s="108"/>
      <c r="Q39" s="108"/>
      <c r="R39" s="116"/>
      <c r="S39" s="117"/>
      <c r="T39" s="117"/>
      <c r="U39" s="118" t="str">
        <f t="shared" si="2"/>
        <v/>
      </c>
      <c r="V39" s="116"/>
      <c r="W39" s="119"/>
      <c r="X39" s="120">
        <f t="shared" ca="1" si="3"/>
        <v>41696</v>
      </c>
      <c r="Y39" s="118" t="str">
        <f t="shared" si="4"/>
        <v/>
      </c>
      <c r="Z39" s="119"/>
      <c r="AA39" s="116"/>
      <c r="AB39" s="121"/>
      <c r="AC39" s="121"/>
      <c r="AD39" s="118" t="str">
        <f t="shared" si="5"/>
        <v/>
      </c>
      <c r="AE39" s="121"/>
      <c r="AF39" s="116"/>
      <c r="AG39" s="108" t="str">
        <f t="shared" si="6"/>
        <v/>
      </c>
      <c r="AH39" s="108" t="str">
        <f t="shared" si="7"/>
        <v/>
      </c>
      <c r="AI39" s="108" t="str">
        <f t="shared" si="8"/>
        <v/>
      </c>
      <c r="AJ39" s="108" t="str">
        <f t="shared" si="9"/>
        <v/>
      </c>
      <c r="AK39" s="122"/>
      <c r="AL39" s="123">
        <f t="shared" si="10"/>
        <v>0</v>
      </c>
      <c r="AM39" s="123">
        <f t="shared" si="10"/>
        <v>0</v>
      </c>
      <c r="AN39" s="123">
        <f t="shared" si="11"/>
        <v>0</v>
      </c>
      <c r="AO39" s="123">
        <f t="shared" si="12"/>
        <v>0</v>
      </c>
      <c r="AP39" s="123">
        <f t="shared" si="13"/>
        <v>0</v>
      </c>
      <c r="AQ39" s="108" t="str">
        <f t="shared" si="14"/>
        <v/>
      </c>
      <c r="AR39" s="116"/>
      <c r="AS39" s="117"/>
      <c r="AT39" s="108"/>
      <c r="AU39" s="108"/>
      <c r="AV39" s="108"/>
      <c r="AW39" s="108"/>
      <c r="AX39" s="108" t="str">
        <f t="shared" si="15"/>
        <v/>
      </c>
      <c r="AY39" s="108" t="str">
        <f t="shared" si="16"/>
        <v/>
      </c>
      <c r="BB39" s="146" t="b">
        <f t="shared" si="17"/>
        <v>0</v>
      </c>
      <c r="BC39" s="146" t="b">
        <f t="shared" si="18"/>
        <v>0</v>
      </c>
      <c r="BD39" s="146" t="b">
        <f t="shared" si="19"/>
        <v>0</v>
      </c>
      <c r="BE39" s="146" t="b">
        <f t="shared" si="20"/>
        <v>0</v>
      </c>
      <c r="BF39" s="146" t="b">
        <f t="shared" si="21"/>
        <v>0</v>
      </c>
      <c r="BG39" s="146" t="b">
        <f t="shared" si="22"/>
        <v>0</v>
      </c>
      <c r="BH39" s="146" t="b">
        <f t="shared" si="23"/>
        <v>0</v>
      </c>
      <c r="BI39" s="146" t="b">
        <f t="shared" si="24"/>
        <v>0</v>
      </c>
      <c r="BJ39" s="146" t="b">
        <f t="shared" si="25"/>
        <v>0</v>
      </c>
      <c r="BK39" s="146" t="b">
        <f t="shared" si="26"/>
        <v>0</v>
      </c>
      <c r="BL39" s="146" t="b">
        <f t="shared" si="27"/>
        <v>0</v>
      </c>
      <c r="BM39" s="146" t="b">
        <f t="shared" si="28"/>
        <v>0</v>
      </c>
      <c r="BN39" s="146" t="b">
        <f t="shared" si="29"/>
        <v>0</v>
      </c>
      <c r="BO39" s="146" t="b">
        <f t="shared" si="30"/>
        <v>0</v>
      </c>
      <c r="BP39" s="146" t="b">
        <f t="shared" si="31"/>
        <v>0</v>
      </c>
      <c r="BQ39" s="146" t="b">
        <f t="shared" si="32"/>
        <v>0</v>
      </c>
      <c r="BR39" s="146" t="b">
        <f t="shared" si="33"/>
        <v>0</v>
      </c>
      <c r="BS39" s="146" t="b">
        <f t="shared" si="34"/>
        <v>0</v>
      </c>
      <c r="BT39" s="146" t="b">
        <f t="shared" si="35"/>
        <v>0</v>
      </c>
      <c r="BU39" s="146" t="b">
        <f t="shared" si="36"/>
        <v>0</v>
      </c>
      <c r="BV39" s="146" t="b">
        <f t="shared" si="37"/>
        <v>0</v>
      </c>
      <c r="BW39" s="146" t="b">
        <f t="shared" si="38"/>
        <v>0</v>
      </c>
      <c r="BX39" s="146" t="b">
        <f t="shared" si="39"/>
        <v>0</v>
      </c>
      <c r="BY39" s="146" t="b">
        <f t="shared" si="40"/>
        <v>0</v>
      </c>
      <c r="BZ39" s="146" t="b">
        <f t="shared" si="41"/>
        <v>0</v>
      </c>
      <c r="CA39" s="146" t="b">
        <f t="shared" si="42"/>
        <v>0</v>
      </c>
      <c r="CB39" s="146" t="b">
        <f t="shared" si="43"/>
        <v>0</v>
      </c>
      <c r="CC39" s="146" t="b">
        <f t="shared" si="44"/>
        <v>0</v>
      </c>
      <c r="CD39" s="146" t="b">
        <f t="shared" si="45"/>
        <v>0</v>
      </c>
      <c r="CE39" s="146" t="b">
        <f t="shared" si="46"/>
        <v>0</v>
      </c>
      <c r="CF39" s="146" t="b">
        <f t="shared" si="47"/>
        <v>0</v>
      </c>
      <c r="CG39" s="146" t="b">
        <f t="shared" si="48"/>
        <v>0</v>
      </c>
      <c r="CH39" s="146" t="b">
        <f t="shared" si="49"/>
        <v>0</v>
      </c>
      <c r="CI39" s="146" t="b">
        <f t="shared" si="50"/>
        <v>0</v>
      </c>
      <c r="CJ39" s="146" t="b">
        <f t="shared" si="51"/>
        <v>0</v>
      </c>
      <c r="CK39" s="146" t="b">
        <f t="shared" si="52"/>
        <v>0</v>
      </c>
      <c r="CL39" s="146" t="b">
        <f t="shared" si="53"/>
        <v>0</v>
      </c>
      <c r="CM39" s="146" t="b">
        <f t="shared" si="54"/>
        <v>0</v>
      </c>
      <c r="CN39" s="146" t="b">
        <f t="shared" si="55"/>
        <v>0</v>
      </c>
      <c r="CO39" s="146" t="b">
        <f t="shared" si="56"/>
        <v>0</v>
      </c>
      <c r="CP39" s="146" t="b">
        <f t="shared" si="57"/>
        <v>0</v>
      </c>
      <c r="CQ39" s="146" t="b">
        <f t="shared" si="58"/>
        <v>0</v>
      </c>
    </row>
    <row r="40" spans="1:95" x14ac:dyDescent="0.25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 t="str">
        <f t="shared" si="0"/>
        <v/>
      </c>
      <c r="L40" s="108"/>
      <c r="M40" s="108"/>
      <c r="N40" s="108"/>
      <c r="O40" s="108" t="str">
        <f t="shared" si="1"/>
        <v/>
      </c>
      <c r="P40" s="108"/>
      <c r="Q40" s="108"/>
      <c r="R40" s="116"/>
      <c r="S40" s="117"/>
      <c r="T40" s="117"/>
      <c r="U40" s="118" t="str">
        <f t="shared" si="2"/>
        <v/>
      </c>
      <c r="V40" s="116"/>
      <c r="W40" s="119"/>
      <c r="X40" s="120">
        <f t="shared" ca="1" si="3"/>
        <v>41696</v>
      </c>
      <c r="Y40" s="118" t="str">
        <f t="shared" si="4"/>
        <v/>
      </c>
      <c r="Z40" s="119"/>
      <c r="AA40" s="116"/>
      <c r="AB40" s="121"/>
      <c r="AC40" s="121"/>
      <c r="AD40" s="118" t="str">
        <f t="shared" si="5"/>
        <v/>
      </c>
      <c r="AE40" s="121"/>
      <c r="AF40" s="116"/>
      <c r="AG40" s="108" t="str">
        <f t="shared" si="6"/>
        <v/>
      </c>
      <c r="AH40" s="108" t="str">
        <f t="shared" si="7"/>
        <v/>
      </c>
      <c r="AI40" s="108" t="str">
        <f t="shared" si="8"/>
        <v/>
      </c>
      <c r="AJ40" s="108" t="str">
        <f t="shared" si="9"/>
        <v/>
      </c>
      <c r="AK40" s="122"/>
      <c r="AL40" s="123">
        <f t="shared" si="10"/>
        <v>0</v>
      </c>
      <c r="AM40" s="123">
        <f t="shared" si="10"/>
        <v>0</v>
      </c>
      <c r="AN40" s="123">
        <f t="shared" si="11"/>
        <v>0</v>
      </c>
      <c r="AO40" s="123">
        <f t="shared" si="12"/>
        <v>0</v>
      </c>
      <c r="AP40" s="123">
        <f t="shared" si="13"/>
        <v>0</v>
      </c>
      <c r="AQ40" s="108" t="str">
        <f t="shared" si="14"/>
        <v/>
      </c>
      <c r="AR40" s="116"/>
      <c r="AS40" s="117"/>
      <c r="AT40" s="108"/>
      <c r="AU40" s="108"/>
      <c r="AV40" s="108"/>
      <c r="AW40" s="108"/>
      <c r="AX40" s="108" t="str">
        <f t="shared" si="15"/>
        <v/>
      </c>
      <c r="AY40" s="108" t="str">
        <f t="shared" si="16"/>
        <v/>
      </c>
      <c r="BB40" s="146" t="b">
        <f t="shared" si="17"/>
        <v>0</v>
      </c>
      <c r="BC40" s="146" t="b">
        <f t="shared" si="18"/>
        <v>0</v>
      </c>
      <c r="BD40" s="146" t="b">
        <f t="shared" si="19"/>
        <v>0</v>
      </c>
      <c r="BE40" s="146" t="b">
        <f t="shared" si="20"/>
        <v>0</v>
      </c>
      <c r="BF40" s="146" t="b">
        <f t="shared" si="21"/>
        <v>0</v>
      </c>
      <c r="BG40" s="146" t="b">
        <f t="shared" si="22"/>
        <v>0</v>
      </c>
      <c r="BH40" s="146" t="b">
        <f t="shared" si="23"/>
        <v>0</v>
      </c>
      <c r="BI40" s="146" t="b">
        <f t="shared" si="24"/>
        <v>0</v>
      </c>
      <c r="BJ40" s="146" t="b">
        <f t="shared" si="25"/>
        <v>0</v>
      </c>
      <c r="BK40" s="146" t="b">
        <f t="shared" si="26"/>
        <v>0</v>
      </c>
      <c r="BL40" s="146" t="b">
        <f t="shared" si="27"/>
        <v>0</v>
      </c>
      <c r="BM40" s="146" t="b">
        <f t="shared" si="28"/>
        <v>0</v>
      </c>
      <c r="BN40" s="146" t="b">
        <f t="shared" si="29"/>
        <v>0</v>
      </c>
      <c r="BO40" s="146" t="b">
        <f t="shared" si="30"/>
        <v>0</v>
      </c>
      <c r="BP40" s="146" t="b">
        <f t="shared" si="31"/>
        <v>0</v>
      </c>
      <c r="BQ40" s="146" t="b">
        <f t="shared" si="32"/>
        <v>0</v>
      </c>
      <c r="BR40" s="146" t="b">
        <f t="shared" si="33"/>
        <v>0</v>
      </c>
      <c r="BS40" s="146" t="b">
        <f t="shared" si="34"/>
        <v>0</v>
      </c>
      <c r="BT40" s="146" t="b">
        <f t="shared" si="35"/>
        <v>0</v>
      </c>
      <c r="BU40" s="146" t="b">
        <f t="shared" si="36"/>
        <v>0</v>
      </c>
      <c r="BV40" s="146" t="b">
        <f t="shared" si="37"/>
        <v>0</v>
      </c>
      <c r="BW40" s="146" t="b">
        <f t="shared" si="38"/>
        <v>0</v>
      </c>
      <c r="BX40" s="146" t="b">
        <f t="shared" si="39"/>
        <v>0</v>
      </c>
      <c r="BY40" s="146" t="b">
        <f t="shared" si="40"/>
        <v>0</v>
      </c>
      <c r="BZ40" s="146" t="b">
        <f t="shared" si="41"/>
        <v>0</v>
      </c>
      <c r="CA40" s="146" t="b">
        <f t="shared" si="42"/>
        <v>0</v>
      </c>
      <c r="CB40" s="146" t="b">
        <f t="shared" si="43"/>
        <v>0</v>
      </c>
      <c r="CC40" s="146" t="b">
        <f t="shared" si="44"/>
        <v>0</v>
      </c>
      <c r="CD40" s="146" t="b">
        <f t="shared" si="45"/>
        <v>0</v>
      </c>
      <c r="CE40" s="146" t="b">
        <f t="shared" si="46"/>
        <v>0</v>
      </c>
      <c r="CF40" s="146" t="b">
        <f t="shared" si="47"/>
        <v>0</v>
      </c>
      <c r="CG40" s="146" t="b">
        <f t="shared" si="48"/>
        <v>0</v>
      </c>
      <c r="CH40" s="146" t="b">
        <f t="shared" si="49"/>
        <v>0</v>
      </c>
      <c r="CI40" s="146" t="b">
        <f t="shared" si="50"/>
        <v>0</v>
      </c>
      <c r="CJ40" s="146" t="b">
        <f t="shared" si="51"/>
        <v>0</v>
      </c>
      <c r="CK40" s="146" t="b">
        <f t="shared" si="52"/>
        <v>0</v>
      </c>
      <c r="CL40" s="146" t="b">
        <f t="shared" si="53"/>
        <v>0</v>
      </c>
      <c r="CM40" s="146" t="b">
        <f t="shared" si="54"/>
        <v>0</v>
      </c>
      <c r="CN40" s="146" t="b">
        <f t="shared" si="55"/>
        <v>0</v>
      </c>
      <c r="CO40" s="146" t="b">
        <f t="shared" si="56"/>
        <v>0</v>
      </c>
      <c r="CP40" s="146" t="b">
        <f t="shared" si="57"/>
        <v>0</v>
      </c>
      <c r="CQ40" s="146" t="b">
        <f t="shared" si="58"/>
        <v>0</v>
      </c>
    </row>
    <row r="41" spans="1:95" x14ac:dyDescent="0.25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 t="str">
        <f t="shared" si="0"/>
        <v/>
      </c>
      <c r="L41" s="108"/>
      <c r="M41" s="108"/>
      <c r="N41" s="108"/>
      <c r="O41" s="108" t="str">
        <f t="shared" si="1"/>
        <v/>
      </c>
      <c r="P41" s="108"/>
      <c r="Q41" s="108"/>
      <c r="R41" s="116"/>
      <c r="S41" s="117"/>
      <c r="T41" s="117"/>
      <c r="U41" s="118" t="str">
        <f t="shared" si="2"/>
        <v/>
      </c>
      <c r="V41" s="116"/>
      <c r="W41" s="119"/>
      <c r="X41" s="120">
        <f t="shared" ca="1" si="3"/>
        <v>41696</v>
      </c>
      <c r="Y41" s="118" t="str">
        <f t="shared" si="4"/>
        <v/>
      </c>
      <c r="Z41" s="119"/>
      <c r="AA41" s="116"/>
      <c r="AB41" s="121"/>
      <c r="AC41" s="121"/>
      <c r="AD41" s="118" t="str">
        <f t="shared" si="5"/>
        <v/>
      </c>
      <c r="AE41" s="121"/>
      <c r="AF41" s="116"/>
      <c r="AG41" s="108" t="str">
        <f t="shared" si="6"/>
        <v/>
      </c>
      <c r="AH41" s="108" t="str">
        <f t="shared" si="7"/>
        <v/>
      </c>
      <c r="AI41" s="108" t="str">
        <f t="shared" si="8"/>
        <v/>
      </c>
      <c r="AJ41" s="108" t="str">
        <f t="shared" si="9"/>
        <v/>
      </c>
      <c r="AK41" s="122"/>
      <c r="AL41" s="123">
        <f t="shared" si="10"/>
        <v>0</v>
      </c>
      <c r="AM41" s="123">
        <f t="shared" si="10"/>
        <v>0</v>
      </c>
      <c r="AN41" s="123">
        <f t="shared" si="11"/>
        <v>0</v>
      </c>
      <c r="AO41" s="123">
        <f t="shared" si="12"/>
        <v>0</v>
      </c>
      <c r="AP41" s="123">
        <f t="shared" si="13"/>
        <v>0</v>
      </c>
      <c r="AQ41" s="108" t="str">
        <f t="shared" si="14"/>
        <v/>
      </c>
      <c r="AR41" s="116"/>
      <c r="AS41" s="117"/>
      <c r="AT41" s="108"/>
      <c r="AU41" s="108"/>
      <c r="AV41" s="108"/>
      <c r="AW41" s="108"/>
      <c r="AX41" s="108" t="str">
        <f t="shared" si="15"/>
        <v/>
      </c>
      <c r="AY41" s="108" t="str">
        <f t="shared" si="16"/>
        <v/>
      </c>
      <c r="BB41" s="146" t="b">
        <f t="shared" si="17"/>
        <v>0</v>
      </c>
      <c r="BC41" s="146" t="b">
        <f t="shared" si="18"/>
        <v>0</v>
      </c>
      <c r="BD41" s="146" t="b">
        <f t="shared" si="19"/>
        <v>0</v>
      </c>
      <c r="BE41" s="146" t="b">
        <f t="shared" si="20"/>
        <v>0</v>
      </c>
      <c r="BF41" s="146" t="b">
        <f t="shared" si="21"/>
        <v>0</v>
      </c>
      <c r="BG41" s="146" t="b">
        <f t="shared" si="22"/>
        <v>0</v>
      </c>
      <c r="BH41" s="146" t="b">
        <f t="shared" si="23"/>
        <v>0</v>
      </c>
      <c r="BI41" s="146" t="b">
        <f t="shared" si="24"/>
        <v>0</v>
      </c>
      <c r="BJ41" s="146" t="b">
        <f t="shared" si="25"/>
        <v>0</v>
      </c>
      <c r="BK41" s="146" t="b">
        <f t="shared" si="26"/>
        <v>0</v>
      </c>
      <c r="BL41" s="146" t="b">
        <f t="shared" si="27"/>
        <v>0</v>
      </c>
      <c r="BM41" s="146" t="b">
        <f t="shared" si="28"/>
        <v>0</v>
      </c>
      <c r="BN41" s="146" t="b">
        <f t="shared" si="29"/>
        <v>0</v>
      </c>
      <c r="BO41" s="146" t="b">
        <f t="shared" si="30"/>
        <v>0</v>
      </c>
      <c r="BP41" s="146" t="b">
        <f t="shared" si="31"/>
        <v>0</v>
      </c>
      <c r="BQ41" s="146" t="b">
        <f t="shared" si="32"/>
        <v>0</v>
      </c>
      <c r="BR41" s="146" t="b">
        <f t="shared" si="33"/>
        <v>0</v>
      </c>
      <c r="BS41" s="146" t="b">
        <f t="shared" si="34"/>
        <v>0</v>
      </c>
      <c r="BT41" s="146" t="b">
        <f t="shared" si="35"/>
        <v>0</v>
      </c>
      <c r="BU41" s="146" t="b">
        <f t="shared" si="36"/>
        <v>0</v>
      </c>
      <c r="BV41" s="146" t="b">
        <f t="shared" si="37"/>
        <v>0</v>
      </c>
      <c r="BW41" s="146" t="b">
        <f t="shared" si="38"/>
        <v>0</v>
      </c>
      <c r="BX41" s="146" t="b">
        <f t="shared" si="39"/>
        <v>0</v>
      </c>
      <c r="BY41" s="146" t="b">
        <f t="shared" si="40"/>
        <v>0</v>
      </c>
      <c r="BZ41" s="146" t="b">
        <f t="shared" si="41"/>
        <v>0</v>
      </c>
      <c r="CA41" s="146" t="b">
        <f t="shared" si="42"/>
        <v>0</v>
      </c>
      <c r="CB41" s="146" t="b">
        <f t="shared" si="43"/>
        <v>0</v>
      </c>
      <c r="CC41" s="146" t="b">
        <f t="shared" si="44"/>
        <v>0</v>
      </c>
      <c r="CD41" s="146" t="b">
        <f t="shared" si="45"/>
        <v>0</v>
      </c>
      <c r="CE41" s="146" t="b">
        <f t="shared" si="46"/>
        <v>0</v>
      </c>
      <c r="CF41" s="146" t="b">
        <f t="shared" si="47"/>
        <v>0</v>
      </c>
      <c r="CG41" s="146" t="b">
        <f t="shared" si="48"/>
        <v>0</v>
      </c>
      <c r="CH41" s="146" t="b">
        <f t="shared" si="49"/>
        <v>0</v>
      </c>
      <c r="CI41" s="146" t="b">
        <f t="shared" si="50"/>
        <v>0</v>
      </c>
      <c r="CJ41" s="146" t="b">
        <f t="shared" si="51"/>
        <v>0</v>
      </c>
      <c r="CK41" s="146" t="b">
        <f t="shared" si="52"/>
        <v>0</v>
      </c>
      <c r="CL41" s="146" t="b">
        <f t="shared" si="53"/>
        <v>0</v>
      </c>
      <c r="CM41" s="146" t="b">
        <f t="shared" si="54"/>
        <v>0</v>
      </c>
      <c r="CN41" s="146" t="b">
        <f t="shared" si="55"/>
        <v>0</v>
      </c>
      <c r="CO41" s="146" t="b">
        <f t="shared" si="56"/>
        <v>0</v>
      </c>
      <c r="CP41" s="146" t="b">
        <f t="shared" si="57"/>
        <v>0</v>
      </c>
      <c r="CQ41" s="146" t="b">
        <f t="shared" si="58"/>
        <v>0</v>
      </c>
    </row>
    <row r="42" spans="1:95" x14ac:dyDescent="0.25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 t="str">
        <f t="shared" si="0"/>
        <v/>
      </c>
      <c r="L42" s="108"/>
      <c r="M42" s="108"/>
      <c r="N42" s="108"/>
      <c r="O42" s="108" t="str">
        <f t="shared" si="1"/>
        <v/>
      </c>
      <c r="P42" s="108"/>
      <c r="Q42" s="108"/>
      <c r="R42" s="116"/>
      <c r="S42" s="117"/>
      <c r="T42" s="117"/>
      <c r="U42" s="118" t="str">
        <f t="shared" si="2"/>
        <v/>
      </c>
      <c r="V42" s="116"/>
      <c r="W42" s="119"/>
      <c r="X42" s="120">
        <f t="shared" ca="1" si="3"/>
        <v>41696</v>
      </c>
      <c r="Y42" s="118" t="str">
        <f t="shared" si="4"/>
        <v/>
      </c>
      <c r="Z42" s="119"/>
      <c r="AA42" s="116"/>
      <c r="AB42" s="121"/>
      <c r="AC42" s="121"/>
      <c r="AD42" s="118" t="str">
        <f t="shared" si="5"/>
        <v/>
      </c>
      <c r="AE42" s="121"/>
      <c r="AF42" s="116"/>
      <c r="AG42" s="108" t="str">
        <f t="shared" si="6"/>
        <v/>
      </c>
      <c r="AH42" s="108" t="str">
        <f t="shared" si="7"/>
        <v/>
      </c>
      <c r="AI42" s="108" t="str">
        <f t="shared" si="8"/>
        <v/>
      </c>
      <c r="AJ42" s="108" t="str">
        <f t="shared" si="9"/>
        <v/>
      </c>
      <c r="AK42" s="122"/>
      <c r="AL42" s="123">
        <f t="shared" si="10"/>
        <v>0</v>
      </c>
      <c r="AM42" s="123">
        <f t="shared" si="10"/>
        <v>0</v>
      </c>
      <c r="AN42" s="123">
        <f t="shared" si="11"/>
        <v>0</v>
      </c>
      <c r="AO42" s="123">
        <f t="shared" si="12"/>
        <v>0</v>
      </c>
      <c r="AP42" s="123">
        <f t="shared" si="13"/>
        <v>0</v>
      </c>
      <c r="AQ42" s="108" t="str">
        <f t="shared" si="14"/>
        <v/>
      </c>
      <c r="AR42" s="116"/>
      <c r="AS42" s="117"/>
      <c r="AT42" s="108"/>
      <c r="AU42" s="108"/>
      <c r="AV42" s="108"/>
      <c r="AW42" s="108"/>
      <c r="AX42" s="108" t="str">
        <f t="shared" si="15"/>
        <v/>
      </c>
      <c r="AY42" s="108" t="str">
        <f t="shared" si="16"/>
        <v/>
      </c>
      <c r="BB42" s="146" t="b">
        <f t="shared" si="17"/>
        <v>0</v>
      </c>
      <c r="BC42" s="146" t="b">
        <f t="shared" si="18"/>
        <v>0</v>
      </c>
      <c r="BD42" s="146" t="b">
        <f t="shared" si="19"/>
        <v>0</v>
      </c>
      <c r="BE42" s="146" t="b">
        <f t="shared" si="20"/>
        <v>0</v>
      </c>
      <c r="BF42" s="146" t="b">
        <f t="shared" si="21"/>
        <v>0</v>
      </c>
      <c r="BG42" s="146" t="b">
        <f t="shared" si="22"/>
        <v>0</v>
      </c>
      <c r="BH42" s="146" t="b">
        <f t="shared" si="23"/>
        <v>0</v>
      </c>
      <c r="BI42" s="146" t="b">
        <f t="shared" si="24"/>
        <v>0</v>
      </c>
      <c r="BJ42" s="146" t="b">
        <f t="shared" si="25"/>
        <v>0</v>
      </c>
      <c r="BK42" s="146" t="b">
        <f t="shared" si="26"/>
        <v>0</v>
      </c>
      <c r="BL42" s="146" t="b">
        <f t="shared" si="27"/>
        <v>0</v>
      </c>
      <c r="BM42" s="146" t="b">
        <f t="shared" si="28"/>
        <v>0</v>
      </c>
      <c r="BN42" s="146" t="b">
        <f t="shared" si="29"/>
        <v>0</v>
      </c>
      <c r="BO42" s="146" t="b">
        <f t="shared" si="30"/>
        <v>0</v>
      </c>
      <c r="BP42" s="146" t="b">
        <f t="shared" si="31"/>
        <v>0</v>
      </c>
      <c r="BQ42" s="146" t="b">
        <f t="shared" si="32"/>
        <v>0</v>
      </c>
      <c r="BR42" s="146" t="b">
        <f t="shared" si="33"/>
        <v>0</v>
      </c>
      <c r="BS42" s="146" t="b">
        <f t="shared" si="34"/>
        <v>0</v>
      </c>
      <c r="BT42" s="146" t="b">
        <f t="shared" si="35"/>
        <v>0</v>
      </c>
      <c r="BU42" s="146" t="b">
        <f t="shared" si="36"/>
        <v>0</v>
      </c>
      <c r="BV42" s="146" t="b">
        <f t="shared" si="37"/>
        <v>0</v>
      </c>
      <c r="BW42" s="146" t="b">
        <f t="shared" si="38"/>
        <v>0</v>
      </c>
      <c r="BX42" s="146" t="b">
        <f t="shared" si="39"/>
        <v>0</v>
      </c>
      <c r="BY42" s="146" t="b">
        <f t="shared" si="40"/>
        <v>0</v>
      </c>
      <c r="BZ42" s="146" t="b">
        <f t="shared" si="41"/>
        <v>0</v>
      </c>
      <c r="CA42" s="146" t="b">
        <f t="shared" si="42"/>
        <v>0</v>
      </c>
      <c r="CB42" s="146" t="b">
        <f t="shared" si="43"/>
        <v>0</v>
      </c>
      <c r="CC42" s="146" t="b">
        <f t="shared" si="44"/>
        <v>0</v>
      </c>
      <c r="CD42" s="146" t="b">
        <f t="shared" si="45"/>
        <v>0</v>
      </c>
      <c r="CE42" s="146" t="b">
        <f t="shared" si="46"/>
        <v>0</v>
      </c>
      <c r="CF42" s="146" t="b">
        <f t="shared" si="47"/>
        <v>0</v>
      </c>
      <c r="CG42" s="146" t="b">
        <f t="shared" si="48"/>
        <v>0</v>
      </c>
      <c r="CH42" s="146" t="b">
        <f t="shared" si="49"/>
        <v>0</v>
      </c>
      <c r="CI42" s="146" t="b">
        <f t="shared" si="50"/>
        <v>0</v>
      </c>
      <c r="CJ42" s="146" t="b">
        <f t="shared" si="51"/>
        <v>0</v>
      </c>
      <c r="CK42" s="146" t="b">
        <f t="shared" si="52"/>
        <v>0</v>
      </c>
      <c r="CL42" s="146" t="b">
        <f t="shared" si="53"/>
        <v>0</v>
      </c>
      <c r="CM42" s="146" t="b">
        <f t="shared" si="54"/>
        <v>0</v>
      </c>
      <c r="CN42" s="146" t="b">
        <f t="shared" si="55"/>
        <v>0</v>
      </c>
      <c r="CO42" s="146" t="b">
        <f t="shared" si="56"/>
        <v>0</v>
      </c>
      <c r="CP42" s="146" t="b">
        <f t="shared" si="57"/>
        <v>0</v>
      </c>
      <c r="CQ42" s="146" t="b">
        <f t="shared" si="58"/>
        <v>0</v>
      </c>
    </row>
    <row r="43" spans="1:95" x14ac:dyDescent="0.25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 t="str">
        <f t="shared" si="0"/>
        <v/>
      </c>
      <c r="L43" s="108"/>
      <c r="M43" s="108"/>
      <c r="N43" s="108"/>
      <c r="O43" s="108" t="str">
        <f t="shared" si="1"/>
        <v/>
      </c>
      <c r="P43" s="108"/>
      <c r="Q43" s="108"/>
      <c r="R43" s="116"/>
      <c r="S43" s="117"/>
      <c r="T43" s="117"/>
      <c r="U43" s="118" t="str">
        <f t="shared" si="2"/>
        <v/>
      </c>
      <c r="V43" s="116"/>
      <c r="W43" s="119"/>
      <c r="X43" s="120">
        <f t="shared" ca="1" si="3"/>
        <v>41696</v>
      </c>
      <c r="Y43" s="118" t="str">
        <f t="shared" si="4"/>
        <v/>
      </c>
      <c r="Z43" s="119"/>
      <c r="AA43" s="116"/>
      <c r="AB43" s="121"/>
      <c r="AC43" s="121"/>
      <c r="AD43" s="118" t="str">
        <f t="shared" si="5"/>
        <v/>
      </c>
      <c r="AE43" s="121"/>
      <c r="AF43" s="116"/>
      <c r="AG43" s="108" t="str">
        <f t="shared" si="6"/>
        <v/>
      </c>
      <c r="AH43" s="108" t="str">
        <f t="shared" si="7"/>
        <v/>
      </c>
      <c r="AI43" s="108" t="str">
        <f t="shared" si="8"/>
        <v/>
      </c>
      <c r="AJ43" s="108" t="str">
        <f t="shared" si="9"/>
        <v/>
      </c>
      <c r="AK43" s="122"/>
      <c r="AL43" s="123">
        <f t="shared" si="10"/>
        <v>0</v>
      </c>
      <c r="AM43" s="123">
        <f t="shared" si="10"/>
        <v>0</v>
      </c>
      <c r="AN43" s="123">
        <f t="shared" si="11"/>
        <v>0</v>
      </c>
      <c r="AO43" s="123">
        <f t="shared" si="12"/>
        <v>0</v>
      </c>
      <c r="AP43" s="123">
        <f t="shared" si="13"/>
        <v>0</v>
      </c>
      <c r="AQ43" s="108" t="str">
        <f t="shared" si="14"/>
        <v/>
      </c>
      <c r="AR43" s="116"/>
      <c r="AS43" s="117"/>
      <c r="AT43" s="108"/>
      <c r="AU43" s="108"/>
      <c r="AV43" s="108"/>
      <c r="AW43" s="108"/>
      <c r="AX43" s="108" t="str">
        <f t="shared" si="15"/>
        <v/>
      </c>
      <c r="AY43" s="108" t="str">
        <f t="shared" si="16"/>
        <v/>
      </c>
      <c r="BB43" s="146" t="b">
        <f t="shared" si="17"/>
        <v>0</v>
      </c>
      <c r="BC43" s="146" t="b">
        <f t="shared" si="18"/>
        <v>0</v>
      </c>
      <c r="BD43" s="146" t="b">
        <f t="shared" si="19"/>
        <v>0</v>
      </c>
      <c r="BE43" s="146" t="b">
        <f t="shared" si="20"/>
        <v>0</v>
      </c>
      <c r="BF43" s="146" t="b">
        <f t="shared" si="21"/>
        <v>0</v>
      </c>
      <c r="BG43" s="146" t="b">
        <f t="shared" si="22"/>
        <v>0</v>
      </c>
      <c r="BH43" s="146" t="b">
        <f t="shared" si="23"/>
        <v>0</v>
      </c>
      <c r="BI43" s="146" t="b">
        <f t="shared" si="24"/>
        <v>0</v>
      </c>
      <c r="BJ43" s="146" t="b">
        <f t="shared" si="25"/>
        <v>0</v>
      </c>
      <c r="BK43" s="146" t="b">
        <f t="shared" si="26"/>
        <v>0</v>
      </c>
      <c r="BL43" s="146" t="b">
        <f t="shared" si="27"/>
        <v>0</v>
      </c>
      <c r="BM43" s="146" t="b">
        <f t="shared" si="28"/>
        <v>0</v>
      </c>
      <c r="BN43" s="146" t="b">
        <f t="shared" si="29"/>
        <v>0</v>
      </c>
      <c r="BO43" s="146" t="b">
        <f t="shared" si="30"/>
        <v>0</v>
      </c>
      <c r="BP43" s="146" t="b">
        <f t="shared" si="31"/>
        <v>0</v>
      </c>
      <c r="BQ43" s="146" t="b">
        <f t="shared" si="32"/>
        <v>0</v>
      </c>
      <c r="BR43" s="146" t="b">
        <f t="shared" si="33"/>
        <v>0</v>
      </c>
      <c r="BS43" s="146" t="b">
        <f t="shared" si="34"/>
        <v>0</v>
      </c>
      <c r="BT43" s="146" t="b">
        <f t="shared" si="35"/>
        <v>0</v>
      </c>
      <c r="BU43" s="146" t="b">
        <f t="shared" si="36"/>
        <v>0</v>
      </c>
      <c r="BV43" s="146" t="b">
        <f t="shared" si="37"/>
        <v>0</v>
      </c>
      <c r="BW43" s="146" t="b">
        <f t="shared" si="38"/>
        <v>0</v>
      </c>
      <c r="BX43" s="146" t="b">
        <f t="shared" si="39"/>
        <v>0</v>
      </c>
      <c r="BY43" s="146" t="b">
        <f t="shared" si="40"/>
        <v>0</v>
      </c>
      <c r="BZ43" s="146" t="b">
        <f t="shared" si="41"/>
        <v>0</v>
      </c>
      <c r="CA43" s="146" t="b">
        <f t="shared" si="42"/>
        <v>0</v>
      </c>
      <c r="CB43" s="146" t="b">
        <f t="shared" si="43"/>
        <v>0</v>
      </c>
      <c r="CC43" s="146" t="b">
        <f t="shared" si="44"/>
        <v>0</v>
      </c>
      <c r="CD43" s="146" t="b">
        <f t="shared" si="45"/>
        <v>0</v>
      </c>
      <c r="CE43" s="146" t="b">
        <f t="shared" si="46"/>
        <v>0</v>
      </c>
      <c r="CF43" s="146" t="b">
        <f t="shared" si="47"/>
        <v>0</v>
      </c>
      <c r="CG43" s="146" t="b">
        <f t="shared" si="48"/>
        <v>0</v>
      </c>
      <c r="CH43" s="146" t="b">
        <f t="shared" si="49"/>
        <v>0</v>
      </c>
      <c r="CI43" s="146" t="b">
        <f t="shared" si="50"/>
        <v>0</v>
      </c>
      <c r="CJ43" s="146" t="b">
        <f t="shared" si="51"/>
        <v>0</v>
      </c>
      <c r="CK43" s="146" t="b">
        <f t="shared" si="52"/>
        <v>0</v>
      </c>
      <c r="CL43" s="146" t="b">
        <f t="shared" si="53"/>
        <v>0</v>
      </c>
      <c r="CM43" s="146" t="b">
        <f t="shared" si="54"/>
        <v>0</v>
      </c>
      <c r="CN43" s="146" t="b">
        <f t="shared" si="55"/>
        <v>0</v>
      </c>
      <c r="CO43" s="146" t="b">
        <f t="shared" si="56"/>
        <v>0</v>
      </c>
      <c r="CP43" s="146" t="b">
        <f t="shared" si="57"/>
        <v>0</v>
      </c>
      <c r="CQ43" s="146" t="b">
        <f t="shared" si="58"/>
        <v>0</v>
      </c>
    </row>
    <row r="44" spans="1:95" x14ac:dyDescent="0.25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 t="str">
        <f t="shared" si="0"/>
        <v/>
      </c>
      <c r="L44" s="108"/>
      <c r="M44" s="108"/>
      <c r="N44" s="108"/>
      <c r="O44" s="108" t="str">
        <f t="shared" si="1"/>
        <v/>
      </c>
      <c r="P44" s="108"/>
      <c r="Q44" s="108"/>
      <c r="R44" s="116"/>
      <c r="S44" s="117"/>
      <c r="T44" s="117"/>
      <c r="U44" s="118" t="str">
        <f t="shared" si="2"/>
        <v/>
      </c>
      <c r="V44" s="116"/>
      <c r="W44" s="119"/>
      <c r="X44" s="120">
        <f t="shared" ca="1" si="3"/>
        <v>41696</v>
      </c>
      <c r="Y44" s="118" t="str">
        <f t="shared" si="4"/>
        <v/>
      </c>
      <c r="Z44" s="119"/>
      <c r="AA44" s="116"/>
      <c r="AB44" s="121"/>
      <c r="AC44" s="121"/>
      <c r="AD44" s="118" t="str">
        <f t="shared" si="5"/>
        <v/>
      </c>
      <c r="AE44" s="121"/>
      <c r="AF44" s="116"/>
      <c r="AG44" s="108" t="str">
        <f t="shared" si="6"/>
        <v/>
      </c>
      <c r="AH44" s="108" t="str">
        <f t="shared" si="7"/>
        <v/>
      </c>
      <c r="AI44" s="108" t="str">
        <f t="shared" si="8"/>
        <v/>
      </c>
      <c r="AJ44" s="108" t="str">
        <f t="shared" si="9"/>
        <v/>
      </c>
      <c r="AK44" s="122"/>
      <c r="AL44" s="123">
        <f t="shared" si="10"/>
        <v>0</v>
      </c>
      <c r="AM44" s="123">
        <f t="shared" si="10"/>
        <v>0</v>
      </c>
      <c r="AN44" s="123">
        <f t="shared" si="11"/>
        <v>0</v>
      </c>
      <c r="AO44" s="123">
        <f t="shared" si="12"/>
        <v>0</v>
      </c>
      <c r="AP44" s="123">
        <f t="shared" si="13"/>
        <v>0</v>
      </c>
      <c r="AQ44" s="108" t="str">
        <f t="shared" si="14"/>
        <v/>
      </c>
      <c r="AR44" s="116"/>
      <c r="AS44" s="117"/>
      <c r="AT44" s="108"/>
      <c r="AU44" s="108"/>
      <c r="AV44" s="108"/>
      <c r="AW44" s="108"/>
      <c r="AX44" s="108" t="str">
        <f t="shared" si="15"/>
        <v/>
      </c>
      <c r="AY44" s="108" t="str">
        <f t="shared" si="16"/>
        <v/>
      </c>
      <c r="BB44" s="146" t="b">
        <f t="shared" si="17"/>
        <v>0</v>
      </c>
      <c r="BC44" s="146" t="b">
        <f t="shared" si="18"/>
        <v>0</v>
      </c>
      <c r="BD44" s="146" t="b">
        <f t="shared" si="19"/>
        <v>0</v>
      </c>
      <c r="BE44" s="146" t="b">
        <f t="shared" si="20"/>
        <v>0</v>
      </c>
      <c r="BF44" s="146" t="b">
        <f t="shared" si="21"/>
        <v>0</v>
      </c>
      <c r="BG44" s="146" t="b">
        <f t="shared" si="22"/>
        <v>0</v>
      </c>
      <c r="BH44" s="146" t="b">
        <f t="shared" si="23"/>
        <v>0</v>
      </c>
      <c r="BI44" s="146" t="b">
        <f t="shared" si="24"/>
        <v>0</v>
      </c>
      <c r="BJ44" s="146" t="b">
        <f t="shared" si="25"/>
        <v>0</v>
      </c>
      <c r="BK44" s="146" t="b">
        <f t="shared" si="26"/>
        <v>0</v>
      </c>
      <c r="BL44" s="146" t="b">
        <f t="shared" si="27"/>
        <v>0</v>
      </c>
      <c r="BM44" s="146" t="b">
        <f t="shared" si="28"/>
        <v>0</v>
      </c>
      <c r="BN44" s="146" t="b">
        <f t="shared" si="29"/>
        <v>0</v>
      </c>
      <c r="BO44" s="146" t="b">
        <f t="shared" si="30"/>
        <v>0</v>
      </c>
      <c r="BP44" s="146" t="b">
        <f t="shared" si="31"/>
        <v>0</v>
      </c>
      <c r="BQ44" s="146" t="b">
        <f t="shared" si="32"/>
        <v>0</v>
      </c>
      <c r="BR44" s="146" t="b">
        <f t="shared" si="33"/>
        <v>0</v>
      </c>
      <c r="BS44" s="146" t="b">
        <f t="shared" si="34"/>
        <v>0</v>
      </c>
      <c r="BT44" s="146" t="b">
        <f t="shared" si="35"/>
        <v>0</v>
      </c>
      <c r="BU44" s="146" t="b">
        <f t="shared" si="36"/>
        <v>0</v>
      </c>
      <c r="BV44" s="146" t="b">
        <f t="shared" si="37"/>
        <v>0</v>
      </c>
      <c r="BW44" s="146" t="b">
        <f t="shared" si="38"/>
        <v>0</v>
      </c>
      <c r="BX44" s="146" t="b">
        <f t="shared" si="39"/>
        <v>0</v>
      </c>
      <c r="BY44" s="146" t="b">
        <f t="shared" si="40"/>
        <v>0</v>
      </c>
      <c r="BZ44" s="146" t="b">
        <f t="shared" si="41"/>
        <v>0</v>
      </c>
      <c r="CA44" s="146" t="b">
        <f t="shared" si="42"/>
        <v>0</v>
      </c>
      <c r="CB44" s="146" t="b">
        <f t="shared" si="43"/>
        <v>0</v>
      </c>
      <c r="CC44" s="146" t="b">
        <f t="shared" si="44"/>
        <v>0</v>
      </c>
      <c r="CD44" s="146" t="b">
        <f t="shared" si="45"/>
        <v>0</v>
      </c>
      <c r="CE44" s="146" t="b">
        <f t="shared" si="46"/>
        <v>0</v>
      </c>
      <c r="CF44" s="146" t="b">
        <f t="shared" si="47"/>
        <v>0</v>
      </c>
      <c r="CG44" s="146" t="b">
        <f t="shared" si="48"/>
        <v>0</v>
      </c>
      <c r="CH44" s="146" t="b">
        <f t="shared" si="49"/>
        <v>0</v>
      </c>
      <c r="CI44" s="146" t="b">
        <f t="shared" si="50"/>
        <v>0</v>
      </c>
      <c r="CJ44" s="146" t="b">
        <f t="shared" si="51"/>
        <v>0</v>
      </c>
      <c r="CK44" s="146" t="b">
        <f t="shared" si="52"/>
        <v>0</v>
      </c>
      <c r="CL44" s="146" t="b">
        <f t="shared" si="53"/>
        <v>0</v>
      </c>
      <c r="CM44" s="146" t="b">
        <f t="shared" si="54"/>
        <v>0</v>
      </c>
      <c r="CN44" s="146" t="b">
        <f t="shared" si="55"/>
        <v>0</v>
      </c>
      <c r="CO44" s="146" t="b">
        <f t="shared" si="56"/>
        <v>0</v>
      </c>
      <c r="CP44" s="146" t="b">
        <f t="shared" si="57"/>
        <v>0</v>
      </c>
      <c r="CQ44" s="146" t="b">
        <f t="shared" si="58"/>
        <v>0</v>
      </c>
    </row>
    <row r="45" spans="1:95" x14ac:dyDescent="0.25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 t="str">
        <f t="shared" si="0"/>
        <v/>
      </c>
      <c r="L45" s="108"/>
      <c r="M45" s="108"/>
      <c r="N45" s="108"/>
      <c r="O45" s="108" t="str">
        <f t="shared" si="1"/>
        <v/>
      </c>
      <c r="P45" s="108"/>
      <c r="Q45" s="108"/>
      <c r="R45" s="116"/>
      <c r="S45" s="117"/>
      <c r="T45" s="117"/>
      <c r="U45" s="118" t="str">
        <f t="shared" si="2"/>
        <v/>
      </c>
      <c r="V45" s="116"/>
      <c r="W45" s="119"/>
      <c r="X45" s="120">
        <f t="shared" ca="1" si="3"/>
        <v>41696</v>
      </c>
      <c r="Y45" s="118" t="str">
        <f t="shared" si="4"/>
        <v/>
      </c>
      <c r="Z45" s="119"/>
      <c r="AA45" s="116"/>
      <c r="AB45" s="121"/>
      <c r="AC45" s="121"/>
      <c r="AD45" s="118" t="str">
        <f t="shared" si="5"/>
        <v/>
      </c>
      <c r="AE45" s="121"/>
      <c r="AF45" s="116"/>
      <c r="AG45" s="108" t="str">
        <f t="shared" si="6"/>
        <v/>
      </c>
      <c r="AH45" s="108" t="str">
        <f t="shared" si="7"/>
        <v/>
      </c>
      <c r="AI45" s="108" t="str">
        <f t="shared" si="8"/>
        <v/>
      </c>
      <c r="AJ45" s="108" t="str">
        <f t="shared" si="9"/>
        <v/>
      </c>
      <c r="AK45" s="122"/>
      <c r="AL45" s="123">
        <f t="shared" si="10"/>
        <v>0</v>
      </c>
      <c r="AM45" s="123">
        <f t="shared" si="10"/>
        <v>0</v>
      </c>
      <c r="AN45" s="123">
        <f t="shared" si="11"/>
        <v>0</v>
      </c>
      <c r="AO45" s="123">
        <f t="shared" si="12"/>
        <v>0</v>
      </c>
      <c r="AP45" s="123">
        <f t="shared" si="13"/>
        <v>0</v>
      </c>
      <c r="AQ45" s="108" t="str">
        <f t="shared" si="14"/>
        <v/>
      </c>
      <c r="AR45" s="116"/>
      <c r="AS45" s="117"/>
      <c r="AT45" s="108"/>
      <c r="AU45" s="108"/>
      <c r="AV45" s="108"/>
      <c r="AW45" s="108"/>
      <c r="AX45" s="108" t="str">
        <f t="shared" si="15"/>
        <v/>
      </c>
      <c r="AY45" s="108" t="str">
        <f t="shared" si="16"/>
        <v/>
      </c>
      <c r="BB45" s="146" t="b">
        <f t="shared" si="17"/>
        <v>0</v>
      </c>
      <c r="BC45" s="146" t="b">
        <f t="shared" si="18"/>
        <v>0</v>
      </c>
      <c r="BD45" s="146" t="b">
        <f t="shared" si="19"/>
        <v>0</v>
      </c>
      <c r="BE45" s="146" t="b">
        <f t="shared" si="20"/>
        <v>0</v>
      </c>
      <c r="BF45" s="146" t="b">
        <f t="shared" si="21"/>
        <v>0</v>
      </c>
      <c r="BG45" s="146" t="b">
        <f t="shared" si="22"/>
        <v>0</v>
      </c>
      <c r="BH45" s="146" t="b">
        <f t="shared" si="23"/>
        <v>0</v>
      </c>
      <c r="BI45" s="146" t="b">
        <f t="shared" si="24"/>
        <v>0</v>
      </c>
      <c r="BJ45" s="146" t="b">
        <f t="shared" si="25"/>
        <v>0</v>
      </c>
      <c r="BK45" s="146" t="b">
        <f t="shared" si="26"/>
        <v>0</v>
      </c>
      <c r="BL45" s="146" t="b">
        <f t="shared" si="27"/>
        <v>0</v>
      </c>
      <c r="BM45" s="146" t="b">
        <f t="shared" si="28"/>
        <v>0</v>
      </c>
      <c r="BN45" s="146" t="b">
        <f t="shared" si="29"/>
        <v>0</v>
      </c>
      <c r="BO45" s="146" t="b">
        <f t="shared" si="30"/>
        <v>0</v>
      </c>
      <c r="BP45" s="146" t="b">
        <f t="shared" si="31"/>
        <v>0</v>
      </c>
      <c r="BQ45" s="146" t="b">
        <f t="shared" si="32"/>
        <v>0</v>
      </c>
      <c r="BR45" s="146" t="b">
        <f t="shared" si="33"/>
        <v>0</v>
      </c>
      <c r="BS45" s="146" t="b">
        <f t="shared" si="34"/>
        <v>0</v>
      </c>
      <c r="BT45" s="146" t="b">
        <f t="shared" si="35"/>
        <v>0</v>
      </c>
      <c r="BU45" s="146" t="b">
        <f t="shared" si="36"/>
        <v>0</v>
      </c>
      <c r="BV45" s="146" t="b">
        <f t="shared" si="37"/>
        <v>0</v>
      </c>
      <c r="BW45" s="146" t="b">
        <f t="shared" si="38"/>
        <v>0</v>
      </c>
      <c r="BX45" s="146" t="b">
        <f t="shared" si="39"/>
        <v>0</v>
      </c>
      <c r="BY45" s="146" t="b">
        <f t="shared" si="40"/>
        <v>0</v>
      </c>
      <c r="BZ45" s="146" t="b">
        <f t="shared" si="41"/>
        <v>0</v>
      </c>
      <c r="CA45" s="146" t="b">
        <f t="shared" si="42"/>
        <v>0</v>
      </c>
      <c r="CB45" s="146" t="b">
        <f t="shared" si="43"/>
        <v>0</v>
      </c>
      <c r="CC45" s="146" t="b">
        <f t="shared" si="44"/>
        <v>0</v>
      </c>
      <c r="CD45" s="146" t="b">
        <f t="shared" si="45"/>
        <v>0</v>
      </c>
      <c r="CE45" s="146" t="b">
        <f t="shared" si="46"/>
        <v>0</v>
      </c>
      <c r="CF45" s="146" t="b">
        <f t="shared" si="47"/>
        <v>0</v>
      </c>
      <c r="CG45" s="146" t="b">
        <f t="shared" si="48"/>
        <v>0</v>
      </c>
      <c r="CH45" s="146" t="b">
        <f t="shared" si="49"/>
        <v>0</v>
      </c>
      <c r="CI45" s="146" t="b">
        <f t="shared" si="50"/>
        <v>0</v>
      </c>
      <c r="CJ45" s="146" t="b">
        <f t="shared" si="51"/>
        <v>0</v>
      </c>
      <c r="CK45" s="146" t="b">
        <f t="shared" si="52"/>
        <v>0</v>
      </c>
      <c r="CL45" s="146" t="b">
        <f t="shared" si="53"/>
        <v>0</v>
      </c>
      <c r="CM45" s="146" t="b">
        <f t="shared" si="54"/>
        <v>0</v>
      </c>
      <c r="CN45" s="146" t="b">
        <f t="shared" si="55"/>
        <v>0</v>
      </c>
      <c r="CO45" s="146" t="b">
        <f t="shared" si="56"/>
        <v>0</v>
      </c>
      <c r="CP45" s="146" t="b">
        <f t="shared" si="57"/>
        <v>0</v>
      </c>
      <c r="CQ45" s="146" t="b">
        <f t="shared" si="58"/>
        <v>0</v>
      </c>
    </row>
    <row r="46" spans="1:95" x14ac:dyDescent="0.25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 t="str">
        <f t="shared" si="0"/>
        <v/>
      </c>
      <c r="L46" s="108"/>
      <c r="M46" s="108"/>
      <c r="N46" s="108"/>
      <c r="O46" s="108" t="str">
        <f t="shared" si="1"/>
        <v/>
      </c>
      <c r="P46" s="108"/>
      <c r="Q46" s="108"/>
      <c r="R46" s="116"/>
      <c r="S46" s="117"/>
      <c r="T46" s="117"/>
      <c r="U46" s="118" t="str">
        <f t="shared" si="2"/>
        <v/>
      </c>
      <c r="V46" s="116"/>
      <c r="W46" s="119"/>
      <c r="X46" s="120">
        <f t="shared" ca="1" si="3"/>
        <v>41696</v>
      </c>
      <c r="Y46" s="118" t="str">
        <f t="shared" si="4"/>
        <v/>
      </c>
      <c r="Z46" s="119"/>
      <c r="AA46" s="116"/>
      <c r="AB46" s="121"/>
      <c r="AC46" s="121"/>
      <c r="AD46" s="118" t="str">
        <f t="shared" si="5"/>
        <v/>
      </c>
      <c r="AE46" s="121"/>
      <c r="AF46" s="116"/>
      <c r="AG46" s="108" t="str">
        <f t="shared" si="6"/>
        <v/>
      </c>
      <c r="AH46" s="108" t="str">
        <f t="shared" si="7"/>
        <v/>
      </c>
      <c r="AI46" s="108" t="str">
        <f t="shared" si="8"/>
        <v/>
      </c>
      <c r="AJ46" s="108" t="str">
        <f t="shared" si="9"/>
        <v/>
      </c>
      <c r="AK46" s="122"/>
      <c r="AL46" s="123">
        <f t="shared" si="10"/>
        <v>0</v>
      </c>
      <c r="AM46" s="123">
        <f t="shared" si="10"/>
        <v>0</v>
      </c>
      <c r="AN46" s="123">
        <f t="shared" si="11"/>
        <v>0</v>
      </c>
      <c r="AO46" s="123">
        <f t="shared" si="12"/>
        <v>0</v>
      </c>
      <c r="AP46" s="123">
        <f t="shared" si="13"/>
        <v>0</v>
      </c>
      <c r="AQ46" s="108" t="str">
        <f t="shared" si="14"/>
        <v/>
      </c>
      <c r="AR46" s="116"/>
      <c r="AS46" s="117"/>
      <c r="AT46" s="108"/>
      <c r="AU46" s="108"/>
      <c r="AV46" s="108"/>
      <c r="AW46" s="108"/>
      <c r="AX46" s="108" t="str">
        <f t="shared" si="15"/>
        <v/>
      </c>
      <c r="AY46" s="108" t="str">
        <f t="shared" si="16"/>
        <v/>
      </c>
      <c r="BB46" s="146" t="b">
        <f t="shared" si="17"/>
        <v>0</v>
      </c>
      <c r="BC46" s="146" t="b">
        <f t="shared" si="18"/>
        <v>0</v>
      </c>
      <c r="BD46" s="146" t="b">
        <f t="shared" si="19"/>
        <v>0</v>
      </c>
      <c r="BE46" s="146" t="b">
        <f t="shared" si="20"/>
        <v>0</v>
      </c>
      <c r="BF46" s="146" t="b">
        <f t="shared" si="21"/>
        <v>0</v>
      </c>
      <c r="BG46" s="146" t="b">
        <f t="shared" si="22"/>
        <v>0</v>
      </c>
      <c r="BH46" s="146" t="b">
        <f t="shared" si="23"/>
        <v>0</v>
      </c>
      <c r="BI46" s="146" t="b">
        <f t="shared" si="24"/>
        <v>0</v>
      </c>
      <c r="BJ46" s="146" t="b">
        <f t="shared" si="25"/>
        <v>0</v>
      </c>
      <c r="BK46" s="146" t="b">
        <f t="shared" si="26"/>
        <v>0</v>
      </c>
      <c r="BL46" s="146" t="b">
        <f t="shared" si="27"/>
        <v>0</v>
      </c>
      <c r="BM46" s="146" t="b">
        <f t="shared" si="28"/>
        <v>0</v>
      </c>
      <c r="BN46" s="146" t="b">
        <f t="shared" si="29"/>
        <v>0</v>
      </c>
      <c r="BO46" s="146" t="b">
        <f t="shared" si="30"/>
        <v>0</v>
      </c>
      <c r="BP46" s="146" t="b">
        <f t="shared" si="31"/>
        <v>0</v>
      </c>
      <c r="BQ46" s="146" t="b">
        <f t="shared" si="32"/>
        <v>0</v>
      </c>
      <c r="BR46" s="146" t="b">
        <f t="shared" si="33"/>
        <v>0</v>
      </c>
      <c r="BS46" s="146" t="b">
        <f t="shared" si="34"/>
        <v>0</v>
      </c>
      <c r="BT46" s="146" t="b">
        <f t="shared" si="35"/>
        <v>0</v>
      </c>
      <c r="BU46" s="146" t="b">
        <f t="shared" si="36"/>
        <v>0</v>
      </c>
      <c r="BV46" s="146" t="b">
        <f t="shared" si="37"/>
        <v>0</v>
      </c>
      <c r="BW46" s="146" t="b">
        <f t="shared" si="38"/>
        <v>0</v>
      </c>
      <c r="BX46" s="146" t="b">
        <f t="shared" si="39"/>
        <v>0</v>
      </c>
      <c r="BY46" s="146" t="b">
        <f t="shared" si="40"/>
        <v>0</v>
      </c>
      <c r="BZ46" s="146" t="b">
        <f t="shared" si="41"/>
        <v>0</v>
      </c>
      <c r="CA46" s="146" t="b">
        <f t="shared" si="42"/>
        <v>0</v>
      </c>
      <c r="CB46" s="146" t="b">
        <f t="shared" si="43"/>
        <v>0</v>
      </c>
      <c r="CC46" s="146" t="b">
        <f t="shared" si="44"/>
        <v>0</v>
      </c>
      <c r="CD46" s="146" t="b">
        <f t="shared" si="45"/>
        <v>0</v>
      </c>
      <c r="CE46" s="146" t="b">
        <f t="shared" si="46"/>
        <v>0</v>
      </c>
      <c r="CF46" s="146" t="b">
        <f t="shared" si="47"/>
        <v>0</v>
      </c>
      <c r="CG46" s="146" t="b">
        <f t="shared" si="48"/>
        <v>0</v>
      </c>
      <c r="CH46" s="146" t="b">
        <f t="shared" si="49"/>
        <v>0</v>
      </c>
      <c r="CI46" s="146" t="b">
        <f t="shared" si="50"/>
        <v>0</v>
      </c>
      <c r="CJ46" s="146" t="b">
        <f t="shared" si="51"/>
        <v>0</v>
      </c>
      <c r="CK46" s="146" t="b">
        <f t="shared" si="52"/>
        <v>0</v>
      </c>
      <c r="CL46" s="146" t="b">
        <f t="shared" si="53"/>
        <v>0</v>
      </c>
      <c r="CM46" s="146" t="b">
        <f t="shared" si="54"/>
        <v>0</v>
      </c>
      <c r="CN46" s="146" t="b">
        <f t="shared" si="55"/>
        <v>0</v>
      </c>
      <c r="CO46" s="146" t="b">
        <f t="shared" si="56"/>
        <v>0</v>
      </c>
      <c r="CP46" s="146" t="b">
        <f t="shared" si="57"/>
        <v>0</v>
      </c>
      <c r="CQ46" s="146" t="b">
        <f t="shared" si="58"/>
        <v>0</v>
      </c>
    </row>
    <row r="47" spans="1:95" x14ac:dyDescent="0.25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 t="str">
        <f t="shared" si="0"/>
        <v/>
      </c>
      <c r="L47" s="108"/>
      <c r="M47" s="108"/>
      <c r="N47" s="108"/>
      <c r="O47" s="108" t="str">
        <f t="shared" si="1"/>
        <v/>
      </c>
      <c r="P47" s="108"/>
      <c r="Q47" s="108"/>
      <c r="R47" s="116"/>
      <c r="S47" s="117"/>
      <c r="T47" s="117"/>
      <c r="U47" s="118" t="str">
        <f t="shared" si="2"/>
        <v/>
      </c>
      <c r="V47" s="116"/>
      <c r="W47" s="119"/>
      <c r="X47" s="120">
        <f t="shared" ca="1" si="3"/>
        <v>41696</v>
      </c>
      <c r="Y47" s="118" t="str">
        <f t="shared" si="4"/>
        <v/>
      </c>
      <c r="Z47" s="119"/>
      <c r="AA47" s="116"/>
      <c r="AB47" s="121"/>
      <c r="AC47" s="121"/>
      <c r="AD47" s="118" t="str">
        <f t="shared" si="5"/>
        <v/>
      </c>
      <c r="AE47" s="121"/>
      <c r="AF47" s="116"/>
      <c r="AG47" s="108" t="str">
        <f t="shared" si="6"/>
        <v/>
      </c>
      <c r="AH47" s="108" t="str">
        <f t="shared" si="7"/>
        <v/>
      </c>
      <c r="AI47" s="108" t="str">
        <f t="shared" si="8"/>
        <v/>
      </c>
      <c r="AJ47" s="108" t="str">
        <f t="shared" si="9"/>
        <v/>
      </c>
      <c r="AK47" s="122"/>
      <c r="AL47" s="123">
        <f t="shared" si="10"/>
        <v>0</v>
      </c>
      <c r="AM47" s="123">
        <f t="shared" si="10"/>
        <v>0</v>
      </c>
      <c r="AN47" s="123">
        <f t="shared" si="11"/>
        <v>0</v>
      </c>
      <c r="AO47" s="123">
        <f t="shared" si="12"/>
        <v>0</v>
      </c>
      <c r="AP47" s="123">
        <f t="shared" si="13"/>
        <v>0</v>
      </c>
      <c r="AQ47" s="108" t="str">
        <f t="shared" si="14"/>
        <v/>
      </c>
      <c r="AR47" s="116"/>
      <c r="AS47" s="117"/>
      <c r="AT47" s="108"/>
      <c r="AU47" s="108"/>
      <c r="AV47" s="108"/>
      <c r="AW47" s="108"/>
      <c r="AX47" s="108" t="str">
        <f t="shared" si="15"/>
        <v/>
      </c>
      <c r="AY47" s="108" t="str">
        <f t="shared" si="16"/>
        <v/>
      </c>
      <c r="BB47" s="146" t="b">
        <f t="shared" si="17"/>
        <v>0</v>
      </c>
      <c r="BC47" s="146" t="b">
        <f t="shared" si="18"/>
        <v>0</v>
      </c>
      <c r="BD47" s="146" t="b">
        <f t="shared" si="19"/>
        <v>0</v>
      </c>
      <c r="BE47" s="146" t="b">
        <f t="shared" si="20"/>
        <v>0</v>
      </c>
      <c r="BF47" s="146" t="b">
        <f t="shared" si="21"/>
        <v>0</v>
      </c>
      <c r="BG47" s="146" t="b">
        <f t="shared" si="22"/>
        <v>0</v>
      </c>
      <c r="BH47" s="146" t="b">
        <f t="shared" si="23"/>
        <v>0</v>
      </c>
      <c r="BI47" s="146" t="b">
        <f t="shared" si="24"/>
        <v>0</v>
      </c>
      <c r="BJ47" s="146" t="b">
        <f t="shared" si="25"/>
        <v>0</v>
      </c>
      <c r="BK47" s="146" t="b">
        <f t="shared" si="26"/>
        <v>0</v>
      </c>
      <c r="BL47" s="146" t="b">
        <f t="shared" si="27"/>
        <v>0</v>
      </c>
      <c r="BM47" s="146" t="b">
        <f t="shared" si="28"/>
        <v>0</v>
      </c>
      <c r="BN47" s="146" t="b">
        <f t="shared" si="29"/>
        <v>0</v>
      </c>
      <c r="BO47" s="146" t="b">
        <f t="shared" si="30"/>
        <v>0</v>
      </c>
      <c r="BP47" s="146" t="b">
        <f t="shared" si="31"/>
        <v>0</v>
      </c>
      <c r="BQ47" s="146" t="b">
        <f t="shared" si="32"/>
        <v>0</v>
      </c>
      <c r="BR47" s="146" t="b">
        <f t="shared" si="33"/>
        <v>0</v>
      </c>
      <c r="BS47" s="146" t="b">
        <f t="shared" si="34"/>
        <v>0</v>
      </c>
      <c r="BT47" s="146" t="b">
        <f t="shared" si="35"/>
        <v>0</v>
      </c>
      <c r="BU47" s="146" t="b">
        <f t="shared" si="36"/>
        <v>0</v>
      </c>
      <c r="BV47" s="146" t="b">
        <f t="shared" si="37"/>
        <v>0</v>
      </c>
      <c r="BW47" s="146" t="b">
        <f t="shared" si="38"/>
        <v>0</v>
      </c>
      <c r="BX47" s="146" t="b">
        <f t="shared" si="39"/>
        <v>0</v>
      </c>
      <c r="BY47" s="146" t="b">
        <f t="shared" si="40"/>
        <v>0</v>
      </c>
      <c r="BZ47" s="146" t="b">
        <f t="shared" si="41"/>
        <v>0</v>
      </c>
      <c r="CA47" s="146" t="b">
        <f t="shared" si="42"/>
        <v>0</v>
      </c>
      <c r="CB47" s="146" t="b">
        <f t="shared" si="43"/>
        <v>0</v>
      </c>
      <c r="CC47" s="146" t="b">
        <f t="shared" si="44"/>
        <v>0</v>
      </c>
      <c r="CD47" s="146" t="b">
        <f t="shared" si="45"/>
        <v>0</v>
      </c>
      <c r="CE47" s="146" t="b">
        <f t="shared" si="46"/>
        <v>0</v>
      </c>
      <c r="CF47" s="146" t="b">
        <f t="shared" si="47"/>
        <v>0</v>
      </c>
      <c r="CG47" s="146" t="b">
        <f t="shared" si="48"/>
        <v>0</v>
      </c>
      <c r="CH47" s="146" t="b">
        <f t="shared" si="49"/>
        <v>0</v>
      </c>
      <c r="CI47" s="146" t="b">
        <f t="shared" si="50"/>
        <v>0</v>
      </c>
      <c r="CJ47" s="146" t="b">
        <f t="shared" si="51"/>
        <v>0</v>
      </c>
      <c r="CK47" s="146" t="b">
        <f t="shared" si="52"/>
        <v>0</v>
      </c>
      <c r="CL47" s="146" t="b">
        <f t="shared" si="53"/>
        <v>0</v>
      </c>
      <c r="CM47" s="146" t="b">
        <f t="shared" si="54"/>
        <v>0</v>
      </c>
      <c r="CN47" s="146" t="b">
        <f t="shared" si="55"/>
        <v>0</v>
      </c>
      <c r="CO47" s="146" t="b">
        <f t="shared" si="56"/>
        <v>0</v>
      </c>
      <c r="CP47" s="146" t="b">
        <f t="shared" si="57"/>
        <v>0</v>
      </c>
      <c r="CQ47" s="146" t="b">
        <f t="shared" si="58"/>
        <v>0</v>
      </c>
    </row>
    <row r="48" spans="1:95" x14ac:dyDescent="0.25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 t="str">
        <f t="shared" si="0"/>
        <v/>
      </c>
      <c r="L48" s="108"/>
      <c r="M48" s="108"/>
      <c r="N48" s="108"/>
      <c r="O48" s="108" t="str">
        <f t="shared" si="1"/>
        <v/>
      </c>
      <c r="P48" s="108"/>
      <c r="Q48" s="108"/>
      <c r="R48" s="116"/>
      <c r="S48" s="117"/>
      <c r="T48" s="117"/>
      <c r="U48" s="118" t="str">
        <f t="shared" si="2"/>
        <v/>
      </c>
      <c r="V48" s="116"/>
      <c r="W48" s="119"/>
      <c r="X48" s="120">
        <f t="shared" ca="1" si="3"/>
        <v>41696</v>
      </c>
      <c r="Y48" s="118" t="str">
        <f t="shared" si="4"/>
        <v/>
      </c>
      <c r="Z48" s="119"/>
      <c r="AA48" s="116"/>
      <c r="AB48" s="121"/>
      <c r="AC48" s="121"/>
      <c r="AD48" s="118" t="str">
        <f t="shared" si="5"/>
        <v/>
      </c>
      <c r="AE48" s="121"/>
      <c r="AF48" s="116"/>
      <c r="AG48" s="108" t="str">
        <f t="shared" si="6"/>
        <v/>
      </c>
      <c r="AH48" s="108" t="str">
        <f t="shared" si="7"/>
        <v/>
      </c>
      <c r="AI48" s="108" t="str">
        <f t="shared" si="8"/>
        <v/>
      </c>
      <c r="AJ48" s="108" t="str">
        <f t="shared" si="9"/>
        <v/>
      </c>
      <c r="AK48" s="122"/>
      <c r="AL48" s="123">
        <f t="shared" si="10"/>
        <v>0</v>
      </c>
      <c r="AM48" s="123">
        <f t="shared" si="10"/>
        <v>0</v>
      </c>
      <c r="AN48" s="123">
        <f t="shared" si="11"/>
        <v>0</v>
      </c>
      <c r="AO48" s="123">
        <f t="shared" si="12"/>
        <v>0</v>
      </c>
      <c r="AP48" s="123">
        <f t="shared" si="13"/>
        <v>0</v>
      </c>
      <c r="AQ48" s="108" t="str">
        <f t="shared" si="14"/>
        <v/>
      </c>
      <c r="AR48" s="116"/>
      <c r="AS48" s="117"/>
      <c r="AT48" s="108"/>
      <c r="AU48" s="108"/>
      <c r="AV48" s="108"/>
      <c r="AW48" s="108"/>
      <c r="AX48" s="108" t="str">
        <f t="shared" si="15"/>
        <v/>
      </c>
      <c r="AY48" s="108" t="str">
        <f t="shared" si="16"/>
        <v/>
      </c>
      <c r="BB48" s="146" t="b">
        <f t="shared" si="17"/>
        <v>0</v>
      </c>
      <c r="BC48" s="146" t="b">
        <f t="shared" si="18"/>
        <v>0</v>
      </c>
      <c r="BD48" s="146" t="b">
        <f t="shared" si="19"/>
        <v>0</v>
      </c>
      <c r="BE48" s="146" t="b">
        <f t="shared" si="20"/>
        <v>0</v>
      </c>
      <c r="BF48" s="146" t="b">
        <f t="shared" si="21"/>
        <v>0</v>
      </c>
      <c r="BG48" s="146" t="b">
        <f t="shared" si="22"/>
        <v>0</v>
      </c>
      <c r="BH48" s="146" t="b">
        <f t="shared" si="23"/>
        <v>0</v>
      </c>
      <c r="BI48" s="146" t="b">
        <f t="shared" si="24"/>
        <v>0</v>
      </c>
      <c r="BJ48" s="146" t="b">
        <f t="shared" si="25"/>
        <v>0</v>
      </c>
      <c r="BK48" s="146" t="b">
        <f t="shared" si="26"/>
        <v>0</v>
      </c>
      <c r="BL48" s="146" t="b">
        <f t="shared" si="27"/>
        <v>0</v>
      </c>
      <c r="BM48" s="146" t="b">
        <f t="shared" si="28"/>
        <v>0</v>
      </c>
      <c r="BN48" s="146" t="b">
        <f t="shared" si="29"/>
        <v>0</v>
      </c>
      <c r="BO48" s="146" t="b">
        <f t="shared" si="30"/>
        <v>0</v>
      </c>
      <c r="BP48" s="146" t="b">
        <f t="shared" si="31"/>
        <v>0</v>
      </c>
      <c r="BQ48" s="146" t="b">
        <f t="shared" si="32"/>
        <v>0</v>
      </c>
      <c r="BR48" s="146" t="b">
        <f t="shared" si="33"/>
        <v>0</v>
      </c>
      <c r="BS48" s="146" t="b">
        <f t="shared" si="34"/>
        <v>0</v>
      </c>
      <c r="BT48" s="146" t="b">
        <f t="shared" si="35"/>
        <v>0</v>
      </c>
      <c r="BU48" s="146" t="b">
        <f t="shared" si="36"/>
        <v>0</v>
      </c>
      <c r="BV48" s="146" t="b">
        <f t="shared" si="37"/>
        <v>0</v>
      </c>
      <c r="BW48" s="146" t="b">
        <f t="shared" si="38"/>
        <v>0</v>
      </c>
      <c r="BX48" s="146" t="b">
        <f t="shared" si="39"/>
        <v>0</v>
      </c>
      <c r="BY48" s="146" t="b">
        <f t="shared" si="40"/>
        <v>0</v>
      </c>
      <c r="BZ48" s="146" t="b">
        <f t="shared" si="41"/>
        <v>0</v>
      </c>
      <c r="CA48" s="146" t="b">
        <f t="shared" si="42"/>
        <v>0</v>
      </c>
      <c r="CB48" s="146" t="b">
        <f t="shared" si="43"/>
        <v>0</v>
      </c>
      <c r="CC48" s="146" t="b">
        <f t="shared" si="44"/>
        <v>0</v>
      </c>
      <c r="CD48" s="146" t="b">
        <f t="shared" si="45"/>
        <v>0</v>
      </c>
      <c r="CE48" s="146" t="b">
        <f t="shared" si="46"/>
        <v>0</v>
      </c>
      <c r="CF48" s="146" t="b">
        <f t="shared" si="47"/>
        <v>0</v>
      </c>
      <c r="CG48" s="146" t="b">
        <f t="shared" si="48"/>
        <v>0</v>
      </c>
      <c r="CH48" s="146" t="b">
        <f t="shared" si="49"/>
        <v>0</v>
      </c>
      <c r="CI48" s="146" t="b">
        <f t="shared" si="50"/>
        <v>0</v>
      </c>
      <c r="CJ48" s="146" t="b">
        <f t="shared" si="51"/>
        <v>0</v>
      </c>
      <c r="CK48" s="146" t="b">
        <f t="shared" si="52"/>
        <v>0</v>
      </c>
      <c r="CL48" s="146" t="b">
        <f t="shared" si="53"/>
        <v>0</v>
      </c>
      <c r="CM48" s="146" t="b">
        <f t="shared" si="54"/>
        <v>0</v>
      </c>
      <c r="CN48" s="146" t="b">
        <f t="shared" si="55"/>
        <v>0</v>
      </c>
      <c r="CO48" s="146" t="b">
        <f t="shared" si="56"/>
        <v>0</v>
      </c>
      <c r="CP48" s="146" t="b">
        <f t="shared" si="57"/>
        <v>0</v>
      </c>
      <c r="CQ48" s="146" t="b">
        <f t="shared" si="58"/>
        <v>0</v>
      </c>
    </row>
    <row r="49" spans="1:95" x14ac:dyDescent="0.25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 t="str">
        <f t="shared" si="0"/>
        <v/>
      </c>
      <c r="L49" s="108"/>
      <c r="M49" s="108"/>
      <c r="N49" s="108"/>
      <c r="O49" s="108" t="str">
        <f t="shared" si="1"/>
        <v/>
      </c>
      <c r="P49" s="108"/>
      <c r="Q49" s="108"/>
      <c r="R49" s="116"/>
      <c r="S49" s="117"/>
      <c r="T49" s="117"/>
      <c r="U49" s="118" t="str">
        <f t="shared" si="2"/>
        <v/>
      </c>
      <c r="V49" s="116"/>
      <c r="W49" s="119"/>
      <c r="X49" s="120">
        <f t="shared" ca="1" si="3"/>
        <v>41696</v>
      </c>
      <c r="Y49" s="118" t="str">
        <f t="shared" si="4"/>
        <v/>
      </c>
      <c r="Z49" s="119"/>
      <c r="AA49" s="116"/>
      <c r="AB49" s="121"/>
      <c r="AC49" s="121"/>
      <c r="AD49" s="118" t="str">
        <f t="shared" si="5"/>
        <v/>
      </c>
      <c r="AE49" s="121"/>
      <c r="AF49" s="116"/>
      <c r="AG49" s="108" t="str">
        <f t="shared" si="6"/>
        <v/>
      </c>
      <c r="AH49" s="108" t="str">
        <f t="shared" si="7"/>
        <v/>
      </c>
      <c r="AI49" s="108" t="str">
        <f t="shared" si="8"/>
        <v/>
      </c>
      <c r="AJ49" s="108" t="str">
        <f t="shared" si="9"/>
        <v/>
      </c>
      <c r="AK49" s="122"/>
      <c r="AL49" s="123">
        <f t="shared" si="10"/>
        <v>0</v>
      </c>
      <c r="AM49" s="123">
        <f t="shared" si="10"/>
        <v>0</v>
      </c>
      <c r="AN49" s="123">
        <f t="shared" si="11"/>
        <v>0</v>
      </c>
      <c r="AO49" s="123">
        <f t="shared" si="12"/>
        <v>0</v>
      </c>
      <c r="AP49" s="123">
        <f t="shared" si="13"/>
        <v>0</v>
      </c>
      <c r="AQ49" s="108" t="str">
        <f t="shared" si="14"/>
        <v/>
      </c>
      <c r="AR49" s="116"/>
      <c r="AS49" s="117"/>
      <c r="AT49" s="108"/>
      <c r="AU49" s="108"/>
      <c r="AV49" s="108"/>
      <c r="AW49" s="108"/>
      <c r="AX49" s="108" t="str">
        <f t="shared" si="15"/>
        <v/>
      </c>
      <c r="AY49" s="108" t="str">
        <f t="shared" si="16"/>
        <v/>
      </c>
      <c r="BB49" s="146" t="b">
        <f t="shared" si="17"/>
        <v>0</v>
      </c>
      <c r="BC49" s="146" t="b">
        <f t="shared" si="18"/>
        <v>0</v>
      </c>
      <c r="BD49" s="146" t="b">
        <f t="shared" si="19"/>
        <v>0</v>
      </c>
      <c r="BE49" s="146" t="b">
        <f t="shared" si="20"/>
        <v>0</v>
      </c>
      <c r="BF49" s="146" t="b">
        <f t="shared" si="21"/>
        <v>0</v>
      </c>
      <c r="BG49" s="146" t="b">
        <f t="shared" si="22"/>
        <v>0</v>
      </c>
      <c r="BH49" s="146" t="b">
        <f t="shared" si="23"/>
        <v>0</v>
      </c>
      <c r="BI49" s="146" t="b">
        <f t="shared" si="24"/>
        <v>0</v>
      </c>
      <c r="BJ49" s="146" t="b">
        <f t="shared" si="25"/>
        <v>0</v>
      </c>
      <c r="BK49" s="146" t="b">
        <f t="shared" si="26"/>
        <v>0</v>
      </c>
      <c r="BL49" s="146" t="b">
        <f t="shared" si="27"/>
        <v>0</v>
      </c>
      <c r="BM49" s="146" t="b">
        <f t="shared" si="28"/>
        <v>0</v>
      </c>
      <c r="BN49" s="146" t="b">
        <f t="shared" si="29"/>
        <v>0</v>
      </c>
      <c r="BO49" s="146" t="b">
        <f t="shared" si="30"/>
        <v>0</v>
      </c>
      <c r="BP49" s="146" t="b">
        <f t="shared" si="31"/>
        <v>0</v>
      </c>
      <c r="BQ49" s="146" t="b">
        <f t="shared" si="32"/>
        <v>0</v>
      </c>
      <c r="BR49" s="146" t="b">
        <f t="shared" si="33"/>
        <v>0</v>
      </c>
      <c r="BS49" s="146" t="b">
        <f t="shared" si="34"/>
        <v>0</v>
      </c>
      <c r="BT49" s="146" t="b">
        <f t="shared" si="35"/>
        <v>0</v>
      </c>
      <c r="BU49" s="146" t="b">
        <f t="shared" si="36"/>
        <v>0</v>
      </c>
      <c r="BV49" s="146" t="b">
        <f t="shared" si="37"/>
        <v>0</v>
      </c>
      <c r="BW49" s="146" t="b">
        <f t="shared" si="38"/>
        <v>0</v>
      </c>
      <c r="BX49" s="146" t="b">
        <f t="shared" si="39"/>
        <v>0</v>
      </c>
      <c r="BY49" s="146" t="b">
        <f t="shared" si="40"/>
        <v>0</v>
      </c>
      <c r="BZ49" s="146" t="b">
        <f t="shared" si="41"/>
        <v>0</v>
      </c>
      <c r="CA49" s="146" t="b">
        <f t="shared" si="42"/>
        <v>0</v>
      </c>
      <c r="CB49" s="146" t="b">
        <f t="shared" si="43"/>
        <v>0</v>
      </c>
      <c r="CC49" s="146" t="b">
        <f t="shared" si="44"/>
        <v>0</v>
      </c>
      <c r="CD49" s="146" t="b">
        <f t="shared" si="45"/>
        <v>0</v>
      </c>
      <c r="CE49" s="146" t="b">
        <f t="shared" si="46"/>
        <v>0</v>
      </c>
      <c r="CF49" s="146" t="b">
        <f t="shared" si="47"/>
        <v>0</v>
      </c>
      <c r="CG49" s="146" t="b">
        <f t="shared" si="48"/>
        <v>0</v>
      </c>
      <c r="CH49" s="146" t="b">
        <f t="shared" si="49"/>
        <v>0</v>
      </c>
      <c r="CI49" s="146" t="b">
        <f t="shared" si="50"/>
        <v>0</v>
      </c>
      <c r="CJ49" s="146" t="b">
        <f t="shared" si="51"/>
        <v>0</v>
      </c>
      <c r="CK49" s="146" t="b">
        <f t="shared" si="52"/>
        <v>0</v>
      </c>
      <c r="CL49" s="146" t="b">
        <f t="shared" si="53"/>
        <v>0</v>
      </c>
      <c r="CM49" s="146" t="b">
        <f t="shared" si="54"/>
        <v>0</v>
      </c>
      <c r="CN49" s="146" t="b">
        <f t="shared" si="55"/>
        <v>0</v>
      </c>
      <c r="CO49" s="146" t="b">
        <f t="shared" si="56"/>
        <v>0</v>
      </c>
      <c r="CP49" s="146" t="b">
        <f t="shared" si="57"/>
        <v>0</v>
      </c>
      <c r="CQ49" s="146" t="b">
        <f t="shared" si="58"/>
        <v>0</v>
      </c>
    </row>
    <row r="50" spans="1:95" x14ac:dyDescent="0.25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 t="str">
        <f t="shared" si="0"/>
        <v/>
      </c>
      <c r="L50" s="108"/>
      <c r="M50" s="108"/>
      <c r="N50" s="108"/>
      <c r="O50" s="108" t="str">
        <f t="shared" si="1"/>
        <v/>
      </c>
      <c r="P50" s="108"/>
      <c r="Q50" s="108"/>
      <c r="R50" s="116"/>
      <c r="S50" s="117"/>
      <c r="T50" s="117"/>
      <c r="U50" s="118" t="str">
        <f t="shared" si="2"/>
        <v/>
      </c>
      <c r="V50" s="116"/>
      <c r="W50" s="119"/>
      <c r="X50" s="120">
        <f t="shared" ca="1" si="3"/>
        <v>41696</v>
      </c>
      <c r="Y50" s="118" t="str">
        <f t="shared" si="4"/>
        <v/>
      </c>
      <c r="Z50" s="119"/>
      <c r="AA50" s="116"/>
      <c r="AB50" s="121"/>
      <c r="AC50" s="121"/>
      <c r="AD50" s="118" t="str">
        <f t="shared" si="5"/>
        <v/>
      </c>
      <c r="AE50" s="121"/>
      <c r="AF50" s="116"/>
      <c r="AG50" s="108" t="str">
        <f t="shared" si="6"/>
        <v/>
      </c>
      <c r="AH50" s="108" t="str">
        <f t="shared" si="7"/>
        <v/>
      </c>
      <c r="AI50" s="108" t="str">
        <f t="shared" si="8"/>
        <v/>
      </c>
      <c r="AJ50" s="108" t="str">
        <f t="shared" si="9"/>
        <v/>
      </c>
      <c r="AK50" s="122"/>
      <c r="AL50" s="123">
        <f t="shared" si="10"/>
        <v>0</v>
      </c>
      <c r="AM50" s="123">
        <f t="shared" si="10"/>
        <v>0</v>
      </c>
      <c r="AN50" s="123">
        <f t="shared" si="11"/>
        <v>0</v>
      </c>
      <c r="AO50" s="123">
        <f t="shared" si="12"/>
        <v>0</v>
      </c>
      <c r="AP50" s="123">
        <f t="shared" si="13"/>
        <v>0</v>
      </c>
      <c r="AQ50" s="108" t="str">
        <f t="shared" si="14"/>
        <v/>
      </c>
      <c r="AR50" s="116"/>
      <c r="AS50" s="117"/>
      <c r="AT50" s="108"/>
      <c r="AU50" s="108"/>
      <c r="AV50" s="108"/>
      <c r="AW50" s="108"/>
      <c r="AX50" s="108" t="str">
        <f t="shared" si="15"/>
        <v/>
      </c>
      <c r="AY50" s="108" t="str">
        <f t="shared" si="16"/>
        <v/>
      </c>
      <c r="BB50" s="146" t="b">
        <f t="shared" si="17"/>
        <v>0</v>
      </c>
      <c r="BC50" s="146" t="b">
        <f t="shared" si="18"/>
        <v>0</v>
      </c>
      <c r="BD50" s="146" t="b">
        <f t="shared" si="19"/>
        <v>0</v>
      </c>
      <c r="BE50" s="146" t="b">
        <f t="shared" si="20"/>
        <v>0</v>
      </c>
      <c r="BF50" s="146" t="b">
        <f t="shared" si="21"/>
        <v>0</v>
      </c>
      <c r="BG50" s="146" t="b">
        <f t="shared" si="22"/>
        <v>0</v>
      </c>
      <c r="BH50" s="146" t="b">
        <f t="shared" si="23"/>
        <v>0</v>
      </c>
      <c r="BI50" s="146" t="b">
        <f t="shared" si="24"/>
        <v>0</v>
      </c>
      <c r="BJ50" s="146" t="b">
        <f t="shared" si="25"/>
        <v>0</v>
      </c>
      <c r="BK50" s="146" t="b">
        <f t="shared" si="26"/>
        <v>0</v>
      </c>
      <c r="BL50" s="146" t="b">
        <f t="shared" si="27"/>
        <v>0</v>
      </c>
      <c r="BM50" s="146" t="b">
        <f t="shared" si="28"/>
        <v>0</v>
      </c>
      <c r="BN50" s="146" t="b">
        <f t="shared" si="29"/>
        <v>0</v>
      </c>
      <c r="BO50" s="146" t="b">
        <f t="shared" si="30"/>
        <v>0</v>
      </c>
      <c r="BP50" s="146" t="b">
        <f t="shared" si="31"/>
        <v>0</v>
      </c>
      <c r="BQ50" s="146" t="b">
        <f t="shared" si="32"/>
        <v>0</v>
      </c>
      <c r="BR50" s="146" t="b">
        <f t="shared" si="33"/>
        <v>0</v>
      </c>
      <c r="BS50" s="146" t="b">
        <f t="shared" si="34"/>
        <v>0</v>
      </c>
      <c r="BT50" s="146" t="b">
        <f t="shared" si="35"/>
        <v>0</v>
      </c>
      <c r="BU50" s="146" t="b">
        <f t="shared" si="36"/>
        <v>0</v>
      </c>
      <c r="BV50" s="146" t="b">
        <f t="shared" si="37"/>
        <v>0</v>
      </c>
      <c r="BW50" s="146" t="b">
        <f t="shared" si="38"/>
        <v>0</v>
      </c>
      <c r="BX50" s="146" t="b">
        <f t="shared" si="39"/>
        <v>0</v>
      </c>
      <c r="BY50" s="146" t="b">
        <f t="shared" si="40"/>
        <v>0</v>
      </c>
      <c r="BZ50" s="146" t="b">
        <f t="shared" si="41"/>
        <v>0</v>
      </c>
      <c r="CA50" s="146" t="b">
        <f t="shared" si="42"/>
        <v>0</v>
      </c>
      <c r="CB50" s="146" t="b">
        <f t="shared" si="43"/>
        <v>0</v>
      </c>
      <c r="CC50" s="146" t="b">
        <f t="shared" si="44"/>
        <v>0</v>
      </c>
      <c r="CD50" s="146" t="b">
        <f t="shared" si="45"/>
        <v>0</v>
      </c>
      <c r="CE50" s="146" t="b">
        <f t="shared" si="46"/>
        <v>0</v>
      </c>
      <c r="CF50" s="146" t="b">
        <f t="shared" si="47"/>
        <v>0</v>
      </c>
      <c r="CG50" s="146" t="b">
        <f t="shared" si="48"/>
        <v>0</v>
      </c>
      <c r="CH50" s="146" t="b">
        <f t="shared" si="49"/>
        <v>0</v>
      </c>
      <c r="CI50" s="146" t="b">
        <f t="shared" si="50"/>
        <v>0</v>
      </c>
      <c r="CJ50" s="146" t="b">
        <f t="shared" si="51"/>
        <v>0</v>
      </c>
      <c r="CK50" s="146" t="b">
        <f t="shared" si="52"/>
        <v>0</v>
      </c>
      <c r="CL50" s="146" t="b">
        <f t="shared" si="53"/>
        <v>0</v>
      </c>
      <c r="CM50" s="146" t="b">
        <f t="shared" si="54"/>
        <v>0</v>
      </c>
      <c r="CN50" s="146" t="b">
        <f t="shared" si="55"/>
        <v>0</v>
      </c>
      <c r="CO50" s="146" t="b">
        <f t="shared" si="56"/>
        <v>0</v>
      </c>
      <c r="CP50" s="146" t="b">
        <f t="shared" si="57"/>
        <v>0</v>
      </c>
      <c r="CQ50" s="146" t="b">
        <f t="shared" si="58"/>
        <v>0</v>
      </c>
    </row>
    <row r="51" spans="1:95" x14ac:dyDescent="0.25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 t="str">
        <f t="shared" si="0"/>
        <v/>
      </c>
      <c r="L51" s="108"/>
      <c r="M51" s="108"/>
      <c r="N51" s="108"/>
      <c r="O51" s="108" t="str">
        <f t="shared" si="1"/>
        <v/>
      </c>
      <c r="P51" s="108"/>
      <c r="Q51" s="108"/>
      <c r="R51" s="116"/>
      <c r="S51" s="117"/>
      <c r="T51" s="117"/>
      <c r="U51" s="118" t="str">
        <f t="shared" si="2"/>
        <v/>
      </c>
      <c r="V51" s="116"/>
      <c r="W51" s="119"/>
      <c r="X51" s="120">
        <f t="shared" ca="1" si="3"/>
        <v>41696</v>
      </c>
      <c r="Y51" s="118" t="str">
        <f t="shared" si="4"/>
        <v/>
      </c>
      <c r="Z51" s="119"/>
      <c r="AA51" s="116"/>
      <c r="AB51" s="121"/>
      <c r="AC51" s="121"/>
      <c r="AD51" s="118" t="str">
        <f t="shared" si="5"/>
        <v/>
      </c>
      <c r="AE51" s="121"/>
      <c r="AF51" s="116"/>
      <c r="AG51" s="108" t="str">
        <f t="shared" si="6"/>
        <v/>
      </c>
      <c r="AH51" s="108" t="str">
        <f t="shared" si="7"/>
        <v/>
      </c>
      <c r="AI51" s="108" t="str">
        <f t="shared" si="8"/>
        <v/>
      </c>
      <c r="AJ51" s="108" t="str">
        <f t="shared" si="9"/>
        <v/>
      </c>
      <c r="AK51" s="122"/>
      <c r="AL51" s="123">
        <f t="shared" si="10"/>
        <v>0</v>
      </c>
      <c r="AM51" s="123">
        <f t="shared" si="10"/>
        <v>0</v>
      </c>
      <c r="AN51" s="123">
        <f t="shared" si="11"/>
        <v>0</v>
      </c>
      <c r="AO51" s="123">
        <f t="shared" si="12"/>
        <v>0</v>
      </c>
      <c r="AP51" s="123">
        <f t="shared" si="13"/>
        <v>0</v>
      </c>
      <c r="AQ51" s="108" t="str">
        <f t="shared" si="14"/>
        <v/>
      </c>
      <c r="AR51" s="116"/>
      <c r="AS51" s="117"/>
      <c r="AT51" s="108"/>
      <c r="AU51" s="108"/>
      <c r="AV51" s="108"/>
      <c r="AW51" s="108"/>
      <c r="AX51" s="108" t="str">
        <f t="shared" si="15"/>
        <v/>
      </c>
      <c r="AY51" s="108" t="str">
        <f t="shared" si="16"/>
        <v/>
      </c>
      <c r="BB51" s="146" t="b">
        <f t="shared" si="17"/>
        <v>0</v>
      </c>
      <c r="BC51" s="146" t="b">
        <f t="shared" si="18"/>
        <v>0</v>
      </c>
      <c r="BD51" s="146" t="b">
        <f t="shared" si="19"/>
        <v>0</v>
      </c>
      <c r="BE51" s="146" t="b">
        <f t="shared" si="20"/>
        <v>0</v>
      </c>
      <c r="BF51" s="146" t="b">
        <f t="shared" si="21"/>
        <v>0</v>
      </c>
      <c r="BG51" s="146" t="b">
        <f t="shared" si="22"/>
        <v>0</v>
      </c>
      <c r="BH51" s="146" t="b">
        <f t="shared" si="23"/>
        <v>0</v>
      </c>
      <c r="BI51" s="146" t="b">
        <f t="shared" si="24"/>
        <v>0</v>
      </c>
      <c r="BJ51" s="146" t="b">
        <f t="shared" si="25"/>
        <v>0</v>
      </c>
      <c r="BK51" s="146" t="b">
        <f t="shared" si="26"/>
        <v>0</v>
      </c>
      <c r="BL51" s="146" t="b">
        <f t="shared" si="27"/>
        <v>0</v>
      </c>
      <c r="BM51" s="146" t="b">
        <f t="shared" si="28"/>
        <v>0</v>
      </c>
      <c r="BN51" s="146" t="b">
        <f t="shared" si="29"/>
        <v>0</v>
      </c>
      <c r="BO51" s="146" t="b">
        <f t="shared" si="30"/>
        <v>0</v>
      </c>
      <c r="BP51" s="146" t="b">
        <f t="shared" si="31"/>
        <v>0</v>
      </c>
      <c r="BQ51" s="146" t="b">
        <f t="shared" si="32"/>
        <v>0</v>
      </c>
      <c r="BR51" s="146" t="b">
        <f t="shared" si="33"/>
        <v>0</v>
      </c>
      <c r="BS51" s="146" t="b">
        <f t="shared" si="34"/>
        <v>0</v>
      </c>
      <c r="BT51" s="146" t="b">
        <f t="shared" si="35"/>
        <v>0</v>
      </c>
      <c r="BU51" s="146" t="b">
        <f t="shared" si="36"/>
        <v>0</v>
      </c>
      <c r="BV51" s="146" t="b">
        <f t="shared" si="37"/>
        <v>0</v>
      </c>
      <c r="BW51" s="146" t="b">
        <f t="shared" si="38"/>
        <v>0</v>
      </c>
      <c r="BX51" s="146" t="b">
        <f t="shared" si="39"/>
        <v>0</v>
      </c>
      <c r="BY51" s="146" t="b">
        <f t="shared" si="40"/>
        <v>0</v>
      </c>
      <c r="BZ51" s="146" t="b">
        <f t="shared" si="41"/>
        <v>0</v>
      </c>
      <c r="CA51" s="146" t="b">
        <f t="shared" si="42"/>
        <v>0</v>
      </c>
      <c r="CB51" s="146" t="b">
        <f t="shared" si="43"/>
        <v>0</v>
      </c>
      <c r="CC51" s="146" t="b">
        <f t="shared" si="44"/>
        <v>0</v>
      </c>
      <c r="CD51" s="146" t="b">
        <f t="shared" si="45"/>
        <v>0</v>
      </c>
      <c r="CE51" s="146" t="b">
        <f t="shared" si="46"/>
        <v>0</v>
      </c>
      <c r="CF51" s="146" t="b">
        <f t="shared" si="47"/>
        <v>0</v>
      </c>
      <c r="CG51" s="146" t="b">
        <f t="shared" si="48"/>
        <v>0</v>
      </c>
      <c r="CH51" s="146" t="b">
        <f t="shared" si="49"/>
        <v>0</v>
      </c>
      <c r="CI51" s="146" t="b">
        <f t="shared" si="50"/>
        <v>0</v>
      </c>
      <c r="CJ51" s="146" t="b">
        <f t="shared" si="51"/>
        <v>0</v>
      </c>
      <c r="CK51" s="146" t="b">
        <f t="shared" si="52"/>
        <v>0</v>
      </c>
      <c r="CL51" s="146" t="b">
        <f t="shared" si="53"/>
        <v>0</v>
      </c>
      <c r="CM51" s="146" t="b">
        <f t="shared" si="54"/>
        <v>0</v>
      </c>
      <c r="CN51" s="146" t="b">
        <f t="shared" si="55"/>
        <v>0</v>
      </c>
      <c r="CO51" s="146" t="b">
        <f t="shared" si="56"/>
        <v>0</v>
      </c>
      <c r="CP51" s="146" t="b">
        <f t="shared" si="57"/>
        <v>0</v>
      </c>
      <c r="CQ51" s="146" t="b">
        <f t="shared" si="58"/>
        <v>0</v>
      </c>
    </row>
    <row r="52" spans="1:95" x14ac:dyDescent="0.25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 t="str">
        <f t="shared" si="0"/>
        <v/>
      </c>
      <c r="L52" s="108"/>
      <c r="M52" s="108"/>
      <c r="N52" s="108"/>
      <c r="O52" s="108" t="str">
        <f t="shared" si="1"/>
        <v/>
      </c>
      <c r="P52" s="108"/>
      <c r="Q52" s="108"/>
      <c r="R52" s="116"/>
      <c r="S52" s="117"/>
      <c r="T52" s="117"/>
      <c r="U52" s="118" t="str">
        <f t="shared" si="2"/>
        <v/>
      </c>
      <c r="V52" s="116"/>
      <c r="W52" s="119"/>
      <c r="X52" s="120">
        <f t="shared" ca="1" si="3"/>
        <v>41696</v>
      </c>
      <c r="Y52" s="118" t="str">
        <f t="shared" si="4"/>
        <v/>
      </c>
      <c r="Z52" s="119"/>
      <c r="AA52" s="116"/>
      <c r="AB52" s="121"/>
      <c r="AC52" s="121"/>
      <c r="AD52" s="118" t="str">
        <f t="shared" si="5"/>
        <v/>
      </c>
      <c r="AE52" s="121"/>
      <c r="AF52" s="116"/>
      <c r="AG52" s="108" t="str">
        <f t="shared" si="6"/>
        <v/>
      </c>
      <c r="AH52" s="108" t="str">
        <f t="shared" si="7"/>
        <v/>
      </c>
      <c r="AI52" s="108" t="str">
        <f t="shared" si="8"/>
        <v/>
      </c>
      <c r="AJ52" s="108" t="str">
        <f t="shared" si="9"/>
        <v/>
      </c>
      <c r="AK52" s="122"/>
      <c r="AL52" s="123">
        <f t="shared" si="10"/>
        <v>0</v>
      </c>
      <c r="AM52" s="123">
        <f t="shared" si="10"/>
        <v>0</v>
      </c>
      <c r="AN52" s="123">
        <f t="shared" si="11"/>
        <v>0</v>
      </c>
      <c r="AO52" s="123">
        <f t="shared" si="12"/>
        <v>0</v>
      </c>
      <c r="AP52" s="123">
        <f t="shared" si="13"/>
        <v>0</v>
      </c>
      <c r="AQ52" s="108" t="str">
        <f t="shared" si="14"/>
        <v/>
      </c>
      <c r="AR52" s="116"/>
      <c r="AS52" s="117"/>
      <c r="AT52" s="108"/>
      <c r="AU52" s="108"/>
      <c r="AV52" s="108"/>
      <c r="AW52" s="108"/>
      <c r="AX52" s="108" t="str">
        <f t="shared" si="15"/>
        <v/>
      </c>
      <c r="AY52" s="108" t="str">
        <f t="shared" si="16"/>
        <v/>
      </c>
      <c r="BB52" s="146" t="b">
        <f t="shared" si="17"/>
        <v>0</v>
      </c>
      <c r="BC52" s="146" t="b">
        <f t="shared" si="18"/>
        <v>0</v>
      </c>
      <c r="BD52" s="146" t="b">
        <f t="shared" si="19"/>
        <v>0</v>
      </c>
      <c r="BE52" s="146" t="b">
        <f t="shared" si="20"/>
        <v>0</v>
      </c>
      <c r="BF52" s="146" t="b">
        <f t="shared" si="21"/>
        <v>0</v>
      </c>
      <c r="BG52" s="146" t="b">
        <f t="shared" si="22"/>
        <v>0</v>
      </c>
      <c r="BH52" s="146" t="b">
        <f t="shared" si="23"/>
        <v>0</v>
      </c>
      <c r="BI52" s="146" t="b">
        <f t="shared" si="24"/>
        <v>0</v>
      </c>
      <c r="BJ52" s="146" t="b">
        <f t="shared" si="25"/>
        <v>0</v>
      </c>
      <c r="BK52" s="146" t="b">
        <f t="shared" si="26"/>
        <v>0</v>
      </c>
      <c r="BL52" s="146" t="b">
        <f t="shared" si="27"/>
        <v>0</v>
      </c>
      <c r="BM52" s="146" t="b">
        <f t="shared" si="28"/>
        <v>0</v>
      </c>
      <c r="BN52" s="146" t="b">
        <f t="shared" si="29"/>
        <v>0</v>
      </c>
      <c r="BO52" s="146" t="b">
        <f t="shared" si="30"/>
        <v>0</v>
      </c>
      <c r="BP52" s="146" t="b">
        <f t="shared" si="31"/>
        <v>0</v>
      </c>
      <c r="BQ52" s="146" t="b">
        <f t="shared" si="32"/>
        <v>0</v>
      </c>
      <c r="BR52" s="146" t="b">
        <f t="shared" si="33"/>
        <v>0</v>
      </c>
      <c r="BS52" s="146" t="b">
        <f t="shared" si="34"/>
        <v>0</v>
      </c>
      <c r="BT52" s="146" t="b">
        <f t="shared" si="35"/>
        <v>0</v>
      </c>
      <c r="BU52" s="146" t="b">
        <f t="shared" si="36"/>
        <v>0</v>
      </c>
      <c r="BV52" s="146" t="b">
        <f t="shared" si="37"/>
        <v>0</v>
      </c>
      <c r="BW52" s="146" t="b">
        <f t="shared" si="38"/>
        <v>0</v>
      </c>
      <c r="BX52" s="146" t="b">
        <f t="shared" si="39"/>
        <v>0</v>
      </c>
      <c r="BY52" s="146" t="b">
        <f t="shared" si="40"/>
        <v>0</v>
      </c>
      <c r="BZ52" s="146" t="b">
        <f t="shared" si="41"/>
        <v>0</v>
      </c>
      <c r="CA52" s="146" t="b">
        <f t="shared" si="42"/>
        <v>0</v>
      </c>
      <c r="CB52" s="146" t="b">
        <f t="shared" si="43"/>
        <v>0</v>
      </c>
      <c r="CC52" s="146" t="b">
        <f t="shared" si="44"/>
        <v>0</v>
      </c>
      <c r="CD52" s="146" t="b">
        <f t="shared" si="45"/>
        <v>0</v>
      </c>
      <c r="CE52" s="146" t="b">
        <f t="shared" si="46"/>
        <v>0</v>
      </c>
      <c r="CF52" s="146" t="b">
        <f t="shared" si="47"/>
        <v>0</v>
      </c>
      <c r="CG52" s="146" t="b">
        <f t="shared" si="48"/>
        <v>0</v>
      </c>
      <c r="CH52" s="146" t="b">
        <f t="shared" si="49"/>
        <v>0</v>
      </c>
      <c r="CI52" s="146" t="b">
        <f t="shared" si="50"/>
        <v>0</v>
      </c>
      <c r="CJ52" s="146" t="b">
        <f t="shared" si="51"/>
        <v>0</v>
      </c>
      <c r="CK52" s="146" t="b">
        <f t="shared" si="52"/>
        <v>0</v>
      </c>
      <c r="CL52" s="146" t="b">
        <f t="shared" si="53"/>
        <v>0</v>
      </c>
      <c r="CM52" s="146" t="b">
        <f t="shared" si="54"/>
        <v>0</v>
      </c>
      <c r="CN52" s="146" t="b">
        <f t="shared" si="55"/>
        <v>0</v>
      </c>
      <c r="CO52" s="146" t="b">
        <f t="shared" si="56"/>
        <v>0</v>
      </c>
      <c r="CP52" s="146" t="b">
        <f t="shared" si="57"/>
        <v>0</v>
      </c>
      <c r="CQ52" s="146" t="b">
        <f t="shared" si="58"/>
        <v>0</v>
      </c>
    </row>
    <row r="53" spans="1:95" x14ac:dyDescent="0.25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 t="str">
        <f t="shared" si="0"/>
        <v/>
      </c>
      <c r="L53" s="108"/>
      <c r="M53" s="108"/>
      <c r="N53" s="108"/>
      <c r="O53" s="108" t="str">
        <f t="shared" si="1"/>
        <v/>
      </c>
      <c r="P53" s="108"/>
      <c r="Q53" s="108"/>
      <c r="R53" s="116"/>
      <c r="S53" s="117"/>
      <c r="T53" s="117"/>
      <c r="U53" s="118" t="str">
        <f t="shared" si="2"/>
        <v/>
      </c>
      <c r="V53" s="116"/>
      <c r="W53" s="119"/>
      <c r="X53" s="120">
        <f t="shared" ca="1" si="3"/>
        <v>41696</v>
      </c>
      <c r="Y53" s="118" t="str">
        <f t="shared" si="4"/>
        <v/>
      </c>
      <c r="Z53" s="119"/>
      <c r="AA53" s="116"/>
      <c r="AB53" s="121"/>
      <c r="AC53" s="121"/>
      <c r="AD53" s="118" t="str">
        <f t="shared" si="5"/>
        <v/>
      </c>
      <c r="AE53" s="121"/>
      <c r="AF53" s="116"/>
      <c r="AG53" s="108" t="str">
        <f t="shared" si="6"/>
        <v/>
      </c>
      <c r="AH53" s="108" t="str">
        <f t="shared" si="7"/>
        <v/>
      </c>
      <c r="AI53" s="108" t="str">
        <f t="shared" si="8"/>
        <v/>
      </c>
      <c r="AJ53" s="108" t="str">
        <f t="shared" si="9"/>
        <v/>
      </c>
      <c r="AK53" s="122"/>
      <c r="AL53" s="123">
        <f t="shared" si="10"/>
        <v>0</v>
      </c>
      <c r="AM53" s="123">
        <f t="shared" si="10"/>
        <v>0</v>
      </c>
      <c r="AN53" s="123">
        <f t="shared" si="11"/>
        <v>0</v>
      </c>
      <c r="AO53" s="123">
        <f t="shared" si="12"/>
        <v>0</v>
      </c>
      <c r="AP53" s="123">
        <f t="shared" si="13"/>
        <v>0</v>
      </c>
      <c r="AQ53" s="108" t="str">
        <f t="shared" si="14"/>
        <v/>
      </c>
      <c r="AR53" s="116"/>
      <c r="AS53" s="117"/>
      <c r="AT53" s="108"/>
      <c r="AU53" s="108"/>
      <c r="AV53" s="108"/>
      <c r="AW53" s="108"/>
      <c r="AX53" s="108" t="str">
        <f t="shared" si="15"/>
        <v/>
      </c>
      <c r="AY53" s="108" t="str">
        <f t="shared" si="16"/>
        <v/>
      </c>
      <c r="BB53" s="146" t="b">
        <f t="shared" si="17"/>
        <v>0</v>
      </c>
      <c r="BC53" s="146" t="b">
        <f t="shared" si="18"/>
        <v>0</v>
      </c>
      <c r="BD53" s="146" t="b">
        <f t="shared" si="19"/>
        <v>0</v>
      </c>
      <c r="BE53" s="146" t="b">
        <f t="shared" si="20"/>
        <v>0</v>
      </c>
      <c r="BF53" s="146" t="b">
        <f t="shared" si="21"/>
        <v>0</v>
      </c>
      <c r="BG53" s="146" t="b">
        <f t="shared" si="22"/>
        <v>0</v>
      </c>
      <c r="BH53" s="146" t="b">
        <f t="shared" si="23"/>
        <v>0</v>
      </c>
      <c r="BI53" s="146" t="b">
        <f t="shared" si="24"/>
        <v>0</v>
      </c>
      <c r="BJ53" s="146" t="b">
        <f t="shared" si="25"/>
        <v>0</v>
      </c>
      <c r="BK53" s="146" t="b">
        <f t="shared" si="26"/>
        <v>0</v>
      </c>
      <c r="BL53" s="146" t="b">
        <f t="shared" si="27"/>
        <v>0</v>
      </c>
      <c r="BM53" s="146" t="b">
        <f t="shared" si="28"/>
        <v>0</v>
      </c>
      <c r="BN53" s="146" t="b">
        <f t="shared" si="29"/>
        <v>0</v>
      </c>
      <c r="BO53" s="146" t="b">
        <f t="shared" si="30"/>
        <v>0</v>
      </c>
      <c r="BP53" s="146" t="b">
        <f t="shared" si="31"/>
        <v>0</v>
      </c>
      <c r="BQ53" s="146" t="b">
        <f t="shared" si="32"/>
        <v>0</v>
      </c>
      <c r="BR53" s="146" t="b">
        <f t="shared" si="33"/>
        <v>0</v>
      </c>
      <c r="BS53" s="146" t="b">
        <f t="shared" si="34"/>
        <v>0</v>
      </c>
      <c r="BT53" s="146" t="b">
        <f t="shared" si="35"/>
        <v>0</v>
      </c>
      <c r="BU53" s="146" t="b">
        <f t="shared" si="36"/>
        <v>0</v>
      </c>
      <c r="BV53" s="146" t="b">
        <f t="shared" si="37"/>
        <v>0</v>
      </c>
      <c r="BW53" s="146" t="b">
        <f t="shared" si="38"/>
        <v>0</v>
      </c>
      <c r="BX53" s="146" t="b">
        <f t="shared" si="39"/>
        <v>0</v>
      </c>
      <c r="BY53" s="146" t="b">
        <f t="shared" si="40"/>
        <v>0</v>
      </c>
      <c r="BZ53" s="146" t="b">
        <f t="shared" si="41"/>
        <v>0</v>
      </c>
      <c r="CA53" s="146" t="b">
        <f t="shared" si="42"/>
        <v>0</v>
      </c>
      <c r="CB53" s="146" t="b">
        <f t="shared" si="43"/>
        <v>0</v>
      </c>
      <c r="CC53" s="146" t="b">
        <f t="shared" si="44"/>
        <v>0</v>
      </c>
      <c r="CD53" s="146" t="b">
        <f t="shared" si="45"/>
        <v>0</v>
      </c>
      <c r="CE53" s="146" t="b">
        <f t="shared" si="46"/>
        <v>0</v>
      </c>
      <c r="CF53" s="146" t="b">
        <f t="shared" si="47"/>
        <v>0</v>
      </c>
      <c r="CG53" s="146" t="b">
        <f t="shared" si="48"/>
        <v>0</v>
      </c>
      <c r="CH53" s="146" t="b">
        <f t="shared" si="49"/>
        <v>0</v>
      </c>
      <c r="CI53" s="146" t="b">
        <f t="shared" si="50"/>
        <v>0</v>
      </c>
      <c r="CJ53" s="146" t="b">
        <f t="shared" si="51"/>
        <v>0</v>
      </c>
      <c r="CK53" s="146" t="b">
        <f t="shared" si="52"/>
        <v>0</v>
      </c>
      <c r="CL53" s="146" t="b">
        <f t="shared" si="53"/>
        <v>0</v>
      </c>
      <c r="CM53" s="146" t="b">
        <f t="shared" si="54"/>
        <v>0</v>
      </c>
      <c r="CN53" s="146" t="b">
        <f t="shared" si="55"/>
        <v>0</v>
      </c>
      <c r="CO53" s="146" t="b">
        <f t="shared" si="56"/>
        <v>0</v>
      </c>
      <c r="CP53" s="146" t="b">
        <f t="shared" si="57"/>
        <v>0</v>
      </c>
      <c r="CQ53" s="146" t="b">
        <f t="shared" si="58"/>
        <v>0</v>
      </c>
    </row>
    <row r="54" spans="1:95" x14ac:dyDescent="0.25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 t="str">
        <f t="shared" si="0"/>
        <v/>
      </c>
      <c r="L54" s="108"/>
      <c r="M54" s="108"/>
      <c r="N54" s="108"/>
      <c r="O54" s="108" t="str">
        <f t="shared" si="1"/>
        <v/>
      </c>
      <c r="P54" s="108"/>
      <c r="Q54" s="108"/>
      <c r="R54" s="116"/>
      <c r="S54" s="117"/>
      <c r="T54" s="117"/>
      <c r="U54" s="118" t="str">
        <f t="shared" si="2"/>
        <v/>
      </c>
      <c r="V54" s="116"/>
      <c r="W54" s="119"/>
      <c r="X54" s="120">
        <f t="shared" ca="1" si="3"/>
        <v>41696</v>
      </c>
      <c r="Y54" s="118" t="str">
        <f t="shared" si="4"/>
        <v/>
      </c>
      <c r="Z54" s="119"/>
      <c r="AA54" s="116"/>
      <c r="AB54" s="121"/>
      <c r="AC54" s="121"/>
      <c r="AD54" s="118" t="str">
        <f t="shared" si="5"/>
        <v/>
      </c>
      <c r="AE54" s="121"/>
      <c r="AF54" s="116"/>
      <c r="AG54" s="108" t="str">
        <f t="shared" si="6"/>
        <v/>
      </c>
      <c r="AH54" s="108" t="str">
        <f t="shared" si="7"/>
        <v/>
      </c>
      <c r="AI54" s="108" t="str">
        <f t="shared" si="8"/>
        <v/>
      </c>
      <c r="AJ54" s="108" t="str">
        <f t="shared" si="9"/>
        <v/>
      </c>
      <c r="AK54" s="122"/>
      <c r="AL54" s="123">
        <f t="shared" si="10"/>
        <v>0</v>
      </c>
      <c r="AM54" s="123">
        <f t="shared" si="10"/>
        <v>0</v>
      </c>
      <c r="AN54" s="123">
        <f t="shared" si="11"/>
        <v>0</v>
      </c>
      <c r="AO54" s="123">
        <f t="shared" si="12"/>
        <v>0</v>
      </c>
      <c r="AP54" s="123">
        <f t="shared" si="13"/>
        <v>0</v>
      </c>
      <c r="AQ54" s="108" t="str">
        <f t="shared" si="14"/>
        <v/>
      </c>
      <c r="AR54" s="116"/>
      <c r="AS54" s="117"/>
      <c r="AT54" s="108"/>
      <c r="AU54" s="108"/>
      <c r="AV54" s="108"/>
      <c r="AW54" s="108"/>
      <c r="AX54" s="108" t="str">
        <f t="shared" si="15"/>
        <v/>
      </c>
      <c r="AY54" s="108" t="str">
        <f t="shared" si="16"/>
        <v/>
      </c>
      <c r="BB54" s="146" t="b">
        <f t="shared" si="17"/>
        <v>0</v>
      </c>
      <c r="BC54" s="146" t="b">
        <f t="shared" si="18"/>
        <v>0</v>
      </c>
      <c r="BD54" s="146" t="b">
        <f t="shared" si="19"/>
        <v>0</v>
      </c>
      <c r="BE54" s="146" t="b">
        <f t="shared" si="20"/>
        <v>0</v>
      </c>
      <c r="BF54" s="146" t="b">
        <f t="shared" si="21"/>
        <v>0</v>
      </c>
      <c r="BG54" s="146" t="b">
        <f t="shared" si="22"/>
        <v>0</v>
      </c>
      <c r="BH54" s="146" t="b">
        <f t="shared" si="23"/>
        <v>0</v>
      </c>
      <c r="BI54" s="146" t="b">
        <f t="shared" si="24"/>
        <v>0</v>
      </c>
      <c r="BJ54" s="146" t="b">
        <f t="shared" si="25"/>
        <v>0</v>
      </c>
      <c r="BK54" s="146" t="b">
        <f t="shared" si="26"/>
        <v>0</v>
      </c>
      <c r="BL54" s="146" t="b">
        <f t="shared" si="27"/>
        <v>0</v>
      </c>
      <c r="BM54" s="146" t="b">
        <f t="shared" si="28"/>
        <v>0</v>
      </c>
      <c r="BN54" s="146" t="b">
        <f t="shared" si="29"/>
        <v>0</v>
      </c>
      <c r="BO54" s="146" t="b">
        <f t="shared" si="30"/>
        <v>0</v>
      </c>
      <c r="BP54" s="146" t="b">
        <f t="shared" si="31"/>
        <v>0</v>
      </c>
      <c r="BQ54" s="146" t="b">
        <f t="shared" si="32"/>
        <v>0</v>
      </c>
      <c r="BR54" s="146" t="b">
        <f t="shared" si="33"/>
        <v>0</v>
      </c>
      <c r="BS54" s="146" t="b">
        <f t="shared" si="34"/>
        <v>0</v>
      </c>
      <c r="BT54" s="146" t="b">
        <f t="shared" si="35"/>
        <v>0</v>
      </c>
      <c r="BU54" s="146" t="b">
        <f t="shared" si="36"/>
        <v>0</v>
      </c>
      <c r="BV54" s="146" t="b">
        <f t="shared" si="37"/>
        <v>0</v>
      </c>
      <c r="BW54" s="146" t="b">
        <f t="shared" si="38"/>
        <v>0</v>
      </c>
      <c r="BX54" s="146" t="b">
        <f t="shared" si="39"/>
        <v>0</v>
      </c>
      <c r="BY54" s="146" t="b">
        <f t="shared" si="40"/>
        <v>0</v>
      </c>
      <c r="BZ54" s="146" t="b">
        <f t="shared" si="41"/>
        <v>0</v>
      </c>
      <c r="CA54" s="146" t="b">
        <f t="shared" si="42"/>
        <v>0</v>
      </c>
      <c r="CB54" s="146" t="b">
        <f t="shared" si="43"/>
        <v>0</v>
      </c>
      <c r="CC54" s="146" t="b">
        <f t="shared" si="44"/>
        <v>0</v>
      </c>
      <c r="CD54" s="146" t="b">
        <f t="shared" si="45"/>
        <v>0</v>
      </c>
      <c r="CE54" s="146" t="b">
        <f t="shared" si="46"/>
        <v>0</v>
      </c>
      <c r="CF54" s="146" t="b">
        <f t="shared" si="47"/>
        <v>0</v>
      </c>
      <c r="CG54" s="146" t="b">
        <f t="shared" si="48"/>
        <v>0</v>
      </c>
      <c r="CH54" s="146" t="b">
        <f t="shared" si="49"/>
        <v>0</v>
      </c>
      <c r="CI54" s="146" t="b">
        <f t="shared" si="50"/>
        <v>0</v>
      </c>
      <c r="CJ54" s="146" t="b">
        <f t="shared" si="51"/>
        <v>0</v>
      </c>
      <c r="CK54" s="146" t="b">
        <f t="shared" si="52"/>
        <v>0</v>
      </c>
      <c r="CL54" s="146" t="b">
        <f t="shared" si="53"/>
        <v>0</v>
      </c>
      <c r="CM54" s="146" t="b">
        <f t="shared" si="54"/>
        <v>0</v>
      </c>
      <c r="CN54" s="146" t="b">
        <f t="shared" si="55"/>
        <v>0</v>
      </c>
      <c r="CO54" s="146" t="b">
        <f t="shared" si="56"/>
        <v>0</v>
      </c>
      <c r="CP54" s="146" t="b">
        <f t="shared" si="57"/>
        <v>0</v>
      </c>
      <c r="CQ54" s="146" t="b">
        <f t="shared" si="58"/>
        <v>0</v>
      </c>
    </row>
    <row r="55" spans="1:95" x14ac:dyDescent="0.25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 t="str">
        <f t="shared" si="0"/>
        <v/>
      </c>
      <c r="L55" s="108"/>
      <c r="M55" s="108"/>
      <c r="N55" s="108"/>
      <c r="O55" s="108" t="str">
        <f t="shared" si="1"/>
        <v/>
      </c>
      <c r="P55" s="108"/>
      <c r="Q55" s="108"/>
      <c r="R55" s="116"/>
      <c r="S55" s="117"/>
      <c r="T55" s="117"/>
      <c r="U55" s="118" t="str">
        <f t="shared" si="2"/>
        <v/>
      </c>
      <c r="V55" s="116"/>
      <c r="W55" s="119"/>
      <c r="X55" s="120">
        <f t="shared" ca="1" si="3"/>
        <v>41696</v>
      </c>
      <c r="Y55" s="118" t="str">
        <f t="shared" si="4"/>
        <v/>
      </c>
      <c r="Z55" s="119"/>
      <c r="AA55" s="116"/>
      <c r="AB55" s="121"/>
      <c r="AC55" s="121"/>
      <c r="AD55" s="118" t="str">
        <f t="shared" si="5"/>
        <v/>
      </c>
      <c r="AE55" s="121"/>
      <c r="AF55" s="116"/>
      <c r="AG55" s="108" t="str">
        <f t="shared" si="6"/>
        <v/>
      </c>
      <c r="AH55" s="108" t="str">
        <f t="shared" si="7"/>
        <v/>
      </c>
      <c r="AI55" s="108" t="str">
        <f t="shared" si="8"/>
        <v/>
      </c>
      <c r="AJ55" s="108" t="str">
        <f t="shared" si="9"/>
        <v/>
      </c>
      <c r="AK55" s="122"/>
      <c r="AL55" s="123">
        <f t="shared" si="10"/>
        <v>0</v>
      </c>
      <c r="AM55" s="123">
        <f t="shared" si="10"/>
        <v>0</v>
      </c>
      <c r="AN55" s="123">
        <f t="shared" si="11"/>
        <v>0</v>
      </c>
      <c r="AO55" s="123">
        <f t="shared" si="12"/>
        <v>0</v>
      </c>
      <c r="AP55" s="123">
        <f t="shared" si="13"/>
        <v>0</v>
      </c>
      <c r="AQ55" s="108" t="str">
        <f t="shared" si="14"/>
        <v/>
      </c>
      <c r="AR55" s="116"/>
      <c r="AS55" s="117"/>
      <c r="AT55" s="108"/>
      <c r="AU55" s="108"/>
      <c r="AV55" s="108"/>
      <c r="AW55" s="108"/>
      <c r="AX55" s="108" t="str">
        <f t="shared" si="15"/>
        <v/>
      </c>
      <c r="AY55" s="108" t="str">
        <f t="shared" si="16"/>
        <v/>
      </c>
      <c r="BB55" s="146" t="b">
        <f t="shared" si="17"/>
        <v>0</v>
      </c>
      <c r="BC55" s="146" t="b">
        <f t="shared" si="18"/>
        <v>0</v>
      </c>
      <c r="BD55" s="146" t="b">
        <f t="shared" si="19"/>
        <v>0</v>
      </c>
      <c r="BE55" s="146" t="b">
        <f t="shared" si="20"/>
        <v>0</v>
      </c>
      <c r="BF55" s="146" t="b">
        <f t="shared" si="21"/>
        <v>0</v>
      </c>
      <c r="BG55" s="146" t="b">
        <f t="shared" si="22"/>
        <v>0</v>
      </c>
      <c r="BH55" s="146" t="b">
        <f t="shared" si="23"/>
        <v>0</v>
      </c>
      <c r="BI55" s="146" t="b">
        <f t="shared" si="24"/>
        <v>0</v>
      </c>
      <c r="BJ55" s="146" t="b">
        <f t="shared" si="25"/>
        <v>0</v>
      </c>
      <c r="BK55" s="146" t="b">
        <f t="shared" si="26"/>
        <v>0</v>
      </c>
      <c r="BL55" s="146" t="b">
        <f t="shared" si="27"/>
        <v>0</v>
      </c>
      <c r="BM55" s="146" t="b">
        <f t="shared" si="28"/>
        <v>0</v>
      </c>
      <c r="BN55" s="146" t="b">
        <f t="shared" si="29"/>
        <v>0</v>
      </c>
      <c r="BO55" s="146" t="b">
        <f t="shared" si="30"/>
        <v>0</v>
      </c>
      <c r="BP55" s="146" t="b">
        <f t="shared" si="31"/>
        <v>0</v>
      </c>
      <c r="BQ55" s="146" t="b">
        <f t="shared" si="32"/>
        <v>0</v>
      </c>
      <c r="BR55" s="146" t="b">
        <f t="shared" si="33"/>
        <v>0</v>
      </c>
      <c r="BS55" s="146" t="b">
        <f t="shared" si="34"/>
        <v>0</v>
      </c>
      <c r="BT55" s="146" t="b">
        <f t="shared" si="35"/>
        <v>0</v>
      </c>
      <c r="BU55" s="146" t="b">
        <f t="shared" si="36"/>
        <v>0</v>
      </c>
      <c r="BV55" s="146" t="b">
        <f t="shared" si="37"/>
        <v>0</v>
      </c>
      <c r="BW55" s="146" t="b">
        <f t="shared" si="38"/>
        <v>0</v>
      </c>
      <c r="BX55" s="146" t="b">
        <f t="shared" si="39"/>
        <v>0</v>
      </c>
      <c r="BY55" s="146" t="b">
        <f t="shared" si="40"/>
        <v>0</v>
      </c>
      <c r="BZ55" s="146" t="b">
        <f t="shared" si="41"/>
        <v>0</v>
      </c>
      <c r="CA55" s="146" t="b">
        <f t="shared" si="42"/>
        <v>0</v>
      </c>
      <c r="CB55" s="146" t="b">
        <f t="shared" si="43"/>
        <v>0</v>
      </c>
      <c r="CC55" s="146" t="b">
        <f t="shared" si="44"/>
        <v>0</v>
      </c>
      <c r="CD55" s="146" t="b">
        <f t="shared" si="45"/>
        <v>0</v>
      </c>
      <c r="CE55" s="146" t="b">
        <f t="shared" si="46"/>
        <v>0</v>
      </c>
      <c r="CF55" s="146" t="b">
        <f t="shared" si="47"/>
        <v>0</v>
      </c>
      <c r="CG55" s="146" t="b">
        <f t="shared" si="48"/>
        <v>0</v>
      </c>
      <c r="CH55" s="146" t="b">
        <f t="shared" si="49"/>
        <v>0</v>
      </c>
      <c r="CI55" s="146" t="b">
        <f t="shared" si="50"/>
        <v>0</v>
      </c>
      <c r="CJ55" s="146" t="b">
        <f t="shared" si="51"/>
        <v>0</v>
      </c>
      <c r="CK55" s="146" t="b">
        <f t="shared" si="52"/>
        <v>0</v>
      </c>
      <c r="CL55" s="146" t="b">
        <f t="shared" si="53"/>
        <v>0</v>
      </c>
      <c r="CM55" s="146" t="b">
        <f t="shared" si="54"/>
        <v>0</v>
      </c>
      <c r="CN55" s="146" t="b">
        <f t="shared" si="55"/>
        <v>0</v>
      </c>
      <c r="CO55" s="146" t="b">
        <f t="shared" si="56"/>
        <v>0</v>
      </c>
      <c r="CP55" s="146" t="b">
        <f t="shared" si="57"/>
        <v>0</v>
      </c>
      <c r="CQ55" s="146" t="b">
        <f t="shared" si="58"/>
        <v>0</v>
      </c>
    </row>
    <row r="56" spans="1:95" x14ac:dyDescent="0.25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 t="str">
        <f t="shared" si="0"/>
        <v/>
      </c>
      <c r="L56" s="108"/>
      <c r="M56" s="108"/>
      <c r="N56" s="108"/>
      <c r="O56" s="108" t="str">
        <f t="shared" si="1"/>
        <v/>
      </c>
      <c r="P56" s="108"/>
      <c r="Q56" s="108"/>
      <c r="R56" s="116"/>
      <c r="S56" s="117"/>
      <c r="T56" s="117"/>
      <c r="U56" s="118" t="str">
        <f t="shared" si="2"/>
        <v/>
      </c>
      <c r="V56" s="116"/>
      <c r="W56" s="119"/>
      <c r="X56" s="120">
        <f t="shared" ca="1" si="3"/>
        <v>41696</v>
      </c>
      <c r="Y56" s="118" t="str">
        <f t="shared" si="4"/>
        <v/>
      </c>
      <c r="Z56" s="119"/>
      <c r="AA56" s="116"/>
      <c r="AB56" s="121"/>
      <c r="AC56" s="121"/>
      <c r="AD56" s="118" t="str">
        <f t="shared" si="5"/>
        <v/>
      </c>
      <c r="AE56" s="121"/>
      <c r="AF56" s="116"/>
      <c r="AG56" s="108" t="str">
        <f t="shared" si="6"/>
        <v/>
      </c>
      <c r="AH56" s="108" t="str">
        <f t="shared" si="7"/>
        <v/>
      </c>
      <c r="AI56" s="108" t="str">
        <f t="shared" si="8"/>
        <v/>
      </c>
      <c r="AJ56" s="108" t="str">
        <f t="shared" si="9"/>
        <v/>
      </c>
      <c r="AK56" s="122"/>
      <c r="AL56" s="123">
        <f t="shared" si="10"/>
        <v>0</v>
      </c>
      <c r="AM56" s="123">
        <f t="shared" si="10"/>
        <v>0</v>
      </c>
      <c r="AN56" s="123">
        <f t="shared" si="11"/>
        <v>0</v>
      </c>
      <c r="AO56" s="123">
        <f t="shared" si="12"/>
        <v>0</v>
      </c>
      <c r="AP56" s="123">
        <f t="shared" si="13"/>
        <v>0</v>
      </c>
      <c r="AQ56" s="108" t="str">
        <f t="shared" si="14"/>
        <v/>
      </c>
      <c r="AR56" s="116"/>
      <c r="AS56" s="117"/>
      <c r="AT56" s="108"/>
      <c r="AU56" s="108"/>
      <c r="AV56" s="108"/>
      <c r="AW56" s="108"/>
      <c r="AX56" s="108" t="str">
        <f t="shared" si="15"/>
        <v/>
      </c>
      <c r="AY56" s="108" t="str">
        <f t="shared" si="16"/>
        <v/>
      </c>
      <c r="BB56" s="146" t="b">
        <f t="shared" si="17"/>
        <v>0</v>
      </c>
      <c r="BC56" s="146" t="b">
        <f t="shared" si="18"/>
        <v>0</v>
      </c>
      <c r="BD56" s="146" t="b">
        <f t="shared" si="19"/>
        <v>0</v>
      </c>
      <c r="BE56" s="146" t="b">
        <f t="shared" si="20"/>
        <v>0</v>
      </c>
      <c r="BF56" s="146" t="b">
        <f t="shared" si="21"/>
        <v>0</v>
      </c>
      <c r="BG56" s="146" t="b">
        <f t="shared" si="22"/>
        <v>0</v>
      </c>
      <c r="BH56" s="146" t="b">
        <f t="shared" si="23"/>
        <v>0</v>
      </c>
      <c r="BI56" s="146" t="b">
        <f t="shared" si="24"/>
        <v>0</v>
      </c>
      <c r="BJ56" s="146" t="b">
        <f t="shared" si="25"/>
        <v>0</v>
      </c>
      <c r="BK56" s="146" t="b">
        <f t="shared" si="26"/>
        <v>0</v>
      </c>
      <c r="BL56" s="146" t="b">
        <f t="shared" si="27"/>
        <v>0</v>
      </c>
      <c r="BM56" s="146" t="b">
        <f t="shared" si="28"/>
        <v>0</v>
      </c>
      <c r="BN56" s="146" t="b">
        <f t="shared" si="29"/>
        <v>0</v>
      </c>
      <c r="BO56" s="146" t="b">
        <f t="shared" si="30"/>
        <v>0</v>
      </c>
      <c r="BP56" s="146" t="b">
        <f t="shared" si="31"/>
        <v>0</v>
      </c>
      <c r="BQ56" s="146" t="b">
        <f t="shared" si="32"/>
        <v>0</v>
      </c>
      <c r="BR56" s="146" t="b">
        <f t="shared" si="33"/>
        <v>0</v>
      </c>
      <c r="BS56" s="146" t="b">
        <f t="shared" si="34"/>
        <v>0</v>
      </c>
      <c r="BT56" s="146" t="b">
        <f t="shared" si="35"/>
        <v>0</v>
      </c>
      <c r="BU56" s="146" t="b">
        <f t="shared" si="36"/>
        <v>0</v>
      </c>
      <c r="BV56" s="146" t="b">
        <f t="shared" si="37"/>
        <v>0</v>
      </c>
      <c r="BW56" s="146" t="b">
        <f t="shared" si="38"/>
        <v>0</v>
      </c>
      <c r="BX56" s="146" t="b">
        <f t="shared" si="39"/>
        <v>0</v>
      </c>
      <c r="BY56" s="146" t="b">
        <f t="shared" si="40"/>
        <v>0</v>
      </c>
      <c r="BZ56" s="146" t="b">
        <f t="shared" si="41"/>
        <v>0</v>
      </c>
      <c r="CA56" s="146" t="b">
        <f t="shared" si="42"/>
        <v>0</v>
      </c>
      <c r="CB56" s="146" t="b">
        <f t="shared" si="43"/>
        <v>0</v>
      </c>
      <c r="CC56" s="146" t="b">
        <f t="shared" si="44"/>
        <v>0</v>
      </c>
      <c r="CD56" s="146" t="b">
        <f t="shared" si="45"/>
        <v>0</v>
      </c>
      <c r="CE56" s="146" t="b">
        <f t="shared" si="46"/>
        <v>0</v>
      </c>
      <c r="CF56" s="146" t="b">
        <f t="shared" si="47"/>
        <v>0</v>
      </c>
      <c r="CG56" s="146" t="b">
        <f t="shared" si="48"/>
        <v>0</v>
      </c>
      <c r="CH56" s="146" t="b">
        <f t="shared" si="49"/>
        <v>0</v>
      </c>
      <c r="CI56" s="146" t="b">
        <f t="shared" si="50"/>
        <v>0</v>
      </c>
      <c r="CJ56" s="146" t="b">
        <f t="shared" si="51"/>
        <v>0</v>
      </c>
      <c r="CK56" s="146" t="b">
        <f t="shared" si="52"/>
        <v>0</v>
      </c>
      <c r="CL56" s="146" t="b">
        <f t="shared" si="53"/>
        <v>0</v>
      </c>
      <c r="CM56" s="146" t="b">
        <f t="shared" si="54"/>
        <v>0</v>
      </c>
      <c r="CN56" s="146" t="b">
        <f t="shared" si="55"/>
        <v>0</v>
      </c>
      <c r="CO56" s="146" t="b">
        <f t="shared" si="56"/>
        <v>0</v>
      </c>
      <c r="CP56" s="146" t="b">
        <f t="shared" si="57"/>
        <v>0</v>
      </c>
      <c r="CQ56" s="146" t="b">
        <f t="shared" si="58"/>
        <v>0</v>
      </c>
    </row>
    <row r="57" spans="1:95" x14ac:dyDescent="0.25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 t="str">
        <f t="shared" si="0"/>
        <v/>
      </c>
      <c r="L57" s="108"/>
      <c r="M57" s="108"/>
      <c r="N57" s="108"/>
      <c r="O57" s="108" t="str">
        <f t="shared" si="1"/>
        <v/>
      </c>
      <c r="P57" s="108"/>
      <c r="Q57" s="108"/>
      <c r="R57" s="116"/>
      <c r="S57" s="117"/>
      <c r="T57" s="117"/>
      <c r="U57" s="118" t="str">
        <f t="shared" si="2"/>
        <v/>
      </c>
      <c r="V57" s="116"/>
      <c r="W57" s="119"/>
      <c r="X57" s="120">
        <f t="shared" ca="1" si="3"/>
        <v>41696</v>
      </c>
      <c r="Y57" s="118" t="str">
        <f t="shared" si="4"/>
        <v/>
      </c>
      <c r="Z57" s="119"/>
      <c r="AA57" s="116"/>
      <c r="AB57" s="121"/>
      <c r="AC57" s="121"/>
      <c r="AD57" s="118" t="str">
        <f t="shared" si="5"/>
        <v/>
      </c>
      <c r="AE57" s="121"/>
      <c r="AF57" s="116"/>
      <c r="AG57" s="108" t="str">
        <f t="shared" si="6"/>
        <v/>
      </c>
      <c r="AH57" s="108" t="str">
        <f t="shared" si="7"/>
        <v/>
      </c>
      <c r="AI57" s="108" t="str">
        <f t="shared" si="8"/>
        <v/>
      </c>
      <c r="AJ57" s="108" t="str">
        <f t="shared" si="9"/>
        <v/>
      </c>
      <c r="AK57" s="122"/>
      <c r="AL57" s="123">
        <f t="shared" si="10"/>
        <v>0</v>
      </c>
      <c r="AM57" s="123">
        <f t="shared" si="10"/>
        <v>0</v>
      </c>
      <c r="AN57" s="123">
        <f t="shared" si="11"/>
        <v>0</v>
      </c>
      <c r="AO57" s="123">
        <f t="shared" si="12"/>
        <v>0</v>
      </c>
      <c r="AP57" s="123">
        <f t="shared" si="13"/>
        <v>0</v>
      </c>
      <c r="AQ57" s="108" t="str">
        <f t="shared" si="14"/>
        <v/>
      </c>
      <c r="AR57" s="116"/>
      <c r="AS57" s="117"/>
      <c r="AT57" s="108"/>
      <c r="AU57" s="108"/>
      <c r="AV57" s="108"/>
      <c r="AW57" s="108"/>
      <c r="AX57" s="108" t="str">
        <f t="shared" si="15"/>
        <v/>
      </c>
      <c r="AY57" s="108" t="str">
        <f t="shared" si="16"/>
        <v/>
      </c>
      <c r="BB57" s="146" t="b">
        <f t="shared" si="17"/>
        <v>0</v>
      </c>
      <c r="BC57" s="146" t="b">
        <f t="shared" si="18"/>
        <v>0</v>
      </c>
      <c r="BD57" s="146" t="b">
        <f t="shared" si="19"/>
        <v>0</v>
      </c>
      <c r="BE57" s="146" t="b">
        <f t="shared" si="20"/>
        <v>0</v>
      </c>
      <c r="BF57" s="146" t="b">
        <f t="shared" si="21"/>
        <v>0</v>
      </c>
      <c r="BG57" s="146" t="b">
        <f t="shared" si="22"/>
        <v>0</v>
      </c>
      <c r="BH57" s="146" t="b">
        <f t="shared" si="23"/>
        <v>0</v>
      </c>
      <c r="BI57" s="146" t="b">
        <f t="shared" si="24"/>
        <v>0</v>
      </c>
      <c r="BJ57" s="146" t="b">
        <f t="shared" si="25"/>
        <v>0</v>
      </c>
      <c r="BK57" s="146" t="b">
        <f t="shared" si="26"/>
        <v>0</v>
      </c>
      <c r="BL57" s="146" t="b">
        <f t="shared" si="27"/>
        <v>0</v>
      </c>
      <c r="BM57" s="146" t="b">
        <f t="shared" si="28"/>
        <v>0</v>
      </c>
      <c r="BN57" s="146" t="b">
        <f t="shared" si="29"/>
        <v>0</v>
      </c>
      <c r="BO57" s="146" t="b">
        <f t="shared" si="30"/>
        <v>0</v>
      </c>
      <c r="BP57" s="146" t="b">
        <f t="shared" si="31"/>
        <v>0</v>
      </c>
      <c r="BQ57" s="146" t="b">
        <f t="shared" si="32"/>
        <v>0</v>
      </c>
      <c r="BR57" s="146" t="b">
        <f t="shared" si="33"/>
        <v>0</v>
      </c>
      <c r="BS57" s="146" t="b">
        <f t="shared" si="34"/>
        <v>0</v>
      </c>
      <c r="BT57" s="146" t="b">
        <f t="shared" si="35"/>
        <v>0</v>
      </c>
      <c r="BU57" s="146" t="b">
        <f t="shared" si="36"/>
        <v>0</v>
      </c>
      <c r="BV57" s="146" t="b">
        <f t="shared" si="37"/>
        <v>0</v>
      </c>
      <c r="BW57" s="146" t="b">
        <f t="shared" si="38"/>
        <v>0</v>
      </c>
      <c r="BX57" s="146" t="b">
        <f t="shared" si="39"/>
        <v>0</v>
      </c>
      <c r="BY57" s="146" t="b">
        <f t="shared" si="40"/>
        <v>0</v>
      </c>
      <c r="BZ57" s="146" t="b">
        <f t="shared" si="41"/>
        <v>0</v>
      </c>
      <c r="CA57" s="146" t="b">
        <f t="shared" si="42"/>
        <v>0</v>
      </c>
      <c r="CB57" s="146" t="b">
        <f t="shared" si="43"/>
        <v>0</v>
      </c>
      <c r="CC57" s="146" t="b">
        <f t="shared" si="44"/>
        <v>0</v>
      </c>
      <c r="CD57" s="146" t="b">
        <f t="shared" si="45"/>
        <v>0</v>
      </c>
      <c r="CE57" s="146" t="b">
        <f t="shared" si="46"/>
        <v>0</v>
      </c>
      <c r="CF57" s="146" t="b">
        <f t="shared" si="47"/>
        <v>0</v>
      </c>
      <c r="CG57" s="146" t="b">
        <f t="shared" si="48"/>
        <v>0</v>
      </c>
      <c r="CH57" s="146" t="b">
        <f t="shared" si="49"/>
        <v>0</v>
      </c>
      <c r="CI57" s="146" t="b">
        <f t="shared" si="50"/>
        <v>0</v>
      </c>
      <c r="CJ57" s="146" t="b">
        <f t="shared" si="51"/>
        <v>0</v>
      </c>
      <c r="CK57" s="146" t="b">
        <f t="shared" si="52"/>
        <v>0</v>
      </c>
      <c r="CL57" s="146" t="b">
        <f t="shared" si="53"/>
        <v>0</v>
      </c>
      <c r="CM57" s="146" t="b">
        <f t="shared" si="54"/>
        <v>0</v>
      </c>
      <c r="CN57" s="146" t="b">
        <f t="shared" si="55"/>
        <v>0</v>
      </c>
      <c r="CO57" s="146" t="b">
        <f t="shared" si="56"/>
        <v>0</v>
      </c>
      <c r="CP57" s="146" t="b">
        <f t="shared" si="57"/>
        <v>0</v>
      </c>
      <c r="CQ57" s="146" t="b">
        <f t="shared" si="58"/>
        <v>0</v>
      </c>
    </row>
    <row r="58" spans="1:95" x14ac:dyDescent="0.25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 t="str">
        <f t="shared" si="0"/>
        <v/>
      </c>
      <c r="L58" s="108"/>
      <c r="M58" s="108"/>
      <c r="N58" s="108"/>
      <c r="O58" s="108" t="str">
        <f t="shared" si="1"/>
        <v/>
      </c>
      <c r="P58" s="108"/>
      <c r="Q58" s="108"/>
      <c r="R58" s="116"/>
      <c r="S58" s="117"/>
      <c r="T58" s="117"/>
      <c r="U58" s="118" t="str">
        <f t="shared" si="2"/>
        <v/>
      </c>
      <c r="V58" s="116"/>
      <c r="W58" s="119"/>
      <c r="X58" s="120">
        <f t="shared" ca="1" si="3"/>
        <v>41696</v>
      </c>
      <c r="Y58" s="118" t="str">
        <f t="shared" si="4"/>
        <v/>
      </c>
      <c r="Z58" s="119"/>
      <c r="AA58" s="116"/>
      <c r="AB58" s="121"/>
      <c r="AC58" s="121"/>
      <c r="AD58" s="118" t="str">
        <f t="shared" si="5"/>
        <v/>
      </c>
      <c r="AE58" s="121"/>
      <c r="AF58" s="116"/>
      <c r="AG58" s="108" t="str">
        <f t="shared" si="6"/>
        <v/>
      </c>
      <c r="AH58" s="108" t="str">
        <f t="shared" si="7"/>
        <v/>
      </c>
      <c r="AI58" s="108" t="str">
        <f t="shared" si="8"/>
        <v/>
      </c>
      <c r="AJ58" s="108" t="str">
        <f t="shared" si="9"/>
        <v/>
      </c>
      <c r="AK58" s="122"/>
      <c r="AL58" s="123">
        <f t="shared" si="10"/>
        <v>0</v>
      </c>
      <c r="AM58" s="123">
        <f t="shared" si="10"/>
        <v>0</v>
      </c>
      <c r="AN58" s="123">
        <f t="shared" si="11"/>
        <v>0</v>
      </c>
      <c r="AO58" s="123">
        <f t="shared" si="12"/>
        <v>0</v>
      </c>
      <c r="AP58" s="123">
        <f t="shared" si="13"/>
        <v>0</v>
      </c>
      <c r="AQ58" s="108" t="str">
        <f t="shared" si="14"/>
        <v/>
      </c>
      <c r="AR58" s="116"/>
      <c r="AS58" s="117"/>
      <c r="AT58" s="108"/>
      <c r="AU58" s="108"/>
      <c r="AV58" s="108"/>
      <c r="AW58" s="108"/>
      <c r="AX58" s="108" t="str">
        <f t="shared" si="15"/>
        <v/>
      </c>
      <c r="AY58" s="108" t="str">
        <f t="shared" si="16"/>
        <v/>
      </c>
      <c r="BB58" s="146" t="b">
        <f t="shared" si="17"/>
        <v>0</v>
      </c>
      <c r="BC58" s="146" t="b">
        <f t="shared" si="18"/>
        <v>0</v>
      </c>
      <c r="BD58" s="146" t="b">
        <f t="shared" si="19"/>
        <v>0</v>
      </c>
      <c r="BE58" s="146" t="b">
        <f t="shared" si="20"/>
        <v>0</v>
      </c>
      <c r="BF58" s="146" t="b">
        <f t="shared" si="21"/>
        <v>0</v>
      </c>
      <c r="BG58" s="146" t="b">
        <f t="shared" si="22"/>
        <v>0</v>
      </c>
      <c r="BH58" s="146" t="b">
        <f t="shared" si="23"/>
        <v>0</v>
      </c>
      <c r="BI58" s="146" t="b">
        <f t="shared" si="24"/>
        <v>0</v>
      </c>
      <c r="BJ58" s="146" t="b">
        <f t="shared" si="25"/>
        <v>0</v>
      </c>
      <c r="BK58" s="146" t="b">
        <f t="shared" si="26"/>
        <v>0</v>
      </c>
      <c r="BL58" s="146" t="b">
        <f t="shared" si="27"/>
        <v>0</v>
      </c>
      <c r="BM58" s="146" t="b">
        <f t="shared" si="28"/>
        <v>0</v>
      </c>
      <c r="BN58" s="146" t="b">
        <f t="shared" si="29"/>
        <v>0</v>
      </c>
      <c r="BO58" s="146" t="b">
        <f t="shared" si="30"/>
        <v>0</v>
      </c>
      <c r="BP58" s="146" t="b">
        <f t="shared" si="31"/>
        <v>0</v>
      </c>
      <c r="BQ58" s="146" t="b">
        <f t="shared" si="32"/>
        <v>0</v>
      </c>
      <c r="BR58" s="146" t="b">
        <f t="shared" si="33"/>
        <v>0</v>
      </c>
      <c r="BS58" s="146" t="b">
        <f t="shared" si="34"/>
        <v>0</v>
      </c>
      <c r="BT58" s="146" t="b">
        <f t="shared" si="35"/>
        <v>0</v>
      </c>
      <c r="BU58" s="146" t="b">
        <f t="shared" si="36"/>
        <v>0</v>
      </c>
      <c r="BV58" s="146" t="b">
        <f t="shared" si="37"/>
        <v>0</v>
      </c>
      <c r="BW58" s="146" t="b">
        <f t="shared" si="38"/>
        <v>0</v>
      </c>
      <c r="BX58" s="146" t="b">
        <f t="shared" si="39"/>
        <v>0</v>
      </c>
      <c r="BY58" s="146" t="b">
        <f t="shared" si="40"/>
        <v>0</v>
      </c>
      <c r="BZ58" s="146" t="b">
        <f t="shared" si="41"/>
        <v>0</v>
      </c>
      <c r="CA58" s="146" t="b">
        <f t="shared" si="42"/>
        <v>0</v>
      </c>
      <c r="CB58" s="146" t="b">
        <f t="shared" si="43"/>
        <v>0</v>
      </c>
      <c r="CC58" s="146" t="b">
        <f t="shared" si="44"/>
        <v>0</v>
      </c>
      <c r="CD58" s="146" t="b">
        <f t="shared" si="45"/>
        <v>0</v>
      </c>
      <c r="CE58" s="146" t="b">
        <f t="shared" si="46"/>
        <v>0</v>
      </c>
      <c r="CF58" s="146" t="b">
        <f t="shared" si="47"/>
        <v>0</v>
      </c>
      <c r="CG58" s="146" t="b">
        <f t="shared" si="48"/>
        <v>0</v>
      </c>
      <c r="CH58" s="146" t="b">
        <f t="shared" si="49"/>
        <v>0</v>
      </c>
      <c r="CI58" s="146" t="b">
        <f t="shared" si="50"/>
        <v>0</v>
      </c>
      <c r="CJ58" s="146" t="b">
        <f t="shared" si="51"/>
        <v>0</v>
      </c>
      <c r="CK58" s="146" t="b">
        <f t="shared" si="52"/>
        <v>0</v>
      </c>
      <c r="CL58" s="146" t="b">
        <f t="shared" si="53"/>
        <v>0</v>
      </c>
      <c r="CM58" s="146" t="b">
        <f t="shared" si="54"/>
        <v>0</v>
      </c>
      <c r="CN58" s="146" t="b">
        <f t="shared" si="55"/>
        <v>0</v>
      </c>
      <c r="CO58" s="146" t="b">
        <f t="shared" si="56"/>
        <v>0</v>
      </c>
      <c r="CP58" s="146" t="b">
        <f t="shared" si="57"/>
        <v>0</v>
      </c>
      <c r="CQ58" s="146" t="b">
        <f t="shared" si="58"/>
        <v>0</v>
      </c>
    </row>
    <row r="59" spans="1:95" x14ac:dyDescent="0.25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 t="str">
        <f t="shared" si="0"/>
        <v/>
      </c>
      <c r="L59" s="108"/>
      <c r="M59" s="108"/>
      <c r="N59" s="108"/>
      <c r="O59" s="108" t="str">
        <f t="shared" si="1"/>
        <v/>
      </c>
      <c r="P59" s="108"/>
      <c r="Q59" s="108"/>
      <c r="R59" s="116"/>
      <c r="S59" s="117"/>
      <c r="T59" s="117"/>
      <c r="U59" s="118" t="str">
        <f t="shared" si="2"/>
        <v/>
      </c>
      <c r="V59" s="116"/>
      <c r="W59" s="119"/>
      <c r="X59" s="120">
        <f t="shared" ca="1" si="3"/>
        <v>41696</v>
      </c>
      <c r="Y59" s="118" t="str">
        <f t="shared" si="4"/>
        <v/>
      </c>
      <c r="Z59" s="119"/>
      <c r="AA59" s="116"/>
      <c r="AB59" s="121"/>
      <c r="AC59" s="121"/>
      <c r="AD59" s="118" t="str">
        <f t="shared" si="5"/>
        <v/>
      </c>
      <c r="AE59" s="121"/>
      <c r="AF59" s="116"/>
      <c r="AG59" s="108" t="str">
        <f t="shared" si="6"/>
        <v/>
      </c>
      <c r="AH59" s="108" t="str">
        <f t="shared" si="7"/>
        <v/>
      </c>
      <c r="AI59" s="108" t="str">
        <f t="shared" si="8"/>
        <v/>
      </c>
      <c r="AJ59" s="108" t="str">
        <f t="shared" si="9"/>
        <v/>
      </c>
      <c r="AK59" s="122"/>
      <c r="AL59" s="123">
        <f t="shared" si="10"/>
        <v>0</v>
      </c>
      <c r="AM59" s="123">
        <f t="shared" si="10"/>
        <v>0</v>
      </c>
      <c r="AN59" s="123">
        <f t="shared" si="11"/>
        <v>0</v>
      </c>
      <c r="AO59" s="123">
        <f t="shared" si="12"/>
        <v>0</v>
      </c>
      <c r="AP59" s="123">
        <f t="shared" si="13"/>
        <v>0</v>
      </c>
      <c r="AQ59" s="108" t="str">
        <f t="shared" si="14"/>
        <v/>
      </c>
      <c r="AR59" s="116"/>
      <c r="AS59" s="117"/>
      <c r="AT59" s="108"/>
      <c r="AU59" s="108"/>
      <c r="AV59" s="108"/>
      <c r="AW59" s="108"/>
      <c r="AX59" s="108" t="str">
        <f t="shared" si="15"/>
        <v/>
      </c>
      <c r="AY59" s="108" t="str">
        <f t="shared" si="16"/>
        <v/>
      </c>
      <c r="BB59" s="146" t="b">
        <f t="shared" si="17"/>
        <v>0</v>
      </c>
      <c r="BC59" s="146" t="b">
        <f t="shared" si="18"/>
        <v>0</v>
      </c>
      <c r="BD59" s="146" t="b">
        <f t="shared" si="19"/>
        <v>0</v>
      </c>
      <c r="BE59" s="146" t="b">
        <f t="shared" si="20"/>
        <v>0</v>
      </c>
      <c r="BF59" s="146" t="b">
        <f t="shared" si="21"/>
        <v>0</v>
      </c>
      <c r="BG59" s="146" t="b">
        <f t="shared" si="22"/>
        <v>0</v>
      </c>
      <c r="BH59" s="146" t="b">
        <f t="shared" si="23"/>
        <v>0</v>
      </c>
      <c r="BI59" s="146" t="b">
        <f t="shared" si="24"/>
        <v>0</v>
      </c>
      <c r="BJ59" s="146" t="b">
        <f t="shared" si="25"/>
        <v>0</v>
      </c>
      <c r="BK59" s="146" t="b">
        <f t="shared" si="26"/>
        <v>0</v>
      </c>
      <c r="BL59" s="146" t="b">
        <f t="shared" si="27"/>
        <v>0</v>
      </c>
      <c r="BM59" s="146" t="b">
        <f t="shared" si="28"/>
        <v>0</v>
      </c>
      <c r="BN59" s="146" t="b">
        <f t="shared" si="29"/>
        <v>0</v>
      </c>
      <c r="BO59" s="146" t="b">
        <f t="shared" si="30"/>
        <v>0</v>
      </c>
      <c r="BP59" s="146" t="b">
        <f t="shared" si="31"/>
        <v>0</v>
      </c>
      <c r="BQ59" s="146" t="b">
        <f t="shared" si="32"/>
        <v>0</v>
      </c>
      <c r="BR59" s="146" t="b">
        <f t="shared" si="33"/>
        <v>0</v>
      </c>
      <c r="BS59" s="146" t="b">
        <f t="shared" si="34"/>
        <v>0</v>
      </c>
      <c r="BT59" s="146" t="b">
        <f t="shared" si="35"/>
        <v>0</v>
      </c>
      <c r="BU59" s="146" t="b">
        <f t="shared" si="36"/>
        <v>0</v>
      </c>
      <c r="BV59" s="146" t="b">
        <f t="shared" si="37"/>
        <v>0</v>
      </c>
      <c r="BW59" s="146" t="b">
        <f t="shared" si="38"/>
        <v>0</v>
      </c>
      <c r="BX59" s="146" t="b">
        <f t="shared" si="39"/>
        <v>0</v>
      </c>
      <c r="BY59" s="146" t="b">
        <f t="shared" si="40"/>
        <v>0</v>
      </c>
      <c r="BZ59" s="146" t="b">
        <f t="shared" si="41"/>
        <v>0</v>
      </c>
      <c r="CA59" s="146" t="b">
        <f t="shared" si="42"/>
        <v>0</v>
      </c>
      <c r="CB59" s="146" t="b">
        <f t="shared" si="43"/>
        <v>0</v>
      </c>
      <c r="CC59" s="146" t="b">
        <f t="shared" si="44"/>
        <v>0</v>
      </c>
      <c r="CD59" s="146" t="b">
        <f t="shared" si="45"/>
        <v>0</v>
      </c>
      <c r="CE59" s="146" t="b">
        <f t="shared" si="46"/>
        <v>0</v>
      </c>
      <c r="CF59" s="146" t="b">
        <f t="shared" si="47"/>
        <v>0</v>
      </c>
      <c r="CG59" s="146" t="b">
        <f t="shared" si="48"/>
        <v>0</v>
      </c>
      <c r="CH59" s="146" t="b">
        <f t="shared" si="49"/>
        <v>0</v>
      </c>
      <c r="CI59" s="146" t="b">
        <f t="shared" si="50"/>
        <v>0</v>
      </c>
      <c r="CJ59" s="146" t="b">
        <f t="shared" si="51"/>
        <v>0</v>
      </c>
      <c r="CK59" s="146" t="b">
        <f t="shared" si="52"/>
        <v>0</v>
      </c>
      <c r="CL59" s="146" t="b">
        <f t="shared" si="53"/>
        <v>0</v>
      </c>
      <c r="CM59" s="146" t="b">
        <f t="shared" si="54"/>
        <v>0</v>
      </c>
      <c r="CN59" s="146" t="b">
        <f t="shared" si="55"/>
        <v>0</v>
      </c>
      <c r="CO59" s="146" t="b">
        <f t="shared" si="56"/>
        <v>0</v>
      </c>
      <c r="CP59" s="146" t="b">
        <f t="shared" si="57"/>
        <v>0</v>
      </c>
      <c r="CQ59" s="146" t="b">
        <f t="shared" si="58"/>
        <v>0</v>
      </c>
    </row>
    <row r="60" spans="1:95" x14ac:dyDescent="0.25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 t="str">
        <f t="shared" si="0"/>
        <v/>
      </c>
      <c r="L60" s="108"/>
      <c r="M60" s="108"/>
      <c r="N60" s="108"/>
      <c r="O60" s="108" t="str">
        <f t="shared" si="1"/>
        <v/>
      </c>
      <c r="P60" s="108"/>
      <c r="Q60" s="108"/>
      <c r="R60" s="116"/>
      <c r="S60" s="117"/>
      <c r="T60" s="117"/>
      <c r="U60" s="118" t="str">
        <f t="shared" si="2"/>
        <v/>
      </c>
      <c r="V60" s="116"/>
      <c r="W60" s="119"/>
      <c r="X60" s="120">
        <f t="shared" ca="1" si="3"/>
        <v>41696</v>
      </c>
      <c r="Y60" s="118" t="str">
        <f t="shared" si="4"/>
        <v/>
      </c>
      <c r="Z60" s="119"/>
      <c r="AA60" s="116"/>
      <c r="AB60" s="121"/>
      <c r="AC60" s="121"/>
      <c r="AD60" s="118" t="str">
        <f t="shared" si="5"/>
        <v/>
      </c>
      <c r="AE60" s="121"/>
      <c r="AF60" s="116"/>
      <c r="AG60" s="108" t="str">
        <f t="shared" si="6"/>
        <v/>
      </c>
      <c r="AH60" s="108" t="str">
        <f t="shared" si="7"/>
        <v/>
      </c>
      <c r="AI60" s="108" t="str">
        <f t="shared" si="8"/>
        <v/>
      </c>
      <c r="AJ60" s="108" t="str">
        <f t="shared" si="9"/>
        <v/>
      </c>
      <c r="AK60" s="122"/>
      <c r="AL60" s="123">
        <f t="shared" si="10"/>
        <v>0</v>
      </c>
      <c r="AM60" s="123">
        <f t="shared" si="10"/>
        <v>0</v>
      </c>
      <c r="AN60" s="123">
        <f t="shared" si="11"/>
        <v>0</v>
      </c>
      <c r="AO60" s="123">
        <f t="shared" si="12"/>
        <v>0</v>
      </c>
      <c r="AP60" s="123">
        <f t="shared" si="13"/>
        <v>0</v>
      </c>
      <c r="AQ60" s="108" t="str">
        <f t="shared" si="14"/>
        <v/>
      </c>
      <c r="AR60" s="116"/>
      <c r="AS60" s="117"/>
      <c r="AT60" s="108"/>
      <c r="AU60" s="108"/>
      <c r="AV60" s="108"/>
      <c r="AW60" s="108"/>
      <c r="AX60" s="108" t="str">
        <f t="shared" si="15"/>
        <v/>
      </c>
      <c r="AY60" s="108" t="str">
        <f t="shared" si="16"/>
        <v/>
      </c>
      <c r="BB60" s="146" t="b">
        <f t="shared" si="17"/>
        <v>0</v>
      </c>
      <c r="BC60" s="146" t="b">
        <f t="shared" si="18"/>
        <v>0</v>
      </c>
      <c r="BD60" s="146" t="b">
        <f t="shared" si="19"/>
        <v>0</v>
      </c>
      <c r="BE60" s="146" t="b">
        <f t="shared" si="20"/>
        <v>0</v>
      </c>
      <c r="BF60" s="146" t="b">
        <f t="shared" si="21"/>
        <v>0</v>
      </c>
      <c r="BG60" s="146" t="b">
        <f t="shared" si="22"/>
        <v>0</v>
      </c>
      <c r="BH60" s="146" t="b">
        <f t="shared" si="23"/>
        <v>0</v>
      </c>
      <c r="BI60" s="146" t="b">
        <f t="shared" si="24"/>
        <v>0</v>
      </c>
      <c r="BJ60" s="146" t="b">
        <f t="shared" si="25"/>
        <v>0</v>
      </c>
      <c r="BK60" s="146" t="b">
        <f t="shared" si="26"/>
        <v>0</v>
      </c>
      <c r="BL60" s="146" t="b">
        <f t="shared" si="27"/>
        <v>0</v>
      </c>
      <c r="BM60" s="146" t="b">
        <f t="shared" si="28"/>
        <v>0</v>
      </c>
      <c r="BN60" s="146" t="b">
        <f t="shared" si="29"/>
        <v>0</v>
      </c>
      <c r="BO60" s="146" t="b">
        <f t="shared" si="30"/>
        <v>0</v>
      </c>
      <c r="BP60" s="146" t="b">
        <f t="shared" si="31"/>
        <v>0</v>
      </c>
      <c r="BQ60" s="146" t="b">
        <f t="shared" si="32"/>
        <v>0</v>
      </c>
      <c r="BR60" s="146" t="b">
        <f t="shared" si="33"/>
        <v>0</v>
      </c>
      <c r="BS60" s="146" t="b">
        <f t="shared" si="34"/>
        <v>0</v>
      </c>
      <c r="BT60" s="146" t="b">
        <f t="shared" si="35"/>
        <v>0</v>
      </c>
      <c r="BU60" s="146" t="b">
        <f t="shared" si="36"/>
        <v>0</v>
      </c>
      <c r="BV60" s="146" t="b">
        <f t="shared" si="37"/>
        <v>0</v>
      </c>
      <c r="BW60" s="146" t="b">
        <f t="shared" si="38"/>
        <v>0</v>
      </c>
      <c r="BX60" s="146" t="b">
        <f t="shared" si="39"/>
        <v>0</v>
      </c>
      <c r="BY60" s="146" t="b">
        <f t="shared" si="40"/>
        <v>0</v>
      </c>
      <c r="BZ60" s="146" t="b">
        <f t="shared" si="41"/>
        <v>0</v>
      </c>
      <c r="CA60" s="146" t="b">
        <f t="shared" si="42"/>
        <v>0</v>
      </c>
      <c r="CB60" s="146" t="b">
        <f t="shared" si="43"/>
        <v>0</v>
      </c>
      <c r="CC60" s="146" t="b">
        <f t="shared" si="44"/>
        <v>0</v>
      </c>
      <c r="CD60" s="146" t="b">
        <f t="shared" si="45"/>
        <v>0</v>
      </c>
      <c r="CE60" s="146" t="b">
        <f t="shared" si="46"/>
        <v>0</v>
      </c>
      <c r="CF60" s="146" t="b">
        <f t="shared" si="47"/>
        <v>0</v>
      </c>
      <c r="CG60" s="146" t="b">
        <f t="shared" si="48"/>
        <v>0</v>
      </c>
      <c r="CH60" s="146" t="b">
        <f t="shared" si="49"/>
        <v>0</v>
      </c>
      <c r="CI60" s="146" t="b">
        <f t="shared" si="50"/>
        <v>0</v>
      </c>
      <c r="CJ60" s="146" t="b">
        <f t="shared" si="51"/>
        <v>0</v>
      </c>
      <c r="CK60" s="146" t="b">
        <f t="shared" si="52"/>
        <v>0</v>
      </c>
      <c r="CL60" s="146" t="b">
        <f t="shared" si="53"/>
        <v>0</v>
      </c>
      <c r="CM60" s="146" t="b">
        <f t="shared" si="54"/>
        <v>0</v>
      </c>
      <c r="CN60" s="146" t="b">
        <f t="shared" si="55"/>
        <v>0</v>
      </c>
      <c r="CO60" s="146" t="b">
        <f t="shared" si="56"/>
        <v>0</v>
      </c>
      <c r="CP60" s="146" t="b">
        <f t="shared" si="57"/>
        <v>0</v>
      </c>
      <c r="CQ60" s="146" t="b">
        <f t="shared" si="58"/>
        <v>0</v>
      </c>
    </row>
    <row r="61" spans="1:95" x14ac:dyDescent="0.25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 t="str">
        <f t="shared" si="0"/>
        <v/>
      </c>
      <c r="L61" s="108"/>
      <c r="M61" s="108"/>
      <c r="N61" s="108"/>
      <c r="O61" s="108" t="str">
        <f t="shared" si="1"/>
        <v/>
      </c>
      <c r="P61" s="108"/>
      <c r="Q61" s="108"/>
      <c r="R61" s="116"/>
      <c r="S61" s="117"/>
      <c r="T61" s="117"/>
      <c r="U61" s="118" t="str">
        <f t="shared" si="2"/>
        <v/>
      </c>
      <c r="V61" s="116"/>
      <c r="W61" s="119"/>
      <c r="X61" s="120">
        <f t="shared" ca="1" si="3"/>
        <v>41696</v>
      </c>
      <c r="Y61" s="118" t="str">
        <f t="shared" si="4"/>
        <v/>
      </c>
      <c r="Z61" s="119"/>
      <c r="AA61" s="116"/>
      <c r="AB61" s="121"/>
      <c r="AC61" s="121"/>
      <c r="AD61" s="118" t="str">
        <f t="shared" si="5"/>
        <v/>
      </c>
      <c r="AE61" s="121"/>
      <c r="AF61" s="116"/>
      <c r="AG61" s="108" t="str">
        <f t="shared" si="6"/>
        <v/>
      </c>
      <c r="AH61" s="108" t="str">
        <f t="shared" si="7"/>
        <v/>
      </c>
      <c r="AI61" s="108" t="str">
        <f t="shared" si="8"/>
        <v/>
      </c>
      <c r="AJ61" s="108" t="str">
        <f t="shared" si="9"/>
        <v/>
      </c>
      <c r="AK61" s="122"/>
      <c r="AL61" s="123">
        <f t="shared" si="10"/>
        <v>0</v>
      </c>
      <c r="AM61" s="123">
        <f t="shared" si="10"/>
        <v>0</v>
      </c>
      <c r="AN61" s="123">
        <f t="shared" si="11"/>
        <v>0</v>
      </c>
      <c r="AO61" s="123">
        <f t="shared" si="12"/>
        <v>0</v>
      </c>
      <c r="AP61" s="123">
        <f t="shared" si="13"/>
        <v>0</v>
      </c>
      <c r="AQ61" s="108" t="str">
        <f t="shared" si="14"/>
        <v/>
      </c>
      <c r="AR61" s="116"/>
      <c r="AS61" s="117"/>
      <c r="AT61" s="108"/>
      <c r="AU61" s="108"/>
      <c r="AV61" s="108"/>
      <c r="AW61" s="108"/>
      <c r="AX61" s="108" t="str">
        <f t="shared" si="15"/>
        <v/>
      </c>
      <c r="AY61" s="108" t="str">
        <f t="shared" si="16"/>
        <v/>
      </c>
      <c r="BB61" s="146" t="b">
        <f t="shared" si="17"/>
        <v>0</v>
      </c>
      <c r="BC61" s="146" t="b">
        <f t="shared" si="18"/>
        <v>0</v>
      </c>
      <c r="BD61" s="146" t="b">
        <f t="shared" si="19"/>
        <v>0</v>
      </c>
      <c r="BE61" s="146" t="b">
        <f t="shared" si="20"/>
        <v>0</v>
      </c>
      <c r="BF61" s="146" t="b">
        <f t="shared" si="21"/>
        <v>0</v>
      </c>
      <c r="BG61" s="146" t="b">
        <f t="shared" si="22"/>
        <v>0</v>
      </c>
      <c r="BH61" s="146" t="b">
        <f t="shared" si="23"/>
        <v>0</v>
      </c>
      <c r="BI61" s="146" t="b">
        <f t="shared" si="24"/>
        <v>0</v>
      </c>
      <c r="BJ61" s="146" t="b">
        <f t="shared" si="25"/>
        <v>0</v>
      </c>
      <c r="BK61" s="146" t="b">
        <f t="shared" si="26"/>
        <v>0</v>
      </c>
      <c r="BL61" s="146" t="b">
        <f t="shared" si="27"/>
        <v>0</v>
      </c>
      <c r="BM61" s="146" t="b">
        <f t="shared" si="28"/>
        <v>0</v>
      </c>
      <c r="BN61" s="146" t="b">
        <f t="shared" si="29"/>
        <v>0</v>
      </c>
      <c r="BO61" s="146" t="b">
        <f t="shared" si="30"/>
        <v>0</v>
      </c>
      <c r="BP61" s="146" t="b">
        <f t="shared" si="31"/>
        <v>0</v>
      </c>
      <c r="BQ61" s="146" t="b">
        <f t="shared" si="32"/>
        <v>0</v>
      </c>
      <c r="BR61" s="146" t="b">
        <f t="shared" si="33"/>
        <v>0</v>
      </c>
      <c r="BS61" s="146" t="b">
        <f t="shared" si="34"/>
        <v>0</v>
      </c>
      <c r="BT61" s="146" t="b">
        <f t="shared" si="35"/>
        <v>0</v>
      </c>
      <c r="BU61" s="146" t="b">
        <f t="shared" si="36"/>
        <v>0</v>
      </c>
      <c r="BV61" s="146" t="b">
        <f t="shared" si="37"/>
        <v>0</v>
      </c>
      <c r="BW61" s="146" t="b">
        <f t="shared" si="38"/>
        <v>0</v>
      </c>
      <c r="BX61" s="146" t="b">
        <f t="shared" si="39"/>
        <v>0</v>
      </c>
      <c r="BY61" s="146" t="b">
        <f t="shared" si="40"/>
        <v>0</v>
      </c>
      <c r="BZ61" s="146" t="b">
        <f t="shared" si="41"/>
        <v>0</v>
      </c>
      <c r="CA61" s="146" t="b">
        <f t="shared" si="42"/>
        <v>0</v>
      </c>
      <c r="CB61" s="146" t="b">
        <f t="shared" si="43"/>
        <v>0</v>
      </c>
      <c r="CC61" s="146" t="b">
        <f t="shared" si="44"/>
        <v>0</v>
      </c>
      <c r="CD61" s="146" t="b">
        <f t="shared" si="45"/>
        <v>0</v>
      </c>
      <c r="CE61" s="146" t="b">
        <f t="shared" si="46"/>
        <v>0</v>
      </c>
      <c r="CF61" s="146" t="b">
        <f t="shared" si="47"/>
        <v>0</v>
      </c>
      <c r="CG61" s="146" t="b">
        <f t="shared" si="48"/>
        <v>0</v>
      </c>
      <c r="CH61" s="146" t="b">
        <f t="shared" si="49"/>
        <v>0</v>
      </c>
      <c r="CI61" s="146" t="b">
        <f t="shared" si="50"/>
        <v>0</v>
      </c>
      <c r="CJ61" s="146" t="b">
        <f t="shared" si="51"/>
        <v>0</v>
      </c>
      <c r="CK61" s="146" t="b">
        <f t="shared" si="52"/>
        <v>0</v>
      </c>
      <c r="CL61" s="146" t="b">
        <f t="shared" si="53"/>
        <v>0</v>
      </c>
      <c r="CM61" s="146" t="b">
        <f t="shared" si="54"/>
        <v>0</v>
      </c>
      <c r="CN61" s="146" t="b">
        <f t="shared" si="55"/>
        <v>0</v>
      </c>
      <c r="CO61" s="146" t="b">
        <f t="shared" si="56"/>
        <v>0</v>
      </c>
      <c r="CP61" s="146" t="b">
        <f t="shared" si="57"/>
        <v>0</v>
      </c>
      <c r="CQ61" s="146" t="b">
        <f t="shared" si="58"/>
        <v>0</v>
      </c>
    </row>
    <row r="62" spans="1:95" x14ac:dyDescent="0.25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 t="str">
        <f t="shared" si="0"/>
        <v/>
      </c>
      <c r="L62" s="108"/>
      <c r="M62" s="108"/>
      <c r="N62" s="108"/>
      <c r="O62" s="108" t="str">
        <f t="shared" si="1"/>
        <v/>
      </c>
      <c r="P62" s="108"/>
      <c r="Q62" s="108"/>
      <c r="R62" s="116"/>
      <c r="S62" s="117"/>
      <c r="T62" s="117"/>
      <c r="U62" s="118" t="str">
        <f t="shared" si="2"/>
        <v/>
      </c>
      <c r="V62" s="116"/>
      <c r="W62" s="119"/>
      <c r="X62" s="120">
        <f t="shared" ca="1" si="3"/>
        <v>41696</v>
      </c>
      <c r="Y62" s="118" t="str">
        <f t="shared" si="4"/>
        <v/>
      </c>
      <c r="Z62" s="119"/>
      <c r="AA62" s="116"/>
      <c r="AB62" s="121"/>
      <c r="AC62" s="121"/>
      <c r="AD62" s="118" t="str">
        <f t="shared" si="5"/>
        <v/>
      </c>
      <c r="AE62" s="121"/>
      <c r="AF62" s="116"/>
      <c r="AG62" s="108" t="str">
        <f t="shared" si="6"/>
        <v/>
      </c>
      <c r="AH62" s="108" t="str">
        <f t="shared" si="7"/>
        <v/>
      </c>
      <c r="AI62" s="108" t="str">
        <f t="shared" si="8"/>
        <v/>
      </c>
      <c r="AJ62" s="108" t="str">
        <f t="shared" si="9"/>
        <v/>
      </c>
      <c r="AK62" s="122"/>
      <c r="AL62" s="123">
        <f t="shared" si="10"/>
        <v>0</v>
      </c>
      <c r="AM62" s="123">
        <f t="shared" si="10"/>
        <v>0</v>
      </c>
      <c r="AN62" s="123">
        <f t="shared" si="11"/>
        <v>0</v>
      </c>
      <c r="AO62" s="123">
        <f t="shared" si="12"/>
        <v>0</v>
      </c>
      <c r="AP62" s="123">
        <f t="shared" si="13"/>
        <v>0</v>
      </c>
      <c r="AQ62" s="108" t="str">
        <f t="shared" si="14"/>
        <v/>
      </c>
      <c r="AR62" s="116"/>
      <c r="AS62" s="117"/>
      <c r="AT62" s="108"/>
      <c r="AU62" s="108"/>
      <c r="AV62" s="108"/>
      <c r="AW62" s="108"/>
      <c r="AX62" s="108" t="str">
        <f t="shared" si="15"/>
        <v/>
      </c>
      <c r="AY62" s="108" t="str">
        <f t="shared" si="16"/>
        <v/>
      </c>
      <c r="BB62" s="146" t="b">
        <f t="shared" si="17"/>
        <v>0</v>
      </c>
      <c r="BC62" s="146" t="b">
        <f t="shared" si="18"/>
        <v>0</v>
      </c>
      <c r="BD62" s="146" t="b">
        <f t="shared" si="19"/>
        <v>0</v>
      </c>
      <c r="BE62" s="146" t="b">
        <f t="shared" si="20"/>
        <v>0</v>
      </c>
      <c r="BF62" s="146" t="b">
        <f t="shared" si="21"/>
        <v>0</v>
      </c>
      <c r="BG62" s="146" t="b">
        <f t="shared" si="22"/>
        <v>0</v>
      </c>
      <c r="BH62" s="146" t="b">
        <f t="shared" si="23"/>
        <v>0</v>
      </c>
      <c r="BI62" s="146" t="b">
        <f t="shared" si="24"/>
        <v>0</v>
      </c>
      <c r="BJ62" s="146" t="b">
        <f t="shared" si="25"/>
        <v>0</v>
      </c>
      <c r="BK62" s="146" t="b">
        <f t="shared" si="26"/>
        <v>0</v>
      </c>
      <c r="BL62" s="146" t="b">
        <f t="shared" si="27"/>
        <v>0</v>
      </c>
      <c r="BM62" s="146" t="b">
        <f t="shared" si="28"/>
        <v>0</v>
      </c>
      <c r="BN62" s="146" t="b">
        <f t="shared" si="29"/>
        <v>0</v>
      </c>
      <c r="BO62" s="146" t="b">
        <f t="shared" si="30"/>
        <v>0</v>
      </c>
      <c r="BP62" s="146" t="b">
        <f t="shared" si="31"/>
        <v>0</v>
      </c>
      <c r="BQ62" s="146" t="b">
        <f t="shared" si="32"/>
        <v>0</v>
      </c>
      <c r="BR62" s="146" t="b">
        <f t="shared" si="33"/>
        <v>0</v>
      </c>
      <c r="BS62" s="146" t="b">
        <f t="shared" si="34"/>
        <v>0</v>
      </c>
      <c r="BT62" s="146" t="b">
        <f t="shared" si="35"/>
        <v>0</v>
      </c>
      <c r="BU62" s="146" t="b">
        <f t="shared" si="36"/>
        <v>0</v>
      </c>
      <c r="BV62" s="146" t="b">
        <f t="shared" si="37"/>
        <v>0</v>
      </c>
      <c r="BW62" s="146" t="b">
        <f t="shared" si="38"/>
        <v>0</v>
      </c>
      <c r="BX62" s="146" t="b">
        <f t="shared" si="39"/>
        <v>0</v>
      </c>
      <c r="BY62" s="146" t="b">
        <f t="shared" si="40"/>
        <v>0</v>
      </c>
      <c r="BZ62" s="146" t="b">
        <f t="shared" si="41"/>
        <v>0</v>
      </c>
      <c r="CA62" s="146" t="b">
        <f t="shared" si="42"/>
        <v>0</v>
      </c>
      <c r="CB62" s="146" t="b">
        <f t="shared" si="43"/>
        <v>0</v>
      </c>
      <c r="CC62" s="146" t="b">
        <f t="shared" si="44"/>
        <v>0</v>
      </c>
      <c r="CD62" s="146" t="b">
        <f t="shared" si="45"/>
        <v>0</v>
      </c>
      <c r="CE62" s="146" t="b">
        <f t="shared" si="46"/>
        <v>0</v>
      </c>
      <c r="CF62" s="146" t="b">
        <f t="shared" si="47"/>
        <v>0</v>
      </c>
      <c r="CG62" s="146" t="b">
        <f t="shared" si="48"/>
        <v>0</v>
      </c>
      <c r="CH62" s="146" t="b">
        <f t="shared" si="49"/>
        <v>0</v>
      </c>
      <c r="CI62" s="146" t="b">
        <f t="shared" si="50"/>
        <v>0</v>
      </c>
      <c r="CJ62" s="146" t="b">
        <f t="shared" si="51"/>
        <v>0</v>
      </c>
      <c r="CK62" s="146" t="b">
        <f t="shared" si="52"/>
        <v>0</v>
      </c>
      <c r="CL62" s="146" t="b">
        <f t="shared" si="53"/>
        <v>0</v>
      </c>
      <c r="CM62" s="146" t="b">
        <f t="shared" si="54"/>
        <v>0</v>
      </c>
      <c r="CN62" s="146" t="b">
        <f t="shared" si="55"/>
        <v>0</v>
      </c>
      <c r="CO62" s="146" t="b">
        <f t="shared" si="56"/>
        <v>0</v>
      </c>
      <c r="CP62" s="146" t="b">
        <f t="shared" si="57"/>
        <v>0</v>
      </c>
      <c r="CQ62" s="146" t="b">
        <f t="shared" si="58"/>
        <v>0</v>
      </c>
    </row>
    <row r="63" spans="1:95" x14ac:dyDescent="0.25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 t="str">
        <f t="shared" si="0"/>
        <v/>
      </c>
      <c r="L63" s="108"/>
      <c r="M63" s="108"/>
      <c r="N63" s="108"/>
      <c r="O63" s="108" t="str">
        <f t="shared" si="1"/>
        <v/>
      </c>
      <c r="P63" s="108"/>
      <c r="Q63" s="108"/>
      <c r="R63" s="116"/>
      <c r="S63" s="117"/>
      <c r="T63" s="117"/>
      <c r="U63" s="118" t="str">
        <f t="shared" si="2"/>
        <v/>
      </c>
      <c r="V63" s="116"/>
      <c r="W63" s="119"/>
      <c r="X63" s="120">
        <f t="shared" ca="1" si="3"/>
        <v>41696</v>
      </c>
      <c r="Y63" s="118" t="str">
        <f t="shared" si="4"/>
        <v/>
      </c>
      <c r="Z63" s="119"/>
      <c r="AA63" s="116"/>
      <c r="AB63" s="121"/>
      <c r="AC63" s="121"/>
      <c r="AD63" s="118" t="str">
        <f t="shared" si="5"/>
        <v/>
      </c>
      <c r="AE63" s="121"/>
      <c r="AF63" s="116"/>
      <c r="AG63" s="108" t="str">
        <f t="shared" si="6"/>
        <v/>
      </c>
      <c r="AH63" s="108" t="str">
        <f t="shared" si="7"/>
        <v/>
      </c>
      <c r="AI63" s="108" t="str">
        <f t="shared" si="8"/>
        <v/>
      </c>
      <c r="AJ63" s="108" t="str">
        <f t="shared" si="9"/>
        <v/>
      </c>
      <c r="AK63" s="122"/>
      <c r="AL63" s="123">
        <f t="shared" si="10"/>
        <v>0</v>
      </c>
      <c r="AM63" s="123">
        <f t="shared" si="10"/>
        <v>0</v>
      </c>
      <c r="AN63" s="123">
        <f t="shared" si="11"/>
        <v>0</v>
      </c>
      <c r="AO63" s="123">
        <f t="shared" si="12"/>
        <v>0</v>
      </c>
      <c r="AP63" s="123">
        <f t="shared" si="13"/>
        <v>0</v>
      </c>
      <c r="AQ63" s="108" t="str">
        <f t="shared" si="14"/>
        <v/>
      </c>
      <c r="AR63" s="116"/>
      <c r="AS63" s="117"/>
      <c r="AT63" s="108"/>
      <c r="AU63" s="108"/>
      <c r="AV63" s="108"/>
      <c r="AW63" s="108"/>
      <c r="AX63" s="108" t="str">
        <f t="shared" si="15"/>
        <v/>
      </c>
      <c r="AY63" s="108" t="str">
        <f t="shared" si="16"/>
        <v/>
      </c>
      <c r="BB63" s="146" t="b">
        <f t="shared" si="17"/>
        <v>0</v>
      </c>
      <c r="BC63" s="146" t="b">
        <f t="shared" si="18"/>
        <v>0</v>
      </c>
      <c r="BD63" s="146" t="b">
        <f t="shared" si="19"/>
        <v>0</v>
      </c>
      <c r="BE63" s="146" t="b">
        <f t="shared" si="20"/>
        <v>0</v>
      </c>
      <c r="BF63" s="146" t="b">
        <f t="shared" si="21"/>
        <v>0</v>
      </c>
      <c r="BG63" s="146" t="b">
        <f t="shared" si="22"/>
        <v>0</v>
      </c>
      <c r="BH63" s="146" t="b">
        <f t="shared" si="23"/>
        <v>0</v>
      </c>
      <c r="BI63" s="146" t="b">
        <f t="shared" si="24"/>
        <v>0</v>
      </c>
      <c r="BJ63" s="146" t="b">
        <f t="shared" si="25"/>
        <v>0</v>
      </c>
      <c r="BK63" s="146" t="b">
        <f t="shared" si="26"/>
        <v>0</v>
      </c>
      <c r="BL63" s="146" t="b">
        <f t="shared" si="27"/>
        <v>0</v>
      </c>
      <c r="BM63" s="146" t="b">
        <f t="shared" si="28"/>
        <v>0</v>
      </c>
      <c r="BN63" s="146" t="b">
        <f t="shared" si="29"/>
        <v>0</v>
      </c>
      <c r="BO63" s="146" t="b">
        <f t="shared" si="30"/>
        <v>0</v>
      </c>
      <c r="BP63" s="146" t="b">
        <f t="shared" si="31"/>
        <v>0</v>
      </c>
      <c r="BQ63" s="146" t="b">
        <f t="shared" si="32"/>
        <v>0</v>
      </c>
      <c r="BR63" s="146" t="b">
        <f t="shared" si="33"/>
        <v>0</v>
      </c>
      <c r="BS63" s="146" t="b">
        <f t="shared" si="34"/>
        <v>0</v>
      </c>
      <c r="BT63" s="146" t="b">
        <f t="shared" si="35"/>
        <v>0</v>
      </c>
      <c r="BU63" s="146" t="b">
        <f t="shared" si="36"/>
        <v>0</v>
      </c>
      <c r="BV63" s="146" t="b">
        <f t="shared" si="37"/>
        <v>0</v>
      </c>
      <c r="BW63" s="146" t="b">
        <f t="shared" si="38"/>
        <v>0</v>
      </c>
      <c r="BX63" s="146" t="b">
        <f t="shared" si="39"/>
        <v>0</v>
      </c>
      <c r="BY63" s="146" t="b">
        <f t="shared" si="40"/>
        <v>0</v>
      </c>
      <c r="BZ63" s="146" t="b">
        <f t="shared" si="41"/>
        <v>0</v>
      </c>
      <c r="CA63" s="146" t="b">
        <f t="shared" si="42"/>
        <v>0</v>
      </c>
      <c r="CB63" s="146" t="b">
        <f t="shared" si="43"/>
        <v>0</v>
      </c>
      <c r="CC63" s="146" t="b">
        <f t="shared" si="44"/>
        <v>0</v>
      </c>
      <c r="CD63" s="146" t="b">
        <f t="shared" si="45"/>
        <v>0</v>
      </c>
      <c r="CE63" s="146" t="b">
        <f t="shared" si="46"/>
        <v>0</v>
      </c>
      <c r="CF63" s="146" t="b">
        <f t="shared" si="47"/>
        <v>0</v>
      </c>
      <c r="CG63" s="146" t="b">
        <f t="shared" si="48"/>
        <v>0</v>
      </c>
      <c r="CH63" s="146" t="b">
        <f t="shared" si="49"/>
        <v>0</v>
      </c>
      <c r="CI63" s="146" t="b">
        <f t="shared" si="50"/>
        <v>0</v>
      </c>
      <c r="CJ63" s="146" t="b">
        <f t="shared" si="51"/>
        <v>0</v>
      </c>
      <c r="CK63" s="146" t="b">
        <f t="shared" si="52"/>
        <v>0</v>
      </c>
      <c r="CL63" s="146" t="b">
        <f t="shared" si="53"/>
        <v>0</v>
      </c>
      <c r="CM63" s="146" t="b">
        <f t="shared" si="54"/>
        <v>0</v>
      </c>
      <c r="CN63" s="146" t="b">
        <f t="shared" si="55"/>
        <v>0</v>
      </c>
      <c r="CO63" s="146" t="b">
        <f t="shared" si="56"/>
        <v>0</v>
      </c>
      <c r="CP63" s="146" t="b">
        <f t="shared" si="57"/>
        <v>0</v>
      </c>
      <c r="CQ63" s="146" t="b">
        <f t="shared" si="58"/>
        <v>0</v>
      </c>
    </row>
    <row r="64" spans="1:95" x14ac:dyDescent="0.25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 t="str">
        <f t="shared" si="0"/>
        <v/>
      </c>
      <c r="L64" s="108"/>
      <c r="M64" s="108"/>
      <c r="N64" s="108"/>
      <c r="O64" s="108" t="str">
        <f t="shared" si="1"/>
        <v/>
      </c>
      <c r="P64" s="108"/>
      <c r="Q64" s="108"/>
      <c r="R64" s="116"/>
      <c r="S64" s="117"/>
      <c r="T64" s="117"/>
      <c r="U64" s="118" t="str">
        <f t="shared" si="2"/>
        <v/>
      </c>
      <c r="V64" s="116"/>
      <c r="W64" s="119"/>
      <c r="X64" s="120">
        <f t="shared" ca="1" si="3"/>
        <v>41696</v>
      </c>
      <c r="Y64" s="118" t="str">
        <f t="shared" si="4"/>
        <v/>
      </c>
      <c r="Z64" s="119"/>
      <c r="AA64" s="116"/>
      <c r="AB64" s="121"/>
      <c r="AC64" s="121"/>
      <c r="AD64" s="118" t="str">
        <f t="shared" si="5"/>
        <v/>
      </c>
      <c r="AE64" s="121"/>
      <c r="AF64" s="116"/>
      <c r="AG64" s="108" t="str">
        <f t="shared" si="6"/>
        <v/>
      </c>
      <c r="AH64" s="108" t="str">
        <f t="shared" si="7"/>
        <v/>
      </c>
      <c r="AI64" s="108" t="str">
        <f t="shared" si="8"/>
        <v/>
      </c>
      <c r="AJ64" s="108" t="str">
        <f t="shared" si="9"/>
        <v/>
      </c>
      <c r="AK64" s="122"/>
      <c r="AL64" s="123">
        <f t="shared" si="10"/>
        <v>0</v>
      </c>
      <c r="AM64" s="123">
        <f t="shared" si="10"/>
        <v>0</v>
      </c>
      <c r="AN64" s="123">
        <f t="shared" si="11"/>
        <v>0</v>
      </c>
      <c r="AO64" s="123">
        <f t="shared" si="12"/>
        <v>0</v>
      </c>
      <c r="AP64" s="123">
        <f t="shared" si="13"/>
        <v>0</v>
      </c>
      <c r="AQ64" s="108" t="str">
        <f t="shared" si="14"/>
        <v/>
      </c>
      <c r="AR64" s="116"/>
      <c r="AS64" s="117"/>
      <c r="AT64" s="108"/>
      <c r="AU64" s="108"/>
      <c r="AV64" s="108"/>
      <c r="AW64" s="108"/>
      <c r="AX64" s="108" t="str">
        <f t="shared" si="15"/>
        <v/>
      </c>
      <c r="AY64" s="108" t="str">
        <f t="shared" si="16"/>
        <v/>
      </c>
      <c r="BB64" s="146" t="b">
        <f t="shared" si="17"/>
        <v>0</v>
      </c>
      <c r="BC64" s="146" t="b">
        <f t="shared" si="18"/>
        <v>0</v>
      </c>
      <c r="BD64" s="146" t="b">
        <f t="shared" si="19"/>
        <v>0</v>
      </c>
      <c r="BE64" s="146" t="b">
        <f t="shared" si="20"/>
        <v>0</v>
      </c>
      <c r="BF64" s="146" t="b">
        <f t="shared" si="21"/>
        <v>0</v>
      </c>
      <c r="BG64" s="146" t="b">
        <f t="shared" si="22"/>
        <v>0</v>
      </c>
      <c r="BH64" s="146" t="b">
        <f t="shared" si="23"/>
        <v>0</v>
      </c>
      <c r="BI64" s="146" t="b">
        <f t="shared" si="24"/>
        <v>0</v>
      </c>
      <c r="BJ64" s="146" t="b">
        <f t="shared" si="25"/>
        <v>0</v>
      </c>
      <c r="BK64" s="146" t="b">
        <f t="shared" si="26"/>
        <v>0</v>
      </c>
      <c r="BL64" s="146" t="b">
        <f t="shared" si="27"/>
        <v>0</v>
      </c>
      <c r="BM64" s="146" t="b">
        <f t="shared" si="28"/>
        <v>0</v>
      </c>
      <c r="BN64" s="146" t="b">
        <f t="shared" si="29"/>
        <v>0</v>
      </c>
      <c r="BO64" s="146" t="b">
        <f t="shared" si="30"/>
        <v>0</v>
      </c>
      <c r="BP64" s="146" t="b">
        <f t="shared" si="31"/>
        <v>0</v>
      </c>
      <c r="BQ64" s="146" t="b">
        <f t="shared" si="32"/>
        <v>0</v>
      </c>
      <c r="BR64" s="146" t="b">
        <f t="shared" si="33"/>
        <v>0</v>
      </c>
      <c r="BS64" s="146" t="b">
        <f t="shared" si="34"/>
        <v>0</v>
      </c>
      <c r="BT64" s="146" t="b">
        <f t="shared" si="35"/>
        <v>0</v>
      </c>
      <c r="BU64" s="146" t="b">
        <f t="shared" si="36"/>
        <v>0</v>
      </c>
      <c r="BV64" s="146" t="b">
        <f t="shared" si="37"/>
        <v>0</v>
      </c>
      <c r="BW64" s="146" t="b">
        <f t="shared" si="38"/>
        <v>0</v>
      </c>
      <c r="BX64" s="146" t="b">
        <f t="shared" si="39"/>
        <v>0</v>
      </c>
      <c r="BY64" s="146" t="b">
        <f t="shared" si="40"/>
        <v>0</v>
      </c>
      <c r="BZ64" s="146" t="b">
        <f t="shared" si="41"/>
        <v>0</v>
      </c>
      <c r="CA64" s="146" t="b">
        <f t="shared" si="42"/>
        <v>0</v>
      </c>
      <c r="CB64" s="146" t="b">
        <f t="shared" si="43"/>
        <v>0</v>
      </c>
      <c r="CC64" s="146" t="b">
        <f t="shared" si="44"/>
        <v>0</v>
      </c>
      <c r="CD64" s="146" t="b">
        <f t="shared" si="45"/>
        <v>0</v>
      </c>
      <c r="CE64" s="146" t="b">
        <f t="shared" si="46"/>
        <v>0</v>
      </c>
      <c r="CF64" s="146" t="b">
        <f t="shared" si="47"/>
        <v>0</v>
      </c>
      <c r="CG64" s="146" t="b">
        <f t="shared" si="48"/>
        <v>0</v>
      </c>
      <c r="CH64" s="146" t="b">
        <f t="shared" si="49"/>
        <v>0</v>
      </c>
      <c r="CI64" s="146" t="b">
        <f t="shared" si="50"/>
        <v>0</v>
      </c>
      <c r="CJ64" s="146" t="b">
        <f t="shared" si="51"/>
        <v>0</v>
      </c>
      <c r="CK64" s="146" t="b">
        <f t="shared" si="52"/>
        <v>0</v>
      </c>
      <c r="CL64" s="146" t="b">
        <f t="shared" si="53"/>
        <v>0</v>
      </c>
      <c r="CM64" s="146" t="b">
        <f t="shared" si="54"/>
        <v>0</v>
      </c>
      <c r="CN64" s="146" t="b">
        <f t="shared" si="55"/>
        <v>0</v>
      </c>
      <c r="CO64" s="146" t="b">
        <f t="shared" si="56"/>
        <v>0</v>
      </c>
      <c r="CP64" s="146" t="b">
        <f t="shared" si="57"/>
        <v>0</v>
      </c>
      <c r="CQ64" s="146" t="b">
        <f t="shared" si="58"/>
        <v>0</v>
      </c>
    </row>
    <row r="65" spans="1:95" x14ac:dyDescent="0.25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 t="str">
        <f t="shared" si="0"/>
        <v/>
      </c>
      <c r="L65" s="108"/>
      <c r="M65" s="108"/>
      <c r="N65" s="108"/>
      <c r="O65" s="108" t="str">
        <f t="shared" si="1"/>
        <v/>
      </c>
      <c r="P65" s="108"/>
      <c r="Q65" s="108"/>
      <c r="R65" s="116"/>
      <c r="S65" s="117"/>
      <c r="T65" s="117"/>
      <c r="U65" s="118" t="str">
        <f t="shared" si="2"/>
        <v/>
      </c>
      <c r="V65" s="116"/>
      <c r="W65" s="119"/>
      <c r="X65" s="120">
        <f t="shared" ca="1" si="3"/>
        <v>41696</v>
      </c>
      <c r="Y65" s="118" t="str">
        <f t="shared" si="4"/>
        <v/>
      </c>
      <c r="Z65" s="119"/>
      <c r="AA65" s="116"/>
      <c r="AB65" s="121"/>
      <c r="AC65" s="121"/>
      <c r="AD65" s="118" t="str">
        <f t="shared" si="5"/>
        <v/>
      </c>
      <c r="AE65" s="121"/>
      <c r="AF65" s="116"/>
      <c r="AG65" s="108" t="str">
        <f t="shared" si="6"/>
        <v/>
      </c>
      <c r="AH65" s="108" t="str">
        <f t="shared" si="7"/>
        <v/>
      </c>
      <c r="AI65" s="108" t="str">
        <f t="shared" si="8"/>
        <v/>
      </c>
      <c r="AJ65" s="108" t="str">
        <f t="shared" si="9"/>
        <v/>
      </c>
      <c r="AK65" s="122"/>
      <c r="AL65" s="123">
        <f t="shared" si="10"/>
        <v>0</v>
      </c>
      <c r="AM65" s="123">
        <f t="shared" si="10"/>
        <v>0</v>
      </c>
      <c r="AN65" s="123">
        <f t="shared" si="11"/>
        <v>0</v>
      </c>
      <c r="AO65" s="123">
        <f t="shared" si="12"/>
        <v>0</v>
      </c>
      <c r="AP65" s="123">
        <f t="shared" si="13"/>
        <v>0</v>
      </c>
      <c r="AQ65" s="108" t="str">
        <f t="shared" si="14"/>
        <v/>
      </c>
      <c r="AR65" s="116"/>
      <c r="AS65" s="117"/>
      <c r="AT65" s="108"/>
      <c r="AU65" s="108"/>
      <c r="AV65" s="108"/>
      <c r="AW65" s="108"/>
      <c r="AX65" s="108" t="str">
        <f t="shared" si="15"/>
        <v/>
      </c>
      <c r="AY65" s="108" t="str">
        <f t="shared" si="16"/>
        <v/>
      </c>
      <c r="BB65" s="146" t="b">
        <f t="shared" si="17"/>
        <v>0</v>
      </c>
      <c r="BC65" s="146" t="b">
        <f t="shared" si="18"/>
        <v>0</v>
      </c>
      <c r="BD65" s="146" t="b">
        <f t="shared" si="19"/>
        <v>0</v>
      </c>
      <c r="BE65" s="146" t="b">
        <f t="shared" si="20"/>
        <v>0</v>
      </c>
      <c r="BF65" s="146" t="b">
        <f t="shared" si="21"/>
        <v>0</v>
      </c>
      <c r="BG65" s="146" t="b">
        <f t="shared" si="22"/>
        <v>0</v>
      </c>
      <c r="BH65" s="146" t="b">
        <f t="shared" si="23"/>
        <v>0</v>
      </c>
      <c r="BI65" s="146" t="b">
        <f t="shared" si="24"/>
        <v>0</v>
      </c>
      <c r="BJ65" s="146" t="b">
        <f t="shared" si="25"/>
        <v>0</v>
      </c>
      <c r="BK65" s="146" t="b">
        <f t="shared" si="26"/>
        <v>0</v>
      </c>
      <c r="BL65" s="146" t="b">
        <f t="shared" si="27"/>
        <v>0</v>
      </c>
      <c r="BM65" s="146" t="b">
        <f t="shared" si="28"/>
        <v>0</v>
      </c>
      <c r="BN65" s="146" t="b">
        <f t="shared" si="29"/>
        <v>0</v>
      </c>
      <c r="BO65" s="146" t="b">
        <f t="shared" si="30"/>
        <v>0</v>
      </c>
      <c r="BP65" s="146" t="b">
        <f t="shared" si="31"/>
        <v>0</v>
      </c>
      <c r="BQ65" s="146" t="b">
        <f t="shared" si="32"/>
        <v>0</v>
      </c>
      <c r="BR65" s="146" t="b">
        <f t="shared" si="33"/>
        <v>0</v>
      </c>
      <c r="BS65" s="146" t="b">
        <f t="shared" si="34"/>
        <v>0</v>
      </c>
      <c r="BT65" s="146" t="b">
        <f t="shared" si="35"/>
        <v>0</v>
      </c>
      <c r="BU65" s="146" t="b">
        <f t="shared" si="36"/>
        <v>0</v>
      </c>
      <c r="BV65" s="146" t="b">
        <f t="shared" si="37"/>
        <v>0</v>
      </c>
      <c r="BW65" s="146" t="b">
        <f t="shared" si="38"/>
        <v>0</v>
      </c>
      <c r="BX65" s="146" t="b">
        <f t="shared" si="39"/>
        <v>0</v>
      </c>
      <c r="BY65" s="146" t="b">
        <f t="shared" si="40"/>
        <v>0</v>
      </c>
      <c r="BZ65" s="146" t="b">
        <f t="shared" si="41"/>
        <v>0</v>
      </c>
      <c r="CA65" s="146" t="b">
        <f t="shared" si="42"/>
        <v>0</v>
      </c>
      <c r="CB65" s="146" t="b">
        <f t="shared" si="43"/>
        <v>0</v>
      </c>
      <c r="CC65" s="146" t="b">
        <f t="shared" si="44"/>
        <v>0</v>
      </c>
      <c r="CD65" s="146" t="b">
        <f t="shared" si="45"/>
        <v>0</v>
      </c>
      <c r="CE65" s="146" t="b">
        <f t="shared" si="46"/>
        <v>0</v>
      </c>
      <c r="CF65" s="146" t="b">
        <f t="shared" si="47"/>
        <v>0</v>
      </c>
      <c r="CG65" s="146" t="b">
        <f t="shared" si="48"/>
        <v>0</v>
      </c>
      <c r="CH65" s="146" t="b">
        <f t="shared" si="49"/>
        <v>0</v>
      </c>
      <c r="CI65" s="146" t="b">
        <f t="shared" si="50"/>
        <v>0</v>
      </c>
      <c r="CJ65" s="146" t="b">
        <f t="shared" si="51"/>
        <v>0</v>
      </c>
      <c r="CK65" s="146" t="b">
        <f t="shared" si="52"/>
        <v>0</v>
      </c>
      <c r="CL65" s="146" t="b">
        <f t="shared" si="53"/>
        <v>0</v>
      </c>
      <c r="CM65" s="146" t="b">
        <f t="shared" si="54"/>
        <v>0</v>
      </c>
      <c r="CN65" s="146" t="b">
        <f t="shared" si="55"/>
        <v>0</v>
      </c>
      <c r="CO65" s="146" t="b">
        <f t="shared" si="56"/>
        <v>0</v>
      </c>
      <c r="CP65" s="146" t="b">
        <f t="shared" si="57"/>
        <v>0</v>
      </c>
      <c r="CQ65" s="146" t="b">
        <f t="shared" si="58"/>
        <v>0</v>
      </c>
    </row>
    <row r="66" spans="1:95" x14ac:dyDescent="0.25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 t="str">
        <f t="shared" si="0"/>
        <v/>
      </c>
      <c r="L66" s="108"/>
      <c r="M66" s="108"/>
      <c r="N66" s="108"/>
      <c r="O66" s="108" t="str">
        <f t="shared" si="1"/>
        <v/>
      </c>
      <c r="P66" s="108"/>
      <c r="Q66" s="108"/>
      <c r="R66" s="116"/>
      <c r="S66" s="117"/>
      <c r="T66" s="117"/>
      <c r="U66" s="118" t="str">
        <f t="shared" si="2"/>
        <v/>
      </c>
      <c r="V66" s="116"/>
      <c r="W66" s="119"/>
      <c r="X66" s="120">
        <f t="shared" ca="1" si="3"/>
        <v>41696</v>
      </c>
      <c r="Y66" s="118" t="str">
        <f t="shared" si="4"/>
        <v/>
      </c>
      <c r="Z66" s="119"/>
      <c r="AA66" s="116"/>
      <c r="AB66" s="121"/>
      <c r="AC66" s="121"/>
      <c r="AD66" s="118" t="str">
        <f t="shared" si="5"/>
        <v/>
      </c>
      <c r="AE66" s="121"/>
      <c r="AF66" s="116"/>
      <c r="AG66" s="108" t="str">
        <f t="shared" si="6"/>
        <v/>
      </c>
      <c r="AH66" s="108" t="str">
        <f t="shared" si="7"/>
        <v/>
      </c>
      <c r="AI66" s="108" t="str">
        <f t="shared" si="8"/>
        <v/>
      </c>
      <c r="AJ66" s="108" t="str">
        <f t="shared" si="9"/>
        <v/>
      </c>
      <c r="AK66" s="122"/>
      <c r="AL66" s="123">
        <f t="shared" si="10"/>
        <v>0</v>
      </c>
      <c r="AM66" s="123">
        <f t="shared" si="10"/>
        <v>0</v>
      </c>
      <c r="AN66" s="123">
        <f t="shared" si="11"/>
        <v>0</v>
      </c>
      <c r="AO66" s="123">
        <f t="shared" si="12"/>
        <v>0</v>
      </c>
      <c r="AP66" s="123">
        <f t="shared" si="13"/>
        <v>0</v>
      </c>
      <c r="AQ66" s="108" t="str">
        <f t="shared" si="14"/>
        <v/>
      </c>
      <c r="AR66" s="116"/>
      <c r="AS66" s="117"/>
      <c r="AT66" s="108"/>
      <c r="AU66" s="108"/>
      <c r="AV66" s="108"/>
      <c r="AW66" s="108"/>
      <c r="AX66" s="108" t="str">
        <f t="shared" si="15"/>
        <v/>
      </c>
      <c r="AY66" s="108" t="str">
        <f t="shared" si="16"/>
        <v/>
      </c>
      <c r="BB66" s="146" t="b">
        <f t="shared" si="17"/>
        <v>0</v>
      </c>
      <c r="BC66" s="146" t="b">
        <f t="shared" si="18"/>
        <v>0</v>
      </c>
      <c r="BD66" s="146" t="b">
        <f t="shared" si="19"/>
        <v>0</v>
      </c>
      <c r="BE66" s="146" t="b">
        <f t="shared" si="20"/>
        <v>0</v>
      </c>
      <c r="BF66" s="146" t="b">
        <f t="shared" si="21"/>
        <v>0</v>
      </c>
      <c r="BG66" s="146" t="b">
        <f t="shared" si="22"/>
        <v>0</v>
      </c>
      <c r="BH66" s="146" t="b">
        <f t="shared" si="23"/>
        <v>0</v>
      </c>
      <c r="BI66" s="146" t="b">
        <f t="shared" si="24"/>
        <v>0</v>
      </c>
      <c r="BJ66" s="146" t="b">
        <f t="shared" si="25"/>
        <v>0</v>
      </c>
      <c r="BK66" s="146" t="b">
        <f t="shared" si="26"/>
        <v>0</v>
      </c>
      <c r="BL66" s="146" t="b">
        <f t="shared" si="27"/>
        <v>0</v>
      </c>
      <c r="BM66" s="146" t="b">
        <f t="shared" si="28"/>
        <v>0</v>
      </c>
      <c r="BN66" s="146" t="b">
        <f t="shared" si="29"/>
        <v>0</v>
      </c>
      <c r="BO66" s="146" t="b">
        <f t="shared" si="30"/>
        <v>0</v>
      </c>
      <c r="BP66" s="146" t="b">
        <f t="shared" si="31"/>
        <v>0</v>
      </c>
      <c r="BQ66" s="146" t="b">
        <f t="shared" si="32"/>
        <v>0</v>
      </c>
      <c r="BR66" s="146" t="b">
        <f t="shared" si="33"/>
        <v>0</v>
      </c>
      <c r="BS66" s="146" t="b">
        <f t="shared" si="34"/>
        <v>0</v>
      </c>
      <c r="BT66" s="146" t="b">
        <f t="shared" si="35"/>
        <v>0</v>
      </c>
      <c r="BU66" s="146" t="b">
        <f t="shared" si="36"/>
        <v>0</v>
      </c>
      <c r="BV66" s="146" t="b">
        <f t="shared" si="37"/>
        <v>0</v>
      </c>
      <c r="BW66" s="146" t="b">
        <f t="shared" si="38"/>
        <v>0</v>
      </c>
      <c r="BX66" s="146" t="b">
        <f t="shared" si="39"/>
        <v>0</v>
      </c>
      <c r="BY66" s="146" t="b">
        <f t="shared" si="40"/>
        <v>0</v>
      </c>
      <c r="BZ66" s="146" t="b">
        <f t="shared" si="41"/>
        <v>0</v>
      </c>
      <c r="CA66" s="146" t="b">
        <f t="shared" si="42"/>
        <v>0</v>
      </c>
      <c r="CB66" s="146" t="b">
        <f t="shared" si="43"/>
        <v>0</v>
      </c>
      <c r="CC66" s="146" t="b">
        <f t="shared" si="44"/>
        <v>0</v>
      </c>
      <c r="CD66" s="146" t="b">
        <f t="shared" si="45"/>
        <v>0</v>
      </c>
      <c r="CE66" s="146" t="b">
        <f t="shared" si="46"/>
        <v>0</v>
      </c>
      <c r="CF66" s="146" t="b">
        <f t="shared" si="47"/>
        <v>0</v>
      </c>
      <c r="CG66" s="146" t="b">
        <f t="shared" si="48"/>
        <v>0</v>
      </c>
      <c r="CH66" s="146" t="b">
        <f t="shared" si="49"/>
        <v>0</v>
      </c>
      <c r="CI66" s="146" t="b">
        <f t="shared" si="50"/>
        <v>0</v>
      </c>
      <c r="CJ66" s="146" t="b">
        <f t="shared" si="51"/>
        <v>0</v>
      </c>
      <c r="CK66" s="146" t="b">
        <f t="shared" si="52"/>
        <v>0</v>
      </c>
      <c r="CL66" s="146" t="b">
        <f t="shared" si="53"/>
        <v>0</v>
      </c>
      <c r="CM66" s="146" t="b">
        <f t="shared" si="54"/>
        <v>0</v>
      </c>
      <c r="CN66" s="146" t="b">
        <f t="shared" si="55"/>
        <v>0</v>
      </c>
      <c r="CO66" s="146" t="b">
        <f t="shared" si="56"/>
        <v>0</v>
      </c>
      <c r="CP66" s="146" t="b">
        <f t="shared" si="57"/>
        <v>0</v>
      </c>
      <c r="CQ66" s="146" t="b">
        <f t="shared" si="58"/>
        <v>0</v>
      </c>
    </row>
    <row r="67" spans="1:95" x14ac:dyDescent="0.25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 t="str">
        <f t="shared" si="0"/>
        <v/>
      </c>
      <c r="L67" s="108"/>
      <c r="M67" s="108"/>
      <c r="N67" s="108"/>
      <c r="O67" s="108" t="str">
        <f t="shared" si="1"/>
        <v/>
      </c>
      <c r="P67" s="108"/>
      <c r="Q67" s="108"/>
      <c r="R67" s="116"/>
      <c r="S67" s="117"/>
      <c r="T67" s="117"/>
      <c r="U67" s="118" t="str">
        <f t="shared" si="2"/>
        <v/>
      </c>
      <c r="V67" s="116"/>
      <c r="W67" s="119"/>
      <c r="X67" s="120">
        <f t="shared" ca="1" si="3"/>
        <v>41696</v>
      </c>
      <c r="Y67" s="118" t="str">
        <f t="shared" si="4"/>
        <v/>
      </c>
      <c r="Z67" s="119"/>
      <c r="AA67" s="116"/>
      <c r="AB67" s="121"/>
      <c r="AC67" s="121"/>
      <c r="AD67" s="118" t="str">
        <f t="shared" si="5"/>
        <v/>
      </c>
      <c r="AE67" s="121"/>
      <c r="AF67" s="116"/>
      <c r="AG67" s="108" t="str">
        <f t="shared" si="6"/>
        <v/>
      </c>
      <c r="AH67" s="108" t="str">
        <f t="shared" si="7"/>
        <v/>
      </c>
      <c r="AI67" s="108" t="str">
        <f t="shared" si="8"/>
        <v/>
      </c>
      <c r="AJ67" s="108" t="str">
        <f t="shared" si="9"/>
        <v/>
      </c>
      <c r="AK67" s="122"/>
      <c r="AL67" s="123">
        <f t="shared" si="10"/>
        <v>0</v>
      </c>
      <c r="AM67" s="123">
        <f t="shared" si="10"/>
        <v>0</v>
      </c>
      <c r="AN67" s="123">
        <f t="shared" si="11"/>
        <v>0</v>
      </c>
      <c r="AO67" s="123">
        <f t="shared" si="12"/>
        <v>0</v>
      </c>
      <c r="AP67" s="123">
        <f t="shared" si="13"/>
        <v>0</v>
      </c>
      <c r="AQ67" s="108" t="str">
        <f t="shared" si="14"/>
        <v/>
      </c>
      <c r="AR67" s="116"/>
      <c r="AS67" s="117"/>
      <c r="AT67" s="108"/>
      <c r="AU67" s="108"/>
      <c r="AV67" s="108"/>
      <c r="AW67" s="108"/>
      <c r="AX67" s="108" t="str">
        <f t="shared" si="15"/>
        <v/>
      </c>
      <c r="AY67" s="108" t="str">
        <f t="shared" si="16"/>
        <v/>
      </c>
      <c r="BB67" s="146" t="b">
        <f t="shared" si="17"/>
        <v>0</v>
      </c>
      <c r="BC67" s="146" t="b">
        <f t="shared" si="18"/>
        <v>0</v>
      </c>
      <c r="BD67" s="146" t="b">
        <f t="shared" si="19"/>
        <v>0</v>
      </c>
      <c r="BE67" s="146" t="b">
        <f t="shared" si="20"/>
        <v>0</v>
      </c>
      <c r="BF67" s="146" t="b">
        <f t="shared" si="21"/>
        <v>0</v>
      </c>
      <c r="BG67" s="146" t="b">
        <f t="shared" si="22"/>
        <v>0</v>
      </c>
      <c r="BH67" s="146" t="b">
        <f t="shared" si="23"/>
        <v>0</v>
      </c>
      <c r="BI67" s="146" t="b">
        <f t="shared" si="24"/>
        <v>0</v>
      </c>
      <c r="BJ67" s="146" t="b">
        <f t="shared" si="25"/>
        <v>0</v>
      </c>
      <c r="BK67" s="146" t="b">
        <f t="shared" si="26"/>
        <v>0</v>
      </c>
      <c r="BL67" s="146" t="b">
        <f t="shared" si="27"/>
        <v>0</v>
      </c>
      <c r="BM67" s="146" t="b">
        <f t="shared" si="28"/>
        <v>0</v>
      </c>
      <c r="BN67" s="146" t="b">
        <f t="shared" si="29"/>
        <v>0</v>
      </c>
      <c r="BO67" s="146" t="b">
        <f t="shared" si="30"/>
        <v>0</v>
      </c>
      <c r="BP67" s="146" t="b">
        <f t="shared" si="31"/>
        <v>0</v>
      </c>
      <c r="BQ67" s="146" t="b">
        <f t="shared" si="32"/>
        <v>0</v>
      </c>
      <c r="BR67" s="146" t="b">
        <f t="shared" si="33"/>
        <v>0</v>
      </c>
      <c r="BS67" s="146" t="b">
        <f t="shared" si="34"/>
        <v>0</v>
      </c>
      <c r="BT67" s="146" t="b">
        <f t="shared" si="35"/>
        <v>0</v>
      </c>
      <c r="BU67" s="146" t="b">
        <f t="shared" si="36"/>
        <v>0</v>
      </c>
      <c r="BV67" s="146" t="b">
        <f t="shared" si="37"/>
        <v>0</v>
      </c>
      <c r="BW67" s="146" t="b">
        <f t="shared" si="38"/>
        <v>0</v>
      </c>
      <c r="BX67" s="146" t="b">
        <f t="shared" si="39"/>
        <v>0</v>
      </c>
      <c r="BY67" s="146" t="b">
        <f t="shared" si="40"/>
        <v>0</v>
      </c>
      <c r="BZ67" s="146" t="b">
        <f t="shared" si="41"/>
        <v>0</v>
      </c>
      <c r="CA67" s="146" t="b">
        <f t="shared" si="42"/>
        <v>0</v>
      </c>
      <c r="CB67" s="146" t="b">
        <f t="shared" si="43"/>
        <v>0</v>
      </c>
      <c r="CC67" s="146" t="b">
        <f t="shared" si="44"/>
        <v>0</v>
      </c>
      <c r="CD67" s="146" t="b">
        <f t="shared" si="45"/>
        <v>0</v>
      </c>
      <c r="CE67" s="146" t="b">
        <f t="shared" si="46"/>
        <v>0</v>
      </c>
      <c r="CF67" s="146" t="b">
        <f t="shared" si="47"/>
        <v>0</v>
      </c>
      <c r="CG67" s="146" t="b">
        <f t="shared" si="48"/>
        <v>0</v>
      </c>
      <c r="CH67" s="146" t="b">
        <f t="shared" si="49"/>
        <v>0</v>
      </c>
      <c r="CI67" s="146" t="b">
        <f t="shared" si="50"/>
        <v>0</v>
      </c>
      <c r="CJ67" s="146" t="b">
        <f t="shared" si="51"/>
        <v>0</v>
      </c>
      <c r="CK67" s="146" t="b">
        <f t="shared" si="52"/>
        <v>0</v>
      </c>
      <c r="CL67" s="146" t="b">
        <f t="shared" si="53"/>
        <v>0</v>
      </c>
      <c r="CM67" s="146" t="b">
        <f t="shared" si="54"/>
        <v>0</v>
      </c>
      <c r="CN67" s="146" t="b">
        <f t="shared" si="55"/>
        <v>0</v>
      </c>
      <c r="CO67" s="146" t="b">
        <f t="shared" si="56"/>
        <v>0</v>
      </c>
      <c r="CP67" s="146" t="b">
        <f t="shared" si="57"/>
        <v>0</v>
      </c>
      <c r="CQ67" s="146" t="b">
        <f t="shared" si="58"/>
        <v>0</v>
      </c>
    </row>
    <row r="68" spans="1:95" x14ac:dyDescent="0.25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 t="str">
        <f t="shared" ref="K68:K123" si="59">IF(I68="","",I68*J68)</f>
        <v/>
      </c>
      <c r="L68" s="108"/>
      <c r="M68" s="108"/>
      <c r="N68" s="108"/>
      <c r="O68" s="108" t="str">
        <f t="shared" ref="O68:O123" si="60">IF(M68="","",M68*N68)</f>
        <v/>
      </c>
      <c r="P68" s="108"/>
      <c r="Q68" s="108"/>
      <c r="R68" s="116"/>
      <c r="S68" s="117"/>
      <c r="T68" s="117"/>
      <c r="U68" s="118" t="str">
        <f t="shared" ref="U68:U123" si="61">IF(S68="","",IF(T68="","",T68-S68))</f>
        <v/>
      </c>
      <c r="V68" s="116"/>
      <c r="W68" s="119"/>
      <c r="X68" s="120">
        <f t="shared" ref="X68:X123" ca="1" si="62">IF(W68="",$P$1-S68,"")</f>
        <v>41696</v>
      </c>
      <c r="Y68" s="118" t="str">
        <f t="shared" ref="Y68:Y123" si="63">IF(W68&gt;0,W68-S68,"")</f>
        <v/>
      </c>
      <c r="Z68" s="119"/>
      <c r="AA68" s="116"/>
      <c r="AB68" s="121"/>
      <c r="AC68" s="121"/>
      <c r="AD68" s="118" t="str">
        <f t="shared" ref="AD68:AD123" si="64">IF(Z68="","",Z68-T68)</f>
        <v/>
      </c>
      <c r="AE68" s="121"/>
      <c r="AF68" s="116"/>
      <c r="AG68" s="108" t="str">
        <f t="shared" ref="AG68:AG123" si="65">IF(U68="","",U68)</f>
        <v/>
      </c>
      <c r="AH68" s="108" t="str">
        <f t="shared" ref="AH68:AH123" si="66">IF(S68="","",IF(X68="","",X68))</f>
        <v/>
      </c>
      <c r="AI68" s="108" t="str">
        <f t="shared" ref="AI68:AI123" si="67">IF(Y68="","",Y68)</f>
        <v/>
      </c>
      <c r="AJ68" s="108" t="str">
        <f t="shared" ref="AJ68:AJ123" si="68">IF(AD68="","",AD68)</f>
        <v/>
      </c>
      <c r="AK68" s="122"/>
      <c r="AL68" s="123">
        <f t="shared" ref="AL68:AM123" si="69">IF(AG68="",0,1)</f>
        <v>0</v>
      </c>
      <c r="AM68" s="123">
        <f t="shared" si="69"/>
        <v>0</v>
      </c>
      <c r="AN68" s="123">
        <f t="shared" ref="AN68:AN123" si="70">IF(AI68="",0,3)</f>
        <v>0</v>
      </c>
      <c r="AO68" s="123">
        <f t="shared" ref="AO68:AO123" si="71">IF(AJ68="",0,4)</f>
        <v>0</v>
      </c>
      <c r="AP68" s="123">
        <f t="shared" ref="AP68:AP123" si="72">SUM(AL68:AO68)</f>
        <v>0</v>
      </c>
      <c r="AQ68" s="108" t="str">
        <f t="shared" ref="AQ68:AQ123" si="73">IF(AT68="YES","COMPLETED",IF(AT68="NO","REVIEW PROJECT",IF(AP68=0,"",IF(AP68=2,"NOT STARTED",IF(AP68=4,"IN PROGRESS",IF(AP68=8,"TO BE VALIDATED",""))))))</f>
        <v/>
      </c>
      <c r="AR68" s="116"/>
      <c r="AS68" s="117"/>
      <c r="AT68" s="108"/>
      <c r="AU68" s="108"/>
      <c r="AV68" s="108"/>
      <c r="AW68" s="108"/>
      <c r="AX68" s="108" t="str">
        <f t="shared" ref="AX68:AX123" si="74">IF(AT68="YES",AV68*AW68,O68)</f>
        <v/>
      </c>
      <c r="AY68" s="108" t="str">
        <f t="shared" ref="AY68:AY123" si="75">IF(AND(AX68&gt;=1,AX68&lt;=8),"LOW",IF(AND(AX68&gt;=9,AX68&lt;=16),"MED",IF(AND(AX68&gt;=17,AX68&lt;=25),"HIGH","")))</f>
        <v/>
      </c>
      <c r="BB68" s="146" t="b">
        <f t="shared" ref="BB68:BB123" si="76">IF(D68=$BB$2,IF(AY68="LOW",1,0))</f>
        <v>0</v>
      </c>
      <c r="BC68" s="146" t="b">
        <f t="shared" ref="BC68:BC123" si="77">IF(D68=$BB$2,IF(AY68="MED",1,0))</f>
        <v>0</v>
      </c>
      <c r="BD68" s="146" t="b">
        <f t="shared" ref="BD68:BD123" si="78">IF(D68=$BB$2,IF(AY68="HIGH",1,0))</f>
        <v>0</v>
      </c>
      <c r="BE68" s="146" t="b">
        <f t="shared" ref="BE68:BE123" si="79">IF(D68=$BE$2,IF(AY68="LOW",1,0))</f>
        <v>0</v>
      </c>
      <c r="BF68" s="146" t="b">
        <f t="shared" ref="BF68:BF123" si="80">IF(D68=$BE$2,IF(AY68="MED",1,0))</f>
        <v>0</v>
      </c>
      <c r="BG68" s="146" t="b">
        <f t="shared" ref="BG68:BG123" si="81">IF(D68=$BE$2,IF(AY68="HIGH",1,0))</f>
        <v>0</v>
      </c>
      <c r="BH68" s="146" t="b">
        <f t="shared" ref="BH68:BH123" si="82">IF(D68=$BH$2,IF(AY68="LOW",1,0))</f>
        <v>0</v>
      </c>
      <c r="BI68" s="146" t="b">
        <f t="shared" ref="BI68:BI123" si="83">IF(D68=$BH$2,IF(AY68="MED",1,0))</f>
        <v>0</v>
      </c>
      <c r="BJ68" s="146" t="b">
        <f t="shared" ref="BJ68:BJ123" si="84">IF(D68=$BH$2,IF(AY68="HIGH",1,0))</f>
        <v>0</v>
      </c>
      <c r="BK68" s="146" t="b">
        <f t="shared" ref="BK68:BK123" si="85">IF(D68=$BK$2,IF(AY68="LOW",1,0))</f>
        <v>0</v>
      </c>
      <c r="BL68" s="146" t="b">
        <f t="shared" ref="BL68:BL123" si="86">IF(D68=$BK$2,IF(AY68="MED",1,0))</f>
        <v>0</v>
      </c>
      <c r="BM68" s="146" t="b">
        <f t="shared" ref="BM68:BM123" si="87">IF(D68=$BK$2,IF(AY68="HIGH",1,0))</f>
        <v>0</v>
      </c>
      <c r="BN68" s="146" t="b">
        <f t="shared" ref="BN68:BN123" si="88">IF(D68=$BN$2,IF(AY68="LOW",1,0))</f>
        <v>0</v>
      </c>
      <c r="BO68" s="146" t="b">
        <f t="shared" ref="BO68:BO123" si="89">IF(D68=$BN$2,IF(AY68="MED",1,0))</f>
        <v>0</v>
      </c>
      <c r="BP68" s="146" t="b">
        <f t="shared" ref="BP68:BP123" si="90">IF(D68=$BN$2,IF(AY68="HIGH",1,0))</f>
        <v>0</v>
      </c>
      <c r="BQ68" s="146" t="b">
        <f t="shared" ref="BQ68:BQ123" si="91">IF(D68=$BQ$2,IF(AY68="LOW",1,0))</f>
        <v>0</v>
      </c>
      <c r="BR68" s="146" t="b">
        <f t="shared" ref="BR68:BR123" si="92">IF(D68=$BQ$2,IF(AY68="MED",1,0))</f>
        <v>0</v>
      </c>
      <c r="BS68" s="146" t="b">
        <f t="shared" ref="BS68:BS123" si="93">IF(D68=$BQ$2,IF(AY68="HIGH",1,0))</f>
        <v>0</v>
      </c>
      <c r="BT68" s="146" t="b">
        <f t="shared" ref="BT68:BT123" si="94">IF(D68=$BT$2,IF(AY68="LOW",1,0))</f>
        <v>0</v>
      </c>
      <c r="BU68" s="146" t="b">
        <f t="shared" ref="BU68:BU123" si="95">IF(D68=$BT$2,IF(AY68="MED",1,0))</f>
        <v>0</v>
      </c>
      <c r="BV68" s="146" t="b">
        <f t="shared" ref="BV68:BV123" si="96">IF(D68=$BT$2,IF(AY68="HIGH",1,0))</f>
        <v>0</v>
      </c>
      <c r="BW68" s="146" t="b">
        <f t="shared" ref="BW68:BW123" si="97">IF(D68=$BW$2,IF(AY68="LOW",1,0))</f>
        <v>0</v>
      </c>
      <c r="BX68" s="146" t="b">
        <f t="shared" ref="BX68:BX123" si="98">IF(D68=$BW$2,IF(AY68="MED",1,0))</f>
        <v>0</v>
      </c>
      <c r="BY68" s="146" t="b">
        <f t="shared" ref="BY68:BY123" si="99">IF(D68=$BW$2,IF(AY68="HIGH",1,0))</f>
        <v>0</v>
      </c>
      <c r="BZ68" s="146" t="b">
        <f t="shared" ref="BZ68:BZ123" si="100">IF(D68=$BZ$2,IF(AY68="LOW",1,0))</f>
        <v>0</v>
      </c>
      <c r="CA68" s="146" t="b">
        <f t="shared" ref="CA68:CA123" si="101">IF(D68=$BZ$2,IF(AY68="MED",1,0))</f>
        <v>0</v>
      </c>
      <c r="CB68" s="146" t="b">
        <f t="shared" ref="CB68:CB123" si="102">IF(D68=$BZ$2,IF(AY68="HIGH",1,0))</f>
        <v>0</v>
      </c>
      <c r="CC68" s="146" t="b">
        <f t="shared" ref="CC68:CC123" si="103">IF(D68=$CC$2,IF(AY68="LOW",1,0))</f>
        <v>0</v>
      </c>
      <c r="CD68" s="146" t="b">
        <f t="shared" ref="CD68:CD123" si="104">IF(D68=$CC$2,IF(AY68="MED",1,0))</f>
        <v>0</v>
      </c>
      <c r="CE68" s="146" t="b">
        <f t="shared" ref="CE68:CE123" si="105">IF(D68=$CC$2,IF(AY68="HIGH",1,0))</f>
        <v>0</v>
      </c>
      <c r="CF68" s="146" t="b">
        <f t="shared" ref="CF68:CF123" si="106">IF(D68=$CF$2,IF(AY68="LOW",1,0))</f>
        <v>0</v>
      </c>
      <c r="CG68" s="146" t="b">
        <f t="shared" ref="CG68:CG123" si="107">IF(D68=$CF$2,IF(AY68="MED",1,0))</f>
        <v>0</v>
      </c>
      <c r="CH68" s="146" t="b">
        <f t="shared" ref="CH68:CH123" si="108">IF(D68=$CF$2,IF(AY68="HIGH",1,0))</f>
        <v>0</v>
      </c>
      <c r="CI68" s="146" t="b">
        <f t="shared" ref="CI68:CI123" si="109">IF(D68=$CI$2,IF(AY68="LOW",1,0))</f>
        <v>0</v>
      </c>
      <c r="CJ68" s="146" t="b">
        <f t="shared" ref="CJ68:CJ123" si="110">IF(D68=$CI$2,IF(AY68="MED",1,0))</f>
        <v>0</v>
      </c>
      <c r="CK68" s="146" t="b">
        <f t="shared" ref="CK68:CK123" si="111">IF(D68=$CI$2,IF(AY68="HIGH",1,0))</f>
        <v>0</v>
      </c>
      <c r="CL68" s="146" t="b">
        <f t="shared" ref="CL68:CL123" si="112">IF(D68=$CL$2,IF(AY68="LOW",1,0))</f>
        <v>0</v>
      </c>
      <c r="CM68" s="146" t="b">
        <f t="shared" ref="CM68:CM123" si="113">IF(G68=$CI$2,IF(BB68="MED",1,0))</f>
        <v>0</v>
      </c>
      <c r="CN68" s="146" t="b">
        <f t="shared" ref="CN68:CN123" si="114">IF(G68=$CI$2,IF(BB68="HIGH",1,0))</f>
        <v>0</v>
      </c>
      <c r="CO68" s="146" t="b">
        <f t="shared" ref="CO68:CO123" si="115">IF(D68=$CO$2,IF(AY68="LOW",1,0))</f>
        <v>0</v>
      </c>
      <c r="CP68" s="146" t="b">
        <f t="shared" ref="CP68:CP123" si="116">IF(D68=$CO$2,IF(AY68="MED",1,0))</f>
        <v>0</v>
      </c>
      <c r="CQ68" s="146" t="b">
        <f t="shared" ref="CQ68:CQ123" si="117">IF(D68=$CO$2,IF(AY68="HIGH",1,0))</f>
        <v>0</v>
      </c>
    </row>
    <row r="69" spans="1:95" x14ac:dyDescent="0.25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 t="str">
        <f t="shared" si="59"/>
        <v/>
      </c>
      <c r="L69" s="108"/>
      <c r="M69" s="108"/>
      <c r="N69" s="108"/>
      <c r="O69" s="108" t="str">
        <f t="shared" si="60"/>
        <v/>
      </c>
      <c r="P69" s="108"/>
      <c r="Q69" s="108"/>
      <c r="R69" s="116"/>
      <c r="S69" s="117"/>
      <c r="T69" s="117"/>
      <c r="U69" s="118" t="str">
        <f t="shared" si="61"/>
        <v/>
      </c>
      <c r="V69" s="116"/>
      <c r="W69" s="119"/>
      <c r="X69" s="120">
        <f t="shared" ca="1" si="62"/>
        <v>41696</v>
      </c>
      <c r="Y69" s="118" t="str">
        <f t="shared" si="63"/>
        <v/>
      </c>
      <c r="Z69" s="119"/>
      <c r="AA69" s="116"/>
      <c r="AB69" s="121"/>
      <c r="AC69" s="121"/>
      <c r="AD69" s="118" t="str">
        <f t="shared" si="64"/>
        <v/>
      </c>
      <c r="AE69" s="121"/>
      <c r="AF69" s="116"/>
      <c r="AG69" s="108" t="str">
        <f t="shared" si="65"/>
        <v/>
      </c>
      <c r="AH69" s="108" t="str">
        <f t="shared" si="66"/>
        <v/>
      </c>
      <c r="AI69" s="108" t="str">
        <f t="shared" si="67"/>
        <v/>
      </c>
      <c r="AJ69" s="108" t="str">
        <f t="shared" si="68"/>
        <v/>
      </c>
      <c r="AK69" s="122"/>
      <c r="AL69" s="123">
        <f t="shared" si="69"/>
        <v>0</v>
      </c>
      <c r="AM69" s="123">
        <f t="shared" si="69"/>
        <v>0</v>
      </c>
      <c r="AN69" s="123">
        <f t="shared" si="70"/>
        <v>0</v>
      </c>
      <c r="AO69" s="123">
        <f t="shared" si="71"/>
        <v>0</v>
      </c>
      <c r="AP69" s="123">
        <f t="shared" si="72"/>
        <v>0</v>
      </c>
      <c r="AQ69" s="108" t="str">
        <f t="shared" si="73"/>
        <v/>
      </c>
      <c r="AR69" s="116"/>
      <c r="AS69" s="117"/>
      <c r="AT69" s="108"/>
      <c r="AU69" s="108"/>
      <c r="AV69" s="108"/>
      <c r="AW69" s="108"/>
      <c r="AX69" s="108" t="str">
        <f t="shared" si="74"/>
        <v/>
      </c>
      <c r="AY69" s="108" t="str">
        <f t="shared" si="75"/>
        <v/>
      </c>
      <c r="BB69" s="146" t="b">
        <f t="shared" si="76"/>
        <v>0</v>
      </c>
      <c r="BC69" s="146" t="b">
        <f t="shared" si="77"/>
        <v>0</v>
      </c>
      <c r="BD69" s="146" t="b">
        <f t="shared" si="78"/>
        <v>0</v>
      </c>
      <c r="BE69" s="146" t="b">
        <f t="shared" si="79"/>
        <v>0</v>
      </c>
      <c r="BF69" s="146" t="b">
        <f t="shared" si="80"/>
        <v>0</v>
      </c>
      <c r="BG69" s="146" t="b">
        <f t="shared" si="81"/>
        <v>0</v>
      </c>
      <c r="BH69" s="146" t="b">
        <f t="shared" si="82"/>
        <v>0</v>
      </c>
      <c r="BI69" s="146" t="b">
        <f t="shared" si="83"/>
        <v>0</v>
      </c>
      <c r="BJ69" s="146" t="b">
        <f t="shared" si="84"/>
        <v>0</v>
      </c>
      <c r="BK69" s="146" t="b">
        <f t="shared" si="85"/>
        <v>0</v>
      </c>
      <c r="BL69" s="146" t="b">
        <f t="shared" si="86"/>
        <v>0</v>
      </c>
      <c r="BM69" s="146" t="b">
        <f t="shared" si="87"/>
        <v>0</v>
      </c>
      <c r="BN69" s="146" t="b">
        <f t="shared" si="88"/>
        <v>0</v>
      </c>
      <c r="BO69" s="146" t="b">
        <f t="shared" si="89"/>
        <v>0</v>
      </c>
      <c r="BP69" s="146" t="b">
        <f t="shared" si="90"/>
        <v>0</v>
      </c>
      <c r="BQ69" s="146" t="b">
        <f t="shared" si="91"/>
        <v>0</v>
      </c>
      <c r="BR69" s="146" t="b">
        <f t="shared" si="92"/>
        <v>0</v>
      </c>
      <c r="BS69" s="146" t="b">
        <f t="shared" si="93"/>
        <v>0</v>
      </c>
      <c r="BT69" s="146" t="b">
        <f t="shared" si="94"/>
        <v>0</v>
      </c>
      <c r="BU69" s="146" t="b">
        <f t="shared" si="95"/>
        <v>0</v>
      </c>
      <c r="BV69" s="146" t="b">
        <f t="shared" si="96"/>
        <v>0</v>
      </c>
      <c r="BW69" s="146" t="b">
        <f t="shared" si="97"/>
        <v>0</v>
      </c>
      <c r="BX69" s="146" t="b">
        <f t="shared" si="98"/>
        <v>0</v>
      </c>
      <c r="BY69" s="146" t="b">
        <f t="shared" si="99"/>
        <v>0</v>
      </c>
      <c r="BZ69" s="146" t="b">
        <f t="shared" si="100"/>
        <v>0</v>
      </c>
      <c r="CA69" s="146" t="b">
        <f t="shared" si="101"/>
        <v>0</v>
      </c>
      <c r="CB69" s="146" t="b">
        <f t="shared" si="102"/>
        <v>0</v>
      </c>
      <c r="CC69" s="146" t="b">
        <f t="shared" si="103"/>
        <v>0</v>
      </c>
      <c r="CD69" s="146" t="b">
        <f t="shared" si="104"/>
        <v>0</v>
      </c>
      <c r="CE69" s="146" t="b">
        <f t="shared" si="105"/>
        <v>0</v>
      </c>
      <c r="CF69" s="146" t="b">
        <f t="shared" si="106"/>
        <v>0</v>
      </c>
      <c r="CG69" s="146" t="b">
        <f t="shared" si="107"/>
        <v>0</v>
      </c>
      <c r="CH69" s="146" t="b">
        <f t="shared" si="108"/>
        <v>0</v>
      </c>
      <c r="CI69" s="146" t="b">
        <f t="shared" si="109"/>
        <v>0</v>
      </c>
      <c r="CJ69" s="146" t="b">
        <f t="shared" si="110"/>
        <v>0</v>
      </c>
      <c r="CK69" s="146" t="b">
        <f t="shared" si="111"/>
        <v>0</v>
      </c>
      <c r="CL69" s="146" t="b">
        <f t="shared" si="112"/>
        <v>0</v>
      </c>
      <c r="CM69" s="146" t="b">
        <f t="shared" si="113"/>
        <v>0</v>
      </c>
      <c r="CN69" s="146" t="b">
        <f t="shared" si="114"/>
        <v>0</v>
      </c>
      <c r="CO69" s="146" t="b">
        <f t="shared" si="115"/>
        <v>0</v>
      </c>
      <c r="CP69" s="146" t="b">
        <f t="shared" si="116"/>
        <v>0</v>
      </c>
      <c r="CQ69" s="146" t="b">
        <f t="shared" si="117"/>
        <v>0</v>
      </c>
    </row>
    <row r="70" spans="1:95" x14ac:dyDescent="0.25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 t="str">
        <f t="shared" si="59"/>
        <v/>
      </c>
      <c r="L70" s="108"/>
      <c r="M70" s="108"/>
      <c r="N70" s="108"/>
      <c r="O70" s="108" t="str">
        <f t="shared" si="60"/>
        <v/>
      </c>
      <c r="P70" s="108"/>
      <c r="Q70" s="108"/>
      <c r="R70" s="116"/>
      <c r="S70" s="117"/>
      <c r="T70" s="117"/>
      <c r="U70" s="118" t="str">
        <f t="shared" si="61"/>
        <v/>
      </c>
      <c r="V70" s="116"/>
      <c r="W70" s="119"/>
      <c r="X70" s="120">
        <f t="shared" ca="1" si="62"/>
        <v>41696</v>
      </c>
      <c r="Y70" s="118" t="str">
        <f t="shared" si="63"/>
        <v/>
      </c>
      <c r="Z70" s="119"/>
      <c r="AA70" s="116"/>
      <c r="AB70" s="121"/>
      <c r="AC70" s="121"/>
      <c r="AD70" s="118" t="str">
        <f t="shared" si="64"/>
        <v/>
      </c>
      <c r="AE70" s="121"/>
      <c r="AF70" s="116"/>
      <c r="AG70" s="108" t="str">
        <f t="shared" si="65"/>
        <v/>
      </c>
      <c r="AH70" s="108" t="str">
        <f t="shared" si="66"/>
        <v/>
      </c>
      <c r="AI70" s="108" t="str">
        <f t="shared" si="67"/>
        <v/>
      </c>
      <c r="AJ70" s="108" t="str">
        <f t="shared" si="68"/>
        <v/>
      </c>
      <c r="AK70" s="122"/>
      <c r="AL70" s="123">
        <f t="shared" si="69"/>
        <v>0</v>
      </c>
      <c r="AM70" s="123">
        <f t="shared" si="69"/>
        <v>0</v>
      </c>
      <c r="AN70" s="123">
        <f t="shared" si="70"/>
        <v>0</v>
      </c>
      <c r="AO70" s="123">
        <f t="shared" si="71"/>
        <v>0</v>
      </c>
      <c r="AP70" s="123">
        <f t="shared" si="72"/>
        <v>0</v>
      </c>
      <c r="AQ70" s="108" t="str">
        <f t="shared" si="73"/>
        <v/>
      </c>
      <c r="AR70" s="116"/>
      <c r="AS70" s="117"/>
      <c r="AT70" s="108"/>
      <c r="AU70" s="108"/>
      <c r="AV70" s="108"/>
      <c r="AW70" s="108"/>
      <c r="AX70" s="108" t="str">
        <f t="shared" si="74"/>
        <v/>
      </c>
      <c r="AY70" s="108" t="str">
        <f t="shared" si="75"/>
        <v/>
      </c>
      <c r="BB70" s="146" t="b">
        <f t="shared" si="76"/>
        <v>0</v>
      </c>
      <c r="BC70" s="146" t="b">
        <f t="shared" si="77"/>
        <v>0</v>
      </c>
      <c r="BD70" s="146" t="b">
        <f t="shared" si="78"/>
        <v>0</v>
      </c>
      <c r="BE70" s="146" t="b">
        <f t="shared" si="79"/>
        <v>0</v>
      </c>
      <c r="BF70" s="146" t="b">
        <f t="shared" si="80"/>
        <v>0</v>
      </c>
      <c r="BG70" s="146" t="b">
        <f t="shared" si="81"/>
        <v>0</v>
      </c>
      <c r="BH70" s="146" t="b">
        <f t="shared" si="82"/>
        <v>0</v>
      </c>
      <c r="BI70" s="146" t="b">
        <f t="shared" si="83"/>
        <v>0</v>
      </c>
      <c r="BJ70" s="146" t="b">
        <f t="shared" si="84"/>
        <v>0</v>
      </c>
      <c r="BK70" s="146" t="b">
        <f t="shared" si="85"/>
        <v>0</v>
      </c>
      <c r="BL70" s="146" t="b">
        <f t="shared" si="86"/>
        <v>0</v>
      </c>
      <c r="BM70" s="146" t="b">
        <f t="shared" si="87"/>
        <v>0</v>
      </c>
      <c r="BN70" s="146" t="b">
        <f t="shared" si="88"/>
        <v>0</v>
      </c>
      <c r="BO70" s="146" t="b">
        <f t="shared" si="89"/>
        <v>0</v>
      </c>
      <c r="BP70" s="146" t="b">
        <f t="shared" si="90"/>
        <v>0</v>
      </c>
      <c r="BQ70" s="146" t="b">
        <f t="shared" si="91"/>
        <v>0</v>
      </c>
      <c r="BR70" s="146" t="b">
        <f t="shared" si="92"/>
        <v>0</v>
      </c>
      <c r="BS70" s="146" t="b">
        <f t="shared" si="93"/>
        <v>0</v>
      </c>
      <c r="BT70" s="146" t="b">
        <f t="shared" si="94"/>
        <v>0</v>
      </c>
      <c r="BU70" s="146" t="b">
        <f t="shared" si="95"/>
        <v>0</v>
      </c>
      <c r="BV70" s="146" t="b">
        <f t="shared" si="96"/>
        <v>0</v>
      </c>
      <c r="BW70" s="146" t="b">
        <f t="shared" si="97"/>
        <v>0</v>
      </c>
      <c r="BX70" s="146" t="b">
        <f t="shared" si="98"/>
        <v>0</v>
      </c>
      <c r="BY70" s="146" t="b">
        <f t="shared" si="99"/>
        <v>0</v>
      </c>
      <c r="BZ70" s="146" t="b">
        <f t="shared" si="100"/>
        <v>0</v>
      </c>
      <c r="CA70" s="146" t="b">
        <f t="shared" si="101"/>
        <v>0</v>
      </c>
      <c r="CB70" s="146" t="b">
        <f t="shared" si="102"/>
        <v>0</v>
      </c>
      <c r="CC70" s="146" t="b">
        <f t="shared" si="103"/>
        <v>0</v>
      </c>
      <c r="CD70" s="146" t="b">
        <f t="shared" si="104"/>
        <v>0</v>
      </c>
      <c r="CE70" s="146" t="b">
        <f t="shared" si="105"/>
        <v>0</v>
      </c>
      <c r="CF70" s="146" t="b">
        <f t="shared" si="106"/>
        <v>0</v>
      </c>
      <c r="CG70" s="146" t="b">
        <f t="shared" si="107"/>
        <v>0</v>
      </c>
      <c r="CH70" s="146" t="b">
        <f t="shared" si="108"/>
        <v>0</v>
      </c>
      <c r="CI70" s="146" t="b">
        <f t="shared" si="109"/>
        <v>0</v>
      </c>
      <c r="CJ70" s="146" t="b">
        <f t="shared" si="110"/>
        <v>0</v>
      </c>
      <c r="CK70" s="146" t="b">
        <f t="shared" si="111"/>
        <v>0</v>
      </c>
      <c r="CL70" s="146" t="b">
        <f t="shared" si="112"/>
        <v>0</v>
      </c>
      <c r="CM70" s="146" t="b">
        <f t="shared" si="113"/>
        <v>0</v>
      </c>
      <c r="CN70" s="146" t="b">
        <f t="shared" si="114"/>
        <v>0</v>
      </c>
      <c r="CO70" s="146" t="b">
        <f t="shared" si="115"/>
        <v>0</v>
      </c>
      <c r="CP70" s="146" t="b">
        <f t="shared" si="116"/>
        <v>0</v>
      </c>
      <c r="CQ70" s="146" t="b">
        <f t="shared" si="117"/>
        <v>0</v>
      </c>
    </row>
    <row r="71" spans="1:95" x14ac:dyDescent="0.25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 t="str">
        <f t="shared" si="59"/>
        <v/>
      </c>
      <c r="L71" s="108"/>
      <c r="M71" s="108"/>
      <c r="N71" s="108"/>
      <c r="O71" s="108" t="str">
        <f t="shared" si="60"/>
        <v/>
      </c>
      <c r="P71" s="108"/>
      <c r="Q71" s="108"/>
      <c r="R71" s="116"/>
      <c r="S71" s="117"/>
      <c r="T71" s="117"/>
      <c r="U71" s="118" t="str">
        <f t="shared" si="61"/>
        <v/>
      </c>
      <c r="V71" s="116"/>
      <c r="W71" s="119"/>
      <c r="X71" s="120">
        <f t="shared" ca="1" si="62"/>
        <v>41696</v>
      </c>
      <c r="Y71" s="118" t="str">
        <f t="shared" si="63"/>
        <v/>
      </c>
      <c r="Z71" s="119"/>
      <c r="AA71" s="116"/>
      <c r="AB71" s="121"/>
      <c r="AC71" s="121"/>
      <c r="AD71" s="118" t="str">
        <f t="shared" si="64"/>
        <v/>
      </c>
      <c r="AE71" s="121"/>
      <c r="AF71" s="116"/>
      <c r="AG71" s="108" t="str">
        <f t="shared" si="65"/>
        <v/>
      </c>
      <c r="AH71" s="108" t="str">
        <f t="shared" si="66"/>
        <v/>
      </c>
      <c r="AI71" s="108" t="str">
        <f t="shared" si="67"/>
        <v/>
      </c>
      <c r="AJ71" s="108" t="str">
        <f t="shared" si="68"/>
        <v/>
      </c>
      <c r="AK71" s="122"/>
      <c r="AL71" s="123">
        <f t="shared" si="69"/>
        <v>0</v>
      </c>
      <c r="AM71" s="123">
        <f t="shared" si="69"/>
        <v>0</v>
      </c>
      <c r="AN71" s="123">
        <f t="shared" si="70"/>
        <v>0</v>
      </c>
      <c r="AO71" s="123">
        <f t="shared" si="71"/>
        <v>0</v>
      </c>
      <c r="AP71" s="123">
        <f t="shared" si="72"/>
        <v>0</v>
      </c>
      <c r="AQ71" s="108" t="str">
        <f t="shared" si="73"/>
        <v/>
      </c>
      <c r="AR71" s="116"/>
      <c r="AS71" s="117"/>
      <c r="AT71" s="108"/>
      <c r="AU71" s="108"/>
      <c r="AV71" s="108"/>
      <c r="AW71" s="108"/>
      <c r="AX71" s="108" t="str">
        <f t="shared" si="74"/>
        <v/>
      </c>
      <c r="AY71" s="108" t="str">
        <f t="shared" si="75"/>
        <v/>
      </c>
      <c r="BB71" s="146" t="b">
        <f t="shared" si="76"/>
        <v>0</v>
      </c>
      <c r="BC71" s="146" t="b">
        <f t="shared" si="77"/>
        <v>0</v>
      </c>
      <c r="BD71" s="146" t="b">
        <f t="shared" si="78"/>
        <v>0</v>
      </c>
      <c r="BE71" s="146" t="b">
        <f t="shared" si="79"/>
        <v>0</v>
      </c>
      <c r="BF71" s="146" t="b">
        <f t="shared" si="80"/>
        <v>0</v>
      </c>
      <c r="BG71" s="146" t="b">
        <f t="shared" si="81"/>
        <v>0</v>
      </c>
      <c r="BH71" s="146" t="b">
        <f t="shared" si="82"/>
        <v>0</v>
      </c>
      <c r="BI71" s="146" t="b">
        <f t="shared" si="83"/>
        <v>0</v>
      </c>
      <c r="BJ71" s="146" t="b">
        <f t="shared" si="84"/>
        <v>0</v>
      </c>
      <c r="BK71" s="146" t="b">
        <f t="shared" si="85"/>
        <v>0</v>
      </c>
      <c r="BL71" s="146" t="b">
        <f t="shared" si="86"/>
        <v>0</v>
      </c>
      <c r="BM71" s="146" t="b">
        <f t="shared" si="87"/>
        <v>0</v>
      </c>
      <c r="BN71" s="146" t="b">
        <f t="shared" si="88"/>
        <v>0</v>
      </c>
      <c r="BO71" s="146" t="b">
        <f t="shared" si="89"/>
        <v>0</v>
      </c>
      <c r="BP71" s="146" t="b">
        <f t="shared" si="90"/>
        <v>0</v>
      </c>
      <c r="BQ71" s="146" t="b">
        <f t="shared" si="91"/>
        <v>0</v>
      </c>
      <c r="BR71" s="146" t="b">
        <f t="shared" si="92"/>
        <v>0</v>
      </c>
      <c r="BS71" s="146" t="b">
        <f t="shared" si="93"/>
        <v>0</v>
      </c>
      <c r="BT71" s="146" t="b">
        <f t="shared" si="94"/>
        <v>0</v>
      </c>
      <c r="BU71" s="146" t="b">
        <f t="shared" si="95"/>
        <v>0</v>
      </c>
      <c r="BV71" s="146" t="b">
        <f t="shared" si="96"/>
        <v>0</v>
      </c>
      <c r="BW71" s="146" t="b">
        <f t="shared" si="97"/>
        <v>0</v>
      </c>
      <c r="BX71" s="146" t="b">
        <f t="shared" si="98"/>
        <v>0</v>
      </c>
      <c r="BY71" s="146" t="b">
        <f t="shared" si="99"/>
        <v>0</v>
      </c>
      <c r="BZ71" s="146" t="b">
        <f t="shared" si="100"/>
        <v>0</v>
      </c>
      <c r="CA71" s="146" t="b">
        <f t="shared" si="101"/>
        <v>0</v>
      </c>
      <c r="CB71" s="146" t="b">
        <f t="shared" si="102"/>
        <v>0</v>
      </c>
      <c r="CC71" s="146" t="b">
        <f t="shared" si="103"/>
        <v>0</v>
      </c>
      <c r="CD71" s="146" t="b">
        <f t="shared" si="104"/>
        <v>0</v>
      </c>
      <c r="CE71" s="146" t="b">
        <f t="shared" si="105"/>
        <v>0</v>
      </c>
      <c r="CF71" s="146" t="b">
        <f t="shared" si="106"/>
        <v>0</v>
      </c>
      <c r="CG71" s="146" t="b">
        <f t="shared" si="107"/>
        <v>0</v>
      </c>
      <c r="CH71" s="146" t="b">
        <f t="shared" si="108"/>
        <v>0</v>
      </c>
      <c r="CI71" s="146" t="b">
        <f t="shared" si="109"/>
        <v>0</v>
      </c>
      <c r="CJ71" s="146" t="b">
        <f t="shared" si="110"/>
        <v>0</v>
      </c>
      <c r="CK71" s="146" t="b">
        <f t="shared" si="111"/>
        <v>0</v>
      </c>
      <c r="CL71" s="146" t="b">
        <f t="shared" si="112"/>
        <v>0</v>
      </c>
      <c r="CM71" s="146" t="b">
        <f t="shared" si="113"/>
        <v>0</v>
      </c>
      <c r="CN71" s="146" t="b">
        <f t="shared" si="114"/>
        <v>0</v>
      </c>
      <c r="CO71" s="146" t="b">
        <f t="shared" si="115"/>
        <v>0</v>
      </c>
      <c r="CP71" s="146" t="b">
        <f t="shared" si="116"/>
        <v>0</v>
      </c>
      <c r="CQ71" s="146" t="b">
        <f t="shared" si="117"/>
        <v>0</v>
      </c>
    </row>
    <row r="72" spans="1:95" x14ac:dyDescent="0.25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 t="str">
        <f t="shared" si="59"/>
        <v/>
      </c>
      <c r="L72" s="108"/>
      <c r="M72" s="108"/>
      <c r="N72" s="108"/>
      <c r="O72" s="108" t="str">
        <f t="shared" si="60"/>
        <v/>
      </c>
      <c r="P72" s="108"/>
      <c r="Q72" s="108"/>
      <c r="R72" s="116"/>
      <c r="S72" s="117"/>
      <c r="T72" s="117"/>
      <c r="U72" s="118" t="str">
        <f t="shared" si="61"/>
        <v/>
      </c>
      <c r="V72" s="116"/>
      <c r="W72" s="119"/>
      <c r="X72" s="120">
        <f t="shared" ca="1" si="62"/>
        <v>41696</v>
      </c>
      <c r="Y72" s="118" t="str">
        <f t="shared" si="63"/>
        <v/>
      </c>
      <c r="Z72" s="119"/>
      <c r="AA72" s="116"/>
      <c r="AB72" s="121"/>
      <c r="AC72" s="121"/>
      <c r="AD72" s="118" t="str">
        <f t="shared" si="64"/>
        <v/>
      </c>
      <c r="AE72" s="121"/>
      <c r="AF72" s="116"/>
      <c r="AG72" s="108" t="str">
        <f t="shared" si="65"/>
        <v/>
      </c>
      <c r="AH72" s="108" t="str">
        <f t="shared" si="66"/>
        <v/>
      </c>
      <c r="AI72" s="108" t="str">
        <f t="shared" si="67"/>
        <v/>
      </c>
      <c r="AJ72" s="108" t="str">
        <f t="shared" si="68"/>
        <v/>
      </c>
      <c r="AK72" s="122"/>
      <c r="AL72" s="123">
        <f t="shared" si="69"/>
        <v>0</v>
      </c>
      <c r="AM72" s="123">
        <f t="shared" si="69"/>
        <v>0</v>
      </c>
      <c r="AN72" s="123">
        <f t="shared" si="70"/>
        <v>0</v>
      </c>
      <c r="AO72" s="123">
        <f t="shared" si="71"/>
        <v>0</v>
      </c>
      <c r="AP72" s="123">
        <f t="shared" si="72"/>
        <v>0</v>
      </c>
      <c r="AQ72" s="108" t="str">
        <f t="shared" si="73"/>
        <v/>
      </c>
      <c r="AR72" s="116"/>
      <c r="AS72" s="117"/>
      <c r="AT72" s="108"/>
      <c r="AU72" s="108"/>
      <c r="AV72" s="108"/>
      <c r="AW72" s="108"/>
      <c r="AX72" s="108" t="str">
        <f t="shared" si="74"/>
        <v/>
      </c>
      <c r="AY72" s="108" t="str">
        <f t="shared" si="75"/>
        <v/>
      </c>
      <c r="BB72" s="146" t="b">
        <f t="shared" si="76"/>
        <v>0</v>
      </c>
      <c r="BC72" s="146" t="b">
        <f t="shared" si="77"/>
        <v>0</v>
      </c>
      <c r="BD72" s="146" t="b">
        <f t="shared" si="78"/>
        <v>0</v>
      </c>
      <c r="BE72" s="146" t="b">
        <f t="shared" si="79"/>
        <v>0</v>
      </c>
      <c r="BF72" s="146" t="b">
        <f t="shared" si="80"/>
        <v>0</v>
      </c>
      <c r="BG72" s="146" t="b">
        <f t="shared" si="81"/>
        <v>0</v>
      </c>
      <c r="BH72" s="146" t="b">
        <f t="shared" si="82"/>
        <v>0</v>
      </c>
      <c r="BI72" s="146" t="b">
        <f t="shared" si="83"/>
        <v>0</v>
      </c>
      <c r="BJ72" s="146" t="b">
        <f t="shared" si="84"/>
        <v>0</v>
      </c>
      <c r="BK72" s="146" t="b">
        <f t="shared" si="85"/>
        <v>0</v>
      </c>
      <c r="BL72" s="146" t="b">
        <f t="shared" si="86"/>
        <v>0</v>
      </c>
      <c r="BM72" s="146" t="b">
        <f t="shared" si="87"/>
        <v>0</v>
      </c>
      <c r="BN72" s="146" t="b">
        <f t="shared" si="88"/>
        <v>0</v>
      </c>
      <c r="BO72" s="146" t="b">
        <f t="shared" si="89"/>
        <v>0</v>
      </c>
      <c r="BP72" s="146" t="b">
        <f t="shared" si="90"/>
        <v>0</v>
      </c>
      <c r="BQ72" s="146" t="b">
        <f t="shared" si="91"/>
        <v>0</v>
      </c>
      <c r="BR72" s="146" t="b">
        <f t="shared" si="92"/>
        <v>0</v>
      </c>
      <c r="BS72" s="146" t="b">
        <f t="shared" si="93"/>
        <v>0</v>
      </c>
      <c r="BT72" s="146" t="b">
        <f t="shared" si="94"/>
        <v>0</v>
      </c>
      <c r="BU72" s="146" t="b">
        <f t="shared" si="95"/>
        <v>0</v>
      </c>
      <c r="BV72" s="146" t="b">
        <f t="shared" si="96"/>
        <v>0</v>
      </c>
      <c r="BW72" s="146" t="b">
        <f t="shared" si="97"/>
        <v>0</v>
      </c>
      <c r="BX72" s="146" t="b">
        <f t="shared" si="98"/>
        <v>0</v>
      </c>
      <c r="BY72" s="146" t="b">
        <f t="shared" si="99"/>
        <v>0</v>
      </c>
      <c r="BZ72" s="146" t="b">
        <f t="shared" si="100"/>
        <v>0</v>
      </c>
      <c r="CA72" s="146" t="b">
        <f t="shared" si="101"/>
        <v>0</v>
      </c>
      <c r="CB72" s="146" t="b">
        <f t="shared" si="102"/>
        <v>0</v>
      </c>
      <c r="CC72" s="146" t="b">
        <f t="shared" si="103"/>
        <v>0</v>
      </c>
      <c r="CD72" s="146" t="b">
        <f t="shared" si="104"/>
        <v>0</v>
      </c>
      <c r="CE72" s="146" t="b">
        <f t="shared" si="105"/>
        <v>0</v>
      </c>
      <c r="CF72" s="146" t="b">
        <f t="shared" si="106"/>
        <v>0</v>
      </c>
      <c r="CG72" s="146" t="b">
        <f t="shared" si="107"/>
        <v>0</v>
      </c>
      <c r="CH72" s="146" t="b">
        <f t="shared" si="108"/>
        <v>0</v>
      </c>
      <c r="CI72" s="146" t="b">
        <f t="shared" si="109"/>
        <v>0</v>
      </c>
      <c r="CJ72" s="146" t="b">
        <f t="shared" si="110"/>
        <v>0</v>
      </c>
      <c r="CK72" s="146" t="b">
        <f t="shared" si="111"/>
        <v>0</v>
      </c>
      <c r="CL72" s="146" t="b">
        <f t="shared" si="112"/>
        <v>0</v>
      </c>
      <c r="CM72" s="146" t="b">
        <f t="shared" si="113"/>
        <v>0</v>
      </c>
      <c r="CN72" s="146" t="b">
        <f t="shared" si="114"/>
        <v>0</v>
      </c>
      <c r="CO72" s="146" t="b">
        <f t="shared" si="115"/>
        <v>0</v>
      </c>
      <c r="CP72" s="146" t="b">
        <f t="shared" si="116"/>
        <v>0</v>
      </c>
      <c r="CQ72" s="146" t="b">
        <f t="shared" si="117"/>
        <v>0</v>
      </c>
    </row>
    <row r="73" spans="1:95" x14ac:dyDescent="0.25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 t="str">
        <f t="shared" si="59"/>
        <v/>
      </c>
      <c r="L73" s="108"/>
      <c r="M73" s="108"/>
      <c r="N73" s="108"/>
      <c r="O73" s="108" t="str">
        <f t="shared" si="60"/>
        <v/>
      </c>
      <c r="P73" s="108"/>
      <c r="Q73" s="108"/>
      <c r="R73" s="116"/>
      <c r="S73" s="117"/>
      <c r="T73" s="117"/>
      <c r="U73" s="118" t="str">
        <f t="shared" si="61"/>
        <v/>
      </c>
      <c r="V73" s="116"/>
      <c r="W73" s="119"/>
      <c r="X73" s="120">
        <f t="shared" ca="1" si="62"/>
        <v>41696</v>
      </c>
      <c r="Y73" s="118" t="str">
        <f t="shared" si="63"/>
        <v/>
      </c>
      <c r="Z73" s="119"/>
      <c r="AA73" s="116"/>
      <c r="AB73" s="121"/>
      <c r="AC73" s="121"/>
      <c r="AD73" s="118" t="str">
        <f t="shared" si="64"/>
        <v/>
      </c>
      <c r="AE73" s="121"/>
      <c r="AF73" s="116"/>
      <c r="AG73" s="108" t="str">
        <f t="shared" si="65"/>
        <v/>
      </c>
      <c r="AH73" s="108" t="str">
        <f t="shared" si="66"/>
        <v/>
      </c>
      <c r="AI73" s="108" t="str">
        <f t="shared" si="67"/>
        <v/>
      </c>
      <c r="AJ73" s="108" t="str">
        <f t="shared" si="68"/>
        <v/>
      </c>
      <c r="AK73" s="122"/>
      <c r="AL73" s="123">
        <f t="shared" si="69"/>
        <v>0</v>
      </c>
      <c r="AM73" s="123">
        <f t="shared" si="69"/>
        <v>0</v>
      </c>
      <c r="AN73" s="123">
        <f t="shared" si="70"/>
        <v>0</v>
      </c>
      <c r="AO73" s="123">
        <f t="shared" si="71"/>
        <v>0</v>
      </c>
      <c r="AP73" s="123">
        <f t="shared" si="72"/>
        <v>0</v>
      </c>
      <c r="AQ73" s="108" t="str">
        <f t="shared" si="73"/>
        <v/>
      </c>
      <c r="AR73" s="116"/>
      <c r="AS73" s="117"/>
      <c r="AT73" s="108"/>
      <c r="AU73" s="108"/>
      <c r="AV73" s="108"/>
      <c r="AW73" s="108"/>
      <c r="AX73" s="108" t="str">
        <f t="shared" si="74"/>
        <v/>
      </c>
      <c r="AY73" s="108" t="str">
        <f t="shared" si="75"/>
        <v/>
      </c>
      <c r="BB73" s="146" t="b">
        <f t="shared" si="76"/>
        <v>0</v>
      </c>
      <c r="BC73" s="146" t="b">
        <f t="shared" si="77"/>
        <v>0</v>
      </c>
      <c r="BD73" s="146" t="b">
        <f t="shared" si="78"/>
        <v>0</v>
      </c>
      <c r="BE73" s="146" t="b">
        <f t="shared" si="79"/>
        <v>0</v>
      </c>
      <c r="BF73" s="146" t="b">
        <f t="shared" si="80"/>
        <v>0</v>
      </c>
      <c r="BG73" s="146" t="b">
        <f t="shared" si="81"/>
        <v>0</v>
      </c>
      <c r="BH73" s="146" t="b">
        <f t="shared" si="82"/>
        <v>0</v>
      </c>
      <c r="BI73" s="146" t="b">
        <f t="shared" si="83"/>
        <v>0</v>
      </c>
      <c r="BJ73" s="146" t="b">
        <f t="shared" si="84"/>
        <v>0</v>
      </c>
      <c r="BK73" s="146" t="b">
        <f t="shared" si="85"/>
        <v>0</v>
      </c>
      <c r="BL73" s="146" t="b">
        <f t="shared" si="86"/>
        <v>0</v>
      </c>
      <c r="BM73" s="146" t="b">
        <f t="shared" si="87"/>
        <v>0</v>
      </c>
      <c r="BN73" s="146" t="b">
        <f t="shared" si="88"/>
        <v>0</v>
      </c>
      <c r="BO73" s="146" t="b">
        <f t="shared" si="89"/>
        <v>0</v>
      </c>
      <c r="BP73" s="146" t="b">
        <f t="shared" si="90"/>
        <v>0</v>
      </c>
      <c r="BQ73" s="146" t="b">
        <f t="shared" si="91"/>
        <v>0</v>
      </c>
      <c r="BR73" s="146" t="b">
        <f t="shared" si="92"/>
        <v>0</v>
      </c>
      <c r="BS73" s="146" t="b">
        <f t="shared" si="93"/>
        <v>0</v>
      </c>
      <c r="BT73" s="146" t="b">
        <f t="shared" si="94"/>
        <v>0</v>
      </c>
      <c r="BU73" s="146" t="b">
        <f t="shared" si="95"/>
        <v>0</v>
      </c>
      <c r="BV73" s="146" t="b">
        <f t="shared" si="96"/>
        <v>0</v>
      </c>
      <c r="BW73" s="146" t="b">
        <f t="shared" si="97"/>
        <v>0</v>
      </c>
      <c r="BX73" s="146" t="b">
        <f t="shared" si="98"/>
        <v>0</v>
      </c>
      <c r="BY73" s="146" t="b">
        <f t="shared" si="99"/>
        <v>0</v>
      </c>
      <c r="BZ73" s="146" t="b">
        <f t="shared" si="100"/>
        <v>0</v>
      </c>
      <c r="CA73" s="146" t="b">
        <f t="shared" si="101"/>
        <v>0</v>
      </c>
      <c r="CB73" s="146" t="b">
        <f t="shared" si="102"/>
        <v>0</v>
      </c>
      <c r="CC73" s="146" t="b">
        <f t="shared" si="103"/>
        <v>0</v>
      </c>
      <c r="CD73" s="146" t="b">
        <f t="shared" si="104"/>
        <v>0</v>
      </c>
      <c r="CE73" s="146" t="b">
        <f t="shared" si="105"/>
        <v>0</v>
      </c>
      <c r="CF73" s="146" t="b">
        <f t="shared" si="106"/>
        <v>0</v>
      </c>
      <c r="CG73" s="146" t="b">
        <f t="shared" si="107"/>
        <v>0</v>
      </c>
      <c r="CH73" s="146" t="b">
        <f t="shared" si="108"/>
        <v>0</v>
      </c>
      <c r="CI73" s="146" t="b">
        <f t="shared" si="109"/>
        <v>0</v>
      </c>
      <c r="CJ73" s="146" t="b">
        <f t="shared" si="110"/>
        <v>0</v>
      </c>
      <c r="CK73" s="146" t="b">
        <f t="shared" si="111"/>
        <v>0</v>
      </c>
      <c r="CL73" s="146" t="b">
        <f t="shared" si="112"/>
        <v>0</v>
      </c>
      <c r="CM73" s="146" t="b">
        <f t="shared" si="113"/>
        <v>0</v>
      </c>
      <c r="CN73" s="146" t="b">
        <f t="shared" si="114"/>
        <v>0</v>
      </c>
      <c r="CO73" s="146" t="b">
        <f t="shared" si="115"/>
        <v>0</v>
      </c>
      <c r="CP73" s="146" t="b">
        <f t="shared" si="116"/>
        <v>0</v>
      </c>
      <c r="CQ73" s="146" t="b">
        <f t="shared" si="117"/>
        <v>0</v>
      </c>
    </row>
    <row r="74" spans="1:95" x14ac:dyDescent="0.25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 t="str">
        <f t="shared" si="59"/>
        <v/>
      </c>
      <c r="L74" s="108"/>
      <c r="M74" s="108"/>
      <c r="N74" s="108"/>
      <c r="O74" s="108" t="str">
        <f t="shared" si="60"/>
        <v/>
      </c>
      <c r="P74" s="108"/>
      <c r="Q74" s="108"/>
      <c r="R74" s="116"/>
      <c r="S74" s="117"/>
      <c r="T74" s="117"/>
      <c r="U74" s="118" t="str">
        <f t="shared" si="61"/>
        <v/>
      </c>
      <c r="V74" s="116"/>
      <c r="W74" s="119"/>
      <c r="X74" s="120">
        <f t="shared" ca="1" si="62"/>
        <v>41696</v>
      </c>
      <c r="Y74" s="118" t="str">
        <f t="shared" si="63"/>
        <v/>
      </c>
      <c r="Z74" s="119"/>
      <c r="AA74" s="116"/>
      <c r="AB74" s="121"/>
      <c r="AC74" s="121"/>
      <c r="AD74" s="118" t="str">
        <f t="shared" si="64"/>
        <v/>
      </c>
      <c r="AE74" s="121"/>
      <c r="AF74" s="116"/>
      <c r="AG74" s="108" t="str">
        <f t="shared" si="65"/>
        <v/>
      </c>
      <c r="AH74" s="108" t="str">
        <f t="shared" si="66"/>
        <v/>
      </c>
      <c r="AI74" s="108" t="str">
        <f t="shared" si="67"/>
        <v/>
      </c>
      <c r="AJ74" s="108" t="str">
        <f t="shared" si="68"/>
        <v/>
      </c>
      <c r="AK74" s="122"/>
      <c r="AL74" s="123">
        <f t="shared" si="69"/>
        <v>0</v>
      </c>
      <c r="AM74" s="123">
        <f t="shared" si="69"/>
        <v>0</v>
      </c>
      <c r="AN74" s="123">
        <f t="shared" si="70"/>
        <v>0</v>
      </c>
      <c r="AO74" s="123">
        <f t="shared" si="71"/>
        <v>0</v>
      </c>
      <c r="AP74" s="123">
        <f t="shared" si="72"/>
        <v>0</v>
      </c>
      <c r="AQ74" s="108" t="str">
        <f t="shared" si="73"/>
        <v/>
      </c>
      <c r="AR74" s="116"/>
      <c r="AS74" s="117"/>
      <c r="AT74" s="108"/>
      <c r="AU74" s="108"/>
      <c r="AV74" s="108"/>
      <c r="AW74" s="108"/>
      <c r="AX74" s="108" t="str">
        <f t="shared" si="74"/>
        <v/>
      </c>
      <c r="AY74" s="108" t="str">
        <f t="shared" si="75"/>
        <v/>
      </c>
      <c r="BB74" s="146" t="b">
        <f t="shared" si="76"/>
        <v>0</v>
      </c>
      <c r="BC74" s="146" t="b">
        <f t="shared" si="77"/>
        <v>0</v>
      </c>
      <c r="BD74" s="146" t="b">
        <f t="shared" si="78"/>
        <v>0</v>
      </c>
      <c r="BE74" s="146" t="b">
        <f t="shared" si="79"/>
        <v>0</v>
      </c>
      <c r="BF74" s="146" t="b">
        <f t="shared" si="80"/>
        <v>0</v>
      </c>
      <c r="BG74" s="146" t="b">
        <f t="shared" si="81"/>
        <v>0</v>
      </c>
      <c r="BH74" s="146" t="b">
        <f t="shared" si="82"/>
        <v>0</v>
      </c>
      <c r="BI74" s="146" t="b">
        <f t="shared" si="83"/>
        <v>0</v>
      </c>
      <c r="BJ74" s="146" t="b">
        <f t="shared" si="84"/>
        <v>0</v>
      </c>
      <c r="BK74" s="146" t="b">
        <f t="shared" si="85"/>
        <v>0</v>
      </c>
      <c r="BL74" s="146" t="b">
        <f t="shared" si="86"/>
        <v>0</v>
      </c>
      <c r="BM74" s="146" t="b">
        <f t="shared" si="87"/>
        <v>0</v>
      </c>
      <c r="BN74" s="146" t="b">
        <f t="shared" si="88"/>
        <v>0</v>
      </c>
      <c r="BO74" s="146" t="b">
        <f t="shared" si="89"/>
        <v>0</v>
      </c>
      <c r="BP74" s="146" t="b">
        <f t="shared" si="90"/>
        <v>0</v>
      </c>
      <c r="BQ74" s="146" t="b">
        <f t="shared" si="91"/>
        <v>0</v>
      </c>
      <c r="BR74" s="146" t="b">
        <f t="shared" si="92"/>
        <v>0</v>
      </c>
      <c r="BS74" s="146" t="b">
        <f t="shared" si="93"/>
        <v>0</v>
      </c>
      <c r="BT74" s="146" t="b">
        <f t="shared" si="94"/>
        <v>0</v>
      </c>
      <c r="BU74" s="146" t="b">
        <f t="shared" si="95"/>
        <v>0</v>
      </c>
      <c r="BV74" s="146" t="b">
        <f t="shared" si="96"/>
        <v>0</v>
      </c>
      <c r="BW74" s="146" t="b">
        <f t="shared" si="97"/>
        <v>0</v>
      </c>
      <c r="BX74" s="146" t="b">
        <f t="shared" si="98"/>
        <v>0</v>
      </c>
      <c r="BY74" s="146" t="b">
        <f t="shared" si="99"/>
        <v>0</v>
      </c>
      <c r="BZ74" s="146" t="b">
        <f t="shared" si="100"/>
        <v>0</v>
      </c>
      <c r="CA74" s="146" t="b">
        <f t="shared" si="101"/>
        <v>0</v>
      </c>
      <c r="CB74" s="146" t="b">
        <f t="shared" si="102"/>
        <v>0</v>
      </c>
      <c r="CC74" s="146" t="b">
        <f t="shared" si="103"/>
        <v>0</v>
      </c>
      <c r="CD74" s="146" t="b">
        <f t="shared" si="104"/>
        <v>0</v>
      </c>
      <c r="CE74" s="146" t="b">
        <f t="shared" si="105"/>
        <v>0</v>
      </c>
      <c r="CF74" s="146" t="b">
        <f t="shared" si="106"/>
        <v>0</v>
      </c>
      <c r="CG74" s="146" t="b">
        <f t="shared" si="107"/>
        <v>0</v>
      </c>
      <c r="CH74" s="146" t="b">
        <f t="shared" si="108"/>
        <v>0</v>
      </c>
      <c r="CI74" s="146" t="b">
        <f t="shared" si="109"/>
        <v>0</v>
      </c>
      <c r="CJ74" s="146" t="b">
        <f t="shared" si="110"/>
        <v>0</v>
      </c>
      <c r="CK74" s="146" t="b">
        <f t="shared" si="111"/>
        <v>0</v>
      </c>
      <c r="CL74" s="146" t="b">
        <f t="shared" si="112"/>
        <v>0</v>
      </c>
      <c r="CM74" s="146" t="b">
        <f t="shared" si="113"/>
        <v>0</v>
      </c>
      <c r="CN74" s="146" t="b">
        <f t="shared" si="114"/>
        <v>0</v>
      </c>
      <c r="CO74" s="146" t="b">
        <f t="shared" si="115"/>
        <v>0</v>
      </c>
      <c r="CP74" s="146" t="b">
        <f t="shared" si="116"/>
        <v>0</v>
      </c>
      <c r="CQ74" s="146" t="b">
        <f t="shared" si="117"/>
        <v>0</v>
      </c>
    </row>
    <row r="75" spans="1:95" x14ac:dyDescent="0.25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 t="str">
        <f t="shared" si="59"/>
        <v/>
      </c>
      <c r="L75" s="108"/>
      <c r="M75" s="108"/>
      <c r="N75" s="108"/>
      <c r="O75" s="108" t="str">
        <f t="shared" si="60"/>
        <v/>
      </c>
      <c r="P75" s="108"/>
      <c r="Q75" s="108"/>
      <c r="R75" s="116"/>
      <c r="S75" s="117"/>
      <c r="T75" s="117"/>
      <c r="U75" s="118" t="str">
        <f t="shared" si="61"/>
        <v/>
      </c>
      <c r="V75" s="116"/>
      <c r="W75" s="119"/>
      <c r="X75" s="120">
        <f t="shared" ca="1" si="62"/>
        <v>41696</v>
      </c>
      <c r="Y75" s="118" t="str">
        <f t="shared" si="63"/>
        <v/>
      </c>
      <c r="Z75" s="119"/>
      <c r="AA75" s="116"/>
      <c r="AB75" s="121"/>
      <c r="AC75" s="121"/>
      <c r="AD75" s="118" t="str">
        <f t="shared" si="64"/>
        <v/>
      </c>
      <c r="AE75" s="121"/>
      <c r="AF75" s="116"/>
      <c r="AG75" s="108" t="str">
        <f t="shared" si="65"/>
        <v/>
      </c>
      <c r="AH75" s="108" t="str">
        <f t="shared" si="66"/>
        <v/>
      </c>
      <c r="AI75" s="108" t="str">
        <f t="shared" si="67"/>
        <v/>
      </c>
      <c r="AJ75" s="108" t="str">
        <f t="shared" si="68"/>
        <v/>
      </c>
      <c r="AK75" s="122"/>
      <c r="AL75" s="123">
        <f t="shared" si="69"/>
        <v>0</v>
      </c>
      <c r="AM75" s="123">
        <f t="shared" si="69"/>
        <v>0</v>
      </c>
      <c r="AN75" s="123">
        <f t="shared" si="70"/>
        <v>0</v>
      </c>
      <c r="AO75" s="123">
        <f t="shared" si="71"/>
        <v>0</v>
      </c>
      <c r="AP75" s="123">
        <f t="shared" si="72"/>
        <v>0</v>
      </c>
      <c r="AQ75" s="108" t="str">
        <f t="shared" si="73"/>
        <v/>
      </c>
      <c r="AR75" s="116"/>
      <c r="AS75" s="117"/>
      <c r="AT75" s="108"/>
      <c r="AU75" s="108"/>
      <c r="AV75" s="108"/>
      <c r="AW75" s="108"/>
      <c r="AX75" s="108" t="str">
        <f t="shared" si="74"/>
        <v/>
      </c>
      <c r="AY75" s="108" t="str">
        <f t="shared" si="75"/>
        <v/>
      </c>
      <c r="BB75" s="146" t="b">
        <f t="shared" si="76"/>
        <v>0</v>
      </c>
      <c r="BC75" s="146" t="b">
        <f t="shared" si="77"/>
        <v>0</v>
      </c>
      <c r="BD75" s="146" t="b">
        <f t="shared" si="78"/>
        <v>0</v>
      </c>
      <c r="BE75" s="146" t="b">
        <f t="shared" si="79"/>
        <v>0</v>
      </c>
      <c r="BF75" s="146" t="b">
        <f t="shared" si="80"/>
        <v>0</v>
      </c>
      <c r="BG75" s="146" t="b">
        <f t="shared" si="81"/>
        <v>0</v>
      </c>
      <c r="BH75" s="146" t="b">
        <f t="shared" si="82"/>
        <v>0</v>
      </c>
      <c r="BI75" s="146" t="b">
        <f t="shared" si="83"/>
        <v>0</v>
      </c>
      <c r="BJ75" s="146" t="b">
        <f t="shared" si="84"/>
        <v>0</v>
      </c>
      <c r="BK75" s="146" t="b">
        <f t="shared" si="85"/>
        <v>0</v>
      </c>
      <c r="BL75" s="146" t="b">
        <f t="shared" si="86"/>
        <v>0</v>
      </c>
      <c r="BM75" s="146" t="b">
        <f t="shared" si="87"/>
        <v>0</v>
      </c>
      <c r="BN75" s="146" t="b">
        <f t="shared" si="88"/>
        <v>0</v>
      </c>
      <c r="BO75" s="146" t="b">
        <f t="shared" si="89"/>
        <v>0</v>
      </c>
      <c r="BP75" s="146" t="b">
        <f t="shared" si="90"/>
        <v>0</v>
      </c>
      <c r="BQ75" s="146" t="b">
        <f t="shared" si="91"/>
        <v>0</v>
      </c>
      <c r="BR75" s="146" t="b">
        <f t="shared" si="92"/>
        <v>0</v>
      </c>
      <c r="BS75" s="146" t="b">
        <f t="shared" si="93"/>
        <v>0</v>
      </c>
      <c r="BT75" s="146" t="b">
        <f t="shared" si="94"/>
        <v>0</v>
      </c>
      <c r="BU75" s="146" t="b">
        <f t="shared" si="95"/>
        <v>0</v>
      </c>
      <c r="BV75" s="146" t="b">
        <f t="shared" si="96"/>
        <v>0</v>
      </c>
      <c r="BW75" s="146" t="b">
        <f t="shared" si="97"/>
        <v>0</v>
      </c>
      <c r="BX75" s="146" t="b">
        <f t="shared" si="98"/>
        <v>0</v>
      </c>
      <c r="BY75" s="146" t="b">
        <f t="shared" si="99"/>
        <v>0</v>
      </c>
      <c r="BZ75" s="146" t="b">
        <f t="shared" si="100"/>
        <v>0</v>
      </c>
      <c r="CA75" s="146" t="b">
        <f t="shared" si="101"/>
        <v>0</v>
      </c>
      <c r="CB75" s="146" t="b">
        <f t="shared" si="102"/>
        <v>0</v>
      </c>
      <c r="CC75" s="146" t="b">
        <f t="shared" si="103"/>
        <v>0</v>
      </c>
      <c r="CD75" s="146" t="b">
        <f t="shared" si="104"/>
        <v>0</v>
      </c>
      <c r="CE75" s="146" t="b">
        <f t="shared" si="105"/>
        <v>0</v>
      </c>
      <c r="CF75" s="146" t="b">
        <f t="shared" si="106"/>
        <v>0</v>
      </c>
      <c r="CG75" s="146" t="b">
        <f t="shared" si="107"/>
        <v>0</v>
      </c>
      <c r="CH75" s="146" t="b">
        <f t="shared" si="108"/>
        <v>0</v>
      </c>
      <c r="CI75" s="146" t="b">
        <f t="shared" si="109"/>
        <v>0</v>
      </c>
      <c r="CJ75" s="146" t="b">
        <f t="shared" si="110"/>
        <v>0</v>
      </c>
      <c r="CK75" s="146" t="b">
        <f t="shared" si="111"/>
        <v>0</v>
      </c>
      <c r="CL75" s="146" t="b">
        <f t="shared" si="112"/>
        <v>0</v>
      </c>
      <c r="CM75" s="146" t="b">
        <f t="shared" si="113"/>
        <v>0</v>
      </c>
      <c r="CN75" s="146" t="b">
        <f t="shared" si="114"/>
        <v>0</v>
      </c>
      <c r="CO75" s="146" t="b">
        <f t="shared" si="115"/>
        <v>0</v>
      </c>
      <c r="CP75" s="146" t="b">
        <f t="shared" si="116"/>
        <v>0</v>
      </c>
      <c r="CQ75" s="146" t="b">
        <f t="shared" si="117"/>
        <v>0</v>
      </c>
    </row>
    <row r="76" spans="1:95" x14ac:dyDescent="0.25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 t="str">
        <f t="shared" si="59"/>
        <v/>
      </c>
      <c r="L76" s="108"/>
      <c r="M76" s="108"/>
      <c r="N76" s="108"/>
      <c r="O76" s="108" t="str">
        <f t="shared" si="60"/>
        <v/>
      </c>
      <c r="P76" s="108"/>
      <c r="Q76" s="108"/>
      <c r="R76" s="116"/>
      <c r="S76" s="117"/>
      <c r="T76" s="117"/>
      <c r="U76" s="118" t="str">
        <f t="shared" si="61"/>
        <v/>
      </c>
      <c r="V76" s="116"/>
      <c r="W76" s="119"/>
      <c r="X76" s="120">
        <f t="shared" ca="1" si="62"/>
        <v>41696</v>
      </c>
      <c r="Y76" s="118" t="str">
        <f t="shared" si="63"/>
        <v/>
      </c>
      <c r="Z76" s="119"/>
      <c r="AA76" s="116"/>
      <c r="AB76" s="121"/>
      <c r="AC76" s="121"/>
      <c r="AD76" s="118" t="str">
        <f t="shared" si="64"/>
        <v/>
      </c>
      <c r="AE76" s="121"/>
      <c r="AF76" s="116"/>
      <c r="AG76" s="108" t="str">
        <f t="shared" si="65"/>
        <v/>
      </c>
      <c r="AH76" s="108" t="str">
        <f t="shared" si="66"/>
        <v/>
      </c>
      <c r="AI76" s="108" t="str">
        <f t="shared" si="67"/>
        <v/>
      </c>
      <c r="AJ76" s="108" t="str">
        <f t="shared" si="68"/>
        <v/>
      </c>
      <c r="AK76" s="122"/>
      <c r="AL76" s="123">
        <f t="shared" si="69"/>
        <v>0</v>
      </c>
      <c r="AM76" s="123">
        <f t="shared" si="69"/>
        <v>0</v>
      </c>
      <c r="AN76" s="123">
        <f t="shared" si="70"/>
        <v>0</v>
      </c>
      <c r="AO76" s="123">
        <f t="shared" si="71"/>
        <v>0</v>
      </c>
      <c r="AP76" s="123">
        <f t="shared" si="72"/>
        <v>0</v>
      </c>
      <c r="AQ76" s="108" t="str">
        <f t="shared" si="73"/>
        <v/>
      </c>
      <c r="AR76" s="116"/>
      <c r="AS76" s="117"/>
      <c r="AT76" s="108"/>
      <c r="AU76" s="108"/>
      <c r="AV76" s="108"/>
      <c r="AW76" s="108"/>
      <c r="AX76" s="108" t="str">
        <f t="shared" si="74"/>
        <v/>
      </c>
      <c r="AY76" s="108" t="str">
        <f t="shared" si="75"/>
        <v/>
      </c>
      <c r="BB76" s="146" t="b">
        <f t="shared" si="76"/>
        <v>0</v>
      </c>
      <c r="BC76" s="146" t="b">
        <f t="shared" si="77"/>
        <v>0</v>
      </c>
      <c r="BD76" s="146" t="b">
        <f t="shared" si="78"/>
        <v>0</v>
      </c>
      <c r="BE76" s="146" t="b">
        <f t="shared" si="79"/>
        <v>0</v>
      </c>
      <c r="BF76" s="146" t="b">
        <f t="shared" si="80"/>
        <v>0</v>
      </c>
      <c r="BG76" s="146" t="b">
        <f t="shared" si="81"/>
        <v>0</v>
      </c>
      <c r="BH76" s="146" t="b">
        <f t="shared" si="82"/>
        <v>0</v>
      </c>
      <c r="BI76" s="146" t="b">
        <f t="shared" si="83"/>
        <v>0</v>
      </c>
      <c r="BJ76" s="146" t="b">
        <f t="shared" si="84"/>
        <v>0</v>
      </c>
      <c r="BK76" s="146" t="b">
        <f t="shared" si="85"/>
        <v>0</v>
      </c>
      <c r="BL76" s="146" t="b">
        <f t="shared" si="86"/>
        <v>0</v>
      </c>
      <c r="BM76" s="146" t="b">
        <f t="shared" si="87"/>
        <v>0</v>
      </c>
      <c r="BN76" s="146" t="b">
        <f t="shared" si="88"/>
        <v>0</v>
      </c>
      <c r="BO76" s="146" t="b">
        <f t="shared" si="89"/>
        <v>0</v>
      </c>
      <c r="BP76" s="146" t="b">
        <f t="shared" si="90"/>
        <v>0</v>
      </c>
      <c r="BQ76" s="146" t="b">
        <f t="shared" si="91"/>
        <v>0</v>
      </c>
      <c r="BR76" s="146" t="b">
        <f t="shared" si="92"/>
        <v>0</v>
      </c>
      <c r="BS76" s="146" t="b">
        <f t="shared" si="93"/>
        <v>0</v>
      </c>
      <c r="BT76" s="146" t="b">
        <f t="shared" si="94"/>
        <v>0</v>
      </c>
      <c r="BU76" s="146" t="b">
        <f t="shared" si="95"/>
        <v>0</v>
      </c>
      <c r="BV76" s="146" t="b">
        <f t="shared" si="96"/>
        <v>0</v>
      </c>
      <c r="BW76" s="146" t="b">
        <f t="shared" si="97"/>
        <v>0</v>
      </c>
      <c r="BX76" s="146" t="b">
        <f t="shared" si="98"/>
        <v>0</v>
      </c>
      <c r="BY76" s="146" t="b">
        <f t="shared" si="99"/>
        <v>0</v>
      </c>
      <c r="BZ76" s="146" t="b">
        <f t="shared" si="100"/>
        <v>0</v>
      </c>
      <c r="CA76" s="146" t="b">
        <f t="shared" si="101"/>
        <v>0</v>
      </c>
      <c r="CB76" s="146" t="b">
        <f t="shared" si="102"/>
        <v>0</v>
      </c>
      <c r="CC76" s="146" t="b">
        <f t="shared" si="103"/>
        <v>0</v>
      </c>
      <c r="CD76" s="146" t="b">
        <f t="shared" si="104"/>
        <v>0</v>
      </c>
      <c r="CE76" s="146" t="b">
        <f t="shared" si="105"/>
        <v>0</v>
      </c>
      <c r="CF76" s="146" t="b">
        <f t="shared" si="106"/>
        <v>0</v>
      </c>
      <c r="CG76" s="146" t="b">
        <f t="shared" si="107"/>
        <v>0</v>
      </c>
      <c r="CH76" s="146" t="b">
        <f t="shared" si="108"/>
        <v>0</v>
      </c>
      <c r="CI76" s="146" t="b">
        <f t="shared" si="109"/>
        <v>0</v>
      </c>
      <c r="CJ76" s="146" t="b">
        <f t="shared" si="110"/>
        <v>0</v>
      </c>
      <c r="CK76" s="146" t="b">
        <f t="shared" si="111"/>
        <v>0</v>
      </c>
      <c r="CL76" s="146" t="b">
        <f t="shared" si="112"/>
        <v>0</v>
      </c>
      <c r="CM76" s="146" t="b">
        <f t="shared" si="113"/>
        <v>0</v>
      </c>
      <c r="CN76" s="146" t="b">
        <f t="shared" si="114"/>
        <v>0</v>
      </c>
      <c r="CO76" s="146" t="b">
        <f t="shared" si="115"/>
        <v>0</v>
      </c>
      <c r="CP76" s="146" t="b">
        <f t="shared" si="116"/>
        <v>0</v>
      </c>
      <c r="CQ76" s="146" t="b">
        <f t="shared" si="117"/>
        <v>0</v>
      </c>
    </row>
    <row r="77" spans="1:95" x14ac:dyDescent="0.25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 t="str">
        <f t="shared" si="59"/>
        <v/>
      </c>
      <c r="L77" s="108"/>
      <c r="M77" s="108"/>
      <c r="N77" s="108"/>
      <c r="O77" s="108" t="str">
        <f t="shared" si="60"/>
        <v/>
      </c>
      <c r="P77" s="108"/>
      <c r="Q77" s="108"/>
      <c r="R77" s="116"/>
      <c r="S77" s="117"/>
      <c r="T77" s="117"/>
      <c r="U77" s="118" t="str">
        <f t="shared" si="61"/>
        <v/>
      </c>
      <c r="V77" s="116"/>
      <c r="W77" s="119"/>
      <c r="X77" s="120">
        <f t="shared" ca="1" si="62"/>
        <v>41696</v>
      </c>
      <c r="Y77" s="118" t="str">
        <f t="shared" si="63"/>
        <v/>
      </c>
      <c r="Z77" s="119"/>
      <c r="AA77" s="116"/>
      <c r="AB77" s="121"/>
      <c r="AC77" s="121"/>
      <c r="AD77" s="118" t="str">
        <f t="shared" si="64"/>
        <v/>
      </c>
      <c r="AE77" s="121"/>
      <c r="AF77" s="116"/>
      <c r="AG77" s="108" t="str">
        <f t="shared" si="65"/>
        <v/>
      </c>
      <c r="AH77" s="108" t="str">
        <f t="shared" si="66"/>
        <v/>
      </c>
      <c r="AI77" s="108" t="str">
        <f t="shared" si="67"/>
        <v/>
      </c>
      <c r="AJ77" s="108" t="str">
        <f t="shared" si="68"/>
        <v/>
      </c>
      <c r="AK77" s="122"/>
      <c r="AL77" s="123">
        <f t="shared" si="69"/>
        <v>0</v>
      </c>
      <c r="AM77" s="123">
        <f t="shared" si="69"/>
        <v>0</v>
      </c>
      <c r="AN77" s="123">
        <f t="shared" si="70"/>
        <v>0</v>
      </c>
      <c r="AO77" s="123">
        <f t="shared" si="71"/>
        <v>0</v>
      </c>
      <c r="AP77" s="123">
        <f t="shared" si="72"/>
        <v>0</v>
      </c>
      <c r="AQ77" s="108" t="str">
        <f t="shared" si="73"/>
        <v/>
      </c>
      <c r="AR77" s="116"/>
      <c r="AS77" s="117"/>
      <c r="AT77" s="108"/>
      <c r="AU77" s="108"/>
      <c r="AV77" s="108"/>
      <c r="AW77" s="108"/>
      <c r="AX77" s="108" t="str">
        <f t="shared" si="74"/>
        <v/>
      </c>
      <c r="AY77" s="108" t="str">
        <f t="shared" si="75"/>
        <v/>
      </c>
      <c r="BB77" s="146" t="b">
        <f t="shared" si="76"/>
        <v>0</v>
      </c>
      <c r="BC77" s="146" t="b">
        <f t="shared" si="77"/>
        <v>0</v>
      </c>
      <c r="BD77" s="146" t="b">
        <f t="shared" si="78"/>
        <v>0</v>
      </c>
      <c r="BE77" s="146" t="b">
        <f t="shared" si="79"/>
        <v>0</v>
      </c>
      <c r="BF77" s="146" t="b">
        <f t="shared" si="80"/>
        <v>0</v>
      </c>
      <c r="BG77" s="146" t="b">
        <f t="shared" si="81"/>
        <v>0</v>
      </c>
      <c r="BH77" s="146" t="b">
        <f t="shared" si="82"/>
        <v>0</v>
      </c>
      <c r="BI77" s="146" t="b">
        <f t="shared" si="83"/>
        <v>0</v>
      </c>
      <c r="BJ77" s="146" t="b">
        <f t="shared" si="84"/>
        <v>0</v>
      </c>
      <c r="BK77" s="146" t="b">
        <f t="shared" si="85"/>
        <v>0</v>
      </c>
      <c r="BL77" s="146" t="b">
        <f t="shared" si="86"/>
        <v>0</v>
      </c>
      <c r="BM77" s="146" t="b">
        <f t="shared" si="87"/>
        <v>0</v>
      </c>
      <c r="BN77" s="146" t="b">
        <f t="shared" si="88"/>
        <v>0</v>
      </c>
      <c r="BO77" s="146" t="b">
        <f t="shared" si="89"/>
        <v>0</v>
      </c>
      <c r="BP77" s="146" t="b">
        <f t="shared" si="90"/>
        <v>0</v>
      </c>
      <c r="BQ77" s="146" t="b">
        <f t="shared" si="91"/>
        <v>0</v>
      </c>
      <c r="BR77" s="146" t="b">
        <f t="shared" si="92"/>
        <v>0</v>
      </c>
      <c r="BS77" s="146" t="b">
        <f t="shared" si="93"/>
        <v>0</v>
      </c>
      <c r="BT77" s="146" t="b">
        <f t="shared" si="94"/>
        <v>0</v>
      </c>
      <c r="BU77" s="146" t="b">
        <f t="shared" si="95"/>
        <v>0</v>
      </c>
      <c r="BV77" s="146" t="b">
        <f t="shared" si="96"/>
        <v>0</v>
      </c>
      <c r="BW77" s="146" t="b">
        <f t="shared" si="97"/>
        <v>0</v>
      </c>
      <c r="BX77" s="146" t="b">
        <f t="shared" si="98"/>
        <v>0</v>
      </c>
      <c r="BY77" s="146" t="b">
        <f t="shared" si="99"/>
        <v>0</v>
      </c>
      <c r="BZ77" s="146" t="b">
        <f t="shared" si="100"/>
        <v>0</v>
      </c>
      <c r="CA77" s="146" t="b">
        <f t="shared" si="101"/>
        <v>0</v>
      </c>
      <c r="CB77" s="146" t="b">
        <f t="shared" si="102"/>
        <v>0</v>
      </c>
      <c r="CC77" s="146" t="b">
        <f t="shared" si="103"/>
        <v>0</v>
      </c>
      <c r="CD77" s="146" t="b">
        <f t="shared" si="104"/>
        <v>0</v>
      </c>
      <c r="CE77" s="146" t="b">
        <f t="shared" si="105"/>
        <v>0</v>
      </c>
      <c r="CF77" s="146" t="b">
        <f t="shared" si="106"/>
        <v>0</v>
      </c>
      <c r="CG77" s="146" t="b">
        <f t="shared" si="107"/>
        <v>0</v>
      </c>
      <c r="CH77" s="146" t="b">
        <f t="shared" si="108"/>
        <v>0</v>
      </c>
      <c r="CI77" s="146" t="b">
        <f t="shared" si="109"/>
        <v>0</v>
      </c>
      <c r="CJ77" s="146" t="b">
        <f t="shared" si="110"/>
        <v>0</v>
      </c>
      <c r="CK77" s="146" t="b">
        <f t="shared" si="111"/>
        <v>0</v>
      </c>
      <c r="CL77" s="146" t="b">
        <f t="shared" si="112"/>
        <v>0</v>
      </c>
      <c r="CM77" s="146" t="b">
        <f t="shared" si="113"/>
        <v>0</v>
      </c>
      <c r="CN77" s="146" t="b">
        <f t="shared" si="114"/>
        <v>0</v>
      </c>
      <c r="CO77" s="146" t="b">
        <f t="shared" si="115"/>
        <v>0</v>
      </c>
      <c r="CP77" s="146" t="b">
        <f t="shared" si="116"/>
        <v>0</v>
      </c>
      <c r="CQ77" s="146" t="b">
        <f t="shared" si="117"/>
        <v>0</v>
      </c>
    </row>
    <row r="78" spans="1:95" x14ac:dyDescent="0.25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 t="str">
        <f t="shared" si="59"/>
        <v/>
      </c>
      <c r="L78" s="108"/>
      <c r="M78" s="108"/>
      <c r="N78" s="108"/>
      <c r="O78" s="108" t="str">
        <f t="shared" si="60"/>
        <v/>
      </c>
      <c r="P78" s="108"/>
      <c r="Q78" s="108"/>
      <c r="R78" s="116"/>
      <c r="S78" s="117"/>
      <c r="T78" s="117"/>
      <c r="U78" s="118" t="str">
        <f t="shared" si="61"/>
        <v/>
      </c>
      <c r="V78" s="116"/>
      <c r="W78" s="119"/>
      <c r="X78" s="120">
        <f t="shared" ca="1" si="62"/>
        <v>41696</v>
      </c>
      <c r="Y78" s="118" t="str">
        <f t="shared" si="63"/>
        <v/>
      </c>
      <c r="Z78" s="119"/>
      <c r="AA78" s="116"/>
      <c r="AB78" s="121"/>
      <c r="AC78" s="121"/>
      <c r="AD78" s="118" t="str">
        <f t="shared" si="64"/>
        <v/>
      </c>
      <c r="AE78" s="121"/>
      <c r="AF78" s="116"/>
      <c r="AG78" s="108" t="str">
        <f t="shared" si="65"/>
        <v/>
      </c>
      <c r="AH78" s="108" t="str">
        <f t="shared" si="66"/>
        <v/>
      </c>
      <c r="AI78" s="108" t="str">
        <f t="shared" si="67"/>
        <v/>
      </c>
      <c r="AJ78" s="108" t="str">
        <f t="shared" si="68"/>
        <v/>
      </c>
      <c r="AK78" s="122"/>
      <c r="AL78" s="123">
        <f t="shared" si="69"/>
        <v>0</v>
      </c>
      <c r="AM78" s="123">
        <f t="shared" si="69"/>
        <v>0</v>
      </c>
      <c r="AN78" s="123">
        <f t="shared" si="70"/>
        <v>0</v>
      </c>
      <c r="AO78" s="123">
        <f t="shared" si="71"/>
        <v>0</v>
      </c>
      <c r="AP78" s="123">
        <f t="shared" si="72"/>
        <v>0</v>
      </c>
      <c r="AQ78" s="108" t="str">
        <f t="shared" si="73"/>
        <v/>
      </c>
      <c r="AR78" s="116"/>
      <c r="AS78" s="117"/>
      <c r="AT78" s="108"/>
      <c r="AU78" s="108"/>
      <c r="AV78" s="108"/>
      <c r="AW78" s="108"/>
      <c r="AX78" s="108" t="str">
        <f t="shared" si="74"/>
        <v/>
      </c>
      <c r="AY78" s="108" t="str">
        <f t="shared" si="75"/>
        <v/>
      </c>
      <c r="BB78" s="146" t="b">
        <f t="shared" si="76"/>
        <v>0</v>
      </c>
      <c r="BC78" s="146" t="b">
        <f t="shared" si="77"/>
        <v>0</v>
      </c>
      <c r="BD78" s="146" t="b">
        <f t="shared" si="78"/>
        <v>0</v>
      </c>
      <c r="BE78" s="146" t="b">
        <f t="shared" si="79"/>
        <v>0</v>
      </c>
      <c r="BF78" s="146" t="b">
        <f t="shared" si="80"/>
        <v>0</v>
      </c>
      <c r="BG78" s="146" t="b">
        <f t="shared" si="81"/>
        <v>0</v>
      </c>
      <c r="BH78" s="146" t="b">
        <f t="shared" si="82"/>
        <v>0</v>
      </c>
      <c r="BI78" s="146" t="b">
        <f t="shared" si="83"/>
        <v>0</v>
      </c>
      <c r="BJ78" s="146" t="b">
        <f t="shared" si="84"/>
        <v>0</v>
      </c>
      <c r="BK78" s="146" t="b">
        <f t="shared" si="85"/>
        <v>0</v>
      </c>
      <c r="BL78" s="146" t="b">
        <f t="shared" si="86"/>
        <v>0</v>
      </c>
      <c r="BM78" s="146" t="b">
        <f t="shared" si="87"/>
        <v>0</v>
      </c>
      <c r="BN78" s="146" t="b">
        <f t="shared" si="88"/>
        <v>0</v>
      </c>
      <c r="BO78" s="146" t="b">
        <f t="shared" si="89"/>
        <v>0</v>
      </c>
      <c r="BP78" s="146" t="b">
        <f t="shared" si="90"/>
        <v>0</v>
      </c>
      <c r="BQ78" s="146" t="b">
        <f t="shared" si="91"/>
        <v>0</v>
      </c>
      <c r="BR78" s="146" t="b">
        <f t="shared" si="92"/>
        <v>0</v>
      </c>
      <c r="BS78" s="146" t="b">
        <f t="shared" si="93"/>
        <v>0</v>
      </c>
      <c r="BT78" s="146" t="b">
        <f t="shared" si="94"/>
        <v>0</v>
      </c>
      <c r="BU78" s="146" t="b">
        <f t="shared" si="95"/>
        <v>0</v>
      </c>
      <c r="BV78" s="146" t="b">
        <f t="shared" si="96"/>
        <v>0</v>
      </c>
      <c r="BW78" s="146" t="b">
        <f t="shared" si="97"/>
        <v>0</v>
      </c>
      <c r="BX78" s="146" t="b">
        <f t="shared" si="98"/>
        <v>0</v>
      </c>
      <c r="BY78" s="146" t="b">
        <f t="shared" si="99"/>
        <v>0</v>
      </c>
      <c r="BZ78" s="146" t="b">
        <f t="shared" si="100"/>
        <v>0</v>
      </c>
      <c r="CA78" s="146" t="b">
        <f t="shared" si="101"/>
        <v>0</v>
      </c>
      <c r="CB78" s="146" t="b">
        <f t="shared" si="102"/>
        <v>0</v>
      </c>
      <c r="CC78" s="146" t="b">
        <f t="shared" si="103"/>
        <v>0</v>
      </c>
      <c r="CD78" s="146" t="b">
        <f t="shared" si="104"/>
        <v>0</v>
      </c>
      <c r="CE78" s="146" t="b">
        <f t="shared" si="105"/>
        <v>0</v>
      </c>
      <c r="CF78" s="146" t="b">
        <f t="shared" si="106"/>
        <v>0</v>
      </c>
      <c r="CG78" s="146" t="b">
        <f t="shared" si="107"/>
        <v>0</v>
      </c>
      <c r="CH78" s="146" t="b">
        <f t="shared" si="108"/>
        <v>0</v>
      </c>
      <c r="CI78" s="146" t="b">
        <f t="shared" si="109"/>
        <v>0</v>
      </c>
      <c r="CJ78" s="146" t="b">
        <f t="shared" si="110"/>
        <v>0</v>
      </c>
      <c r="CK78" s="146" t="b">
        <f t="shared" si="111"/>
        <v>0</v>
      </c>
      <c r="CL78" s="146" t="b">
        <f t="shared" si="112"/>
        <v>0</v>
      </c>
      <c r="CM78" s="146" t="b">
        <f t="shared" si="113"/>
        <v>0</v>
      </c>
      <c r="CN78" s="146" t="b">
        <f t="shared" si="114"/>
        <v>0</v>
      </c>
      <c r="CO78" s="146" t="b">
        <f t="shared" si="115"/>
        <v>0</v>
      </c>
      <c r="CP78" s="146" t="b">
        <f t="shared" si="116"/>
        <v>0</v>
      </c>
      <c r="CQ78" s="146" t="b">
        <f t="shared" si="117"/>
        <v>0</v>
      </c>
    </row>
    <row r="79" spans="1:95" x14ac:dyDescent="0.25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 t="str">
        <f t="shared" si="59"/>
        <v/>
      </c>
      <c r="L79" s="108"/>
      <c r="M79" s="108"/>
      <c r="N79" s="108"/>
      <c r="O79" s="108" t="str">
        <f t="shared" si="60"/>
        <v/>
      </c>
      <c r="P79" s="108"/>
      <c r="Q79" s="108"/>
      <c r="R79" s="116"/>
      <c r="S79" s="117"/>
      <c r="T79" s="117"/>
      <c r="U79" s="118" t="str">
        <f t="shared" si="61"/>
        <v/>
      </c>
      <c r="V79" s="116"/>
      <c r="W79" s="119"/>
      <c r="X79" s="120">
        <f t="shared" ca="1" si="62"/>
        <v>41696</v>
      </c>
      <c r="Y79" s="118" t="str">
        <f t="shared" si="63"/>
        <v/>
      </c>
      <c r="Z79" s="119"/>
      <c r="AA79" s="116"/>
      <c r="AB79" s="121"/>
      <c r="AC79" s="121"/>
      <c r="AD79" s="118" t="str">
        <f t="shared" si="64"/>
        <v/>
      </c>
      <c r="AE79" s="121"/>
      <c r="AF79" s="116"/>
      <c r="AG79" s="108" t="str">
        <f t="shared" si="65"/>
        <v/>
      </c>
      <c r="AH79" s="108" t="str">
        <f t="shared" si="66"/>
        <v/>
      </c>
      <c r="AI79" s="108" t="str">
        <f t="shared" si="67"/>
        <v/>
      </c>
      <c r="AJ79" s="108" t="str">
        <f t="shared" si="68"/>
        <v/>
      </c>
      <c r="AK79" s="122"/>
      <c r="AL79" s="123">
        <f t="shared" si="69"/>
        <v>0</v>
      </c>
      <c r="AM79" s="123">
        <f t="shared" si="69"/>
        <v>0</v>
      </c>
      <c r="AN79" s="123">
        <f t="shared" si="70"/>
        <v>0</v>
      </c>
      <c r="AO79" s="123">
        <f t="shared" si="71"/>
        <v>0</v>
      </c>
      <c r="AP79" s="123">
        <f t="shared" si="72"/>
        <v>0</v>
      </c>
      <c r="AQ79" s="108" t="str">
        <f t="shared" si="73"/>
        <v/>
      </c>
      <c r="AR79" s="116"/>
      <c r="AS79" s="117"/>
      <c r="AT79" s="108"/>
      <c r="AU79" s="108"/>
      <c r="AV79" s="108"/>
      <c r="AW79" s="108"/>
      <c r="AX79" s="108" t="str">
        <f t="shared" si="74"/>
        <v/>
      </c>
      <c r="AY79" s="108" t="str">
        <f t="shared" si="75"/>
        <v/>
      </c>
      <c r="BB79" s="146" t="b">
        <f t="shared" si="76"/>
        <v>0</v>
      </c>
      <c r="BC79" s="146" t="b">
        <f t="shared" si="77"/>
        <v>0</v>
      </c>
      <c r="BD79" s="146" t="b">
        <f t="shared" si="78"/>
        <v>0</v>
      </c>
      <c r="BE79" s="146" t="b">
        <f t="shared" si="79"/>
        <v>0</v>
      </c>
      <c r="BF79" s="146" t="b">
        <f t="shared" si="80"/>
        <v>0</v>
      </c>
      <c r="BG79" s="146" t="b">
        <f t="shared" si="81"/>
        <v>0</v>
      </c>
      <c r="BH79" s="146" t="b">
        <f t="shared" si="82"/>
        <v>0</v>
      </c>
      <c r="BI79" s="146" t="b">
        <f t="shared" si="83"/>
        <v>0</v>
      </c>
      <c r="BJ79" s="146" t="b">
        <f t="shared" si="84"/>
        <v>0</v>
      </c>
      <c r="BK79" s="146" t="b">
        <f t="shared" si="85"/>
        <v>0</v>
      </c>
      <c r="BL79" s="146" t="b">
        <f t="shared" si="86"/>
        <v>0</v>
      </c>
      <c r="BM79" s="146" t="b">
        <f t="shared" si="87"/>
        <v>0</v>
      </c>
      <c r="BN79" s="146" t="b">
        <f t="shared" si="88"/>
        <v>0</v>
      </c>
      <c r="BO79" s="146" t="b">
        <f t="shared" si="89"/>
        <v>0</v>
      </c>
      <c r="BP79" s="146" t="b">
        <f t="shared" si="90"/>
        <v>0</v>
      </c>
      <c r="BQ79" s="146" t="b">
        <f t="shared" si="91"/>
        <v>0</v>
      </c>
      <c r="BR79" s="146" t="b">
        <f t="shared" si="92"/>
        <v>0</v>
      </c>
      <c r="BS79" s="146" t="b">
        <f t="shared" si="93"/>
        <v>0</v>
      </c>
      <c r="BT79" s="146" t="b">
        <f t="shared" si="94"/>
        <v>0</v>
      </c>
      <c r="BU79" s="146" t="b">
        <f t="shared" si="95"/>
        <v>0</v>
      </c>
      <c r="BV79" s="146" t="b">
        <f t="shared" si="96"/>
        <v>0</v>
      </c>
      <c r="BW79" s="146" t="b">
        <f t="shared" si="97"/>
        <v>0</v>
      </c>
      <c r="BX79" s="146" t="b">
        <f t="shared" si="98"/>
        <v>0</v>
      </c>
      <c r="BY79" s="146" t="b">
        <f t="shared" si="99"/>
        <v>0</v>
      </c>
      <c r="BZ79" s="146" t="b">
        <f t="shared" si="100"/>
        <v>0</v>
      </c>
      <c r="CA79" s="146" t="b">
        <f t="shared" si="101"/>
        <v>0</v>
      </c>
      <c r="CB79" s="146" t="b">
        <f t="shared" si="102"/>
        <v>0</v>
      </c>
      <c r="CC79" s="146" t="b">
        <f t="shared" si="103"/>
        <v>0</v>
      </c>
      <c r="CD79" s="146" t="b">
        <f t="shared" si="104"/>
        <v>0</v>
      </c>
      <c r="CE79" s="146" t="b">
        <f t="shared" si="105"/>
        <v>0</v>
      </c>
      <c r="CF79" s="146" t="b">
        <f t="shared" si="106"/>
        <v>0</v>
      </c>
      <c r="CG79" s="146" t="b">
        <f t="shared" si="107"/>
        <v>0</v>
      </c>
      <c r="CH79" s="146" t="b">
        <f t="shared" si="108"/>
        <v>0</v>
      </c>
      <c r="CI79" s="146" t="b">
        <f t="shared" si="109"/>
        <v>0</v>
      </c>
      <c r="CJ79" s="146" t="b">
        <f t="shared" si="110"/>
        <v>0</v>
      </c>
      <c r="CK79" s="146" t="b">
        <f t="shared" si="111"/>
        <v>0</v>
      </c>
      <c r="CL79" s="146" t="b">
        <f t="shared" si="112"/>
        <v>0</v>
      </c>
      <c r="CM79" s="146" t="b">
        <f t="shared" si="113"/>
        <v>0</v>
      </c>
      <c r="CN79" s="146" t="b">
        <f t="shared" si="114"/>
        <v>0</v>
      </c>
      <c r="CO79" s="146" t="b">
        <f t="shared" si="115"/>
        <v>0</v>
      </c>
      <c r="CP79" s="146" t="b">
        <f t="shared" si="116"/>
        <v>0</v>
      </c>
      <c r="CQ79" s="146" t="b">
        <f t="shared" si="117"/>
        <v>0</v>
      </c>
    </row>
    <row r="80" spans="1:95" x14ac:dyDescent="0.25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 t="str">
        <f t="shared" si="59"/>
        <v/>
      </c>
      <c r="L80" s="108"/>
      <c r="M80" s="108"/>
      <c r="N80" s="108"/>
      <c r="O80" s="108" t="str">
        <f t="shared" si="60"/>
        <v/>
      </c>
      <c r="P80" s="108"/>
      <c r="Q80" s="108"/>
      <c r="R80" s="116"/>
      <c r="S80" s="117"/>
      <c r="T80" s="117"/>
      <c r="U80" s="118" t="str">
        <f t="shared" si="61"/>
        <v/>
      </c>
      <c r="V80" s="116"/>
      <c r="W80" s="119"/>
      <c r="X80" s="120">
        <f t="shared" ca="1" si="62"/>
        <v>41696</v>
      </c>
      <c r="Y80" s="118" t="str">
        <f t="shared" si="63"/>
        <v/>
      </c>
      <c r="Z80" s="119"/>
      <c r="AA80" s="116"/>
      <c r="AB80" s="121"/>
      <c r="AC80" s="121"/>
      <c r="AD80" s="118" t="str">
        <f t="shared" si="64"/>
        <v/>
      </c>
      <c r="AE80" s="121"/>
      <c r="AF80" s="116"/>
      <c r="AG80" s="108" t="str">
        <f t="shared" si="65"/>
        <v/>
      </c>
      <c r="AH80" s="108" t="str">
        <f t="shared" si="66"/>
        <v/>
      </c>
      <c r="AI80" s="108" t="str">
        <f t="shared" si="67"/>
        <v/>
      </c>
      <c r="AJ80" s="108" t="str">
        <f t="shared" si="68"/>
        <v/>
      </c>
      <c r="AK80" s="122"/>
      <c r="AL80" s="123">
        <f t="shared" si="69"/>
        <v>0</v>
      </c>
      <c r="AM80" s="123">
        <f t="shared" si="69"/>
        <v>0</v>
      </c>
      <c r="AN80" s="123">
        <f t="shared" si="70"/>
        <v>0</v>
      </c>
      <c r="AO80" s="123">
        <f t="shared" si="71"/>
        <v>0</v>
      </c>
      <c r="AP80" s="123">
        <f t="shared" si="72"/>
        <v>0</v>
      </c>
      <c r="AQ80" s="108" t="str">
        <f t="shared" si="73"/>
        <v/>
      </c>
      <c r="AR80" s="116"/>
      <c r="AS80" s="117"/>
      <c r="AT80" s="108"/>
      <c r="AU80" s="108"/>
      <c r="AV80" s="108"/>
      <c r="AW80" s="108"/>
      <c r="AX80" s="108" t="str">
        <f t="shared" si="74"/>
        <v/>
      </c>
      <c r="AY80" s="108" t="str">
        <f t="shared" si="75"/>
        <v/>
      </c>
      <c r="BB80" s="146" t="b">
        <f t="shared" si="76"/>
        <v>0</v>
      </c>
      <c r="BC80" s="146" t="b">
        <f t="shared" si="77"/>
        <v>0</v>
      </c>
      <c r="BD80" s="146" t="b">
        <f t="shared" si="78"/>
        <v>0</v>
      </c>
      <c r="BE80" s="146" t="b">
        <f t="shared" si="79"/>
        <v>0</v>
      </c>
      <c r="BF80" s="146" t="b">
        <f t="shared" si="80"/>
        <v>0</v>
      </c>
      <c r="BG80" s="146" t="b">
        <f t="shared" si="81"/>
        <v>0</v>
      </c>
      <c r="BH80" s="146" t="b">
        <f t="shared" si="82"/>
        <v>0</v>
      </c>
      <c r="BI80" s="146" t="b">
        <f t="shared" si="83"/>
        <v>0</v>
      </c>
      <c r="BJ80" s="146" t="b">
        <f t="shared" si="84"/>
        <v>0</v>
      </c>
      <c r="BK80" s="146" t="b">
        <f t="shared" si="85"/>
        <v>0</v>
      </c>
      <c r="BL80" s="146" t="b">
        <f t="shared" si="86"/>
        <v>0</v>
      </c>
      <c r="BM80" s="146" t="b">
        <f t="shared" si="87"/>
        <v>0</v>
      </c>
      <c r="BN80" s="146" t="b">
        <f t="shared" si="88"/>
        <v>0</v>
      </c>
      <c r="BO80" s="146" t="b">
        <f t="shared" si="89"/>
        <v>0</v>
      </c>
      <c r="BP80" s="146" t="b">
        <f t="shared" si="90"/>
        <v>0</v>
      </c>
      <c r="BQ80" s="146" t="b">
        <f t="shared" si="91"/>
        <v>0</v>
      </c>
      <c r="BR80" s="146" t="b">
        <f t="shared" si="92"/>
        <v>0</v>
      </c>
      <c r="BS80" s="146" t="b">
        <f t="shared" si="93"/>
        <v>0</v>
      </c>
      <c r="BT80" s="146" t="b">
        <f t="shared" si="94"/>
        <v>0</v>
      </c>
      <c r="BU80" s="146" t="b">
        <f t="shared" si="95"/>
        <v>0</v>
      </c>
      <c r="BV80" s="146" t="b">
        <f t="shared" si="96"/>
        <v>0</v>
      </c>
      <c r="BW80" s="146" t="b">
        <f t="shared" si="97"/>
        <v>0</v>
      </c>
      <c r="BX80" s="146" t="b">
        <f t="shared" si="98"/>
        <v>0</v>
      </c>
      <c r="BY80" s="146" t="b">
        <f t="shared" si="99"/>
        <v>0</v>
      </c>
      <c r="BZ80" s="146" t="b">
        <f t="shared" si="100"/>
        <v>0</v>
      </c>
      <c r="CA80" s="146" t="b">
        <f t="shared" si="101"/>
        <v>0</v>
      </c>
      <c r="CB80" s="146" t="b">
        <f t="shared" si="102"/>
        <v>0</v>
      </c>
      <c r="CC80" s="146" t="b">
        <f t="shared" si="103"/>
        <v>0</v>
      </c>
      <c r="CD80" s="146" t="b">
        <f t="shared" si="104"/>
        <v>0</v>
      </c>
      <c r="CE80" s="146" t="b">
        <f t="shared" si="105"/>
        <v>0</v>
      </c>
      <c r="CF80" s="146" t="b">
        <f t="shared" si="106"/>
        <v>0</v>
      </c>
      <c r="CG80" s="146" t="b">
        <f t="shared" si="107"/>
        <v>0</v>
      </c>
      <c r="CH80" s="146" t="b">
        <f t="shared" si="108"/>
        <v>0</v>
      </c>
      <c r="CI80" s="146" t="b">
        <f t="shared" si="109"/>
        <v>0</v>
      </c>
      <c r="CJ80" s="146" t="b">
        <f t="shared" si="110"/>
        <v>0</v>
      </c>
      <c r="CK80" s="146" t="b">
        <f t="shared" si="111"/>
        <v>0</v>
      </c>
      <c r="CL80" s="146" t="b">
        <f t="shared" si="112"/>
        <v>0</v>
      </c>
      <c r="CM80" s="146" t="b">
        <f t="shared" si="113"/>
        <v>0</v>
      </c>
      <c r="CN80" s="146" t="b">
        <f t="shared" si="114"/>
        <v>0</v>
      </c>
      <c r="CO80" s="146" t="b">
        <f t="shared" si="115"/>
        <v>0</v>
      </c>
      <c r="CP80" s="146" t="b">
        <f t="shared" si="116"/>
        <v>0</v>
      </c>
      <c r="CQ80" s="146" t="b">
        <f t="shared" si="117"/>
        <v>0</v>
      </c>
    </row>
    <row r="81" spans="1:95" x14ac:dyDescent="0.25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 t="str">
        <f t="shared" si="59"/>
        <v/>
      </c>
      <c r="L81" s="108"/>
      <c r="M81" s="108"/>
      <c r="N81" s="108"/>
      <c r="O81" s="108" t="str">
        <f t="shared" si="60"/>
        <v/>
      </c>
      <c r="P81" s="108"/>
      <c r="Q81" s="108"/>
      <c r="R81" s="116"/>
      <c r="S81" s="117"/>
      <c r="T81" s="117"/>
      <c r="U81" s="118" t="str">
        <f t="shared" si="61"/>
        <v/>
      </c>
      <c r="V81" s="116"/>
      <c r="W81" s="119"/>
      <c r="X81" s="120">
        <f t="shared" ca="1" si="62"/>
        <v>41696</v>
      </c>
      <c r="Y81" s="118" t="str">
        <f t="shared" si="63"/>
        <v/>
      </c>
      <c r="Z81" s="119"/>
      <c r="AA81" s="116"/>
      <c r="AB81" s="121"/>
      <c r="AC81" s="121"/>
      <c r="AD81" s="118" t="str">
        <f t="shared" si="64"/>
        <v/>
      </c>
      <c r="AE81" s="121"/>
      <c r="AF81" s="116"/>
      <c r="AG81" s="108" t="str">
        <f t="shared" si="65"/>
        <v/>
      </c>
      <c r="AH81" s="108" t="str">
        <f t="shared" si="66"/>
        <v/>
      </c>
      <c r="AI81" s="108" t="str">
        <f t="shared" si="67"/>
        <v/>
      </c>
      <c r="AJ81" s="108" t="str">
        <f t="shared" si="68"/>
        <v/>
      </c>
      <c r="AK81" s="122"/>
      <c r="AL81" s="123">
        <f t="shared" si="69"/>
        <v>0</v>
      </c>
      <c r="AM81" s="123">
        <f t="shared" si="69"/>
        <v>0</v>
      </c>
      <c r="AN81" s="123">
        <f t="shared" si="70"/>
        <v>0</v>
      </c>
      <c r="AO81" s="123">
        <f t="shared" si="71"/>
        <v>0</v>
      </c>
      <c r="AP81" s="123">
        <f t="shared" si="72"/>
        <v>0</v>
      </c>
      <c r="AQ81" s="108" t="str">
        <f t="shared" si="73"/>
        <v/>
      </c>
      <c r="AR81" s="116"/>
      <c r="AS81" s="117"/>
      <c r="AT81" s="108"/>
      <c r="AU81" s="108"/>
      <c r="AV81" s="108"/>
      <c r="AW81" s="108"/>
      <c r="AX81" s="108" t="str">
        <f t="shared" si="74"/>
        <v/>
      </c>
      <c r="AY81" s="108" t="str">
        <f t="shared" si="75"/>
        <v/>
      </c>
      <c r="BB81" s="146" t="b">
        <f t="shared" si="76"/>
        <v>0</v>
      </c>
      <c r="BC81" s="146" t="b">
        <f t="shared" si="77"/>
        <v>0</v>
      </c>
      <c r="BD81" s="146" t="b">
        <f t="shared" si="78"/>
        <v>0</v>
      </c>
      <c r="BE81" s="146" t="b">
        <f t="shared" si="79"/>
        <v>0</v>
      </c>
      <c r="BF81" s="146" t="b">
        <f t="shared" si="80"/>
        <v>0</v>
      </c>
      <c r="BG81" s="146" t="b">
        <f t="shared" si="81"/>
        <v>0</v>
      </c>
      <c r="BH81" s="146" t="b">
        <f t="shared" si="82"/>
        <v>0</v>
      </c>
      <c r="BI81" s="146" t="b">
        <f t="shared" si="83"/>
        <v>0</v>
      </c>
      <c r="BJ81" s="146" t="b">
        <f t="shared" si="84"/>
        <v>0</v>
      </c>
      <c r="BK81" s="146" t="b">
        <f t="shared" si="85"/>
        <v>0</v>
      </c>
      <c r="BL81" s="146" t="b">
        <f t="shared" si="86"/>
        <v>0</v>
      </c>
      <c r="BM81" s="146" t="b">
        <f t="shared" si="87"/>
        <v>0</v>
      </c>
      <c r="BN81" s="146" t="b">
        <f t="shared" si="88"/>
        <v>0</v>
      </c>
      <c r="BO81" s="146" t="b">
        <f t="shared" si="89"/>
        <v>0</v>
      </c>
      <c r="BP81" s="146" t="b">
        <f t="shared" si="90"/>
        <v>0</v>
      </c>
      <c r="BQ81" s="146" t="b">
        <f t="shared" si="91"/>
        <v>0</v>
      </c>
      <c r="BR81" s="146" t="b">
        <f t="shared" si="92"/>
        <v>0</v>
      </c>
      <c r="BS81" s="146" t="b">
        <f t="shared" si="93"/>
        <v>0</v>
      </c>
      <c r="BT81" s="146" t="b">
        <f t="shared" si="94"/>
        <v>0</v>
      </c>
      <c r="BU81" s="146" t="b">
        <f t="shared" si="95"/>
        <v>0</v>
      </c>
      <c r="BV81" s="146" t="b">
        <f t="shared" si="96"/>
        <v>0</v>
      </c>
      <c r="BW81" s="146" t="b">
        <f t="shared" si="97"/>
        <v>0</v>
      </c>
      <c r="BX81" s="146" t="b">
        <f t="shared" si="98"/>
        <v>0</v>
      </c>
      <c r="BY81" s="146" t="b">
        <f t="shared" si="99"/>
        <v>0</v>
      </c>
      <c r="BZ81" s="146" t="b">
        <f t="shared" si="100"/>
        <v>0</v>
      </c>
      <c r="CA81" s="146" t="b">
        <f t="shared" si="101"/>
        <v>0</v>
      </c>
      <c r="CB81" s="146" t="b">
        <f t="shared" si="102"/>
        <v>0</v>
      </c>
      <c r="CC81" s="146" t="b">
        <f t="shared" si="103"/>
        <v>0</v>
      </c>
      <c r="CD81" s="146" t="b">
        <f t="shared" si="104"/>
        <v>0</v>
      </c>
      <c r="CE81" s="146" t="b">
        <f t="shared" si="105"/>
        <v>0</v>
      </c>
      <c r="CF81" s="146" t="b">
        <f t="shared" si="106"/>
        <v>0</v>
      </c>
      <c r="CG81" s="146" t="b">
        <f t="shared" si="107"/>
        <v>0</v>
      </c>
      <c r="CH81" s="146" t="b">
        <f t="shared" si="108"/>
        <v>0</v>
      </c>
      <c r="CI81" s="146" t="b">
        <f t="shared" si="109"/>
        <v>0</v>
      </c>
      <c r="CJ81" s="146" t="b">
        <f t="shared" si="110"/>
        <v>0</v>
      </c>
      <c r="CK81" s="146" t="b">
        <f t="shared" si="111"/>
        <v>0</v>
      </c>
      <c r="CL81" s="146" t="b">
        <f t="shared" si="112"/>
        <v>0</v>
      </c>
      <c r="CM81" s="146" t="b">
        <f t="shared" si="113"/>
        <v>0</v>
      </c>
      <c r="CN81" s="146" t="b">
        <f t="shared" si="114"/>
        <v>0</v>
      </c>
      <c r="CO81" s="146" t="b">
        <f t="shared" si="115"/>
        <v>0</v>
      </c>
      <c r="CP81" s="146" t="b">
        <f t="shared" si="116"/>
        <v>0</v>
      </c>
      <c r="CQ81" s="146" t="b">
        <f t="shared" si="117"/>
        <v>0</v>
      </c>
    </row>
    <row r="82" spans="1:95" x14ac:dyDescent="0.25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 t="str">
        <f t="shared" si="59"/>
        <v/>
      </c>
      <c r="L82" s="108"/>
      <c r="M82" s="108"/>
      <c r="N82" s="108"/>
      <c r="O82" s="108" t="str">
        <f t="shared" si="60"/>
        <v/>
      </c>
      <c r="P82" s="108"/>
      <c r="Q82" s="108"/>
      <c r="R82" s="116"/>
      <c r="S82" s="117"/>
      <c r="T82" s="117"/>
      <c r="U82" s="118" t="str">
        <f t="shared" si="61"/>
        <v/>
      </c>
      <c r="V82" s="116"/>
      <c r="W82" s="119"/>
      <c r="X82" s="120">
        <f t="shared" ca="1" si="62"/>
        <v>41696</v>
      </c>
      <c r="Y82" s="118" t="str">
        <f t="shared" si="63"/>
        <v/>
      </c>
      <c r="Z82" s="119"/>
      <c r="AA82" s="116"/>
      <c r="AB82" s="121"/>
      <c r="AC82" s="121"/>
      <c r="AD82" s="118" t="str">
        <f t="shared" si="64"/>
        <v/>
      </c>
      <c r="AE82" s="121"/>
      <c r="AF82" s="116"/>
      <c r="AG82" s="108" t="str">
        <f t="shared" si="65"/>
        <v/>
      </c>
      <c r="AH82" s="108" t="str">
        <f t="shared" si="66"/>
        <v/>
      </c>
      <c r="AI82" s="108" t="str">
        <f t="shared" si="67"/>
        <v/>
      </c>
      <c r="AJ82" s="108" t="str">
        <f t="shared" si="68"/>
        <v/>
      </c>
      <c r="AK82" s="122"/>
      <c r="AL82" s="123">
        <f t="shared" si="69"/>
        <v>0</v>
      </c>
      <c r="AM82" s="123">
        <f t="shared" si="69"/>
        <v>0</v>
      </c>
      <c r="AN82" s="123">
        <f t="shared" si="70"/>
        <v>0</v>
      </c>
      <c r="AO82" s="123">
        <f t="shared" si="71"/>
        <v>0</v>
      </c>
      <c r="AP82" s="123">
        <f t="shared" si="72"/>
        <v>0</v>
      </c>
      <c r="AQ82" s="108" t="str">
        <f t="shared" si="73"/>
        <v/>
      </c>
      <c r="AR82" s="116"/>
      <c r="AS82" s="117"/>
      <c r="AT82" s="108"/>
      <c r="AU82" s="108"/>
      <c r="AV82" s="108"/>
      <c r="AW82" s="108"/>
      <c r="AX82" s="108" t="str">
        <f t="shared" si="74"/>
        <v/>
      </c>
      <c r="AY82" s="108" t="str">
        <f t="shared" si="75"/>
        <v/>
      </c>
      <c r="BB82" s="146" t="b">
        <f t="shared" si="76"/>
        <v>0</v>
      </c>
      <c r="BC82" s="146" t="b">
        <f t="shared" si="77"/>
        <v>0</v>
      </c>
      <c r="BD82" s="146" t="b">
        <f t="shared" si="78"/>
        <v>0</v>
      </c>
      <c r="BE82" s="146" t="b">
        <f t="shared" si="79"/>
        <v>0</v>
      </c>
      <c r="BF82" s="146" t="b">
        <f t="shared" si="80"/>
        <v>0</v>
      </c>
      <c r="BG82" s="146" t="b">
        <f t="shared" si="81"/>
        <v>0</v>
      </c>
      <c r="BH82" s="146" t="b">
        <f t="shared" si="82"/>
        <v>0</v>
      </c>
      <c r="BI82" s="146" t="b">
        <f t="shared" si="83"/>
        <v>0</v>
      </c>
      <c r="BJ82" s="146" t="b">
        <f t="shared" si="84"/>
        <v>0</v>
      </c>
      <c r="BK82" s="146" t="b">
        <f t="shared" si="85"/>
        <v>0</v>
      </c>
      <c r="BL82" s="146" t="b">
        <f t="shared" si="86"/>
        <v>0</v>
      </c>
      <c r="BM82" s="146" t="b">
        <f t="shared" si="87"/>
        <v>0</v>
      </c>
      <c r="BN82" s="146" t="b">
        <f t="shared" si="88"/>
        <v>0</v>
      </c>
      <c r="BO82" s="146" t="b">
        <f t="shared" si="89"/>
        <v>0</v>
      </c>
      <c r="BP82" s="146" t="b">
        <f t="shared" si="90"/>
        <v>0</v>
      </c>
      <c r="BQ82" s="146" t="b">
        <f t="shared" si="91"/>
        <v>0</v>
      </c>
      <c r="BR82" s="146" t="b">
        <f t="shared" si="92"/>
        <v>0</v>
      </c>
      <c r="BS82" s="146" t="b">
        <f t="shared" si="93"/>
        <v>0</v>
      </c>
      <c r="BT82" s="146" t="b">
        <f t="shared" si="94"/>
        <v>0</v>
      </c>
      <c r="BU82" s="146" t="b">
        <f t="shared" si="95"/>
        <v>0</v>
      </c>
      <c r="BV82" s="146" t="b">
        <f t="shared" si="96"/>
        <v>0</v>
      </c>
      <c r="BW82" s="146" t="b">
        <f t="shared" si="97"/>
        <v>0</v>
      </c>
      <c r="BX82" s="146" t="b">
        <f t="shared" si="98"/>
        <v>0</v>
      </c>
      <c r="BY82" s="146" t="b">
        <f t="shared" si="99"/>
        <v>0</v>
      </c>
      <c r="BZ82" s="146" t="b">
        <f t="shared" si="100"/>
        <v>0</v>
      </c>
      <c r="CA82" s="146" t="b">
        <f t="shared" si="101"/>
        <v>0</v>
      </c>
      <c r="CB82" s="146" t="b">
        <f t="shared" si="102"/>
        <v>0</v>
      </c>
      <c r="CC82" s="146" t="b">
        <f t="shared" si="103"/>
        <v>0</v>
      </c>
      <c r="CD82" s="146" t="b">
        <f t="shared" si="104"/>
        <v>0</v>
      </c>
      <c r="CE82" s="146" t="b">
        <f t="shared" si="105"/>
        <v>0</v>
      </c>
      <c r="CF82" s="146" t="b">
        <f t="shared" si="106"/>
        <v>0</v>
      </c>
      <c r="CG82" s="146" t="b">
        <f t="shared" si="107"/>
        <v>0</v>
      </c>
      <c r="CH82" s="146" t="b">
        <f t="shared" si="108"/>
        <v>0</v>
      </c>
      <c r="CI82" s="146" t="b">
        <f t="shared" si="109"/>
        <v>0</v>
      </c>
      <c r="CJ82" s="146" t="b">
        <f t="shared" si="110"/>
        <v>0</v>
      </c>
      <c r="CK82" s="146" t="b">
        <f t="shared" si="111"/>
        <v>0</v>
      </c>
      <c r="CL82" s="146" t="b">
        <f t="shared" si="112"/>
        <v>0</v>
      </c>
      <c r="CM82" s="146" t="b">
        <f t="shared" si="113"/>
        <v>0</v>
      </c>
      <c r="CN82" s="146" t="b">
        <f t="shared" si="114"/>
        <v>0</v>
      </c>
      <c r="CO82" s="146" t="b">
        <f t="shared" si="115"/>
        <v>0</v>
      </c>
      <c r="CP82" s="146" t="b">
        <f t="shared" si="116"/>
        <v>0</v>
      </c>
      <c r="CQ82" s="146" t="b">
        <f t="shared" si="117"/>
        <v>0</v>
      </c>
    </row>
    <row r="83" spans="1:95" x14ac:dyDescent="0.25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 t="str">
        <f t="shared" si="59"/>
        <v/>
      </c>
      <c r="L83" s="108"/>
      <c r="M83" s="108"/>
      <c r="N83" s="108"/>
      <c r="O83" s="108" t="str">
        <f t="shared" si="60"/>
        <v/>
      </c>
      <c r="P83" s="108"/>
      <c r="Q83" s="108"/>
      <c r="R83" s="116"/>
      <c r="S83" s="117"/>
      <c r="T83" s="117"/>
      <c r="U83" s="118" t="str">
        <f t="shared" si="61"/>
        <v/>
      </c>
      <c r="V83" s="116"/>
      <c r="W83" s="119"/>
      <c r="X83" s="120">
        <f t="shared" ca="1" si="62"/>
        <v>41696</v>
      </c>
      <c r="Y83" s="118" t="str">
        <f t="shared" si="63"/>
        <v/>
      </c>
      <c r="Z83" s="119"/>
      <c r="AA83" s="116"/>
      <c r="AB83" s="121"/>
      <c r="AC83" s="121"/>
      <c r="AD83" s="118" t="str">
        <f t="shared" si="64"/>
        <v/>
      </c>
      <c r="AE83" s="121"/>
      <c r="AF83" s="116"/>
      <c r="AG83" s="108" t="str">
        <f t="shared" si="65"/>
        <v/>
      </c>
      <c r="AH83" s="108" t="str">
        <f t="shared" si="66"/>
        <v/>
      </c>
      <c r="AI83" s="108" t="str">
        <f t="shared" si="67"/>
        <v/>
      </c>
      <c r="AJ83" s="108" t="str">
        <f t="shared" si="68"/>
        <v/>
      </c>
      <c r="AK83" s="122"/>
      <c r="AL83" s="123">
        <f t="shared" si="69"/>
        <v>0</v>
      </c>
      <c r="AM83" s="123">
        <f t="shared" si="69"/>
        <v>0</v>
      </c>
      <c r="AN83" s="123">
        <f t="shared" si="70"/>
        <v>0</v>
      </c>
      <c r="AO83" s="123">
        <f t="shared" si="71"/>
        <v>0</v>
      </c>
      <c r="AP83" s="123">
        <f t="shared" si="72"/>
        <v>0</v>
      </c>
      <c r="AQ83" s="108" t="str">
        <f t="shared" si="73"/>
        <v/>
      </c>
      <c r="AR83" s="116"/>
      <c r="AS83" s="117"/>
      <c r="AT83" s="108"/>
      <c r="AU83" s="108"/>
      <c r="AV83" s="108"/>
      <c r="AW83" s="108"/>
      <c r="AX83" s="108" t="str">
        <f t="shared" si="74"/>
        <v/>
      </c>
      <c r="AY83" s="108" t="str">
        <f t="shared" si="75"/>
        <v/>
      </c>
      <c r="BB83" s="146" t="b">
        <f t="shared" si="76"/>
        <v>0</v>
      </c>
      <c r="BC83" s="146" t="b">
        <f t="shared" si="77"/>
        <v>0</v>
      </c>
      <c r="BD83" s="146" t="b">
        <f t="shared" si="78"/>
        <v>0</v>
      </c>
      <c r="BE83" s="146" t="b">
        <f t="shared" si="79"/>
        <v>0</v>
      </c>
      <c r="BF83" s="146" t="b">
        <f t="shared" si="80"/>
        <v>0</v>
      </c>
      <c r="BG83" s="146" t="b">
        <f t="shared" si="81"/>
        <v>0</v>
      </c>
      <c r="BH83" s="146" t="b">
        <f t="shared" si="82"/>
        <v>0</v>
      </c>
      <c r="BI83" s="146" t="b">
        <f t="shared" si="83"/>
        <v>0</v>
      </c>
      <c r="BJ83" s="146" t="b">
        <f t="shared" si="84"/>
        <v>0</v>
      </c>
      <c r="BK83" s="146" t="b">
        <f t="shared" si="85"/>
        <v>0</v>
      </c>
      <c r="BL83" s="146" t="b">
        <f t="shared" si="86"/>
        <v>0</v>
      </c>
      <c r="BM83" s="146" t="b">
        <f t="shared" si="87"/>
        <v>0</v>
      </c>
      <c r="BN83" s="146" t="b">
        <f t="shared" si="88"/>
        <v>0</v>
      </c>
      <c r="BO83" s="146" t="b">
        <f t="shared" si="89"/>
        <v>0</v>
      </c>
      <c r="BP83" s="146" t="b">
        <f t="shared" si="90"/>
        <v>0</v>
      </c>
      <c r="BQ83" s="146" t="b">
        <f t="shared" si="91"/>
        <v>0</v>
      </c>
      <c r="BR83" s="146" t="b">
        <f t="shared" si="92"/>
        <v>0</v>
      </c>
      <c r="BS83" s="146" t="b">
        <f t="shared" si="93"/>
        <v>0</v>
      </c>
      <c r="BT83" s="146" t="b">
        <f t="shared" si="94"/>
        <v>0</v>
      </c>
      <c r="BU83" s="146" t="b">
        <f t="shared" si="95"/>
        <v>0</v>
      </c>
      <c r="BV83" s="146" t="b">
        <f t="shared" si="96"/>
        <v>0</v>
      </c>
      <c r="BW83" s="146" t="b">
        <f t="shared" si="97"/>
        <v>0</v>
      </c>
      <c r="BX83" s="146" t="b">
        <f t="shared" si="98"/>
        <v>0</v>
      </c>
      <c r="BY83" s="146" t="b">
        <f t="shared" si="99"/>
        <v>0</v>
      </c>
      <c r="BZ83" s="146" t="b">
        <f t="shared" si="100"/>
        <v>0</v>
      </c>
      <c r="CA83" s="146" t="b">
        <f t="shared" si="101"/>
        <v>0</v>
      </c>
      <c r="CB83" s="146" t="b">
        <f t="shared" si="102"/>
        <v>0</v>
      </c>
      <c r="CC83" s="146" t="b">
        <f t="shared" si="103"/>
        <v>0</v>
      </c>
      <c r="CD83" s="146" t="b">
        <f t="shared" si="104"/>
        <v>0</v>
      </c>
      <c r="CE83" s="146" t="b">
        <f t="shared" si="105"/>
        <v>0</v>
      </c>
      <c r="CF83" s="146" t="b">
        <f t="shared" si="106"/>
        <v>0</v>
      </c>
      <c r="CG83" s="146" t="b">
        <f t="shared" si="107"/>
        <v>0</v>
      </c>
      <c r="CH83" s="146" t="b">
        <f t="shared" si="108"/>
        <v>0</v>
      </c>
      <c r="CI83" s="146" t="b">
        <f t="shared" si="109"/>
        <v>0</v>
      </c>
      <c r="CJ83" s="146" t="b">
        <f t="shared" si="110"/>
        <v>0</v>
      </c>
      <c r="CK83" s="146" t="b">
        <f t="shared" si="111"/>
        <v>0</v>
      </c>
      <c r="CL83" s="146" t="b">
        <f t="shared" si="112"/>
        <v>0</v>
      </c>
      <c r="CM83" s="146" t="b">
        <f t="shared" si="113"/>
        <v>0</v>
      </c>
      <c r="CN83" s="146" t="b">
        <f t="shared" si="114"/>
        <v>0</v>
      </c>
      <c r="CO83" s="146" t="b">
        <f t="shared" si="115"/>
        <v>0</v>
      </c>
      <c r="CP83" s="146" t="b">
        <f t="shared" si="116"/>
        <v>0</v>
      </c>
      <c r="CQ83" s="146" t="b">
        <f t="shared" si="117"/>
        <v>0</v>
      </c>
    </row>
    <row r="84" spans="1:95" x14ac:dyDescent="0.25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 t="str">
        <f t="shared" si="59"/>
        <v/>
      </c>
      <c r="L84" s="108"/>
      <c r="M84" s="108"/>
      <c r="N84" s="108"/>
      <c r="O84" s="108" t="str">
        <f t="shared" si="60"/>
        <v/>
      </c>
      <c r="P84" s="108"/>
      <c r="Q84" s="108"/>
      <c r="R84" s="116"/>
      <c r="S84" s="117"/>
      <c r="T84" s="117"/>
      <c r="U84" s="118" t="str">
        <f t="shared" si="61"/>
        <v/>
      </c>
      <c r="V84" s="116"/>
      <c r="W84" s="119"/>
      <c r="X84" s="120">
        <f t="shared" ca="1" si="62"/>
        <v>41696</v>
      </c>
      <c r="Y84" s="118" t="str">
        <f t="shared" si="63"/>
        <v/>
      </c>
      <c r="Z84" s="119"/>
      <c r="AA84" s="116"/>
      <c r="AB84" s="121"/>
      <c r="AC84" s="121"/>
      <c r="AD84" s="118" t="str">
        <f t="shared" si="64"/>
        <v/>
      </c>
      <c r="AE84" s="121"/>
      <c r="AF84" s="116"/>
      <c r="AG84" s="108" t="str">
        <f t="shared" si="65"/>
        <v/>
      </c>
      <c r="AH84" s="108" t="str">
        <f t="shared" si="66"/>
        <v/>
      </c>
      <c r="AI84" s="108" t="str">
        <f t="shared" si="67"/>
        <v/>
      </c>
      <c r="AJ84" s="108" t="str">
        <f t="shared" si="68"/>
        <v/>
      </c>
      <c r="AK84" s="122"/>
      <c r="AL84" s="123">
        <f t="shared" si="69"/>
        <v>0</v>
      </c>
      <c r="AM84" s="123">
        <f t="shared" si="69"/>
        <v>0</v>
      </c>
      <c r="AN84" s="123">
        <f t="shared" si="70"/>
        <v>0</v>
      </c>
      <c r="AO84" s="123">
        <f t="shared" si="71"/>
        <v>0</v>
      </c>
      <c r="AP84" s="123">
        <f t="shared" si="72"/>
        <v>0</v>
      </c>
      <c r="AQ84" s="108" t="str">
        <f t="shared" si="73"/>
        <v/>
      </c>
      <c r="AR84" s="116"/>
      <c r="AS84" s="117"/>
      <c r="AT84" s="108"/>
      <c r="AU84" s="108"/>
      <c r="AV84" s="108"/>
      <c r="AW84" s="108"/>
      <c r="AX84" s="108" t="str">
        <f t="shared" si="74"/>
        <v/>
      </c>
      <c r="AY84" s="108" t="str">
        <f t="shared" si="75"/>
        <v/>
      </c>
      <c r="BB84" s="146" t="b">
        <f t="shared" si="76"/>
        <v>0</v>
      </c>
      <c r="BC84" s="146" t="b">
        <f t="shared" si="77"/>
        <v>0</v>
      </c>
      <c r="BD84" s="146" t="b">
        <f t="shared" si="78"/>
        <v>0</v>
      </c>
      <c r="BE84" s="146" t="b">
        <f t="shared" si="79"/>
        <v>0</v>
      </c>
      <c r="BF84" s="146" t="b">
        <f t="shared" si="80"/>
        <v>0</v>
      </c>
      <c r="BG84" s="146" t="b">
        <f t="shared" si="81"/>
        <v>0</v>
      </c>
      <c r="BH84" s="146" t="b">
        <f t="shared" si="82"/>
        <v>0</v>
      </c>
      <c r="BI84" s="146" t="b">
        <f t="shared" si="83"/>
        <v>0</v>
      </c>
      <c r="BJ84" s="146" t="b">
        <f t="shared" si="84"/>
        <v>0</v>
      </c>
      <c r="BK84" s="146" t="b">
        <f t="shared" si="85"/>
        <v>0</v>
      </c>
      <c r="BL84" s="146" t="b">
        <f t="shared" si="86"/>
        <v>0</v>
      </c>
      <c r="BM84" s="146" t="b">
        <f t="shared" si="87"/>
        <v>0</v>
      </c>
      <c r="BN84" s="146" t="b">
        <f t="shared" si="88"/>
        <v>0</v>
      </c>
      <c r="BO84" s="146" t="b">
        <f t="shared" si="89"/>
        <v>0</v>
      </c>
      <c r="BP84" s="146" t="b">
        <f t="shared" si="90"/>
        <v>0</v>
      </c>
      <c r="BQ84" s="146" t="b">
        <f t="shared" si="91"/>
        <v>0</v>
      </c>
      <c r="BR84" s="146" t="b">
        <f t="shared" si="92"/>
        <v>0</v>
      </c>
      <c r="BS84" s="146" t="b">
        <f t="shared" si="93"/>
        <v>0</v>
      </c>
      <c r="BT84" s="146" t="b">
        <f t="shared" si="94"/>
        <v>0</v>
      </c>
      <c r="BU84" s="146" t="b">
        <f t="shared" si="95"/>
        <v>0</v>
      </c>
      <c r="BV84" s="146" t="b">
        <f t="shared" si="96"/>
        <v>0</v>
      </c>
      <c r="BW84" s="146" t="b">
        <f t="shared" si="97"/>
        <v>0</v>
      </c>
      <c r="BX84" s="146" t="b">
        <f t="shared" si="98"/>
        <v>0</v>
      </c>
      <c r="BY84" s="146" t="b">
        <f t="shared" si="99"/>
        <v>0</v>
      </c>
      <c r="BZ84" s="146" t="b">
        <f t="shared" si="100"/>
        <v>0</v>
      </c>
      <c r="CA84" s="146" t="b">
        <f t="shared" si="101"/>
        <v>0</v>
      </c>
      <c r="CB84" s="146" t="b">
        <f t="shared" si="102"/>
        <v>0</v>
      </c>
      <c r="CC84" s="146" t="b">
        <f t="shared" si="103"/>
        <v>0</v>
      </c>
      <c r="CD84" s="146" t="b">
        <f t="shared" si="104"/>
        <v>0</v>
      </c>
      <c r="CE84" s="146" t="b">
        <f t="shared" si="105"/>
        <v>0</v>
      </c>
      <c r="CF84" s="146" t="b">
        <f t="shared" si="106"/>
        <v>0</v>
      </c>
      <c r="CG84" s="146" t="b">
        <f t="shared" si="107"/>
        <v>0</v>
      </c>
      <c r="CH84" s="146" t="b">
        <f t="shared" si="108"/>
        <v>0</v>
      </c>
      <c r="CI84" s="146" t="b">
        <f t="shared" si="109"/>
        <v>0</v>
      </c>
      <c r="CJ84" s="146" t="b">
        <f t="shared" si="110"/>
        <v>0</v>
      </c>
      <c r="CK84" s="146" t="b">
        <f t="shared" si="111"/>
        <v>0</v>
      </c>
      <c r="CL84" s="146" t="b">
        <f t="shared" si="112"/>
        <v>0</v>
      </c>
      <c r="CM84" s="146" t="b">
        <f t="shared" si="113"/>
        <v>0</v>
      </c>
      <c r="CN84" s="146" t="b">
        <f t="shared" si="114"/>
        <v>0</v>
      </c>
      <c r="CO84" s="146" t="b">
        <f t="shared" si="115"/>
        <v>0</v>
      </c>
      <c r="CP84" s="146" t="b">
        <f t="shared" si="116"/>
        <v>0</v>
      </c>
      <c r="CQ84" s="146" t="b">
        <f t="shared" si="117"/>
        <v>0</v>
      </c>
    </row>
    <row r="85" spans="1:95" x14ac:dyDescent="0.25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 t="str">
        <f t="shared" si="59"/>
        <v/>
      </c>
      <c r="L85" s="108"/>
      <c r="M85" s="108"/>
      <c r="N85" s="108"/>
      <c r="O85" s="108" t="str">
        <f t="shared" si="60"/>
        <v/>
      </c>
      <c r="P85" s="108"/>
      <c r="Q85" s="108"/>
      <c r="R85" s="116"/>
      <c r="S85" s="117"/>
      <c r="T85" s="117"/>
      <c r="U85" s="118" t="str">
        <f t="shared" si="61"/>
        <v/>
      </c>
      <c r="V85" s="116"/>
      <c r="W85" s="119"/>
      <c r="X85" s="120">
        <f t="shared" ca="1" si="62"/>
        <v>41696</v>
      </c>
      <c r="Y85" s="118" t="str">
        <f t="shared" si="63"/>
        <v/>
      </c>
      <c r="Z85" s="119"/>
      <c r="AA85" s="116"/>
      <c r="AB85" s="121"/>
      <c r="AC85" s="121"/>
      <c r="AD85" s="118" t="str">
        <f t="shared" si="64"/>
        <v/>
      </c>
      <c r="AE85" s="121"/>
      <c r="AF85" s="116"/>
      <c r="AG85" s="108" t="str">
        <f t="shared" si="65"/>
        <v/>
      </c>
      <c r="AH85" s="108" t="str">
        <f t="shared" si="66"/>
        <v/>
      </c>
      <c r="AI85" s="108" t="str">
        <f t="shared" si="67"/>
        <v/>
      </c>
      <c r="AJ85" s="108" t="str">
        <f t="shared" si="68"/>
        <v/>
      </c>
      <c r="AK85" s="122"/>
      <c r="AL85" s="123">
        <f t="shared" si="69"/>
        <v>0</v>
      </c>
      <c r="AM85" s="123">
        <f t="shared" si="69"/>
        <v>0</v>
      </c>
      <c r="AN85" s="123">
        <f t="shared" si="70"/>
        <v>0</v>
      </c>
      <c r="AO85" s="123">
        <f t="shared" si="71"/>
        <v>0</v>
      </c>
      <c r="AP85" s="123">
        <f t="shared" si="72"/>
        <v>0</v>
      </c>
      <c r="AQ85" s="108" t="str">
        <f t="shared" si="73"/>
        <v/>
      </c>
      <c r="AR85" s="116"/>
      <c r="AS85" s="117"/>
      <c r="AT85" s="108"/>
      <c r="AU85" s="108"/>
      <c r="AV85" s="108"/>
      <c r="AW85" s="108"/>
      <c r="AX85" s="108" t="str">
        <f t="shared" si="74"/>
        <v/>
      </c>
      <c r="AY85" s="108" t="str">
        <f t="shared" si="75"/>
        <v/>
      </c>
      <c r="BB85" s="146" t="b">
        <f t="shared" si="76"/>
        <v>0</v>
      </c>
      <c r="BC85" s="146" t="b">
        <f t="shared" si="77"/>
        <v>0</v>
      </c>
      <c r="BD85" s="146" t="b">
        <f t="shared" si="78"/>
        <v>0</v>
      </c>
      <c r="BE85" s="146" t="b">
        <f t="shared" si="79"/>
        <v>0</v>
      </c>
      <c r="BF85" s="146" t="b">
        <f t="shared" si="80"/>
        <v>0</v>
      </c>
      <c r="BG85" s="146" t="b">
        <f t="shared" si="81"/>
        <v>0</v>
      </c>
      <c r="BH85" s="146" t="b">
        <f t="shared" si="82"/>
        <v>0</v>
      </c>
      <c r="BI85" s="146" t="b">
        <f t="shared" si="83"/>
        <v>0</v>
      </c>
      <c r="BJ85" s="146" t="b">
        <f t="shared" si="84"/>
        <v>0</v>
      </c>
      <c r="BK85" s="146" t="b">
        <f t="shared" si="85"/>
        <v>0</v>
      </c>
      <c r="BL85" s="146" t="b">
        <f t="shared" si="86"/>
        <v>0</v>
      </c>
      <c r="BM85" s="146" t="b">
        <f t="shared" si="87"/>
        <v>0</v>
      </c>
      <c r="BN85" s="146" t="b">
        <f t="shared" si="88"/>
        <v>0</v>
      </c>
      <c r="BO85" s="146" t="b">
        <f t="shared" si="89"/>
        <v>0</v>
      </c>
      <c r="BP85" s="146" t="b">
        <f t="shared" si="90"/>
        <v>0</v>
      </c>
      <c r="BQ85" s="146" t="b">
        <f t="shared" si="91"/>
        <v>0</v>
      </c>
      <c r="BR85" s="146" t="b">
        <f t="shared" si="92"/>
        <v>0</v>
      </c>
      <c r="BS85" s="146" t="b">
        <f t="shared" si="93"/>
        <v>0</v>
      </c>
      <c r="BT85" s="146" t="b">
        <f t="shared" si="94"/>
        <v>0</v>
      </c>
      <c r="BU85" s="146" t="b">
        <f t="shared" si="95"/>
        <v>0</v>
      </c>
      <c r="BV85" s="146" t="b">
        <f t="shared" si="96"/>
        <v>0</v>
      </c>
      <c r="BW85" s="146" t="b">
        <f t="shared" si="97"/>
        <v>0</v>
      </c>
      <c r="BX85" s="146" t="b">
        <f t="shared" si="98"/>
        <v>0</v>
      </c>
      <c r="BY85" s="146" t="b">
        <f t="shared" si="99"/>
        <v>0</v>
      </c>
      <c r="BZ85" s="146" t="b">
        <f t="shared" si="100"/>
        <v>0</v>
      </c>
      <c r="CA85" s="146" t="b">
        <f t="shared" si="101"/>
        <v>0</v>
      </c>
      <c r="CB85" s="146" t="b">
        <f t="shared" si="102"/>
        <v>0</v>
      </c>
      <c r="CC85" s="146" t="b">
        <f t="shared" si="103"/>
        <v>0</v>
      </c>
      <c r="CD85" s="146" t="b">
        <f t="shared" si="104"/>
        <v>0</v>
      </c>
      <c r="CE85" s="146" t="b">
        <f t="shared" si="105"/>
        <v>0</v>
      </c>
      <c r="CF85" s="146" t="b">
        <f t="shared" si="106"/>
        <v>0</v>
      </c>
      <c r="CG85" s="146" t="b">
        <f t="shared" si="107"/>
        <v>0</v>
      </c>
      <c r="CH85" s="146" t="b">
        <f t="shared" si="108"/>
        <v>0</v>
      </c>
      <c r="CI85" s="146" t="b">
        <f t="shared" si="109"/>
        <v>0</v>
      </c>
      <c r="CJ85" s="146" t="b">
        <f t="shared" si="110"/>
        <v>0</v>
      </c>
      <c r="CK85" s="146" t="b">
        <f t="shared" si="111"/>
        <v>0</v>
      </c>
      <c r="CL85" s="146" t="b">
        <f t="shared" si="112"/>
        <v>0</v>
      </c>
      <c r="CM85" s="146" t="b">
        <f t="shared" si="113"/>
        <v>0</v>
      </c>
      <c r="CN85" s="146" t="b">
        <f t="shared" si="114"/>
        <v>0</v>
      </c>
      <c r="CO85" s="146" t="b">
        <f t="shared" si="115"/>
        <v>0</v>
      </c>
      <c r="CP85" s="146" t="b">
        <f t="shared" si="116"/>
        <v>0</v>
      </c>
      <c r="CQ85" s="146" t="b">
        <f t="shared" si="117"/>
        <v>0</v>
      </c>
    </row>
    <row r="86" spans="1:95" x14ac:dyDescent="0.25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 t="str">
        <f t="shared" si="59"/>
        <v/>
      </c>
      <c r="L86" s="108"/>
      <c r="M86" s="108"/>
      <c r="N86" s="108"/>
      <c r="O86" s="108" t="str">
        <f t="shared" si="60"/>
        <v/>
      </c>
      <c r="P86" s="108"/>
      <c r="Q86" s="108"/>
      <c r="R86" s="116"/>
      <c r="S86" s="117"/>
      <c r="T86" s="117"/>
      <c r="U86" s="118" t="str">
        <f t="shared" si="61"/>
        <v/>
      </c>
      <c r="V86" s="116"/>
      <c r="W86" s="119"/>
      <c r="X86" s="120">
        <f t="shared" ca="1" si="62"/>
        <v>41696</v>
      </c>
      <c r="Y86" s="118" t="str">
        <f t="shared" si="63"/>
        <v/>
      </c>
      <c r="Z86" s="119"/>
      <c r="AA86" s="116"/>
      <c r="AB86" s="121"/>
      <c r="AC86" s="121"/>
      <c r="AD86" s="118" t="str">
        <f t="shared" si="64"/>
        <v/>
      </c>
      <c r="AE86" s="121"/>
      <c r="AF86" s="116"/>
      <c r="AG86" s="108" t="str">
        <f t="shared" si="65"/>
        <v/>
      </c>
      <c r="AH86" s="108" t="str">
        <f t="shared" si="66"/>
        <v/>
      </c>
      <c r="AI86" s="108" t="str">
        <f t="shared" si="67"/>
        <v/>
      </c>
      <c r="AJ86" s="108" t="str">
        <f t="shared" si="68"/>
        <v/>
      </c>
      <c r="AK86" s="122"/>
      <c r="AL86" s="123">
        <f t="shared" si="69"/>
        <v>0</v>
      </c>
      <c r="AM86" s="123">
        <f t="shared" si="69"/>
        <v>0</v>
      </c>
      <c r="AN86" s="123">
        <f t="shared" si="70"/>
        <v>0</v>
      </c>
      <c r="AO86" s="123">
        <f t="shared" si="71"/>
        <v>0</v>
      </c>
      <c r="AP86" s="123">
        <f t="shared" si="72"/>
        <v>0</v>
      </c>
      <c r="AQ86" s="108" t="str">
        <f t="shared" si="73"/>
        <v/>
      </c>
      <c r="AR86" s="116"/>
      <c r="AS86" s="117"/>
      <c r="AT86" s="108"/>
      <c r="AU86" s="108"/>
      <c r="AV86" s="108"/>
      <c r="AW86" s="108"/>
      <c r="AX86" s="108" t="str">
        <f t="shared" si="74"/>
        <v/>
      </c>
      <c r="AY86" s="108" t="str">
        <f t="shared" si="75"/>
        <v/>
      </c>
      <c r="BB86" s="146" t="b">
        <f t="shared" si="76"/>
        <v>0</v>
      </c>
      <c r="BC86" s="146" t="b">
        <f t="shared" si="77"/>
        <v>0</v>
      </c>
      <c r="BD86" s="146" t="b">
        <f t="shared" si="78"/>
        <v>0</v>
      </c>
      <c r="BE86" s="146" t="b">
        <f t="shared" si="79"/>
        <v>0</v>
      </c>
      <c r="BF86" s="146" t="b">
        <f t="shared" si="80"/>
        <v>0</v>
      </c>
      <c r="BG86" s="146" t="b">
        <f t="shared" si="81"/>
        <v>0</v>
      </c>
      <c r="BH86" s="146" t="b">
        <f t="shared" si="82"/>
        <v>0</v>
      </c>
      <c r="BI86" s="146" t="b">
        <f t="shared" si="83"/>
        <v>0</v>
      </c>
      <c r="BJ86" s="146" t="b">
        <f t="shared" si="84"/>
        <v>0</v>
      </c>
      <c r="BK86" s="146" t="b">
        <f t="shared" si="85"/>
        <v>0</v>
      </c>
      <c r="BL86" s="146" t="b">
        <f t="shared" si="86"/>
        <v>0</v>
      </c>
      <c r="BM86" s="146" t="b">
        <f t="shared" si="87"/>
        <v>0</v>
      </c>
      <c r="BN86" s="146" t="b">
        <f t="shared" si="88"/>
        <v>0</v>
      </c>
      <c r="BO86" s="146" t="b">
        <f t="shared" si="89"/>
        <v>0</v>
      </c>
      <c r="BP86" s="146" t="b">
        <f t="shared" si="90"/>
        <v>0</v>
      </c>
      <c r="BQ86" s="146" t="b">
        <f t="shared" si="91"/>
        <v>0</v>
      </c>
      <c r="BR86" s="146" t="b">
        <f t="shared" si="92"/>
        <v>0</v>
      </c>
      <c r="BS86" s="146" t="b">
        <f t="shared" si="93"/>
        <v>0</v>
      </c>
      <c r="BT86" s="146" t="b">
        <f t="shared" si="94"/>
        <v>0</v>
      </c>
      <c r="BU86" s="146" t="b">
        <f t="shared" si="95"/>
        <v>0</v>
      </c>
      <c r="BV86" s="146" t="b">
        <f t="shared" si="96"/>
        <v>0</v>
      </c>
      <c r="BW86" s="146" t="b">
        <f t="shared" si="97"/>
        <v>0</v>
      </c>
      <c r="BX86" s="146" t="b">
        <f t="shared" si="98"/>
        <v>0</v>
      </c>
      <c r="BY86" s="146" t="b">
        <f t="shared" si="99"/>
        <v>0</v>
      </c>
      <c r="BZ86" s="146" t="b">
        <f t="shared" si="100"/>
        <v>0</v>
      </c>
      <c r="CA86" s="146" t="b">
        <f t="shared" si="101"/>
        <v>0</v>
      </c>
      <c r="CB86" s="146" t="b">
        <f t="shared" si="102"/>
        <v>0</v>
      </c>
      <c r="CC86" s="146" t="b">
        <f t="shared" si="103"/>
        <v>0</v>
      </c>
      <c r="CD86" s="146" t="b">
        <f t="shared" si="104"/>
        <v>0</v>
      </c>
      <c r="CE86" s="146" t="b">
        <f t="shared" si="105"/>
        <v>0</v>
      </c>
      <c r="CF86" s="146" t="b">
        <f t="shared" si="106"/>
        <v>0</v>
      </c>
      <c r="CG86" s="146" t="b">
        <f t="shared" si="107"/>
        <v>0</v>
      </c>
      <c r="CH86" s="146" t="b">
        <f t="shared" si="108"/>
        <v>0</v>
      </c>
      <c r="CI86" s="146" t="b">
        <f t="shared" si="109"/>
        <v>0</v>
      </c>
      <c r="CJ86" s="146" t="b">
        <f t="shared" si="110"/>
        <v>0</v>
      </c>
      <c r="CK86" s="146" t="b">
        <f t="shared" si="111"/>
        <v>0</v>
      </c>
      <c r="CL86" s="146" t="b">
        <f t="shared" si="112"/>
        <v>0</v>
      </c>
      <c r="CM86" s="146" t="b">
        <f t="shared" si="113"/>
        <v>0</v>
      </c>
      <c r="CN86" s="146" t="b">
        <f t="shared" si="114"/>
        <v>0</v>
      </c>
      <c r="CO86" s="146" t="b">
        <f t="shared" si="115"/>
        <v>0</v>
      </c>
      <c r="CP86" s="146" t="b">
        <f t="shared" si="116"/>
        <v>0</v>
      </c>
      <c r="CQ86" s="146" t="b">
        <f t="shared" si="117"/>
        <v>0</v>
      </c>
    </row>
    <row r="87" spans="1:95" x14ac:dyDescent="0.25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 t="str">
        <f t="shared" si="59"/>
        <v/>
      </c>
      <c r="L87" s="108"/>
      <c r="M87" s="108"/>
      <c r="N87" s="108"/>
      <c r="O87" s="108" t="str">
        <f t="shared" si="60"/>
        <v/>
      </c>
      <c r="P87" s="108"/>
      <c r="Q87" s="108"/>
      <c r="R87" s="116"/>
      <c r="S87" s="117"/>
      <c r="T87" s="117"/>
      <c r="U87" s="118" t="str">
        <f t="shared" si="61"/>
        <v/>
      </c>
      <c r="V87" s="116"/>
      <c r="W87" s="119"/>
      <c r="X87" s="120">
        <f t="shared" ca="1" si="62"/>
        <v>41696</v>
      </c>
      <c r="Y87" s="118" t="str">
        <f t="shared" si="63"/>
        <v/>
      </c>
      <c r="Z87" s="119"/>
      <c r="AA87" s="116"/>
      <c r="AB87" s="121"/>
      <c r="AC87" s="121"/>
      <c r="AD87" s="118" t="str">
        <f t="shared" si="64"/>
        <v/>
      </c>
      <c r="AE87" s="121"/>
      <c r="AF87" s="116"/>
      <c r="AG87" s="108" t="str">
        <f t="shared" si="65"/>
        <v/>
      </c>
      <c r="AH87" s="108" t="str">
        <f t="shared" si="66"/>
        <v/>
      </c>
      <c r="AI87" s="108" t="str">
        <f t="shared" si="67"/>
        <v/>
      </c>
      <c r="AJ87" s="108" t="str">
        <f t="shared" si="68"/>
        <v/>
      </c>
      <c r="AK87" s="122"/>
      <c r="AL87" s="123">
        <f t="shared" si="69"/>
        <v>0</v>
      </c>
      <c r="AM87" s="123">
        <f t="shared" si="69"/>
        <v>0</v>
      </c>
      <c r="AN87" s="123">
        <f t="shared" si="70"/>
        <v>0</v>
      </c>
      <c r="AO87" s="123">
        <f t="shared" si="71"/>
        <v>0</v>
      </c>
      <c r="AP87" s="123">
        <f t="shared" si="72"/>
        <v>0</v>
      </c>
      <c r="AQ87" s="108" t="str">
        <f t="shared" si="73"/>
        <v/>
      </c>
      <c r="AR87" s="116"/>
      <c r="AS87" s="117"/>
      <c r="AT87" s="108"/>
      <c r="AU87" s="108"/>
      <c r="AV87" s="108"/>
      <c r="AW87" s="108"/>
      <c r="AX87" s="108" t="str">
        <f t="shared" si="74"/>
        <v/>
      </c>
      <c r="AY87" s="108" t="str">
        <f t="shared" si="75"/>
        <v/>
      </c>
      <c r="BB87" s="146" t="b">
        <f t="shared" si="76"/>
        <v>0</v>
      </c>
      <c r="BC87" s="146" t="b">
        <f t="shared" si="77"/>
        <v>0</v>
      </c>
      <c r="BD87" s="146" t="b">
        <f t="shared" si="78"/>
        <v>0</v>
      </c>
      <c r="BE87" s="146" t="b">
        <f t="shared" si="79"/>
        <v>0</v>
      </c>
      <c r="BF87" s="146" t="b">
        <f t="shared" si="80"/>
        <v>0</v>
      </c>
      <c r="BG87" s="146" t="b">
        <f t="shared" si="81"/>
        <v>0</v>
      </c>
      <c r="BH87" s="146" t="b">
        <f t="shared" si="82"/>
        <v>0</v>
      </c>
      <c r="BI87" s="146" t="b">
        <f t="shared" si="83"/>
        <v>0</v>
      </c>
      <c r="BJ87" s="146" t="b">
        <f t="shared" si="84"/>
        <v>0</v>
      </c>
      <c r="BK87" s="146" t="b">
        <f t="shared" si="85"/>
        <v>0</v>
      </c>
      <c r="BL87" s="146" t="b">
        <f t="shared" si="86"/>
        <v>0</v>
      </c>
      <c r="BM87" s="146" t="b">
        <f t="shared" si="87"/>
        <v>0</v>
      </c>
      <c r="BN87" s="146" t="b">
        <f t="shared" si="88"/>
        <v>0</v>
      </c>
      <c r="BO87" s="146" t="b">
        <f t="shared" si="89"/>
        <v>0</v>
      </c>
      <c r="BP87" s="146" t="b">
        <f t="shared" si="90"/>
        <v>0</v>
      </c>
      <c r="BQ87" s="146" t="b">
        <f t="shared" si="91"/>
        <v>0</v>
      </c>
      <c r="BR87" s="146" t="b">
        <f t="shared" si="92"/>
        <v>0</v>
      </c>
      <c r="BS87" s="146" t="b">
        <f t="shared" si="93"/>
        <v>0</v>
      </c>
      <c r="BT87" s="146" t="b">
        <f t="shared" si="94"/>
        <v>0</v>
      </c>
      <c r="BU87" s="146" t="b">
        <f t="shared" si="95"/>
        <v>0</v>
      </c>
      <c r="BV87" s="146" t="b">
        <f t="shared" si="96"/>
        <v>0</v>
      </c>
      <c r="BW87" s="146" t="b">
        <f t="shared" si="97"/>
        <v>0</v>
      </c>
      <c r="BX87" s="146" t="b">
        <f t="shared" si="98"/>
        <v>0</v>
      </c>
      <c r="BY87" s="146" t="b">
        <f t="shared" si="99"/>
        <v>0</v>
      </c>
      <c r="BZ87" s="146" t="b">
        <f t="shared" si="100"/>
        <v>0</v>
      </c>
      <c r="CA87" s="146" t="b">
        <f t="shared" si="101"/>
        <v>0</v>
      </c>
      <c r="CB87" s="146" t="b">
        <f t="shared" si="102"/>
        <v>0</v>
      </c>
      <c r="CC87" s="146" t="b">
        <f t="shared" si="103"/>
        <v>0</v>
      </c>
      <c r="CD87" s="146" t="b">
        <f t="shared" si="104"/>
        <v>0</v>
      </c>
      <c r="CE87" s="146" t="b">
        <f t="shared" si="105"/>
        <v>0</v>
      </c>
      <c r="CF87" s="146" t="b">
        <f t="shared" si="106"/>
        <v>0</v>
      </c>
      <c r="CG87" s="146" t="b">
        <f t="shared" si="107"/>
        <v>0</v>
      </c>
      <c r="CH87" s="146" t="b">
        <f t="shared" si="108"/>
        <v>0</v>
      </c>
      <c r="CI87" s="146" t="b">
        <f t="shared" si="109"/>
        <v>0</v>
      </c>
      <c r="CJ87" s="146" t="b">
        <f t="shared" si="110"/>
        <v>0</v>
      </c>
      <c r="CK87" s="146" t="b">
        <f t="shared" si="111"/>
        <v>0</v>
      </c>
      <c r="CL87" s="146" t="b">
        <f t="shared" si="112"/>
        <v>0</v>
      </c>
      <c r="CM87" s="146" t="b">
        <f t="shared" si="113"/>
        <v>0</v>
      </c>
      <c r="CN87" s="146" t="b">
        <f t="shared" si="114"/>
        <v>0</v>
      </c>
      <c r="CO87" s="146" t="b">
        <f t="shared" si="115"/>
        <v>0</v>
      </c>
      <c r="CP87" s="146" t="b">
        <f t="shared" si="116"/>
        <v>0</v>
      </c>
      <c r="CQ87" s="146" t="b">
        <f t="shared" si="117"/>
        <v>0</v>
      </c>
    </row>
    <row r="88" spans="1:95" x14ac:dyDescent="0.25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 t="str">
        <f t="shared" si="59"/>
        <v/>
      </c>
      <c r="L88" s="108"/>
      <c r="M88" s="108"/>
      <c r="N88" s="108"/>
      <c r="O88" s="108" t="str">
        <f t="shared" si="60"/>
        <v/>
      </c>
      <c r="P88" s="108"/>
      <c r="Q88" s="108"/>
      <c r="R88" s="116"/>
      <c r="S88" s="117"/>
      <c r="T88" s="117"/>
      <c r="U88" s="118" t="str">
        <f t="shared" si="61"/>
        <v/>
      </c>
      <c r="V88" s="116"/>
      <c r="W88" s="119"/>
      <c r="X88" s="120">
        <f t="shared" ca="1" si="62"/>
        <v>41696</v>
      </c>
      <c r="Y88" s="118" t="str">
        <f t="shared" si="63"/>
        <v/>
      </c>
      <c r="Z88" s="119"/>
      <c r="AA88" s="116"/>
      <c r="AB88" s="121"/>
      <c r="AC88" s="121"/>
      <c r="AD88" s="118" t="str">
        <f t="shared" si="64"/>
        <v/>
      </c>
      <c r="AE88" s="121"/>
      <c r="AF88" s="116"/>
      <c r="AG88" s="108" t="str">
        <f t="shared" si="65"/>
        <v/>
      </c>
      <c r="AH88" s="108" t="str">
        <f t="shared" si="66"/>
        <v/>
      </c>
      <c r="AI88" s="108" t="str">
        <f t="shared" si="67"/>
        <v/>
      </c>
      <c r="AJ88" s="108" t="str">
        <f t="shared" si="68"/>
        <v/>
      </c>
      <c r="AK88" s="122"/>
      <c r="AL88" s="123">
        <f t="shared" si="69"/>
        <v>0</v>
      </c>
      <c r="AM88" s="123">
        <f t="shared" si="69"/>
        <v>0</v>
      </c>
      <c r="AN88" s="123">
        <f t="shared" si="70"/>
        <v>0</v>
      </c>
      <c r="AO88" s="123">
        <f t="shared" si="71"/>
        <v>0</v>
      </c>
      <c r="AP88" s="123">
        <f t="shared" si="72"/>
        <v>0</v>
      </c>
      <c r="AQ88" s="108" t="str">
        <f t="shared" si="73"/>
        <v/>
      </c>
      <c r="AR88" s="116"/>
      <c r="AS88" s="117"/>
      <c r="AT88" s="108"/>
      <c r="AU88" s="108"/>
      <c r="AV88" s="108"/>
      <c r="AW88" s="108"/>
      <c r="AX88" s="108" t="str">
        <f t="shared" si="74"/>
        <v/>
      </c>
      <c r="AY88" s="108" t="str">
        <f t="shared" si="75"/>
        <v/>
      </c>
      <c r="BB88" s="146" t="b">
        <f t="shared" si="76"/>
        <v>0</v>
      </c>
      <c r="BC88" s="146" t="b">
        <f t="shared" si="77"/>
        <v>0</v>
      </c>
      <c r="BD88" s="146" t="b">
        <f t="shared" si="78"/>
        <v>0</v>
      </c>
      <c r="BE88" s="146" t="b">
        <f t="shared" si="79"/>
        <v>0</v>
      </c>
      <c r="BF88" s="146" t="b">
        <f t="shared" si="80"/>
        <v>0</v>
      </c>
      <c r="BG88" s="146" t="b">
        <f t="shared" si="81"/>
        <v>0</v>
      </c>
      <c r="BH88" s="146" t="b">
        <f t="shared" si="82"/>
        <v>0</v>
      </c>
      <c r="BI88" s="146" t="b">
        <f t="shared" si="83"/>
        <v>0</v>
      </c>
      <c r="BJ88" s="146" t="b">
        <f t="shared" si="84"/>
        <v>0</v>
      </c>
      <c r="BK88" s="146" t="b">
        <f t="shared" si="85"/>
        <v>0</v>
      </c>
      <c r="BL88" s="146" t="b">
        <f t="shared" si="86"/>
        <v>0</v>
      </c>
      <c r="BM88" s="146" t="b">
        <f t="shared" si="87"/>
        <v>0</v>
      </c>
      <c r="BN88" s="146" t="b">
        <f t="shared" si="88"/>
        <v>0</v>
      </c>
      <c r="BO88" s="146" t="b">
        <f t="shared" si="89"/>
        <v>0</v>
      </c>
      <c r="BP88" s="146" t="b">
        <f t="shared" si="90"/>
        <v>0</v>
      </c>
      <c r="BQ88" s="146" t="b">
        <f t="shared" si="91"/>
        <v>0</v>
      </c>
      <c r="BR88" s="146" t="b">
        <f t="shared" si="92"/>
        <v>0</v>
      </c>
      <c r="BS88" s="146" t="b">
        <f t="shared" si="93"/>
        <v>0</v>
      </c>
      <c r="BT88" s="146" t="b">
        <f t="shared" si="94"/>
        <v>0</v>
      </c>
      <c r="BU88" s="146" t="b">
        <f t="shared" si="95"/>
        <v>0</v>
      </c>
      <c r="BV88" s="146" t="b">
        <f t="shared" si="96"/>
        <v>0</v>
      </c>
      <c r="BW88" s="146" t="b">
        <f t="shared" si="97"/>
        <v>0</v>
      </c>
      <c r="BX88" s="146" t="b">
        <f t="shared" si="98"/>
        <v>0</v>
      </c>
      <c r="BY88" s="146" t="b">
        <f t="shared" si="99"/>
        <v>0</v>
      </c>
      <c r="BZ88" s="146" t="b">
        <f t="shared" si="100"/>
        <v>0</v>
      </c>
      <c r="CA88" s="146" t="b">
        <f t="shared" si="101"/>
        <v>0</v>
      </c>
      <c r="CB88" s="146" t="b">
        <f t="shared" si="102"/>
        <v>0</v>
      </c>
      <c r="CC88" s="146" t="b">
        <f t="shared" si="103"/>
        <v>0</v>
      </c>
      <c r="CD88" s="146" t="b">
        <f t="shared" si="104"/>
        <v>0</v>
      </c>
      <c r="CE88" s="146" t="b">
        <f t="shared" si="105"/>
        <v>0</v>
      </c>
      <c r="CF88" s="146" t="b">
        <f t="shared" si="106"/>
        <v>0</v>
      </c>
      <c r="CG88" s="146" t="b">
        <f t="shared" si="107"/>
        <v>0</v>
      </c>
      <c r="CH88" s="146" t="b">
        <f t="shared" si="108"/>
        <v>0</v>
      </c>
      <c r="CI88" s="146" t="b">
        <f t="shared" si="109"/>
        <v>0</v>
      </c>
      <c r="CJ88" s="146" t="b">
        <f t="shared" si="110"/>
        <v>0</v>
      </c>
      <c r="CK88" s="146" t="b">
        <f t="shared" si="111"/>
        <v>0</v>
      </c>
      <c r="CL88" s="146" t="b">
        <f t="shared" si="112"/>
        <v>0</v>
      </c>
      <c r="CM88" s="146" t="b">
        <f t="shared" si="113"/>
        <v>0</v>
      </c>
      <c r="CN88" s="146" t="b">
        <f t="shared" si="114"/>
        <v>0</v>
      </c>
      <c r="CO88" s="146" t="b">
        <f t="shared" si="115"/>
        <v>0</v>
      </c>
      <c r="CP88" s="146" t="b">
        <f t="shared" si="116"/>
        <v>0</v>
      </c>
      <c r="CQ88" s="146" t="b">
        <f t="shared" si="117"/>
        <v>0</v>
      </c>
    </row>
    <row r="89" spans="1:95" x14ac:dyDescent="0.25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 t="str">
        <f t="shared" si="59"/>
        <v/>
      </c>
      <c r="L89" s="108"/>
      <c r="M89" s="108"/>
      <c r="N89" s="108"/>
      <c r="O89" s="108" t="str">
        <f t="shared" si="60"/>
        <v/>
      </c>
      <c r="P89" s="108"/>
      <c r="Q89" s="108"/>
      <c r="R89" s="116"/>
      <c r="S89" s="117"/>
      <c r="T89" s="117"/>
      <c r="U89" s="118" t="str">
        <f t="shared" si="61"/>
        <v/>
      </c>
      <c r="V89" s="116"/>
      <c r="W89" s="119"/>
      <c r="X89" s="120">
        <f t="shared" ca="1" si="62"/>
        <v>41696</v>
      </c>
      <c r="Y89" s="118" t="str">
        <f t="shared" si="63"/>
        <v/>
      </c>
      <c r="Z89" s="119"/>
      <c r="AA89" s="116"/>
      <c r="AB89" s="121"/>
      <c r="AC89" s="121"/>
      <c r="AD89" s="118" t="str">
        <f t="shared" si="64"/>
        <v/>
      </c>
      <c r="AE89" s="121"/>
      <c r="AF89" s="116"/>
      <c r="AG89" s="108" t="str">
        <f t="shared" si="65"/>
        <v/>
      </c>
      <c r="AH89" s="108" t="str">
        <f t="shared" si="66"/>
        <v/>
      </c>
      <c r="AI89" s="108" t="str">
        <f t="shared" si="67"/>
        <v/>
      </c>
      <c r="AJ89" s="108" t="str">
        <f t="shared" si="68"/>
        <v/>
      </c>
      <c r="AK89" s="122"/>
      <c r="AL89" s="123">
        <f t="shared" si="69"/>
        <v>0</v>
      </c>
      <c r="AM89" s="123">
        <f t="shared" si="69"/>
        <v>0</v>
      </c>
      <c r="AN89" s="123">
        <f t="shared" si="70"/>
        <v>0</v>
      </c>
      <c r="AO89" s="123">
        <f t="shared" si="71"/>
        <v>0</v>
      </c>
      <c r="AP89" s="123">
        <f t="shared" si="72"/>
        <v>0</v>
      </c>
      <c r="AQ89" s="108" t="str">
        <f t="shared" si="73"/>
        <v/>
      </c>
      <c r="AR89" s="116"/>
      <c r="AS89" s="117"/>
      <c r="AT89" s="108"/>
      <c r="AU89" s="108"/>
      <c r="AV89" s="108"/>
      <c r="AW89" s="108"/>
      <c r="AX89" s="108" t="str">
        <f t="shared" si="74"/>
        <v/>
      </c>
      <c r="AY89" s="108" t="str">
        <f t="shared" si="75"/>
        <v/>
      </c>
      <c r="BB89" s="146" t="b">
        <f t="shared" si="76"/>
        <v>0</v>
      </c>
      <c r="BC89" s="146" t="b">
        <f t="shared" si="77"/>
        <v>0</v>
      </c>
      <c r="BD89" s="146" t="b">
        <f t="shared" si="78"/>
        <v>0</v>
      </c>
      <c r="BE89" s="146" t="b">
        <f t="shared" si="79"/>
        <v>0</v>
      </c>
      <c r="BF89" s="146" t="b">
        <f t="shared" si="80"/>
        <v>0</v>
      </c>
      <c r="BG89" s="146" t="b">
        <f t="shared" si="81"/>
        <v>0</v>
      </c>
      <c r="BH89" s="146" t="b">
        <f t="shared" si="82"/>
        <v>0</v>
      </c>
      <c r="BI89" s="146" t="b">
        <f t="shared" si="83"/>
        <v>0</v>
      </c>
      <c r="BJ89" s="146" t="b">
        <f t="shared" si="84"/>
        <v>0</v>
      </c>
      <c r="BK89" s="146" t="b">
        <f t="shared" si="85"/>
        <v>0</v>
      </c>
      <c r="BL89" s="146" t="b">
        <f t="shared" si="86"/>
        <v>0</v>
      </c>
      <c r="BM89" s="146" t="b">
        <f t="shared" si="87"/>
        <v>0</v>
      </c>
      <c r="BN89" s="146" t="b">
        <f t="shared" si="88"/>
        <v>0</v>
      </c>
      <c r="BO89" s="146" t="b">
        <f t="shared" si="89"/>
        <v>0</v>
      </c>
      <c r="BP89" s="146" t="b">
        <f t="shared" si="90"/>
        <v>0</v>
      </c>
      <c r="BQ89" s="146" t="b">
        <f t="shared" si="91"/>
        <v>0</v>
      </c>
      <c r="BR89" s="146" t="b">
        <f t="shared" si="92"/>
        <v>0</v>
      </c>
      <c r="BS89" s="146" t="b">
        <f t="shared" si="93"/>
        <v>0</v>
      </c>
      <c r="BT89" s="146" t="b">
        <f t="shared" si="94"/>
        <v>0</v>
      </c>
      <c r="BU89" s="146" t="b">
        <f t="shared" si="95"/>
        <v>0</v>
      </c>
      <c r="BV89" s="146" t="b">
        <f t="shared" si="96"/>
        <v>0</v>
      </c>
      <c r="BW89" s="146" t="b">
        <f t="shared" si="97"/>
        <v>0</v>
      </c>
      <c r="BX89" s="146" t="b">
        <f t="shared" si="98"/>
        <v>0</v>
      </c>
      <c r="BY89" s="146" t="b">
        <f t="shared" si="99"/>
        <v>0</v>
      </c>
      <c r="BZ89" s="146" t="b">
        <f t="shared" si="100"/>
        <v>0</v>
      </c>
      <c r="CA89" s="146" t="b">
        <f t="shared" si="101"/>
        <v>0</v>
      </c>
      <c r="CB89" s="146" t="b">
        <f t="shared" si="102"/>
        <v>0</v>
      </c>
      <c r="CC89" s="146" t="b">
        <f t="shared" si="103"/>
        <v>0</v>
      </c>
      <c r="CD89" s="146" t="b">
        <f t="shared" si="104"/>
        <v>0</v>
      </c>
      <c r="CE89" s="146" t="b">
        <f t="shared" si="105"/>
        <v>0</v>
      </c>
      <c r="CF89" s="146" t="b">
        <f t="shared" si="106"/>
        <v>0</v>
      </c>
      <c r="CG89" s="146" t="b">
        <f t="shared" si="107"/>
        <v>0</v>
      </c>
      <c r="CH89" s="146" t="b">
        <f t="shared" si="108"/>
        <v>0</v>
      </c>
      <c r="CI89" s="146" t="b">
        <f t="shared" si="109"/>
        <v>0</v>
      </c>
      <c r="CJ89" s="146" t="b">
        <f t="shared" si="110"/>
        <v>0</v>
      </c>
      <c r="CK89" s="146" t="b">
        <f t="shared" si="111"/>
        <v>0</v>
      </c>
      <c r="CL89" s="146" t="b">
        <f t="shared" si="112"/>
        <v>0</v>
      </c>
      <c r="CM89" s="146" t="b">
        <f t="shared" si="113"/>
        <v>0</v>
      </c>
      <c r="CN89" s="146" t="b">
        <f t="shared" si="114"/>
        <v>0</v>
      </c>
      <c r="CO89" s="146" t="b">
        <f t="shared" si="115"/>
        <v>0</v>
      </c>
      <c r="CP89" s="146" t="b">
        <f t="shared" si="116"/>
        <v>0</v>
      </c>
      <c r="CQ89" s="146" t="b">
        <f t="shared" si="117"/>
        <v>0</v>
      </c>
    </row>
    <row r="90" spans="1:95" x14ac:dyDescent="0.25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 t="str">
        <f t="shared" si="59"/>
        <v/>
      </c>
      <c r="L90" s="108"/>
      <c r="M90" s="108"/>
      <c r="N90" s="108"/>
      <c r="O90" s="108" t="str">
        <f t="shared" si="60"/>
        <v/>
      </c>
      <c r="P90" s="108"/>
      <c r="Q90" s="108"/>
      <c r="R90" s="116"/>
      <c r="S90" s="117"/>
      <c r="T90" s="117"/>
      <c r="U90" s="118" t="str">
        <f t="shared" si="61"/>
        <v/>
      </c>
      <c r="V90" s="116"/>
      <c r="W90" s="119"/>
      <c r="X90" s="120">
        <f t="shared" ca="1" si="62"/>
        <v>41696</v>
      </c>
      <c r="Y90" s="118" t="str">
        <f t="shared" si="63"/>
        <v/>
      </c>
      <c r="Z90" s="119"/>
      <c r="AA90" s="116"/>
      <c r="AB90" s="121"/>
      <c r="AC90" s="121"/>
      <c r="AD90" s="118" t="str">
        <f t="shared" si="64"/>
        <v/>
      </c>
      <c r="AE90" s="121"/>
      <c r="AF90" s="116"/>
      <c r="AG90" s="108" t="str">
        <f t="shared" si="65"/>
        <v/>
      </c>
      <c r="AH90" s="108" t="str">
        <f t="shared" si="66"/>
        <v/>
      </c>
      <c r="AI90" s="108" t="str">
        <f t="shared" si="67"/>
        <v/>
      </c>
      <c r="AJ90" s="108" t="str">
        <f t="shared" si="68"/>
        <v/>
      </c>
      <c r="AK90" s="122"/>
      <c r="AL90" s="123">
        <f t="shared" si="69"/>
        <v>0</v>
      </c>
      <c r="AM90" s="123">
        <f t="shared" si="69"/>
        <v>0</v>
      </c>
      <c r="AN90" s="123">
        <f t="shared" si="70"/>
        <v>0</v>
      </c>
      <c r="AO90" s="123">
        <f t="shared" si="71"/>
        <v>0</v>
      </c>
      <c r="AP90" s="123">
        <f t="shared" si="72"/>
        <v>0</v>
      </c>
      <c r="AQ90" s="108" t="str">
        <f t="shared" si="73"/>
        <v/>
      </c>
      <c r="AR90" s="116"/>
      <c r="AS90" s="117"/>
      <c r="AT90" s="108"/>
      <c r="AU90" s="108"/>
      <c r="AV90" s="108"/>
      <c r="AW90" s="108"/>
      <c r="AX90" s="108" t="str">
        <f t="shared" si="74"/>
        <v/>
      </c>
      <c r="AY90" s="108" t="str">
        <f t="shared" si="75"/>
        <v/>
      </c>
      <c r="BB90" s="146" t="b">
        <f t="shared" si="76"/>
        <v>0</v>
      </c>
      <c r="BC90" s="146" t="b">
        <f t="shared" si="77"/>
        <v>0</v>
      </c>
      <c r="BD90" s="146" t="b">
        <f t="shared" si="78"/>
        <v>0</v>
      </c>
      <c r="BE90" s="146" t="b">
        <f t="shared" si="79"/>
        <v>0</v>
      </c>
      <c r="BF90" s="146" t="b">
        <f t="shared" si="80"/>
        <v>0</v>
      </c>
      <c r="BG90" s="146" t="b">
        <f t="shared" si="81"/>
        <v>0</v>
      </c>
      <c r="BH90" s="146" t="b">
        <f t="shared" si="82"/>
        <v>0</v>
      </c>
      <c r="BI90" s="146" t="b">
        <f t="shared" si="83"/>
        <v>0</v>
      </c>
      <c r="BJ90" s="146" t="b">
        <f t="shared" si="84"/>
        <v>0</v>
      </c>
      <c r="BK90" s="146" t="b">
        <f t="shared" si="85"/>
        <v>0</v>
      </c>
      <c r="BL90" s="146" t="b">
        <f t="shared" si="86"/>
        <v>0</v>
      </c>
      <c r="BM90" s="146" t="b">
        <f t="shared" si="87"/>
        <v>0</v>
      </c>
      <c r="BN90" s="146" t="b">
        <f t="shared" si="88"/>
        <v>0</v>
      </c>
      <c r="BO90" s="146" t="b">
        <f t="shared" si="89"/>
        <v>0</v>
      </c>
      <c r="BP90" s="146" t="b">
        <f t="shared" si="90"/>
        <v>0</v>
      </c>
      <c r="BQ90" s="146" t="b">
        <f t="shared" si="91"/>
        <v>0</v>
      </c>
      <c r="BR90" s="146" t="b">
        <f t="shared" si="92"/>
        <v>0</v>
      </c>
      <c r="BS90" s="146" t="b">
        <f t="shared" si="93"/>
        <v>0</v>
      </c>
      <c r="BT90" s="146" t="b">
        <f t="shared" si="94"/>
        <v>0</v>
      </c>
      <c r="BU90" s="146" t="b">
        <f t="shared" si="95"/>
        <v>0</v>
      </c>
      <c r="BV90" s="146" t="b">
        <f t="shared" si="96"/>
        <v>0</v>
      </c>
      <c r="BW90" s="146" t="b">
        <f t="shared" si="97"/>
        <v>0</v>
      </c>
      <c r="BX90" s="146" t="b">
        <f t="shared" si="98"/>
        <v>0</v>
      </c>
      <c r="BY90" s="146" t="b">
        <f t="shared" si="99"/>
        <v>0</v>
      </c>
      <c r="BZ90" s="146" t="b">
        <f t="shared" si="100"/>
        <v>0</v>
      </c>
      <c r="CA90" s="146" t="b">
        <f t="shared" si="101"/>
        <v>0</v>
      </c>
      <c r="CB90" s="146" t="b">
        <f t="shared" si="102"/>
        <v>0</v>
      </c>
      <c r="CC90" s="146" t="b">
        <f t="shared" si="103"/>
        <v>0</v>
      </c>
      <c r="CD90" s="146" t="b">
        <f t="shared" si="104"/>
        <v>0</v>
      </c>
      <c r="CE90" s="146" t="b">
        <f t="shared" si="105"/>
        <v>0</v>
      </c>
      <c r="CF90" s="146" t="b">
        <f t="shared" si="106"/>
        <v>0</v>
      </c>
      <c r="CG90" s="146" t="b">
        <f t="shared" si="107"/>
        <v>0</v>
      </c>
      <c r="CH90" s="146" t="b">
        <f t="shared" si="108"/>
        <v>0</v>
      </c>
      <c r="CI90" s="146" t="b">
        <f t="shared" si="109"/>
        <v>0</v>
      </c>
      <c r="CJ90" s="146" t="b">
        <f t="shared" si="110"/>
        <v>0</v>
      </c>
      <c r="CK90" s="146" t="b">
        <f t="shared" si="111"/>
        <v>0</v>
      </c>
      <c r="CL90" s="146" t="b">
        <f t="shared" si="112"/>
        <v>0</v>
      </c>
      <c r="CM90" s="146" t="b">
        <f t="shared" si="113"/>
        <v>0</v>
      </c>
      <c r="CN90" s="146" t="b">
        <f t="shared" si="114"/>
        <v>0</v>
      </c>
      <c r="CO90" s="146" t="b">
        <f t="shared" si="115"/>
        <v>0</v>
      </c>
      <c r="CP90" s="146" t="b">
        <f t="shared" si="116"/>
        <v>0</v>
      </c>
      <c r="CQ90" s="146" t="b">
        <f t="shared" si="117"/>
        <v>0</v>
      </c>
    </row>
    <row r="91" spans="1:95" x14ac:dyDescent="0.25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 t="str">
        <f t="shared" si="59"/>
        <v/>
      </c>
      <c r="L91" s="108"/>
      <c r="M91" s="108"/>
      <c r="N91" s="108"/>
      <c r="O91" s="108" t="str">
        <f t="shared" si="60"/>
        <v/>
      </c>
      <c r="P91" s="108"/>
      <c r="Q91" s="108"/>
      <c r="R91" s="116"/>
      <c r="S91" s="117"/>
      <c r="T91" s="117"/>
      <c r="U91" s="118" t="str">
        <f t="shared" si="61"/>
        <v/>
      </c>
      <c r="V91" s="116"/>
      <c r="W91" s="119"/>
      <c r="X91" s="120">
        <f t="shared" ca="1" si="62"/>
        <v>41696</v>
      </c>
      <c r="Y91" s="118" t="str">
        <f t="shared" si="63"/>
        <v/>
      </c>
      <c r="Z91" s="119"/>
      <c r="AA91" s="116"/>
      <c r="AB91" s="121"/>
      <c r="AC91" s="121"/>
      <c r="AD91" s="118" t="str">
        <f t="shared" si="64"/>
        <v/>
      </c>
      <c r="AE91" s="121"/>
      <c r="AF91" s="116"/>
      <c r="AG91" s="108" t="str">
        <f t="shared" si="65"/>
        <v/>
      </c>
      <c r="AH91" s="108" t="str">
        <f t="shared" si="66"/>
        <v/>
      </c>
      <c r="AI91" s="108" t="str">
        <f t="shared" si="67"/>
        <v/>
      </c>
      <c r="AJ91" s="108" t="str">
        <f t="shared" si="68"/>
        <v/>
      </c>
      <c r="AK91" s="122"/>
      <c r="AL91" s="123">
        <f t="shared" si="69"/>
        <v>0</v>
      </c>
      <c r="AM91" s="123">
        <f t="shared" si="69"/>
        <v>0</v>
      </c>
      <c r="AN91" s="123">
        <f t="shared" si="70"/>
        <v>0</v>
      </c>
      <c r="AO91" s="123">
        <f t="shared" si="71"/>
        <v>0</v>
      </c>
      <c r="AP91" s="123">
        <f t="shared" si="72"/>
        <v>0</v>
      </c>
      <c r="AQ91" s="108" t="str">
        <f t="shared" si="73"/>
        <v/>
      </c>
      <c r="AR91" s="116"/>
      <c r="AS91" s="117"/>
      <c r="AT91" s="108"/>
      <c r="AU91" s="108"/>
      <c r="AV91" s="108"/>
      <c r="AW91" s="108"/>
      <c r="AX91" s="108" t="str">
        <f t="shared" si="74"/>
        <v/>
      </c>
      <c r="AY91" s="108" t="str">
        <f t="shared" si="75"/>
        <v/>
      </c>
      <c r="BB91" s="146" t="b">
        <f t="shared" si="76"/>
        <v>0</v>
      </c>
      <c r="BC91" s="146" t="b">
        <f t="shared" si="77"/>
        <v>0</v>
      </c>
      <c r="BD91" s="146" t="b">
        <f t="shared" si="78"/>
        <v>0</v>
      </c>
      <c r="BE91" s="146" t="b">
        <f t="shared" si="79"/>
        <v>0</v>
      </c>
      <c r="BF91" s="146" t="b">
        <f t="shared" si="80"/>
        <v>0</v>
      </c>
      <c r="BG91" s="146" t="b">
        <f t="shared" si="81"/>
        <v>0</v>
      </c>
      <c r="BH91" s="146" t="b">
        <f t="shared" si="82"/>
        <v>0</v>
      </c>
      <c r="BI91" s="146" t="b">
        <f t="shared" si="83"/>
        <v>0</v>
      </c>
      <c r="BJ91" s="146" t="b">
        <f t="shared" si="84"/>
        <v>0</v>
      </c>
      <c r="BK91" s="146" t="b">
        <f t="shared" si="85"/>
        <v>0</v>
      </c>
      <c r="BL91" s="146" t="b">
        <f t="shared" si="86"/>
        <v>0</v>
      </c>
      <c r="BM91" s="146" t="b">
        <f t="shared" si="87"/>
        <v>0</v>
      </c>
      <c r="BN91" s="146" t="b">
        <f t="shared" si="88"/>
        <v>0</v>
      </c>
      <c r="BO91" s="146" t="b">
        <f t="shared" si="89"/>
        <v>0</v>
      </c>
      <c r="BP91" s="146" t="b">
        <f t="shared" si="90"/>
        <v>0</v>
      </c>
      <c r="BQ91" s="146" t="b">
        <f t="shared" si="91"/>
        <v>0</v>
      </c>
      <c r="BR91" s="146" t="b">
        <f t="shared" si="92"/>
        <v>0</v>
      </c>
      <c r="BS91" s="146" t="b">
        <f t="shared" si="93"/>
        <v>0</v>
      </c>
      <c r="BT91" s="146" t="b">
        <f t="shared" si="94"/>
        <v>0</v>
      </c>
      <c r="BU91" s="146" t="b">
        <f t="shared" si="95"/>
        <v>0</v>
      </c>
      <c r="BV91" s="146" t="b">
        <f t="shared" si="96"/>
        <v>0</v>
      </c>
      <c r="BW91" s="146" t="b">
        <f t="shared" si="97"/>
        <v>0</v>
      </c>
      <c r="BX91" s="146" t="b">
        <f t="shared" si="98"/>
        <v>0</v>
      </c>
      <c r="BY91" s="146" t="b">
        <f t="shared" si="99"/>
        <v>0</v>
      </c>
      <c r="BZ91" s="146" t="b">
        <f t="shared" si="100"/>
        <v>0</v>
      </c>
      <c r="CA91" s="146" t="b">
        <f t="shared" si="101"/>
        <v>0</v>
      </c>
      <c r="CB91" s="146" t="b">
        <f t="shared" si="102"/>
        <v>0</v>
      </c>
      <c r="CC91" s="146" t="b">
        <f t="shared" si="103"/>
        <v>0</v>
      </c>
      <c r="CD91" s="146" t="b">
        <f t="shared" si="104"/>
        <v>0</v>
      </c>
      <c r="CE91" s="146" t="b">
        <f t="shared" si="105"/>
        <v>0</v>
      </c>
      <c r="CF91" s="146" t="b">
        <f t="shared" si="106"/>
        <v>0</v>
      </c>
      <c r="CG91" s="146" t="b">
        <f t="shared" si="107"/>
        <v>0</v>
      </c>
      <c r="CH91" s="146" t="b">
        <f t="shared" si="108"/>
        <v>0</v>
      </c>
      <c r="CI91" s="146" t="b">
        <f t="shared" si="109"/>
        <v>0</v>
      </c>
      <c r="CJ91" s="146" t="b">
        <f t="shared" si="110"/>
        <v>0</v>
      </c>
      <c r="CK91" s="146" t="b">
        <f t="shared" si="111"/>
        <v>0</v>
      </c>
      <c r="CL91" s="146" t="b">
        <f t="shared" si="112"/>
        <v>0</v>
      </c>
      <c r="CM91" s="146" t="b">
        <f t="shared" si="113"/>
        <v>0</v>
      </c>
      <c r="CN91" s="146" t="b">
        <f t="shared" si="114"/>
        <v>0</v>
      </c>
      <c r="CO91" s="146" t="b">
        <f t="shared" si="115"/>
        <v>0</v>
      </c>
      <c r="CP91" s="146" t="b">
        <f t="shared" si="116"/>
        <v>0</v>
      </c>
      <c r="CQ91" s="146" t="b">
        <f t="shared" si="117"/>
        <v>0</v>
      </c>
    </row>
    <row r="92" spans="1:95" x14ac:dyDescent="0.25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 t="str">
        <f t="shared" si="59"/>
        <v/>
      </c>
      <c r="L92" s="108"/>
      <c r="M92" s="108"/>
      <c r="N92" s="108"/>
      <c r="O92" s="108" t="str">
        <f t="shared" si="60"/>
        <v/>
      </c>
      <c r="P92" s="108"/>
      <c r="Q92" s="108"/>
      <c r="R92" s="116"/>
      <c r="S92" s="117"/>
      <c r="T92" s="117"/>
      <c r="U92" s="118" t="str">
        <f t="shared" si="61"/>
        <v/>
      </c>
      <c r="V92" s="116"/>
      <c r="W92" s="119"/>
      <c r="X92" s="120">
        <f t="shared" ca="1" si="62"/>
        <v>41696</v>
      </c>
      <c r="Y92" s="118" t="str">
        <f t="shared" si="63"/>
        <v/>
      </c>
      <c r="Z92" s="119"/>
      <c r="AA92" s="116"/>
      <c r="AB92" s="121"/>
      <c r="AC92" s="121"/>
      <c r="AD92" s="118" t="str">
        <f t="shared" si="64"/>
        <v/>
      </c>
      <c r="AE92" s="121"/>
      <c r="AF92" s="116"/>
      <c r="AG92" s="108" t="str">
        <f t="shared" si="65"/>
        <v/>
      </c>
      <c r="AH92" s="108" t="str">
        <f t="shared" si="66"/>
        <v/>
      </c>
      <c r="AI92" s="108" t="str">
        <f t="shared" si="67"/>
        <v/>
      </c>
      <c r="AJ92" s="108" t="str">
        <f t="shared" si="68"/>
        <v/>
      </c>
      <c r="AK92" s="122"/>
      <c r="AL92" s="123">
        <f t="shared" si="69"/>
        <v>0</v>
      </c>
      <c r="AM92" s="123">
        <f t="shared" si="69"/>
        <v>0</v>
      </c>
      <c r="AN92" s="123">
        <f t="shared" si="70"/>
        <v>0</v>
      </c>
      <c r="AO92" s="123">
        <f t="shared" si="71"/>
        <v>0</v>
      </c>
      <c r="AP92" s="123">
        <f t="shared" si="72"/>
        <v>0</v>
      </c>
      <c r="AQ92" s="108" t="str">
        <f t="shared" si="73"/>
        <v/>
      </c>
      <c r="AR92" s="116"/>
      <c r="AS92" s="117"/>
      <c r="AT92" s="108"/>
      <c r="AU92" s="108"/>
      <c r="AV92" s="108"/>
      <c r="AW92" s="108"/>
      <c r="AX92" s="108" t="str">
        <f t="shared" si="74"/>
        <v/>
      </c>
      <c r="AY92" s="108" t="str">
        <f t="shared" si="75"/>
        <v/>
      </c>
      <c r="BB92" s="146" t="b">
        <f t="shared" si="76"/>
        <v>0</v>
      </c>
      <c r="BC92" s="146" t="b">
        <f t="shared" si="77"/>
        <v>0</v>
      </c>
      <c r="BD92" s="146" t="b">
        <f t="shared" si="78"/>
        <v>0</v>
      </c>
      <c r="BE92" s="146" t="b">
        <f t="shared" si="79"/>
        <v>0</v>
      </c>
      <c r="BF92" s="146" t="b">
        <f t="shared" si="80"/>
        <v>0</v>
      </c>
      <c r="BG92" s="146" t="b">
        <f t="shared" si="81"/>
        <v>0</v>
      </c>
      <c r="BH92" s="146" t="b">
        <f t="shared" si="82"/>
        <v>0</v>
      </c>
      <c r="BI92" s="146" t="b">
        <f t="shared" si="83"/>
        <v>0</v>
      </c>
      <c r="BJ92" s="146" t="b">
        <f t="shared" si="84"/>
        <v>0</v>
      </c>
      <c r="BK92" s="146" t="b">
        <f t="shared" si="85"/>
        <v>0</v>
      </c>
      <c r="BL92" s="146" t="b">
        <f t="shared" si="86"/>
        <v>0</v>
      </c>
      <c r="BM92" s="146" t="b">
        <f t="shared" si="87"/>
        <v>0</v>
      </c>
      <c r="BN92" s="146" t="b">
        <f t="shared" si="88"/>
        <v>0</v>
      </c>
      <c r="BO92" s="146" t="b">
        <f t="shared" si="89"/>
        <v>0</v>
      </c>
      <c r="BP92" s="146" t="b">
        <f t="shared" si="90"/>
        <v>0</v>
      </c>
      <c r="BQ92" s="146" t="b">
        <f t="shared" si="91"/>
        <v>0</v>
      </c>
      <c r="BR92" s="146" t="b">
        <f t="shared" si="92"/>
        <v>0</v>
      </c>
      <c r="BS92" s="146" t="b">
        <f t="shared" si="93"/>
        <v>0</v>
      </c>
      <c r="BT92" s="146" t="b">
        <f t="shared" si="94"/>
        <v>0</v>
      </c>
      <c r="BU92" s="146" t="b">
        <f t="shared" si="95"/>
        <v>0</v>
      </c>
      <c r="BV92" s="146" t="b">
        <f t="shared" si="96"/>
        <v>0</v>
      </c>
      <c r="BW92" s="146" t="b">
        <f t="shared" si="97"/>
        <v>0</v>
      </c>
      <c r="BX92" s="146" t="b">
        <f t="shared" si="98"/>
        <v>0</v>
      </c>
      <c r="BY92" s="146" t="b">
        <f t="shared" si="99"/>
        <v>0</v>
      </c>
      <c r="BZ92" s="146" t="b">
        <f t="shared" si="100"/>
        <v>0</v>
      </c>
      <c r="CA92" s="146" t="b">
        <f t="shared" si="101"/>
        <v>0</v>
      </c>
      <c r="CB92" s="146" t="b">
        <f t="shared" si="102"/>
        <v>0</v>
      </c>
      <c r="CC92" s="146" t="b">
        <f t="shared" si="103"/>
        <v>0</v>
      </c>
      <c r="CD92" s="146" t="b">
        <f t="shared" si="104"/>
        <v>0</v>
      </c>
      <c r="CE92" s="146" t="b">
        <f t="shared" si="105"/>
        <v>0</v>
      </c>
      <c r="CF92" s="146" t="b">
        <f t="shared" si="106"/>
        <v>0</v>
      </c>
      <c r="CG92" s="146" t="b">
        <f t="shared" si="107"/>
        <v>0</v>
      </c>
      <c r="CH92" s="146" t="b">
        <f t="shared" si="108"/>
        <v>0</v>
      </c>
      <c r="CI92" s="146" t="b">
        <f t="shared" si="109"/>
        <v>0</v>
      </c>
      <c r="CJ92" s="146" t="b">
        <f t="shared" si="110"/>
        <v>0</v>
      </c>
      <c r="CK92" s="146" t="b">
        <f t="shared" si="111"/>
        <v>0</v>
      </c>
      <c r="CL92" s="146" t="b">
        <f t="shared" si="112"/>
        <v>0</v>
      </c>
      <c r="CM92" s="146" t="b">
        <f t="shared" si="113"/>
        <v>0</v>
      </c>
      <c r="CN92" s="146" t="b">
        <f t="shared" si="114"/>
        <v>0</v>
      </c>
      <c r="CO92" s="146" t="b">
        <f t="shared" si="115"/>
        <v>0</v>
      </c>
      <c r="CP92" s="146" t="b">
        <f t="shared" si="116"/>
        <v>0</v>
      </c>
      <c r="CQ92" s="146" t="b">
        <f t="shared" si="117"/>
        <v>0</v>
      </c>
    </row>
    <row r="93" spans="1:95" x14ac:dyDescent="0.25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 t="str">
        <f t="shared" si="59"/>
        <v/>
      </c>
      <c r="L93" s="108"/>
      <c r="M93" s="108"/>
      <c r="N93" s="108"/>
      <c r="O93" s="108" t="str">
        <f t="shared" si="60"/>
        <v/>
      </c>
      <c r="P93" s="108"/>
      <c r="Q93" s="108"/>
      <c r="R93" s="116"/>
      <c r="S93" s="117"/>
      <c r="T93" s="117"/>
      <c r="U93" s="118" t="str">
        <f t="shared" si="61"/>
        <v/>
      </c>
      <c r="V93" s="116"/>
      <c r="W93" s="119"/>
      <c r="X93" s="120">
        <f t="shared" ca="1" si="62"/>
        <v>41696</v>
      </c>
      <c r="Y93" s="118" t="str">
        <f t="shared" si="63"/>
        <v/>
      </c>
      <c r="Z93" s="119"/>
      <c r="AA93" s="116"/>
      <c r="AB93" s="121"/>
      <c r="AC93" s="121"/>
      <c r="AD93" s="118" t="str">
        <f t="shared" si="64"/>
        <v/>
      </c>
      <c r="AE93" s="121"/>
      <c r="AF93" s="116"/>
      <c r="AG93" s="108" t="str">
        <f t="shared" si="65"/>
        <v/>
      </c>
      <c r="AH93" s="108" t="str">
        <f t="shared" si="66"/>
        <v/>
      </c>
      <c r="AI93" s="108" t="str">
        <f t="shared" si="67"/>
        <v/>
      </c>
      <c r="AJ93" s="108" t="str">
        <f t="shared" si="68"/>
        <v/>
      </c>
      <c r="AK93" s="122"/>
      <c r="AL93" s="123">
        <f t="shared" si="69"/>
        <v>0</v>
      </c>
      <c r="AM93" s="123">
        <f t="shared" si="69"/>
        <v>0</v>
      </c>
      <c r="AN93" s="123">
        <f t="shared" si="70"/>
        <v>0</v>
      </c>
      <c r="AO93" s="123">
        <f t="shared" si="71"/>
        <v>0</v>
      </c>
      <c r="AP93" s="123">
        <f t="shared" si="72"/>
        <v>0</v>
      </c>
      <c r="AQ93" s="108" t="str">
        <f t="shared" si="73"/>
        <v/>
      </c>
      <c r="AR93" s="116"/>
      <c r="AS93" s="117"/>
      <c r="AT93" s="108"/>
      <c r="AU93" s="108"/>
      <c r="AV93" s="108"/>
      <c r="AW93" s="108"/>
      <c r="AX93" s="108" t="str">
        <f t="shared" si="74"/>
        <v/>
      </c>
      <c r="AY93" s="108" t="str">
        <f t="shared" si="75"/>
        <v/>
      </c>
      <c r="BB93" s="146" t="b">
        <f t="shared" si="76"/>
        <v>0</v>
      </c>
      <c r="BC93" s="146" t="b">
        <f t="shared" si="77"/>
        <v>0</v>
      </c>
      <c r="BD93" s="146" t="b">
        <f t="shared" si="78"/>
        <v>0</v>
      </c>
      <c r="BE93" s="146" t="b">
        <f t="shared" si="79"/>
        <v>0</v>
      </c>
      <c r="BF93" s="146" t="b">
        <f t="shared" si="80"/>
        <v>0</v>
      </c>
      <c r="BG93" s="146" t="b">
        <f t="shared" si="81"/>
        <v>0</v>
      </c>
      <c r="BH93" s="146" t="b">
        <f t="shared" si="82"/>
        <v>0</v>
      </c>
      <c r="BI93" s="146" t="b">
        <f t="shared" si="83"/>
        <v>0</v>
      </c>
      <c r="BJ93" s="146" t="b">
        <f t="shared" si="84"/>
        <v>0</v>
      </c>
      <c r="BK93" s="146" t="b">
        <f t="shared" si="85"/>
        <v>0</v>
      </c>
      <c r="BL93" s="146" t="b">
        <f t="shared" si="86"/>
        <v>0</v>
      </c>
      <c r="BM93" s="146" t="b">
        <f t="shared" si="87"/>
        <v>0</v>
      </c>
      <c r="BN93" s="146" t="b">
        <f t="shared" si="88"/>
        <v>0</v>
      </c>
      <c r="BO93" s="146" t="b">
        <f t="shared" si="89"/>
        <v>0</v>
      </c>
      <c r="BP93" s="146" t="b">
        <f t="shared" si="90"/>
        <v>0</v>
      </c>
      <c r="BQ93" s="146" t="b">
        <f t="shared" si="91"/>
        <v>0</v>
      </c>
      <c r="BR93" s="146" t="b">
        <f t="shared" si="92"/>
        <v>0</v>
      </c>
      <c r="BS93" s="146" t="b">
        <f t="shared" si="93"/>
        <v>0</v>
      </c>
      <c r="BT93" s="146" t="b">
        <f t="shared" si="94"/>
        <v>0</v>
      </c>
      <c r="BU93" s="146" t="b">
        <f t="shared" si="95"/>
        <v>0</v>
      </c>
      <c r="BV93" s="146" t="b">
        <f t="shared" si="96"/>
        <v>0</v>
      </c>
      <c r="BW93" s="146" t="b">
        <f t="shared" si="97"/>
        <v>0</v>
      </c>
      <c r="BX93" s="146" t="b">
        <f t="shared" si="98"/>
        <v>0</v>
      </c>
      <c r="BY93" s="146" t="b">
        <f t="shared" si="99"/>
        <v>0</v>
      </c>
      <c r="BZ93" s="146" t="b">
        <f t="shared" si="100"/>
        <v>0</v>
      </c>
      <c r="CA93" s="146" t="b">
        <f t="shared" si="101"/>
        <v>0</v>
      </c>
      <c r="CB93" s="146" t="b">
        <f t="shared" si="102"/>
        <v>0</v>
      </c>
      <c r="CC93" s="146" t="b">
        <f t="shared" si="103"/>
        <v>0</v>
      </c>
      <c r="CD93" s="146" t="b">
        <f t="shared" si="104"/>
        <v>0</v>
      </c>
      <c r="CE93" s="146" t="b">
        <f t="shared" si="105"/>
        <v>0</v>
      </c>
      <c r="CF93" s="146" t="b">
        <f t="shared" si="106"/>
        <v>0</v>
      </c>
      <c r="CG93" s="146" t="b">
        <f t="shared" si="107"/>
        <v>0</v>
      </c>
      <c r="CH93" s="146" t="b">
        <f t="shared" si="108"/>
        <v>0</v>
      </c>
      <c r="CI93" s="146" t="b">
        <f t="shared" si="109"/>
        <v>0</v>
      </c>
      <c r="CJ93" s="146" t="b">
        <f t="shared" si="110"/>
        <v>0</v>
      </c>
      <c r="CK93" s="146" t="b">
        <f t="shared" si="111"/>
        <v>0</v>
      </c>
      <c r="CL93" s="146" t="b">
        <f t="shared" si="112"/>
        <v>0</v>
      </c>
      <c r="CM93" s="146" t="b">
        <f t="shared" si="113"/>
        <v>0</v>
      </c>
      <c r="CN93" s="146" t="b">
        <f t="shared" si="114"/>
        <v>0</v>
      </c>
      <c r="CO93" s="146" t="b">
        <f t="shared" si="115"/>
        <v>0</v>
      </c>
      <c r="CP93" s="146" t="b">
        <f t="shared" si="116"/>
        <v>0</v>
      </c>
      <c r="CQ93" s="146" t="b">
        <f t="shared" si="117"/>
        <v>0</v>
      </c>
    </row>
    <row r="94" spans="1:95" x14ac:dyDescent="0.25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 t="str">
        <f t="shared" si="59"/>
        <v/>
      </c>
      <c r="L94" s="108"/>
      <c r="M94" s="108"/>
      <c r="N94" s="108"/>
      <c r="O94" s="108" t="str">
        <f t="shared" si="60"/>
        <v/>
      </c>
      <c r="P94" s="108"/>
      <c r="Q94" s="108"/>
      <c r="R94" s="116"/>
      <c r="S94" s="117"/>
      <c r="T94" s="117"/>
      <c r="U94" s="118" t="str">
        <f t="shared" si="61"/>
        <v/>
      </c>
      <c r="V94" s="116"/>
      <c r="W94" s="119"/>
      <c r="X94" s="120">
        <f t="shared" ca="1" si="62"/>
        <v>41696</v>
      </c>
      <c r="Y94" s="118" t="str">
        <f t="shared" si="63"/>
        <v/>
      </c>
      <c r="Z94" s="119"/>
      <c r="AA94" s="116"/>
      <c r="AB94" s="121"/>
      <c r="AC94" s="121"/>
      <c r="AD94" s="118" t="str">
        <f t="shared" si="64"/>
        <v/>
      </c>
      <c r="AE94" s="121"/>
      <c r="AF94" s="116"/>
      <c r="AG94" s="108" t="str">
        <f t="shared" si="65"/>
        <v/>
      </c>
      <c r="AH94" s="108" t="str">
        <f t="shared" si="66"/>
        <v/>
      </c>
      <c r="AI94" s="108" t="str">
        <f t="shared" si="67"/>
        <v/>
      </c>
      <c r="AJ94" s="108" t="str">
        <f t="shared" si="68"/>
        <v/>
      </c>
      <c r="AK94" s="122"/>
      <c r="AL94" s="123">
        <f t="shared" si="69"/>
        <v>0</v>
      </c>
      <c r="AM94" s="123">
        <f t="shared" si="69"/>
        <v>0</v>
      </c>
      <c r="AN94" s="123">
        <f t="shared" si="70"/>
        <v>0</v>
      </c>
      <c r="AO94" s="123">
        <f t="shared" si="71"/>
        <v>0</v>
      </c>
      <c r="AP94" s="123">
        <f t="shared" si="72"/>
        <v>0</v>
      </c>
      <c r="AQ94" s="108" t="str">
        <f t="shared" si="73"/>
        <v/>
      </c>
      <c r="AR94" s="116"/>
      <c r="AS94" s="117"/>
      <c r="AT94" s="108"/>
      <c r="AU94" s="108"/>
      <c r="AV94" s="108"/>
      <c r="AW94" s="108"/>
      <c r="AX94" s="108" t="str">
        <f t="shared" si="74"/>
        <v/>
      </c>
      <c r="AY94" s="108" t="str">
        <f t="shared" si="75"/>
        <v/>
      </c>
      <c r="BB94" s="146" t="b">
        <f t="shared" si="76"/>
        <v>0</v>
      </c>
      <c r="BC94" s="146" t="b">
        <f t="shared" si="77"/>
        <v>0</v>
      </c>
      <c r="BD94" s="146" t="b">
        <f t="shared" si="78"/>
        <v>0</v>
      </c>
      <c r="BE94" s="146" t="b">
        <f t="shared" si="79"/>
        <v>0</v>
      </c>
      <c r="BF94" s="146" t="b">
        <f t="shared" si="80"/>
        <v>0</v>
      </c>
      <c r="BG94" s="146" t="b">
        <f t="shared" si="81"/>
        <v>0</v>
      </c>
      <c r="BH94" s="146" t="b">
        <f t="shared" si="82"/>
        <v>0</v>
      </c>
      <c r="BI94" s="146" t="b">
        <f t="shared" si="83"/>
        <v>0</v>
      </c>
      <c r="BJ94" s="146" t="b">
        <f t="shared" si="84"/>
        <v>0</v>
      </c>
      <c r="BK94" s="146" t="b">
        <f t="shared" si="85"/>
        <v>0</v>
      </c>
      <c r="BL94" s="146" t="b">
        <f t="shared" si="86"/>
        <v>0</v>
      </c>
      <c r="BM94" s="146" t="b">
        <f t="shared" si="87"/>
        <v>0</v>
      </c>
      <c r="BN94" s="146" t="b">
        <f t="shared" si="88"/>
        <v>0</v>
      </c>
      <c r="BO94" s="146" t="b">
        <f t="shared" si="89"/>
        <v>0</v>
      </c>
      <c r="BP94" s="146" t="b">
        <f t="shared" si="90"/>
        <v>0</v>
      </c>
      <c r="BQ94" s="146" t="b">
        <f t="shared" si="91"/>
        <v>0</v>
      </c>
      <c r="BR94" s="146" t="b">
        <f t="shared" si="92"/>
        <v>0</v>
      </c>
      <c r="BS94" s="146" t="b">
        <f t="shared" si="93"/>
        <v>0</v>
      </c>
      <c r="BT94" s="146" t="b">
        <f t="shared" si="94"/>
        <v>0</v>
      </c>
      <c r="BU94" s="146" t="b">
        <f t="shared" si="95"/>
        <v>0</v>
      </c>
      <c r="BV94" s="146" t="b">
        <f t="shared" si="96"/>
        <v>0</v>
      </c>
      <c r="BW94" s="146" t="b">
        <f t="shared" si="97"/>
        <v>0</v>
      </c>
      <c r="BX94" s="146" t="b">
        <f t="shared" si="98"/>
        <v>0</v>
      </c>
      <c r="BY94" s="146" t="b">
        <f t="shared" si="99"/>
        <v>0</v>
      </c>
      <c r="BZ94" s="146" t="b">
        <f t="shared" si="100"/>
        <v>0</v>
      </c>
      <c r="CA94" s="146" t="b">
        <f t="shared" si="101"/>
        <v>0</v>
      </c>
      <c r="CB94" s="146" t="b">
        <f t="shared" si="102"/>
        <v>0</v>
      </c>
      <c r="CC94" s="146" t="b">
        <f t="shared" si="103"/>
        <v>0</v>
      </c>
      <c r="CD94" s="146" t="b">
        <f t="shared" si="104"/>
        <v>0</v>
      </c>
      <c r="CE94" s="146" t="b">
        <f t="shared" si="105"/>
        <v>0</v>
      </c>
      <c r="CF94" s="146" t="b">
        <f t="shared" si="106"/>
        <v>0</v>
      </c>
      <c r="CG94" s="146" t="b">
        <f t="shared" si="107"/>
        <v>0</v>
      </c>
      <c r="CH94" s="146" t="b">
        <f t="shared" si="108"/>
        <v>0</v>
      </c>
      <c r="CI94" s="146" t="b">
        <f t="shared" si="109"/>
        <v>0</v>
      </c>
      <c r="CJ94" s="146" t="b">
        <f t="shared" si="110"/>
        <v>0</v>
      </c>
      <c r="CK94" s="146" t="b">
        <f t="shared" si="111"/>
        <v>0</v>
      </c>
      <c r="CL94" s="146" t="b">
        <f t="shared" si="112"/>
        <v>0</v>
      </c>
      <c r="CM94" s="146" t="b">
        <f t="shared" si="113"/>
        <v>0</v>
      </c>
      <c r="CN94" s="146" t="b">
        <f t="shared" si="114"/>
        <v>0</v>
      </c>
      <c r="CO94" s="146" t="b">
        <f t="shared" si="115"/>
        <v>0</v>
      </c>
      <c r="CP94" s="146" t="b">
        <f t="shared" si="116"/>
        <v>0</v>
      </c>
      <c r="CQ94" s="146" t="b">
        <f t="shared" si="117"/>
        <v>0</v>
      </c>
    </row>
    <row r="95" spans="1:95" x14ac:dyDescent="0.25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 t="str">
        <f t="shared" si="59"/>
        <v/>
      </c>
      <c r="L95" s="108"/>
      <c r="M95" s="108"/>
      <c r="N95" s="108"/>
      <c r="O95" s="108" t="str">
        <f t="shared" si="60"/>
        <v/>
      </c>
      <c r="P95" s="108"/>
      <c r="Q95" s="108"/>
      <c r="R95" s="116"/>
      <c r="S95" s="117"/>
      <c r="T95" s="117"/>
      <c r="U95" s="118" t="str">
        <f t="shared" si="61"/>
        <v/>
      </c>
      <c r="V95" s="116"/>
      <c r="W95" s="119"/>
      <c r="X95" s="120">
        <f t="shared" ca="1" si="62"/>
        <v>41696</v>
      </c>
      <c r="Y95" s="118" t="str">
        <f t="shared" si="63"/>
        <v/>
      </c>
      <c r="Z95" s="119"/>
      <c r="AA95" s="116"/>
      <c r="AB95" s="121"/>
      <c r="AC95" s="121"/>
      <c r="AD95" s="118" t="str">
        <f t="shared" si="64"/>
        <v/>
      </c>
      <c r="AE95" s="121"/>
      <c r="AF95" s="116"/>
      <c r="AG95" s="108" t="str">
        <f t="shared" si="65"/>
        <v/>
      </c>
      <c r="AH95" s="108" t="str">
        <f t="shared" si="66"/>
        <v/>
      </c>
      <c r="AI95" s="108" t="str">
        <f t="shared" si="67"/>
        <v/>
      </c>
      <c r="AJ95" s="108" t="str">
        <f t="shared" si="68"/>
        <v/>
      </c>
      <c r="AK95" s="122"/>
      <c r="AL95" s="123">
        <f t="shared" si="69"/>
        <v>0</v>
      </c>
      <c r="AM95" s="123">
        <f t="shared" si="69"/>
        <v>0</v>
      </c>
      <c r="AN95" s="123">
        <f t="shared" si="70"/>
        <v>0</v>
      </c>
      <c r="AO95" s="123">
        <f t="shared" si="71"/>
        <v>0</v>
      </c>
      <c r="AP95" s="123">
        <f t="shared" si="72"/>
        <v>0</v>
      </c>
      <c r="AQ95" s="108" t="str">
        <f t="shared" si="73"/>
        <v/>
      </c>
      <c r="AR95" s="116"/>
      <c r="AS95" s="117"/>
      <c r="AT95" s="108"/>
      <c r="AU95" s="108"/>
      <c r="AV95" s="108"/>
      <c r="AW95" s="108"/>
      <c r="AX95" s="108" t="str">
        <f t="shared" si="74"/>
        <v/>
      </c>
      <c r="AY95" s="108" t="str">
        <f t="shared" si="75"/>
        <v/>
      </c>
      <c r="BB95" s="146" t="b">
        <f t="shared" si="76"/>
        <v>0</v>
      </c>
      <c r="BC95" s="146" t="b">
        <f t="shared" si="77"/>
        <v>0</v>
      </c>
      <c r="BD95" s="146" t="b">
        <f t="shared" si="78"/>
        <v>0</v>
      </c>
      <c r="BE95" s="146" t="b">
        <f t="shared" si="79"/>
        <v>0</v>
      </c>
      <c r="BF95" s="146" t="b">
        <f t="shared" si="80"/>
        <v>0</v>
      </c>
      <c r="BG95" s="146" t="b">
        <f t="shared" si="81"/>
        <v>0</v>
      </c>
      <c r="BH95" s="146" t="b">
        <f t="shared" si="82"/>
        <v>0</v>
      </c>
      <c r="BI95" s="146" t="b">
        <f t="shared" si="83"/>
        <v>0</v>
      </c>
      <c r="BJ95" s="146" t="b">
        <f t="shared" si="84"/>
        <v>0</v>
      </c>
      <c r="BK95" s="146" t="b">
        <f t="shared" si="85"/>
        <v>0</v>
      </c>
      <c r="BL95" s="146" t="b">
        <f t="shared" si="86"/>
        <v>0</v>
      </c>
      <c r="BM95" s="146" t="b">
        <f t="shared" si="87"/>
        <v>0</v>
      </c>
      <c r="BN95" s="146" t="b">
        <f t="shared" si="88"/>
        <v>0</v>
      </c>
      <c r="BO95" s="146" t="b">
        <f t="shared" si="89"/>
        <v>0</v>
      </c>
      <c r="BP95" s="146" t="b">
        <f t="shared" si="90"/>
        <v>0</v>
      </c>
      <c r="BQ95" s="146" t="b">
        <f t="shared" si="91"/>
        <v>0</v>
      </c>
      <c r="BR95" s="146" t="b">
        <f t="shared" si="92"/>
        <v>0</v>
      </c>
      <c r="BS95" s="146" t="b">
        <f t="shared" si="93"/>
        <v>0</v>
      </c>
      <c r="BT95" s="146" t="b">
        <f t="shared" si="94"/>
        <v>0</v>
      </c>
      <c r="BU95" s="146" t="b">
        <f t="shared" si="95"/>
        <v>0</v>
      </c>
      <c r="BV95" s="146" t="b">
        <f t="shared" si="96"/>
        <v>0</v>
      </c>
      <c r="BW95" s="146" t="b">
        <f t="shared" si="97"/>
        <v>0</v>
      </c>
      <c r="BX95" s="146" t="b">
        <f t="shared" si="98"/>
        <v>0</v>
      </c>
      <c r="BY95" s="146" t="b">
        <f t="shared" si="99"/>
        <v>0</v>
      </c>
      <c r="BZ95" s="146" t="b">
        <f t="shared" si="100"/>
        <v>0</v>
      </c>
      <c r="CA95" s="146" t="b">
        <f t="shared" si="101"/>
        <v>0</v>
      </c>
      <c r="CB95" s="146" t="b">
        <f t="shared" si="102"/>
        <v>0</v>
      </c>
      <c r="CC95" s="146" t="b">
        <f t="shared" si="103"/>
        <v>0</v>
      </c>
      <c r="CD95" s="146" t="b">
        <f t="shared" si="104"/>
        <v>0</v>
      </c>
      <c r="CE95" s="146" t="b">
        <f t="shared" si="105"/>
        <v>0</v>
      </c>
      <c r="CF95" s="146" t="b">
        <f t="shared" si="106"/>
        <v>0</v>
      </c>
      <c r="CG95" s="146" t="b">
        <f t="shared" si="107"/>
        <v>0</v>
      </c>
      <c r="CH95" s="146" t="b">
        <f t="shared" si="108"/>
        <v>0</v>
      </c>
      <c r="CI95" s="146" t="b">
        <f t="shared" si="109"/>
        <v>0</v>
      </c>
      <c r="CJ95" s="146" t="b">
        <f t="shared" si="110"/>
        <v>0</v>
      </c>
      <c r="CK95" s="146" t="b">
        <f t="shared" si="111"/>
        <v>0</v>
      </c>
      <c r="CL95" s="146" t="b">
        <f t="shared" si="112"/>
        <v>0</v>
      </c>
      <c r="CM95" s="146" t="b">
        <f t="shared" si="113"/>
        <v>0</v>
      </c>
      <c r="CN95" s="146" t="b">
        <f t="shared" si="114"/>
        <v>0</v>
      </c>
      <c r="CO95" s="146" t="b">
        <f t="shared" si="115"/>
        <v>0</v>
      </c>
      <c r="CP95" s="146" t="b">
        <f t="shared" si="116"/>
        <v>0</v>
      </c>
      <c r="CQ95" s="146" t="b">
        <f t="shared" si="117"/>
        <v>0</v>
      </c>
    </row>
    <row r="96" spans="1:95" x14ac:dyDescent="0.25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 t="str">
        <f t="shared" si="59"/>
        <v/>
      </c>
      <c r="L96" s="108"/>
      <c r="M96" s="108"/>
      <c r="N96" s="108"/>
      <c r="O96" s="108" t="str">
        <f t="shared" si="60"/>
        <v/>
      </c>
      <c r="P96" s="108"/>
      <c r="Q96" s="108"/>
      <c r="R96" s="116"/>
      <c r="S96" s="117"/>
      <c r="T96" s="117"/>
      <c r="U96" s="118" t="str">
        <f t="shared" si="61"/>
        <v/>
      </c>
      <c r="V96" s="116"/>
      <c r="W96" s="119"/>
      <c r="X96" s="120">
        <f t="shared" ca="1" si="62"/>
        <v>41696</v>
      </c>
      <c r="Y96" s="118" t="str">
        <f t="shared" si="63"/>
        <v/>
      </c>
      <c r="Z96" s="119"/>
      <c r="AA96" s="116"/>
      <c r="AB96" s="121"/>
      <c r="AC96" s="121"/>
      <c r="AD96" s="118" t="str">
        <f t="shared" si="64"/>
        <v/>
      </c>
      <c r="AE96" s="121"/>
      <c r="AF96" s="116"/>
      <c r="AG96" s="108" t="str">
        <f t="shared" si="65"/>
        <v/>
      </c>
      <c r="AH96" s="108" t="str">
        <f t="shared" si="66"/>
        <v/>
      </c>
      <c r="AI96" s="108" t="str">
        <f t="shared" si="67"/>
        <v/>
      </c>
      <c r="AJ96" s="108" t="str">
        <f t="shared" si="68"/>
        <v/>
      </c>
      <c r="AK96" s="122"/>
      <c r="AL96" s="123">
        <f t="shared" si="69"/>
        <v>0</v>
      </c>
      <c r="AM96" s="123">
        <f t="shared" si="69"/>
        <v>0</v>
      </c>
      <c r="AN96" s="123">
        <f t="shared" si="70"/>
        <v>0</v>
      </c>
      <c r="AO96" s="123">
        <f t="shared" si="71"/>
        <v>0</v>
      </c>
      <c r="AP96" s="123">
        <f t="shared" si="72"/>
        <v>0</v>
      </c>
      <c r="AQ96" s="108" t="str">
        <f t="shared" si="73"/>
        <v/>
      </c>
      <c r="AR96" s="116"/>
      <c r="AS96" s="117"/>
      <c r="AT96" s="108"/>
      <c r="AU96" s="108"/>
      <c r="AV96" s="108"/>
      <c r="AW96" s="108"/>
      <c r="AX96" s="108" t="str">
        <f t="shared" si="74"/>
        <v/>
      </c>
      <c r="AY96" s="108" t="str">
        <f t="shared" si="75"/>
        <v/>
      </c>
      <c r="BB96" s="146" t="b">
        <f t="shared" si="76"/>
        <v>0</v>
      </c>
      <c r="BC96" s="146" t="b">
        <f t="shared" si="77"/>
        <v>0</v>
      </c>
      <c r="BD96" s="146" t="b">
        <f t="shared" si="78"/>
        <v>0</v>
      </c>
      <c r="BE96" s="146" t="b">
        <f t="shared" si="79"/>
        <v>0</v>
      </c>
      <c r="BF96" s="146" t="b">
        <f t="shared" si="80"/>
        <v>0</v>
      </c>
      <c r="BG96" s="146" t="b">
        <f t="shared" si="81"/>
        <v>0</v>
      </c>
      <c r="BH96" s="146" t="b">
        <f t="shared" si="82"/>
        <v>0</v>
      </c>
      <c r="BI96" s="146" t="b">
        <f t="shared" si="83"/>
        <v>0</v>
      </c>
      <c r="BJ96" s="146" t="b">
        <f t="shared" si="84"/>
        <v>0</v>
      </c>
      <c r="BK96" s="146" t="b">
        <f t="shared" si="85"/>
        <v>0</v>
      </c>
      <c r="BL96" s="146" t="b">
        <f t="shared" si="86"/>
        <v>0</v>
      </c>
      <c r="BM96" s="146" t="b">
        <f t="shared" si="87"/>
        <v>0</v>
      </c>
      <c r="BN96" s="146" t="b">
        <f t="shared" si="88"/>
        <v>0</v>
      </c>
      <c r="BO96" s="146" t="b">
        <f t="shared" si="89"/>
        <v>0</v>
      </c>
      <c r="BP96" s="146" t="b">
        <f t="shared" si="90"/>
        <v>0</v>
      </c>
      <c r="BQ96" s="146" t="b">
        <f t="shared" si="91"/>
        <v>0</v>
      </c>
      <c r="BR96" s="146" t="b">
        <f t="shared" si="92"/>
        <v>0</v>
      </c>
      <c r="BS96" s="146" t="b">
        <f t="shared" si="93"/>
        <v>0</v>
      </c>
      <c r="BT96" s="146" t="b">
        <f t="shared" si="94"/>
        <v>0</v>
      </c>
      <c r="BU96" s="146" t="b">
        <f t="shared" si="95"/>
        <v>0</v>
      </c>
      <c r="BV96" s="146" t="b">
        <f t="shared" si="96"/>
        <v>0</v>
      </c>
      <c r="BW96" s="146" t="b">
        <f t="shared" si="97"/>
        <v>0</v>
      </c>
      <c r="BX96" s="146" t="b">
        <f t="shared" si="98"/>
        <v>0</v>
      </c>
      <c r="BY96" s="146" t="b">
        <f t="shared" si="99"/>
        <v>0</v>
      </c>
      <c r="BZ96" s="146" t="b">
        <f t="shared" si="100"/>
        <v>0</v>
      </c>
      <c r="CA96" s="146" t="b">
        <f t="shared" si="101"/>
        <v>0</v>
      </c>
      <c r="CB96" s="146" t="b">
        <f t="shared" si="102"/>
        <v>0</v>
      </c>
      <c r="CC96" s="146" t="b">
        <f t="shared" si="103"/>
        <v>0</v>
      </c>
      <c r="CD96" s="146" t="b">
        <f t="shared" si="104"/>
        <v>0</v>
      </c>
      <c r="CE96" s="146" t="b">
        <f t="shared" si="105"/>
        <v>0</v>
      </c>
      <c r="CF96" s="146" t="b">
        <f t="shared" si="106"/>
        <v>0</v>
      </c>
      <c r="CG96" s="146" t="b">
        <f t="shared" si="107"/>
        <v>0</v>
      </c>
      <c r="CH96" s="146" t="b">
        <f t="shared" si="108"/>
        <v>0</v>
      </c>
      <c r="CI96" s="146" t="b">
        <f t="shared" si="109"/>
        <v>0</v>
      </c>
      <c r="CJ96" s="146" t="b">
        <f t="shared" si="110"/>
        <v>0</v>
      </c>
      <c r="CK96" s="146" t="b">
        <f t="shared" si="111"/>
        <v>0</v>
      </c>
      <c r="CL96" s="146" t="b">
        <f t="shared" si="112"/>
        <v>0</v>
      </c>
      <c r="CM96" s="146" t="b">
        <f t="shared" si="113"/>
        <v>0</v>
      </c>
      <c r="CN96" s="146" t="b">
        <f t="shared" si="114"/>
        <v>0</v>
      </c>
      <c r="CO96" s="146" t="b">
        <f t="shared" si="115"/>
        <v>0</v>
      </c>
      <c r="CP96" s="146" t="b">
        <f t="shared" si="116"/>
        <v>0</v>
      </c>
      <c r="CQ96" s="146" t="b">
        <f t="shared" si="117"/>
        <v>0</v>
      </c>
    </row>
    <row r="97" spans="1:95" x14ac:dyDescent="0.25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 t="str">
        <f t="shared" si="59"/>
        <v/>
      </c>
      <c r="L97" s="108"/>
      <c r="M97" s="108"/>
      <c r="N97" s="108"/>
      <c r="O97" s="108" t="str">
        <f t="shared" si="60"/>
        <v/>
      </c>
      <c r="P97" s="108"/>
      <c r="Q97" s="108"/>
      <c r="R97" s="116"/>
      <c r="S97" s="117"/>
      <c r="T97" s="117"/>
      <c r="U97" s="118" t="str">
        <f t="shared" si="61"/>
        <v/>
      </c>
      <c r="V97" s="116"/>
      <c r="W97" s="119"/>
      <c r="X97" s="120">
        <f t="shared" ca="1" si="62"/>
        <v>41696</v>
      </c>
      <c r="Y97" s="118" t="str">
        <f t="shared" si="63"/>
        <v/>
      </c>
      <c r="Z97" s="119"/>
      <c r="AA97" s="116"/>
      <c r="AB97" s="121"/>
      <c r="AC97" s="121"/>
      <c r="AD97" s="118" t="str">
        <f t="shared" si="64"/>
        <v/>
      </c>
      <c r="AE97" s="121"/>
      <c r="AF97" s="116"/>
      <c r="AG97" s="108" t="str">
        <f t="shared" si="65"/>
        <v/>
      </c>
      <c r="AH97" s="108" t="str">
        <f t="shared" si="66"/>
        <v/>
      </c>
      <c r="AI97" s="108" t="str">
        <f t="shared" si="67"/>
        <v/>
      </c>
      <c r="AJ97" s="108" t="str">
        <f t="shared" si="68"/>
        <v/>
      </c>
      <c r="AK97" s="122"/>
      <c r="AL97" s="123">
        <f t="shared" si="69"/>
        <v>0</v>
      </c>
      <c r="AM97" s="123">
        <f t="shared" si="69"/>
        <v>0</v>
      </c>
      <c r="AN97" s="123">
        <f t="shared" si="70"/>
        <v>0</v>
      </c>
      <c r="AO97" s="123">
        <f t="shared" si="71"/>
        <v>0</v>
      </c>
      <c r="AP97" s="123">
        <f t="shared" si="72"/>
        <v>0</v>
      </c>
      <c r="AQ97" s="108" t="str">
        <f t="shared" si="73"/>
        <v/>
      </c>
      <c r="AR97" s="116"/>
      <c r="AS97" s="117"/>
      <c r="AT97" s="108"/>
      <c r="AU97" s="108"/>
      <c r="AV97" s="108"/>
      <c r="AW97" s="108"/>
      <c r="AX97" s="108" t="str">
        <f t="shared" si="74"/>
        <v/>
      </c>
      <c r="AY97" s="108" t="str">
        <f t="shared" si="75"/>
        <v/>
      </c>
      <c r="BB97" s="146" t="b">
        <f t="shared" si="76"/>
        <v>0</v>
      </c>
      <c r="BC97" s="146" t="b">
        <f t="shared" si="77"/>
        <v>0</v>
      </c>
      <c r="BD97" s="146" t="b">
        <f t="shared" si="78"/>
        <v>0</v>
      </c>
      <c r="BE97" s="146" t="b">
        <f t="shared" si="79"/>
        <v>0</v>
      </c>
      <c r="BF97" s="146" t="b">
        <f t="shared" si="80"/>
        <v>0</v>
      </c>
      <c r="BG97" s="146" t="b">
        <f t="shared" si="81"/>
        <v>0</v>
      </c>
      <c r="BH97" s="146" t="b">
        <f t="shared" si="82"/>
        <v>0</v>
      </c>
      <c r="BI97" s="146" t="b">
        <f t="shared" si="83"/>
        <v>0</v>
      </c>
      <c r="BJ97" s="146" t="b">
        <f t="shared" si="84"/>
        <v>0</v>
      </c>
      <c r="BK97" s="146" t="b">
        <f t="shared" si="85"/>
        <v>0</v>
      </c>
      <c r="BL97" s="146" t="b">
        <f t="shared" si="86"/>
        <v>0</v>
      </c>
      <c r="BM97" s="146" t="b">
        <f t="shared" si="87"/>
        <v>0</v>
      </c>
      <c r="BN97" s="146" t="b">
        <f t="shared" si="88"/>
        <v>0</v>
      </c>
      <c r="BO97" s="146" t="b">
        <f t="shared" si="89"/>
        <v>0</v>
      </c>
      <c r="BP97" s="146" t="b">
        <f t="shared" si="90"/>
        <v>0</v>
      </c>
      <c r="BQ97" s="146" t="b">
        <f t="shared" si="91"/>
        <v>0</v>
      </c>
      <c r="BR97" s="146" t="b">
        <f t="shared" si="92"/>
        <v>0</v>
      </c>
      <c r="BS97" s="146" t="b">
        <f t="shared" si="93"/>
        <v>0</v>
      </c>
      <c r="BT97" s="146" t="b">
        <f t="shared" si="94"/>
        <v>0</v>
      </c>
      <c r="BU97" s="146" t="b">
        <f t="shared" si="95"/>
        <v>0</v>
      </c>
      <c r="BV97" s="146" t="b">
        <f t="shared" si="96"/>
        <v>0</v>
      </c>
      <c r="BW97" s="146" t="b">
        <f t="shared" si="97"/>
        <v>0</v>
      </c>
      <c r="BX97" s="146" t="b">
        <f t="shared" si="98"/>
        <v>0</v>
      </c>
      <c r="BY97" s="146" t="b">
        <f t="shared" si="99"/>
        <v>0</v>
      </c>
      <c r="BZ97" s="146" t="b">
        <f t="shared" si="100"/>
        <v>0</v>
      </c>
      <c r="CA97" s="146" t="b">
        <f t="shared" si="101"/>
        <v>0</v>
      </c>
      <c r="CB97" s="146" t="b">
        <f t="shared" si="102"/>
        <v>0</v>
      </c>
      <c r="CC97" s="146" t="b">
        <f t="shared" si="103"/>
        <v>0</v>
      </c>
      <c r="CD97" s="146" t="b">
        <f t="shared" si="104"/>
        <v>0</v>
      </c>
      <c r="CE97" s="146" t="b">
        <f t="shared" si="105"/>
        <v>0</v>
      </c>
      <c r="CF97" s="146" t="b">
        <f t="shared" si="106"/>
        <v>0</v>
      </c>
      <c r="CG97" s="146" t="b">
        <f t="shared" si="107"/>
        <v>0</v>
      </c>
      <c r="CH97" s="146" t="b">
        <f t="shared" si="108"/>
        <v>0</v>
      </c>
      <c r="CI97" s="146" t="b">
        <f t="shared" si="109"/>
        <v>0</v>
      </c>
      <c r="CJ97" s="146" t="b">
        <f t="shared" si="110"/>
        <v>0</v>
      </c>
      <c r="CK97" s="146" t="b">
        <f t="shared" si="111"/>
        <v>0</v>
      </c>
      <c r="CL97" s="146" t="b">
        <f t="shared" si="112"/>
        <v>0</v>
      </c>
      <c r="CM97" s="146" t="b">
        <f t="shared" si="113"/>
        <v>0</v>
      </c>
      <c r="CN97" s="146" t="b">
        <f t="shared" si="114"/>
        <v>0</v>
      </c>
      <c r="CO97" s="146" t="b">
        <f t="shared" si="115"/>
        <v>0</v>
      </c>
      <c r="CP97" s="146" t="b">
        <f t="shared" si="116"/>
        <v>0</v>
      </c>
      <c r="CQ97" s="146" t="b">
        <f t="shared" si="117"/>
        <v>0</v>
      </c>
    </row>
    <row r="98" spans="1:95" x14ac:dyDescent="0.25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 t="str">
        <f t="shared" si="59"/>
        <v/>
      </c>
      <c r="L98" s="108"/>
      <c r="M98" s="108"/>
      <c r="N98" s="108"/>
      <c r="O98" s="108" t="str">
        <f t="shared" si="60"/>
        <v/>
      </c>
      <c r="P98" s="108"/>
      <c r="Q98" s="108"/>
      <c r="R98" s="116"/>
      <c r="S98" s="117"/>
      <c r="T98" s="117"/>
      <c r="U98" s="118" t="str">
        <f t="shared" si="61"/>
        <v/>
      </c>
      <c r="V98" s="116"/>
      <c r="W98" s="119"/>
      <c r="X98" s="120">
        <f t="shared" ca="1" si="62"/>
        <v>41696</v>
      </c>
      <c r="Y98" s="118" t="str">
        <f t="shared" si="63"/>
        <v/>
      </c>
      <c r="Z98" s="119"/>
      <c r="AA98" s="116"/>
      <c r="AB98" s="121"/>
      <c r="AC98" s="121"/>
      <c r="AD98" s="118" t="str">
        <f t="shared" si="64"/>
        <v/>
      </c>
      <c r="AE98" s="121"/>
      <c r="AF98" s="116"/>
      <c r="AG98" s="108" t="str">
        <f t="shared" si="65"/>
        <v/>
      </c>
      <c r="AH98" s="108" t="str">
        <f t="shared" si="66"/>
        <v/>
      </c>
      <c r="AI98" s="108" t="str">
        <f t="shared" si="67"/>
        <v/>
      </c>
      <c r="AJ98" s="108" t="str">
        <f t="shared" si="68"/>
        <v/>
      </c>
      <c r="AK98" s="122"/>
      <c r="AL98" s="123">
        <f t="shared" si="69"/>
        <v>0</v>
      </c>
      <c r="AM98" s="123">
        <f t="shared" si="69"/>
        <v>0</v>
      </c>
      <c r="AN98" s="123">
        <f t="shared" si="70"/>
        <v>0</v>
      </c>
      <c r="AO98" s="123">
        <f t="shared" si="71"/>
        <v>0</v>
      </c>
      <c r="AP98" s="123">
        <f t="shared" si="72"/>
        <v>0</v>
      </c>
      <c r="AQ98" s="108" t="str">
        <f t="shared" si="73"/>
        <v/>
      </c>
      <c r="AR98" s="116"/>
      <c r="AS98" s="117"/>
      <c r="AT98" s="108"/>
      <c r="AU98" s="108"/>
      <c r="AV98" s="108"/>
      <c r="AW98" s="108"/>
      <c r="AX98" s="108" t="str">
        <f t="shared" si="74"/>
        <v/>
      </c>
      <c r="AY98" s="108" t="str">
        <f t="shared" si="75"/>
        <v/>
      </c>
      <c r="BB98" s="146" t="b">
        <f t="shared" si="76"/>
        <v>0</v>
      </c>
      <c r="BC98" s="146" t="b">
        <f t="shared" si="77"/>
        <v>0</v>
      </c>
      <c r="BD98" s="146" t="b">
        <f t="shared" si="78"/>
        <v>0</v>
      </c>
      <c r="BE98" s="146" t="b">
        <f t="shared" si="79"/>
        <v>0</v>
      </c>
      <c r="BF98" s="146" t="b">
        <f t="shared" si="80"/>
        <v>0</v>
      </c>
      <c r="BG98" s="146" t="b">
        <f t="shared" si="81"/>
        <v>0</v>
      </c>
      <c r="BH98" s="146" t="b">
        <f t="shared" si="82"/>
        <v>0</v>
      </c>
      <c r="BI98" s="146" t="b">
        <f t="shared" si="83"/>
        <v>0</v>
      </c>
      <c r="BJ98" s="146" t="b">
        <f t="shared" si="84"/>
        <v>0</v>
      </c>
      <c r="BK98" s="146" t="b">
        <f t="shared" si="85"/>
        <v>0</v>
      </c>
      <c r="BL98" s="146" t="b">
        <f t="shared" si="86"/>
        <v>0</v>
      </c>
      <c r="BM98" s="146" t="b">
        <f t="shared" si="87"/>
        <v>0</v>
      </c>
      <c r="BN98" s="146" t="b">
        <f t="shared" si="88"/>
        <v>0</v>
      </c>
      <c r="BO98" s="146" t="b">
        <f t="shared" si="89"/>
        <v>0</v>
      </c>
      <c r="BP98" s="146" t="b">
        <f t="shared" si="90"/>
        <v>0</v>
      </c>
      <c r="BQ98" s="146" t="b">
        <f t="shared" si="91"/>
        <v>0</v>
      </c>
      <c r="BR98" s="146" t="b">
        <f t="shared" si="92"/>
        <v>0</v>
      </c>
      <c r="BS98" s="146" t="b">
        <f t="shared" si="93"/>
        <v>0</v>
      </c>
      <c r="BT98" s="146" t="b">
        <f t="shared" si="94"/>
        <v>0</v>
      </c>
      <c r="BU98" s="146" t="b">
        <f t="shared" si="95"/>
        <v>0</v>
      </c>
      <c r="BV98" s="146" t="b">
        <f t="shared" si="96"/>
        <v>0</v>
      </c>
      <c r="BW98" s="146" t="b">
        <f t="shared" si="97"/>
        <v>0</v>
      </c>
      <c r="BX98" s="146" t="b">
        <f t="shared" si="98"/>
        <v>0</v>
      </c>
      <c r="BY98" s="146" t="b">
        <f t="shared" si="99"/>
        <v>0</v>
      </c>
      <c r="BZ98" s="146" t="b">
        <f t="shared" si="100"/>
        <v>0</v>
      </c>
      <c r="CA98" s="146" t="b">
        <f t="shared" si="101"/>
        <v>0</v>
      </c>
      <c r="CB98" s="146" t="b">
        <f t="shared" si="102"/>
        <v>0</v>
      </c>
      <c r="CC98" s="146" t="b">
        <f t="shared" si="103"/>
        <v>0</v>
      </c>
      <c r="CD98" s="146" t="b">
        <f t="shared" si="104"/>
        <v>0</v>
      </c>
      <c r="CE98" s="146" t="b">
        <f t="shared" si="105"/>
        <v>0</v>
      </c>
      <c r="CF98" s="146" t="b">
        <f t="shared" si="106"/>
        <v>0</v>
      </c>
      <c r="CG98" s="146" t="b">
        <f t="shared" si="107"/>
        <v>0</v>
      </c>
      <c r="CH98" s="146" t="b">
        <f t="shared" si="108"/>
        <v>0</v>
      </c>
      <c r="CI98" s="146" t="b">
        <f t="shared" si="109"/>
        <v>0</v>
      </c>
      <c r="CJ98" s="146" t="b">
        <f t="shared" si="110"/>
        <v>0</v>
      </c>
      <c r="CK98" s="146" t="b">
        <f t="shared" si="111"/>
        <v>0</v>
      </c>
      <c r="CL98" s="146" t="b">
        <f t="shared" si="112"/>
        <v>0</v>
      </c>
      <c r="CM98" s="146" t="b">
        <f t="shared" si="113"/>
        <v>0</v>
      </c>
      <c r="CN98" s="146" t="b">
        <f t="shared" si="114"/>
        <v>0</v>
      </c>
      <c r="CO98" s="146" t="b">
        <f t="shared" si="115"/>
        <v>0</v>
      </c>
      <c r="CP98" s="146" t="b">
        <f t="shared" si="116"/>
        <v>0</v>
      </c>
      <c r="CQ98" s="146" t="b">
        <f t="shared" si="117"/>
        <v>0</v>
      </c>
    </row>
    <row r="99" spans="1:95" x14ac:dyDescent="0.25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 t="str">
        <f t="shared" si="59"/>
        <v/>
      </c>
      <c r="L99" s="108"/>
      <c r="M99" s="108"/>
      <c r="N99" s="108"/>
      <c r="O99" s="108" t="str">
        <f t="shared" si="60"/>
        <v/>
      </c>
      <c r="P99" s="108"/>
      <c r="Q99" s="108"/>
      <c r="R99" s="116"/>
      <c r="S99" s="117"/>
      <c r="T99" s="117"/>
      <c r="U99" s="118" t="str">
        <f t="shared" si="61"/>
        <v/>
      </c>
      <c r="V99" s="116"/>
      <c r="W99" s="119"/>
      <c r="X99" s="120">
        <f t="shared" ca="1" si="62"/>
        <v>41696</v>
      </c>
      <c r="Y99" s="118" t="str">
        <f t="shared" si="63"/>
        <v/>
      </c>
      <c r="Z99" s="119"/>
      <c r="AA99" s="116"/>
      <c r="AB99" s="121"/>
      <c r="AC99" s="121"/>
      <c r="AD99" s="118" t="str">
        <f t="shared" si="64"/>
        <v/>
      </c>
      <c r="AE99" s="121"/>
      <c r="AF99" s="116"/>
      <c r="AG99" s="108" t="str">
        <f t="shared" si="65"/>
        <v/>
      </c>
      <c r="AH99" s="108" t="str">
        <f t="shared" si="66"/>
        <v/>
      </c>
      <c r="AI99" s="108" t="str">
        <f t="shared" si="67"/>
        <v/>
      </c>
      <c r="AJ99" s="108" t="str">
        <f t="shared" si="68"/>
        <v/>
      </c>
      <c r="AK99" s="122"/>
      <c r="AL99" s="123">
        <f t="shared" si="69"/>
        <v>0</v>
      </c>
      <c r="AM99" s="123">
        <f t="shared" si="69"/>
        <v>0</v>
      </c>
      <c r="AN99" s="123">
        <f t="shared" si="70"/>
        <v>0</v>
      </c>
      <c r="AO99" s="123">
        <f t="shared" si="71"/>
        <v>0</v>
      </c>
      <c r="AP99" s="123">
        <f t="shared" si="72"/>
        <v>0</v>
      </c>
      <c r="AQ99" s="108" t="str">
        <f t="shared" si="73"/>
        <v/>
      </c>
      <c r="AR99" s="116"/>
      <c r="AS99" s="117"/>
      <c r="AT99" s="108"/>
      <c r="AU99" s="108"/>
      <c r="AV99" s="108"/>
      <c r="AW99" s="108"/>
      <c r="AX99" s="108" t="str">
        <f t="shared" si="74"/>
        <v/>
      </c>
      <c r="AY99" s="108" t="str">
        <f t="shared" si="75"/>
        <v/>
      </c>
      <c r="BB99" s="146" t="b">
        <f t="shared" si="76"/>
        <v>0</v>
      </c>
      <c r="BC99" s="146" t="b">
        <f t="shared" si="77"/>
        <v>0</v>
      </c>
      <c r="BD99" s="146" t="b">
        <f t="shared" si="78"/>
        <v>0</v>
      </c>
      <c r="BE99" s="146" t="b">
        <f t="shared" si="79"/>
        <v>0</v>
      </c>
      <c r="BF99" s="146" t="b">
        <f t="shared" si="80"/>
        <v>0</v>
      </c>
      <c r="BG99" s="146" t="b">
        <f t="shared" si="81"/>
        <v>0</v>
      </c>
      <c r="BH99" s="146" t="b">
        <f t="shared" si="82"/>
        <v>0</v>
      </c>
      <c r="BI99" s="146" t="b">
        <f t="shared" si="83"/>
        <v>0</v>
      </c>
      <c r="BJ99" s="146" t="b">
        <f t="shared" si="84"/>
        <v>0</v>
      </c>
      <c r="BK99" s="146" t="b">
        <f t="shared" si="85"/>
        <v>0</v>
      </c>
      <c r="BL99" s="146" t="b">
        <f t="shared" si="86"/>
        <v>0</v>
      </c>
      <c r="BM99" s="146" t="b">
        <f t="shared" si="87"/>
        <v>0</v>
      </c>
      <c r="BN99" s="146" t="b">
        <f t="shared" si="88"/>
        <v>0</v>
      </c>
      <c r="BO99" s="146" t="b">
        <f t="shared" si="89"/>
        <v>0</v>
      </c>
      <c r="BP99" s="146" t="b">
        <f t="shared" si="90"/>
        <v>0</v>
      </c>
      <c r="BQ99" s="146" t="b">
        <f t="shared" si="91"/>
        <v>0</v>
      </c>
      <c r="BR99" s="146" t="b">
        <f t="shared" si="92"/>
        <v>0</v>
      </c>
      <c r="BS99" s="146" t="b">
        <f t="shared" si="93"/>
        <v>0</v>
      </c>
      <c r="BT99" s="146" t="b">
        <f t="shared" si="94"/>
        <v>0</v>
      </c>
      <c r="BU99" s="146" t="b">
        <f t="shared" si="95"/>
        <v>0</v>
      </c>
      <c r="BV99" s="146" t="b">
        <f t="shared" si="96"/>
        <v>0</v>
      </c>
      <c r="BW99" s="146" t="b">
        <f t="shared" si="97"/>
        <v>0</v>
      </c>
      <c r="BX99" s="146" t="b">
        <f t="shared" si="98"/>
        <v>0</v>
      </c>
      <c r="BY99" s="146" t="b">
        <f t="shared" si="99"/>
        <v>0</v>
      </c>
      <c r="BZ99" s="146" t="b">
        <f t="shared" si="100"/>
        <v>0</v>
      </c>
      <c r="CA99" s="146" t="b">
        <f t="shared" si="101"/>
        <v>0</v>
      </c>
      <c r="CB99" s="146" t="b">
        <f t="shared" si="102"/>
        <v>0</v>
      </c>
      <c r="CC99" s="146" t="b">
        <f t="shared" si="103"/>
        <v>0</v>
      </c>
      <c r="CD99" s="146" t="b">
        <f t="shared" si="104"/>
        <v>0</v>
      </c>
      <c r="CE99" s="146" t="b">
        <f t="shared" si="105"/>
        <v>0</v>
      </c>
      <c r="CF99" s="146" t="b">
        <f t="shared" si="106"/>
        <v>0</v>
      </c>
      <c r="CG99" s="146" t="b">
        <f t="shared" si="107"/>
        <v>0</v>
      </c>
      <c r="CH99" s="146" t="b">
        <f t="shared" si="108"/>
        <v>0</v>
      </c>
      <c r="CI99" s="146" t="b">
        <f t="shared" si="109"/>
        <v>0</v>
      </c>
      <c r="CJ99" s="146" t="b">
        <f t="shared" si="110"/>
        <v>0</v>
      </c>
      <c r="CK99" s="146" t="b">
        <f t="shared" si="111"/>
        <v>0</v>
      </c>
      <c r="CL99" s="146" t="b">
        <f t="shared" si="112"/>
        <v>0</v>
      </c>
      <c r="CM99" s="146" t="b">
        <f t="shared" si="113"/>
        <v>0</v>
      </c>
      <c r="CN99" s="146" t="b">
        <f t="shared" si="114"/>
        <v>0</v>
      </c>
      <c r="CO99" s="146" t="b">
        <f t="shared" si="115"/>
        <v>0</v>
      </c>
      <c r="CP99" s="146" t="b">
        <f t="shared" si="116"/>
        <v>0</v>
      </c>
      <c r="CQ99" s="146" t="b">
        <f t="shared" si="117"/>
        <v>0</v>
      </c>
    </row>
    <row r="100" spans="1:95" x14ac:dyDescent="0.25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 t="str">
        <f t="shared" si="59"/>
        <v/>
      </c>
      <c r="L100" s="108"/>
      <c r="M100" s="108"/>
      <c r="N100" s="108"/>
      <c r="O100" s="108" t="str">
        <f t="shared" si="60"/>
        <v/>
      </c>
      <c r="P100" s="108"/>
      <c r="Q100" s="108"/>
      <c r="R100" s="116"/>
      <c r="S100" s="117"/>
      <c r="T100" s="117"/>
      <c r="U100" s="118" t="str">
        <f t="shared" si="61"/>
        <v/>
      </c>
      <c r="V100" s="116"/>
      <c r="W100" s="119"/>
      <c r="X100" s="120">
        <f t="shared" ca="1" si="62"/>
        <v>41696</v>
      </c>
      <c r="Y100" s="118" t="str">
        <f t="shared" si="63"/>
        <v/>
      </c>
      <c r="Z100" s="119"/>
      <c r="AA100" s="116"/>
      <c r="AB100" s="121"/>
      <c r="AC100" s="121"/>
      <c r="AD100" s="118" t="str">
        <f t="shared" si="64"/>
        <v/>
      </c>
      <c r="AE100" s="121"/>
      <c r="AF100" s="116"/>
      <c r="AG100" s="108" t="str">
        <f t="shared" si="65"/>
        <v/>
      </c>
      <c r="AH100" s="108" t="str">
        <f t="shared" si="66"/>
        <v/>
      </c>
      <c r="AI100" s="108" t="str">
        <f t="shared" si="67"/>
        <v/>
      </c>
      <c r="AJ100" s="108" t="str">
        <f t="shared" si="68"/>
        <v/>
      </c>
      <c r="AK100" s="122"/>
      <c r="AL100" s="123">
        <f t="shared" si="69"/>
        <v>0</v>
      </c>
      <c r="AM100" s="123">
        <f t="shared" si="69"/>
        <v>0</v>
      </c>
      <c r="AN100" s="123">
        <f t="shared" si="70"/>
        <v>0</v>
      </c>
      <c r="AO100" s="123">
        <f t="shared" si="71"/>
        <v>0</v>
      </c>
      <c r="AP100" s="123">
        <f t="shared" si="72"/>
        <v>0</v>
      </c>
      <c r="AQ100" s="108" t="str">
        <f t="shared" si="73"/>
        <v/>
      </c>
      <c r="AR100" s="116"/>
      <c r="AS100" s="117"/>
      <c r="AT100" s="108"/>
      <c r="AU100" s="108"/>
      <c r="AV100" s="108"/>
      <c r="AW100" s="108"/>
      <c r="AX100" s="108" t="str">
        <f t="shared" si="74"/>
        <v/>
      </c>
      <c r="AY100" s="108" t="str">
        <f t="shared" si="75"/>
        <v/>
      </c>
      <c r="BB100" s="146" t="b">
        <f t="shared" si="76"/>
        <v>0</v>
      </c>
      <c r="BC100" s="146" t="b">
        <f t="shared" si="77"/>
        <v>0</v>
      </c>
      <c r="BD100" s="146" t="b">
        <f t="shared" si="78"/>
        <v>0</v>
      </c>
      <c r="BE100" s="146" t="b">
        <f t="shared" si="79"/>
        <v>0</v>
      </c>
      <c r="BF100" s="146" t="b">
        <f t="shared" si="80"/>
        <v>0</v>
      </c>
      <c r="BG100" s="146" t="b">
        <f t="shared" si="81"/>
        <v>0</v>
      </c>
      <c r="BH100" s="146" t="b">
        <f t="shared" si="82"/>
        <v>0</v>
      </c>
      <c r="BI100" s="146" t="b">
        <f t="shared" si="83"/>
        <v>0</v>
      </c>
      <c r="BJ100" s="146" t="b">
        <f t="shared" si="84"/>
        <v>0</v>
      </c>
      <c r="BK100" s="146" t="b">
        <f t="shared" si="85"/>
        <v>0</v>
      </c>
      <c r="BL100" s="146" t="b">
        <f t="shared" si="86"/>
        <v>0</v>
      </c>
      <c r="BM100" s="146" t="b">
        <f t="shared" si="87"/>
        <v>0</v>
      </c>
      <c r="BN100" s="146" t="b">
        <f t="shared" si="88"/>
        <v>0</v>
      </c>
      <c r="BO100" s="146" t="b">
        <f t="shared" si="89"/>
        <v>0</v>
      </c>
      <c r="BP100" s="146" t="b">
        <f t="shared" si="90"/>
        <v>0</v>
      </c>
      <c r="BQ100" s="146" t="b">
        <f t="shared" si="91"/>
        <v>0</v>
      </c>
      <c r="BR100" s="146" t="b">
        <f t="shared" si="92"/>
        <v>0</v>
      </c>
      <c r="BS100" s="146" t="b">
        <f t="shared" si="93"/>
        <v>0</v>
      </c>
      <c r="BT100" s="146" t="b">
        <f t="shared" si="94"/>
        <v>0</v>
      </c>
      <c r="BU100" s="146" t="b">
        <f t="shared" si="95"/>
        <v>0</v>
      </c>
      <c r="BV100" s="146" t="b">
        <f t="shared" si="96"/>
        <v>0</v>
      </c>
      <c r="BW100" s="146" t="b">
        <f t="shared" si="97"/>
        <v>0</v>
      </c>
      <c r="BX100" s="146" t="b">
        <f t="shared" si="98"/>
        <v>0</v>
      </c>
      <c r="BY100" s="146" t="b">
        <f t="shared" si="99"/>
        <v>0</v>
      </c>
      <c r="BZ100" s="146" t="b">
        <f t="shared" si="100"/>
        <v>0</v>
      </c>
      <c r="CA100" s="146" t="b">
        <f t="shared" si="101"/>
        <v>0</v>
      </c>
      <c r="CB100" s="146" t="b">
        <f t="shared" si="102"/>
        <v>0</v>
      </c>
      <c r="CC100" s="146" t="b">
        <f t="shared" si="103"/>
        <v>0</v>
      </c>
      <c r="CD100" s="146" t="b">
        <f t="shared" si="104"/>
        <v>0</v>
      </c>
      <c r="CE100" s="146" t="b">
        <f t="shared" si="105"/>
        <v>0</v>
      </c>
      <c r="CF100" s="146" t="b">
        <f t="shared" si="106"/>
        <v>0</v>
      </c>
      <c r="CG100" s="146" t="b">
        <f t="shared" si="107"/>
        <v>0</v>
      </c>
      <c r="CH100" s="146" t="b">
        <f t="shared" si="108"/>
        <v>0</v>
      </c>
      <c r="CI100" s="146" t="b">
        <f t="shared" si="109"/>
        <v>0</v>
      </c>
      <c r="CJ100" s="146" t="b">
        <f t="shared" si="110"/>
        <v>0</v>
      </c>
      <c r="CK100" s="146" t="b">
        <f t="shared" si="111"/>
        <v>0</v>
      </c>
      <c r="CL100" s="146" t="b">
        <f t="shared" si="112"/>
        <v>0</v>
      </c>
      <c r="CM100" s="146" t="b">
        <f t="shared" si="113"/>
        <v>0</v>
      </c>
      <c r="CN100" s="146" t="b">
        <f t="shared" si="114"/>
        <v>0</v>
      </c>
      <c r="CO100" s="146" t="b">
        <f t="shared" si="115"/>
        <v>0</v>
      </c>
      <c r="CP100" s="146" t="b">
        <f t="shared" si="116"/>
        <v>0</v>
      </c>
      <c r="CQ100" s="146" t="b">
        <f t="shared" si="117"/>
        <v>0</v>
      </c>
    </row>
    <row r="101" spans="1:95" x14ac:dyDescent="0.25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 t="str">
        <f t="shared" si="59"/>
        <v/>
      </c>
      <c r="L101" s="108"/>
      <c r="M101" s="108"/>
      <c r="N101" s="108"/>
      <c r="O101" s="108" t="str">
        <f t="shared" si="60"/>
        <v/>
      </c>
      <c r="P101" s="108"/>
      <c r="Q101" s="108"/>
      <c r="R101" s="116"/>
      <c r="S101" s="117"/>
      <c r="T101" s="117"/>
      <c r="U101" s="118" t="str">
        <f t="shared" si="61"/>
        <v/>
      </c>
      <c r="V101" s="116"/>
      <c r="W101" s="119"/>
      <c r="X101" s="120">
        <f t="shared" ca="1" si="62"/>
        <v>41696</v>
      </c>
      <c r="Y101" s="118" t="str">
        <f t="shared" si="63"/>
        <v/>
      </c>
      <c r="Z101" s="119"/>
      <c r="AA101" s="116"/>
      <c r="AB101" s="121"/>
      <c r="AC101" s="121"/>
      <c r="AD101" s="118" t="str">
        <f t="shared" si="64"/>
        <v/>
      </c>
      <c r="AE101" s="121"/>
      <c r="AF101" s="116"/>
      <c r="AG101" s="108" t="str">
        <f t="shared" si="65"/>
        <v/>
      </c>
      <c r="AH101" s="108" t="str">
        <f t="shared" si="66"/>
        <v/>
      </c>
      <c r="AI101" s="108" t="str">
        <f t="shared" si="67"/>
        <v/>
      </c>
      <c r="AJ101" s="108" t="str">
        <f t="shared" si="68"/>
        <v/>
      </c>
      <c r="AK101" s="122"/>
      <c r="AL101" s="123">
        <f t="shared" si="69"/>
        <v>0</v>
      </c>
      <c r="AM101" s="123">
        <f t="shared" si="69"/>
        <v>0</v>
      </c>
      <c r="AN101" s="123">
        <f t="shared" si="70"/>
        <v>0</v>
      </c>
      <c r="AO101" s="123">
        <f t="shared" si="71"/>
        <v>0</v>
      </c>
      <c r="AP101" s="123">
        <f t="shared" si="72"/>
        <v>0</v>
      </c>
      <c r="AQ101" s="108" t="str">
        <f t="shared" si="73"/>
        <v/>
      </c>
      <c r="AR101" s="116"/>
      <c r="AS101" s="117"/>
      <c r="AT101" s="108"/>
      <c r="AU101" s="108"/>
      <c r="AV101" s="108"/>
      <c r="AW101" s="108"/>
      <c r="AX101" s="108" t="str">
        <f t="shared" si="74"/>
        <v/>
      </c>
      <c r="AY101" s="108" t="str">
        <f t="shared" si="75"/>
        <v/>
      </c>
      <c r="BB101" s="146" t="b">
        <f t="shared" si="76"/>
        <v>0</v>
      </c>
      <c r="BC101" s="146" t="b">
        <f t="shared" si="77"/>
        <v>0</v>
      </c>
      <c r="BD101" s="146" t="b">
        <f t="shared" si="78"/>
        <v>0</v>
      </c>
      <c r="BE101" s="146" t="b">
        <f t="shared" si="79"/>
        <v>0</v>
      </c>
      <c r="BF101" s="146" t="b">
        <f t="shared" si="80"/>
        <v>0</v>
      </c>
      <c r="BG101" s="146" t="b">
        <f t="shared" si="81"/>
        <v>0</v>
      </c>
      <c r="BH101" s="146" t="b">
        <f t="shared" si="82"/>
        <v>0</v>
      </c>
      <c r="BI101" s="146" t="b">
        <f t="shared" si="83"/>
        <v>0</v>
      </c>
      <c r="BJ101" s="146" t="b">
        <f t="shared" si="84"/>
        <v>0</v>
      </c>
      <c r="BK101" s="146" t="b">
        <f t="shared" si="85"/>
        <v>0</v>
      </c>
      <c r="BL101" s="146" t="b">
        <f t="shared" si="86"/>
        <v>0</v>
      </c>
      <c r="BM101" s="146" t="b">
        <f t="shared" si="87"/>
        <v>0</v>
      </c>
      <c r="BN101" s="146" t="b">
        <f t="shared" si="88"/>
        <v>0</v>
      </c>
      <c r="BO101" s="146" t="b">
        <f t="shared" si="89"/>
        <v>0</v>
      </c>
      <c r="BP101" s="146" t="b">
        <f t="shared" si="90"/>
        <v>0</v>
      </c>
      <c r="BQ101" s="146" t="b">
        <f t="shared" si="91"/>
        <v>0</v>
      </c>
      <c r="BR101" s="146" t="b">
        <f t="shared" si="92"/>
        <v>0</v>
      </c>
      <c r="BS101" s="146" t="b">
        <f t="shared" si="93"/>
        <v>0</v>
      </c>
      <c r="BT101" s="146" t="b">
        <f t="shared" si="94"/>
        <v>0</v>
      </c>
      <c r="BU101" s="146" t="b">
        <f t="shared" si="95"/>
        <v>0</v>
      </c>
      <c r="BV101" s="146" t="b">
        <f t="shared" si="96"/>
        <v>0</v>
      </c>
      <c r="BW101" s="146" t="b">
        <f t="shared" si="97"/>
        <v>0</v>
      </c>
      <c r="BX101" s="146" t="b">
        <f t="shared" si="98"/>
        <v>0</v>
      </c>
      <c r="BY101" s="146" t="b">
        <f t="shared" si="99"/>
        <v>0</v>
      </c>
      <c r="BZ101" s="146" t="b">
        <f t="shared" si="100"/>
        <v>0</v>
      </c>
      <c r="CA101" s="146" t="b">
        <f t="shared" si="101"/>
        <v>0</v>
      </c>
      <c r="CB101" s="146" t="b">
        <f t="shared" si="102"/>
        <v>0</v>
      </c>
      <c r="CC101" s="146" t="b">
        <f t="shared" si="103"/>
        <v>0</v>
      </c>
      <c r="CD101" s="146" t="b">
        <f t="shared" si="104"/>
        <v>0</v>
      </c>
      <c r="CE101" s="146" t="b">
        <f t="shared" si="105"/>
        <v>0</v>
      </c>
      <c r="CF101" s="146" t="b">
        <f t="shared" si="106"/>
        <v>0</v>
      </c>
      <c r="CG101" s="146" t="b">
        <f t="shared" si="107"/>
        <v>0</v>
      </c>
      <c r="CH101" s="146" t="b">
        <f t="shared" si="108"/>
        <v>0</v>
      </c>
      <c r="CI101" s="146" t="b">
        <f t="shared" si="109"/>
        <v>0</v>
      </c>
      <c r="CJ101" s="146" t="b">
        <f t="shared" si="110"/>
        <v>0</v>
      </c>
      <c r="CK101" s="146" t="b">
        <f t="shared" si="111"/>
        <v>0</v>
      </c>
      <c r="CL101" s="146" t="b">
        <f t="shared" si="112"/>
        <v>0</v>
      </c>
      <c r="CM101" s="146" t="b">
        <f t="shared" si="113"/>
        <v>0</v>
      </c>
      <c r="CN101" s="146" t="b">
        <f t="shared" si="114"/>
        <v>0</v>
      </c>
      <c r="CO101" s="146" t="b">
        <f t="shared" si="115"/>
        <v>0</v>
      </c>
      <c r="CP101" s="146" t="b">
        <f t="shared" si="116"/>
        <v>0</v>
      </c>
      <c r="CQ101" s="146" t="b">
        <f t="shared" si="117"/>
        <v>0</v>
      </c>
    </row>
    <row r="102" spans="1:95" x14ac:dyDescent="0.25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 t="str">
        <f t="shared" si="59"/>
        <v/>
      </c>
      <c r="L102" s="108"/>
      <c r="M102" s="108"/>
      <c r="N102" s="108"/>
      <c r="O102" s="108" t="str">
        <f t="shared" si="60"/>
        <v/>
      </c>
      <c r="P102" s="108"/>
      <c r="Q102" s="108"/>
      <c r="R102" s="116"/>
      <c r="S102" s="117"/>
      <c r="T102" s="117"/>
      <c r="U102" s="118" t="str">
        <f t="shared" si="61"/>
        <v/>
      </c>
      <c r="V102" s="116"/>
      <c r="W102" s="119"/>
      <c r="X102" s="120">
        <f t="shared" ca="1" si="62"/>
        <v>41696</v>
      </c>
      <c r="Y102" s="118" t="str">
        <f t="shared" si="63"/>
        <v/>
      </c>
      <c r="Z102" s="119"/>
      <c r="AA102" s="116"/>
      <c r="AB102" s="121"/>
      <c r="AC102" s="121"/>
      <c r="AD102" s="118" t="str">
        <f t="shared" si="64"/>
        <v/>
      </c>
      <c r="AE102" s="121"/>
      <c r="AF102" s="116"/>
      <c r="AG102" s="108" t="str">
        <f t="shared" si="65"/>
        <v/>
      </c>
      <c r="AH102" s="108" t="str">
        <f t="shared" si="66"/>
        <v/>
      </c>
      <c r="AI102" s="108" t="str">
        <f t="shared" si="67"/>
        <v/>
      </c>
      <c r="AJ102" s="108" t="str">
        <f t="shared" si="68"/>
        <v/>
      </c>
      <c r="AK102" s="122"/>
      <c r="AL102" s="123">
        <f t="shared" si="69"/>
        <v>0</v>
      </c>
      <c r="AM102" s="123">
        <f t="shared" si="69"/>
        <v>0</v>
      </c>
      <c r="AN102" s="123">
        <f t="shared" si="70"/>
        <v>0</v>
      </c>
      <c r="AO102" s="123">
        <f t="shared" si="71"/>
        <v>0</v>
      </c>
      <c r="AP102" s="123">
        <f t="shared" si="72"/>
        <v>0</v>
      </c>
      <c r="AQ102" s="108" t="str">
        <f t="shared" si="73"/>
        <v/>
      </c>
      <c r="AR102" s="116"/>
      <c r="AS102" s="117"/>
      <c r="AT102" s="108"/>
      <c r="AU102" s="108"/>
      <c r="AV102" s="108"/>
      <c r="AW102" s="108"/>
      <c r="AX102" s="108" t="str">
        <f t="shared" si="74"/>
        <v/>
      </c>
      <c r="AY102" s="108" t="str">
        <f t="shared" si="75"/>
        <v/>
      </c>
      <c r="BB102" s="146" t="b">
        <f t="shared" si="76"/>
        <v>0</v>
      </c>
      <c r="BC102" s="146" t="b">
        <f t="shared" si="77"/>
        <v>0</v>
      </c>
      <c r="BD102" s="146" t="b">
        <f t="shared" si="78"/>
        <v>0</v>
      </c>
      <c r="BE102" s="146" t="b">
        <f t="shared" si="79"/>
        <v>0</v>
      </c>
      <c r="BF102" s="146" t="b">
        <f t="shared" si="80"/>
        <v>0</v>
      </c>
      <c r="BG102" s="146" t="b">
        <f t="shared" si="81"/>
        <v>0</v>
      </c>
      <c r="BH102" s="146" t="b">
        <f t="shared" si="82"/>
        <v>0</v>
      </c>
      <c r="BI102" s="146" t="b">
        <f t="shared" si="83"/>
        <v>0</v>
      </c>
      <c r="BJ102" s="146" t="b">
        <f t="shared" si="84"/>
        <v>0</v>
      </c>
      <c r="BK102" s="146" t="b">
        <f t="shared" si="85"/>
        <v>0</v>
      </c>
      <c r="BL102" s="146" t="b">
        <f t="shared" si="86"/>
        <v>0</v>
      </c>
      <c r="BM102" s="146" t="b">
        <f t="shared" si="87"/>
        <v>0</v>
      </c>
      <c r="BN102" s="146" t="b">
        <f t="shared" si="88"/>
        <v>0</v>
      </c>
      <c r="BO102" s="146" t="b">
        <f t="shared" si="89"/>
        <v>0</v>
      </c>
      <c r="BP102" s="146" t="b">
        <f t="shared" si="90"/>
        <v>0</v>
      </c>
      <c r="BQ102" s="146" t="b">
        <f t="shared" si="91"/>
        <v>0</v>
      </c>
      <c r="BR102" s="146" t="b">
        <f t="shared" si="92"/>
        <v>0</v>
      </c>
      <c r="BS102" s="146" t="b">
        <f t="shared" si="93"/>
        <v>0</v>
      </c>
      <c r="BT102" s="146" t="b">
        <f t="shared" si="94"/>
        <v>0</v>
      </c>
      <c r="BU102" s="146" t="b">
        <f t="shared" si="95"/>
        <v>0</v>
      </c>
      <c r="BV102" s="146" t="b">
        <f t="shared" si="96"/>
        <v>0</v>
      </c>
      <c r="BW102" s="146" t="b">
        <f t="shared" si="97"/>
        <v>0</v>
      </c>
      <c r="BX102" s="146" t="b">
        <f t="shared" si="98"/>
        <v>0</v>
      </c>
      <c r="BY102" s="146" t="b">
        <f t="shared" si="99"/>
        <v>0</v>
      </c>
      <c r="BZ102" s="146" t="b">
        <f t="shared" si="100"/>
        <v>0</v>
      </c>
      <c r="CA102" s="146" t="b">
        <f t="shared" si="101"/>
        <v>0</v>
      </c>
      <c r="CB102" s="146" t="b">
        <f t="shared" si="102"/>
        <v>0</v>
      </c>
      <c r="CC102" s="146" t="b">
        <f t="shared" si="103"/>
        <v>0</v>
      </c>
      <c r="CD102" s="146" t="b">
        <f t="shared" si="104"/>
        <v>0</v>
      </c>
      <c r="CE102" s="146" t="b">
        <f t="shared" si="105"/>
        <v>0</v>
      </c>
      <c r="CF102" s="146" t="b">
        <f t="shared" si="106"/>
        <v>0</v>
      </c>
      <c r="CG102" s="146" t="b">
        <f t="shared" si="107"/>
        <v>0</v>
      </c>
      <c r="CH102" s="146" t="b">
        <f t="shared" si="108"/>
        <v>0</v>
      </c>
      <c r="CI102" s="146" t="b">
        <f t="shared" si="109"/>
        <v>0</v>
      </c>
      <c r="CJ102" s="146" t="b">
        <f t="shared" si="110"/>
        <v>0</v>
      </c>
      <c r="CK102" s="146" t="b">
        <f t="shared" si="111"/>
        <v>0</v>
      </c>
      <c r="CL102" s="146" t="b">
        <f t="shared" si="112"/>
        <v>0</v>
      </c>
      <c r="CM102" s="146" t="b">
        <f t="shared" si="113"/>
        <v>0</v>
      </c>
      <c r="CN102" s="146" t="b">
        <f t="shared" si="114"/>
        <v>0</v>
      </c>
      <c r="CO102" s="146" t="b">
        <f t="shared" si="115"/>
        <v>0</v>
      </c>
      <c r="CP102" s="146" t="b">
        <f t="shared" si="116"/>
        <v>0</v>
      </c>
      <c r="CQ102" s="146" t="b">
        <f t="shared" si="117"/>
        <v>0</v>
      </c>
    </row>
    <row r="103" spans="1:95" x14ac:dyDescent="0.25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 t="str">
        <f t="shared" si="59"/>
        <v/>
      </c>
      <c r="L103" s="108"/>
      <c r="M103" s="108"/>
      <c r="N103" s="108"/>
      <c r="O103" s="108" t="str">
        <f t="shared" si="60"/>
        <v/>
      </c>
      <c r="P103" s="108"/>
      <c r="Q103" s="108"/>
      <c r="R103" s="116"/>
      <c r="S103" s="117"/>
      <c r="T103" s="117"/>
      <c r="U103" s="118" t="str">
        <f t="shared" si="61"/>
        <v/>
      </c>
      <c r="V103" s="116"/>
      <c r="W103" s="119"/>
      <c r="X103" s="120">
        <f t="shared" ca="1" si="62"/>
        <v>41696</v>
      </c>
      <c r="Y103" s="118" t="str">
        <f t="shared" si="63"/>
        <v/>
      </c>
      <c r="Z103" s="119"/>
      <c r="AA103" s="116"/>
      <c r="AB103" s="121"/>
      <c r="AC103" s="121"/>
      <c r="AD103" s="118" t="str">
        <f t="shared" si="64"/>
        <v/>
      </c>
      <c r="AE103" s="121"/>
      <c r="AF103" s="116"/>
      <c r="AG103" s="108" t="str">
        <f t="shared" si="65"/>
        <v/>
      </c>
      <c r="AH103" s="108" t="str">
        <f t="shared" si="66"/>
        <v/>
      </c>
      <c r="AI103" s="108" t="str">
        <f t="shared" si="67"/>
        <v/>
      </c>
      <c r="AJ103" s="108" t="str">
        <f t="shared" si="68"/>
        <v/>
      </c>
      <c r="AK103" s="122"/>
      <c r="AL103" s="123">
        <f t="shared" si="69"/>
        <v>0</v>
      </c>
      <c r="AM103" s="123">
        <f t="shared" si="69"/>
        <v>0</v>
      </c>
      <c r="AN103" s="123">
        <f t="shared" si="70"/>
        <v>0</v>
      </c>
      <c r="AO103" s="123">
        <f t="shared" si="71"/>
        <v>0</v>
      </c>
      <c r="AP103" s="123">
        <f t="shared" si="72"/>
        <v>0</v>
      </c>
      <c r="AQ103" s="108" t="str">
        <f t="shared" si="73"/>
        <v/>
      </c>
      <c r="AR103" s="116"/>
      <c r="AS103" s="117"/>
      <c r="AT103" s="108"/>
      <c r="AU103" s="108"/>
      <c r="AV103" s="108"/>
      <c r="AW103" s="108"/>
      <c r="AX103" s="108" t="str">
        <f t="shared" si="74"/>
        <v/>
      </c>
      <c r="AY103" s="108" t="str">
        <f t="shared" si="75"/>
        <v/>
      </c>
      <c r="BB103" s="146" t="b">
        <f t="shared" si="76"/>
        <v>0</v>
      </c>
      <c r="BC103" s="146" t="b">
        <f t="shared" si="77"/>
        <v>0</v>
      </c>
      <c r="BD103" s="146" t="b">
        <f t="shared" si="78"/>
        <v>0</v>
      </c>
      <c r="BE103" s="146" t="b">
        <f t="shared" si="79"/>
        <v>0</v>
      </c>
      <c r="BF103" s="146" t="b">
        <f t="shared" si="80"/>
        <v>0</v>
      </c>
      <c r="BG103" s="146" t="b">
        <f t="shared" si="81"/>
        <v>0</v>
      </c>
      <c r="BH103" s="146" t="b">
        <f t="shared" si="82"/>
        <v>0</v>
      </c>
      <c r="BI103" s="146" t="b">
        <f t="shared" si="83"/>
        <v>0</v>
      </c>
      <c r="BJ103" s="146" t="b">
        <f t="shared" si="84"/>
        <v>0</v>
      </c>
      <c r="BK103" s="146" t="b">
        <f t="shared" si="85"/>
        <v>0</v>
      </c>
      <c r="BL103" s="146" t="b">
        <f t="shared" si="86"/>
        <v>0</v>
      </c>
      <c r="BM103" s="146" t="b">
        <f t="shared" si="87"/>
        <v>0</v>
      </c>
      <c r="BN103" s="146" t="b">
        <f t="shared" si="88"/>
        <v>0</v>
      </c>
      <c r="BO103" s="146" t="b">
        <f t="shared" si="89"/>
        <v>0</v>
      </c>
      <c r="BP103" s="146" t="b">
        <f t="shared" si="90"/>
        <v>0</v>
      </c>
      <c r="BQ103" s="146" t="b">
        <f t="shared" si="91"/>
        <v>0</v>
      </c>
      <c r="BR103" s="146" t="b">
        <f t="shared" si="92"/>
        <v>0</v>
      </c>
      <c r="BS103" s="146" t="b">
        <f t="shared" si="93"/>
        <v>0</v>
      </c>
      <c r="BT103" s="146" t="b">
        <f t="shared" si="94"/>
        <v>0</v>
      </c>
      <c r="BU103" s="146" t="b">
        <f t="shared" si="95"/>
        <v>0</v>
      </c>
      <c r="BV103" s="146" t="b">
        <f t="shared" si="96"/>
        <v>0</v>
      </c>
      <c r="BW103" s="146" t="b">
        <f t="shared" si="97"/>
        <v>0</v>
      </c>
      <c r="BX103" s="146" t="b">
        <f t="shared" si="98"/>
        <v>0</v>
      </c>
      <c r="BY103" s="146" t="b">
        <f t="shared" si="99"/>
        <v>0</v>
      </c>
      <c r="BZ103" s="146" t="b">
        <f t="shared" si="100"/>
        <v>0</v>
      </c>
      <c r="CA103" s="146" t="b">
        <f t="shared" si="101"/>
        <v>0</v>
      </c>
      <c r="CB103" s="146" t="b">
        <f t="shared" si="102"/>
        <v>0</v>
      </c>
      <c r="CC103" s="146" t="b">
        <f t="shared" si="103"/>
        <v>0</v>
      </c>
      <c r="CD103" s="146" t="b">
        <f t="shared" si="104"/>
        <v>0</v>
      </c>
      <c r="CE103" s="146" t="b">
        <f t="shared" si="105"/>
        <v>0</v>
      </c>
      <c r="CF103" s="146" t="b">
        <f t="shared" si="106"/>
        <v>0</v>
      </c>
      <c r="CG103" s="146" t="b">
        <f t="shared" si="107"/>
        <v>0</v>
      </c>
      <c r="CH103" s="146" t="b">
        <f t="shared" si="108"/>
        <v>0</v>
      </c>
      <c r="CI103" s="146" t="b">
        <f t="shared" si="109"/>
        <v>0</v>
      </c>
      <c r="CJ103" s="146" t="b">
        <f t="shared" si="110"/>
        <v>0</v>
      </c>
      <c r="CK103" s="146" t="b">
        <f t="shared" si="111"/>
        <v>0</v>
      </c>
      <c r="CL103" s="146" t="b">
        <f t="shared" si="112"/>
        <v>0</v>
      </c>
      <c r="CM103" s="146" t="b">
        <f t="shared" si="113"/>
        <v>0</v>
      </c>
      <c r="CN103" s="146" t="b">
        <f t="shared" si="114"/>
        <v>0</v>
      </c>
      <c r="CO103" s="146" t="b">
        <f t="shared" si="115"/>
        <v>0</v>
      </c>
      <c r="CP103" s="146" t="b">
        <f t="shared" si="116"/>
        <v>0</v>
      </c>
      <c r="CQ103" s="146" t="b">
        <f t="shared" si="117"/>
        <v>0</v>
      </c>
    </row>
    <row r="104" spans="1:95" x14ac:dyDescent="0.25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 t="str">
        <f t="shared" si="59"/>
        <v/>
      </c>
      <c r="L104" s="108"/>
      <c r="M104" s="108"/>
      <c r="N104" s="108"/>
      <c r="O104" s="108" t="str">
        <f t="shared" si="60"/>
        <v/>
      </c>
      <c r="P104" s="108"/>
      <c r="Q104" s="108"/>
      <c r="R104" s="116"/>
      <c r="S104" s="117"/>
      <c r="T104" s="117"/>
      <c r="U104" s="118" t="str">
        <f t="shared" si="61"/>
        <v/>
      </c>
      <c r="V104" s="116"/>
      <c r="W104" s="119"/>
      <c r="X104" s="120">
        <f t="shared" ca="1" si="62"/>
        <v>41696</v>
      </c>
      <c r="Y104" s="118" t="str">
        <f t="shared" si="63"/>
        <v/>
      </c>
      <c r="Z104" s="119"/>
      <c r="AA104" s="116"/>
      <c r="AB104" s="121"/>
      <c r="AC104" s="121"/>
      <c r="AD104" s="118" t="str">
        <f t="shared" si="64"/>
        <v/>
      </c>
      <c r="AE104" s="121"/>
      <c r="AF104" s="116"/>
      <c r="AG104" s="108" t="str">
        <f t="shared" si="65"/>
        <v/>
      </c>
      <c r="AH104" s="108" t="str">
        <f t="shared" si="66"/>
        <v/>
      </c>
      <c r="AI104" s="108" t="str">
        <f t="shared" si="67"/>
        <v/>
      </c>
      <c r="AJ104" s="108" t="str">
        <f t="shared" si="68"/>
        <v/>
      </c>
      <c r="AK104" s="122"/>
      <c r="AL104" s="123">
        <f t="shared" si="69"/>
        <v>0</v>
      </c>
      <c r="AM104" s="123">
        <f t="shared" si="69"/>
        <v>0</v>
      </c>
      <c r="AN104" s="123">
        <f t="shared" si="70"/>
        <v>0</v>
      </c>
      <c r="AO104" s="123">
        <f t="shared" si="71"/>
        <v>0</v>
      </c>
      <c r="AP104" s="123">
        <f t="shared" si="72"/>
        <v>0</v>
      </c>
      <c r="AQ104" s="108" t="str">
        <f t="shared" si="73"/>
        <v/>
      </c>
      <c r="AR104" s="116"/>
      <c r="AS104" s="117"/>
      <c r="AT104" s="108"/>
      <c r="AU104" s="108"/>
      <c r="AV104" s="108"/>
      <c r="AW104" s="108"/>
      <c r="AX104" s="108" t="str">
        <f t="shared" si="74"/>
        <v/>
      </c>
      <c r="AY104" s="108" t="str">
        <f t="shared" si="75"/>
        <v/>
      </c>
      <c r="BB104" s="146" t="b">
        <f t="shared" si="76"/>
        <v>0</v>
      </c>
      <c r="BC104" s="146" t="b">
        <f t="shared" si="77"/>
        <v>0</v>
      </c>
      <c r="BD104" s="146" t="b">
        <f t="shared" si="78"/>
        <v>0</v>
      </c>
      <c r="BE104" s="146" t="b">
        <f t="shared" si="79"/>
        <v>0</v>
      </c>
      <c r="BF104" s="146" t="b">
        <f t="shared" si="80"/>
        <v>0</v>
      </c>
      <c r="BG104" s="146" t="b">
        <f t="shared" si="81"/>
        <v>0</v>
      </c>
      <c r="BH104" s="146" t="b">
        <f t="shared" si="82"/>
        <v>0</v>
      </c>
      <c r="BI104" s="146" t="b">
        <f t="shared" si="83"/>
        <v>0</v>
      </c>
      <c r="BJ104" s="146" t="b">
        <f t="shared" si="84"/>
        <v>0</v>
      </c>
      <c r="BK104" s="146" t="b">
        <f t="shared" si="85"/>
        <v>0</v>
      </c>
      <c r="BL104" s="146" t="b">
        <f t="shared" si="86"/>
        <v>0</v>
      </c>
      <c r="BM104" s="146" t="b">
        <f t="shared" si="87"/>
        <v>0</v>
      </c>
      <c r="BN104" s="146" t="b">
        <f t="shared" si="88"/>
        <v>0</v>
      </c>
      <c r="BO104" s="146" t="b">
        <f t="shared" si="89"/>
        <v>0</v>
      </c>
      <c r="BP104" s="146" t="b">
        <f t="shared" si="90"/>
        <v>0</v>
      </c>
      <c r="BQ104" s="146" t="b">
        <f t="shared" si="91"/>
        <v>0</v>
      </c>
      <c r="BR104" s="146" t="b">
        <f t="shared" si="92"/>
        <v>0</v>
      </c>
      <c r="BS104" s="146" t="b">
        <f t="shared" si="93"/>
        <v>0</v>
      </c>
      <c r="BT104" s="146" t="b">
        <f t="shared" si="94"/>
        <v>0</v>
      </c>
      <c r="BU104" s="146" t="b">
        <f t="shared" si="95"/>
        <v>0</v>
      </c>
      <c r="BV104" s="146" t="b">
        <f t="shared" si="96"/>
        <v>0</v>
      </c>
      <c r="BW104" s="146" t="b">
        <f t="shared" si="97"/>
        <v>0</v>
      </c>
      <c r="BX104" s="146" t="b">
        <f t="shared" si="98"/>
        <v>0</v>
      </c>
      <c r="BY104" s="146" t="b">
        <f t="shared" si="99"/>
        <v>0</v>
      </c>
      <c r="BZ104" s="146" t="b">
        <f t="shared" si="100"/>
        <v>0</v>
      </c>
      <c r="CA104" s="146" t="b">
        <f t="shared" si="101"/>
        <v>0</v>
      </c>
      <c r="CB104" s="146" t="b">
        <f t="shared" si="102"/>
        <v>0</v>
      </c>
      <c r="CC104" s="146" t="b">
        <f t="shared" si="103"/>
        <v>0</v>
      </c>
      <c r="CD104" s="146" t="b">
        <f t="shared" si="104"/>
        <v>0</v>
      </c>
      <c r="CE104" s="146" t="b">
        <f t="shared" si="105"/>
        <v>0</v>
      </c>
      <c r="CF104" s="146" t="b">
        <f t="shared" si="106"/>
        <v>0</v>
      </c>
      <c r="CG104" s="146" t="b">
        <f t="shared" si="107"/>
        <v>0</v>
      </c>
      <c r="CH104" s="146" t="b">
        <f t="shared" si="108"/>
        <v>0</v>
      </c>
      <c r="CI104" s="146" t="b">
        <f t="shared" si="109"/>
        <v>0</v>
      </c>
      <c r="CJ104" s="146" t="b">
        <f t="shared" si="110"/>
        <v>0</v>
      </c>
      <c r="CK104" s="146" t="b">
        <f t="shared" si="111"/>
        <v>0</v>
      </c>
      <c r="CL104" s="146" t="b">
        <f t="shared" si="112"/>
        <v>0</v>
      </c>
      <c r="CM104" s="146" t="b">
        <f t="shared" si="113"/>
        <v>0</v>
      </c>
      <c r="CN104" s="146" t="b">
        <f t="shared" si="114"/>
        <v>0</v>
      </c>
      <c r="CO104" s="146" t="b">
        <f t="shared" si="115"/>
        <v>0</v>
      </c>
      <c r="CP104" s="146" t="b">
        <f t="shared" si="116"/>
        <v>0</v>
      </c>
      <c r="CQ104" s="146" t="b">
        <f t="shared" si="117"/>
        <v>0</v>
      </c>
    </row>
    <row r="105" spans="1:95" x14ac:dyDescent="0.25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 t="str">
        <f t="shared" si="59"/>
        <v/>
      </c>
      <c r="L105" s="108"/>
      <c r="M105" s="108"/>
      <c r="N105" s="108"/>
      <c r="O105" s="108" t="str">
        <f t="shared" si="60"/>
        <v/>
      </c>
      <c r="P105" s="108"/>
      <c r="Q105" s="108"/>
      <c r="R105" s="116"/>
      <c r="S105" s="117"/>
      <c r="T105" s="117"/>
      <c r="U105" s="118" t="str">
        <f t="shared" si="61"/>
        <v/>
      </c>
      <c r="V105" s="116"/>
      <c r="W105" s="119"/>
      <c r="X105" s="120">
        <f t="shared" ca="1" si="62"/>
        <v>41696</v>
      </c>
      <c r="Y105" s="118" t="str">
        <f t="shared" si="63"/>
        <v/>
      </c>
      <c r="Z105" s="119"/>
      <c r="AA105" s="116"/>
      <c r="AB105" s="121"/>
      <c r="AC105" s="121"/>
      <c r="AD105" s="118" t="str">
        <f t="shared" si="64"/>
        <v/>
      </c>
      <c r="AE105" s="121"/>
      <c r="AF105" s="116"/>
      <c r="AG105" s="108" t="str">
        <f t="shared" si="65"/>
        <v/>
      </c>
      <c r="AH105" s="108" t="str">
        <f t="shared" si="66"/>
        <v/>
      </c>
      <c r="AI105" s="108" t="str">
        <f t="shared" si="67"/>
        <v/>
      </c>
      <c r="AJ105" s="108" t="str">
        <f t="shared" si="68"/>
        <v/>
      </c>
      <c r="AK105" s="122"/>
      <c r="AL105" s="123">
        <f t="shared" si="69"/>
        <v>0</v>
      </c>
      <c r="AM105" s="123">
        <f t="shared" si="69"/>
        <v>0</v>
      </c>
      <c r="AN105" s="123">
        <f t="shared" si="70"/>
        <v>0</v>
      </c>
      <c r="AO105" s="123">
        <f t="shared" si="71"/>
        <v>0</v>
      </c>
      <c r="AP105" s="123">
        <f t="shared" si="72"/>
        <v>0</v>
      </c>
      <c r="AQ105" s="108" t="str">
        <f t="shared" si="73"/>
        <v/>
      </c>
      <c r="AR105" s="116"/>
      <c r="AS105" s="117"/>
      <c r="AT105" s="108"/>
      <c r="AU105" s="108"/>
      <c r="AV105" s="108"/>
      <c r="AW105" s="108"/>
      <c r="AX105" s="108" t="str">
        <f t="shared" si="74"/>
        <v/>
      </c>
      <c r="AY105" s="108" t="str">
        <f t="shared" si="75"/>
        <v/>
      </c>
      <c r="BB105" s="146" t="b">
        <f t="shared" si="76"/>
        <v>0</v>
      </c>
      <c r="BC105" s="146" t="b">
        <f t="shared" si="77"/>
        <v>0</v>
      </c>
      <c r="BD105" s="146" t="b">
        <f t="shared" si="78"/>
        <v>0</v>
      </c>
      <c r="BE105" s="146" t="b">
        <f t="shared" si="79"/>
        <v>0</v>
      </c>
      <c r="BF105" s="146" t="b">
        <f t="shared" si="80"/>
        <v>0</v>
      </c>
      <c r="BG105" s="146" t="b">
        <f t="shared" si="81"/>
        <v>0</v>
      </c>
      <c r="BH105" s="146" t="b">
        <f t="shared" si="82"/>
        <v>0</v>
      </c>
      <c r="BI105" s="146" t="b">
        <f t="shared" si="83"/>
        <v>0</v>
      </c>
      <c r="BJ105" s="146" t="b">
        <f t="shared" si="84"/>
        <v>0</v>
      </c>
      <c r="BK105" s="146" t="b">
        <f t="shared" si="85"/>
        <v>0</v>
      </c>
      <c r="BL105" s="146" t="b">
        <f t="shared" si="86"/>
        <v>0</v>
      </c>
      <c r="BM105" s="146" t="b">
        <f t="shared" si="87"/>
        <v>0</v>
      </c>
      <c r="BN105" s="146" t="b">
        <f t="shared" si="88"/>
        <v>0</v>
      </c>
      <c r="BO105" s="146" t="b">
        <f t="shared" si="89"/>
        <v>0</v>
      </c>
      <c r="BP105" s="146" t="b">
        <f t="shared" si="90"/>
        <v>0</v>
      </c>
      <c r="BQ105" s="146" t="b">
        <f t="shared" si="91"/>
        <v>0</v>
      </c>
      <c r="BR105" s="146" t="b">
        <f t="shared" si="92"/>
        <v>0</v>
      </c>
      <c r="BS105" s="146" t="b">
        <f t="shared" si="93"/>
        <v>0</v>
      </c>
      <c r="BT105" s="146" t="b">
        <f t="shared" si="94"/>
        <v>0</v>
      </c>
      <c r="BU105" s="146" t="b">
        <f t="shared" si="95"/>
        <v>0</v>
      </c>
      <c r="BV105" s="146" t="b">
        <f t="shared" si="96"/>
        <v>0</v>
      </c>
      <c r="BW105" s="146" t="b">
        <f t="shared" si="97"/>
        <v>0</v>
      </c>
      <c r="BX105" s="146" t="b">
        <f t="shared" si="98"/>
        <v>0</v>
      </c>
      <c r="BY105" s="146" t="b">
        <f t="shared" si="99"/>
        <v>0</v>
      </c>
      <c r="BZ105" s="146" t="b">
        <f t="shared" si="100"/>
        <v>0</v>
      </c>
      <c r="CA105" s="146" t="b">
        <f t="shared" si="101"/>
        <v>0</v>
      </c>
      <c r="CB105" s="146" t="b">
        <f t="shared" si="102"/>
        <v>0</v>
      </c>
      <c r="CC105" s="146" t="b">
        <f t="shared" si="103"/>
        <v>0</v>
      </c>
      <c r="CD105" s="146" t="b">
        <f t="shared" si="104"/>
        <v>0</v>
      </c>
      <c r="CE105" s="146" t="b">
        <f t="shared" si="105"/>
        <v>0</v>
      </c>
      <c r="CF105" s="146" t="b">
        <f t="shared" si="106"/>
        <v>0</v>
      </c>
      <c r="CG105" s="146" t="b">
        <f t="shared" si="107"/>
        <v>0</v>
      </c>
      <c r="CH105" s="146" t="b">
        <f t="shared" si="108"/>
        <v>0</v>
      </c>
      <c r="CI105" s="146" t="b">
        <f t="shared" si="109"/>
        <v>0</v>
      </c>
      <c r="CJ105" s="146" t="b">
        <f t="shared" si="110"/>
        <v>0</v>
      </c>
      <c r="CK105" s="146" t="b">
        <f t="shared" si="111"/>
        <v>0</v>
      </c>
      <c r="CL105" s="146" t="b">
        <f t="shared" si="112"/>
        <v>0</v>
      </c>
      <c r="CM105" s="146" t="b">
        <f t="shared" si="113"/>
        <v>0</v>
      </c>
      <c r="CN105" s="146" t="b">
        <f t="shared" si="114"/>
        <v>0</v>
      </c>
      <c r="CO105" s="146" t="b">
        <f t="shared" si="115"/>
        <v>0</v>
      </c>
      <c r="CP105" s="146" t="b">
        <f t="shared" si="116"/>
        <v>0</v>
      </c>
      <c r="CQ105" s="146" t="b">
        <f t="shared" si="117"/>
        <v>0</v>
      </c>
    </row>
    <row r="106" spans="1:95" x14ac:dyDescent="0.25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 t="str">
        <f t="shared" si="59"/>
        <v/>
      </c>
      <c r="L106" s="108"/>
      <c r="M106" s="108"/>
      <c r="N106" s="108"/>
      <c r="O106" s="108" t="str">
        <f t="shared" si="60"/>
        <v/>
      </c>
      <c r="P106" s="108"/>
      <c r="Q106" s="108"/>
      <c r="R106" s="116"/>
      <c r="S106" s="117"/>
      <c r="T106" s="117"/>
      <c r="U106" s="118" t="str">
        <f t="shared" si="61"/>
        <v/>
      </c>
      <c r="V106" s="116"/>
      <c r="W106" s="119"/>
      <c r="X106" s="120">
        <f t="shared" ca="1" si="62"/>
        <v>41696</v>
      </c>
      <c r="Y106" s="118" t="str">
        <f t="shared" si="63"/>
        <v/>
      </c>
      <c r="Z106" s="119"/>
      <c r="AA106" s="116"/>
      <c r="AB106" s="121"/>
      <c r="AC106" s="121"/>
      <c r="AD106" s="118" t="str">
        <f t="shared" si="64"/>
        <v/>
      </c>
      <c r="AE106" s="121"/>
      <c r="AF106" s="116"/>
      <c r="AG106" s="108" t="str">
        <f t="shared" si="65"/>
        <v/>
      </c>
      <c r="AH106" s="108" t="str">
        <f t="shared" si="66"/>
        <v/>
      </c>
      <c r="AI106" s="108" t="str">
        <f t="shared" si="67"/>
        <v/>
      </c>
      <c r="AJ106" s="108" t="str">
        <f t="shared" si="68"/>
        <v/>
      </c>
      <c r="AK106" s="122"/>
      <c r="AL106" s="123">
        <f t="shared" si="69"/>
        <v>0</v>
      </c>
      <c r="AM106" s="123">
        <f t="shared" si="69"/>
        <v>0</v>
      </c>
      <c r="AN106" s="123">
        <f t="shared" si="70"/>
        <v>0</v>
      </c>
      <c r="AO106" s="123">
        <f t="shared" si="71"/>
        <v>0</v>
      </c>
      <c r="AP106" s="123">
        <f t="shared" si="72"/>
        <v>0</v>
      </c>
      <c r="AQ106" s="108" t="str">
        <f t="shared" si="73"/>
        <v/>
      </c>
      <c r="AR106" s="116"/>
      <c r="AS106" s="117"/>
      <c r="AT106" s="108"/>
      <c r="AU106" s="108"/>
      <c r="AV106" s="108"/>
      <c r="AW106" s="108"/>
      <c r="AX106" s="108" t="str">
        <f t="shared" si="74"/>
        <v/>
      </c>
      <c r="AY106" s="108" t="str">
        <f t="shared" si="75"/>
        <v/>
      </c>
      <c r="BB106" s="146" t="b">
        <f t="shared" si="76"/>
        <v>0</v>
      </c>
      <c r="BC106" s="146" t="b">
        <f t="shared" si="77"/>
        <v>0</v>
      </c>
      <c r="BD106" s="146" t="b">
        <f t="shared" si="78"/>
        <v>0</v>
      </c>
      <c r="BE106" s="146" t="b">
        <f t="shared" si="79"/>
        <v>0</v>
      </c>
      <c r="BF106" s="146" t="b">
        <f t="shared" si="80"/>
        <v>0</v>
      </c>
      <c r="BG106" s="146" t="b">
        <f t="shared" si="81"/>
        <v>0</v>
      </c>
      <c r="BH106" s="146" t="b">
        <f t="shared" si="82"/>
        <v>0</v>
      </c>
      <c r="BI106" s="146" t="b">
        <f t="shared" si="83"/>
        <v>0</v>
      </c>
      <c r="BJ106" s="146" t="b">
        <f t="shared" si="84"/>
        <v>0</v>
      </c>
      <c r="BK106" s="146" t="b">
        <f t="shared" si="85"/>
        <v>0</v>
      </c>
      <c r="BL106" s="146" t="b">
        <f t="shared" si="86"/>
        <v>0</v>
      </c>
      <c r="BM106" s="146" t="b">
        <f t="shared" si="87"/>
        <v>0</v>
      </c>
      <c r="BN106" s="146" t="b">
        <f t="shared" si="88"/>
        <v>0</v>
      </c>
      <c r="BO106" s="146" t="b">
        <f t="shared" si="89"/>
        <v>0</v>
      </c>
      <c r="BP106" s="146" t="b">
        <f t="shared" si="90"/>
        <v>0</v>
      </c>
      <c r="BQ106" s="146" t="b">
        <f t="shared" si="91"/>
        <v>0</v>
      </c>
      <c r="BR106" s="146" t="b">
        <f t="shared" si="92"/>
        <v>0</v>
      </c>
      <c r="BS106" s="146" t="b">
        <f t="shared" si="93"/>
        <v>0</v>
      </c>
      <c r="BT106" s="146" t="b">
        <f t="shared" si="94"/>
        <v>0</v>
      </c>
      <c r="BU106" s="146" t="b">
        <f t="shared" si="95"/>
        <v>0</v>
      </c>
      <c r="BV106" s="146" t="b">
        <f t="shared" si="96"/>
        <v>0</v>
      </c>
      <c r="BW106" s="146" t="b">
        <f t="shared" si="97"/>
        <v>0</v>
      </c>
      <c r="BX106" s="146" t="b">
        <f t="shared" si="98"/>
        <v>0</v>
      </c>
      <c r="BY106" s="146" t="b">
        <f t="shared" si="99"/>
        <v>0</v>
      </c>
      <c r="BZ106" s="146" t="b">
        <f t="shared" si="100"/>
        <v>0</v>
      </c>
      <c r="CA106" s="146" t="b">
        <f t="shared" si="101"/>
        <v>0</v>
      </c>
      <c r="CB106" s="146" t="b">
        <f t="shared" si="102"/>
        <v>0</v>
      </c>
      <c r="CC106" s="146" t="b">
        <f t="shared" si="103"/>
        <v>0</v>
      </c>
      <c r="CD106" s="146" t="b">
        <f t="shared" si="104"/>
        <v>0</v>
      </c>
      <c r="CE106" s="146" t="b">
        <f t="shared" si="105"/>
        <v>0</v>
      </c>
      <c r="CF106" s="146" t="b">
        <f t="shared" si="106"/>
        <v>0</v>
      </c>
      <c r="CG106" s="146" t="b">
        <f t="shared" si="107"/>
        <v>0</v>
      </c>
      <c r="CH106" s="146" t="b">
        <f t="shared" si="108"/>
        <v>0</v>
      </c>
      <c r="CI106" s="146" t="b">
        <f t="shared" si="109"/>
        <v>0</v>
      </c>
      <c r="CJ106" s="146" t="b">
        <f t="shared" si="110"/>
        <v>0</v>
      </c>
      <c r="CK106" s="146" t="b">
        <f t="shared" si="111"/>
        <v>0</v>
      </c>
      <c r="CL106" s="146" t="b">
        <f t="shared" si="112"/>
        <v>0</v>
      </c>
      <c r="CM106" s="146" t="b">
        <f t="shared" si="113"/>
        <v>0</v>
      </c>
      <c r="CN106" s="146" t="b">
        <f t="shared" si="114"/>
        <v>0</v>
      </c>
      <c r="CO106" s="146" t="b">
        <f t="shared" si="115"/>
        <v>0</v>
      </c>
      <c r="CP106" s="146" t="b">
        <f t="shared" si="116"/>
        <v>0</v>
      </c>
      <c r="CQ106" s="146" t="b">
        <f t="shared" si="117"/>
        <v>0</v>
      </c>
    </row>
    <row r="107" spans="1:95" x14ac:dyDescent="0.25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 t="str">
        <f t="shared" si="59"/>
        <v/>
      </c>
      <c r="L107" s="108"/>
      <c r="M107" s="108"/>
      <c r="N107" s="108"/>
      <c r="O107" s="108" t="str">
        <f t="shared" si="60"/>
        <v/>
      </c>
      <c r="P107" s="108"/>
      <c r="Q107" s="108"/>
      <c r="R107" s="116"/>
      <c r="S107" s="117"/>
      <c r="T107" s="117"/>
      <c r="U107" s="118" t="str">
        <f t="shared" si="61"/>
        <v/>
      </c>
      <c r="V107" s="116"/>
      <c r="W107" s="119"/>
      <c r="X107" s="120">
        <f t="shared" ca="1" si="62"/>
        <v>41696</v>
      </c>
      <c r="Y107" s="118" t="str">
        <f t="shared" si="63"/>
        <v/>
      </c>
      <c r="Z107" s="119"/>
      <c r="AA107" s="116"/>
      <c r="AB107" s="121"/>
      <c r="AC107" s="121"/>
      <c r="AD107" s="118" t="str">
        <f t="shared" si="64"/>
        <v/>
      </c>
      <c r="AE107" s="121"/>
      <c r="AF107" s="116"/>
      <c r="AG107" s="108" t="str">
        <f t="shared" si="65"/>
        <v/>
      </c>
      <c r="AH107" s="108" t="str">
        <f t="shared" si="66"/>
        <v/>
      </c>
      <c r="AI107" s="108" t="str">
        <f t="shared" si="67"/>
        <v/>
      </c>
      <c r="AJ107" s="108" t="str">
        <f t="shared" si="68"/>
        <v/>
      </c>
      <c r="AK107" s="122"/>
      <c r="AL107" s="123">
        <f t="shared" si="69"/>
        <v>0</v>
      </c>
      <c r="AM107" s="123">
        <f t="shared" si="69"/>
        <v>0</v>
      </c>
      <c r="AN107" s="123">
        <f t="shared" si="70"/>
        <v>0</v>
      </c>
      <c r="AO107" s="123">
        <f t="shared" si="71"/>
        <v>0</v>
      </c>
      <c r="AP107" s="123">
        <f t="shared" si="72"/>
        <v>0</v>
      </c>
      <c r="AQ107" s="108" t="str">
        <f t="shared" si="73"/>
        <v/>
      </c>
      <c r="AR107" s="116"/>
      <c r="AS107" s="117"/>
      <c r="AT107" s="108"/>
      <c r="AU107" s="108"/>
      <c r="AV107" s="108"/>
      <c r="AW107" s="108"/>
      <c r="AX107" s="108" t="str">
        <f t="shared" si="74"/>
        <v/>
      </c>
      <c r="AY107" s="108" t="str">
        <f t="shared" si="75"/>
        <v/>
      </c>
      <c r="BB107" s="146" t="b">
        <f t="shared" si="76"/>
        <v>0</v>
      </c>
      <c r="BC107" s="146" t="b">
        <f t="shared" si="77"/>
        <v>0</v>
      </c>
      <c r="BD107" s="146" t="b">
        <f t="shared" si="78"/>
        <v>0</v>
      </c>
      <c r="BE107" s="146" t="b">
        <f t="shared" si="79"/>
        <v>0</v>
      </c>
      <c r="BF107" s="146" t="b">
        <f t="shared" si="80"/>
        <v>0</v>
      </c>
      <c r="BG107" s="146" t="b">
        <f t="shared" si="81"/>
        <v>0</v>
      </c>
      <c r="BH107" s="146" t="b">
        <f t="shared" si="82"/>
        <v>0</v>
      </c>
      <c r="BI107" s="146" t="b">
        <f t="shared" si="83"/>
        <v>0</v>
      </c>
      <c r="BJ107" s="146" t="b">
        <f t="shared" si="84"/>
        <v>0</v>
      </c>
      <c r="BK107" s="146" t="b">
        <f t="shared" si="85"/>
        <v>0</v>
      </c>
      <c r="BL107" s="146" t="b">
        <f t="shared" si="86"/>
        <v>0</v>
      </c>
      <c r="BM107" s="146" t="b">
        <f t="shared" si="87"/>
        <v>0</v>
      </c>
      <c r="BN107" s="146" t="b">
        <f t="shared" si="88"/>
        <v>0</v>
      </c>
      <c r="BO107" s="146" t="b">
        <f t="shared" si="89"/>
        <v>0</v>
      </c>
      <c r="BP107" s="146" t="b">
        <f t="shared" si="90"/>
        <v>0</v>
      </c>
      <c r="BQ107" s="146" t="b">
        <f t="shared" si="91"/>
        <v>0</v>
      </c>
      <c r="BR107" s="146" t="b">
        <f t="shared" si="92"/>
        <v>0</v>
      </c>
      <c r="BS107" s="146" t="b">
        <f t="shared" si="93"/>
        <v>0</v>
      </c>
      <c r="BT107" s="146" t="b">
        <f t="shared" si="94"/>
        <v>0</v>
      </c>
      <c r="BU107" s="146" t="b">
        <f t="shared" si="95"/>
        <v>0</v>
      </c>
      <c r="BV107" s="146" t="b">
        <f t="shared" si="96"/>
        <v>0</v>
      </c>
      <c r="BW107" s="146" t="b">
        <f t="shared" si="97"/>
        <v>0</v>
      </c>
      <c r="BX107" s="146" t="b">
        <f t="shared" si="98"/>
        <v>0</v>
      </c>
      <c r="BY107" s="146" t="b">
        <f t="shared" si="99"/>
        <v>0</v>
      </c>
      <c r="BZ107" s="146" t="b">
        <f t="shared" si="100"/>
        <v>0</v>
      </c>
      <c r="CA107" s="146" t="b">
        <f t="shared" si="101"/>
        <v>0</v>
      </c>
      <c r="CB107" s="146" t="b">
        <f t="shared" si="102"/>
        <v>0</v>
      </c>
      <c r="CC107" s="146" t="b">
        <f t="shared" si="103"/>
        <v>0</v>
      </c>
      <c r="CD107" s="146" t="b">
        <f t="shared" si="104"/>
        <v>0</v>
      </c>
      <c r="CE107" s="146" t="b">
        <f t="shared" si="105"/>
        <v>0</v>
      </c>
      <c r="CF107" s="146" t="b">
        <f t="shared" si="106"/>
        <v>0</v>
      </c>
      <c r="CG107" s="146" t="b">
        <f t="shared" si="107"/>
        <v>0</v>
      </c>
      <c r="CH107" s="146" t="b">
        <f t="shared" si="108"/>
        <v>0</v>
      </c>
      <c r="CI107" s="146" t="b">
        <f t="shared" si="109"/>
        <v>0</v>
      </c>
      <c r="CJ107" s="146" t="b">
        <f t="shared" si="110"/>
        <v>0</v>
      </c>
      <c r="CK107" s="146" t="b">
        <f t="shared" si="111"/>
        <v>0</v>
      </c>
      <c r="CL107" s="146" t="b">
        <f t="shared" si="112"/>
        <v>0</v>
      </c>
      <c r="CM107" s="146" t="b">
        <f t="shared" si="113"/>
        <v>0</v>
      </c>
      <c r="CN107" s="146" t="b">
        <f t="shared" si="114"/>
        <v>0</v>
      </c>
      <c r="CO107" s="146" t="b">
        <f t="shared" si="115"/>
        <v>0</v>
      </c>
      <c r="CP107" s="146" t="b">
        <f t="shared" si="116"/>
        <v>0</v>
      </c>
      <c r="CQ107" s="146" t="b">
        <f t="shared" si="117"/>
        <v>0</v>
      </c>
    </row>
    <row r="108" spans="1:95" x14ac:dyDescent="0.25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 t="str">
        <f t="shared" si="59"/>
        <v/>
      </c>
      <c r="L108" s="108"/>
      <c r="M108" s="108"/>
      <c r="N108" s="108"/>
      <c r="O108" s="108" t="str">
        <f t="shared" si="60"/>
        <v/>
      </c>
      <c r="P108" s="108"/>
      <c r="Q108" s="108"/>
      <c r="R108" s="116"/>
      <c r="S108" s="117"/>
      <c r="T108" s="117"/>
      <c r="U108" s="118" t="str">
        <f t="shared" si="61"/>
        <v/>
      </c>
      <c r="V108" s="116"/>
      <c r="W108" s="119"/>
      <c r="X108" s="120">
        <f t="shared" ca="1" si="62"/>
        <v>41696</v>
      </c>
      <c r="Y108" s="118" t="str">
        <f t="shared" si="63"/>
        <v/>
      </c>
      <c r="Z108" s="119"/>
      <c r="AA108" s="116"/>
      <c r="AB108" s="121"/>
      <c r="AC108" s="121"/>
      <c r="AD108" s="118" t="str">
        <f t="shared" si="64"/>
        <v/>
      </c>
      <c r="AE108" s="121"/>
      <c r="AF108" s="116"/>
      <c r="AG108" s="108" t="str">
        <f t="shared" si="65"/>
        <v/>
      </c>
      <c r="AH108" s="108" t="str">
        <f t="shared" si="66"/>
        <v/>
      </c>
      <c r="AI108" s="108" t="str">
        <f t="shared" si="67"/>
        <v/>
      </c>
      <c r="AJ108" s="108" t="str">
        <f t="shared" si="68"/>
        <v/>
      </c>
      <c r="AK108" s="122"/>
      <c r="AL108" s="123">
        <f t="shared" si="69"/>
        <v>0</v>
      </c>
      <c r="AM108" s="123">
        <f t="shared" si="69"/>
        <v>0</v>
      </c>
      <c r="AN108" s="123">
        <f t="shared" si="70"/>
        <v>0</v>
      </c>
      <c r="AO108" s="123">
        <f t="shared" si="71"/>
        <v>0</v>
      </c>
      <c r="AP108" s="123">
        <f t="shared" si="72"/>
        <v>0</v>
      </c>
      <c r="AQ108" s="108" t="str">
        <f t="shared" si="73"/>
        <v/>
      </c>
      <c r="AR108" s="116"/>
      <c r="AS108" s="117"/>
      <c r="AT108" s="108"/>
      <c r="AU108" s="108"/>
      <c r="AV108" s="108"/>
      <c r="AW108" s="108"/>
      <c r="AX108" s="108" t="str">
        <f t="shared" si="74"/>
        <v/>
      </c>
      <c r="AY108" s="108" t="str">
        <f t="shared" si="75"/>
        <v/>
      </c>
      <c r="BB108" s="146" t="b">
        <f t="shared" si="76"/>
        <v>0</v>
      </c>
      <c r="BC108" s="146" t="b">
        <f t="shared" si="77"/>
        <v>0</v>
      </c>
      <c r="BD108" s="146" t="b">
        <f t="shared" si="78"/>
        <v>0</v>
      </c>
      <c r="BE108" s="146" t="b">
        <f t="shared" si="79"/>
        <v>0</v>
      </c>
      <c r="BF108" s="146" t="b">
        <f t="shared" si="80"/>
        <v>0</v>
      </c>
      <c r="BG108" s="146" t="b">
        <f t="shared" si="81"/>
        <v>0</v>
      </c>
      <c r="BH108" s="146" t="b">
        <f t="shared" si="82"/>
        <v>0</v>
      </c>
      <c r="BI108" s="146" t="b">
        <f t="shared" si="83"/>
        <v>0</v>
      </c>
      <c r="BJ108" s="146" t="b">
        <f t="shared" si="84"/>
        <v>0</v>
      </c>
      <c r="BK108" s="146" t="b">
        <f t="shared" si="85"/>
        <v>0</v>
      </c>
      <c r="BL108" s="146" t="b">
        <f t="shared" si="86"/>
        <v>0</v>
      </c>
      <c r="BM108" s="146" t="b">
        <f t="shared" si="87"/>
        <v>0</v>
      </c>
      <c r="BN108" s="146" t="b">
        <f t="shared" si="88"/>
        <v>0</v>
      </c>
      <c r="BO108" s="146" t="b">
        <f t="shared" si="89"/>
        <v>0</v>
      </c>
      <c r="BP108" s="146" t="b">
        <f t="shared" si="90"/>
        <v>0</v>
      </c>
      <c r="BQ108" s="146" t="b">
        <f t="shared" si="91"/>
        <v>0</v>
      </c>
      <c r="BR108" s="146" t="b">
        <f t="shared" si="92"/>
        <v>0</v>
      </c>
      <c r="BS108" s="146" t="b">
        <f t="shared" si="93"/>
        <v>0</v>
      </c>
      <c r="BT108" s="146" t="b">
        <f t="shared" si="94"/>
        <v>0</v>
      </c>
      <c r="BU108" s="146" t="b">
        <f t="shared" si="95"/>
        <v>0</v>
      </c>
      <c r="BV108" s="146" t="b">
        <f t="shared" si="96"/>
        <v>0</v>
      </c>
      <c r="BW108" s="146" t="b">
        <f t="shared" si="97"/>
        <v>0</v>
      </c>
      <c r="BX108" s="146" t="b">
        <f t="shared" si="98"/>
        <v>0</v>
      </c>
      <c r="BY108" s="146" t="b">
        <f t="shared" si="99"/>
        <v>0</v>
      </c>
      <c r="BZ108" s="146" t="b">
        <f t="shared" si="100"/>
        <v>0</v>
      </c>
      <c r="CA108" s="146" t="b">
        <f t="shared" si="101"/>
        <v>0</v>
      </c>
      <c r="CB108" s="146" t="b">
        <f t="shared" si="102"/>
        <v>0</v>
      </c>
      <c r="CC108" s="146" t="b">
        <f t="shared" si="103"/>
        <v>0</v>
      </c>
      <c r="CD108" s="146" t="b">
        <f t="shared" si="104"/>
        <v>0</v>
      </c>
      <c r="CE108" s="146" t="b">
        <f t="shared" si="105"/>
        <v>0</v>
      </c>
      <c r="CF108" s="146" t="b">
        <f t="shared" si="106"/>
        <v>0</v>
      </c>
      <c r="CG108" s="146" t="b">
        <f t="shared" si="107"/>
        <v>0</v>
      </c>
      <c r="CH108" s="146" t="b">
        <f t="shared" si="108"/>
        <v>0</v>
      </c>
      <c r="CI108" s="146" t="b">
        <f t="shared" si="109"/>
        <v>0</v>
      </c>
      <c r="CJ108" s="146" t="b">
        <f t="shared" si="110"/>
        <v>0</v>
      </c>
      <c r="CK108" s="146" t="b">
        <f t="shared" si="111"/>
        <v>0</v>
      </c>
      <c r="CL108" s="146" t="b">
        <f t="shared" si="112"/>
        <v>0</v>
      </c>
      <c r="CM108" s="146" t="b">
        <f t="shared" si="113"/>
        <v>0</v>
      </c>
      <c r="CN108" s="146" t="b">
        <f t="shared" si="114"/>
        <v>0</v>
      </c>
      <c r="CO108" s="146" t="b">
        <f t="shared" si="115"/>
        <v>0</v>
      </c>
      <c r="CP108" s="146" t="b">
        <f t="shared" si="116"/>
        <v>0</v>
      </c>
      <c r="CQ108" s="146" t="b">
        <f t="shared" si="117"/>
        <v>0</v>
      </c>
    </row>
    <row r="109" spans="1:95" x14ac:dyDescent="0.25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 t="str">
        <f t="shared" si="59"/>
        <v/>
      </c>
      <c r="L109" s="108"/>
      <c r="M109" s="108"/>
      <c r="N109" s="108"/>
      <c r="O109" s="108" t="str">
        <f t="shared" si="60"/>
        <v/>
      </c>
      <c r="P109" s="108"/>
      <c r="Q109" s="108"/>
      <c r="R109" s="116"/>
      <c r="S109" s="117"/>
      <c r="T109" s="117"/>
      <c r="U109" s="118" t="str">
        <f t="shared" si="61"/>
        <v/>
      </c>
      <c r="V109" s="116"/>
      <c r="W109" s="119"/>
      <c r="X109" s="120">
        <f t="shared" ca="1" si="62"/>
        <v>41696</v>
      </c>
      <c r="Y109" s="118" t="str">
        <f t="shared" si="63"/>
        <v/>
      </c>
      <c r="Z109" s="119"/>
      <c r="AA109" s="116"/>
      <c r="AB109" s="121"/>
      <c r="AC109" s="121"/>
      <c r="AD109" s="118" t="str">
        <f t="shared" si="64"/>
        <v/>
      </c>
      <c r="AE109" s="121"/>
      <c r="AF109" s="116"/>
      <c r="AG109" s="108" t="str">
        <f t="shared" si="65"/>
        <v/>
      </c>
      <c r="AH109" s="108" t="str">
        <f t="shared" si="66"/>
        <v/>
      </c>
      <c r="AI109" s="108" t="str">
        <f t="shared" si="67"/>
        <v/>
      </c>
      <c r="AJ109" s="108" t="str">
        <f t="shared" si="68"/>
        <v/>
      </c>
      <c r="AK109" s="122"/>
      <c r="AL109" s="123">
        <f t="shared" si="69"/>
        <v>0</v>
      </c>
      <c r="AM109" s="123">
        <f t="shared" si="69"/>
        <v>0</v>
      </c>
      <c r="AN109" s="123">
        <f t="shared" si="70"/>
        <v>0</v>
      </c>
      <c r="AO109" s="123">
        <f t="shared" si="71"/>
        <v>0</v>
      </c>
      <c r="AP109" s="123">
        <f t="shared" si="72"/>
        <v>0</v>
      </c>
      <c r="AQ109" s="108" t="str">
        <f t="shared" si="73"/>
        <v/>
      </c>
      <c r="AR109" s="116"/>
      <c r="AS109" s="117"/>
      <c r="AT109" s="108"/>
      <c r="AU109" s="108"/>
      <c r="AV109" s="108"/>
      <c r="AW109" s="108"/>
      <c r="AX109" s="108" t="str">
        <f t="shared" si="74"/>
        <v/>
      </c>
      <c r="AY109" s="108" t="str">
        <f t="shared" si="75"/>
        <v/>
      </c>
      <c r="BB109" s="146" t="b">
        <f t="shared" si="76"/>
        <v>0</v>
      </c>
      <c r="BC109" s="146" t="b">
        <f t="shared" si="77"/>
        <v>0</v>
      </c>
      <c r="BD109" s="146" t="b">
        <f t="shared" si="78"/>
        <v>0</v>
      </c>
      <c r="BE109" s="146" t="b">
        <f t="shared" si="79"/>
        <v>0</v>
      </c>
      <c r="BF109" s="146" t="b">
        <f t="shared" si="80"/>
        <v>0</v>
      </c>
      <c r="BG109" s="146" t="b">
        <f t="shared" si="81"/>
        <v>0</v>
      </c>
      <c r="BH109" s="146" t="b">
        <f t="shared" si="82"/>
        <v>0</v>
      </c>
      <c r="BI109" s="146" t="b">
        <f t="shared" si="83"/>
        <v>0</v>
      </c>
      <c r="BJ109" s="146" t="b">
        <f t="shared" si="84"/>
        <v>0</v>
      </c>
      <c r="BK109" s="146" t="b">
        <f t="shared" si="85"/>
        <v>0</v>
      </c>
      <c r="BL109" s="146" t="b">
        <f t="shared" si="86"/>
        <v>0</v>
      </c>
      <c r="BM109" s="146" t="b">
        <f t="shared" si="87"/>
        <v>0</v>
      </c>
      <c r="BN109" s="146" t="b">
        <f t="shared" si="88"/>
        <v>0</v>
      </c>
      <c r="BO109" s="146" t="b">
        <f t="shared" si="89"/>
        <v>0</v>
      </c>
      <c r="BP109" s="146" t="b">
        <f t="shared" si="90"/>
        <v>0</v>
      </c>
      <c r="BQ109" s="146" t="b">
        <f t="shared" si="91"/>
        <v>0</v>
      </c>
      <c r="BR109" s="146" t="b">
        <f t="shared" si="92"/>
        <v>0</v>
      </c>
      <c r="BS109" s="146" t="b">
        <f t="shared" si="93"/>
        <v>0</v>
      </c>
      <c r="BT109" s="146" t="b">
        <f t="shared" si="94"/>
        <v>0</v>
      </c>
      <c r="BU109" s="146" t="b">
        <f t="shared" si="95"/>
        <v>0</v>
      </c>
      <c r="BV109" s="146" t="b">
        <f t="shared" si="96"/>
        <v>0</v>
      </c>
      <c r="BW109" s="146" t="b">
        <f t="shared" si="97"/>
        <v>0</v>
      </c>
      <c r="BX109" s="146" t="b">
        <f t="shared" si="98"/>
        <v>0</v>
      </c>
      <c r="BY109" s="146" t="b">
        <f t="shared" si="99"/>
        <v>0</v>
      </c>
      <c r="BZ109" s="146" t="b">
        <f t="shared" si="100"/>
        <v>0</v>
      </c>
      <c r="CA109" s="146" t="b">
        <f t="shared" si="101"/>
        <v>0</v>
      </c>
      <c r="CB109" s="146" t="b">
        <f t="shared" si="102"/>
        <v>0</v>
      </c>
      <c r="CC109" s="146" t="b">
        <f t="shared" si="103"/>
        <v>0</v>
      </c>
      <c r="CD109" s="146" t="b">
        <f t="shared" si="104"/>
        <v>0</v>
      </c>
      <c r="CE109" s="146" t="b">
        <f t="shared" si="105"/>
        <v>0</v>
      </c>
      <c r="CF109" s="146" t="b">
        <f t="shared" si="106"/>
        <v>0</v>
      </c>
      <c r="CG109" s="146" t="b">
        <f t="shared" si="107"/>
        <v>0</v>
      </c>
      <c r="CH109" s="146" t="b">
        <f t="shared" si="108"/>
        <v>0</v>
      </c>
      <c r="CI109" s="146" t="b">
        <f t="shared" si="109"/>
        <v>0</v>
      </c>
      <c r="CJ109" s="146" t="b">
        <f t="shared" si="110"/>
        <v>0</v>
      </c>
      <c r="CK109" s="146" t="b">
        <f t="shared" si="111"/>
        <v>0</v>
      </c>
      <c r="CL109" s="146" t="b">
        <f t="shared" si="112"/>
        <v>0</v>
      </c>
      <c r="CM109" s="146" t="b">
        <f t="shared" si="113"/>
        <v>0</v>
      </c>
      <c r="CN109" s="146" t="b">
        <f t="shared" si="114"/>
        <v>0</v>
      </c>
      <c r="CO109" s="146" t="b">
        <f t="shared" si="115"/>
        <v>0</v>
      </c>
      <c r="CP109" s="146" t="b">
        <f t="shared" si="116"/>
        <v>0</v>
      </c>
      <c r="CQ109" s="146" t="b">
        <f t="shared" si="117"/>
        <v>0</v>
      </c>
    </row>
    <row r="110" spans="1:95" x14ac:dyDescent="0.25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 t="str">
        <f t="shared" si="59"/>
        <v/>
      </c>
      <c r="L110" s="108"/>
      <c r="M110" s="108"/>
      <c r="N110" s="108"/>
      <c r="O110" s="108" t="str">
        <f t="shared" si="60"/>
        <v/>
      </c>
      <c r="P110" s="108"/>
      <c r="Q110" s="108"/>
      <c r="R110" s="116"/>
      <c r="S110" s="117"/>
      <c r="T110" s="117"/>
      <c r="U110" s="118" t="str">
        <f t="shared" si="61"/>
        <v/>
      </c>
      <c r="V110" s="116"/>
      <c r="W110" s="119"/>
      <c r="X110" s="120">
        <f t="shared" ca="1" si="62"/>
        <v>41696</v>
      </c>
      <c r="Y110" s="118" t="str">
        <f t="shared" si="63"/>
        <v/>
      </c>
      <c r="Z110" s="119"/>
      <c r="AA110" s="116"/>
      <c r="AB110" s="121"/>
      <c r="AC110" s="121"/>
      <c r="AD110" s="118" t="str">
        <f t="shared" si="64"/>
        <v/>
      </c>
      <c r="AE110" s="121"/>
      <c r="AF110" s="116"/>
      <c r="AG110" s="108" t="str">
        <f t="shared" si="65"/>
        <v/>
      </c>
      <c r="AH110" s="108" t="str">
        <f t="shared" si="66"/>
        <v/>
      </c>
      <c r="AI110" s="108" t="str">
        <f t="shared" si="67"/>
        <v/>
      </c>
      <c r="AJ110" s="108" t="str">
        <f t="shared" si="68"/>
        <v/>
      </c>
      <c r="AK110" s="122"/>
      <c r="AL110" s="123">
        <f t="shared" si="69"/>
        <v>0</v>
      </c>
      <c r="AM110" s="123">
        <f t="shared" si="69"/>
        <v>0</v>
      </c>
      <c r="AN110" s="123">
        <f t="shared" si="70"/>
        <v>0</v>
      </c>
      <c r="AO110" s="123">
        <f t="shared" si="71"/>
        <v>0</v>
      </c>
      <c r="AP110" s="123">
        <f t="shared" si="72"/>
        <v>0</v>
      </c>
      <c r="AQ110" s="108" t="str">
        <f t="shared" si="73"/>
        <v/>
      </c>
      <c r="AR110" s="116"/>
      <c r="AS110" s="117"/>
      <c r="AT110" s="108"/>
      <c r="AU110" s="108"/>
      <c r="AV110" s="108"/>
      <c r="AW110" s="108"/>
      <c r="AX110" s="108" t="str">
        <f t="shared" si="74"/>
        <v/>
      </c>
      <c r="AY110" s="108" t="str">
        <f t="shared" si="75"/>
        <v/>
      </c>
      <c r="BB110" s="146" t="b">
        <f t="shared" si="76"/>
        <v>0</v>
      </c>
      <c r="BC110" s="146" t="b">
        <f t="shared" si="77"/>
        <v>0</v>
      </c>
      <c r="BD110" s="146" t="b">
        <f t="shared" si="78"/>
        <v>0</v>
      </c>
      <c r="BE110" s="146" t="b">
        <f t="shared" si="79"/>
        <v>0</v>
      </c>
      <c r="BF110" s="146" t="b">
        <f t="shared" si="80"/>
        <v>0</v>
      </c>
      <c r="BG110" s="146" t="b">
        <f t="shared" si="81"/>
        <v>0</v>
      </c>
      <c r="BH110" s="146" t="b">
        <f t="shared" si="82"/>
        <v>0</v>
      </c>
      <c r="BI110" s="146" t="b">
        <f t="shared" si="83"/>
        <v>0</v>
      </c>
      <c r="BJ110" s="146" t="b">
        <f t="shared" si="84"/>
        <v>0</v>
      </c>
      <c r="BK110" s="146" t="b">
        <f t="shared" si="85"/>
        <v>0</v>
      </c>
      <c r="BL110" s="146" t="b">
        <f t="shared" si="86"/>
        <v>0</v>
      </c>
      <c r="BM110" s="146" t="b">
        <f t="shared" si="87"/>
        <v>0</v>
      </c>
      <c r="BN110" s="146" t="b">
        <f t="shared" si="88"/>
        <v>0</v>
      </c>
      <c r="BO110" s="146" t="b">
        <f t="shared" si="89"/>
        <v>0</v>
      </c>
      <c r="BP110" s="146" t="b">
        <f t="shared" si="90"/>
        <v>0</v>
      </c>
      <c r="BQ110" s="146" t="b">
        <f t="shared" si="91"/>
        <v>0</v>
      </c>
      <c r="BR110" s="146" t="b">
        <f t="shared" si="92"/>
        <v>0</v>
      </c>
      <c r="BS110" s="146" t="b">
        <f t="shared" si="93"/>
        <v>0</v>
      </c>
      <c r="BT110" s="146" t="b">
        <f t="shared" si="94"/>
        <v>0</v>
      </c>
      <c r="BU110" s="146" t="b">
        <f t="shared" si="95"/>
        <v>0</v>
      </c>
      <c r="BV110" s="146" t="b">
        <f t="shared" si="96"/>
        <v>0</v>
      </c>
      <c r="BW110" s="146" t="b">
        <f t="shared" si="97"/>
        <v>0</v>
      </c>
      <c r="BX110" s="146" t="b">
        <f t="shared" si="98"/>
        <v>0</v>
      </c>
      <c r="BY110" s="146" t="b">
        <f t="shared" si="99"/>
        <v>0</v>
      </c>
      <c r="BZ110" s="146" t="b">
        <f t="shared" si="100"/>
        <v>0</v>
      </c>
      <c r="CA110" s="146" t="b">
        <f t="shared" si="101"/>
        <v>0</v>
      </c>
      <c r="CB110" s="146" t="b">
        <f t="shared" si="102"/>
        <v>0</v>
      </c>
      <c r="CC110" s="146" t="b">
        <f t="shared" si="103"/>
        <v>0</v>
      </c>
      <c r="CD110" s="146" t="b">
        <f t="shared" si="104"/>
        <v>0</v>
      </c>
      <c r="CE110" s="146" t="b">
        <f t="shared" si="105"/>
        <v>0</v>
      </c>
      <c r="CF110" s="146" t="b">
        <f t="shared" si="106"/>
        <v>0</v>
      </c>
      <c r="CG110" s="146" t="b">
        <f t="shared" si="107"/>
        <v>0</v>
      </c>
      <c r="CH110" s="146" t="b">
        <f t="shared" si="108"/>
        <v>0</v>
      </c>
      <c r="CI110" s="146" t="b">
        <f t="shared" si="109"/>
        <v>0</v>
      </c>
      <c r="CJ110" s="146" t="b">
        <f t="shared" si="110"/>
        <v>0</v>
      </c>
      <c r="CK110" s="146" t="b">
        <f t="shared" si="111"/>
        <v>0</v>
      </c>
      <c r="CL110" s="146" t="b">
        <f t="shared" si="112"/>
        <v>0</v>
      </c>
      <c r="CM110" s="146" t="b">
        <f t="shared" si="113"/>
        <v>0</v>
      </c>
      <c r="CN110" s="146" t="b">
        <f t="shared" si="114"/>
        <v>0</v>
      </c>
      <c r="CO110" s="146" t="b">
        <f t="shared" si="115"/>
        <v>0</v>
      </c>
      <c r="CP110" s="146" t="b">
        <f t="shared" si="116"/>
        <v>0</v>
      </c>
      <c r="CQ110" s="146" t="b">
        <f t="shared" si="117"/>
        <v>0</v>
      </c>
    </row>
    <row r="111" spans="1:95" x14ac:dyDescent="0.25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 t="str">
        <f t="shared" si="59"/>
        <v/>
      </c>
      <c r="L111" s="108"/>
      <c r="M111" s="108"/>
      <c r="N111" s="108"/>
      <c r="O111" s="108" t="str">
        <f t="shared" si="60"/>
        <v/>
      </c>
      <c r="P111" s="108"/>
      <c r="Q111" s="108"/>
      <c r="R111" s="116"/>
      <c r="S111" s="117"/>
      <c r="T111" s="117"/>
      <c r="U111" s="118" t="str">
        <f t="shared" si="61"/>
        <v/>
      </c>
      <c r="V111" s="116"/>
      <c r="W111" s="119"/>
      <c r="X111" s="120">
        <f t="shared" ca="1" si="62"/>
        <v>41696</v>
      </c>
      <c r="Y111" s="118" t="str">
        <f t="shared" si="63"/>
        <v/>
      </c>
      <c r="Z111" s="119"/>
      <c r="AA111" s="116"/>
      <c r="AB111" s="121"/>
      <c r="AC111" s="121"/>
      <c r="AD111" s="118" t="str">
        <f t="shared" si="64"/>
        <v/>
      </c>
      <c r="AE111" s="121"/>
      <c r="AF111" s="116"/>
      <c r="AG111" s="108" t="str">
        <f t="shared" si="65"/>
        <v/>
      </c>
      <c r="AH111" s="108" t="str">
        <f t="shared" si="66"/>
        <v/>
      </c>
      <c r="AI111" s="108" t="str">
        <f t="shared" si="67"/>
        <v/>
      </c>
      <c r="AJ111" s="108" t="str">
        <f t="shared" si="68"/>
        <v/>
      </c>
      <c r="AK111" s="122"/>
      <c r="AL111" s="123">
        <f t="shared" si="69"/>
        <v>0</v>
      </c>
      <c r="AM111" s="123">
        <f t="shared" si="69"/>
        <v>0</v>
      </c>
      <c r="AN111" s="123">
        <f t="shared" si="70"/>
        <v>0</v>
      </c>
      <c r="AO111" s="123">
        <f t="shared" si="71"/>
        <v>0</v>
      </c>
      <c r="AP111" s="123">
        <f t="shared" si="72"/>
        <v>0</v>
      </c>
      <c r="AQ111" s="108" t="str">
        <f t="shared" si="73"/>
        <v/>
      </c>
      <c r="AR111" s="116"/>
      <c r="AS111" s="117"/>
      <c r="AT111" s="108"/>
      <c r="AU111" s="108"/>
      <c r="AV111" s="108"/>
      <c r="AW111" s="108"/>
      <c r="AX111" s="108" t="str">
        <f t="shared" si="74"/>
        <v/>
      </c>
      <c r="AY111" s="108" t="str">
        <f t="shared" si="75"/>
        <v/>
      </c>
      <c r="BB111" s="146" t="b">
        <f t="shared" si="76"/>
        <v>0</v>
      </c>
      <c r="BC111" s="146" t="b">
        <f t="shared" si="77"/>
        <v>0</v>
      </c>
      <c r="BD111" s="146" t="b">
        <f t="shared" si="78"/>
        <v>0</v>
      </c>
      <c r="BE111" s="146" t="b">
        <f t="shared" si="79"/>
        <v>0</v>
      </c>
      <c r="BF111" s="146" t="b">
        <f t="shared" si="80"/>
        <v>0</v>
      </c>
      <c r="BG111" s="146" t="b">
        <f t="shared" si="81"/>
        <v>0</v>
      </c>
      <c r="BH111" s="146" t="b">
        <f t="shared" si="82"/>
        <v>0</v>
      </c>
      <c r="BI111" s="146" t="b">
        <f t="shared" si="83"/>
        <v>0</v>
      </c>
      <c r="BJ111" s="146" t="b">
        <f t="shared" si="84"/>
        <v>0</v>
      </c>
      <c r="BK111" s="146" t="b">
        <f t="shared" si="85"/>
        <v>0</v>
      </c>
      <c r="BL111" s="146" t="b">
        <f t="shared" si="86"/>
        <v>0</v>
      </c>
      <c r="BM111" s="146" t="b">
        <f t="shared" si="87"/>
        <v>0</v>
      </c>
      <c r="BN111" s="146" t="b">
        <f t="shared" si="88"/>
        <v>0</v>
      </c>
      <c r="BO111" s="146" t="b">
        <f t="shared" si="89"/>
        <v>0</v>
      </c>
      <c r="BP111" s="146" t="b">
        <f t="shared" si="90"/>
        <v>0</v>
      </c>
      <c r="BQ111" s="146" t="b">
        <f t="shared" si="91"/>
        <v>0</v>
      </c>
      <c r="BR111" s="146" t="b">
        <f t="shared" si="92"/>
        <v>0</v>
      </c>
      <c r="BS111" s="146" t="b">
        <f t="shared" si="93"/>
        <v>0</v>
      </c>
      <c r="BT111" s="146" t="b">
        <f t="shared" si="94"/>
        <v>0</v>
      </c>
      <c r="BU111" s="146" t="b">
        <f t="shared" si="95"/>
        <v>0</v>
      </c>
      <c r="BV111" s="146" t="b">
        <f t="shared" si="96"/>
        <v>0</v>
      </c>
      <c r="BW111" s="146" t="b">
        <f t="shared" si="97"/>
        <v>0</v>
      </c>
      <c r="BX111" s="146" t="b">
        <f t="shared" si="98"/>
        <v>0</v>
      </c>
      <c r="BY111" s="146" t="b">
        <f t="shared" si="99"/>
        <v>0</v>
      </c>
      <c r="BZ111" s="146" t="b">
        <f t="shared" si="100"/>
        <v>0</v>
      </c>
      <c r="CA111" s="146" t="b">
        <f t="shared" si="101"/>
        <v>0</v>
      </c>
      <c r="CB111" s="146" t="b">
        <f t="shared" si="102"/>
        <v>0</v>
      </c>
      <c r="CC111" s="146" t="b">
        <f t="shared" si="103"/>
        <v>0</v>
      </c>
      <c r="CD111" s="146" t="b">
        <f t="shared" si="104"/>
        <v>0</v>
      </c>
      <c r="CE111" s="146" t="b">
        <f t="shared" si="105"/>
        <v>0</v>
      </c>
      <c r="CF111" s="146" t="b">
        <f t="shared" si="106"/>
        <v>0</v>
      </c>
      <c r="CG111" s="146" t="b">
        <f t="shared" si="107"/>
        <v>0</v>
      </c>
      <c r="CH111" s="146" t="b">
        <f t="shared" si="108"/>
        <v>0</v>
      </c>
      <c r="CI111" s="146" t="b">
        <f t="shared" si="109"/>
        <v>0</v>
      </c>
      <c r="CJ111" s="146" t="b">
        <f t="shared" si="110"/>
        <v>0</v>
      </c>
      <c r="CK111" s="146" t="b">
        <f t="shared" si="111"/>
        <v>0</v>
      </c>
      <c r="CL111" s="146" t="b">
        <f t="shared" si="112"/>
        <v>0</v>
      </c>
      <c r="CM111" s="146" t="b">
        <f t="shared" si="113"/>
        <v>0</v>
      </c>
      <c r="CN111" s="146" t="b">
        <f t="shared" si="114"/>
        <v>0</v>
      </c>
      <c r="CO111" s="146" t="b">
        <f t="shared" si="115"/>
        <v>0</v>
      </c>
      <c r="CP111" s="146" t="b">
        <f t="shared" si="116"/>
        <v>0</v>
      </c>
      <c r="CQ111" s="146" t="b">
        <f t="shared" si="117"/>
        <v>0</v>
      </c>
    </row>
    <row r="112" spans="1:95" x14ac:dyDescent="0.25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 t="str">
        <f t="shared" si="59"/>
        <v/>
      </c>
      <c r="L112" s="108"/>
      <c r="M112" s="108"/>
      <c r="N112" s="108"/>
      <c r="O112" s="108" t="str">
        <f t="shared" si="60"/>
        <v/>
      </c>
      <c r="P112" s="108"/>
      <c r="Q112" s="108"/>
      <c r="R112" s="116"/>
      <c r="S112" s="117"/>
      <c r="T112" s="117"/>
      <c r="U112" s="118" t="str">
        <f t="shared" si="61"/>
        <v/>
      </c>
      <c r="V112" s="116"/>
      <c r="W112" s="119"/>
      <c r="X112" s="120">
        <f t="shared" ca="1" si="62"/>
        <v>41696</v>
      </c>
      <c r="Y112" s="118" t="str">
        <f t="shared" si="63"/>
        <v/>
      </c>
      <c r="Z112" s="119"/>
      <c r="AA112" s="116"/>
      <c r="AB112" s="121"/>
      <c r="AC112" s="121"/>
      <c r="AD112" s="118" t="str">
        <f t="shared" si="64"/>
        <v/>
      </c>
      <c r="AE112" s="121"/>
      <c r="AF112" s="116"/>
      <c r="AG112" s="108" t="str">
        <f t="shared" si="65"/>
        <v/>
      </c>
      <c r="AH112" s="108" t="str">
        <f t="shared" si="66"/>
        <v/>
      </c>
      <c r="AI112" s="108" t="str">
        <f t="shared" si="67"/>
        <v/>
      </c>
      <c r="AJ112" s="108" t="str">
        <f t="shared" si="68"/>
        <v/>
      </c>
      <c r="AK112" s="122"/>
      <c r="AL112" s="123">
        <f t="shared" si="69"/>
        <v>0</v>
      </c>
      <c r="AM112" s="123">
        <f t="shared" si="69"/>
        <v>0</v>
      </c>
      <c r="AN112" s="123">
        <f t="shared" si="70"/>
        <v>0</v>
      </c>
      <c r="AO112" s="123">
        <f t="shared" si="71"/>
        <v>0</v>
      </c>
      <c r="AP112" s="123">
        <f t="shared" si="72"/>
        <v>0</v>
      </c>
      <c r="AQ112" s="108" t="str">
        <f t="shared" si="73"/>
        <v/>
      </c>
      <c r="AR112" s="116"/>
      <c r="AS112" s="117"/>
      <c r="AT112" s="108"/>
      <c r="AU112" s="108"/>
      <c r="AV112" s="108"/>
      <c r="AW112" s="108"/>
      <c r="AX112" s="108" t="str">
        <f t="shared" si="74"/>
        <v/>
      </c>
      <c r="AY112" s="108" t="str">
        <f t="shared" si="75"/>
        <v/>
      </c>
      <c r="BB112" s="146" t="b">
        <f t="shared" si="76"/>
        <v>0</v>
      </c>
      <c r="BC112" s="146" t="b">
        <f t="shared" si="77"/>
        <v>0</v>
      </c>
      <c r="BD112" s="146" t="b">
        <f t="shared" si="78"/>
        <v>0</v>
      </c>
      <c r="BE112" s="146" t="b">
        <f t="shared" si="79"/>
        <v>0</v>
      </c>
      <c r="BF112" s="146" t="b">
        <f t="shared" si="80"/>
        <v>0</v>
      </c>
      <c r="BG112" s="146" t="b">
        <f t="shared" si="81"/>
        <v>0</v>
      </c>
      <c r="BH112" s="146" t="b">
        <f t="shared" si="82"/>
        <v>0</v>
      </c>
      <c r="BI112" s="146" t="b">
        <f t="shared" si="83"/>
        <v>0</v>
      </c>
      <c r="BJ112" s="146" t="b">
        <f t="shared" si="84"/>
        <v>0</v>
      </c>
      <c r="BK112" s="146" t="b">
        <f t="shared" si="85"/>
        <v>0</v>
      </c>
      <c r="BL112" s="146" t="b">
        <f t="shared" si="86"/>
        <v>0</v>
      </c>
      <c r="BM112" s="146" t="b">
        <f t="shared" si="87"/>
        <v>0</v>
      </c>
      <c r="BN112" s="146" t="b">
        <f t="shared" si="88"/>
        <v>0</v>
      </c>
      <c r="BO112" s="146" t="b">
        <f t="shared" si="89"/>
        <v>0</v>
      </c>
      <c r="BP112" s="146" t="b">
        <f t="shared" si="90"/>
        <v>0</v>
      </c>
      <c r="BQ112" s="146" t="b">
        <f t="shared" si="91"/>
        <v>0</v>
      </c>
      <c r="BR112" s="146" t="b">
        <f t="shared" si="92"/>
        <v>0</v>
      </c>
      <c r="BS112" s="146" t="b">
        <f t="shared" si="93"/>
        <v>0</v>
      </c>
      <c r="BT112" s="146" t="b">
        <f t="shared" si="94"/>
        <v>0</v>
      </c>
      <c r="BU112" s="146" t="b">
        <f t="shared" si="95"/>
        <v>0</v>
      </c>
      <c r="BV112" s="146" t="b">
        <f t="shared" si="96"/>
        <v>0</v>
      </c>
      <c r="BW112" s="146" t="b">
        <f t="shared" si="97"/>
        <v>0</v>
      </c>
      <c r="BX112" s="146" t="b">
        <f t="shared" si="98"/>
        <v>0</v>
      </c>
      <c r="BY112" s="146" t="b">
        <f t="shared" si="99"/>
        <v>0</v>
      </c>
      <c r="BZ112" s="146" t="b">
        <f t="shared" si="100"/>
        <v>0</v>
      </c>
      <c r="CA112" s="146" t="b">
        <f t="shared" si="101"/>
        <v>0</v>
      </c>
      <c r="CB112" s="146" t="b">
        <f t="shared" si="102"/>
        <v>0</v>
      </c>
      <c r="CC112" s="146" t="b">
        <f t="shared" si="103"/>
        <v>0</v>
      </c>
      <c r="CD112" s="146" t="b">
        <f t="shared" si="104"/>
        <v>0</v>
      </c>
      <c r="CE112" s="146" t="b">
        <f t="shared" si="105"/>
        <v>0</v>
      </c>
      <c r="CF112" s="146" t="b">
        <f t="shared" si="106"/>
        <v>0</v>
      </c>
      <c r="CG112" s="146" t="b">
        <f t="shared" si="107"/>
        <v>0</v>
      </c>
      <c r="CH112" s="146" t="b">
        <f t="shared" si="108"/>
        <v>0</v>
      </c>
      <c r="CI112" s="146" t="b">
        <f t="shared" si="109"/>
        <v>0</v>
      </c>
      <c r="CJ112" s="146" t="b">
        <f t="shared" si="110"/>
        <v>0</v>
      </c>
      <c r="CK112" s="146" t="b">
        <f t="shared" si="111"/>
        <v>0</v>
      </c>
      <c r="CL112" s="146" t="b">
        <f t="shared" si="112"/>
        <v>0</v>
      </c>
      <c r="CM112" s="146" t="b">
        <f t="shared" si="113"/>
        <v>0</v>
      </c>
      <c r="CN112" s="146" t="b">
        <f t="shared" si="114"/>
        <v>0</v>
      </c>
      <c r="CO112" s="146" t="b">
        <f t="shared" si="115"/>
        <v>0</v>
      </c>
      <c r="CP112" s="146" t="b">
        <f t="shared" si="116"/>
        <v>0</v>
      </c>
      <c r="CQ112" s="146" t="b">
        <f t="shared" si="117"/>
        <v>0</v>
      </c>
    </row>
    <row r="113" spans="1:117" x14ac:dyDescent="0.25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 t="str">
        <f t="shared" si="59"/>
        <v/>
      </c>
      <c r="L113" s="108"/>
      <c r="M113" s="108"/>
      <c r="N113" s="108"/>
      <c r="O113" s="108" t="str">
        <f t="shared" si="60"/>
        <v/>
      </c>
      <c r="P113" s="108"/>
      <c r="Q113" s="108"/>
      <c r="R113" s="116"/>
      <c r="S113" s="117"/>
      <c r="T113" s="117"/>
      <c r="U113" s="118" t="str">
        <f t="shared" si="61"/>
        <v/>
      </c>
      <c r="V113" s="116"/>
      <c r="W113" s="119"/>
      <c r="X113" s="120">
        <f t="shared" ca="1" si="62"/>
        <v>41696</v>
      </c>
      <c r="Y113" s="118" t="str">
        <f t="shared" si="63"/>
        <v/>
      </c>
      <c r="Z113" s="119"/>
      <c r="AA113" s="116"/>
      <c r="AB113" s="121"/>
      <c r="AC113" s="121"/>
      <c r="AD113" s="118" t="str">
        <f t="shared" si="64"/>
        <v/>
      </c>
      <c r="AE113" s="121"/>
      <c r="AF113" s="116"/>
      <c r="AG113" s="108" t="str">
        <f t="shared" si="65"/>
        <v/>
      </c>
      <c r="AH113" s="108" t="str">
        <f t="shared" si="66"/>
        <v/>
      </c>
      <c r="AI113" s="108" t="str">
        <f t="shared" si="67"/>
        <v/>
      </c>
      <c r="AJ113" s="108" t="str">
        <f t="shared" si="68"/>
        <v/>
      </c>
      <c r="AK113" s="122"/>
      <c r="AL113" s="123">
        <f t="shared" si="69"/>
        <v>0</v>
      </c>
      <c r="AM113" s="123">
        <f t="shared" si="69"/>
        <v>0</v>
      </c>
      <c r="AN113" s="123">
        <f t="shared" si="70"/>
        <v>0</v>
      </c>
      <c r="AO113" s="123">
        <f t="shared" si="71"/>
        <v>0</v>
      </c>
      <c r="AP113" s="123">
        <f t="shared" si="72"/>
        <v>0</v>
      </c>
      <c r="AQ113" s="108" t="str">
        <f t="shared" si="73"/>
        <v/>
      </c>
      <c r="AR113" s="116"/>
      <c r="AS113" s="117"/>
      <c r="AT113" s="108"/>
      <c r="AU113" s="108"/>
      <c r="AV113" s="108"/>
      <c r="AW113" s="108"/>
      <c r="AX113" s="108" t="str">
        <f t="shared" si="74"/>
        <v/>
      </c>
      <c r="AY113" s="108" t="str">
        <f t="shared" si="75"/>
        <v/>
      </c>
      <c r="BB113" s="146" t="b">
        <f t="shared" si="76"/>
        <v>0</v>
      </c>
      <c r="BC113" s="146" t="b">
        <f t="shared" si="77"/>
        <v>0</v>
      </c>
      <c r="BD113" s="146" t="b">
        <f t="shared" si="78"/>
        <v>0</v>
      </c>
      <c r="BE113" s="146" t="b">
        <f t="shared" si="79"/>
        <v>0</v>
      </c>
      <c r="BF113" s="146" t="b">
        <f t="shared" si="80"/>
        <v>0</v>
      </c>
      <c r="BG113" s="146" t="b">
        <f t="shared" si="81"/>
        <v>0</v>
      </c>
      <c r="BH113" s="146" t="b">
        <f t="shared" si="82"/>
        <v>0</v>
      </c>
      <c r="BI113" s="146" t="b">
        <f t="shared" si="83"/>
        <v>0</v>
      </c>
      <c r="BJ113" s="146" t="b">
        <f t="shared" si="84"/>
        <v>0</v>
      </c>
      <c r="BK113" s="146" t="b">
        <f t="shared" si="85"/>
        <v>0</v>
      </c>
      <c r="BL113" s="146" t="b">
        <f t="shared" si="86"/>
        <v>0</v>
      </c>
      <c r="BM113" s="146" t="b">
        <f t="shared" si="87"/>
        <v>0</v>
      </c>
      <c r="BN113" s="146" t="b">
        <f t="shared" si="88"/>
        <v>0</v>
      </c>
      <c r="BO113" s="146" t="b">
        <f t="shared" si="89"/>
        <v>0</v>
      </c>
      <c r="BP113" s="146" t="b">
        <f t="shared" si="90"/>
        <v>0</v>
      </c>
      <c r="BQ113" s="146" t="b">
        <f t="shared" si="91"/>
        <v>0</v>
      </c>
      <c r="BR113" s="146" t="b">
        <f t="shared" si="92"/>
        <v>0</v>
      </c>
      <c r="BS113" s="146" t="b">
        <f t="shared" si="93"/>
        <v>0</v>
      </c>
      <c r="BT113" s="146" t="b">
        <f t="shared" si="94"/>
        <v>0</v>
      </c>
      <c r="BU113" s="146" t="b">
        <f t="shared" si="95"/>
        <v>0</v>
      </c>
      <c r="BV113" s="146" t="b">
        <f t="shared" si="96"/>
        <v>0</v>
      </c>
      <c r="BW113" s="146" t="b">
        <f t="shared" si="97"/>
        <v>0</v>
      </c>
      <c r="BX113" s="146" t="b">
        <f t="shared" si="98"/>
        <v>0</v>
      </c>
      <c r="BY113" s="146" t="b">
        <f t="shared" si="99"/>
        <v>0</v>
      </c>
      <c r="BZ113" s="146" t="b">
        <f t="shared" si="100"/>
        <v>0</v>
      </c>
      <c r="CA113" s="146" t="b">
        <f t="shared" si="101"/>
        <v>0</v>
      </c>
      <c r="CB113" s="146" t="b">
        <f t="shared" si="102"/>
        <v>0</v>
      </c>
      <c r="CC113" s="146" t="b">
        <f t="shared" si="103"/>
        <v>0</v>
      </c>
      <c r="CD113" s="146" t="b">
        <f t="shared" si="104"/>
        <v>0</v>
      </c>
      <c r="CE113" s="146" t="b">
        <f t="shared" si="105"/>
        <v>0</v>
      </c>
      <c r="CF113" s="146" t="b">
        <f t="shared" si="106"/>
        <v>0</v>
      </c>
      <c r="CG113" s="146" t="b">
        <f t="shared" si="107"/>
        <v>0</v>
      </c>
      <c r="CH113" s="146" t="b">
        <f t="shared" si="108"/>
        <v>0</v>
      </c>
      <c r="CI113" s="146" t="b">
        <f t="shared" si="109"/>
        <v>0</v>
      </c>
      <c r="CJ113" s="146" t="b">
        <f t="shared" si="110"/>
        <v>0</v>
      </c>
      <c r="CK113" s="146" t="b">
        <f t="shared" si="111"/>
        <v>0</v>
      </c>
      <c r="CL113" s="146" t="b">
        <f t="shared" si="112"/>
        <v>0</v>
      </c>
      <c r="CM113" s="146" t="b">
        <f t="shared" si="113"/>
        <v>0</v>
      </c>
      <c r="CN113" s="146" t="b">
        <f t="shared" si="114"/>
        <v>0</v>
      </c>
      <c r="CO113" s="146" t="b">
        <f t="shared" si="115"/>
        <v>0</v>
      </c>
      <c r="CP113" s="146" t="b">
        <f t="shared" si="116"/>
        <v>0</v>
      </c>
      <c r="CQ113" s="146" t="b">
        <f t="shared" si="117"/>
        <v>0</v>
      </c>
    </row>
    <row r="114" spans="1:117" x14ac:dyDescent="0.25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 t="str">
        <f t="shared" si="59"/>
        <v/>
      </c>
      <c r="L114" s="108"/>
      <c r="M114" s="108"/>
      <c r="N114" s="108"/>
      <c r="O114" s="108" t="str">
        <f t="shared" si="60"/>
        <v/>
      </c>
      <c r="P114" s="108"/>
      <c r="Q114" s="108"/>
      <c r="R114" s="116"/>
      <c r="S114" s="117"/>
      <c r="T114" s="117"/>
      <c r="U114" s="118" t="str">
        <f t="shared" si="61"/>
        <v/>
      </c>
      <c r="V114" s="116"/>
      <c r="W114" s="119"/>
      <c r="X114" s="120">
        <f t="shared" ca="1" si="62"/>
        <v>41696</v>
      </c>
      <c r="Y114" s="118" t="str">
        <f t="shared" si="63"/>
        <v/>
      </c>
      <c r="Z114" s="119"/>
      <c r="AA114" s="116"/>
      <c r="AB114" s="121"/>
      <c r="AC114" s="121"/>
      <c r="AD114" s="118" t="str">
        <f t="shared" si="64"/>
        <v/>
      </c>
      <c r="AE114" s="121"/>
      <c r="AF114" s="116"/>
      <c r="AG114" s="108" t="str">
        <f t="shared" si="65"/>
        <v/>
      </c>
      <c r="AH114" s="108" t="str">
        <f t="shared" si="66"/>
        <v/>
      </c>
      <c r="AI114" s="108" t="str">
        <f t="shared" si="67"/>
        <v/>
      </c>
      <c r="AJ114" s="108" t="str">
        <f t="shared" si="68"/>
        <v/>
      </c>
      <c r="AK114" s="122"/>
      <c r="AL114" s="123">
        <f t="shared" si="69"/>
        <v>0</v>
      </c>
      <c r="AM114" s="123">
        <f t="shared" si="69"/>
        <v>0</v>
      </c>
      <c r="AN114" s="123">
        <f t="shared" si="70"/>
        <v>0</v>
      </c>
      <c r="AO114" s="123">
        <f t="shared" si="71"/>
        <v>0</v>
      </c>
      <c r="AP114" s="123">
        <f t="shared" si="72"/>
        <v>0</v>
      </c>
      <c r="AQ114" s="108" t="str">
        <f t="shared" si="73"/>
        <v/>
      </c>
      <c r="AR114" s="116"/>
      <c r="AS114" s="117"/>
      <c r="AT114" s="108"/>
      <c r="AU114" s="108"/>
      <c r="AV114" s="108"/>
      <c r="AW114" s="108"/>
      <c r="AX114" s="108" t="str">
        <f t="shared" si="74"/>
        <v/>
      </c>
      <c r="AY114" s="108" t="str">
        <f t="shared" si="75"/>
        <v/>
      </c>
      <c r="BB114" s="146" t="b">
        <f t="shared" si="76"/>
        <v>0</v>
      </c>
      <c r="BC114" s="146" t="b">
        <f t="shared" si="77"/>
        <v>0</v>
      </c>
      <c r="BD114" s="146" t="b">
        <f t="shared" si="78"/>
        <v>0</v>
      </c>
      <c r="BE114" s="146" t="b">
        <f t="shared" si="79"/>
        <v>0</v>
      </c>
      <c r="BF114" s="146" t="b">
        <f t="shared" si="80"/>
        <v>0</v>
      </c>
      <c r="BG114" s="146" t="b">
        <f t="shared" si="81"/>
        <v>0</v>
      </c>
      <c r="BH114" s="146" t="b">
        <f t="shared" si="82"/>
        <v>0</v>
      </c>
      <c r="BI114" s="146" t="b">
        <f t="shared" si="83"/>
        <v>0</v>
      </c>
      <c r="BJ114" s="146" t="b">
        <f t="shared" si="84"/>
        <v>0</v>
      </c>
      <c r="BK114" s="146" t="b">
        <f t="shared" si="85"/>
        <v>0</v>
      </c>
      <c r="BL114" s="146" t="b">
        <f t="shared" si="86"/>
        <v>0</v>
      </c>
      <c r="BM114" s="146" t="b">
        <f t="shared" si="87"/>
        <v>0</v>
      </c>
      <c r="BN114" s="146" t="b">
        <f t="shared" si="88"/>
        <v>0</v>
      </c>
      <c r="BO114" s="146" t="b">
        <f t="shared" si="89"/>
        <v>0</v>
      </c>
      <c r="BP114" s="146" t="b">
        <f t="shared" si="90"/>
        <v>0</v>
      </c>
      <c r="BQ114" s="146" t="b">
        <f t="shared" si="91"/>
        <v>0</v>
      </c>
      <c r="BR114" s="146" t="b">
        <f t="shared" si="92"/>
        <v>0</v>
      </c>
      <c r="BS114" s="146" t="b">
        <f t="shared" si="93"/>
        <v>0</v>
      </c>
      <c r="BT114" s="146" t="b">
        <f t="shared" si="94"/>
        <v>0</v>
      </c>
      <c r="BU114" s="146" t="b">
        <f t="shared" si="95"/>
        <v>0</v>
      </c>
      <c r="BV114" s="146" t="b">
        <f t="shared" si="96"/>
        <v>0</v>
      </c>
      <c r="BW114" s="146" t="b">
        <f t="shared" si="97"/>
        <v>0</v>
      </c>
      <c r="BX114" s="146" t="b">
        <f t="shared" si="98"/>
        <v>0</v>
      </c>
      <c r="BY114" s="146" t="b">
        <f t="shared" si="99"/>
        <v>0</v>
      </c>
      <c r="BZ114" s="146" t="b">
        <f t="shared" si="100"/>
        <v>0</v>
      </c>
      <c r="CA114" s="146" t="b">
        <f t="shared" si="101"/>
        <v>0</v>
      </c>
      <c r="CB114" s="146" t="b">
        <f t="shared" si="102"/>
        <v>0</v>
      </c>
      <c r="CC114" s="146" t="b">
        <f t="shared" si="103"/>
        <v>0</v>
      </c>
      <c r="CD114" s="146" t="b">
        <f t="shared" si="104"/>
        <v>0</v>
      </c>
      <c r="CE114" s="146" t="b">
        <f t="shared" si="105"/>
        <v>0</v>
      </c>
      <c r="CF114" s="146" t="b">
        <f t="shared" si="106"/>
        <v>0</v>
      </c>
      <c r="CG114" s="146" t="b">
        <f t="shared" si="107"/>
        <v>0</v>
      </c>
      <c r="CH114" s="146" t="b">
        <f t="shared" si="108"/>
        <v>0</v>
      </c>
      <c r="CI114" s="146" t="b">
        <f t="shared" si="109"/>
        <v>0</v>
      </c>
      <c r="CJ114" s="146" t="b">
        <f t="shared" si="110"/>
        <v>0</v>
      </c>
      <c r="CK114" s="146" t="b">
        <f t="shared" si="111"/>
        <v>0</v>
      </c>
      <c r="CL114" s="146" t="b">
        <f t="shared" si="112"/>
        <v>0</v>
      </c>
      <c r="CM114" s="146" t="b">
        <f t="shared" si="113"/>
        <v>0</v>
      </c>
      <c r="CN114" s="146" t="b">
        <f t="shared" si="114"/>
        <v>0</v>
      </c>
      <c r="CO114" s="146" t="b">
        <f t="shared" si="115"/>
        <v>0</v>
      </c>
      <c r="CP114" s="146" t="b">
        <f t="shared" si="116"/>
        <v>0</v>
      </c>
      <c r="CQ114" s="146" t="b">
        <f t="shared" si="117"/>
        <v>0</v>
      </c>
    </row>
    <row r="115" spans="1:117" x14ac:dyDescent="0.25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 t="str">
        <f t="shared" si="59"/>
        <v/>
      </c>
      <c r="L115" s="108"/>
      <c r="M115" s="108"/>
      <c r="N115" s="108"/>
      <c r="O115" s="108" t="str">
        <f t="shared" si="60"/>
        <v/>
      </c>
      <c r="P115" s="108"/>
      <c r="Q115" s="108"/>
      <c r="R115" s="116"/>
      <c r="S115" s="117"/>
      <c r="T115" s="117"/>
      <c r="U115" s="118" t="str">
        <f t="shared" si="61"/>
        <v/>
      </c>
      <c r="V115" s="116"/>
      <c r="W115" s="119"/>
      <c r="X115" s="120">
        <f t="shared" ca="1" si="62"/>
        <v>41696</v>
      </c>
      <c r="Y115" s="118" t="str">
        <f t="shared" si="63"/>
        <v/>
      </c>
      <c r="Z115" s="119"/>
      <c r="AA115" s="116"/>
      <c r="AB115" s="121"/>
      <c r="AC115" s="121"/>
      <c r="AD115" s="118" t="str">
        <f t="shared" si="64"/>
        <v/>
      </c>
      <c r="AE115" s="121"/>
      <c r="AF115" s="116"/>
      <c r="AG115" s="108" t="str">
        <f t="shared" si="65"/>
        <v/>
      </c>
      <c r="AH115" s="108" t="str">
        <f t="shared" si="66"/>
        <v/>
      </c>
      <c r="AI115" s="108" t="str">
        <f t="shared" si="67"/>
        <v/>
      </c>
      <c r="AJ115" s="108" t="str">
        <f t="shared" si="68"/>
        <v/>
      </c>
      <c r="AK115" s="122"/>
      <c r="AL115" s="123">
        <f t="shared" si="69"/>
        <v>0</v>
      </c>
      <c r="AM115" s="123">
        <f t="shared" si="69"/>
        <v>0</v>
      </c>
      <c r="AN115" s="123">
        <f t="shared" si="70"/>
        <v>0</v>
      </c>
      <c r="AO115" s="123">
        <f t="shared" si="71"/>
        <v>0</v>
      </c>
      <c r="AP115" s="123">
        <f t="shared" si="72"/>
        <v>0</v>
      </c>
      <c r="AQ115" s="108" t="str">
        <f t="shared" si="73"/>
        <v/>
      </c>
      <c r="AR115" s="116"/>
      <c r="AS115" s="117"/>
      <c r="AT115" s="108"/>
      <c r="AU115" s="108"/>
      <c r="AV115" s="108"/>
      <c r="AW115" s="108"/>
      <c r="AX115" s="108" t="str">
        <f t="shared" si="74"/>
        <v/>
      </c>
      <c r="AY115" s="108" t="str">
        <f t="shared" si="75"/>
        <v/>
      </c>
      <c r="BB115" s="146" t="b">
        <f t="shared" si="76"/>
        <v>0</v>
      </c>
      <c r="BC115" s="146" t="b">
        <f t="shared" si="77"/>
        <v>0</v>
      </c>
      <c r="BD115" s="146" t="b">
        <f t="shared" si="78"/>
        <v>0</v>
      </c>
      <c r="BE115" s="146" t="b">
        <f t="shared" si="79"/>
        <v>0</v>
      </c>
      <c r="BF115" s="146" t="b">
        <f t="shared" si="80"/>
        <v>0</v>
      </c>
      <c r="BG115" s="146" t="b">
        <f t="shared" si="81"/>
        <v>0</v>
      </c>
      <c r="BH115" s="146" t="b">
        <f t="shared" si="82"/>
        <v>0</v>
      </c>
      <c r="BI115" s="146" t="b">
        <f t="shared" si="83"/>
        <v>0</v>
      </c>
      <c r="BJ115" s="146" t="b">
        <f t="shared" si="84"/>
        <v>0</v>
      </c>
      <c r="BK115" s="146" t="b">
        <f t="shared" si="85"/>
        <v>0</v>
      </c>
      <c r="BL115" s="146" t="b">
        <f t="shared" si="86"/>
        <v>0</v>
      </c>
      <c r="BM115" s="146" t="b">
        <f t="shared" si="87"/>
        <v>0</v>
      </c>
      <c r="BN115" s="146" t="b">
        <f t="shared" si="88"/>
        <v>0</v>
      </c>
      <c r="BO115" s="146" t="b">
        <f t="shared" si="89"/>
        <v>0</v>
      </c>
      <c r="BP115" s="146" t="b">
        <f t="shared" si="90"/>
        <v>0</v>
      </c>
      <c r="BQ115" s="146" t="b">
        <f t="shared" si="91"/>
        <v>0</v>
      </c>
      <c r="BR115" s="146" t="b">
        <f t="shared" si="92"/>
        <v>0</v>
      </c>
      <c r="BS115" s="146" t="b">
        <f t="shared" si="93"/>
        <v>0</v>
      </c>
      <c r="BT115" s="146" t="b">
        <f t="shared" si="94"/>
        <v>0</v>
      </c>
      <c r="BU115" s="146" t="b">
        <f t="shared" si="95"/>
        <v>0</v>
      </c>
      <c r="BV115" s="146" t="b">
        <f t="shared" si="96"/>
        <v>0</v>
      </c>
      <c r="BW115" s="146" t="b">
        <f t="shared" si="97"/>
        <v>0</v>
      </c>
      <c r="BX115" s="146" t="b">
        <f t="shared" si="98"/>
        <v>0</v>
      </c>
      <c r="BY115" s="146" t="b">
        <f t="shared" si="99"/>
        <v>0</v>
      </c>
      <c r="BZ115" s="146" t="b">
        <f t="shared" si="100"/>
        <v>0</v>
      </c>
      <c r="CA115" s="146" t="b">
        <f t="shared" si="101"/>
        <v>0</v>
      </c>
      <c r="CB115" s="146" t="b">
        <f t="shared" si="102"/>
        <v>0</v>
      </c>
      <c r="CC115" s="146" t="b">
        <f t="shared" si="103"/>
        <v>0</v>
      </c>
      <c r="CD115" s="146" t="b">
        <f t="shared" si="104"/>
        <v>0</v>
      </c>
      <c r="CE115" s="146" t="b">
        <f t="shared" si="105"/>
        <v>0</v>
      </c>
      <c r="CF115" s="146" t="b">
        <f t="shared" si="106"/>
        <v>0</v>
      </c>
      <c r="CG115" s="146" t="b">
        <f t="shared" si="107"/>
        <v>0</v>
      </c>
      <c r="CH115" s="146" t="b">
        <f t="shared" si="108"/>
        <v>0</v>
      </c>
      <c r="CI115" s="146" t="b">
        <f t="shared" si="109"/>
        <v>0</v>
      </c>
      <c r="CJ115" s="146" t="b">
        <f t="shared" si="110"/>
        <v>0</v>
      </c>
      <c r="CK115" s="146" t="b">
        <f t="shared" si="111"/>
        <v>0</v>
      </c>
      <c r="CL115" s="146" t="b">
        <f t="shared" si="112"/>
        <v>0</v>
      </c>
      <c r="CM115" s="146" t="b">
        <f t="shared" si="113"/>
        <v>0</v>
      </c>
      <c r="CN115" s="146" t="b">
        <f t="shared" si="114"/>
        <v>0</v>
      </c>
      <c r="CO115" s="146" t="b">
        <f t="shared" si="115"/>
        <v>0</v>
      </c>
      <c r="CP115" s="146" t="b">
        <f t="shared" si="116"/>
        <v>0</v>
      </c>
      <c r="CQ115" s="146" t="b">
        <f t="shared" si="117"/>
        <v>0</v>
      </c>
    </row>
    <row r="116" spans="1:117" x14ac:dyDescent="0.25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 t="str">
        <f t="shared" si="59"/>
        <v/>
      </c>
      <c r="L116" s="108"/>
      <c r="M116" s="108"/>
      <c r="N116" s="108"/>
      <c r="O116" s="108" t="str">
        <f t="shared" si="60"/>
        <v/>
      </c>
      <c r="P116" s="108"/>
      <c r="Q116" s="108"/>
      <c r="R116" s="116"/>
      <c r="S116" s="117"/>
      <c r="T116" s="117"/>
      <c r="U116" s="118" t="str">
        <f t="shared" si="61"/>
        <v/>
      </c>
      <c r="V116" s="116"/>
      <c r="W116" s="119"/>
      <c r="X116" s="120">
        <f t="shared" ca="1" si="62"/>
        <v>41696</v>
      </c>
      <c r="Y116" s="118" t="str">
        <f t="shared" si="63"/>
        <v/>
      </c>
      <c r="Z116" s="119"/>
      <c r="AA116" s="116"/>
      <c r="AB116" s="121"/>
      <c r="AC116" s="121"/>
      <c r="AD116" s="118" t="str">
        <f t="shared" si="64"/>
        <v/>
      </c>
      <c r="AE116" s="121"/>
      <c r="AF116" s="116"/>
      <c r="AG116" s="108" t="str">
        <f t="shared" si="65"/>
        <v/>
      </c>
      <c r="AH116" s="108" t="str">
        <f t="shared" si="66"/>
        <v/>
      </c>
      <c r="AI116" s="108" t="str">
        <f t="shared" si="67"/>
        <v/>
      </c>
      <c r="AJ116" s="108" t="str">
        <f t="shared" si="68"/>
        <v/>
      </c>
      <c r="AK116" s="122"/>
      <c r="AL116" s="123">
        <f t="shared" si="69"/>
        <v>0</v>
      </c>
      <c r="AM116" s="123">
        <f t="shared" si="69"/>
        <v>0</v>
      </c>
      <c r="AN116" s="123">
        <f t="shared" si="70"/>
        <v>0</v>
      </c>
      <c r="AO116" s="123">
        <f t="shared" si="71"/>
        <v>0</v>
      </c>
      <c r="AP116" s="123">
        <f t="shared" si="72"/>
        <v>0</v>
      </c>
      <c r="AQ116" s="108" t="str">
        <f t="shared" si="73"/>
        <v/>
      </c>
      <c r="AR116" s="116"/>
      <c r="AS116" s="117"/>
      <c r="AT116" s="108"/>
      <c r="AU116" s="108"/>
      <c r="AV116" s="108"/>
      <c r="AW116" s="108"/>
      <c r="AX116" s="108" t="str">
        <f t="shared" si="74"/>
        <v/>
      </c>
      <c r="AY116" s="108" t="str">
        <f t="shared" si="75"/>
        <v/>
      </c>
      <c r="BB116" s="146" t="b">
        <f t="shared" si="76"/>
        <v>0</v>
      </c>
      <c r="BC116" s="146" t="b">
        <f t="shared" si="77"/>
        <v>0</v>
      </c>
      <c r="BD116" s="146" t="b">
        <f t="shared" si="78"/>
        <v>0</v>
      </c>
      <c r="BE116" s="146" t="b">
        <f t="shared" si="79"/>
        <v>0</v>
      </c>
      <c r="BF116" s="146" t="b">
        <f t="shared" si="80"/>
        <v>0</v>
      </c>
      <c r="BG116" s="146" t="b">
        <f t="shared" si="81"/>
        <v>0</v>
      </c>
      <c r="BH116" s="146" t="b">
        <f t="shared" si="82"/>
        <v>0</v>
      </c>
      <c r="BI116" s="146" t="b">
        <f t="shared" si="83"/>
        <v>0</v>
      </c>
      <c r="BJ116" s="146" t="b">
        <f t="shared" si="84"/>
        <v>0</v>
      </c>
      <c r="BK116" s="146" t="b">
        <f t="shared" si="85"/>
        <v>0</v>
      </c>
      <c r="BL116" s="146" t="b">
        <f t="shared" si="86"/>
        <v>0</v>
      </c>
      <c r="BM116" s="146" t="b">
        <f t="shared" si="87"/>
        <v>0</v>
      </c>
      <c r="BN116" s="146" t="b">
        <f t="shared" si="88"/>
        <v>0</v>
      </c>
      <c r="BO116" s="146" t="b">
        <f t="shared" si="89"/>
        <v>0</v>
      </c>
      <c r="BP116" s="146" t="b">
        <f t="shared" si="90"/>
        <v>0</v>
      </c>
      <c r="BQ116" s="146" t="b">
        <f t="shared" si="91"/>
        <v>0</v>
      </c>
      <c r="BR116" s="146" t="b">
        <f t="shared" si="92"/>
        <v>0</v>
      </c>
      <c r="BS116" s="146" t="b">
        <f t="shared" si="93"/>
        <v>0</v>
      </c>
      <c r="BT116" s="146" t="b">
        <f t="shared" si="94"/>
        <v>0</v>
      </c>
      <c r="BU116" s="146" t="b">
        <f t="shared" si="95"/>
        <v>0</v>
      </c>
      <c r="BV116" s="146" t="b">
        <f t="shared" si="96"/>
        <v>0</v>
      </c>
      <c r="BW116" s="146" t="b">
        <f t="shared" si="97"/>
        <v>0</v>
      </c>
      <c r="BX116" s="146" t="b">
        <f t="shared" si="98"/>
        <v>0</v>
      </c>
      <c r="BY116" s="146" t="b">
        <f t="shared" si="99"/>
        <v>0</v>
      </c>
      <c r="BZ116" s="146" t="b">
        <f t="shared" si="100"/>
        <v>0</v>
      </c>
      <c r="CA116" s="146" t="b">
        <f t="shared" si="101"/>
        <v>0</v>
      </c>
      <c r="CB116" s="146" t="b">
        <f t="shared" si="102"/>
        <v>0</v>
      </c>
      <c r="CC116" s="146" t="b">
        <f t="shared" si="103"/>
        <v>0</v>
      </c>
      <c r="CD116" s="146" t="b">
        <f t="shared" si="104"/>
        <v>0</v>
      </c>
      <c r="CE116" s="146" t="b">
        <f t="shared" si="105"/>
        <v>0</v>
      </c>
      <c r="CF116" s="146" t="b">
        <f t="shared" si="106"/>
        <v>0</v>
      </c>
      <c r="CG116" s="146" t="b">
        <f t="shared" si="107"/>
        <v>0</v>
      </c>
      <c r="CH116" s="146" t="b">
        <f t="shared" si="108"/>
        <v>0</v>
      </c>
      <c r="CI116" s="146" t="b">
        <f t="shared" si="109"/>
        <v>0</v>
      </c>
      <c r="CJ116" s="146" t="b">
        <f t="shared" si="110"/>
        <v>0</v>
      </c>
      <c r="CK116" s="146" t="b">
        <f t="shared" si="111"/>
        <v>0</v>
      </c>
      <c r="CL116" s="146" t="b">
        <f t="shared" si="112"/>
        <v>0</v>
      </c>
      <c r="CM116" s="146" t="b">
        <f t="shared" si="113"/>
        <v>0</v>
      </c>
      <c r="CN116" s="146" t="b">
        <f t="shared" si="114"/>
        <v>0</v>
      </c>
      <c r="CO116" s="146" t="b">
        <f t="shared" si="115"/>
        <v>0</v>
      </c>
      <c r="CP116" s="146" t="b">
        <f t="shared" si="116"/>
        <v>0</v>
      </c>
      <c r="CQ116" s="146" t="b">
        <f t="shared" si="117"/>
        <v>0</v>
      </c>
    </row>
    <row r="117" spans="1:117" x14ac:dyDescent="0.25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 t="str">
        <f t="shared" si="59"/>
        <v/>
      </c>
      <c r="L117" s="108"/>
      <c r="M117" s="108"/>
      <c r="N117" s="108"/>
      <c r="O117" s="108" t="str">
        <f t="shared" si="60"/>
        <v/>
      </c>
      <c r="P117" s="108"/>
      <c r="Q117" s="108"/>
      <c r="R117" s="116"/>
      <c r="S117" s="117"/>
      <c r="T117" s="117"/>
      <c r="U117" s="118" t="str">
        <f t="shared" si="61"/>
        <v/>
      </c>
      <c r="V117" s="116"/>
      <c r="W117" s="119"/>
      <c r="X117" s="120">
        <f t="shared" ca="1" si="62"/>
        <v>41696</v>
      </c>
      <c r="Y117" s="118" t="str">
        <f t="shared" si="63"/>
        <v/>
      </c>
      <c r="Z117" s="119"/>
      <c r="AA117" s="116"/>
      <c r="AB117" s="121"/>
      <c r="AC117" s="121"/>
      <c r="AD117" s="118" t="str">
        <f t="shared" si="64"/>
        <v/>
      </c>
      <c r="AE117" s="121"/>
      <c r="AF117" s="116"/>
      <c r="AG117" s="108" t="str">
        <f t="shared" si="65"/>
        <v/>
      </c>
      <c r="AH117" s="108" t="str">
        <f t="shared" si="66"/>
        <v/>
      </c>
      <c r="AI117" s="108" t="str">
        <f t="shared" si="67"/>
        <v/>
      </c>
      <c r="AJ117" s="108" t="str">
        <f t="shared" si="68"/>
        <v/>
      </c>
      <c r="AK117" s="122"/>
      <c r="AL117" s="123">
        <f t="shared" si="69"/>
        <v>0</v>
      </c>
      <c r="AM117" s="123">
        <f t="shared" si="69"/>
        <v>0</v>
      </c>
      <c r="AN117" s="123">
        <f t="shared" si="70"/>
        <v>0</v>
      </c>
      <c r="AO117" s="123">
        <f t="shared" si="71"/>
        <v>0</v>
      </c>
      <c r="AP117" s="123">
        <f t="shared" si="72"/>
        <v>0</v>
      </c>
      <c r="AQ117" s="108" t="str">
        <f t="shared" si="73"/>
        <v/>
      </c>
      <c r="AR117" s="116"/>
      <c r="AS117" s="117"/>
      <c r="AT117" s="108"/>
      <c r="AU117" s="108"/>
      <c r="AV117" s="108"/>
      <c r="AW117" s="108"/>
      <c r="AX117" s="108" t="str">
        <f t="shared" si="74"/>
        <v/>
      </c>
      <c r="AY117" s="108" t="str">
        <f t="shared" si="75"/>
        <v/>
      </c>
      <c r="BB117" s="146" t="b">
        <f t="shared" si="76"/>
        <v>0</v>
      </c>
      <c r="BC117" s="146" t="b">
        <f t="shared" si="77"/>
        <v>0</v>
      </c>
      <c r="BD117" s="146" t="b">
        <f t="shared" si="78"/>
        <v>0</v>
      </c>
      <c r="BE117" s="146" t="b">
        <f t="shared" si="79"/>
        <v>0</v>
      </c>
      <c r="BF117" s="146" t="b">
        <f t="shared" si="80"/>
        <v>0</v>
      </c>
      <c r="BG117" s="146" t="b">
        <f t="shared" si="81"/>
        <v>0</v>
      </c>
      <c r="BH117" s="146" t="b">
        <f t="shared" si="82"/>
        <v>0</v>
      </c>
      <c r="BI117" s="146" t="b">
        <f t="shared" si="83"/>
        <v>0</v>
      </c>
      <c r="BJ117" s="146" t="b">
        <f t="shared" si="84"/>
        <v>0</v>
      </c>
      <c r="BK117" s="146" t="b">
        <f t="shared" si="85"/>
        <v>0</v>
      </c>
      <c r="BL117" s="146" t="b">
        <f t="shared" si="86"/>
        <v>0</v>
      </c>
      <c r="BM117" s="146" t="b">
        <f t="shared" si="87"/>
        <v>0</v>
      </c>
      <c r="BN117" s="146" t="b">
        <f t="shared" si="88"/>
        <v>0</v>
      </c>
      <c r="BO117" s="146" t="b">
        <f t="shared" si="89"/>
        <v>0</v>
      </c>
      <c r="BP117" s="146" t="b">
        <f t="shared" si="90"/>
        <v>0</v>
      </c>
      <c r="BQ117" s="146" t="b">
        <f t="shared" si="91"/>
        <v>0</v>
      </c>
      <c r="BR117" s="146" t="b">
        <f t="shared" si="92"/>
        <v>0</v>
      </c>
      <c r="BS117" s="146" t="b">
        <f t="shared" si="93"/>
        <v>0</v>
      </c>
      <c r="BT117" s="146" t="b">
        <f t="shared" si="94"/>
        <v>0</v>
      </c>
      <c r="BU117" s="146" t="b">
        <f t="shared" si="95"/>
        <v>0</v>
      </c>
      <c r="BV117" s="146" t="b">
        <f t="shared" si="96"/>
        <v>0</v>
      </c>
      <c r="BW117" s="146" t="b">
        <f t="shared" si="97"/>
        <v>0</v>
      </c>
      <c r="BX117" s="146" t="b">
        <f t="shared" si="98"/>
        <v>0</v>
      </c>
      <c r="BY117" s="146" t="b">
        <f t="shared" si="99"/>
        <v>0</v>
      </c>
      <c r="BZ117" s="146" t="b">
        <f t="shared" si="100"/>
        <v>0</v>
      </c>
      <c r="CA117" s="146" t="b">
        <f t="shared" si="101"/>
        <v>0</v>
      </c>
      <c r="CB117" s="146" t="b">
        <f t="shared" si="102"/>
        <v>0</v>
      </c>
      <c r="CC117" s="146" t="b">
        <f t="shared" si="103"/>
        <v>0</v>
      </c>
      <c r="CD117" s="146" t="b">
        <f t="shared" si="104"/>
        <v>0</v>
      </c>
      <c r="CE117" s="146" t="b">
        <f t="shared" si="105"/>
        <v>0</v>
      </c>
      <c r="CF117" s="146" t="b">
        <f t="shared" si="106"/>
        <v>0</v>
      </c>
      <c r="CG117" s="146" t="b">
        <f t="shared" si="107"/>
        <v>0</v>
      </c>
      <c r="CH117" s="146" t="b">
        <f t="shared" si="108"/>
        <v>0</v>
      </c>
      <c r="CI117" s="146" t="b">
        <f t="shared" si="109"/>
        <v>0</v>
      </c>
      <c r="CJ117" s="146" t="b">
        <f t="shared" si="110"/>
        <v>0</v>
      </c>
      <c r="CK117" s="146" t="b">
        <f t="shared" si="111"/>
        <v>0</v>
      </c>
      <c r="CL117" s="146" t="b">
        <f t="shared" si="112"/>
        <v>0</v>
      </c>
      <c r="CM117" s="146" t="b">
        <f t="shared" si="113"/>
        <v>0</v>
      </c>
      <c r="CN117" s="146" t="b">
        <f t="shared" si="114"/>
        <v>0</v>
      </c>
      <c r="CO117" s="146" t="b">
        <f t="shared" si="115"/>
        <v>0</v>
      </c>
      <c r="CP117" s="146" t="b">
        <f t="shared" si="116"/>
        <v>0</v>
      </c>
      <c r="CQ117" s="146" t="b">
        <f t="shared" si="117"/>
        <v>0</v>
      </c>
    </row>
    <row r="118" spans="1:117" x14ac:dyDescent="0.25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 t="str">
        <f t="shared" si="59"/>
        <v/>
      </c>
      <c r="L118" s="108"/>
      <c r="M118" s="108"/>
      <c r="N118" s="108"/>
      <c r="O118" s="108" t="str">
        <f t="shared" si="60"/>
        <v/>
      </c>
      <c r="P118" s="108"/>
      <c r="Q118" s="108"/>
      <c r="R118" s="116"/>
      <c r="S118" s="117"/>
      <c r="T118" s="117"/>
      <c r="U118" s="118" t="str">
        <f t="shared" si="61"/>
        <v/>
      </c>
      <c r="V118" s="116"/>
      <c r="W118" s="119"/>
      <c r="X118" s="120">
        <f t="shared" ca="1" si="62"/>
        <v>41696</v>
      </c>
      <c r="Y118" s="118" t="str">
        <f t="shared" si="63"/>
        <v/>
      </c>
      <c r="Z118" s="119"/>
      <c r="AA118" s="116"/>
      <c r="AB118" s="121"/>
      <c r="AC118" s="121"/>
      <c r="AD118" s="118" t="str">
        <f t="shared" si="64"/>
        <v/>
      </c>
      <c r="AE118" s="121"/>
      <c r="AF118" s="116"/>
      <c r="AG118" s="108" t="str">
        <f t="shared" si="65"/>
        <v/>
      </c>
      <c r="AH118" s="108" t="str">
        <f t="shared" si="66"/>
        <v/>
      </c>
      <c r="AI118" s="108" t="str">
        <f t="shared" si="67"/>
        <v/>
      </c>
      <c r="AJ118" s="108" t="str">
        <f t="shared" si="68"/>
        <v/>
      </c>
      <c r="AK118" s="122"/>
      <c r="AL118" s="123">
        <f t="shared" si="69"/>
        <v>0</v>
      </c>
      <c r="AM118" s="123">
        <f t="shared" si="69"/>
        <v>0</v>
      </c>
      <c r="AN118" s="123">
        <f t="shared" si="70"/>
        <v>0</v>
      </c>
      <c r="AO118" s="123">
        <f t="shared" si="71"/>
        <v>0</v>
      </c>
      <c r="AP118" s="123">
        <f t="shared" si="72"/>
        <v>0</v>
      </c>
      <c r="AQ118" s="108" t="str">
        <f t="shared" si="73"/>
        <v/>
      </c>
      <c r="AR118" s="116"/>
      <c r="AS118" s="117"/>
      <c r="AT118" s="108"/>
      <c r="AU118" s="108"/>
      <c r="AV118" s="108"/>
      <c r="AW118" s="108"/>
      <c r="AX118" s="108" t="str">
        <f t="shared" si="74"/>
        <v/>
      </c>
      <c r="AY118" s="108" t="str">
        <f t="shared" si="75"/>
        <v/>
      </c>
      <c r="BB118" s="146" t="b">
        <f t="shared" si="76"/>
        <v>0</v>
      </c>
      <c r="BC118" s="146" t="b">
        <f t="shared" si="77"/>
        <v>0</v>
      </c>
      <c r="BD118" s="146" t="b">
        <f t="shared" si="78"/>
        <v>0</v>
      </c>
      <c r="BE118" s="146" t="b">
        <f t="shared" si="79"/>
        <v>0</v>
      </c>
      <c r="BF118" s="146" t="b">
        <f t="shared" si="80"/>
        <v>0</v>
      </c>
      <c r="BG118" s="146" t="b">
        <f t="shared" si="81"/>
        <v>0</v>
      </c>
      <c r="BH118" s="146" t="b">
        <f t="shared" si="82"/>
        <v>0</v>
      </c>
      <c r="BI118" s="146" t="b">
        <f t="shared" si="83"/>
        <v>0</v>
      </c>
      <c r="BJ118" s="146" t="b">
        <f t="shared" si="84"/>
        <v>0</v>
      </c>
      <c r="BK118" s="146" t="b">
        <f t="shared" si="85"/>
        <v>0</v>
      </c>
      <c r="BL118" s="146" t="b">
        <f t="shared" si="86"/>
        <v>0</v>
      </c>
      <c r="BM118" s="146" t="b">
        <f t="shared" si="87"/>
        <v>0</v>
      </c>
      <c r="BN118" s="146" t="b">
        <f t="shared" si="88"/>
        <v>0</v>
      </c>
      <c r="BO118" s="146" t="b">
        <f t="shared" si="89"/>
        <v>0</v>
      </c>
      <c r="BP118" s="146" t="b">
        <f t="shared" si="90"/>
        <v>0</v>
      </c>
      <c r="BQ118" s="146" t="b">
        <f t="shared" si="91"/>
        <v>0</v>
      </c>
      <c r="BR118" s="146" t="b">
        <f t="shared" si="92"/>
        <v>0</v>
      </c>
      <c r="BS118" s="146" t="b">
        <f t="shared" si="93"/>
        <v>0</v>
      </c>
      <c r="BT118" s="146" t="b">
        <f t="shared" si="94"/>
        <v>0</v>
      </c>
      <c r="BU118" s="146" t="b">
        <f t="shared" si="95"/>
        <v>0</v>
      </c>
      <c r="BV118" s="146" t="b">
        <f t="shared" si="96"/>
        <v>0</v>
      </c>
      <c r="BW118" s="146" t="b">
        <f t="shared" si="97"/>
        <v>0</v>
      </c>
      <c r="BX118" s="146" t="b">
        <f t="shared" si="98"/>
        <v>0</v>
      </c>
      <c r="BY118" s="146" t="b">
        <f t="shared" si="99"/>
        <v>0</v>
      </c>
      <c r="BZ118" s="146" t="b">
        <f t="shared" si="100"/>
        <v>0</v>
      </c>
      <c r="CA118" s="146" t="b">
        <f t="shared" si="101"/>
        <v>0</v>
      </c>
      <c r="CB118" s="146" t="b">
        <f t="shared" si="102"/>
        <v>0</v>
      </c>
      <c r="CC118" s="146" t="b">
        <f t="shared" si="103"/>
        <v>0</v>
      </c>
      <c r="CD118" s="146" t="b">
        <f t="shared" si="104"/>
        <v>0</v>
      </c>
      <c r="CE118" s="146" t="b">
        <f t="shared" si="105"/>
        <v>0</v>
      </c>
      <c r="CF118" s="146" t="b">
        <f t="shared" si="106"/>
        <v>0</v>
      </c>
      <c r="CG118" s="146" t="b">
        <f t="shared" si="107"/>
        <v>0</v>
      </c>
      <c r="CH118" s="146" t="b">
        <f t="shared" si="108"/>
        <v>0</v>
      </c>
      <c r="CI118" s="146" t="b">
        <f t="shared" si="109"/>
        <v>0</v>
      </c>
      <c r="CJ118" s="146" t="b">
        <f t="shared" si="110"/>
        <v>0</v>
      </c>
      <c r="CK118" s="146" t="b">
        <f t="shared" si="111"/>
        <v>0</v>
      </c>
      <c r="CL118" s="146" t="b">
        <f t="shared" si="112"/>
        <v>0</v>
      </c>
      <c r="CM118" s="146" t="b">
        <f t="shared" si="113"/>
        <v>0</v>
      </c>
      <c r="CN118" s="146" t="b">
        <f t="shared" si="114"/>
        <v>0</v>
      </c>
      <c r="CO118" s="146" t="b">
        <f t="shared" si="115"/>
        <v>0</v>
      </c>
      <c r="CP118" s="146" t="b">
        <f t="shared" si="116"/>
        <v>0</v>
      </c>
      <c r="CQ118" s="146" t="b">
        <f t="shared" si="117"/>
        <v>0</v>
      </c>
    </row>
    <row r="119" spans="1:117" x14ac:dyDescent="0.25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 t="str">
        <f t="shared" si="59"/>
        <v/>
      </c>
      <c r="L119" s="108"/>
      <c r="M119" s="108"/>
      <c r="N119" s="108"/>
      <c r="O119" s="108" t="str">
        <f t="shared" si="60"/>
        <v/>
      </c>
      <c r="P119" s="108"/>
      <c r="Q119" s="108"/>
      <c r="R119" s="116"/>
      <c r="S119" s="117"/>
      <c r="T119" s="117"/>
      <c r="U119" s="118" t="str">
        <f t="shared" si="61"/>
        <v/>
      </c>
      <c r="V119" s="116"/>
      <c r="W119" s="119"/>
      <c r="X119" s="120">
        <f t="shared" ca="1" si="62"/>
        <v>41696</v>
      </c>
      <c r="Y119" s="118" t="str">
        <f t="shared" si="63"/>
        <v/>
      </c>
      <c r="Z119" s="119"/>
      <c r="AA119" s="116"/>
      <c r="AB119" s="121"/>
      <c r="AC119" s="121"/>
      <c r="AD119" s="118" t="str">
        <f t="shared" si="64"/>
        <v/>
      </c>
      <c r="AE119" s="121"/>
      <c r="AF119" s="116"/>
      <c r="AG119" s="108" t="str">
        <f t="shared" si="65"/>
        <v/>
      </c>
      <c r="AH119" s="108" t="str">
        <f t="shared" si="66"/>
        <v/>
      </c>
      <c r="AI119" s="108" t="str">
        <f t="shared" si="67"/>
        <v/>
      </c>
      <c r="AJ119" s="108" t="str">
        <f t="shared" si="68"/>
        <v/>
      </c>
      <c r="AK119" s="122"/>
      <c r="AL119" s="123">
        <f t="shared" si="69"/>
        <v>0</v>
      </c>
      <c r="AM119" s="123">
        <f t="shared" si="69"/>
        <v>0</v>
      </c>
      <c r="AN119" s="123">
        <f t="shared" si="70"/>
        <v>0</v>
      </c>
      <c r="AO119" s="123">
        <f t="shared" si="71"/>
        <v>0</v>
      </c>
      <c r="AP119" s="123">
        <f t="shared" si="72"/>
        <v>0</v>
      </c>
      <c r="AQ119" s="108" t="str">
        <f t="shared" si="73"/>
        <v/>
      </c>
      <c r="AR119" s="116"/>
      <c r="AS119" s="117"/>
      <c r="AT119" s="108"/>
      <c r="AU119" s="108"/>
      <c r="AV119" s="108"/>
      <c r="AW119" s="108"/>
      <c r="AX119" s="108" t="str">
        <f t="shared" si="74"/>
        <v/>
      </c>
      <c r="AY119" s="108" t="str">
        <f t="shared" si="75"/>
        <v/>
      </c>
      <c r="BB119" s="146" t="b">
        <f t="shared" si="76"/>
        <v>0</v>
      </c>
      <c r="BC119" s="146" t="b">
        <f t="shared" si="77"/>
        <v>0</v>
      </c>
      <c r="BD119" s="146" t="b">
        <f t="shared" si="78"/>
        <v>0</v>
      </c>
      <c r="BE119" s="146" t="b">
        <f t="shared" si="79"/>
        <v>0</v>
      </c>
      <c r="BF119" s="146" t="b">
        <f t="shared" si="80"/>
        <v>0</v>
      </c>
      <c r="BG119" s="146" t="b">
        <f t="shared" si="81"/>
        <v>0</v>
      </c>
      <c r="BH119" s="146" t="b">
        <f t="shared" si="82"/>
        <v>0</v>
      </c>
      <c r="BI119" s="146" t="b">
        <f t="shared" si="83"/>
        <v>0</v>
      </c>
      <c r="BJ119" s="146" t="b">
        <f t="shared" si="84"/>
        <v>0</v>
      </c>
      <c r="BK119" s="146" t="b">
        <f t="shared" si="85"/>
        <v>0</v>
      </c>
      <c r="BL119" s="146" t="b">
        <f t="shared" si="86"/>
        <v>0</v>
      </c>
      <c r="BM119" s="146" t="b">
        <f t="shared" si="87"/>
        <v>0</v>
      </c>
      <c r="BN119" s="146" t="b">
        <f t="shared" si="88"/>
        <v>0</v>
      </c>
      <c r="BO119" s="146" t="b">
        <f t="shared" si="89"/>
        <v>0</v>
      </c>
      <c r="BP119" s="146" t="b">
        <f t="shared" si="90"/>
        <v>0</v>
      </c>
      <c r="BQ119" s="146" t="b">
        <f t="shared" si="91"/>
        <v>0</v>
      </c>
      <c r="BR119" s="146" t="b">
        <f t="shared" si="92"/>
        <v>0</v>
      </c>
      <c r="BS119" s="146" t="b">
        <f t="shared" si="93"/>
        <v>0</v>
      </c>
      <c r="BT119" s="146" t="b">
        <f t="shared" si="94"/>
        <v>0</v>
      </c>
      <c r="BU119" s="146" t="b">
        <f t="shared" si="95"/>
        <v>0</v>
      </c>
      <c r="BV119" s="146" t="b">
        <f t="shared" si="96"/>
        <v>0</v>
      </c>
      <c r="BW119" s="146" t="b">
        <f t="shared" si="97"/>
        <v>0</v>
      </c>
      <c r="BX119" s="146" t="b">
        <f t="shared" si="98"/>
        <v>0</v>
      </c>
      <c r="BY119" s="146" t="b">
        <f t="shared" si="99"/>
        <v>0</v>
      </c>
      <c r="BZ119" s="146" t="b">
        <f t="shared" si="100"/>
        <v>0</v>
      </c>
      <c r="CA119" s="146" t="b">
        <f t="shared" si="101"/>
        <v>0</v>
      </c>
      <c r="CB119" s="146" t="b">
        <f t="shared" si="102"/>
        <v>0</v>
      </c>
      <c r="CC119" s="146" t="b">
        <f t="shared" si="103"/>
        <v>0</v>
      </c>
      <c r="CD119" s="146" t="b">
        <f t="shared" si="104"/>
        <v>0</v>
      </c>
      <c r="CE119" s="146" t="b">
        <f t="shared" si="105"/>
        <v>0</v>
      </c>
      <c r="CF119" s="146" t="b">
        <f t="shared" si="106"/>
        <v>0</v>
      </c>
      <c r="CG119" s="146" t="b">
        <f t="shared" si="107"/>
        <v>0</v>
      </c>
      <c r="CH119" s="146" t="b">
        <f t="shared" si="108"/>
        <v>0</v>
      </c>
      <c r="CI119" s="146" t="b">
        <f t="shared" si="109"/>
        <v>0</v>
      </c>
      <c r="CJ119" s="146" t="b">
        <f t="shared" si="110"/>
        <v>0</v>
      </c>
      <c r="CK119" s="146" t="b">
        <f t="shared" si="111"/>
        <v>0</v>
      </c>
      <c r="CL119" s="146" t="b">
        <f t="shared" si="112"/>
        <v>0</v>
      </c>
      <c r="CM119" s="146" t="b">
        <f t="shared" si="113"/>
        <v>0</v>
      </c>
      <c r="CN119" s="146" t="b">
        <f t="shared" si="114"/>
        <v>0</v>
      </c>
      <c r="CO119" s="146" t="b">
        <f t="shared" si="115"/>
        <v>0</v>
      </c>
      <c r="CP119" s="146" t="b">
        <f t="shared" si="116"/>
        <v>0</v>
      </c>
      <c r="CQ119" s="146" t="b">
        <f t="shared" si="117"/>
        <v>0</v>
      </c>
    </row>
    <row r="120" spans="1:117" x14ac:dyDescent="0.25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 t="str">
        <f t="shared" si="59"/>
        <v/>
      </c>
      <c r="L120" s="108"/>
      <c r="M120" s="108"/>
      <c r="N120" s="108"/>
      <c r="O120" s="108" t="str">
        <f t="shared" si="60"/>
        <v/>
      </c>
      <c r="P120" s="108"/>
      <c r="Q120" s="108"/>
      <c r="R120" s="116"/>
      <c r="S120" s="117"/>
      <c r="T120" s="117"/>
      <c r="U120" s="118" t="str">
        <f t="shared" si="61"/>
        <v/>
      </c>
      <c r="V120" s="116"/>
      <c r="W120" s="119"/>
      <c r="X120" s="120">
        <f t="shared" ca="1" si="62"/>
        <v>41696</v>
      </c>
      <c r="Y120" s="118" t="str">
        <f t="shared" si="63"/>
        <v/>
      </c>
      <c r="Z120" s="119"/>
      <c r="AA120" s="116"/>
      <c r="AB120" s="121"/>
      <c r="AC120" s="121"/>
      <c r="AD120" s="118" t="str">
        <f t="shared" si="64"/>
        <v/>
      </c>
      <c r="AE120" s="121"/>
      <c r="AF120" s="116"/>
      <c r="AG120" s="108" t="str">
        <f t="shared" si="65"/>
        <v/>
      </c>
      <c r="AH120" s="108" t="str">
        <f t="shared" si="66"/>
        <v/>
      </c>
      <c r="AI120" s="108" t="str">
        <f t="shared" si="67"/>
        <v/>
      </c>
      <c r="AJ120" s="108" t="str">
        <f t="shared" si="68"/>
        <v/>
      </c>
      <c r="AK120" s="122"/>
      <c r="AL120" s="123">
        <f t="shared" si="69"/>
        <v>0</v>
      </c>
      <c r="AM120" s="123">
        <f t="shared" si="69"/>
        <v>0</v>
      </c>
      <c r="AN120" s="123">
        <f t="shared" si="70"/>
        <v>0</v>
      </c>
      <c r="AO120" s="123">
        <f t="shared" si="71"/>
        <v>0</v>
      </c>
      <c r="AP120" s="123">
        <f t="shared" si="72"/>
        <v>0</v>
      </c>
      <c r="AQ120" s="108" t="str">
        <f t="shared" si="73"/>
        <v/>
      </c>
      <c r="AR120" s="116"/>
      <c r="AS120" s="117"/>
      <c r="AT120" s="108"/>
      <c r="AU120" s="108"/>
      <c r="AV120" s="108"/>
      <c r="AW120" s="108"/>
      <c r="AX120" s="108" t="str">
        <f t="shared" si="74"/>
        <v/>
      </c>
      <c r="AY120" s="108" t="str">
        <f t="shared" si="75"/>
        <v/>
      </c>
      <c r="BB120" s="146" t="b">
        <f t="shared" si="76"/>
        <v>0</v>
      </c>
      <c r="BC120" s="146" t="b">
        <f t="shared" si="77"/>
        <v>0</v>
      </c>
      <c r="BD120" s="146" t="b">
        <f t="shared" si="78"/>
        <v>0</v>
      </c>
      <c r="BE120" s="146" t="b">
        <f t="shared" si="79"/>
        <v>0</v>
      </c>
      <c r="BF120" s="146" t="b">
        <f t="shared" si="80"/>
        <v>0</v>
      </c>
      <c r="BG120" s="146" t="b">
        <f t="shared" si="81"/>
        <v>0</v>
      </c>
      <c r="BH120" s="146" t="b">
        <f t="shared" si="82"/>
        <v>0</v>
      </c>
      <c r="BI120" s="146" t="b">
        <f t="shared" si="83"/>
        <v>0</v>
      </c>
      <c r="BJ120" s="146" t="b">
        <f t="shared" si="84"/>
        <v>0</v>
      </c>
      <c r="BK120" s="146" t="b">
        <f t="shared" si="85"/>
        <v>0</v>
      </c>
      <c r="BL120" s="146" t="b">
        <f t="shared" si="86"/>
        <v>0</v>
      </c>
      <c r="BM120" s="146" t="b">
        <f t="shared" si="87"/>
        <v>0</v>
      </c>
      <c r="BN120" s="146" t="b">
        <f t="shared" si="88"/>
        <v>0</v>
      </c>
      <c r="BO120" s="146" t="b">
        <f t="shared" si="89"/>
        <v>0</v>
      </c>
      <c r="BP120" s="146" t="b">
        <f t="shared" si="90"/>
        <v>0</v>
      </c>
      <c r="BQ120" s="146" t="b">
        <f t="shared" si="91"/>
        <v>0</v>
      </c>
      <c r="BR120" s="146" t="b">
        <f t="shared" si="92"/>
        <v>0</v>
      </c>
      <c r="BS120" s="146" t="b">
        <f t="shared" si="93"/>
        <v>0</v>
      </c>
      <c r="BT120" s="146" t="b">
        <f t="shared" si="94"/>
        <v>0</v>
      </c>
      <c r="BU120" s="146" t="b">
        <f t="shared" si="95"/>
        <v>0</v>
      </c>
      <c r="BV120" s="146" t="b">
        <f t="shared" si="96"/>
        <v>0</v>
      </c>
      <c r="BW120" s="146" t="b">
        <f t="shared" si="97"/>
        <v>0</v>
      </c>
      <c r="BX120" s="146" t="b">
        <f t="shared" si="98"/>
        <v>0</v>
      </c>
      <c r="BY120" s="146" t="b">
        <f t="shared" si="99"/>
        <v>0</v>
      </c>
      <c r="BZ120" s="146" t="b">
        <f t="shared" si="100"/>
        <v>0</v>
      </c>
      <c r="CA120" s="146" t="b">
        <f t="shared" si="101"/>
        <v>0</v>
      </c>
      <c r="CB120" s="146" t="b">
        <f t="shared" si="102"/>
        <v>0</v>
      </c>
      <c r="CC120" s="146" t="b">
        <f t="shared" si="103"/>
        <v>0</v>
      </c>
      <c r="CD120" s="146" t="b">
        <f t="shared" si="104"/>
        <v>0</v>
      </c>
      <c r="CE120" s="146" t="b">
        <f t="shared" si="105"/>
        <v>0</v>
      </c>
      <c r="CF120" s="146" t="b">
        <f t="shared" si="106"/>
        <v>0</v>
      </c>
      <c r="CG120" s="146" t="b">
        <f t="shared" si="107"/>
        <v>0</v>
      </c>
      <c r="CH120" s="146" t="b">
        <f t="shared" si="108"/>
        <v>0</v>
      </c>
      <c r="CI120" s="146" t="b">
        <f t="shared" si="109"/>
        <v>0</v>
      </c>
      <c r="CJ120" s="146" t="b">
        <f t="shared" si="110"/>
        <v>0</v>
      </c>
      <c r="CK120" s="146" t="b">
        <f t="shared" si="111"/>
        <v>0</v>
      </c>
      <c r="CL120" s="146" t="b">
        <f t="shared" si="112"/>
        <v>0</v>
      </c>
      <c r="CM120" s="146" t="b">
        <f t="shared" si="113"/>
        <v>0</v>
      </c>
      <c r="CN120" s="146" t="b">
        <f t="shared" si="114"/>
        <v>0</v>
      </c>
      <c r="CO120" s="146" t="b">
        <f t="shared" si="115"/>
        <v>0</v>
      </c>
      <c r="CP120" s="146" t="b">
        <f t="shared" si="116"/>
        <v>0</v>
      </c>
      <c r="CQ120" s="146" t="b">
        <f t="shared" si="117"/>
        <v>0</v>
      </c>
    </row>
    <row r="121" spans="1:117" x14ac:dyDescent="0.25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 t="str">
        <f t="shared" si="59"/>
        <v/>
      </c>
      <c r="L121" s="108"/>
      <c r="M121" s="108"/>
      <c r="N121" s="108"/>
      <c r="O121" s="108" t="str">
        <f t="shared" si="60"/>
        <v/>
      </c>
      <c r="P121" s="108"/>
      <c r="Q121" s="108"/>
      <c r="R121" s="116"/>
      <c r="S121" s="117"/>
      <c r="T121" s="117"/>
      <c r="U121" s="118" t="str">
        <f t="shared" si="61"/>
        <v/>
      </c>
      <c r="V121" s="116"/>
      <c r="W121" s="119"/>
      <c r="X121" s="120">
        <f t="shared" ca="1" si="62"/>
        <v>41696</v>
      </c>
      <c r="Y121" s="118" t="str">
        <f t="shared" si="63"/>
        <v/>
      </c>
      <c r="Z121" s="119"/>
      <c r="AA121" s="116"/>
      <c r="AB121" s="121"/>
      <c r="AC121" s="121"/>
      <c r="AD121" s="118" t="str">
        <f t="shared" si="64"/>
        <v/>
      </c>
      <c r="AE121" s="121"/>
      <c r="AF121" s="116"/>
      <c r="AG121" s="108" t="str">
        <f t="shared" si="65"/>
        <v/>
      </c>
      <c r="AH121" s="108" t="str">
        <f t="shared" si="66"/>
        <v/>
      </c>
      <c r="AI121" s="108" t="str">
        <f t="shared" si="67"/>
        <v/>
      </c>
      <c r="AJ121" s="108" t="str">
        <f t="shared" si="68"/>
        <v/>
      </c>
      <c r="AK121" s="122"/>
      <c r="AL121" s="123">
        <f t="shared" si="69"/>
        <v>0</v>
      </c>
      <c r="AM121" s="123">
        <f t="shared" si="69"/>
        <v>0</v>
      </c>
      <c r="AN121" s="123">
        <f t="shared" si="70"/>
        <v>0</v>
      </c>
      <c r="AO121" s="123">
        <f t="shared" si="71"/>
        <v>0</v>
      </c>
      <c r="AP121" s="123">
        <f t="shared" si="72"/>
        <v>0</v>
      </c>
      <c r="AQ121" s="108" t="str">
        <f t="shared" si="73"/>
        <v/>
      </c>
      <c r="AR121" s="116"/>
      <c r="AS121" s="117"/>
      <c r="AT121" s="108"/>
      <c r="AU121" s="108"/>
      <c r="AV121" s="108"/>
      <c r="AW121" s="108"/>
      <c r="AX121" s="108" t="str">
        <f t="shared" si="74"/>
        <v/>
      </c>
      <c r="AY121" s="108" t="str">
        <f t="shared" si="75"/>
        <v/>
      </c>
      <c r="BB121" s="146" t="b">
        <f t="shared" si="76"/>
        <v>0</v>
      </c>
      <c r="BC121" s="146" t="b">
        <f t="shared" si="77"/>
        <v>0</v>
      </c>
      <c r="BD121" s="146" t="b">
        <f t="shared" si="78"/>
        <v>0</v>
      </c>
      <c r="BE121" s="146" t="b">
        <f t="shared" si="79"/>
        <v>0</v>
      </c>
      <c r="BF121" s="146" t="b">
        <f t="shared" si="80"/>
        <v>0</v>
      </c>
      <c r="BG121" s="146" t="b">
        <f t="shared" si="81"/>
        <v>0</v>
      </c>
      <c r="BH121" s="146" t="b">
        <f t="shared" si="82"/>
        <v>0</v>
      </c>
      <c r="BI121" s="146" t="b">
        <f t="shared" si="83"/>
        <v>0</v>
      </c>
      <c r="BJ121" s="146" t="b">
        <f t="shared" si="84"/>
        <v>0</v>
      </c>
      <c r="BK121" s="146" t="b">
        <f t="shared" si="85"/>
        <v>0</v>
      </c>
      <c r="BL121" s="146" t="b">
        <f t="shared" si="86"/>
        <v>0</v>
      </c>
      <c r="BM121" s="146" t="b">
        <f t="shared" si="87"/>
        <v>0</v>
      </c>
      <c r="BN121" s="146" t="b">
        <f t="shared" si="88"/>
        <v>0</v>
      </c>
      <c r="BO121" s="146" t="b">
        <f t="shared" si="89"/>
        <v>0</v>
      </c>
      <c r="BP121" s="146" t="b">
        <f t="shared" si="90"/>
        <v>0</v>
      </c>
      <c r="BQ121" s="146" t="b">
        <f t="shared" si="91"/>
        <v>0</v>
      </c>
      <c r="BR121" s="146" t="b">
        <f t="shared" si="92"/>
        <v>0</v>
      </c>
      <c r="BS121" s="146" t="b">
        <f t="shared" si="93"/>
        <v>0</v>
      </c>
      <c r="BT121" s="146" t="b">
        <f t="shared" si="94"/>
        <v>0</v>
      </c>
      <c r="BU121" s="146" t="b">
        <f t="shared" si="95"/>
        <v>0</v>
      </c>
      <c r="BV121" s="146" t="b">
        <f t="shared" si="96"/>
        <v>0</v>
      </c>
      <c r="BW121" s="146" t="b">
        <f t="shared" si="97"/>
        <v>0</v>
      </c>
      <c r="BX121" s="146" t="b">
        <f t="shared" si="98"/>
        <v>0</v>
      </c>
      <c r="BY121" s="146" t="b">
        <f t="shared" si="99"/>
        <v>0</v>
      </c>
      <c r="BZ121" s="146" t="b">
        <f t="shared" si="100"/>
        <v>0</v>
      </c>
      <c r="CA121" s="146" t="b">
        <f t="shared" si="101"/>
        <v>0</v>
      </c>
      <c r="CB121" s="146" t="b">
        <f t="shared" si="102"/>
        <v>0</v>
      </c>
      <c r="CC121" s="146" t="b">
        <f t="shared" si="103"/>
        <v>0</v>
      </c>
      <c r="CD121" s="146" t="b">
        <f t="shared" si="104"/>
        <v>0</v>
      </c>
      <c r="CE121" s="146" t="b">
        <f t="shared" si="105"/>
        <v>0</v>
      </c>
      <c r="CF121" s="146" t="b">
        <f t="shared" si="106"/>
        <v>0</v>
      </c>
      <c r="CG121" s="146" t="b">
        <f t="shared" si="107"/>
        <v>0</v>
      </c>
      <c r="CH121" s="146" t="b">
        <f t="shared" si="108"/>
        <v>0</v>
      </c>
      <c r="CI121" s="146" t="b">
        <f t="shared" si="109"/>
        <v>0</v>
      </c>
      <c r="CJ121" s="146" t="b">
        <f t="shared" si="110"/>
        <v>0</v>
      </c>
      <c r="CK121" s="146" t="b">
        <f t="shared" si="111"/>
        <v>0</v>
      </c>
      <c r="CL121" s="146" t="b">
        <f t="shared" si="112"/>
        <v>0</v>
      </c>
      <c r="CM121" s="146" t="b">
        <f t="shared" si="113"/>
        <v>0</v>
      </c>
      <c r="CN121" s="146" t="b">
        <f t="shared" si="114"/>
        <v>0</v>
      </c>
      <c r="CO121" s="146" t="b">
        <f t="shared" si="115"/>
        <v>0</v>
      </c>
      <c r="CP121" s="146" t="b">
        <f t="shared" si="116"/>
        <v>0</v>
      </c>
      <c r="CQ121" s="146" t="b">
        <f t="shared" si="117"/>
        <v>0</v>
      </c>
    </row>
    <row r="122" spans="1:117" x14ac:dyDescent="0.25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 t="str">
        <f t="shared" si="59"/>
        <v/>
      </c>
      <c r="L122" s="108"/>
      <c r="M122" s="108"/>
      <c r="N122" s="108"/>
      <c r="O122" s="108" t="str">
        <f t="shared" si="60"/>
        <v/>
      </c>
      <c r="P122" s="108"/>
      <c r="Q122" s="108"/>
      <c r="R122" s="116"/>
      <c r="S122" s="117"/>
      <c r="T122" s="117"/>
      <c r="U122" s="118" t="str">
        <f t="shared" si="61"/>
        <v/>
      </c>
      <c r="V122" s="116"/>
      <c r="W122" s="119"/>
      <c r="X122" s="120">
        <f t="shared" ca="1" si="62"/>
        <v>41696</v>
      </c>
      <c r="Y122" s="118" t="str">
        <f t="shared" si="63"/>
        <v/>
      </c>
      <c r="Z122" s="119"/>
      <c r="AA122" s="116"/>
      <c r="AB122" s="121"/>
      <c r="AC122" s="121"/>
      <c r="AD122" s="118" t="str">
        <f t="shared" si="64"/>
        <v/>
      </c>
      <c r="AE122" s="121"/>
      <c r="AF122" s="116"/>
      <c r="AG122" s="108" t="str">
        <f t="shared" si="65"/>
        <v/>
      </c>
      <c r="AH122" s="108" t="str">
        <f t="shared" si="66"/>
        <v/>
      </c>
      <c r="AI122" s="108" t="str">
        <f t="shared" si="67"/>
        <v/>
      </c>
      <c r="AJ122" s="108" t="str">
        <f t="shared" si="68"/>
        <v/>
      </c>
      <c r="AK122" s="122"/>
      <c r="AL122" s="123">
        <f t="shared" si="69"/>
        <v>0</v>
      </c>
      <c r="AM122" s="123">
        <f t="shared" si="69"/>
        <v>0</v>
      </c>
      <c r="AN122" s="123">
        <f t="shared" si="70"/>
        <v>0</v>
      </c>
      <c r="AO122" s="123">
        <f t="shared" si="71"/>
        <v>0</v>
      </c>
      <c r="AP122" s="123">
        <f t="shared" si="72"/>
        <v>0</v>
      </c>
      <c r="AQ122" s="108" t="str">
        <f t="shared" si="73"/>
        <v/>
      </c>
      <c r="AR122" s="116"/>
      <c r="AS122" s="117"/>
      <c r="AT122" s="108"/>
      <c r="AU122" s="108"/>
      <c r="AV122" s="108"/>
      <c r="AW122" s="108"/>
      <c r="AX122" s="108" t="str">
        <f t="shared" si="74"/>
        <v/>
      </c>
      <c r="AY122" s="108" t="str">
        <f t="shared" si="75"/>
        <v/>
      </c>
      <c r="BB122" s="146" t="b">
        <f t="shared" si="76"/>
        <v>0</v>
      </c>
      <c r="BC122" s="146" t="b">
        <f t="shared" si="77"/>
        <v>0</v>
      </c>
      <c r="BD122" s="146" t="b">
        <f t="shared" si="78"/>
        <v>0</v>
      </c>
      <c r="BE122" s="146" t="b">
        <f t="shared" si="79"/>
        <v>0</v>
      </c>
      <c r="BF122" s="146" t="b">
        <f t="shared" si="80"/>
        <v>0</v>
      </c>
      <c r="BG122" s="146" t="b">
        <f t="shared" si="81"/>
        <v>0</v>
      </c>
      <c r="BH122" s="146" t="b">
        <f t="shared" si="82"/>
        <v>0</v>
      </c>
      <c r="BI122" s="146" t="b">
        <f t="shared" si="83"/>
        <v>0</v>
      </c>
      <c r="BJ122" s="146" t="b">
        <f t="shared" si="84"/>
        <v>0</v>
      </c>
      <c r="BK122" s="146" t="b">
        <f t="shared" si="85"/>
        <v>0</v>
      </c>
      <c r="BL122" s="146" t="b">
        <f t="shared" si="86"/>
        <v>0</v>
      </c>
      <c r="BM122" s="146" t="b">
        <f t="shared" si="87"/>
        <v>0</v>
      </c>
      <c r="BN122" s="146" t="b">
        <f t="shared" si="88"/>
        <v>0</v>
      </c>
      <c r="BO122" s="146" t="b">
        <f t="shared" si="89"/>
        <v>0</v>
      </c>
      <c r="BP122" s="146" t="b">
        <f t="shared" si="90"/>
        <v>0</v>
      </c>
      <c r="BQ122" s="146" t="b">
        <f t="shared" si="91"/>
        <v>0</v>
      </c>
      <c r="BR122" s="146" t="b">
        <f t="shared" si="92"/>
        <v>0</v>
      </c>
      <c r="BS122" s="146" t="b">
        <f t="shared" si="93"/>
        <v>0</v>
      </c>
      <c r="BT122" s="146" t="b">
        <f t="shared" si="94"/>
        <v>0</v>
      </c>
      <c r="BU122" s="146" t="b">
        <f t="shared" si="95"/>
        <v>0</v>
      </c>
      <c r="BV122" s="146" t="b">
        <f t="shared" si="96"/>
        <v>0</v>
      </c>
      <c r="BW122" s="146" t="b">
        <f t="shared" si="97"/>
        <v>0</v>
      </c>
      <c r="BX122" s="146" t="b">
        <f t="shared" si="98"/>
        <v>0</v>
      </c>
      <c r="BY122" s="146" t="b">
        <f t="shared" si="99"/>
        <v>0</v>
      </c>
      <c r="BZ122" s="146" t="b">
        <f t="shared" si="100"/>
        <v>0</v>
      </c>
      <c r="CA122" s="146" t="b">
        <f t="shared" si="101"/>
        <v>0</v>
      </c>
      <c r="CB122" s="146" t="b">
        <f t="shared" si="102"/>
        <v>0</v>
      </c>
      <c r="CC122" s="146" t="b">
        <f t="shared" si="103"/>
        <v>0</v>
      </c>
      <c r="CD122" s="146" t="b">
        <f t="shared" si="104"/>
        <v>0</v>
      </c>
      <c r="CE122" s="146" t="b">
        <f t="shared" si="105"/>
        <v>0</v>
      </c>
      <c r="CF122" s="146" t="b">
        <f t="shared" si="106"/>
        <v>0</v>
      </c>
      <c r="CG122" s="146" t="b">
        <f t="shared" si="107"/>
        <v>0</v>
      </c>
      <c r="CH122" s="146" t="b">
        <f t="shared" si="108"/>
        <v>0</v>
      </c>
      <c r="CI122" s="146" t="b">
        <f t="shared" si="109"/>
        <v>0</v>
      </c>
      <c r="CJ122" s="146" t="b">
        <f t="shared" si="110"/>
        <v>0</v>
      </c>
      <c r="CK122" s="146" t="b">
        <f t="shared" si="111"/>
        <v>0</v>
      </c>
      <c r="CL122" s="146" t="b">
        <f t="shared" si="112"/>
        <v>0</v>
      </c>
      <c r="CM122" s="146" t="b">
        <f t="shared" si="113"/>
        <v>0</v>
      </c>
      <c r="CN122" s="146" t="b">
        <f t="shared" si="114"/>
        <v>0</v>
      </c>
      <c r="CO122" s="146" t="b">
        <f t="shared" si="115"/>
        <v>0</v>
      </c>
      <c r="CP122" s="146" t="b">
        <f t="shared" si="116"/>
        <v>0</v>
      </c>
      <c r="CQ122" s="146" t="b">
        <f t="shared" si="117"/>
        <v>0</v>
      </c>
    </row>
    <row r="123" spans="1:117" x14ac:dyDescent="0.25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 t="str">
        <f t="shared" si="59"/>
        <v/>
      </c>
      <c r="L123" s="108"/>
      <c r="M123" s="108"/>
      <c r="N123" s="108"/>
      <c r="O123" s="108" t="str">
        <f t="shared" si="60"/>
        <v/>
      </c>
      <c r="P123" s="108"/>
      <c r="Q123" s="108"/>
      <c r="R123" s="116"/>
      <c r="S123" s="117"/>
      <c r="T123" s="117"/>
      <c r="U123" s="118" t="str">
        <f t="shared" si="61"/>
        <v/>
      </c>
      <c r="V123" s="116"/>
      <c r="W123" s="119"/>
      <c r="X123" s="120">
        <f t="shared" ca="1" si="62"/>
        <v>41696</v>
      </c>
      <c r="Y123" s="118" t="str">
        <f t="shared" si="63"/>
        <v/>
      </c>
      <c r="Z123" s="119"/>
      <c r="AA123" s="116"/>
      <c r="AB123" s="121"/>
      <c r="AC123" s="121"/>
      <c r="AD123" s="118" t="str">
        <f t="shared" si="64"/>
        <v/>
      </c>
      <c r="AE123" s="121"/>
      <c r="AF123" s="116"/>
      <c r="AG123" s="108" t="str">
        <f t="shared" si="65"/>
        <v/>
      </c>
      <c r="AH123" s="108" t="str">
        <f t="shared" si="66"/>
        <v/>
      </c>
      <c r="AI123" s="108" t="str">
        <f t="shared" si="67"/>
        <v/>
      </c>
      <c r="AJ123" s="108" t="str">
        <f t="shared" si="68"/>
        <v/>
      </c>
      <c r="AK123" s="122"/>
      <c r="AL123" s="123">
        <f t="shared" si="69"/>
        <v>0</v>
      </c>
      <c r="AM123" s="123">
        <f t="shared" si="69"/>
        <v>0</v>
      </c>
      <c r="AN123" s="123">
        <f t="shared" si="70"/>
        <v>0</v>
      </c>
      <c r="AO123" s="123">
        <f t="shared" si="71"/>
        <v>0</v>
      </c>
      <c r="AP123" s="123">
        <f t="shared" si="72"/>
        <v>0</v>
      </c>
      <c r="AQ123" s="108" t="str">
        <f t="shared" si="73"/>
        <v/>
      </c>
      <c r="AR123" s="116"/>
      <c r="AS123" s="117"/>
      <c r="AT123" s="108"/>
      <c r="AU123" s="108"/>
      <c r="AV123" s="108"/>
      <c r="AW123" s="108"/>
      <c r="AX123" s="108" t="str">
        <f t="shared" si="74"/>
        <v/>
      </c>
      <c r="AY123" s="108" t="str">
        <f t="shared" si="75"/>
        <v/>
      </c>
      <c r="BB123" s="146" t="b">
        <f t="shared" si="76"/>
        <v>0</v>
      </c>
      <c r="BC123" s="146" t="b">
        <f t="shared" si="77"/>
        <v>0</v>
      </c>
      <c r="BD123" s="146" t="b">
        <f t="shared" si="78"/>
        <v>0</v>
      </c>
      <c r="BE123" s="146" t="b">
        <f t="shared" si="79"/>
        <v>0</v>
      </c>
      <c r="BF123" s="146" t="b">
        <f t="shared" si="80"/>
        <v>0</v>
      </c>
      <c r="BG123" s="146" t="b">
        <f t="shared" si="81"/>
        <v>0</v>
      </c>
      <c r="BH123" s="146" t="b">
        <f t="shared" si="82"/>
        <v>0</v>
      </c>
      <c r="BI123" s="146" t="b">
        <f t="shared" si="83"/>
        <v>0</v>
      </c>
      <c r="BJ123" s="146" t="b">
        <f t="shared" si="84"/>
        <v>0</v>
      </c>
      <c r="BK123" s="146" t="b">
        <f t="shared" si="85"/>
        <v>0</v>
      </c>
      <c r="BL123" s="146" t="b">
        <f t="shared" si="86"/>
        <v>0</v>
      </c>
      <c r="BM123" s="146" t="b">
        <f t="shared" si="87"/>
        <v>0</v>
      </c>
      <c r="BN123" s="146" t="b">
        <f t="shared" si="88"/>
        <v>0</v>
      </c>
      <c r="BO123" s="146" t="b">
        <f t="shared" si="89"/>
        <v>0</v>
      </c>
      <c r="BP123" s="146" t="b">
        <f t="shared" si="90"/>
        <v>0</v>
      </c>
      <c r="BQ123" s="146" t="b">
        <f t="shared" si="91"/>
        <v>0</v>
      </c>
      <c r="BR123" s="146" t="b">
        <f t="shared" si="92"/>
        <v>0</v>
      </c>
      <c r="BS123" s="146" t="b">
        <f t="shared" si="93"/>
        <v>0</v>
      </c>
      <c r="BT123" s="146" t="b">
        <f t="shared" si="94"/>
        <v>0</v>
      </c>
      <c r="BU123" s="146" t="b">
        <f t="shared" si="95"/>
        <v>0</v>
      </c>
      <c r="BV123" s="146" t="b">
        <f t="shared" si="96"/>
        <v>0</v>
      </c>
      <c r="BW123" s="146" t="b">
        <f t="shared" si="97"/>
        <v>0</v>
      </c>
      <c r="BX123" s="146" t="b">
        <f t="shared" si="98"/>
        <v>0</v>
      </c>
      <c r="BY123" s="146" t="b">
        <f t="shared" si="99"/>
        <v>0</v>
      </c>
      <c r="BZ123" s="146" t="b">
        <f t="shared" si="100"/>
        <v>0</v>
      </c>
      <c r="CA123" s="146" t="b">
        <f t="shared" si="101"/>
        <v>0</v>
      </c>
      <c r="CB123" s="146" t="b">
        <f t="shared" si="102"/>
        <v>0</v>
      </c>
      <c r="CC123" s="146" t="b">
        <f t="shared" si="103"/>
        <v>0</v>
      </c>
      <c r="CD123" s="146" t="b">
        <f t="shared" si="104"/>
        <v>0</v>
      </c>
      <c r="CE123" s="146" t="b">
        <f t="shared" si="105"/>
        <v>0</v>
      </c>
      <c r="CF123" s="146" t="b">
        <f t="shared" si="106"/>
        <v>0</v>
      </c>
      <c r="CG123" s="146" t="b">
        <f t="shared" si="107"/>
        <v>0</v>
      </c>
      <c r="CH123" s="146" t="b">
        <f t="shared" si="108"/>
        <v>0</v>
      </c>
      <c r="CI123" s="146" t="b">
        <f t="shared" si="109"/>
        <v>0</v>
      </c>
      <c r="CJ123" s="146" t="b">
        <f t="shared" si="110"/>
        <v>0</v>
      </c>
      <c r="CK123" s="146" t="b">
        <f t="shared" si="111"/>
        <v>0</v>
      </c>
      <c r="CL123" s="146" t="b">
        <f t="shared" si="112"/>
        <v>0</v>
      </c>
      <c r="CM123" s="146" t="b">
        <f t="shared" si="113"/>
        <v>0</v>
      </c>
      <c r="CN123" s="146" t="b">
        <f t="shared" si="114"/>
        <v>0</v>
      </c>
      <c r="CO123" s="146" t="b">
        <f t="shared" si="115"/>
        <v>0</v>
      </c>
      <c r="CP123" s="146" t="b">
        <f t="shared" si="116"/>
        <v>0</v>
      </c>
      <c r="CQ123" s="146" t="b">
        <f t="shared" si="117"/>
        <v>0</v>
      </c>
    </row>
    <row r="124" spans="1:117" s="3" customFormat="1" ht="11.25" x14ac:dyDescent="0.2">
      <c r="A124" s="127"/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8"/>
      <c r="S124" s="127"/>
      <c r="T124" s="127"/>
      <c r="U124" s="127"/>
      <c r="V124" s="128"/>
      <c r="W124" s="127"/>
      <c r="X124" s="127"/>
      <c r="Y124" s="127"/>
      <c r="Z124" s="127"/>
      <c r="AA124" s="128"/>
      <c r="AB124" s="127"/>
      <c r="AC124" s="127"/>
      <c r="AD124" s="127"/>
      <c r="AE124" s="127"/>
      <c r="AF124" s="128"/>
      <c r="AG124" s="127"/>
      <c r="AH124" s="127" t="e">
        <f>AVERAGE(AH3:AH123)</f>
        <v>#DIV/0!</v>
      </c>
      <c r="AI124" s="127" t="e">
        <f t="shared" ref="AI124:AJ124" si="118">AVERAGE(AI3:AI123)</f>
        <v>#DIV/0!</v>
      </c>
      <c r="AJ124" s="127" t="e">
        <f t="shared" si="118"/>
        <v>#DIV/0!</v>
      </c>
      <c r="AK124" s="128"/>
      <c r="AL124" s="128"/>
      <c r="AM124" s="128" t="e">
        <f t="shared" ref="AM124" si="119">IF(AH124="",0,1)</f>
        <v>#DIV/0!</v>
      </c>
      <c r="AN124" s="128"/>
      <c r="AO124" s="128"/>
      <c r="AP124" s="128"/>
      <c r="AQ124" s="127"/>
      <c r="AR124" s="128"/>
      <c r="AS124" s="127"/>
      <c r="AT124" s="127"/>
      <c r="AU124" s="127"/>
      <c r="AV124" s="127"/>
      <c r="AW124" s="127"/>
      <c r="AX124" s="127"/>
      <c r="AY124" s="127"/>
      <c r="AZ124" s="147"/>
      <c r="BA124" s="147"/>
      <c r="BB124" s="148">
        <f>SUM(BB3:BB123)</f>
        <v>0</v>
      </c>
      <c r="BC124" s="148">
        <f t="shared" ref="BC124:CQ124" si="120">SUM(BC3:BC123)</f>
        <v>0</v>
      </c>
      <c r="BD124" s="148">
        <f t="shared" si="120"/>
        <v>0</v>
      </c>
      <c r="BE124" s="148">
        <f t="shared" si="120"/>
        <v>0</v>
      </c>
      <c r="BF124" s="148">
        <f t="shared" si="120"/>
        <v>0</v>
      </c>
      <c r="BG124" s="148">
        <f t="shared" si="120"/>
        <v>0</v>
      </c>
      <c r="BH124" s="148">
        <f t="shared" si="120"/>
        <v>0</v>
      </c>
      <c r="BI124" s="148">
        <f t="shared" si="120"/>
        <v>0</v>
      </c>
      <c r="BJ124" s="148">
        <f t="shared" si="120"/>
        <v>0</v>
      </c>
      <c r="BK124" s="148">
        <f t="shared" si="120"/>
        <v>0</v>
      </c>
      <c r="BL124" s="148">
        <f t="shared" si="120"/>
        <v>0</v>
      </c>
      <c r="BM124" s="148">
        <f t="shared" si="120"/>
        <v>0</v>
      </c>
      <c r="BN124" s="148">
        <f t="shared" si="120"/>
        <v>0</v>
      </c>
      <c r="BO124" s="148">
        <f t="shared" si="120"/>
        <v>0</v>
      </c>
      <c r="BP124" s="148">
        <f t="shared" si="120"/>
        <v>0</v>
      </c>
      <c r="BQ124" s="148">
        <f t="shared" si="120"/>
        <v>0</v>
      </c>
      <c r="BR124" s="148">
        <f t="shared" si="120"/>
        <v>0</v>
      </c>
      <c r="BS124" s="148">
        <f t="shared" si="120"/>
        <v>0</v>
      </c>
      <c r="BT124" s="148">
        <f t="shared" si="120"/>
        <v>0</v>
      </c>
      <c r="BU124" s="148">
        <f t="shared" si="120"/>
        <v>0</v>
      </c>
      <c r="BV124" s="148">
        <f t="shared" si="120"/>
        <v>0</v>
      </c>
      <c r="BW124" s="148">
        <f t="shared" si="120"/>
        <v>0</v>
      </c>
      <c r="BX124" s="148">
        <f t="shared" si="120"/>
        <v>0</v>
      </c>
      <c r="BY124" s="148">
        <f t="shared" si="120"/>
        <v>0</v>
      </c>
      <c r="BZ124" s="148">
        <f t="shared" si="120"/>
        <v>0</v>
      </c>
      <c r="CA124" s="148">
        <f t="shared" si="120"/>
        <v>0</v>
      </c>
      <c r="CB124" s="148">
        <f t="shared" si="120"/>
        <v>0</v>
      </c>
      <c r="CC124" s="148">
        <f t="shared" si="120"/>
        <v>0</v>
      </c>
      <c r="CD124" s="148">
        <f t="shared" si="120"/>
        <v>0</v>
      </c>
      <c r="CE124" s="148">
        <f t="shared" si="120"/>
        <v>0</v>
      </c>
      <c r="CF124" s="148">
        <f t="shared" si="120"/>
        <v>0</v>
      </c>
      <c r="CG124" s="148">
        <f t="shared" si="120"/>
        <v>0</v>
      </c>
      <c r="CH124" s="148">
        <f t="shared" si="120"/>
        <v>0</v>
      </c>
      <c r="CI124" s="148">
        <f t="shared" si="120"/>
        <v>0</v>
      </c>
      <c r="CJ124" s="148">
        <f t="shared" si="120"/>
        <v>0</v>
      </c>
      <c r="CK124" s="148">
        <f t="shared" si="120"/>
        <v>0</v>
      </c>
      <c r="CL124" s="148">
        <f t="shared" si="120"/>
        <v>0</v>
      </c>
      <c r="CM124" s="148">
        <f t="shared" si="120"/>
        <v>0</v>
      </c>
      <c r="CN124" s="148">
        <f t="shared" si="120"/>
        <v>0</v>
      </c>
      <c r="CO124" s="148">
        <f t="shared" si="120"/>
        <v>0</v>
      </c>
      <c r="CP124" s="148">
        <f t="shared" si="120"/>
        <v>0</v>
      </c>
      <c r="CQ124" s="148">
        <f t="shared" si="120"/>
        <v>0</v>
      </c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  <c r="DD124" s="147"/>
      <c r="DE124" s="147"/>
      <c r="DF124" s="147"/>
      <c r="DG124" s="147"/>
      <c r="DH124" s="147"/>
      <c r="DI124" s="147"/>
      <c r="DJ124" s="147"/>
      <c r="DK124" s="147"/>
      <c r="DL124" s="147"/>
      <c r="DM124" s="147"/>
    </row>
  </sheetData>
  <customSheetViews>
    <customSheetView guid="{A2F303AB-A910-4E68-83D2-3543D9278CCB}" showRowCol="0" hiddenColumns="1">
      <selection activeCell="B1" sqref="B1"/>
      <pageMargins left="0.7" right="0.7" top="0.75" bottom="0.75" header="0.3" footer="0.3"/>
      <pageSetup orientation="portrait" r:id="rId1"/>
    </customSheetView>
  </customSheetViews>
  <mergeCells count="20">
    <mergeCell ref="CL2:CN2"/>
    <mergeCell ref="CO2:CQ2"/>
    <mergeCell ref="BT2:BV2"/>
    <mergeCell ref="BW2:BY2"/>
    <mergeCell ref="BZ2:CB2"/>
    <mergeCell ref="CC2:CE2"/>
    <mergeCell ref="CF2:CH2"/>
    <mergeCell ref="CI2:CK2"/>
    <mergeCell ref="BQ2:BS2"/>
    <mergeCell ref="I1:K1"/>
    <mergeCell ref="M1:O1"/>
    <mergeCell ref="AB1:AE1"/>
    <mergeCell ref="AG1:AQ1"/>
    <mergeCell ref="AS1:AU1"/>
    <mergeCell ref="AV1:AX1"/>
    <mergeCell ref="BB2:BD2"/>
    <mergeCell ref="BE2:BG2"/>
    <mergeCell ref="BH2:BJ2"/>
    <mergeCell ref="BK2:BM2"/>
    <mergeCell ref="BN2:BP2"/>
  </mergeCells>
  <conditionalFormatting sqref="K2 O2">
    <cfRule type="cellIs" dxfId="846" priority="74" stopIfTrue="1" operator="between">
      <formula>1</formula>
      <formula>7</formula>
    </cfRule>
    <cfRule type="cellIs" dxfId="845" priority="75" stopIfTrue="1" operator="between">
      <formula>8</formula>
      <formula>12</formula>
    </cfRule>
    <cfRule type="cellIs" dxfId="844" priority="76" stopIfTrue="1" operator="between">
      <formula>13</formula>
      <formula>25</formula>
    </cfRule>
  </conditionalFormatting>
  <conditionalFormatting sqref="P2 W2">
    <cfRule type="cellIs" dxfId="843" priority="71" stopIfTrue="1" operator="between">
      <formula>1</formula>
      <formula>7</formula>
    </cfRule>
    <cfRule type="cellIs" dxfId="842" priority="72" stopIfTrue="1" operator="between">
      <formula>8</formula>
      <formula>12</formula>
    </cfRule>
    <cfRule type="cellIs" dxfId="841" priority="73" stopIfTrue="1" operator="between">
      <formula>13</formula>
      <formula>25</formula>
    </cfRule>
  </conditionalFormatting>
  <conditionalFormatting sqref="T2:V2">
    <cfRule type="cellIs" dxfId="840" priority="68" stopIfTrue="1" operator="between">
      <formula>1</formula>
      <formula>7</formula>
    </cfRule>
    <cfRule type="cellIs" dxfId="839" priority="69" stopIfTrue="1" operator="between">
      <formula>8</formula>
      <formula>12</formula>
    </cfRule>
    <cfRule type="cellIs" dxfId="838" priority="70" stopIfTrue="1" operator="between">
      <formula>13</formula>
      <formula>25</formula>
    </cfRule>
  </conditionalFormatting>
  <conditionalFormatting sqref="Z2">
    <cfRule type="cellIs" dxfId="837" priority="65" stopIfTrue="1" operator="between">
      <formula>1</formula>
      <formula>7</formula>
    </cfRule>
    <cfRule type="cellIs" dxfId="836" priority="66" stopIfTrue="1" operator="between">
      <formula>8</formula>
      <formula>12</formula>
    </cfRule>
    <cfRule type="cellIs" dxfId="835" priority="67" stopIfTrue="1" operator="between">
      <formula>13</formula>
      <formula>25</formula>
    </cfRule>
  </conditionalFormatting>
  <conditionalFormatting sqref="S2">
    <cfRule type="cellIs" dxfId="834" priority="62" stopIfTrue="1" operator="between">
      <formula>1</formula>
      <formula>7</formula>
    </cfRule>
    <cfRule type="cellIs" dxfId="833" priority="63" stopIfTrue="1" operator="between">
      <formula>8</formula>
      <formula>12</formula>
    </cfRule>
    <cfRule type="cellIs" dxfId="832" priority="64" stopIfTrue="1" operator="between">
      <formula>13</formula>
      <formula>25</formula>
    </cfRule>
  </conditionalFormatting>
  <conditionalFormatting sqref="AF2">
    <cfRule type="cellIs" dxfId="831" priority="59" stopIfTrue="1" operator="between">
      <formula>1</formula>
      <formula>7</formula>
    </cfRule>
    <cfRule type="cellIs" dxfId="830" priority="60" stopIfTrue="1" operator="between">
      <formula>8</formula>
      <formula>12</formula>
    </cfRule>
    <cfRule type="cellIs" dxfId="829" priority="61" stopIfTrue="1" operator="between">
      <formula>13</formula>
      <formula>25</formula>
    </cfRule>
  </conditionalFormatting>
  <conditionalFormatting sqref="X2">
    <cfRule type="cellIs" dxfId="828" priority="56" stopIfTrue="1" operator="between">
      <formula>1</formula>
      <formula>7</formula>
    </cfRule>
    <cfRule type="cellIs" dxfId="827" priority="57" stopIfTrue="1" operator="between">
      <formula>8</formula>
      <formula>12</formula>
    </cfRule>
    <cfRule type="cellIs" dxfId="826" priority="58" stopIfTrue="1" operator="between">
      <formula>13</formula>
      <formula>25</formula>
    </cfRule>
  </conditionalFormatting>
  <conditionalFormatting sqref="Y2">
    <cfRule type="cellIs" dxfId="825" priority="53" stopIfTrue="1" operator="between">
      <formula>1</formula>
      <formula>7</formula>
    </cfRule>
    <cfRule type="cellIs" dxfId="824" priority="54" stopIfTrue="1" operator="between">
      <formula>8</formula>
      <formula>12</formula>
    </cfRule>
    <cfRule type="cellIs" dxfId="823" priority="55" stopIfTrue="1" operator="between">
      <formula>13</formula>
      <formula>25</formula>
    </cfRule>
  </conditionalFormatting>
  <conditionalFormatting sqref="AD2">
    <cfRule type="cellIs" dxfId="822" priority="50" stopIfTrue="1" operator="between">
      <formula>1</formula>
      <formula>7</formula>
    </cfRule>
    <cfRule type="cellIs" dxfId="821" priority="51" stopIfTrue="1" operator="between">
      <formula>8</formula>
      <formula>12</formula>
    </cfRule>
    <cfRule type="cellIs" dxfId="820" priority="52" stopIfTrue="1" operator="between">
      <formula>13</formula>
      <formula>25</formula>
    </cfRule>
  </conditionalFormatting>
  <conditionalFormatting sqref="AK2:AP2">
    <cfRule type="cellIs" dxfId="819" priority="47" stopIfTrue="1" operator="between">
      <formula>1</formula>
      <formula>7</formula>
    </cfRule>
    <cfRule type="cellIs" dxfId="818" priority="48" stopIfTrue="1" operator="between">
      <formula>8</formula>
      <formula>12</formula>
    </cfRule>
    <cfRule type="cellIs" dxfId="817" priority="49" stopIfTrue="1" operator="between">
      <formula>13</formula>
      <formula>25</formula>
    </cfRule>
  </conditionalFormatting>
  <conditionalFormatting sqref="AR2">
    <cfRule type="cellIs" dxfId="816" priority="44" stopIfTrue="1" operator="between">
      <formula>1</formula>
      <formula>7</formula>
    </cfRule>
    <cfRule type="cellIs" dxfId="815" priority="45" stopIfTrue="1" operator="between">
      <formula>8</formula>
      <formula>12</formula>
    </cfRule>
    <cfRule type="cellIs" dxfId="814" priority="46" stopIfTrue="1" operator="between">
      <formula>13</formula>
      <formula>25</formula>
    </cfRule>
  </conditionalFormatting>
  <conditionalFormatting sqref="AH3:AH123">
    <cfRule type="cellIs" dxfId="813" priority="39" operator="between">
      <formula>20</formula>
      <formula>250</formula>
    </cfRule>
    <cfRule type="cellIs" dxfId="812" priority="40" operator="between">
      <formula>16</formula>
      <formula>20</formula>
    </cfRule>
    <cfRule type="cellIs" dxfId="811" priority="41" operator="between">
      <formula>11</formula>
      <formula>15</formula>
    </cfRule>
    <cfRule type="cellIs" dxfId="810" priority="42" operator="between">
      <formula>6</formula>
      <formula>10</formula>
    </cfRule>
    <cfRule type="cellIs" dxfId="809" priority="43" operator="between">
      <formula>0</formula>
      <formula>5</formula>
    </cfRule>
    <cfRule type="containsBlanks" dxfId="808" priority="77">
      <formula>LEN(TRIM(AH3))=0</formula>
    </cfRule>
  </conditionalFormatting>
  <conditionalFormatting sqref="AJ3:AJ123">
    <cfRule type="cellIs" dxfId="807" priority="36" operator="between">
      <formula>1</formula>
      <formula>1000</formula>
    </cfRule>
    <cfRule type="cellIs" dxfId="806" priority="37" operator="lessThanOrEqual">
      <formula>0</formula>
    </cfRule>
    <cfRule type="cellIs" dxfId="805" priority="38" operator="equal">
      <formula>""</formula>
    </cfRule>
  </conditionalFormatting>
  <conditionalFormatting sqref="K3:K123">
    <cfRule type="cellIs" dxfId="804" priority="33" operator="between">
      <formula>17</formula>
      <formula>25</formula>
    </cfRule>
    <cfRule type="cellIs" dxfId="803" priority="34" operator="between">
      <formula>9</formula>
      <formula>16</formula>
    </cfRule>
    <cfRule type="cellIs" dxfId="802" priority="35" operator="between">
      <formula>1</formula>
      <formula>8</formula>
    </cfRule>
  </conditionalFormatting>
  <conditionalFormatting sqref="R2">
    <cfRule type="cellIs" dxfId="801" priority="30" stopIfTrue="1" operator="between">
      <formula>1</formula>
      <formula>7</formula>
    </cfRule>
    <cfRule type="cellIs" dxfId="800" priority="31" stopIfTrue="1" operator="between">
      <formula>8</formula>
      <formula>12</formula>
    </cfRule>
    <cfRule type="cellIs" dxfId="799" priority="32" stopIfTrue="1" operator="between">
      <formula>13</formula>
      <formula>25</formula>
    </cfRule>
  </conditionalFormatting>
  <conditionalFormatting sqref="AA2">
    <cfRule type="cellIs" dxfId="798" priority="27" stopIfTrue="1" operator="between">
      <formula>1</formula>
      <formula>7</formula>
    </cfRule>
    <cfRule type="cellIs" dxfId="797" priority="28" stopIfTrue="1" operator="between">
      <formula>8</formula>
      <formula>12</formula>
    </cfRule>
    <cfRule type="cellIs" dxfId="796" priority="29" stopIfTrue="1" operator="between">
      <formula>13</formula>
      <formula>25</formula>
    </cfRule>
  </conditionalFormatting>
  <conditionalFormatting sqref="AU2">
    <cfRule type="cellIs" dxfId="795" priority="24" stopIfTrue="1" operator="between">
      <formula>1</formula>
      <formula>7</formula>
    </cfRule>
    <cfRule type="cellIs" dxfId="794" priority="25" stopIfTrue="1" operator="between">
      <formula>8</formula>
      <formula>12</formula>
    </cfRule>
    <cfRule type="cellIs" dxfId="793" priority="26" stopIfTrue="1" operator="between">
      <formula>13</formula>
      <formula>25</formula>
    </cfRule>
  </conditionalFormatting>
  <conditionalFormatting sqref="AU3:AU123">
    <cfRule type="cellIs" dxfId="792" priority="21" operator="between">
      <formula>17</formula>
      <formula>25</formula>
    </cfRule>
    <cfRule type="cellIs" dxfId="791" priority="22" operator="between">
      <formula>9</formula>
      <formula>16</formula>
    </cfRule>
    <cfRule type="cellIs" dxfId="790" priority="23" operator="between">
      <formula>1</formula>
      <formula>8</formula>
    </cfRule>
  </conditionalFormatting>
  <conditionalFormatting sqref="AX3:AX123">
    <cfRule type="cellIs" dxfId="789" priority="18" operator="between">
      <formula>17</formula>
      <formula>25</formula>
    </cfRule>
    <cfRule type="cellIs" dxfId="788" priority="19" operator="between">
      <formula>9</formula>
      <formula>16</formula>
    </cfRule>
    <cfRule type="cellIs" dxfId="787" priority="20" operator="between">
      <formula>1</formula>
      <formula>8</formula>
    </cfRule>
  </conditionalFormatting>
  <conditionalFormatting sqref="AY2">
    <cfRule type="cellIs" dxfId="786" priority="15" stopIfTrue="1" operator="between">
      <formula>1</formula>
      <formula>7</formula>
    </cfRule>
    <cfRule type="cellIs" dxfId="785" priority="16" stopIfTrue="1" operator="between">
      <formula>8</formula>
      <formula>12</formula>
    </cfRule>
    <cfRule type="cellIs" dxfId="784" priority="17" stopIfTrue="1" operator="between">
      <formula>13</formula>
      <formula>25</formula>
    </cfRule>
  </conditionalFormatting>
  <conditionalFormatting sqref="AQ3:AQ123">
    <cfRule type="cellIs" dxfId="783" priority="10" operator="equal">
      <formula>"REVIEW PROJECT"</formula>
    </cfRule>
    <cfRule type="cellIs" dxfId="782" priority="11" operator="equal">
      <formula>"TO BE VALIDATED"</formula>
    </cfRule>
    <cfRule type="cellIs" dxfId="781" priority="12" operator="equal">
      <formula>"COMPLETED"</formula>
    </cfRule>
    <cfRule type="cellIs" dxfId="780" priority="13" operator="equal">
      <formula>"IN PROGRESS"</formula>
    </cfRule>
    <cfRule type="cellIs" dxfId="779" priority="14" operator="equal">
      <formula>"NOT STARTED"</formula>
    </cfRule>
  </conditionalFormatting>
  <conditionalFormatting sqref="O3:O123">
    <cfRule type="cellIs" dxfId="778" priority="7" operator="between">
      <formula>17</formula>
      <formula>25</formula>
    </cfRule>
    <cfRule type="cellIs" dxfId="777" priority="8" operator="between">
      <formula>9</formula>
      <formula>16</formula>
    </cfRule>
    <cfRule type="cellIs" dxfId="776" priority="9" operator="between">
      <formula>1</formula>
      <formula>8</formula>
    </cfRule>
  </conditionalFormatting>
  <conditionalFormatting sqref="AX2">
    <cfRule type="cellIs" dxfId="775" priority="4" stopIfTrue="1" operator="between">
      <formula>1</formula>
      <formula>7</formula>
    </cfRule>
    <cfRule type="cellIs" dxfId="774" priority="5" stopIfTrue="1" operator="between">
      <formula>8</formula>
      <formula>12</formula>
    </cfRule>
    <cfRule type="cellIs" dxfId="773" priority="6" stopIfTrue="1" operator="between">
      <formula>13</formula>
      <formula>25</formula>
    </cfRule>
  </conditionalFormatting>
  <conditionalFormatting sqref="AY3:AY123">
    <cfRule type="cellIs" dxfId="772" priority="1" operator="equal">
      <formula>"LOW"</formula>
    </cfRule>
    <cfRule type="cellIs" dxfId="771" priority="2" operator="equal">
      <formula>"MED"</formula>
    </cfRule>
    <cfRule type="cellIs" dxfId="770" priority="3" operator="equal">
      <formula>"HIGH"</formula>
    </cfRule>
  </conditionalFormatting>
  <dataValidations count="1">
    <dataValidation type="list" allowBlank="1" showInputMessage="1" showErrorMessage="1" sqref="W3:W123 AS3:AS123">
      <formula1>$P$1</formula1>
    </dataValidation>
  </dataValidations>
  <pageMargins left="0.25" right="0.25" top="0.75" bottom="0.75" header="0.3" footer="0.3"/>
  <pageSetup paperSize="8"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Sheet1!$E$6:$E$10</xm:f>
          </x14:formula1>
          <xm:sqref>M3:N123 I3:J123 AV3:AW123</xm:sqref>
        </x14:dataValidation>
        <x14:dataValidation type="list" allowBlank="1" showInputMessage="1" showErrorMessage="1">
          <x14:formula1>
            <xm:f>Sheet1!$D$6:$D$7</xm:f>
          </x14:formula1>
          <xm:sqref>AT3:AT123</xm:sqref>
        </x14:dataValidation>
        <x14:dataValidation type="list" allowBlank="1" showInputMessage="1" showErrorMessage="1">
          <x14:formula1>
            <xm:f>Sheet1!$B$6:$B$19</xm:f>
          </x14:formula1>
          <xm:sqref>D3:D123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124"/>
  <sheetViews>
    <sheetView showRowColHeaders="0" workbookViewId="0">
      <selection activeCell="B8" sqref="B8"/>
    </sheetView>
  </sheetViews>
  <sheetFormatPr defaultRowHeight="15" x14ac:dyDescent="0.25"/>
  <cols>
    <col min="1" max="1" width="15.42578125" customWidth="1"/>
    <col min="2" max="2" width="15.28515625" customWidth="1"/>
    <col min="3" max="3" width="18.28515625" bestFit="1" customWidth="1"/>
    <col min="4" max="4" width="32.42578125" customWidth="1"/>
    <col min="5" max="5" width="25.140625" hidden="1" customWidth="1"/>
    <col min="6" max="6" width="22.85546875" bestFit="1" customWidth="1"/>
    <col min="7" max="7" width="16.42578125" customWidth="1"/>
    <col min="8" max="8" width="35.42578125" hidden="1" customWidth="1"/>
    <col min="9" max="9" width="8.85546875" bestFit="1" customWidth="1"/>
    <col min="10" max="10" width="11.28515625" bestFit="1" customWidth="1"/>
    <col min="11" max="11" width="14.28515625" bestFit="1" customWidth="1"/>
    <col min="12" max="12" width="47" bestFit="1" customWidth="1"/>
    <col min="13" max="13" width="8.85546875" bestFit="1" customWidth="1"/>
    <col min="14" max="14" width="11.28515625" bestFit="1" customWidth="1"/>
    <col min="15" max="15" width="15.28515625" bestFit="1" customWidth="1"/>
    <col min="16" max="16" width="53.5703125" customWidth="1"/>
    <col min="17" max="17" width="22.85546875" customWidth="1"/>
    <col min="18" max="18" width="0.85546875" style="2" customWidth="1"/>
    <col min="19" max="19" width="8.7109375" customWidth="1"/>
    <col min="20" max="20" width="8.7109375" bestFit="1" customWidth="1"/>
    <col min="21" max="21" width="5.42578125" hidden="1" customWidth="1"/>
    <col min="22" max="22" width="4.7109375" style="2" customWidth="1"/>
    <col min="23" max="23" width="8.7109375" customWidth="1"/>
    <col min="24" max="24" width="6.42578125" hidden="1" customWidth="1"/>
    <col min="25" max="25" width="5.42578125" hidden="1" customWidth="1"/>
    <col min="26" max="26" width="8.7109375" customWidth="1"/>
    <col min="27" max="27" width="0.85546875" style="2" customWidth="1"/>
    <col min="28" max="28" width="22.85546875" customWidth="1"/>
    <col min="29" max="29" width="50.5703125" customWidth="1"/>
    <col min="30" max="30" width="5.42578125" hidden="1" customWidth="1"/>
    <col min="31" max="31" width="26.140625" bestFit="1" customWidth="1"/>
    <col min="32" max="32" width="0.85546875" style="2" customWidth="1"/>
    <col min="37" max="37" width="0.85546875" style="2" customWidth="1"/>
    <col min="38" max="38" width="6.42578125" style="2" hidden="1" customWidth="1"/>
    <col min="39" max="42" width="5.140625" style="2" hidden="1" customWidth="1"/>
    <col min="43" max="43" width="12.140625" customWidth="1"/>
    <col min="44" max="44" width="0.85546875" style="2" customWidth="1"/>
    <col min="45" max="45" width="11.28515625" customWidth="1"/>
    <col min="46" max="46" width="11.28515625" bestFit="1" customWidth="1"/>
    <col min="47" max="47" width="29.85546875" customWidth="1"/>
    <col min="48" max="48" width="13.5703125" customWidth="1"/>
    <col min="49" max="49" width="11.28515625" bestFit="1" customWidth="1"/>
    <col min="50" max="51" width="15.28515625" bestFit="1" customWidth="1"/>
    <col min="52" max="52" width="9.140625" style="4"/>
    <col min="53" max="53" width="0" style="4" hidden="1" customWidth="1"/>
    <col min="54" max="62" width="15.7109375" style="4" hidden="1" customWidth="1"/>
    <col min="63" max="63" width="19.5703125" style="4" hidden="1" customWidth="1"/>
    <col min="64" max="64" width="20.140625" style="4" hidden="1" customWidth="1"/>
    <col min="65" max="68" width="15.7109375" style="4" hidden="1" customWidth="1"/>
    <col min="69" max="95" width="0" style="4" hidden="1" customWidth="1"/>
    <col min="96" max="117" width="9.140625" style="4"/>
  </cols>
  <sheetData>
    <row r="1" spans="1:117" s="1" customFormat="1" ht="63" customHeight="1" x14ac:dyDescent="0.25">
      <c r="A1" s="93"/>
      <c r="B1" s="94"/>
      <c r="C1" s="95"/>
      <c r="D1" s="95"/>
      <c r="E1" s="95"/>
      <c r="F1" s="94"/>
      <c r="G1" s="95"/>
      <c r="H1" s="96"/>
      <c r="I1" s="207" t="s">
        <v>96</v>
      </c>
      <c r="J1" s="208"/>
      <c r="K1" s="208"/>
      <c r="L1" s="89"/>
      <c r="M1" s="208" t="s">
        <v>10</v>
      </c>
      <c r="N1" s="208"/>
      <c r="O1" s="208"/>
      <c r="P1" s="112">
        <f ca="1">TODAY()</f>
        <v>41696</v>
      </c>
      <c r="Q1" s="113"/>
      <c r="R1" s="90"/>
      <c r="S1" s="101" t="s">
        <v>19</v>
      </c>
      <c r="T1" s="88" t="s">
        <v>20</v>
      </c>
      <c r="U1" s="91"/>
      <c r="V1" s="90"/>
      <c r="W1" s="98" t="s">
        <v>21</v>
      </c>
      <c r="X1" s="99"/>
      <c r="Y1" s="99"/>
      <c r="Z1" s="88" t="s">
        <v>22</v>
      </c>
      <c r="AA1" s="90"/>
      <c r="AB1" s="212"/>
      <c r="AC1" s="213"/>
      <c r="AD1" s="213"/>
      <c r="AE1" s="214"/>
      <c r="AF1" s="90"/>
      <c r="AG1" s="209" t="s">
        <v>99</v>
      </c>
      <c r="AH1" s="210"/>
      <c r="AI1" s="210"/>
      <c r="AJ1" s="210"/>
      <c r="AK1" s="210"/>
      <c r="AL1" s="210"/>
      <c r="AM1" s="210"/>
      <c r="AN1" s="210"/>
      <c r="AO1" s="210"/>
      <c r="AP1" s="210"/>
      <c r="AQ1" s="211"/>
      <c r="AR1" s="90"/>
      <c r="AS1" s="207" t="s">
        <v>98</v>
      </c>
      <c r="AT1" s="208"/>
      <c r="AU1" s="208"/>
      <c r="AV1" s="208" t="s">
        <v>10</v>
      </c>
      <c r="AW1" s="208"/>
      <c r="AX1" s="208"/>
      <c r="AY1" s="106"/>
      <c r="BA1" s="114"/>
      <c r="BC1" s="143"/>
      <c r="BD1" s="143"/>
      <c r="BE1" s="144"/>
      <c r="BF1" s="143"/>
      <c r="BG1" s="143"/>
      <c r="BH1" s="143"/>
      <c r="BI1" s="143"/>
      <c r="BJ1" s="143"/>
      <c r="BK1" s="143"/>
      <c r="BL1" s="143"/>
      <c r="BM1" s="143"/>
      <c r="BN1" s="143"/>
      <c r="BO1" s="143"/>
    </row>
    <row r="2" spans="1:117" s="1" customFormat="1" ht="33.75" x14ac:dyDescent="0.25">
      <c r="A2" s="92" t="s">
        <v>0</v>
      </c>
      <c r="B2" s="74" t="s">
        <v>1</v>
      </c>
      <c r="C2" s="74" t="s">
        <v>2</v>
      </c>
      <c r="D2" s="74" t="s">
        <v>3</v>
      </c>
      <c r="E2" s="74" t="s">
        <v>27</v>
      </c>
      <c r="F2" s="74" t="s">
        <v>4</v>
      </c>
      <c r="G2" s="74" t="s">
        <v>5</v>
      </c>
      <c r="H2" s="74" t="s">
        <v>28</v>
      </c>
      <c r="I2" s="72" t="s">
        <v>6</v>
      </c>
      <c r="J2" s="72" t="s">
        <v>7</v>
      </c>
      <c r="K2" s="73" t="s">
        <v>108</v>
      </c>
      <c r="L2" s="83" t="s">
        <v>11</v>
      </c>
      <c r="M2" s="74" t="s">
        <v>6</v>
      </c>
      <c r="N2" s="74" t="s">
        <v>7</v>
      </c>
      <c r="O2" s="75" t="s">
        <v>107</v>
      </c>
      <c r="P2" s="74" t="s">
        <v>8</v>
      </c>
      <c r="Q2" s="100" t="s">
        <v>9</v>
      </c>
      <c r="R2" s="81"/>
      <c r="S2" s="85" t="s">
        <v>12</v>
      </c>
      <c r="T2" s="86" t="s">
        <v>13</v>
      </c>
      <c r="U2" s="80" t="s">
        <v>15</v>
      </c>
      <c r="V2" s="78"/>
      <c r="W2" s="85" t="s">
        <v>14</v>
      </c>
      <c r="X2" s="76" t="s">
        <v>16</v>
      </c>
      <c r="Y2" s="76" t="s">
        <v>17</v>
      </c>
      <c r="Z2" s="86" t="s">
        <v>29</v>
      </c>
      <c r="AA2" s="78"/>
      <c r="AB2" s="92" t="s">
        <v>9</v>
      </c>
      <c r="AC2" s="74" t="s">
        <v>8</v>
      </c>
      <c r="AD2" s="76" t="s">
        <v>18</v>
      </c>
      <c r="AE2" s="84" t="s">
        <v>97</v>
      </c>
      <c r="AF2" s="78"/>
      <c r="AG2" s="85" t="s">
        <v>104</v>
      </c>
      <c r="AH2" s="83" t="s">
        <v>25</v>
      </c>
      <c r="AI2" s="83" t="s">
        <v>23</v>
      </c>
      <c r="AJ2" s="86" t="s">
        <v>24</v>
      </c>
      <c r="AK2" s="79"/>
      <c r="AL2" s="77" t="s">
        <v>26</v>
      </c>
      <c r="AM2" s="77" t="s">
        <v>26</v>
      </c>
      <c r="AN2" s="77" t="s">
        <v>26</v>
      </c>
      <c r="AO2" s="77" t="s">
        <v>26</v>
      </c>
      <c r="AP2" s="82" t="s">
        <v>26</v>
      </c>
      <c r="AQ2" s="87" t="s">
        <v>109</v>
      </c>
      <c r="AR2" s="81"/>
      <c r="AS2" s="105" t="s">
        <v>101</v>
      </c>
      <c r="AT2" s="83" t="s">
        <v>100</v>
      </c>
      <c r="AU2" s="104" t="s">
        <v>102</v>
      </c>
      <c r="AV2" s="74" t="s">
        <v>6</v>
      </c>
      <c r="AW2" s="74" t="s">
        <v>7</v>
      </c>
      <c r="AX2" s="75" t="s">
        <v>107</v>
      </c>
      <c r="AY2" s="107" t="s">
        <v>106</v>
      </c>
      <c r="BB2" s="203" t="s">
        <v>113</v>
      </c>
      <c r="BC2" s="204"/>
      <c r="BD2" s="205"/>
      <c r="BE2" s="203" t="s">
        <v>114</v>
      </c>
      <c r="BF2" s="204"/>
      <c r="BG2" s="205"/>
      <c r="BH2" s="206" t="s">
        <v>116</v>
      </c>
      <c r="BI2" s="204"/>
      <c r="BJ2" s="205"/>
      <c r="BK2" s="206" t="s">
        <v>115</v>
      </c>
      <c r="BL2" s="204"/>
      <c r="BM2" s="205"/>
      <c r="BN2" s="206" t="s">
        <v>117</v>
      </c>
      <c r="BO2" s="204"/>
      <c r="BP2" s="205"/>
      <c r="BQ2" s="206" t="s">
        <v>118</v>
      </c>
      <c r="BR2" s="204"/>
      <c r="BS2" s="205"/>
      <c r="BT2" s="206" t="s">
        <v>119</v>
      </c>
      <c r="BU2" s="204"/>
      <c r="BV2" s="205"/>
      <c r="BW2" s="206" t="s">
        <v>120</v>
      </c>
      <c r="BX2" s="204"/>
      <c r="BY2" s="205"/>
      <c r="BZ2" s="206" t="s">
        <v>33</v>
      </c>
      <c r="CA2" s="204"/>
      <c r="CB2" s="205"/>
      <c r="CC2" s="206" t="s">
        <v>121</v>
      </c>
      <c r="CD2" s="204"/>
      <c r="CE2" s="205"/>
      <c r="CF2" s="206" t="s">
        <v>122</v>
      </c>
      <c r="CG2" s="204"/>
      <c r="CH2" s="205"/>
      <c r="CI2" s="206" t="s">
        <v>123</v>
      </c>
      <c r="CJ2" s="204"/>
      <c r="CK2" s="205"/>
      <c r="CL2" s="206" t="s">
        <v>124</v>
      </c>
      <c r="CM2" s="204"/>
      <c r="CN2" s="205"/>
      <c r="CO2" s="206" t="s">
        <v>125</v>
      </c>
      <c r="CP2" s="204"/>
      <c r="CQ2" s="205"/>
    </row>
    <row r="3" spans="1:117" s="124" customFormat="1" ht="11.25" x14ac:dyDescent="0.25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 t="str">
        <f>IF(I3="","",I3*J3)</f>
        <v/>
      </c>
      <c r="L3" s="108"/>
      <c r="M3" s="108"/>
      <c r="N3" s="108"/>
      <c r="O3" s="108" t="str">
        <f>IF(M3="","",M3*N3)</f>
        <v/>
      </c>
      <c r="P3" s="108"/>
      <c r="Q3" s="108"/>
      <c r="R3" s="116"/>
      <c r="S3" s="117"/>
      <c r="T3" s="117"/>
      <c r="U3" s="118" t="str">
        <f>IF(S3="","",IF(T3="","",T3-S3))</f>
        <v/>
      </c>
      <c r="V3" s="116"/>
      <c r="W3" s="119"/>
      <c r="X3" s="120">
        <f ca="1">IF(W3="",$P$1-S3,"")</f>
        <v>41696</v>
      </c>
      <c r="Y3" s="118" t="str">
        <f>IF(W3&gt;0,W3-S3,"")</f>
        <v/>
      </c>
      <c r="Z3" s="119"/>
      <c r="AA3" s="116"/>
      <c r="AB3" s="121"/>
      <c r="AC3" s="121"/>
      <c r="AD3" s="118" t="str">
        <f>IF(Z3="","",Z3-T3)</f>
        <v/>
      </c>
      <c r="AE3" s="121"/>
      <c r="AF3" s="116"/>
      <c r="AG3" s="108" t="str">
        <f>IF(U3="","",U3)</f>
        <v/>
      </c>
      <c r="AH3" s="108" t="str">
        <f>IF(S3="","",IF(X3="","",X3))</f>
        <v/>
      </c>
      <c r="AI3" s="108" t="str">
        <f>IF(Y3="","",Y3)</f>
        <v/>
      </c>
      <c r="AJ3" s="108" t="str">
        <f>IF(AD3="","",AD3)</f>
        <v/>
      </c>
      <c r="AK3" s="122"/>
      <c r="AL3" s="123">
        <f>IF(AG3="",0,1)</f>
        <v>0</v>
      </c>
      <c r="AM3" s="123">
        <f>IF(AH3="",0,1)</f>
        <v>0</v>
      </c>
      <c r="AN3" s="123">
        <f>IF(AI3="",0,3)</f>
        <v>0</v>
      </c>
      <c r="AO3" s="123">
        <f>IF(AJ3="",0,4)</f>
        <v>0</v>
      </c>
      <c r="AP3" s="123">
        <f>SUM(AL3:AO3)</f>
        <v>0</v>
      </c>
      <c r="AQ3" s="108" t="str">
        <f>IF(AT3="YES","COMPLETED",IF(AT3="NO","REVIEW PROJECT",IF(AP3=0,"",IF(AP3=2,"NOT STARTED",IF(AP3=4,"IN PROGRESS",IF(AP3=8,"TO BE VALIDATED",""))))))</f>
        <v/>
      </c>
      <c r="AR3" s="116"/>
      <c r="AS3" s="117"/>
      <c r="AT3" s="108"/>
      <c r="AU3" s="108"/>
      <c r="AV3" s="108"/>
      <c r="AW3" s="108"/>
      <c r="AX3" s="108" t="str">
        <f>IF(AT3="YES",AV3*AW3,O3)</f>
        <v/>
      </c>
      <c r="AY3" s="108" t="str">
        <f>IF(AND(AX3&gt;=1,AX3&lt;=8),"LOW",IF(AND(AX3&gt;=9,AX3&lt;=16),"MED",IF(AND(AX3&gt;=17,AX3&lt;=25),"HIGH","")))</f>
        <v/>
      </c>
      <c r="AZ3" s="115"/>
      <c r="BA3" s="115"/>
      <c r="BB3" s="145" t="b">
        <f>IF(D3=$BB$2,IF(AY3="LOW",1,0))</f>
        <v>0</v>
      </c>
      <c r="BC3" s="145" t="b">
        <f>IF(D3=$BB$2,IF(AY3="MED",1,0))</f>
        <v>0</v>
      </c>
      <c r="BD3" s="145" t="b">
        <f>IF(D3=$BB$2,IF(AY3="HIGH",1,0))</f>
        <v>0</v>
      </c>
      <c r="BE3" s="145" t="b">
        <f>IF(D3=$BE$2,IF(AY3="LOW",1,0))</f>
        <v>0</v>
      </c>
      <c r="BF3" s="145" t="b">
        <f>IF(D3=$BE$2,IF(AY3="MED",1,0))</f>
        <v>0</v>
      </c>
      <c r="BG3" s="145" t="b">
        <f>IF(D3=$BE$2,IF(AY3="HIGH",1,0))</f>
        <v>0</v>
      </c>
      <c r="BH3" s="145" t="b">
        <f>IF(D3=$BH$2,IF(AY3="LOW",1,0))</f>
        <v>0</v>
      </c>
      <c r="BI3" s="145" t="b">
        <f>IF(D3=$BH$2,IF(AY3="MED",1,0))</f>
        <v>0</v>
      </c>
      <c r="BJ3" s="145" t="b">
        <f>IF(D3=$BH$2,IF(AY3="HIGH",1,0))</f>
        <v>0</v>
      </c>
      <c r="BK3" s="145" t="b">
        <f>IF(D3=$BK$2,IF(AY3="LOW",1,0))</f>
        <v>0</v>
      </c>
      <c r="BL3" s="145" t="b">
        <f>IF(D3=$BK$2,IF(AY3="MED",1,0))</f>
        <v>0</v>
      </c>
      <c r="BM3" s="145" t="b">
        <f>IF(D3=$BK$2,IF(AY3="HIGH",1,0))</f>
        <v>0</v>
      </c>
      <c r="BN3" s="145" t="b">
        <f>IF(D3=$BN$2,IF(AY3="LOW",1,0))</f>
        <v>0</v>
      </c>
      <c r="BO3" s="145" t="b">
        <f>IF(D3=$BN$2,IF(AY3="MED",1,0))</f>
        <v>0</v>
      </c>
      <c r="BP3" s="145" t="b">
        <f>IF(D3=$BN$2,IF(AY3="HIGH",1,0))</f>
        <v>0</v>
      </c>
      <c r="BQ3" s="145" t="b">
        <f>IF(D3=$BQ$2,IF(AY3="LOW",1,0))</f>
        <v>0</v>
      </c>
      <c r="BR3" s="145" t="b">
        <f>IF(D3=$BQ$2,IF(AY3="MED",1,0))</f>
        <v>0</v>
      </c>
      <c r="BS3" s="145" t="b">
        <f>IF(D3=$BQ$2,IF(AY3="HIGH",1,0))</f>
        <v>0</v>
      </c>
      <c r="BT3" s="145" t="b">
        <f>IF(D3=$BT$2,IF(AY3="LOW",1,0))</f>
        <v>0</v>
      </c>
      <c r="BU3" s="145" t="b">
        <f>IF(D3=$BT$2,IF(AY3="MED",1,0))</f>
        <v>0</v>
      </c>
      <c r="BV3" s="145" t="b">
        <f>IF(D3=$BT$2,IF(AY3="HIGH",1,0))</f>
        <v>0</v>
      </c>
      <c r="BW3" s="145" t="b">
        <f>IF(D3=$BW$2,IF(AY3="LOW",1,0))</f>
        <v>0</v>
      </c>
      <c r="BX3" s="145" t="b">
        <f>IF(D3=$BW$2,IF(AY3="MED",1,0))</f>
        <v>0</v>
      </c>
      <c r="BY3" s="145" t="b">
        <f>IF(D3=$BW$2,IF(AY3="HIGH",1,0))</f>
        <v>0</v>
      </c>
      <c r="BZ3" s="145" t="b">
        <f>IF(D3=$BZ$2,IF(AY3="LOW",1,0))</f>
        <v>0</v>
      </c>
      <c r="CA3" s="145" t="b">
        <f>IF(D3=$BZ$2,IF(AY3="MED",1,0))</f>
        <v>0</v>
      </c>
      <c r="CB3" s="145" t="b">
        <f>IF(D3=$BZ$2,IF(AY3="HIGH",1,0))</f>
        <v>0</v>
      </c>
      <c r="CC3" s="145" t="b">
        <f>IF(D3=$CC$2,IF(AY3="LOW",1,0))</f>
        <v>0</v>
      </c>
      <c r="CD3" s="145" t="b">
        <f>IF(D3=$CC$2,IF(AY3="MED",1,0))</f>
        <v>0</v>
      </c>
      <c r="CE3" s="145" t="b">
        <f>IF(D3=$CC$2,IF(AY3="HIGH",1,0))</f>
        <v>0</v>
      </c>
      <c r="CF3" s="145" t="b">
        <f>IF(D3=$CF$2,IF(AY3="LOW",1,0))</f>
        <v>0</v>
      </c>
      <c r="CG3" s="145" t="b">
        <f>IF(D3=$CF$2,IF(AY3="MED",1,0))</f>
        <v>0</v>
      </c>
      <c r="CH3" s="145" t="b">
        <f>IF(D3=$CF$2,IF(AY3="HIGH",1,0))</f>
        <v>0</v>
      </c>
      <c r="CI3" s="145" t="b">
        <f>IF(D3=$CI$2,IF(AY3="LOW",1,0))</f>
        <v>0</v>
      </c>
      <c r="CJ3" s="145" t="b">
        <f>IF(D3=$CI$2,IF(AY3="MED",1,0))</f>
        <v>0</v>
      </c>
      <c r="CK3" s="145" t="b">
        <f>IF(D3=$CI$2,IF(AY3="HIGH",1,0))</f>
        <v>0</v>
      </c>
      <c r="CL3" s="145" t="b">
        <f>IF(D3=$CL$2,IF(AY3="LOW",1,0))</f>
        <v>0</v>
      </c>
      <c r="CM3" s="145" t="b">
        <f>IF(G3=$CI$2,IF(BB3="MED",1,0))</f>
        <v>0</v>
      </c>
      <c r="CN3" s="145" t="b">
        <f>IF(G3=$CI$2,IF(BB3="HIGH",1,0))</f>
        <v>0</v>
      </c>
      <c r="CO3" s="145" t="b">
        <f>IF(D3=$CO$2,IF(AY3="LOW",1,0))</f>
        <v>0</v>
      </c>
      <c r="CP3" s="145" t="b">
        <f>IF(D3=$CO$2,IF(AY3="MED",1,0))</f>
        <v>0</v>
      </c>
      <c r="CQ3" s="145" t="b">
        <f>IF(D3=$CO$2,IF(AY3="HIGH",1,0))</f>
        <v>0</v>
      </c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</row>
    <row r="4" spans="1:117" x14ac:dyDescent="0.25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 t="str">
        <f t="shared" ref="K4:K67" si="0">IF(I4="","",I4*J4)</f>
        <v/>
      </c>
      <c r="L4" s="108"/>
      <c r="M4" s="108"/>
      <c r="N4" s="108"/>
      <c r="O4" s="108" t="str">
        <f t="shared" ref="O4:O67" si="1">IF(M4="","",M4*N4)</f>
        <v/>
      </c>
      <c r="P4" s="108"/>
      <c r="Q4" s="108"/>
      <c r="R4" s="116"/>
      <c r="S4" s="117"/>
      <c r="T4" s="117"/>
      <c r="U4" s="118" t="str">
        <f t="shared" ref="U4:U67" si="2">IF(S4="","",IF(T4="","",T4-S4))</f>
        <v/>
      </c>
      <c r="V4" s="116"/>
      <c r="W4" s="119"/>
      <c r="X4" s="120">
        <f t="shared" ref="X4:X67" ca="1" si="3">IF(W4="",$P$1-S4,"")</f>
        <v>41696</v>
      </c>
      <c r="Y4" s="118" t="str">
        <f t="shared" ref="Y4:Y67" si="4">IF(W4&gt;0,W4-S4,"")</f>
        <v/>
      </c>
      <c r="Z4" s="119"/>
      <c r="AA4" s="116"/>
      <c r="AB4" s="121"/>
      <c r="AC4" s="121"/>
      <c r="AD4" s="118" t="str">
        <f t="shared" ref="AD4:AD67" si="5">IF(Z4="","",Z4-T4)</f>
        <v/>
      </c>
      <c r="AE4" s="121"/>
      <c r="AF4" s="116"/>
      <c r="AG4" s="108" t="str">
        <f t="shared" ref="AG4:AG67" si="6">IF(U4="","",U4)</f>
        <v/>
      </c>
      <c r="AH4" s="108" t="str">
        <f t="shared" ref="AH4:AH67" si="7">IF(S4="","",IF(X4="","",X4))</f>
        <v/>
      </c>
      <c r="AI4" s="108" t="str">
        <f t="shared" ref="AI4:AI67" si="8">IF(Y4="","",Y4)</f>
        <v/>
      </c>
      <c r="AJ4" s="108" t="str">
        <f t="shared" ref="AJ4:AJ67" si="9">IF(AD4="","",AD4)</f>
        <v/>
      </c>
      <c r="AK4" s="122"/>
      <c r="AL4" s="123">
        <f t="shared" ref="AL4:AM67" si="10">IF(AG4="",0,1)</f>
        <v>0</v>
      </c>
      <c r="AM4" s="123">
        <f t="shared" si="10"/>
        <v>0</v>
      </c>
      <c r="AN4" s="123">
        <f t="shared" ref="AN4:AN67" si="11">IF(AI4="",0,3)</f>
        <v>0</v>
      </c>
      <c r="AO4" s="123">
        <f t="shared" ref="AO4:AO67" si="12">IF(AJ4="",0,4)</f>
        <v>0</v>
      </c>
      <c r="AP4" s="123">
        <f t="shared" ref="AP4:AP67" si="13">SUM(AL4:AO4)</f>
        <v>0</v>
      </c>
      <c r="AQ4" s="108" t="str">
        <f t="shared" ref="AQ4:AQ67" si="14">IF(AT4="YES","COMPLETED",IF(AT4="NO","REVIEW PROJECT",IF(AP4=0,"",IF(AP4=2,"NOT STARTED",IF(AP4=4,"IN PROGRESS",IF(AP4=8,"TO BE VALIDATED",""))))))</f>
        <v/>
      </c>
      <c r="AR4" s="116"/>
      <c r="AS4" s="117"/>
      <c r="AT4" s="108"/>
      <c r="AU4" s="108"/>
      <c r="AV4" s="108"/>
      <c r="AW4" s="108"/>
      <c r="AX4" s="108" t="str">
        <f t="shared" ref="AX4:AX67" si="15">IF(AT4="YES",AV4*AW4,O4)</f>
        <v/>
      </c>
      <c r="AY4" s="108" t="str">
        <f t="shared" ref="AY4:AY67" si="16">IF(AND(AX4&gt;=1,AX4&lt;=8),"LOW",IF(AND(AX4&gt;=9,AX4&lt;=16),"MED",IF(AND(AX4&gt;=17,AX4&lt;=25),"HIGH","")))</f>
        <v/>
      </c>
      <c r="BB4" s="146" t="b">
        <f t="shared" ref="BB4:BB67" si="17">IF(D4=$BB$2,IF(AY4="LOW",1,0))</f>
        <v>0</v>
      </c>
      <c r="BC4" s="146" t="b">
        <f t="shared" ref="BC4:BC67" si="18">IF(D4=$BB$2,IF(AY4="MED",1,0))</f>
        <v>0</v>
      </c>
      <c r="BD4" s="146" t="b">
        <f t="shared" ref="BD4:BD67" si="19">IF(D4=$BB$2,IF(AY4="HIGH",1,0))</f>
        <v>0</v>
      </c>
      <c r="BE4" s="146" t="b">
        <f t="shared" ref="BE4:BE67" si="20">IF(D4=$BE$2,IF(AY4="LOW",1,0))</f>
        <v>0</v>
      </c>
      <c r="BF4" s="146" t="b">
        <f t="shared" ref="BF4:BF67" si="21">IF(D4=$BE$2,IF(AY4="MED",1,0))</f>
        <v>0</v>
      </c>
      <c r="BG4" s="146" t="b">
        <f t="shared" ref="BG4:BG67" si="22">IF(D4=$BE$2,IF(AY4="HIGH",1,0))</f>
        <v>0</v>
      </c>
      <c r="BH4" s="146" t="b">
        <f t="shared" ref="BH4:BH67" si="23">IF(D4=$BH$2,IF(AY4="LOW",1,0))</f>
        <v>0</v>
      </c>
      <c r="BI4" s="146" t="b">
        <f t="shared" ref="BI4:BI67" si="24">IF(D4=$BH$2,IF(AY4="MED",1,0))</f>
        <v>0</v>
      </c>
      <c r="BJ4" s="146" t="b">
        <f t="shared" ref="BJ4:BJ67" si="25">IF(D4=$BH$2,IF(AY4="HIGH",1,0))</f>
        <v>0</v>
      </c>
      <c r="BK4" s="146" t="b">
        <f t="shared" ref="BK4:BK67" si="26">IF(D4=$BK$2,IF(AY4="LOW",1,0))</f>
        <v>0</v>
      </c>
      <c r="BL4" s="146" t="b">
        <f t="shared" ref="BL4:BL67" si="27">IF(D4=$BK$2,IF(AY4="MED",1,0))</f>
        <v>0</v>
      </c>
      <c r="BM4" s="146" t="b">
        <f t="shared" ref="BM4:BM67" si="28">IF(D4=$BK$2,IF(AY4="HIGH",1,0))</f>
        <v>0</v>
      </c>
      <c r="BN4" s="146" t="b">
        <f t="shared" ref="BN4:BN67" si="29">IF(D4=$BN$2,IF(AY4="LOW",1,0))</f>
        <v>0</v>
      </c>
      <c r="BO4" s="146" t="b">
        <f t="shared" ref="BO4:BO67" si="30">IF(D4=$BN$2,IF(AY4="MED",1,0))</f>
        <v>0</v>
      </c>
      <c r="BP4" s="146" t="b">
        <f t="shared" ref="BP4:BP67" si="31">IF(D4=$BN$2,IF(AY4="HIGH",1,0))</f>
        <v>0</v>
      </c>
      <c r="BQ4" s="146" t="b">
        <f t="shared" ref="BQ4:BQ67" si="32">IF(D4=$BQ$2,IF(AY4="LOW",1,0))</f>
        <v>0</v>
      </c>
      <c r="BR4" s="146" t="b">
        <f t="shared" ref="BR4:BR67" si="33">IF(D4=$BQ$2,IF(AY4="MED",1,0))</f>
        <v>0</v>
      </c>
      <c r="BS4" s="146" t="b">
        <f t="shared" ref="BS4:BS67" si="34">IF(D4=$BQ$2,IF(AY4="HIGH",1,0))</f>
        <v>0</v>
      </c>
      <c r="BT4" s="146" t="b">
        <f t="shared" ref="BT4:BT67" si="35">IF(D4=$BT$2,IF(AY4="LOW",1,0))</f>
        <v>0</v>
      </c>
      <c r="BU4" s="146" t="b">
        <f t="shared" ref="BU4:BU67" si="36">IF(D4=$BT$2,IF(AY4="MED",1,0))</f>
        <v>0</v>
      </c>
      <c r="BV4" s="146" t="b">
        <f t="shared" ref="BV4:BV67" si="37">IF(D4=$BT$2,IF(AY4="HIGH",1,0))</f>
        <v>0</v>
      </c>
      <c r="BW4" s="146" t="b">
        <f t="shared" ref="BW4:BW67" si="38">IF(D4=$BW$2,IF(AY4="LOW",1,0))</f>
        <v>0</v>
      </c>
      <c r="BX4" s="146" t="b">
        <f t="shared" ref="BX4:BX67" si="39">IF(D4=$BW$2,IF(AY4="MED",1,0))</f>
        <v>0</v>
      </c>
      <c r="BY4" s="146" t="b">
        <f t="shared" ref="BY4:BY67" si="40">IF(D4=$BW$2,IF(AY4="HIGH",1,0))</f>
        <v>0</v>
      </c>
      <c r="BZ4" s="146" t="b">
        <f t="shared" ref="BZ4:BZ67" si="41">IF(D4=$BZ$2,IF(AY4="LOW",1,0))</f>
        <v>0</v>
      </c>
      <c r="CA4" s="146" t="b">
        <f t="shared" ref="CA4:CA67" si="42">IF(D4=$BZ$2,IF(AY4="MED",1,0))</f>
        <v>0</v>
      </c>
      <c r="CB4" s="146" t="b">
        <f t="shared" ref="CB4:CB67" si="43">IF(D4=$BZ$2,IF(AY4="HIGH",1,0))</f>
        <v>0</v>
      </c>
      <c r="CC4" s="146" t="b">
        <f t="shared" ref="CC4:CC67" si="44">IF(D4=$CC$2,IF(AY4="LOW",1,0))</f>
        <v>0</v>
      </c>
      <c r="CD4" s="146" t="b">
        <f t="shared" ref="CD4:CD67" si="45">IF(D4=$CC$2,IF(AY4="MED",1,0))</f>
        <v>0</v>
      </c>
      <c r="CE4" s="146" t="b">
        <f t="shared" ref="CE4:CE67" si="46">IF(D4=$CC$2,IF(AY4="HIGH",1,0))</f>
        <v>0</v>
      </c>
      <c r="CF4" s="146" t="b">
        <f t="shared" ref="CF4:CF67" si="47">IF(D4=$CF$2,IF(AY4="LOW",1,0))</f>
        <v>0</v>
      </c>
      <c r="CG4" s="146" t="b">
        <f t="shared" ref="CG4:CG67" si="48">IF(D4=$CF$2,IF(AY4="MED",1,0))</f>
        <v>0</v>
      </c>
      <c r="CH4" s="146" t="b">
        <f t="shared" ref="CH4:CH67" si="49">IF(D4=$CF$2,IF(AY4="HIGH",1,0))</f>
        <v>0</v>
      </c>
      <c r="CI4" s="146" t="b">
        <f t="shared" ref="CI4:CI67" si="50">IF(D4=$CI$2,IF(AY4="LOW",1,0))</f>
        <v>0</v>
      </c>
      <c r="CJ4" s="146" t="b">
        <f t="shared" ref="CJ4:CJ67" si="51">IF(D4=$CI$2,IF(AY4="MED",1,0))</f>
        <v>0</v>
      </c>
      <c r="CK4" s="146" t="b">
        <f t="shared" ref="CK4:CK67" si="52">IF(D4=$CI$2,IF(AY4="HIGH",1,0))</f>
        <v>0</v>
      </c>
      <c r="CL4" s="146" t="b">
        <f t="shared" ref="CL4:CL67" si="53">IF(D4=$CL$2,IF(AY4="LOW",1,0))</f>
        <v>0</v>
      </c>
      <c r="CM4" s="146" t="b">
        <f t="shared" ref="CM4:CM67" si="54">IF(G4=$CI$2,IF(BB4="MED",1,0))</f>
        <v>0</v>
      </c>
      <c r="CN4" s="146" t="b">
        <f t="shared" ref="CN4:CN67" si="55">IF(G4=$CI$2,IF(BB4="HIGH",1,0))</f>
        <v>0</v>
      </c>
      <c r="CO4" s="146" t="b">
        <f t="shared" ref="CO4:CO67" si="56">IF(D4=$CO$2,IF(AY4="LOW",1,0))</f>
        <v>0</v>
      </c>
      <c r="CP4" s="146" t="b">
        <f t="shared" ref="CP4:CP67" si="57">IF(D4=$CO$2,IF(AY4="MED",1,0))</f>
        <v>0</v>
      </c>
      <c r="CQ4" s="146" t="b">
        <f t="shared" ref="CQ4:CQ67" si="58">IF(D4=$CO$2,IF(AY4="HIGH",1,0))</f>
        <v>0</v>
      </c>
    </row>
    <row r="5" spans="1:117" x14ac:dyDescent="0.25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 t="str">
        <f t="shared" si="0"/>
        <v/>
      </c>
      <c r="L5" s="108"/>
      <c r="M5" s="108"/>
      <c r="N5" s="108"/>
      <c r="O5" s="108" t="str">
        <f t="shared" si="1"/>
        <v/>
      </c>
      <c r="P5" s="108"/>
      <c r="Q5" s="108"/>
      <c r="R5" s="116"/>
      <c r="S5" s="117"/>
      <c r="T5" s="117"/>
      <c r="U5" s="118" t="str">
        <f t="shared" si="2"/>
        <v/>
      </c>
      <c r="V5" s="116"/>
      <c r="W5" s="119"/>
      <c r="X5" s="120">
        <f t="shared" ca="1" si="3"/>
        <v>41696</v>
      </c>
      <c r="Y5" s="118" t="str">
        <f t="shared" si="4"/>
        <v/>
      </c>
      <c r="Z5" s="119"/>
      <c r="AA5" s="116"/>
      <c r="AB5" s="121"/>
      <c r="AC5" s="121"/>
      <c r="AD5" s="118" t="str">
        <f t="shared" si="5"/>
        <v/>
      </c>
      <c r="AE5" s="121"/>
      <c r="AF5" s="116"/>
      <c r="AG5" s="108" t="str">
        <f t="shared" si="6"/>
        <v/>
      </c>
      <c r="AH5" s="108" t="str">
        <f t="shared" si="7"/>
        <v/>
      </c>
      <c r="AI5" s="108" t="str">
        <f t="shared" si="8"/>
        <v/>
      </c>
      <c r="AJ5" s="108" t="str">
        <f t="shared" si="9"/>
        <v/>
      </c>
      <c r="AK5" s="122"/>
      <c r="AL5" s="123">
        <f t="shared" si="10"/>
        <v>0</v>
      </c>
      <c r="AM5" s="123">
        <f t="shared" si="10"/>
        <v>0</v>
      </c>
      <c r="AN5" s="123">
        <f t="shared" si="11"/>
        <v>0</v>
      </c>
      <c r="AO5" s="123">
        <f t="shared" si="12"/>
        <v>0</v>
      </c>
      <c r="AP5" s="123">
        <f t="shared" si="13"/>
        <v>0</v>
      </c>
      <c r="AQ5" s="108" t="str">
        <f t="shared" si="14"/>
        <v/>
      </c>
      <c r="AR5" s="116"/>
      <c r="AS5" s="117"/>
      <c r="AT5" s="108"/>
      <c r="AU5" s="108"/>
      <c r="AV5" s="108"/>
      <c r="AW5" s="108"/>
      <c r="AX5" s="108" t="str">
        <f t="shared" si="15"/>
        <v/>
      </c>
      <c r="AY5" s="108" t="str">
        <f t="shared" si="16"/>
        <v/>
      </c>
      <c r="BB5" s="146" t="b">
        <f t="shared" si="17"/>
        <v>0</v>
      </c>
      <c r="BC5" s="146" t="b">
        <f t="shared" si="18"/>
        <v>0</v>
      </c>
      <c r="BD5" s="146" t="b">
        <f t="shared" si="19"/>
        <v>0</v>
      </c>
      <c r="BE5" s="146" t="b">
        <f t="shared" si="20"/>
        <v>0</v>
      </c>
      <c r="BF5" s="146" t="b">
        <f t="shared" si="21"/>
        <v>0</v>
      </c>
      <c r="BG5" s="146" t="b">
        <f t="shared" si="22"/>
        <v>0</v>
      </c>
      <c r="BH5" s="146" t="b">
        <f t="shared" si="23"/>
        <v>0</v>
      </c>
      <c r="BI5" s="146" t="b">
        <f t="shared" si="24"/>
        <v>0</v>
      </c>
      <c r="BJ5" s="146" t="b">
        <f t="shared" si="25"/>
        <v>0</v>
      </c>
      <c r="BK5" s="146" t="b">
        <f t="shared" si="26"/>
        <v>0</v>
      </c>
      <c r="BL5" s="146" t="b">
        <f t="shared" si="27"/>
        <v>0</v>
      </c>
      <c r="BM5" s="146" t="b">
        <f t="shared" si="28"/>
        <v>0</v>
      </c>
      <c r="BN5" s="146" t="b">
        <f t="shared" si="29"/>
        <v>0</v>
      </c>
      <c r="BO5" s="146" t="b">
        <f t="shared" si="30"/>
        <v>0</v>
      </c>
      <c r="BP5" s="146" t="b">
        <f t="shared" si="31"/>
        <v>0</v>
      </c>
      <c r="BQ5" s="146" t="b">
        <f t="shared" si="32"/>
        <v>0</v>
      </c>
      <c r="BR5" s="146" t="b">
        <f t="shared" si="33"/>
        <v>0</v>
      </c>
      <c r="BS5" s="146" t="b">
        <f t="shared" si="34"/>
        <v>0</v>
      </c>
      <c r="BT5" s="146" t="b">
        <f t="shared" si="35"/>
        <v>0</v>
      </c>
      <c r="BU5" s="146" t="b">
        <f t="shared" si="36"/>
        <v>0</v>
      </c>
      <c r="BV5" s="146" t="b">
        <f t="shared" si="37"/>
        <v>0</v>
      </c>
      <c r="BW5" s="146" t="b">
        <f t="shared" si="38"/>
        <v>0</v>
      </c>
      <c r="BX5" s="146" t="b">
        <f t="shared" si="39"/>
        <v>0</v>
      </c>
      <c r="BY5" s="146" t="b">
        <f t="shared" si="40"/>
        <v>0</v>
      </c>
      <c r="BZ5" s="146" t="b">
        <f t="shared" si="41"/>
        <v>0</v>
      </c>
      <c r="CA5" s="146" t="b">
        <f t="shared" si="42"/>
        <v>0</v>
      </c>
      <c r="CB5" s="146" t="b">
        <f t="shared" si="43"/>
        <v>0</v>
      </c>
      <c r="CC5" s="146" t="b">
        <f t="shared" si="44"/>
        <v>0</v>
      </c>
      <c r="CD5" s="146" t="b">
        <f t="shared" si="45"/>
        <v>0</v>
      </c>
      <c r="CE5" s="146" t="b">
        <f t="shared" si="46"/>
        <v>0</v>
      </c>
      <c r="CF5" s="146" t="b">
        <f t="shared" si="47"/>
        <v>0</v>
      </c>
      <c r="CG5" s="146" t="b">
        <f t="shared" si="48"/>
        <v>0</v>
      </c>
      <c r="CH5" s="146" t="b">
        <f t="shared" si="49"/>
        <v>0</v>
      </c>
      <c r="CI5" s="146" t="b">
        <f t="shared" si="50"/>
        <v>0</v>
      </c>
      <c r="CJ5" s="146" t="b">
        <f t="shared" si="51"/>
        <v>0</v>
      </c>
      <c r="CK5" s="146" t="b">
        <f t="shared" si="52"/>
        <v>0</v>
      </c>
      <c r="CL5" s="146" t="b">
        <f t="shared" si="53"/>
        <v>0</v>
      </c>
      <c r="CM5" s="146" t="b">
        <f t="shared" si="54"/>
        <v>0</v>
      </c>
      <c r="CN5" s="146" t="b">
        <f t="shared" si="55"/>
        <v>0</v>
      </c>
      <c r="CO5" s="146" t="b">
        <f t="shared" si="56"/>
        <v>0</v>
      </c>
      <c r="CP5" s="146" t="b">
        <f t="shared" si="57"/>
        <v>0</v>
      </c>
      <c r="CQ5" s="146" t="b">
        <f t="shared" si="58"/>
        <v>0</v>
      </c>
    </row>
    <row r="6" spans="1:117" x14ac:dyDescent="0.25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08" t="str">
        <f t="shared" si="0"/>
        <v/>
      </c>
      <c r="L6" s="108"/>
      <c r="M6" s="108"/>
      <c r="N6" s="108"/>
      <c r="O6" s="108" t="str">
        <f t="shared" si="1"/>
        <v/>
      </c>
      <c r="P6" s="108"/>
      <c r="Q6" s="108"/>
      <c r="R6" s="116"/>
      <c r="S6" s="117"/>
      <c r="T6" s="117"/>
      <c r="U6" s="118" t="str">
        <f t="shared" si="2"/>
        <v/>
      </c>
      <c r="V6" s="116"/>
      <c r="W6" s="119"/>
      <c r="X6" s="120">
        <f t="shared" ca="1" si="3"/>
        <v>41696</v>
      </c>
      <c r="Y6" s="118" t="str">
        <f t="shared" si="4"/>
        <v/>
      </c>
      <c r="Z6" s="119"/>
      <c r="AA6" s="116"/>
      <c r="AB6" s="121"/>
      <c r="AC6" s="121"/>
      <c r="AD6" s="118" t="str">
        <f t="shared" si="5"/>
        <v/>
      </c>
      <c r="AE6" s="121"/>
      <c r="AF6" s="116"/>
      <c r="AG6" s="108" t="str">
        <f t="shared" si="6"/>
        <v/>
      </c>
      <c r="AH6" s="108" t="str">
        <f t="shared" si="7"/>
        <v/>
      </c>
      <c r="AI6" s="108" t="str">
        <f t="shared" si="8"/>
        <v/>
      </c>
      <c r="AJ6" s="108" t="str">
        <f t="shared" si="9"/>
        <v/>
      </c>
      <c r="AK6" s="122"/>
      <c r="AL6" s="123">
        <f t="shared" si="10"/>
        <v>0</v>
      </c>
      <c r="AM6" s="123">
        <f t="shared" si="10"/>
        <v>0</v>
      </c>
      <c r="AN6" s="123">
        <f t="shared" si="11"/>
        <v>0</v>
      </c>
      <c r="AO6" s="123">
        <f t="shared" si="12"/>
        <v>0</v>
      </c>
      <c r="AP6" s="123">
        <f t="shared" si="13"/>
        <v>0</v>
      </c>
      <c r="AQ6" s="108" t="str">
        <f t="shared" si="14"/>
        <v/>
      </c>
      <c r="AR6" s="116"/>
      <c r="AS6" s="117"/>
      <c r="AT6" s="108"/>
      <c r="AU6" s="108"/>
      <c r="AV6" s="108"/>
      <c r="AW6" s="108"/>
      <c r="AX6" s="108" t="str">
        <f t="shared" si="15"/>
        <v/>
      </c>
      <c r="AY6" s="108" t="str">
        <f t="shared" si="16"/>
        <v/>
      </c>
      <c r="BB6" s="146" t="b">
        <f t="shared" si="17"/>
        <v>0</v>
      </c>
      <c r="BC6" s="146" t="b">
        <f t="shared" si="18"/>
        <v>0</v>
      </c>
      <c r="BD6" s="146" t="b">
        <f t="shared" si="19"/>
        <v>0</v>
      </c>
      <c r="BE6" s="146" t="b">
        <f t="shared" si="20"/>
        <v>0</v>
      </c>
      <c r="BF6" s="146" t="b">
        <f t="shared" si="21"/>
        <v>0</v>
      </c>
      <c r="BG6" s="146" t="b">
        <f t="shared" si="22"/>
        <v>0</v>
      </c>
      <c r="BH6" s="146" t="b">
        <f t="shared" si="23"/>
        <v>0</v>
      </c>
      <c r="BI6" s="146" t="b">
        <f t="shared" si="24"/>
        <v>0</v>
      </c>
      <c r="BJ6" s="146" t="b">
        <f t="shared" si="25"/>
        <v>0</v>
      </c>
      <c r="BK6" s="146" t="b">
        <f t="shared" si="26"/>
        <v>0</v>
      </c>
      <c r="BL6" s="146" t="b">
        <f t="shared" si="27"/>
        <v>0</v>
      </c>
      <c r="BM6" s="146" t="b">
        <f t="shared" si="28"/>
        <v>0</v>
      </c>
      <c r="BN6" s="146" t="b">
        <f t="shared" si="29"/>
        <v>0</v>
      </c>
      <c r="BO6" s="146" t="b">
        <f t="shared" si="30"/>
        <v>0</v>
      </c>
      <c r="BP6" s="146" t="b">
        <f t="shared" si="31"/>
        <v>0</v>
      </c>
      <c r="BQ6" s="146" t="b">
        <f t="shared" si="32"/>
        <v>0</v>
      </c>
      <c r="BR6" s="146" t="b">
        <f t="shared" si="33"/>
        <v>0</v>
      </c>
      <c r="BS6" s="146" t="b">
        <f t="shared" si="34"/>
        <v>0</v>
      </c>
      <c r="BT6" s="146" t="b">
        <f t="shared" si="35"/>
        <v>0</v>
      </c>
      <c r="BU6" s="146" t="b">
        <f t="shared" si="36"/>
        <v>0</v>
      </c>
      <c r="BV6" s="146" t="b">
        <f t="shared" si="37"/>
        <v>0</v>
      </c>
      <c r="BW6" s="146" t="b">
        <f t="shared" si="38"/>
        <v>0</v>
      </c>
      <c r="BX6" s="146" t="b">
        <f t="shared" si="39"/>
        <v>0</v>
      </c>
      <c r="BY6" s="146" t="b">
        <f t="shared" si="40"/>
        <v>0</v>
      </c>
      <c r="BZ6" s="146" t="b">
        <f t="shared" si="41"/>
        <v>0</v>
      </c>
      <c r="CA6" s="146" t="b">
        <f t="shared" si="42"/>
        <v>0</v>
      </c>
      <c r="CB6" s="146" t="b">
        <f t="shared" si="43"/>
        <v>0</v>
      </c>
      <c r="CC6" s="146" t="b">
        <f t="shared" si="44"/>
        <v>0</v>
      </c>
      <c r="CD6" s="146" t="b">
        <f t="shared" si="45"/>
        <v>0</v>
      </c>
      <c r="CE6" s="146" t="b">
        <f t="shared" si="46"/>
        <v>0</v>
      </c>
      <c r="CF6" s="146" t="b">
        <f t="shared" si="47"/>
        <v>0</v>
      </c>
      <c r="CG6" s="146" t="b">
        <f t="shared" si="48"/>
        <v>0</v>
      </c>
      <c r="CH6" s="146" t="b">
        <f t="shared" si="49"/>
        <v>0</v>
      </c>
      <c r="CI6" s="146" t="b">
        <f t="shared" si="50"/>
        <v>0</v>
      </c>
      <c r="CJ6" s="146" t="b">
        <f t="shared" si="51"/>
        <v>0</v>
      </c>
      <c r="CK6" s="146" t="b">
        <f t="shared" si="52"/>
        <v>0</v>
      </c>
      <c r="CL6" s="146" t="b">
        <f t="shared" si="53"/>
        <v>0</v>
      </c>
      <c r="CM6" s="146" t="b">
        <f t="shared" si="54"/>
        <v>0</v>
      </c>
      <c r="CN6" s="146" t="b">
        <f t="shared" si="55"/>
        <v>0</v>
      </c>
      <c r="CO6" s="146" t="b">
        <f t="shared" si="56"/>
        <v>0</v>
      </c>
      <c r="CP6" s="146" t="b">
        <f t="shared" si="57"/>
        <v>0</v>
      </c>
      <c r="CQ6" s="146" t="b">
        <f t="shared" si="58"/>
        <v>0</v>
      </c>
    </row>
    <row r="7" spans="1:117" x14ac:dyDescent="0.25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 t="str">
        <f t="shared" si="0"/>
        <v/>
      </c>
      <c r="L7" s="108"/>
      <c r="M7" s="108"/>
      <c r="N7" s="108"/>
      <c r="O7" s="108" t="str">
        <f t="shared" si="1"/>
        <v/>
      </c>
      <c r="P7" s="108"/>
      <c r="Q7" s="108"/>
      <c r="R7" s="116"/>
      <c r="S7" s="117"/>
      <c r="T7" s="117"/>
      <c r="U7" s="118" t="str">
        <f t="shared" si="2"/>
        <v/>
      </c>
      <c r="V7" s="116"/>
      <c r="W7" s="119"/>
      <c r="X7" s="120">
        <f t="shared" ca="1" si="3"/>
        <v>41696</v>
      </c>
      <c r="Y7" s="118" t="str">
        <f t="shared" si="4"/>
        <v/>
      </c>
      <c r="Z7" s="119"/>
      <c r="AA7" s="116"/>
      <c r="AB7" s="121"/>
      <c r="AC7" s="121"/>
      <c r="AD7" s="118" t="str">
        <f t="shared" si="5"/>
        <v/>
      </c>
      <c r="AE7" s="121"/>
      <c r="AF7" s="116"/>
      <c r="AG7" s="108" t="str">
        <f t="shared" si="6"/>
        <v/>
      </c>
      <c r="AH7" s="108" t="str">
        <f t="shared" si="7"/>
        <v/>
      </c>
      <c r="AI7" s="108" t="str">
        <f t="shared" si="8"/>
        <v/>
      </c>
      <c r="AJ7" s="108" t="str">
        <f t="shared" si="9"/>
        <v/>
      </c>
      <c r="AK7" s="122"/>
      <c r="AL7" s="123">
        <f t="shared" si="10"/>
        <v>0</v>
      </c>
      <c r="AM7" s="123">
        <f t="shared" si="10"/>
        <v>0</v>
      </c>
      <c r="AN7" s="123">
        <f t="shared" si="11"/>
        <v>0</v>
      </c>
      <c r="AO7" s="123">
        <f t="shared" si="12"/>
        <v>0</v>
      </c>
      <c r="AP7" s="123">
        <f t="shared" si="13"/>
        <v>0</v>
      </c>
      <c r="AQ7" s="108" t="str">
        <f t="shared" si="14"/>
        <v/>
      </c>
      <c r="AR7" s="116"/>
      <c r="AS7" s="117"/>
      <c r="AT7" s="108"/>
      <c r="AU7" s="108"/>
      <c r="AV7" s="108"/>
      <c r="AW7" s="108"/>
      <c r="AX7" s="108" t="str">
        <f t="shared" si="15"/>
        <v/>
      </c>
      <c r="AY7" s="108" t="str">
        <f t="shared" si="16"/>
        <v/>
      </c>
      <c r="BB7" s="146" t="b">
        <f t="shared" si="17"/>
        <v>0</v>
      </c>
      <c r="BC7" s="146" t="b">
        <f t="shared" si="18"/>
        <v>0</v>
      </c>
      <c r="BD7" s="146" t="b">
        <f t="shared" si="19"/>
        <v>0</v>
      </c>
      <c r="BE7" s="146" t="b">
        <f t="shared" si="20"/>
        <v>0</v>
      </c>
      <c r="BF7" s="146" t="b">
        <f t="shared" si="21"/>
        <v>0</v>
      </c>
      <c r="BG7" s="146" t="b">
        <f t="shared" si="22"/>
        <v>0</v>
      </c>
      <c r="BH7" s="146" t="b">
        <f t="shared" si="23"/>
        <v>0</v>
      </c>
      <c r="BI7" s="146" t="b">
        <f t="shared" si="24"/>
        <v>0</v>
      </c>
      <c r="BJ7" s="146" t="b">
        <f t="shared" si="25"/>
        <v>0</v>
      </c>
      <c r="BK7" s="146" t="b">
        <f t="shared" si="26"/>
        <v>0</v>
      </c>
      <c r="BL7" s="146" t="b">
        <f t="shared" si="27"/>
        <v>0</v>
      </c>
      <c r="BM7" s="146" t="b">
        <f t="shared" si="28"/>
        <v>0</v>
      </c>
      <c r="BN7" s="146" t="b">
        <f t="shared" si="29"/>
        <v>0</v>
      </c>
      <c r="BO7" s="146" t="b">
        <f t="shared" si="30"/>
        <v>0</v>
      </c>
      <c r="BP7" s="146" t="b">
        <f t="shared" si="31"/>
        <v>0</v>
      </c>
      <c r="BQ7" s="146" t="b">
        <f t="shared" si="32"/>
        <v>0</v>
      </c>
      <c r="BR7" s="146" t="b">
        <f t="shared" si="33"/>
        <v>0</v>
      </c>
      <c r="BS7" s="146" t="b">
        <f t="shared" si="34"/>
        <v>0</v>
      </c>
      <c r="BT7" s="146" t="b">
        <f t="shared" si="35"/>
        <v>0</v>
      </c>
      <c r="BU7" s="146" t="b">
        <f t="shared" si="36"/>
        <v>0</v>
      </c>
      <c r="BV7" s="146" t="b">
        <f t="shared" si="37"/>
        <v>0</v>
      </c>
      <c r="BW7" s="146" t="b">
        <f t="shared" si="38"/>
        <v>0</v>
      </c>
      <c r="BX7" s="146" t="b">
        <f t="shared" si="39"/>
        <v>0</v>
      </c>
      <c r="BY7" s="146" t="b">
        <f t="shared" si="40"/>
        <v>0</v>
      </c>
      <c r="BZ7" s="146" t="b">
        <f t="shared" si="41"/>
        <v>0</v>
      </c>
      <c r="CA7" s="146" t="b">
        <f t="shared" si="42"/>
        <v>0</v>
      </c>
      <c r="CB7" s="146" t="b">
        <f t="shared" si="43"/>
        <v>0</v>
      </c>
      <c r="CC7" s="146" t="b">
        <f t="shared" si="44"/>
        <v>0</v>
      </c>
      <c r="CD7" s="146" t="b">
        <f t="shared" si="45"/>
        <v>0</v>
      </c>
      <c r="CE7" s="146" t="b">
        <f t="shared" si="46"/>
        <v>0</v>
      </c>
      <c r="CF7" s="146" t="b">
        <f t="shared" si="47"/>
        <v>0</v>
      </c>
      <c r="CG7" s="146" t="b">
        <f t="shared" si="48"/>
        <v>0</v>
      </c>
      <c r="CH7" s="146" t="b">
        <f t="shared" si="49"/>
        <v>0</v>
      </c>
      <c r="CI7" s="146" t="b">
        <f t="shared" si="50"/>
        <v>0</v>
      </c>
      <c r="CJ7" s="146" t="b">
        <f t="shared" si="51"/>
        <v>0</v>
      </c>
      <c r="CK7" s="146" t="b">
        <f t="shared" si="52"/>
        <v>0</v>
      </c>
      <c r="CL7" s="146" t="b">
        <f t="shared" si="53"/>
        <v>0</v>
      </c>
      <c r="CM7" s="146" t="b">
        <f t="shared" si="54"/>
        <v>0</v>
      </c>
      <c r="CN7" s="146" t="b">
        <f t="shared" si="55"/>
        <v>0</v>
      </c>
      <c r="CO7" s="146" t="b">
        <f t="shared" si="56"/>
        <v>0</v>
      </c>
      <c r="CP7" s="146" t="b">
        <f t="shared" si="57"/>
        <v>0</v>
      </c>
      <c r="CQ7" s="146" t="b">
        <f t="shared" si="58"/>
        <v>0</v>
      </c>
    </row>
    <row r="8" spans="1:117" x14ac:dyDescent="0.25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 t="str">
        <f t="shared" si="0"/>
        <v/>
      </c>
      <c r="L8" s="108"/>
      <c r="M8" s="108"/>
      <c r="N8" s="108"/>
      <c r="O8" s="108" t="str">
        <f t="shared" si="1"/>
        <v/>
      </c>
      <c r="P8" s="108"/>
      <c r="Q8" s="108"/>
      <c r="R8" s="116"/>
      <c r="S8" s="117"/>
      <c r="T8" s="117"/>
      <c r="U8" s="118" t="str">
        <f t="shared" si="2"/>
        <v/>
      </c>
      <c r="V8" s="116"/>
      <c r="W8" s="119"/>
      <c r="X8" s="120">
        <f t="shared" ca="1" si="3"/>
        <v>41696</v>
      </c>
      <c r="Y8" s="118" t="str">
        <f t="shared" si="4"/>
        <v/>
      </c>
      <c r="Z8" s="119"/>
      <c r="AA8" s="116"/>
      <c r="AB8" s="121"/>
      <c r="AC8" s="121"/>
      <c r="AD8" s="118" t="str">
        <f t="shared" si="5"/>
        <v/>
      </c>
      <c r="AE8" s="121"/>
      <c r="AF8" s="116"/>
      <c r="AG8" s="108" t="str">
        <f t="shared" si="6"/>
        <v/>
      </c>
      <c r="AH8" s="108" t="str">
        <f t="shared" si="7"/>
        <v/>
      </c>
      <c r="AI8" s="108" t="str">
        <f t="shared" si="8"/>
        <v/>
      </c>
      <c r="AJ8" s="108" t="str">
        <f t="shared" si="9"/>
        <v/>
      </c>
      <c r="AK8" s="122"/>
      <c r="AL8" s="123">
        <f t="shared" si="10"/>
        <v>0</v>
      </c>
      <c r="AM8" s="123">
        <f t="shared" si="10"/>
        <v>0</v>
      </c>
      <c r="AN8" s="123">
        <f t="shared" si="11"/>
        <v>0</v>
      </c>
      <c r="AO8" s="123">
        <f t="shared" si="12"/>
        <v>0</v>
      </c>
      <c r="AP8" s="123">
        <f t="shared" si="13"/>
        <v>0</v>
      </c>
      <c r="AQ8" s="108" t="str">
        <f t="shared" si="14"/>
        <v/>
      </c>
      <c r="AR8" s="116"/>
      <c r="AS8" s="117"/>
      <c r="AT8" s="108"/>
      <c r="AU8" s="108"/>
      <c r="AV8" s="108"/>
      <c r="AW8" s="108"/>
      <c r="AX8" s="108" t="str">
        <f t="shared" si="15"/>
        <v/>
      </c>
      <c r="AY8" s="108" t="str">
        <f t="shared" si="16"/>
        <v/>
      </c>
      <c r="BB8" s="146" t="b">
        <f t="shared" si="17"/>
        <v>0</v>
      </c>
      <c r="BC8" s="146" t="b">
        <f t="shared" si="18"/>
        <v>0</v>
      </c>
      <c r="BD8" s="146" t="b">
        <f t="shared" si="19"/>
        <v>0</v>
      </c>
      <c r="BE8" s="146" t="b">
        <f t="shared" si="20"/>
        <v>0</v>
      </c>
      <c r="BF8" s="146" t="b">
        <f t="shared" si="21"/>
        <v>0</v>
      </c>
      <c r="BG8" s="146" t="b">
        <f t="shared" si="22"/>
        <v>0</v>
      </c>
      <c r="BH8" s="146" t="b">
        <f t="shared" si="23"/>
        <v>0</v>
      </c>
      <c r="BI8" s="146" t="b">
        <f t="shared" si="24"/>
        <v>0</v>
      </c>
      <c r="BJ8" s="146" t="b">
        <f t="shared" si="25"/>
        <v>0</v>
      </c>
      <c r="BK8" s="146" t="b">
        <f t="shared" si="26"/>
        <v>0</v>
      </c>
      <c r="BL8" s="146" t="b">
        <f t="shared" si="27"/>
        <v>0</v>
      </c>
      <c r="BM8" s="146" t="b">
        <f t="shared" si="28"/>
        <v>0</v>
      </c>
      <c r="BN8" s="146" t="b">
        <f t="shared" si="29"/>
        <v>0</v>
      </c>
      <c r="BO8" s="146" t="b">
        <f t="shared" si="30"/>
        <v>0</v>
      </c>
      <c r="BP8" s="146" t="b">
        <f t="shared" si="31"/>
        <v>0</v>
      </c>
      <c r="BQ8" s="146" t="b">
        <f t="shared" si="32"/>
        <v>0</v>
      </c>
      <c r="BR8" s="146" t="b">
        <f t="shared" si="33"/>
        <v>0</v>
      </c>
      <c r="BS8" s="146" t="b">
        <f t="shared" si="34"/>
        <v>0</v>
      </c>
      <c r="BT8" s="146" t="b">
        <f t="shared" si="35"/>
        <v>0</v>
      </c>
      <c r="BU8" s="146" t="b">
        <f t="shared" si="36"/>
        <v>0</v>
      </c>
      <c r="BV8" s="146" t="b">
        <f t="shared" si="37"/>
        <v>0</v>
      </c>
      <c r="BW8" s="146" t="b">
        <f t="shared" si="38"/>
        <v>0</v>
      </c>
      <c r="BX8" s="146" t="b">
        <f t="shared" si="39"/>
        <v>0</v>
      </c>
      <c r="BY8" s="146" t="b">
        <f t="shared" si="40"/>
        <v>0</v>
      </c>
      <c r="BZ8" s="146" t="b">
        <f t="shared" si="41"/>
        <v>0</v>
      </c>
      <c r="CA8" s="146" t="b">
        <f t="shared" si="42"/>
        <v>0</v>
      </c>
      <c r="CB8" s="146" t="b">
        <f t="shared" si="43"/>
        <v>0</v>
      </c>
      <c r="CC8" s="146" t="b">
        <f t="shared" si="44"/>
        <v>0</v>
      </c>
      <c r="CD8" s="146" t="b">
        <f t="shared" si="45"/>
        <v>0</v>
      </c>
      <c r="CE8" s="146" t="b">
        <f t="shared" si="46"/>
        <v>0</v>
      </c>
      <c r="CF8" s="146" t="b">
        <f t="shared" si="47"/>
        <v>0</v>
      </c>
      <c r="CG8" s="146" t="b">
        <f t="shared" si="48"/>
        <v>0</v>
      </c>
      <c r="CH8" s="146" t="b">
        <f t="shared" si="49"/>
        <v>0</v>
      </c>
      <c r="CI8" s="146" t="b">
        <f t="shared" si="50"/>
        <v>0</v>
      </c>
      <c r="CJ8" s="146" t="b">
        <f t="shared" si="51"/>
        <v>0</v>
      </c>
      <c r="CK8" s="146" t="b">
        <f t="shared" si="52"/>
        <v>0</v>
      </c>
      <c r="CL8" s="146" t="b">
        <f t="shared" si="53"/>
        <v>0</v>
      </c>
      <c r="CM8" s="146" t="b">
        <f t="shared" si="54"/>
        <v>0</v>
      </c>
      <c r="CN8" s="146" t="b">
        <f t="shared" si="55"/>
        <v>0</v>
      </c>
      <c r="CO8" s="146" t="b">
        <f t="shared" si="56"/>
        <v>0</v>
      </c>
      <c r="CP8" s="146" t="b">
        <f t="shared" si="57"/>
        <v>0</v>
      </c>
      <c r="CQ8" s="146" t="b">
        <f t="shared" si="58"/>
        <v>0</v>
      </c>
    </row>
    <row r="9" spans="1:117" x14ac:dyDescent="0.25">
      <c r="A9" s="108"/>
      <c r="B9" s="108"/>
      <c r="C9" s="108"/>
      <c r="D9" s="108"/>
      <c r="E9" s="108"/>
      <c r="F9" s="108"/>
      <c r="G9" s="108"/>
      <c r="H9" s="108"/>
      <c r="I9" s="108"/>
      <c r="J9" s="108"/>
      <c r="K9" s="108" t="str">
        <f t="shared" si="0"/>
        <v/>
      </c>
      <c r="L9" s="108"/>
      <c r="M9" s="108"/>
      <c r="N9" s="108"/>
      <c r="O9" s="108" t="str">
        <f t="shared" si="1"/>
        <v/>
      </c>
      <c r="P9" s="108"/>
      <c r="Q9" s="108"/>
      <c r="R9" s="116"/>
      <c r="S9" s="117"/>
      <c r="T9" s="117"/>
      <c r="U9" s="118" t="str">
        <f t="shared" si="2"/>
        <v/>
      </c>
      <c r="V9" s="116"/>
      <c r="W9" s="119"/>
      <c r="X9" s="120">
        <f t="shared" ca="1" si="3"/>
        <v>41696</v>
      </c>
      <c r="Y9" s="118" t="str">
        <f t="shared" si="4"/>
        <v/>
      </c>
      <c r="Z9" s="119"/>
      <c r="AA9" s="116"/>
      <c r="AB9" s="121"/>
      <c r="AC9" s="121"/>
      <c r="AD9" s="118" t="str">
        <f t="shared" si="5"/>
        <v/>
      </c>
      <c r="AE9" s="121"/>
      <c r="AF9" s="116"/>
      <c r="AG9" s="108" t="str">
        <f t="shared" si="6"/>
        <v/>
      </c>
      <c r="AH9" s="108" t="str">
        <f t="shared" si="7"/>
        <v/>
      </c>
      <c r="AI9" s="108" t="str">
        <f t="shared" si="8"/>
        <v/>
      </c>
      <c r="AJ9" s="108" t="str">
        <f t="shared" si="9"/>
        <v/>
      </c>
      <c r="AK9" s="122"/>
      <c r="AL9" s="123">
        <f t="shared" si="10"/>
        <v>0</v>
      </c>
      <c r="AM9" s="123">
        <f t="shared" si="10"/>
        <v>0</v>
      </c>
      <c r="AN9" s="123">
        <f t="shared" si="11"/>
        <v>0</v>
      </c>
      <c r="AO9" s="123">
        <f t="shared" si="12"/>
        <v>0</v>
      </c>
      <c r="AP9" s="123">
        <f t="shared" si="13"/>
        <v>0</v>
      </c>
      <c r="AQ9" s="108" t="str">
        <f t="shared" si="14"/>
        <v/>
      </c>
      <c r="AR9" s="116"/>
      <c r="AS9" s="117"/>
      <c r="AT9" s="108"/>
      <c r="AU9" s="108"/>
      <c r="AV9" s="108"/>
      <c r="AW9" s="108"/>
      <c r="AX9" s="108" t="str">
        <f t="shared" si="15"/>
        <v/>
      </c>
      <c r="AY9" s="108" t="str">
        <f t="shared" si="16"/>
        <v/>
      </c>
      <c r="BB9" s="146" t="b">
        <f t="shared" si="17"/>
        <v>0</v>
      </c>
      <c r="BC9" s="146" t="b">
        <f t="shared" si="18"/>
        <v>0</v>
      </c>
      <c r="BD9" s="146" t="b">
        <f t="shared" si="19"/>
        <v>0</v>
      </c>
      <c r="BE9" s="146" t="b">
        <f t="shared" si="20"/>
        <v>0</v>
      </c>
      <c r="BF9" s="146" t="b">
        <f t="shared" si="21"/>
        <v>0</v>
      </c>
      <c r="BG9" s="146" t="b">
        <f t="shared" si="22"/>
        <v>0</v>
      </c>
      <c r="BH9" s="146" t="b">
        <f t="shared" si="23"/>
        <v>0</v>
      </c>
      <c r="BI9" s="146" t="b">
        <f t="shared" si="24"/>
        <v>0</v>
      </c>
      <c r="BJ9" s="146" t="b">
        <f t="shared" si="25"/>
        <v>0</v>
      </c>
      <c r="BK9" s="146" t="b">
        <f t="shared" si="26"/>
        <v>0</v>
      </c>
      <c r="BL9" s="146" t="b">
        <f t="shared" si="27"/>
        <v>0</v>
      </c>
      <c r="BM9" s="146" t="b">
        <f t="shared" si="28"/>
        <v>0</v>
      </c>
      <c r="BN9" s="146" t="b">
        <f t="shared" si="29"/>
        <v>0</v>
      </c>
      <c r="BO9" s="146" t="b">
        <f t="shared" si="30"/>
        <v>0</v>
      </c>
      <c r="BP9" s="146" t="b">
        <f t="shared" si="31"/>
        <v>0</v>
      </c>
      <c r="BQ9" s="146" t="b">
        <f t="shared" si="32"/>
        <v>0</v>
      </c>
      <c r="BR9" s="146" t="b">
        <f t="shared" si="33"/>
        <v>0</v>
      </c>
      <c r="BS9" s="146" t="b">
        <f t="shared" si="34"/>
        <v>0</v>
      </c>
      <c r="BT9" s="146" t="b">
        <f t="shared" si="35"/>
        <v>0</v>
      </c>
      <c r="BU9" s="146" t="b">
        <f t="shared" si="36"/>
        <v>0</v>
      </c>
      <c r="BV9" s="146" t="b">
        <f t="shared" si="37"/>
        <v>0</v>
      </c>
      <c r="BW9" s="146" t="b">
        <f t="shared" si="38"/>
        <v>0</v>
      </c>
      <c r="BX9" s="146" t="b">
        <f t="shared" si="39"/>
        <v>0</v>
      </c>
      <c r="BY9" s="146" t="b">
        <f t="shared" si="40"/>
        <v>0</v>
      </c>
      <c r="BZ9" s="146" t="b">
        <f t="shared" si="41"/>
        <v>0</v>
      </c>
      <c r="CA9" s="146" t="b">
        <f t="shared" si="42"/>
        <v>0</v>
      </c>
      <c r="CB9" s="146" t="b">
        <f t="shared" si="43"/>
        <v>0</v>
      </c>
      <c r="CC9" s="146" t="b">
        <f t="shared" si="44"/>
        <v>0</v>
      </c>
      <c r="CD9" s="146" t="b">
        <f t="shared" si="45"/>
        <v>0</v>
      </c>
      <c r="CE9" s="146" t="b">
        <f t="shared" si="46"/>
        <v>0</v>
      </c>
      <c r="CF9" s="146" t="b">
        <f t="shared" si="47"/>
        <v>0</v>
      </c>
      <c r="CG9" s="146" t="b">
        <f t="shared" si="48"/>
        <v>0</v>
      </c>
      <c r="CH9" s="146" t="b">
        <f t="shared" si="49"/>
        <v>0</v>
      </c>
      <c r="CI9" s="146" t="b">
        <f t="shared" si="50"/>
        <v>0</v>
      </c>
      <c r="CJ9" s="146" t="b">
        <f t="shared" si="51"/>
        <v>0</v>
      </c>
      <c r="CK9" s="146" t="b">
        <f t="shared" si="52"/>
        <v>0</v>
      </c>
      <c r="CL9" s="146" t="b">
        <f t="shared" si="53"/>
        <v>0</v>
      </c>
      <c r="CM9" s="146" t="b">
        <f t="shared" si="54"/>
        <v>0</v>
      </c>
      <c r="CN9" s="146" t="b">
        <f t="shared" si="55"/>
        <v>0</v>
      </c>
      <c r="CO9" s="146" t="b">
        <f t="shared" si="56"/>
        <v>0</v>
      </c>
      <c r="CP9" s="146" t="b">
        <f t="shared" si="57"/>
        <v>0</v>
      </c>
      <c r="CQ9" s="146" t="b">
        <f t="shared" si="58"/>
        <v>0</v>
      </c>
    </row>
    <row r="10" spans="1:117" x14ac:dyDescent="0.25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 t="str">
        <f t="shared" si="0"/>
        <v/>
      </c>
      <c r="L10" s="108"/>
      <c r="M10" s="108"/>
      <c r="N10" s="108"/>
      <c r="O10" s="108" t="str">
        <f t="shared" si="1"/>
        <v/>
      </c>
      <c r="P10" s="108"/>
      <c r="Q10" s="108"/>
      <c r="R10" s="116"/>
      <c r="S10" s="117"/>
      <c r="T10" s="117"/>
      <c r="U10" s="118" t="str">
        <f t="shared" si="2"/>
        <v/>
      </c>
      <c r="V10" s="116"/>
      <c r="W10" s="119"/>
      <c r="X10" s="120">
        <f t="shared" ca="1" si="3"/>
        <v>41696</v>
      </c>
      <c r="Y10" s="118" t="str">
        <f t="shared" si="4"/>
        <v/>
      </c>
      <c r="Z10" s="119"/>
      <c r="AA10" s="116"/>
      <c r="AB10" s="121"/>
      <c r="AC10" s="121"/>
      <c r="AD10" s="118" t="str">
        <f t="shared" si="5"/>
        <v/>
      </c>
      <c r="AE10" s="121"/>
      <c r="AF10" s="116"/>
      <c r="AG10" s="108" t="str">
        <f t="shared" si="6"/>
        <v/>
      </c>
      <c r="AH10" s="108" t="str">
        <f t="shared" si="7"/>
        <v/>
      </c>
      <c r="AI10" s="108" t="str">
        <f t="shared" si="8"/>
        <v/>
      </c>
      <c r="AJ10" s="108" t="str">
        <f t="shared" si="9"/>
        <v/>
      </c>
      <c r="AK10" s="122"/>
      <c r="AL10" s="123">
        <f t="shared" si="10"/>
        <v>0</v>
      </c>
      <c r="AM10" s="123">
        <f t="shared" si="10"/>
        <v>0</v>
      </c>
      <c r="AN10" s="123">
        <f t="shared" si="11"/>
        <v>0</v>
      </c>
      <c r="AO10" s="123">
        <f t="shared" si="12"/>
        <v>0</v>
      </c>
      <c r="AP10" s="123">
        <f t="shared" si="13"/>
        <v>0</v>
      </c>
      <c r="AQ10" s="108" t="str">
        <f t="shared" si="14"/>
        <v/>
      </c>
      <c r="AR10" s="116"/>
      <c r="AS10" s="117"/>
      <c r="AT10" s="108"/>
      <c r="AU10" s="108"/>
      <c r="AV10" s="108"/>
      <c r="AW10" s="108"/>
      <c r="AX10" s="108" t="str">
        <f t="shared" si="15"/>
        <v/>
      </c>
      <c r="AY10" s="108" t="str">
        <f t="shared" si="16"/>
        <v/>
      </c>
      <c r="BB10" s="146" t="b">
        <f t="shared" si="17"/>
        <v>0</v>
      </c>
      <c r="BC10" s="146" t="b">
        <f t="shared" si="18"/>
        <v>0</v>
      </c>
      <c r="BD10" s="146" t="b">
        <f t="shared" si="19"/>
        <v>0</v>
      </c>
      <c r="BE10" s="146" t="b">
        <f t="shared" si="20"/>
        <v>0</v>
      </c>
      <c r="BF10" s="146" t="b">
        <f t="shared" si="21"/>
        <v>0</v>
      </c>
      <c r="BG10" s="146" t="b">
        <f t="shared" si="22"/>
        <v>0</v>
      </c>
      <c r="BH10" s="146" t="b">
        <f t="shared" si="23"/>
        <v>0</v>
      </c>
      <c r="BI10" s="146" t="b">
        <f t="shared" si="24"/>
        <v>0</v>
      </c>
      <c r="BJ10" s="146" t="b">
        <f t="shared" si="25"/>
        <v>0</v>
      </c>
      <c r="BK10" s="146" t="b">
        <f t="shared" si="26"/>
        <v>0</v>
      </c>
      <c r="BL10" s="146" t="b">
        <f t="shared" si="27"/>
        <v>0</v>
      </c>
      <c r="BM10" s="146" t="b">
        <f t="shared" si="28"/>
        <v>0</v>
      </c>
      <c r="BN10" s="146" t="b">
        <f t="shared" si="29"/>
        <v>0</v>
      </c>
      <c r="BO10" s="146" t="b">
        <f t="shared" si="30"/>
        <v>0</v>
      </c>
      <c r="BP10" s="146" t="b">
        <f t="shared" si="31"/>
        <v>0</v>
      </c>
      <c r="BQ10" s="146" t="b">
        <f t="shared" si="32"/>
        <v>0</v>
      </c>
      <c r="BR10" s="146" t="b">
        <f t="shared" si="33"/>
        <v>0</v>
      </c>
      <c r="BS10" s="146" t="b">
        <f t="shared" si="34"/>
        <v>0</v>
      </c>
      <c r="BT10" s="146" t="b">
        <f t="shared" si="35"/>
        <v>0</v>
      </c>
      <c r="BU10" s="146" t="b">
        <f t="shared" si="36"/>
        <v>0</v>
      </c>
      <c r="BV10" s="146" t="b">
        <f t="shared" si="37"/>
        <v>0</v>
      </c>
      <c r="BW10" s="146" t="b">
        <f t="shared" si="38"/>
        <v>0</v>
      </c>
      <c r="BX10" s="146" t="b">
        <f t="shared" si="39"/>
        <v>0</v>
      </c>
      <c r="BY10" s="146" t="b">
        <f t="shared" si="40"/>
        <v>0</v>
      </c>
      <c r="BZ10" s="146" t="b">
        <f t="shared" si="41"/>
        <v>0</v>
      </c>
      <c r="CA10" s="146" t="b">
        <f t="shared" si="42"/>
        <v>0</v>
      </c>
      <c r="CB10" s="146" t="b">
        <f t="shared" si="43"/>
        <v>0</v>
      </c>
      <c r="CC10" s="146" t="b">
        <f t="shared" si="44"/>
        <v>0</v>
      </c>
      <c r="CD10" s="146" t="b">
        <f t="shared" si="45"/>
        <v>0</v>
      </c>
      <c r="CE10" s="146" t="b">
        <f t="shared" si="46"/>
        <v>0</v>
      </c>
      <c r="CF10" s="146" t="b">
        <f t="shared" si="47"/>
        <v>0</v>
      </c>
      <c r="CG10" s="146" t="b">
        <f t="shared" si="48"/>
        <v>0</v>
      </c>
      <c r="CH10" s="146" t="b">
        <f t="shared" si="49"/>
        <v>0</v>
      </c>
      <c r="CI10" s="146" t="b">
        <f t="shared" si="50"/>
        <v>0</v>
      </c>
      <c r="CJ10" s="146" t="b">
        <f t="shared" si="51"/>
        <v>0</v>
      </c>
      <c r="CK10" s="146" t="b">
        <f t="shared" si="52"/>
        <v>0</v>
      </c>
      <c r="CL10" s="146" t="b">
        <f t="shared" si="53"/>
        <v>0</v>
      </c>
      <c r="CM10" s="146" t="b">
        <f t="shared" si="54"/>
        <v>0</v>
      </c>
      <c r="CN10" s="146" t="b">
        <f t="shared" si="55"/>
        <v>0</v>
      </c>
      <c r="CO10" s="146" t="b">
        <f t="shared" si="56"/>
        <v>0</v>
      </c>
      <c r="CP10" s="146" t="b">
        <f t="shared" si="57"/>
        <v>0</v>
      </c>
      <c r="CQ10" s="146" t="b">
        <f t="shared" si="58"/>
        <v>0</v>
      </c>
    </row>
    <row r="11" spans="1:117" x14ac:dyDescent="0.25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 t="str">
        <f t="shared" si="0"/>
        <v/>
      </c>
      <c r="L11" s="108"/>
      <c r="M11" s="108"/>
      <c r="N11" s="108"/>
      <c r="O11" s="108" t="str">
        <f t="shared" si="1"/>
        <v/>
      </c>
      <c r="P11" s="108"/>
      <c r="Q11" s="108"/>
      <c r="R11" s="116"/>
      <c r="S11" s="117"/>
      <c r="T11" s="117"/>
      <c r="U11" s="118" t="str">
        <f t="shared" si="2"/>
        <v/>
      </c>
      <c r="V11" s="116"/>
      <c r="W11" s="119"/>
      <c r="X11" s="120">
        <f t="shared" ca="1" si="3"/>
        <v>41696</v>
      </c>
      <c r="Y11" s="118" t="str">
        <f t="shared" si="4"/>
        <v/>
      </c>
      <c r="Z11" s="119"/>
      <c r="AA11" s="116"/>
      <c r="AB11" s="121"/>
      <c r="AC11" s="121"/>
      <c r="AD11" s="118" t="str">
        <f t="shared" si="5"/>
        <v/>
      </c>
      <c r="AE11" s="121"/>
      <c r="AF11" s="116"/>
      <c r="AG11" s="108" t="str">
        <f t="shared" si="6"/>
        <v/>
      </c>
      <c r="AH11" s="108" t="str">
        <f t="shared" si="7"/>
        <v/>
      </c>
      <c r="AI11" s="108" t="str">
        <f t="shared" si="8"/>
        <v/>
      </c>
      <c r="AJ11" s="108" t="str">
        <f t="shared" si="9"/>
        <v/>
      </c>
      <c r="AK11" s="122"/>
      <c r="AL11" s="123">
        <f t="shared" si="10"/>
        <v>0</v>
      </c>
      <c r="AM11" s="123">
        <f t="shared" si="10"/>
        <v>0</v>
      </c>
      <c r="AN11" s="123">
        <f t="shared" si="11"/>
        <v>0</v>
      </c>
      <c r="AO11" s="123">
        <f t="shared" si="12"/>
        <v>0</v>
      </c>
      <c r="AP11" s="123">
        <f t="shared" si="13"/>
        <v>0</v>
      </c>
      <c r="AQ11" s="108" t="str">
        <f t="shared" si="14"/>
        <v/>
      </c>
      <c r="AR11" s="116"/>
      <c r="AS11" s="117"/>
      <c r="AT11" s="108"/>
      <c r="AU11" s="108"/>
      <c r="AV11" s="108"/>
      <c r="AW11" s="108"/>
      <c r="AX11" s="108" t="str">
        <f t="shared" si="15"/>
        <v/>
      </c>
      <c r="AY11" s="108" t="str">
        <f t="shared" si="16"/>
        <v/>
      </c>
      <c r="BB11" s="146" t="b">
        <f t="shared" si="17"/>
        <v>0</v>
      </c>
      <c r="BC11" s="146" t="b">
        <f t="shared" si="18"/>
        <v>0</v>
      </c>
      <c r="BD11" s="146" t="b">
        <f t="shared" si="19"/>
        <v>0</v>
      </c>
      <c r="BE11" s="146" t="b">
        <f t="shared" si="20"/>
        <v>0</v>
      </c>
      <c r="BF11" s="146" t="b">
        <f t="shared" si="21"/>
        <v>0</v>
      </c>
      <c r="BG11" s="146" t="b">
        <f t="shared" si="22"/>
        <v>0</v>
      </c>
      <c r="BH11" s="146" t="b">
        <f t="shared" si="23"/>
        <v>0</v>
      </c>
      <c r="BI11" s="146" t="b">
        <f t="shared" si="24"/>
        <v>0</v>
      </c>
      <c r="BJ11" s="146" t="b">
        <f t="shared" si="25"/>
        <v>0</v>
      </c>
      <c r="BK11" s="146" t="b">
        <f t="shared" si="26"/>
        <v>0</v>
      </c>
      <c r="BL11" s="146" t="b">
        <f t="shared" si="27"/>
        <v>0</v>
      </c>
      <c r="BM11" s="146" t="b">
        <f t="shared" si="28"/>
        <v>0</v>
      </c>
      <c r="BN11" s="146" t="b">
        <f t="shared" si="29"/>
        <v>0</v>
      </c>
      <c r="BO11" s="146" t="b">
        <f t="shared" si="30"/>
        <v>0</v>
      </c>
      <c r="BP11" s="146" t="b">
        <f t="shared" si="31"/>
        <v>0</v>
      </c>
      <c r="BQ11" s="146" t="b">
        <f t="shared" si="32"/>
        <v>0</v>
      </c>
      <c r="BR11" s="146" t="b">
        <f t="shared" si="33"/>
        <v>0</v>
      </c>
      <c r="BS11" s="146" t="b">
        <f t="shared" si="34"/>
        <v>0</v>
      </c>
      <c r="BT11" s="146" t="b">
        <f t="shared" si="35"/>
        <v>0</v>
      </c>
      <c r="BU11" s="146" t="b">
        <f t="shared" si="36"/>
        <v>0</v>
      </c>
      <c r="BV11" s="146" t="b">
        <f t="shared" si="37"/>
        <v>0</v>
      </c>
      <c r="BW11" s="146" t="b">
        <f t="shared" si="38"/>
        <v>0</v>
      </c>
      <c r="BX11" s="146" t="b">
        <f t="shared" si="39"/>
        <v>0</v>
      </c>
      <c r="BY11" s="146" t="b">
        <f t="shared" si="40"/>
        <v>0</v>
      </c>
      <c r="BZ11" s="146" t="b">
        <f t="shared" si="41"/>
        <v>0</v>
      </c>
      <c r="CA11" s="146" t="b">
        <f t="shared" si="42"/>
        <v>0</v>
      </c>
      <c r="CB11" s="146" t="b">
        <f t="shared" si="43"/>
        <v>0</v>
      </c>
      <c r="CC11" s="146" t="b">
        <f t="shared" si="44"/>
        <v>0</v>
      </c>
      <c r="CD11" s="146" t="b">
        <f t="shared" si="45"/>
        <v>0</v>
      </c>
      <c r="CE11" s="146" t="b">
        <f t="shared" si="46"/>
        <v>0</v>
      </c>
      <c r="CF11" s="146" t="b">
        <f t="shared" si="47"/>
        <v>0</v>
      </c>
      <c r="CG11" s="146" t="b">
        <f t="shared" si="48"/>
        <v>0</v>
      </c>
      <c r="CH11" s="146" t="b">
        <f t="shared" si="49"/>
        <v>0</v>
      </c>
      <c r="CI11" s="146" t="b">
        <f t="shared" si="50"/>
        <v>0</v>
      </c>
      <c r="CJ11" s="146" t="b">
        <f t="shared" si="51"/>
        <v>0</v>
      </c>
      <c r="CK11" s="146" t="b">
        <f t="shared" si="52"/>
        <v>0</v>
      </c>
      <c r="CL11" s="146" t="b">
        <f t="shared" si="53"/>
        <v>0</v>
      </c>
      <c r="CM11" s="146" t="b">
        <f t="shared" si="54"/>
        <v>0</v>
      </c>
      <c r="CN11" s="146" t="b">
        <f t="shared" si="55"/>
        <v>0</v>
      </c>
      <c r="CO11" s="146" t="b">
        <f t="shared" si="56"/>
        <v>0</v>
      </c>
      <c r="CP11" s="146" t="b">
        <f t="shared" si="57"/>
        <v>0</v>
      </c>
      <c r="CQ11" s="146" t="b">
        <f t="shared" si="58"/>
        <v>0</v>
      </c>
    </row>
    <row r="12" spans="1:117" x14ac:dyDescent="0.25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 t="str">
        <f t="shared" si="0"/>
        <v/>
      </c>
      <c r="L12" s="108"/>
      <c r="M12" s="108"/>
      <c r="N12" s="108"/>
      <c r="O12" s="108" t="str">
        <f t="shared" si="1"/>
        <v/>
      </c>
      <c r="P12" s="108"/>
      <c r="Q12" s="108"/>
      <c r="R12" s="116"/>
      <c r="S12" s="117"/>
      <c r="T12" s="117"/>
      <c r="U12" s="118" t="str">
        <f t="shared" si="2"/>
        <v/>
      </c>
      <c r="V12" s="116"/>
      <c r="W12" s="119"/>
      <c r="X12" s="120">
        <f t="shared" ca="1" si="3"/>
        <v>41696</v>
      </c>
      <c r="Y12" s="118" t="str">
        <f t="shared" si="4"/>
        <v/>
      </c>
      <c r="Z12" s="119"/>
      <c r="AA12" s="116"/>
      <c r="AB12" s="121"/>
      <c r="AC12" s="121"/>
      <c r="AD12" s="118" t="str">
        <f t="shared" si="5"/>
        <v/>
      </c>
      <c r="AE12" s="121"/>
      <c r="AF12" s="116"/>
      <c r="AG12" s="108" t="str">
        <f t="shared" si="6"/>
        <v/>
      </c>
      <c r="AH12" s="108" t="str">
        <f t="shared" si="7"/>
        <v/>
      </c>
      <c r="AI12" s="108" t="str">
        <f t="shared" si="8"/>
        <v/>
      </c>
      <c r="AJ12" s="108" t="str">
        <f t="shared" si="9"/>
        <v/>
      </c>
      <c r="AK12" s="122"/>
      <c r="AL12" s="123">
        <f t="shared" si="10"/>
        <v>0</v>
      </c>
      <c r="AM12" s="123">
        <f t="shared" si="10"/>
        <v>0</v>
      </c>
      <c r="AN12" s="123">
        <f t="shared" si="11"/>
        <v>0</v>
      </c>
      <c r="AO12" s="123">
        <f t="shared" si="12"/>
        <v>0</v>
      </c>
      <c r="AP12" s="123">
        <f t="shared" si="13"/>
        <v>0</v>
      </c>
      <c r="AQ12" s="108" t="str">
        <f t="shared" si="14"/>
        <v/>
      </c>
      <c r="AR12" s="116"/>
      <c r="AS12" s="117"/>
      <c r="AT12" s="108"/>
      <c r="AU12" s="108"/>
      <c r="AV12" s="108"/>
      <c r="AW12" s="108"/>
      <c r="AX12" s="108" t="str">
        <f t="shared" si="15"/>
        <v/>
      </c>
      <c r="AY12" s="108" t="str">
        <f t="shared" si="16"/>
        <v/>
      </c>
      <c r="BB12" s="146" t="b">
        <f t="shared" si="17"/>
        <v>0</v>
      </c>
      <c r="BC12" s="146" t="b">
        <f t="shared" si="18"/>
        <v>0</v>
      </c>
      <c r="BD12" s="146" t="b">
        <f t="shared" si="19"/>
        <v>0</v>
      </c>
      <c r="BE12" s="146" t="b">
        <f t="shared" si="20"/>
        <v>0</v>
      </c>
      <c r="BF12" s="146" t="b">
        <f t="shared" si="21"/>
        <v>0</v>
      </c>
      <c r="BG12" s="146" t="b">
        <f t="shared" si="22"/>
        <v>0</v>
      </c>
      <c r="BH12" s="146" t="b">
        <f t="shared" si="23"/>
        <v>0</v>
      </c>
      <c r="BI12" s="146" t="b">
        <f t="shared" si="24"/>
        <v>0</v>
      </c>
      <c r="BJ12" s="146" t="b">
        <f t="shared" si="25"/>
        <v>0</v>
      </c>
      <c r="BK12" s="146" t="b">
        <f t="shared" si="26"/>
        <v>0</v>
      </c>
      <c r="BL12" s="146" t="b">
        <f t="shared" si="27"/>
        <v>0</v>
      </c>
      <c r="BM12" s="146" t="b">
        <f t="shared" si="28"/>
        <v>0</v>
      </c>
      <c r="BN12" s="146" t="b">
        <f t="shared" si="29"/>
        <v>0</v>
      </c>
      <c r="BO12" s="146" t="b">
        <f t="shared" si="30"/>
        <v>0</v>
      </c>
      <c r="BP12" s="146" t="b">
        <f t="shared" si="31"/>
        <v>0</v>
      </c>
      <c r="BQ12" s="146" t="b">
        <f t="shared" si="32"/>
        <v>0</v>
      </c>
      <c r="BR12" s="146" t="b">
        <f t="shared" si="33"/>
        <v>0</v>
      </c>
      <c r="BS12" s="146" t="b">
        <f t="shared" si="34"/>
        <v>0</v>
      </c>
      <c r="BT12" s="146" t="b">
        <f t="shared" si="35"/>
        <v>0</v>
      </c>
      <c r="BU12" s="146" t="b">
        <f t="shared" si="36"/>
        <v>0</v>
      </c>
      <c r="BV12" s="146" t="b">
        <f t="shared" si="37"/>
        <v>0</v>
      </c>
      <c r="BW12" s="146" t="b">
        <f t="shared" si="38"/>
        <v>0</v>
      </c>
      <c r="BX12" s="146" t="b">
        <f t="shared" si="39"/>
        <v>0</v>
      </c>
      <c r="BY12" s="146" t="b">
        <f t="shared" si="40"/>
        <v>0</v>
      </c>
      <c r="BZ12" s="146" t="b">
        <f t="shared" si="41"/>
        <v>0</v>
      </c>
      <c r="CA12" s="146" t="b">
        <f t="shared" si="42"/>
        <v>0</v>
      </c>
      <c r="CB12" s="146" t="b">
        <f t="shared" si="43"/>
        <v>0</v>
      </c>
      <c r="CC12" s="146" t="b">
        <f t="shared" si="44"/>
        <v>0</v>
      </c>
      <c r="CD12" s="146" t="b">
        <f t="shared" si="45"/>
        <v>0</v>
      </c>
      <c r="CE12" s="146" t="b">
        <f t="shared" si="46"/>
        <v>0</v>
      </c>
      <c r="CF12" s="146" t="b">
        <f t="shared" si="47"/>
        <v>0</v>
      </c>
      <c r="CG12" s="146" t="b">
        <f t="shared" si="48"/>
        <v>0</v>
      </c>
      <c r="CH12" s="146" t="b">
        <f t="shared" si="49"/>
        <v>0</v>
      </c>
      <c r="CI12" s="146" t="b">
        <f t="shared" si="50"/>
        <v>0</v>
      </c>
      <c r="CJ12" s="146" t="b">
        <f t="shared" si="51"/>
        <v>0</v>
      </c>
      <c r="CK12" s="146" t="b">
        <f t="shared" si="52"/>
        <v>0</v>
      </c>
      <c r="CL12" s="146" t="b">
        <f t="shared" si="53"/>
        <v>0</v>
      </c>
      <c r="CM12" s="146" t="b">
        <f t="shared" si="54"/>
        <v>0</v>
      </c>
      <c r="CN12" s="146" t="b">
        <f t="shared" si="55"/>
        <v>0</v>
      </c>
      <c r="CO12" s="146" t="b">
        <f t="shared" si="56"/>
        <v>0</v>
      </c>
      <c r="CP12" s="146" t="b">
        <f t="shared" si="57"/>
        <v>0</v>
      </c>
      <c r="CQ12" s="146" t="b">
        <f t="shared" si="58"/>
        <v>0</v>
      </c>
    </row>
    <row r="13" spans="1:117" x14ac:dyDescent="0.25">
      <c r="A13" s="108"/>
      <c r="B13" s="108"/>
      <c r="C13" s="108"/>
      <c r="D13" s="108"/>
      <c r="E13" s="108"/>
      <c r="F13" s="108"/>
      <c r="G13" s="108"/>
      <c r="H13" s="108"/>
      <c r="I13" s="108"/>
      <c r="J13" s="108"/>
      <c r="K13" s="108" t="str">
        <f t="shared" si="0"/>
        <v/>
      </c>
      <c r="L13" s="108"/>
      <c r="M13" s="108"/>
      <c r="N13" s="108"/>
      <c r="O13" s="108" t="str">
        <f t="shared" si="1"/>
        <v/>
      </c>
      <c r="P13" s="108"/>
      <c r="Q13" s="108"/>
      <c r="R13" s="116"/>
      <c r="S13" s="117"/>
      <c r="T13" s="117"/>
      <c r="U13" s="118" t="str">
        <f t="shared" si="2"/>
        <v/>
      </c>
      <c r="V13" s="116"/>
      <c r="W13" s="119"/>
      <c r="X13" s="120">
        <f t="shared" ca="1" si="3"/>
        <v>41696</v>
      </c>
      <c r="Y13" s="118" t="str">
        <f t="shared" si="4"/>
        <v/>
      </c>
      <c r="Z13" s="119"/>
      <c r="AA13" s="116"/>
      <c r="AB13" s="121"/>
      <c r="AC13" s="121"/>
      <c r="AD13" s="118" t="str">
        <f t="shared" si="5"/>
        <v/>
      </c>
      <c r="AE13" s="121"/>
      <c r="AF13" s="116"/>
      <c r="AG13" s="108" t="str">
        <f t="shared" si="6"/>
        <v/>
      </c>
      <c r="AH13" s="108" t="str">
        <f t="shared" si="7"/>
        <v/>
      </c>
      <c r="AI13" s="108" t="str">
        <f t="shared" si="8"/>
        <v/>
      </c>
      <c r="AJ13" s="108" t="str">
        <f t="shared" si="9"/>
        <v/>
      </c>
      <c r="AK13" s="122"/>
      <c r="AL13" s="123">
        <f t="shared" si="10"/>
        <v>0</v>
      </c>
      <c r="AM13" s="123">
        <f t="shared" si="10"/>
        <v>0</v>
      </c>
      <c r="AN13" s="123">
        <f t="shared" si="11"/>
        <v>0</v>
      </c>
      <c r="AO13" s="123">
        <f t="shared" si="12"/>
        <v>0</v>
      </c>
      <c r="AP13" s="123">
        <f t="shared" si="13"/>
        <v>0</v>
      </c>
      <c r="AQ13" s="108" t="str">
        <f t="shared" si="14"/>
        <v/>
      </c>
      <c r="AR13" s="116"/>
      <c r="AS13" s="117"/>
      <c r="AT13" s="108"/>
      <c r="AU13" s="108"/>
      <c r="AV13" s="108"/>
      <c r="AW13" s="108"/>
      <c r="AX13" s="108" t="str">
        <f t="shared" si="15"/>
        <v/>
      </c>
      <c r="AY13" s="108" t="str">
        <f t="shared" si="16"/>
        <v/>
      </c>
      <c r="BB13" s="146" t="b">
        <f t="shared" si="17"/>
        <v>0</v>
      </c>
      <c r="BC13" s="146" t="b">
        <f t="shared" si="18"/>
        <v>0</v>
      </c>
      <c r="BD13" s="146" t="b">
        <f t="shared" si="19"/>
        <v>0</v>
      </c>
      <c r="BE13" s="146" t="b">
        <f t="shared" si="20"/>
        <v>0</v>
      </c>
      <c r="BF13" s="146" t="b">
        <f t="shared" si="21"/>
        <v>0</v>
      </c>
      <c r="BG13" s="146" t="b">
        <f t="shared" si="22"/>
        <v>0</v>
      </c>
      <c r="BH13" s="146" t="b">
        <f t="shared" si="23"/>
        <v>0</v>
      </c>
      <c r="BI13" s="146" t="b">
        <f t="shared" si="24"/>
        <v>0</v>
      </c>
      <c r="BJ13" s="146" t="b">
        <f t="shared" si="25"/>
        <v>0</v>
      </c>
      <c r="BK13" s="146" t="b">
        <f t="shared" si="26"/>
        <v>0</v>
      </c>
      <c r="BL13" s="146" t="b">
        <f t="shared" si="27"/>
        <v>0</v>
      </c>
      <c r="BM13" s="146" t="b">
        <f t="shared" si="28"/>
        <v>0</v>
      </c>
      <c r="BN13" s="146" t="b">
        <f t="shared" si="29"/>
        <v>0</v>
      </c>
      <c r="BO13" s="146" t="b">
        <f t="shared" si="30"/>
        <v>0</v>
      </c>
      <c r="BP13" s="146" t="b">
        <f t="shared" si="31"/>
        <v>0</v>
      </c>
      <c r="BQ13" s="146" t="b">
        <f t="shared" si="32"/>
        <v>0</v>
      </c>
      <c r="BR13" s="146" t="b">
        <f t="shared" si="33"/>
        <v>0</v>
      </c>
      <c r="BS13" s="146" t="b">
        <f t="shared" si="34"/>
        <v>0</v>
      </c>
      <c r="BT13" s="146" t="b">
        <f t="shared" si="35"/>
        <v>0</v>
      </c>
      <c r="BU13" s="146" t="b">
        <f t="shared" si="36"/>
        <v>0</v>
      </c>
      <c r="BV13" s="146" t="b">
        <f t="shared" si="37"/>
        <v>0</v>
      </c>
      <c r="BW13" s="146" t="b">
        <f t="shared" si="38"/>
        <v>0</v>
      </c>
      <c r="BX13" s="146" t="b">
        <f t="shared" si="39"/>
        <v>0</v>
      </c>
      <c r="BY13" s="146" t="b">
        <f t="shared" si="40"/>
        <v>0</v>
      </c>
      <c r="BZ13" s="146" t="b">
        <f t="shared" si="41"/>
        <v>0</v>
      </c>
      <c r="CA13" s="146" t="b">
        <f t="shared" si="42"/>
        <v>0</v>
      </c>
      <c r="CB13" s="146" t="b">
        <f t="shared" si="43"/>
        <v>0</v>
      </c>
      <c r="CC13" s="146" t="b">
        <f t="shared" si="44"/>
        <v>0</v>
      </c>
      <c r="CD13" s="146" t="b">
        <f t="shared" si="45"/>
        <v>0</v>
      </c>
      <c r="CE13" s="146" t="b">
        <f t="shared" si="46"/>
        <v>0</v>
      </c>
      <c r="CF13" s="146" t="b">
        <f t="shared" si="47"/>
        <v>0</v>
      </c>
      <c r="CG13" s="146" t="b">
        <f t="shared" si="48"/>
        <v>0</v>
      </c>
      <c r="CH13" s="146" t="b">
        <f t="shared" si="49"/>
        <v>0</v>
      </c>
      <c r="CI13" s="146" t="b">
        <f t="shared" si="50"/>
        <v>0</v>
      </c>
      <c r="CJ13" s="146" t="b">
        <f t="shared" si="51"/>
        <v>0</v>
      </c>
      <c r="CK13" s="146" t="b">
        <f t="shared" si="52"/>
        <v>0</v>
      </c>
      <c r="CL13" s="146" t="b">
        <f t="shared" si="53"/>
        <v>0</v>
      </c>
      <c r="CM13" s="146" t="b">
        <f t="shared" si="54"/>
        <v>0</v>
      </c>
      <c r="CN13" s="146" t="b">
        <f t="shared" si="55"/>
        <v>0</v>
      </c>
      <c r="CO13" s="146" t="b">
        <f t="shared" si="56"/>
        <v>0</v>
      </c>
      <c r="CP13" s="146" t="b">
        <f t="shared" si="57"/>
        <v>0</v>
      </c>
      <c r="CQ13" s="146" t="b">
        <f t="shared" si="58"/>
        <v>0</v>
      </c>
    </row>
    <row r="14" spans="1:117" x14ac:dyDescent="0.25">
      <c r="A14" s="108"/>
      <c r="B14" s="108"/>
      <c r="C14" s="108"/>
      <c r="D14" s="108"/>
      <c r="E14" s="108"/>
      <c r="F14" s="108"/>
      <c r="G14" s="108"/>
      <c r="H14" s="108"/>
      <c r="I14" s="108"/>
      <c r="J14" s="108"/>
      <c r="K14" s="108" t="str">
        <f t="shared" si="0"/>
        <v/>
      </c>
      <c r="L14" s="108"/>
      <c r="M14" s="108"/>
      <c r="N14" s="108"/>
      <c r="O14" s="108" t="str">
        <f t="shared" si="1"/>
        <v/>
      </c>
      <c r="P14" s="108"/>
      <c r="Q14" s="108"/>
      <c r="R14" s="116"/>
      <c r="S14" s="117"/>
      <c r="T14" s="117"/>
      <c r="U14" s="118" t="str">
        <f t="shared" si="2"/>
        <v/>
      </c>
      <c r="V14" s="116"/>
      <c r="W14" s="119"/>
      <c r="X14" s="120">
        <f t="shared" ca="1" si="3"/>
        <v>41696</v>
      </c>
      <c r="Y14" s="118" t="str">
        <f t="shared" si="4"/>
        <v/>
      </c>
      <c r="Z14" s="119"/>
      <c r="AA14" s="116"/>
      <c r="AB14" s="121"/>
      <c r="AC14" s="121"/>
      <c r="AD14" s="118" t="str">
        <f t="shared" si="5"/>
        <v/>
      </c>
      <c r="AE14" s="121"/>
      <c r="AF14" s="116"/>
      <c r="AG14" s="108" t="str">
        <f t="shared" si="6"/>
        <v/>
      </c>
      <c r="AH14" s="108" t="str">
        <f t="shared" si="7"/>
        <v/>
      </c>
      <c r="AI14" s="108" t="str">
        <f t="shared" si="8"/>
        <v/>
      </c>
      <c r="AJ14" s="108" t="str">
        <f t="shared" si="9"/>
        <v/>
      </c>
      <c r="AK14" s="122"/>
      <c r="AL14" s="123">
        <f t="shared" si="10"/>
        <v>0</v>
      </c>
      <c r="AM14" s="123">
        <f t="shared" si="10"/>
        <v>0</v>
      </c>
      <c r="AN14" s="123">
        <f t="shared" si="11"/>
        <v>0</v>
      </c>
      <c r="AO14" s="123">
        <f t="shared" si="12"/>
        <v>0</v>
      </c>
      <c r="AP14" s="123">
        <f t="shared" si="13"/>
        <v>0</v>
      </c>
      <c r="AQ14" s="108" t="str">
        <f t="shared" si="14"/>
        <v/>
      </c>
      <c r="AR14" s="116"/>
      <c r="AS14" s="117"/>
      <c r="AT14" s="108"/>
      <c r="AU14" s="108"/>
      <c r="AV14" s="108"/>
      <c r="AW14" s="108"/>
      <c r="AX14" s="108" t="str">
        <f t="shared" si="15"/>
        <v/>
      </c>
      <c r="AY14" s="108" t="str">
        <f t="shared" si="16"/>
        <v/>
      </c>
      <c r="BB14" s="146" t="b">
        <f t="shared" si="17"/>
        <v>0</v>
      </c>
      <c r="BC14" s="146" t="b">
        <f t="shared" si="18"/>
        <v>0</v>
      </c>
      <c r="BD14" s="146" t="b">
        <f t="shared" si="19"/>
        <v>0</v>
      </c>
      <c r="BE14" s="146" t="b">
        <f t="shared" si="20"/>
        <v>0</v>
      </c>
      <c r="BF14" s="146" t="b">
        <f t="shared" si="21"/>
        <v>0</v>
      </c>
      <c r="BG14" s="146" t="b">
        <f t="shared" si="22"/>
        <v>0</v>
      </c>
      <c r="BH14" s="146" t="b">
        <f t="shared" si="23"/>
        <v>0</v>
      </c>
      <c r="BI14" s="146" t="b">
        <f t="shared" si="24"/>
        <v>0</v>
      </c>
      <c r="BJ14" s="146" t="b">
        <f t="shared" si="25"/>
        <v>0</v>
      </c>
      <c r="BK14" s="146" t="b">
        <f t="shared" si="26"/>
        <v>0</v>
      </c>
      <c r="BL14" s="146" t="b">
        <f t="shared" si="27"/>
        <v>0</v>
      </c>
      <c r="BM14" s="146" t="b">
        <f t="shared" si="28"/>
        <v>0</v>
      </c>
      <c r="BN14" s="146" t="b">
        <f t="shared" si="29"/>
        <v>0</v>
      </c>
      <c r="BO14" s="146" t="b">
        <f t="shared" si="30"/>
        <v>0</v>
      </c>
      <c r="BP14" s="146" t="b">
        <f t="shared" si="31"/>
        <v>0</v>
      </c>
      <c r="BQ14" s="146" t="b">
        <f t="shared" si="32"/>
        <v>0</v>
      </c>
      <c r="BR14" s="146" t="b">
        <f t="shared" si="33"/>
        <v>0</v>
      </c>
      <c r="BS14" s="146" t="b">
        <f t="shared" si="34"/>
        <v>0</v>
      </c>
      <c r="BT14" s="146" t="b">
        <f t="shared" si="35"/>
        <v>0</v>
      </c>
      <c r="BU14" s="146" t="b">
        <f t="shared" si="36"/>
        <v>0</v>
      </c>
      <c r="BV14" s="146" t="b">
        <f t="shared" si="37"/>
        <v>0</v>
      </c>
      <c r="BW14" s="146" t="b">
        <f t="shared" si="38"/>
        <v>0</v>
      </c>
      <c r="BX14" s="146" t="b">
        <f t="shared" si="39"/>
        <v>0</v>
      </c>
      <c r="BY14" s="146" t="b">
        <f t="shared" si="40"/>
        <v>0</v>
      </c>
      <c r="BZ14" s="146" t="b">
        <f t="shared" si="41"/>
        <v>0</v>
      </c>
      <c r="CA14" s="146" t="b">
        <f t="shared" si="42"/>
        <v>0</v>
      </c>
      <c r="CB14" s="146" t="b">
        <f t="shared" si="43"/>
        <v>0</v>
      </c>
      <c r="CC14" s="146" t="b">
        <f t="shared" si="44"/>
        <v>0</v>
      </c>
      <c r="CD14" s="146" t="b">
        <f t="shared" si="45"/>
        <v>0</v>
      </c>
      <c r="CE14" s="146" t="b">
        <f t="shared" si="46"/>
        <v>0</v>
      </c>
      <c r="CF14" s="146" t="b">
        <f t="shared" si="47"/>
        <v>0</v>
      </c>
      <c r="CG14" s="146" t="b">
        <f t="shared" si="48"/>
        <v>0</v>
      </c>
      <c r="CH14" s="146" t="b">
        <f t="shared" si="49"/>
        <v>0</v>
      </c>
      <c r="CI14" s="146" t="b">
        <f t="shared" si="50"/>
        <v>0</v>
      </c>
      <c r="CJ14" s="146" t="b">
        <f t="shared" si="51"/>
        <v>0</v>
      </c>
      <c r="CK14" s="146" t="b">
        <f t="shared" si="52"/>
        <v>0</v>
      </c>
      <c r="CL14" s="146" t="b">
        <f t="shared" si="53"/>
        <v>0</v>
      </c>
      <c r="CM14" s="146" t="b">
        <f t="shared" si="54"/>
        <v>0</v>
      </c>
      <c r="CN14" s="146" t="b">
        <f t="shared" si="55"/>
        <v>0</v>
      </c>
      <c r="CO14" s="146" t="b">
        <f t="shared" si="56"/>
        <v>0</v>
      </c>
      <c r="CP14" s="146" t="b">
        <f t="shared" si="57"/>
        <v>0</v>
      </c>
      <c r="CQ14" s="146" t="b">
        <f t="shared" si="58"/>
        <v>0</v>
      </c>
    </row>
    <row r="15" spans="1:117" x14ac:dyDescent="0.25">
      <c r="A15" s="108"/>
      <c r="B15" s="108"/>
      <c r="C15" s="108"/>
      <c r="D15" s="108"/>
      <c r="E15" s="108"/>
      <c r="F15" s="108"/>
      <c r="G15" s="108"/>
      <c r="H15" s="108"/>
      <c r="I15" s="108"/>
      <c r="J15" s="108"/>
      <c r="K15" s="108" t="str">
        <f t="shared" si="0"/>
        <v/>
      </c>
      <c r="L15" s="108"/>
      <c r="M15" s="108"/>
      <c r="N15" s="108"/>
      <c r="O15" s="108" t="str">
        <f t="shared" si="1"/>
        <v/>
      </c>
      <c r="P15" s="108"/>
      <c r="Q15" s="108"/>
      <c r="R15" s="116"/>
      <c r="S15" s="117"/>
      <c r="T15" s="117"/>
      <c r="U15" s="118" t="str">
        <f t="shared" si="2"/>
        <v/>
      </c>
      <c r="V15" s="116"/>
      <c r="W15" s="119"/>
      <c r="X15" s="120">
        <f t="shared" ca="1" si="3"/>
        <v>41696</v>
      </c>
      <c r="Y15" s="118" t="str">
        <f t="shared" si="4"/>
        <v/>
      </c>
      <c r="Z15" s="119"/>
      <c r="AA15" s="116"/>
      <c r="AB15" s="121"/>
      <c r="AC15" s="121"/>
      <c r="AD15" s="118" t="str">
        <f t="shared" si="5"/>
        <v/>
      </c>
      <c r="AE15" s="121"/>
      <c r="AF15" s="116"/>
      <c r="AG15" s="108" t="str">
        <f t="shared" si="6"/>
        <v/>
      </c>
      <c r="AH15" s="108" t="str">
        <f t="shared" si="7"/>
        <v/>
      </c>
      <c r="AI15" s="108" t="str">
        <f t="shared" si="8"/>
        <v/>
      </c>
      <c r="AJ15" s="108" t="str">
        <f t="shared" si="9"/>
        <v/>
      </c>
      <c r="AK15" s="122"/>
      <c r="AL15" s="123">
        <f t="shared" si="10"/>
        <v>0</v>
      </c>
      <c r="AM15" s="123">
        <f t="shared" si="10"/>
        <v>0</v>
      </c>
      <c r="AN15" s="123">
        <f t="shared" si="11"/>
        <v>0</v>
      </c>
      <c r="AO15" s="123">
        <f t="shared" si="12"/>
        <v>0</v>
      </c>
      <c r="AP15" s="123">
        <f t="shared" si="13"/>
        <v>0</v>
      </c>
      <c r="AQ15" s="108" t="str">
        <f t="shared" si="14"/>
        <v/>
      </c>
      <c r="AR15" s="116"/>
      <c r="AS15" s="117"/>
      <c r="AT15" s="108"/>
      <c r="AU15" s="108"/>
      <c r="AV15" s="108"/>
      <c r="AW15" s="108"/>
      <c r="AX15" s="108" t="str">
        <f t="shared" si="15"/>
        <v/>
      </c>
      <c r="AY15" s="108" t="str">
        <f t="shared" si="16"/>
        <v/>
      </c>
      <c r="BB15" s="146" t="b">
        <f t="shared" si="17"/>
        <v>0</v>
      </c>
      <c r="BC15" s="146" t="b">
        <f t="shared" si="18"/>
        <v>0</v>
      </c>
      <c r="BD15" s="146" t="b">
        <f t="shared" si="19"/>
        <v>0</v>
      </c>
      <c r="BE15" s="146" t="b">
        <f t="shared" si="20"/>
        <v>0</v>
      </c>
      <c r="BF15" s="146" t="b">
        <f t="shared" si="21"/>
        <v>0</v>
      </c>
      <c r="BG15" s="146" t="b">
        <f t="shared" si="22"/>
        <v>0</v>
      </c>
      <c r="BH15" s="146" t="b">
        <f t="shared" si="23"/>
        <v>0</v>
      </c>
      <c r="BI15" s="146" t="b">
        <f t="shared" si="24"/>
        <v>0</v>
      </c>
      <c r="BJ15" s="146" t="b">
        <f t="shared" si="25"/>
        <v>0</v>
      </c>
      <c r="BK15" s="146" t="b">
        <f t="shared" si="26"/>
        <v>0</v>
      </c>
      <c r="BL15" s="146" t="b">
        <f t="shared" si="27"/>
        <v>0</v>
      </c>
      <c r="BM15" s="146" t="b">
        <f t="shared" si="28"/>
        <v>0</v>
      </c>
      <c r="BN15" s="146" t="b">
        <f t="shared" si="29"/>
        <v>0</v>
      </c>
      <c r="BO15" s="146" t="b">
        <f t="shared" si="30"/>
        <v>0</v>
      </c>
      <c r="BP15" s="146" t="b">
        <f t="shared" si="31"/>
        <v>0</v>
      </c>
      <c r="BQ15" s="146" t="b">
        <f t="shared" si="32"/>
        <v>0</v>
      </c>
      <c r="BR15" s="146" t="b">
        <f t="shared" si="33"/>
        <v>0</v>
      </c>
      <c r="BS15" s="146" t="b">
        <f t="shared" si="34"/>
        <v>0</v>
      </c>
      <c r="BT15" s="146" t="b">
        <f t="shared" si="35"/>
        <v>0</v>
      </c>
      <c r="BU15" s="146" t="b">
        <f t="shared" si="36"/>
        <v>0</v>
      </c>
      <c r="BV15" s="146" t="b">
        <f t="shared" si="37"/>
        <v>0</v>
      </c>
      <c r="BW15" s="146" t="b">
        <f t="shared" si="38"/>
        <v>0</v>
      </c>
      <c r="BX15" s="146" t="b">
        <f t="shared" si="39"/>
        <v>0</v>
      </c>
      <c r="BY15" s="146" t="b">
        <f t="shared" si="40"/>
        <v>0</v>
      </c>
      <c r="BZ15" s="146" t="b">
        <f t="shared" si="41"/>
        <v>0</v>
      </c>
      <c r="CA15" s="146" t="b">
        <f t="shared" si="42"/>
        <v>0</v>
      </c>
      <c r="CB15" s="146" t="b">
        <f t="shared" si="43"/>
        <v>0</v>
      </c>
      <c r="CC15" s="146" t="b">
        <f t="shared" si="44"/>
        <v>0</v>
      </c>
      <c r="CD15" s="146" t="b">
        <f t="shared" si="45"/>
        <v>0</v>
      </c>
      <c r="CE15" s="146" t="b">
        <f t="shared" si="46"/>
        <v>0</v>
      </c>
      <c r="CF15" s="146" t="b">
        <f t="shared" si="47"/>
        <v>0</v>
      </c>
      <c r="CG15" s="146" t="b">
        <f t="shared" si="48"/>
        <v>0</v>
      </c>
      <c r="CH15" s="146" t="b">
        <f t="shared" si="49"/>
        <v>0</v>
      </c>
      <c r="CI15" s="146" t="b">
        <f t="shared" si="50"/>
        <v>0</v>
      </c>
      <c r="CJ15" s="146" t="b">
        <f t="shared" si="51"/>
        <v>0</v>
      </c>
      <c r="CK15" s="146" t="b">
        <f t="shared" si="52"/>
        <v>0</v>
      </c>
      <c r="CL15" s="146" t="b">
        <f t="shared" si="53"/>
        <v>0</v>
      </c>
      <c r="CM15" s="146" t="b">
        <f t="shared" si="54"/>
        <v>0</v>
      </c>
      <c r="CN15" s="146" t="b">
        <f t="shared" si="55"/>
        <v>0</v>
      </c>
      <c r="CO15" s="146" t="b">
        <f t="shared" si="56"/>
        <v>0</v>
      </c>
      <c r="CP15" s="146" t="b">
        <f t="shared" si="57"/>
        <v>0</v>
      </c>
      <c r="CQ15" s="146" t="b">
        <f t="shared" si="58"/>
        <v>0</v>
      </c>
    </row>
    <row r="16" spans="1:117" x14ac:dyDescent="0.25">
      <c r="A16" s="108"/>
      <c r="B16" s="108"/>
      <c r="C16" s="108"/>
      <c r="D16" s="108"/>
      <c r="E16" s="108"/>
      <c r="F16" s="108"/>
      <c r="G16" s="108"/>
      <c r="H16" s="108"/>
      <c r="I16" s="108"/>
      <c r="J16" s="108"/>
      <c r="K16" s="108" t="str">
        <f t="shared" si="0"/>
        <v/>
      </c>
      <c r="L16" s="108"/>
      <c r="M16" s="108"/>
      <c r="N16" s="108"/>
      <c r="O16" s="108" t="str">
        <f t="shared" si="1"/>
        <v/>
      </c>
      <c r="P16" s="108"/>
      <c r="Q16" s="108"/>
      <c r="R16" s="116"/>
      <c r="S16" s="117"/>
      <c r="T16" s="117"/>
      <c r="U16" s="118" t="str">
        <f t="shared" si="2"/>
        <v/>
      </c>
      <c r="V16" s="116"/>
      <c r="W16" s="119"/>
      <c r="X16" s="120">
        <f t="shared" ca="1" si="3"/>
        <v>41696</v>
      </c>
      <c r="Y16" s="118" t="str">
        <f t="shared" si="4"/>
        <v/>
      </c>
      <c r="Z16" s="119"/>
      <c r="AA16" s="116"/>
      <c r="AB16" s="121"/>
      <c r="AC16" s="121"/>
      <c r="AD16" s="118" t="str">
        <f t="shared" si="5"/>
        <v/>
      </c>
      <c r="AE16" s="121"/>
      <c r="AF16" s="116"/>
      <c r="AG16" s="108" t="str">
        <f t="shared" si="6"/>
        <v/>
      </c>
      <c r="AH16" s="108" t="str">
        <f t="shared" si="7"/>
        <v/>
      </c>
      <c r="AI16" s="108" t="str">
        <f t="shared" si="8"/>
        <v/>
      </c>
      <c r="AJ16" s="108" t="str">
        <f t="shared" si="9"/>
        <v/>
      </c>
      <c r="AK16" s="122"/>
      <c r="AL16" s="123">
        <f t="shared" si="10"/>
        <v>0</v>
      </c>
      <c r="AM16" s="123">
        <f t="shared" si="10"/>
        <v>0</v>
      </c>
      <c r="AN16" s="123">
        <f t="shared" si="11"/>
        <v>0</v>
      </c>
      <c r="AO16" s="123">
        <f t="shared" si="12"/>
        <v>0</v>
      </c>
      <c r="AP16" s="123">
        <f t="shared" si="13"/>
        <v>0</v>
      </c>
      <c r="AQ16" s="108" t="str">
        <f t="shared" si="14"/>
        <v/>
      </c>
      <c r="AR16" s="116"/>
      <c r="AS16" s="117"/>
      <c r="AT16" s="108"/>
      <c r="AU16" s="108"/>
      <c r="AV16" s="108"/>
      <c r="AW16" s="108"/>
      <c r="AX16" s="108" t="str">
        <f t="shared" si="15"/>
        <v/>
      </c>
      <c r="AY16" s="108" t="str">
        <f t="shared" si="16"/>
        <v/>
      </c>
      <c r="BB16" s="146" t="b">
        <f t="shared" si="17"/>
        <v>0</v>
      </c>
      <c r="BC16" s="146" t="b">
        <f t="shared" si="18"/>
        <v>0</v>
      </c>
      <c r="BD16" s="146" t="b">
        <f t="shared" si="19"/>
        <v>0</v>
      </c>
      <c r="BE16" s="146" t="b">
        <f t="shared" si="20"/>
        <v>0</v>
      </c>
      <c r="BF16" s="146" t="b">
        <f t="shared" si="21"/>
        <v>0</v>
      </c>
      <c r="BG16" s="146" t="b">
        <f t="shared" si="22"/>
        <v>0</v>
      </c>
      <c r="BH16" s="146" t="b">
        <f t="shared" si="23"/>
        <v>0</v>
      </c>
      <c r="BI16" s="146" t="b">
        <f t="shared" si="24"/>
        <v>0</v>
      </c>
      <c r="BJ16" s="146" t="b">
        <f t="shared" si="25"/>
        <v>0</v>
      </c>
      <c r="BK16" s="146" t="b">
        <f t="shared" si="26"/>
        <v>0</v>
      </c>
      <c r="BL16" s="146" t="b">
        <f t="shared" si="27"/>
        <v>0</v>
      </c>
      <c r="BM16" s="146" t="b">
        <f t="shared" si="28"/>
        <v>0</v>
      </c>
      <c r="BN16" s="146" t="b">
        <f t="shared" si="29"/>
        <v>0</v>
      </c>
      <c r="BO16" s="146" t="b">
        <f t="shared" si="30"/>
        <v>0</v>
      </c>
      <c r="BP16" s="146" t="b">
        <f t="shared" si="31"/>
        <v>0</v>
      </c>
      <c r="BQ16" s="146" t="b">
        <f t="shared" si="32"/>
        <v>0</v>
      </c>
      <c r="BR16" s="146" t="b">
        <f t="shared" si="33"/>
        <v>0</v>
      </c>
      <c r="BS16" s="146" t="b">
        <f t="shared" si="34"/>
        <v>0</v>
      </c>
      <c r="BT16" s="146" t="b">
        <f t="shared" si="35"/>
        <v>0</v>
      </c>
      <c r="BU16" s="146" t="b">
        <f t="shared" si="36"/>
        <v>0</v>
      </c>
      <c r="BV16" s="146" t="b">
        <f t="shared" si="37"/>
        <v>0</v>
      </c>
      <c r="BW16" s="146" t="b">
        <f t="shared" si="38"/>
        <v>0</v>
      </c>
      <c r="BX16" s="146" t="b">
        <f t="shared" si="39"/>
        <v>0</v>
      </c>
      <c r="BY16" s="146" t="b">
        <f t="shared" si="40"/>
        <v>0</v>
      </c>
      <c r="BZ16" s="146" t="b">
        <f t="shared" si="41"/>
        <v>0</v>
      </c>
      <c r="CA16" s="146" t="b">
        <f t="shared" si="42"/>
        <v>0</v>
      </c>
      <c r="CB16" s="146" t="b">
        <f t="shared" si="43"/>
        <v>0</v>
      </c>
      <c r="CC16" s="146" t="b">
        <f t="shared" si="44"/>
        <v>0</v>
      </c>
      <c r="CD16" s="146" t="b">
        <f t="shared" si="45"/>
        <v>0</v>
      </c>
      <c r="CE16" s="146" t="b">
        <f t="shared" si="46"/>
        <v>0</v>
      </c>
      <c r="CF16" s="146" t="b">
        <f t="shared" si="47"/>
        <v>0</v>
      </c>
      <c r="CG16" s="146" t="b">
        <f t="shared" si="48"/>
        <v>0</v>
      </c>
      <c r="CH16" s="146" t="b">
        <f t="shared" si="49"/>
        <v>0</v>
      </c>
      <c r="CI16" s="146" t="b">
        <f t="shared" si="50"/>
        <v>0</v>
      </c>
      <c r="CJ16" s="146" t="b">
        <f t="shared" si="51"/>
        <v>0</v>
      </c>
      <c r="CK16" s="146" t="b">
        <f t="shared" si="52"/>
        <v>0</v>
      </c>
      <c r="CL16" s="146" t="b">
        <f t="shared" si="53"/>
        <v>0</v>
      </c>
      <c r="CM16" s="146" t="b">
        <f t="shared" si="54"/>
        <v>0</v>
      </c>
      <c r="CN16" s="146" t="b">
        <f t="shared" si="55"/>
        <v>0</v>
      </c>
      <c r="CO16" s="146" t="b">
        <f t="shared" si="56"/>
        <v>0</v>
      </c>
      <c r="CP16" s="146" t="b">
        <f t="shared" si="57"/>
        <v>0</v>
      </c>
      <c r="CQ16" s="146" t="b">
        <f t="shared" si="58"/>
        <v>0</v>
      </c>
    </row>
    <row r="17" spans="1:95" x14ac:dyDescent="0.25">
      <c r="A17" s="108"/>
      <c r="B17" s="108"/>
      <c r="C17" s="108"/>
      <c r="D17" s="108"/>
      <c r="E17" s="108"/>
      <c r="F17" s="108"/>
      <c r="G17" s="108"/>
      <c r="H17" s="108"/>
      <c r="I17" s="108"/>
      <c r="J17" s="108"/>
      <c r="K17" s="108" t="str">
        <f t="shared" si="0"/>
        <v/>
      </c>
      <c r="L17" s="108"/>
      <c r="M17" s="108"/>
      <c r="N17" s="108"/>
      <c r="O17" s="108" t="str">
        <f t="shared" si="1"/>
        <v/>
      </c>
      <c r="P17" s="108"/>
      <c r="Q17" s="108"/>
      <c r="R17" s="116"/>
      <c r="S17" s="117"/>
      <c r="T17" s="117"/>
      <c r="U17" s="118" t="str">
        <f t="shared" si="2"/>
        <v/>
      </c>
      <c r="V17" s="116"/>
      <c r="W17" s="119"/>
      <c r="X17" s="120">
        <f t="shared" ca="1" si="3"/>
        <v>41696</v>
      </c>
      <c r="Y17" s="118" t="str">
        <f t="shared" si="4"/>
        <v/>
      </c>
      <c r="Z17" s="119"/>
      <c r="AA17" s="116"/>
      <c r="AB17" s="121"/>
      <c r="AC17" s="121"/>
      <c r="AD17" s="118" t="str">
        <f t="shared" si="5"/>
        <v/>
      </c>
      <c r="AE17" s="121"/>
      <c r="AF17" s="116"/>
      <c r="AG17" s="108" t="str">
        <f t="shared" si="6"/>
        <v/>
      </c>
      <c r="AH17" s="108" t="str">
        <f t="shared" si="7"/>
        <v/>
      </c>
      <c r="AI17" s="108" t="str">
        <f t="shared" si="8"/>
        <v/>
      </c>
      <c r="AJ17" s="108" t="str">
        <f t="shared" si="9"/>
        <v/>
      </c>
      <c r="AK17" s="122"/>
      <c r="AL17" s="123">
        <f t="shared" si="10"/>
        <v>0</v>
      </c>
      <c r="AM17" s="123">
        <f t="shared" si="10"/>
        <v>0</v>
      </c>
      <c r="AN17" s="123">
        <f t="shared" si="11"/>
        <v>0</v>
      </c>
      <c r="AO17" s="123">
        <f t="shared" si="12"/>
        <v>0</v>
      </c>
      <c r="AP17" s="123">
        <f t="shared" si="13"/>
        <v>0</v>
      </c>
      <c r="AQ17" s="108" t="str">
        <f t="shared" si="14"/>
        <v/>
      </c>
      <c r="AR17" s="116"/>
      <c r="AS17" s="117"/>
      <c r="AT17" s="108"/>
      <c r="AU17" s="108"/>
      <c r="AV17" s="108"/>
      <c r="AW17" s="108"/>
      <c r="AX17" s="108" t="str">
        <f t="shared" si="15"/>
        <v/>
      </c>
      <c r="AY17" s="108" t="str">
        <f t="shared" si="16"/>
        <v/>
      </c>
      <c r="BB17" s="146" t="b">
        <f t="shared" si="17"/>
        <v>0</v>
      </c>
      <c r="BC17" s="146" t="b">
        <f t="shared" si="18"/>
        <v>0</v>
      </c>
      <c r="BD17" s="146" t="b">
        <f t="shared" si="19"/>
        <v>0</v>
      </c>
      <c r="BE17" s="146" t="b">
        <f t="shared" si="20"/>
        <v>0</v>
      </c>
      <c r="BF17" s="146" t="b">
        <f t="shared" si="21"/>
        <v>0</v>
      </c>
      <c r="BG17" s="146" t="b">
        <f t="shared" si="22"/>
        <v>0</v>
      </c>
      <c r="BH17" s="146" t="b">
        <f t="shared" si="23"/>
        <v>0</v>
      </c>
      <c r="BI17" s="146" t="b">
        <f t="shared" si="24"/>
        <v>0</v>
      </c>
      <c r="BJ17" s="146" t="b">
        <f t="shared" si="25"/>
        <v>0</v>
      </c>
      <c r="BK17" s="146" t="b">
        <f t="shared" si="26"/>
        <v>0</v>
      </c>
      <c r="BL17" s="146" t="b">
        <f t="shared" si="27"/>
        <v>0</v>
      </c>
      <c r="BM17" s="146" t="b">
        <f t="shared" si="28"/>
        <v>0</v>
      </c>
      <c r="BN17" s="146" t="b">
        <f t="shared" si="29"/>
        <v>0</v>
      </c>
      <c r="BO17" s="146" t="b">
        <f t="shared" si="30"/>
        <v>0</v>
      </c>
      <c r="BP17" s="146" t="b">
        <f t="shared" si="31"/>
        <v>0</v>
      </c>
      <c r="BQ17" s="146" t="b">
        <f t="shared" si="32"/>
        <v>0</v>
      </c>
      <c r="BR17" s="146" t="b">
        <f t="shared" si="33"/>
        <v>0</v>
      </c>
      <c r="BS17" s="146" t="b">
        <f t="shared" si="34"/>
        <v>0</v>
      </c>
      <c r="BT17" s="146" t="b">
        <f t="shared" si="35"/>
        <v>0</v>
      </c>
      <c r="BU17" s="146" t="b">
        <f t="shared" si="36"/>
        <v>0</v>
      </c>
      <c r="BV17" s="146" t="b">
        <f t="shared" si="37"/>
        <v>0</v>
      </c>
      <c r="BW17" s="146" t="b">
        <f t="shared" si="38"/>
        <v>0</v>
      </c>
      <c r="BX17" s="146" t="b">
        <f t="shared" si="39"/>
        <v>0</v>
      </c>
      <c r="BY17" s="146" t="b">
        <f t="shared" si="40"/>
        <v>0</v>
      </c>
      <c r="BZ17" s="146" t="b">
        <f t="shared" si="41"/>
        <v>0</v>
      </c>
      <c r="CA17" s="146" t="b">
        <f t="shared" si="42"/>
        <v>0</v>
      </c>
      <c r="CB17" s="146" t="b">
        <f t="shared" si="43"/>
        <v>0</v>
      </c>
      <c r="CC17" s="146" t="b">
        <f t="shared" si="44"/>
        <v>0</v>
      </c>
      <c r="CD17" s="146" t="b">
        <f t="shared" si="45"/>
        <v>0</v>
      </c>
      <c r="CE17" s="146" t="b">
        <f t="shared" si="46"/>
        <v>0</v>
      </c>
      <c r="CF17" s="146" t="b">
        <f t="shared" si="47"/>
        <v>0</v>
      </c>
      <c r="CG17" s="146" t="b">
        <f t="shared" si="48"/>
        <v>0</v>
      </c>
      <c r="CH17" s="146" t="b">
        <f t="shared" si="49"/>
        <v>0</v>
      </c>
      <c r="CI17" s="146" t="b">
        <f t="shared" si="50"/>
        <v>0</v>
      </c>
      <c r="CJ17" s="146" t="b">
        <f t="shared" si="51"/>
        <v>0</v>
      </c>
      <c r="CK17" s="146" t="b">
        <f t="shared" si="52"/>
        <v>0</v>
      </c>
      <c r="CL17" s="146" t="b">
        <f t="shared" si="53"/>
        <v>0</v>
      </c>
      <c r="CM17" s="146" t="b">
        <f t="shared" si="54"/>
        <v>0</v>
      </c>
      <c r="CN17" s="146" t="b">
        <f t="shared" si="55"/>
        <v>0</v>
      </c>
      <c r="CO17" s="146" t="b">
        <f t="shared" si="56"/>
        <v>0</v>
      </c>
      <c r="CP17" s="146" t="b">
        <f t="shared" si="57"/>
        <v>0</v>
      </c>
      <c r="CQ17" s="146" t="b">
        <f t="shared" si="58"/>
        <v>0</v>
      </c>
    </row>
    <row r="18" spans="1:95" x14ac:dyDescent="0.25">
      <c r="A18" s="108"/>
      <c r="B18" s="108"/>
      <c r="C18" s="108"/>
      <c r="D18" s="108"/>
      <c r="E18" s="108"/>
      <c r="F18" s="108"/>
      <c r="G18" s="108"/>
      <c r="H18" s="108"/>
      <c r="I18" s="108"/>
      <c r="J18" s="108"/>
      <c r="K18" s="108" t="str">
        <f t="shared" si="0"/>
        <v/>
      </c>
      <c r="L18" s="108"/>
      <c r="M18" s="108"/>
      <c r="N18" s="108"/>
      <c r="O18" s="108" t="str">
        <f t="shared" si="1"/>
        <v/>
      </c>
      <c r="P18" s="108"/>
      <c r="Q18" s="108"/>
      <c r="R18" s="116"/>
      <c r="S18" s="117"/>
      <c r="T18" s="117"/>
      <c r="U18" s="118" t="str">
        <f t="shared" si="2"/>
        <v/>
      </c>
      <c r="V18" s="116"/>
      <c r="W18" s="119"/>
      <c r="X18" s="120">
        <f t="shared" ca="1" si="3"/>
        <v>41696</v>
      </c>
      <c r="Y18" s="118" t="str">
        <f t="shared" si="4"/>
        <v/>
      </c>
      <c r="Z18" s="119"/>
      <c r="AA18" s="116"/>
      <c r="AB18" s="121"/>
      <c r="AC18" s="121"/>
      <c r="AD18" s="118" t="str">
        <f t="shared" si="5"/>
        <v/>
      </c>
      <c r="AE18" s="121"/>
      <c r="AF18" s="116"/>
      <c r="AG18" s="108" t="str">
        <f t="shared" si="6"/>
        <v/>
      </c>
      <c r="AH18" s="108" t="str">
        <f t="shared" si="7"/>
        <v/>
      </c>
      <c r="AI18" s="108" t="str">
        <f t="shared" si="8"/>
        <v/>
      </c>
      <c r="AJ18" s="108" t="str">
        <f t="shared" si="9"/>
        <v/>
      </c>
      <c r="AK18" s="122"/>
      <c r="AL18" s="123">
        <f t="shared" si="10"/>
        <v>0</v>
      </c>
      <c r="AM18" s="123">
        <f t="shared" si="10"/>
        <v>0</v>
      </c>
      <c r="AN18" s="123">
        <f t="shared" si="11"/>
        <v>0</v>
      </c>
      <c r="AO18" s="123">
        <f t="shared" si="12"/>
        <v>0</v>
      </c>
      <c r="AP18" s="123">
        <f t="shared" si="13"/>
        <v>0</v>
      </c>
      <c r="AQ18" s="108" t="str">
        <f t="shared" si="14"/>
        <v/>
      </c>
      <c r="AR18" s="116"/>
      <c r="AS18" s="117"/>
      <c r="AT18" s="108"/>
      <c r="AU18" s="108"/>
      <c r="AV18" s="108"/>
      <c r="AW18" s="108"/>
      <c r="AX18" s="108" t="str">
        <f t="shared" si="15"/>
        <v/>
      </c>
      <c r="AY18" s="108" t="str">
        <f t="shared" si="16"/>
        <v/>
      </c>
      <c r="BB18" s="146" t="b">
        <f t="shared" si="17"/>
        <v>0</v>
      </c>
      <c r="BC18" s="146" t="b">
        <f t="shared" si="18"/>
        <v>0</v>
      </c>
      <c r="BD18" s="146" t="b">
        <f t="shared" si="19"/>
        <v>0</v>
      </c>
      <c r="BE18" s="146" t="b">
        <f t="shared" si="20"/>
        <v>0</v>
      </c>
      <c r="BF18" s="146" t="b">
        <f t="shared" si="21"/>
        <v>0</v>
      </c>
      <c r="BG18" s="146" t="b">
        <f t="shared" si="22"/>
        <v>0</v>
      </c>
      <c r="BH18" s="146" t="b">
        <f t="shared" si="23"/>
        <v>0</v>
      </c>
      <c r="BI18" s="146" t="b">
        <f t="shared" si="24"/>
        <v>0</v>
      </c>
      <c r="BJ18" s="146" t="b">
        <f t="shared" si="25"/>
        <v>0</v>
      </c>
      <c r="BK18" s="146" t="b">
        <f t="shared" si="26"/>
        <v>0</v>
      </c>
      <c r="BL18" s="146" t="b">
        <f t="shared" si="27"/>
        <v>0</v>
      </c>
      <c r="BM18" s="146" t="b">
        <f t="shared" si="28"/>
        <v>0</v>
      </c>
      <c r="BN18" s="146" t="b">
        <f t="shared" si="29"/>
        <v>0</v>
      </c>
      <c r="BO18" s="146" t="b">
        <f t="shared" si="30"/>
        <v>0</v>
      </c>
      <c r="BP18" s="146" t="b">
        <f t="shared" si="31"/>
        <v>0</v>
      </c>
      <c r="BQ18" s="146" t="b">
        <f t="shared" si="32"/>
        <v>0</v>
      </c>
      <c r="BR18" s="146" t="b">
        <f t="shared" si="33"/>
        <v>0</v>
      </c>
      <c r="BS18" s="146" t="b">
        <f t="shared" si="34"/>
        <v>0</v>
      </c>
      <c r="BT18" s="146" t="b">
        <f t="shared" si="35"/>
        <v>0</v>
      </c>
      <c r="BU18" s="146" t="b">
        <f t="shared" si="36"/>
        <v>0</v>
      </c>
      <c r="BV18" s="146" t="b">
        <f t="shared" si="37"/>
        <v>0</v>
      </c>
      <c r="BW18" s="146" t="b">
        <f t="shared" si="38"/>
        <v>0</v>
      </c>
      <c r="BX18" s="146" t="b">
        <f t="shared" si="39"/>
        <v>0</v>
      </c>
      <c r="BY18" s="146" t="b">
        <f t="shared" si="40"/>
        <v>0</v>
      </c>
      <c r="BZ18" s="146" t="b">
        <f t="shared" si="41"/>
        <v>0</v>
      </c>
      <c r="CA18" s="146" t="b">
        <f t="shared" si="42"/>
        <v>0</v>
      </c>
      <c r="CB18" s="146" t="b">
        <f t="shared" si="43"/>
        <v>0</v>
      </c>
      <c r="CC18" s="146" t="b">
        <f t="shared" si="44"/>
        <v>0</v>
      </c>
      <c r="CD18" s="146" t="b">
        <f t="shared" si="45"/>
        <v>0</v>
      </c>
      <c r="CE18" s="146" t="b">
        <f t="shared" si="46"/>
        <v>0</v>
      </c>
      <c r="CF18" s="146" t="b">
        <f t="shared" si="47"/>
        <v>0</v>
      </c>
      <c r="CG18" s="146" t="b">
        <f t="shared" si="48"/>
        <v>0</v>
      </c>
      <c r="CH18" s="146" t="b">
        <f t="shared" si="49"/>
        <v>0</v>
      </c>
      <c r="CI18" s="146" t="b">
        <f t="shared" si="50"/>
        <v>0</v>
      </c>
      <c r="CJ18" s="146" t="b">
        <f t="shared" si="51"/>
        <v>0</v>
      </c>
      <c r="CK18" s="146" t="b">
        <f t="shared" si="52"/>
        <v>0</v>
      </c>
      <c r="CL18" s="146" t="b">
        <f t="shared" si="53"/>
        <v>0</v>
      </c>
      <c r="CM18" s="146" t="b">
        <f t="shared" si="54"/>
        <v>0</v>
      </c>
      <c r="CN18" s="146" t="b">
        <f t="shared" si="55"/>
        <v>0</v>
      </c>
      <c r="CO18" s="146" t="b">
        <f t="shared" si="56"/>
        <v>0</v>
      </c>
      <c r="CP18" s="146" t="b">
        <f t="shared" si="57"/>
        <v>0</v>
      </c>
      <c r="CQ18" s="146" t="b">
        <f t="shared" si="58"/>
        <v>0</v>
      </c>
    </row>
    <row r="19" spans="1:95" x14ac:dyDescent="0.25">
      <c r="A19" s="108"/>
      <c r="B19" s="108"/>
      <c r="C19" s="108"/>
      <c r="D19" s="108"/>
      <c r="E19" s="108"/>
      <c r="F19" s="108"/>
      <c r="G19" s="108"/>
      <c r="H19" s="108"/>
      <c r="I19" s="108"/>
      <c r="J19" s="108"/>
      <c r="K19" s="108" t="str">
        <f t="shared" si="0"/>
        <v/>
      </c>
      <c r="L19" s="108"/>
      <c r="M19" s="108"/>
      <c r="N19" s="108"/>
      <c r="O19" s="108" t="str">
        <f t="shared" si="1"/>
        <v/>
      </c>
      <c r="P19" s="108"/>
      <c r="Q19" s="108"/>
      <c r="R19" s="116"/>
      <c r="S19" s="117"/>
      <c r="T19" s="117"/>
      <c r="U19" s="118" t="str">
        <f t="shared" si="2"/>
        <v/>
      </c>
      <c r="V19" s="116"/>
      <c r="W19" s="119"/>
      <c r="X19" s="120">
        <f t="shared" ca="1" si="3"/>
        <v>41696</v>
      </c>
      <c r="Y19" s="118" t="str">
        <f t="shared" si="4"/>
        <v/>
      </c>
      <c r="Z19" s="119"/>
      <c r="AA19" s="116"/>
      <c r="AB19" s="121"/>
      <c r="AC19" s="121"/>
      <c r="AD19" s="118" t="str">
        <f t="shared" si="5"/>
        <v/>
      </c>
      <c r="AE19" s="121"/>
      <c r="AF19" s="116"/>
      <c r="AG19" s="108" t="str">
        <f t="shared" si="6"/>
        <v/>
      </c>
      <c r="AH19" s="108" t="str">
        <f t="shared" si="7"/>
        <v/>
      </c>
      <c r="AI19" s="108" t="str">
        <f t="shared" si="8"/>
        <v/>
      </c>
      <c r="AJ19" s="108" t="str">
        <f t="shared" si="9"/>
        <v/>
      </c>
      <c r="AK19" s="122"/>
      <c r="AL19" s="123">
        <f t="shared" si="10"/>
        <v>0</v>
      </c>
      <c r="AM19" s="123">
        <f t="shared" si="10"/>
        <v>0</v>
      </c>
      <c r="AN19" s="123">
        <f t="shared" si="11"/>
        <v>0</v>
      </c>
      <c r="AO19" s="123">
        <f t="shared" si="12"/>
        <v>0</v>
      </c>
      <c r="AP19" s="123">
        <f t="shared" si="13"/>
        <v>0</v>
      </c>
      <c r="AQ19" s="108" t="str">
        <f t="shared" si="14"/>
        <v/>
      </c>
      <c r="AR19" s="116"/>
      <c r="AS19" s="117"/>
      <c r="AT19" s="108"/>
      <c r="AU19" s="108"/>
      <c r="AV19" s="108"/>
      <c r="AW19" s="108"/>
      <c r="AX19" s="108" t="str">
        <f t="shared" si="15"/>
        <v/>
      </c>
      <c r="AY19" s="108" t="str">
        <f t="shared" si="16"/>
        <v/>
      </c>
      <c r="BB19" s="146" t="b">
        <f t="shared" si="17"/>
        <v>0</v>
      </c>
      <c r="BC19" s="146" t="b">
        <f t="shared" si="18"/>
        <v>0</v>
      </c>
      <c r="BD19" s="146" t="b">
        <f t="shared" si="19"/>
        <v>0</v>
      </c>
      <c r="BE19" s="146" t="b">
        <f t="shared" si="20"/>
        <v>0</v>
      </c>
      <c r="BF19" s="146" t="b">
        <f t="shared" si="21"/>
        <v>0</v>
      </c>
      <c r="BG19" s="146" t="b">
        <f t="shared" si="22"/>
        <v>0</v>
      </c>
      <c r="BH19" s="146" t="b">
        <f t="shared" si="23"/>
        <v>0</v>
      </c>
      <c r="BI19" s="146" t="b">
        <f t="shared" si="24"/>
        <v>0</v>
      </c>
      <c r="BJ19" s="146" t="b">
        <f t="shared" si="25"/>
        <v>0</v>
      </c>
      <c r="BK19" s="146" t="b">
        <f t="shared" si="26"/>
        <v>0</v>
      </c>
      <c r="BL19" s="146" t="b">
        <f t="shared" si="27"/>
        <v>0</v>
      </c>
      <c r="BM19" s="146" t="b">
        <f t="shared" si="28"/>
        <v>0</v>
      </c>
      <c r="BN19" s="146" t="b">
        <f t="shared" si="29"/>
        <v>0</v>
      </c>
      <c r="BO19" s="146" t="b">
        <f t="shared" si="30"/>
        <v>0</v>
      </c>
      <c r="BP19" s="146" t="b">
        <f t="shared" si="31"/>
        <v>0</v>
      </c>
      <c r="BQ19" s="146" t="b">
        <f t="shared" si="32"/>
        <v>0</v>
      </c>
      <c r="BR19" s="146" t="b">
        <f t="shared" si="33"/>
        <v>0</v>
      </c>
      <c r="BS19" s="146" t="b">
        <f t="shared" si="34"/>
        <v>0</v>
      </c>
      <c r="BT19" s="146" t="b">
        <f t="shared" si="35"/>
        <v>0</v>
      </c>
      <c r="BU19" s="146" t="b">
        <f t="shared" si="36"/>
        <v>0</v>
      </c>
      <c r="BV19" s="146" t="b">
        <f t="shared" si="37"/>
        <v>0</v>
      </c>
      <c r="BW19" s="146" t="b">
        <f t="shared" si="38"/>
        <v>0</v>
      </c>
      <c r="BX19" s="146" t="b">
        <f t="shared" si="39"/>
        <v>0</v>
      </c>
      <c r="BY19" s="146" t="b">
        <f t="shared" si="40"/>
        <v>0</v>
      </c>
      <c r="BZ19" s="146" t="b">
        <f t="shared" si="41"/>
        <v>0</v>
      </c>
      <c r="CA19" s="146" t="b">
        <f t="shared" si="42"/>
        <v>0</v>
      </c>
      <c r="CB19" s="146" t="b">
        <f t="shared" si="43"/>
        <v>0</v>
      </c>
      <c r="CC19" s="146" t="b">
        <f t="shared" si="44"/>
        <v>0</v>
      </c>
      <c r="CD19" s="146" t="b">
        <f t="shared" si="45"/>
        <v>0</v>
      </c>
      <c r="CE19" s="146" t="b">
        <f t="shared" si="46"/>
        <v>0</v>
      </c>
      <c r="CF19" s="146" t="b">
        <f t="shared" si="47"/>
        <v>0</v>
      </c>
      <c r="CG19" s="146" t="b">
        <f t="shared" si="48"/>
        <v>0</v>
      </c>
      <c r="CH19" s="146" t="b">
        <f t="shared" si="49"/>
        <v>0</v>
      </c>
      <c r="CI19" s="146" t="b">
        <f t="shared" si="50"/>
        <v>0</v>
      </c>
      <c r="CJ19" s="146" t="b">
        <f t="shared" si="51"/>
        <v>0</v>
      </c>
      <c r="CK19" s="146" t="b">
        <f t="shared" si="52"/>
        <v>0</v>
      </c>
      <c r="CL19" s="146" t="b">
        <f t="shared" si="53"/>
        <v>0</v>
      </c>
      <c r="CM19" s="146" t="b">
        <f t="shared" si="54"/>
        <v>0</v>
      </c>
      <c r="CN19" s="146" t="b">
        <f t="shared" si="55"/>
        <v>0</v>
      </c>
      <c r="CO19" s="146" t="b">
        <f t="shared" si="56"/>
        <v>0</v>
      </c>
      <c r="CP19" s="146" t="b">
        <f t="shared" si="57"/>
        <v>0</v>
      </c>
      <c r="CQ19" s="146" t="b">
        <f t="shared" si="58"/>
        <v>0</v>
      </c>
    </row>
    <row r="20" spans="1:95" x14ac:dyDescent="0.25">
      <c r="A20" s="108"/>
      <c r="B20" s="108"/>
      <c r="C20" s="108"/>
      <c r="D20" s="108"/>
      <c r="E20" s="108"/>
      <c r="F20" s="108"/>
      <c r="G20" s="108"/>
      <c r="H20" s="108"/>
      <c r="I20" s="108"/>
      <c r="J20" s="108"/>
      <c r="K20" s="108" t="str">
        <f t="shared" si="0"/>
        <v/>
      </c>
      <c r="L20" s="108"/>
      <c r="M20" s="108"/>
      <c r="N20" s="108"/>
      <c r="O20" s="108" t="str">
        <f t="shared" si="1"/>
        <v/>
      </c>
      <c r="P20" s="108"/>
      <c r="Q20" s="108"/>
      <c r="R20" s="116"/>
      <c r="S20" s="117"/>
      <c r="T20" s="117"/>
      <c r="U20" s="118" t="str">
        <f t="shared" si="2"/>
        <v/>
      </c>
      <c r="V20" s="116"/>
      <c r="W20" s="119"/>
      <c r="X20" s="120">
        <f t="shared" ca="1" si="3"/>
        <v>41696</v>
      </c>
      <c r="Y20" s="118" t="str">
        <f t="shared" si="4"/>
        <v/>
      </c>
      <c r="Z20" s="119"/>
      <c r="AA20" s="116"/>
      <c r="AB20" s="121"/>
      <c r="AC20" s="121"/>
      <c r="AD20" s="118" t="str">
        <f t="shared" si="5"/>
        <v/>
      </c>
      <c r="AE20" s="121"/>
      <c r="AF20" s="116"/>
      <c r="AG20" s="108" t="str">
        <f t="shared" si="6"/>
        <v/>
      </c>
      <c r="AH20" s="108" t="str">
        <f t="shared" si="7"/>
        <v/>
      </c>
      <c r="AI20" s="108" t="str">
        <f t="shared" si="8"/>
        <v/>
      </c>
      <c r="AJ20" s="108" t="str">
        <f t="shared" si="9"/>
        <v/>
      </c>
      <c r="AK20" s="122"/>
      <c r="AL20" s="123">
        <f t="shared" si="10"/>
        <v>0</v>
      </c>
      <c r="AM20" s="123">
        <f t="shared" si="10"/>
        <v>0</v>
      </c>
      <c r="AN20" s="123">
        <f t="shared" si="11"/>
        <v>0</v>
      </c>
      <c r="AO20" s="123">
        <f t="shared" si="12"/>
        <v>0</v>
      </c>
      <c r="AP20" s="123">
        <f t="shared" si="13"/>
        <v>0</v>
      </c>
      <c r="AQ20" s="108" t="str">
        <f t="shared" si="14"/>
        <v/>
      </c>
      <c r="AR20" s="116"/>
      <c r="AS20" s="117"/>
      <c r="AT20" s="108"/>
      <c r="AU20" s="108"/>
      <c r="AV20" s="108"/>
      <c r="AW20" s="108"/>
      <c r="AX20" s="108" t="str">
        <f t="shared" si="15"/>
        <v/>
      </c>
      <c r="AY20" s="108" t="str">
        <f t="shared" si="16"/>
        <v/>
      </c>
      <c r="BB20" s="146" t="b">
        <f t="shared" si="17"/>
        <v>0</v>
      </c>
      <c r="BC20" s="146" t="b">
        <f t="shared" si="18"/>
        <v>0</v>
      </c>
      <c r="BD20" s="146" t="b">
        <f t="shared" si="19"/>
        <v>0</v>
      </c>
      <c r="BE20" s="146" t="b">
        <f t="shared" si="20"/>
        <v>0</v>
      </c>
      <c r="BF20" s="146" t="b">
        <f t="shared" si="21"/>
        <v>0</v>
      </c>
      <c r="BG20" s="146" t="b">
        <f t="shared" si="22"/>
        <v>0</v>
      </c>
      <c r="BH20" s="146" t="b">
        <f t="shared" si="23"/>
        <v>0</v>
      </c>
      <c r="BI20" s="146" t="b">
        <f t="shared" si="24"/>
        <v>0</v>
      </c>
      <c r="BJ20" s="146" t="b">
        <f t="shared" si="25"/>
        <v>0</v>
      </c>
      <c r="BK20" s="146" t="b">
        <f t="shared" si="26"/>
        <v>0</v>
      </c>
      <c r="BL20" s="146" t="b">
        <f t="shared" si="27"/>
        <v>0</v>
      </c>
      <c r="BM20" s="146" t="b">
        <f t="shared" si="28"/>
        <v>0</v>
      </c>
      <c r="BN20" s="146" t="b">
        <f t="shared" si="29"/>
        <v>0</v>
      </c>
      <c r="BO20" s="146" t="b">
        <f t="shared" si="30"/>
        <v>0</v>
      </c>
      <c r="BP20" s="146" t="b">
        <f t="shared" si="31"/>
        <v>0</v>
      </c>
      <c r="BQ20" s="146" t="b">
        <f t="shared" si="32"/>
        <v>0</v>
      </c>
      <c r="BR20" s="146" t="b">
        <f t="shared" si="33"/>
        <v>0</v>
      </c>
      <c r="BS20" s="146" t="b">
        <f t="shared" si="34"/>
        <v>0</v>
      </c>
      <c r="BT20" s="146" t="b">
        <f t="shared" si="35"/>
        <v>0</v>
      </c>
      <c r="BU20" s="146" t="b">
        <f t="shared" si="36"/>
        <v>0</v>
      </c>
      <c r="BV20" s="146" t="b">
        <f t="shared" si="37"/>
        <v>0</v>
      </c>
      <c r="BW20" s="146" t="b">
        <f t="shared" si="38"/>
        <v>0</v>
      </c>
      <c r="BX20" s="146" t="b">
        <f t="shared" si="39"/>
        <v>0</v>
      </c>
      <c r="BY20" s="146" t="b">
        <f t="shared" si="40"/>
        <v>0</v>
      </c>
      <c r="BZ20" s="146" t="b">
        <f t="shared" si="41"/>
        <v>0</v>
      </c>
      <c r="CA20" s="146" t="b">
        <f t="shared" si="42"/>
        <v>0</v>
      </c>
      <c r="CB20" s="146" t="b">
        <f t="shared" si="43"/>
        <v>0</v>
      </c>
      <c r="CC20" s="146" t="b">
        <f t="shared" si="44"/>
        <v>0</v>
      </c>
      <c r="CD20" s="146" t="b">
        <f t="shared" si="45"/>
        <v>0</v>
      </c>
      <c r="CE20" s="146" t="b">
        <f t="shared" si="46"/>
        <v>0</v>
      </c>
      <c r="CF20" s="146" t="b">
        <f t="shared" si="47"/>
        <v>0</v>
      </c>
      <c r="CG20" s="146" t="b">
        <f t="shared" si="48"/>
        <v>0</v>
      </c>
      <c r="CH20" s="146" t="b">
        <f t="shared" si="49"/>
        <v>0</v>
      </c>
      <c r="CI20" s="146" t="b">
        <f t="shared" si="50"/>
        <v>0</v>
      </c>
      <c r="CJ20" s="146" t="b">
        <f t="shared" si="51"/>
        <v>0</v>
      </c>
      <c r="CK20" s="146" t="b">
        <f t="shared" si="52"/>
        <v>0</v>
      </c>
      <c r="CL20" s="146" t="b">
        <f t="shared" si="53"/>
        <v>0</v>
      </c>
      <c r="CM20" s="146" t="b">
        <f t="shared" si="54"/>
        <v>0</v>
      </c>
      <c r="CN20" s="146" t="b">
        <f t="shared" si="55"/>
        <v>0</v>
      </c>
      <c r="CO20" s="146" t="b">
        <f t="shared" si="56"/>
        <v>0</v>
      </c>
      <c r="CP20" s="146" t="b">
        <f t="shared" si="57"/>
        <v>0</v>
      </c>
      <c r="CQ20" s="146" t="b">
        <f t="shared" si="58"/>
        <v>0</v>
      </c>
    </row>
    <row r="21" spans="1:95" x14ac:dyDescent="0.25">
      <c r="A21" s="108"/>
      <c r="B21" s="108"/>
      <c r="C21" s="108"/>
      <c r="D21" s="108"/>
      <c r="E21" s="108"/>
      <c r="F21" s="108"/>
      <c r="G21" s="108"/>
      <c r="H21" s="108"/>
      <c r="I21" s="108"/>
      <c r="J21" s="108"/>
      <c r="K21" s="108" t="str">
        <f t="shared" si="0"/>
        <v/>
      </c>
      <c r="L21" s="108"/>
      <c r="M21" s="108"/>
      <c r="N21" s="108"/>
      <c r="O21" s="108" t="str">
        <f t="shared" si="1"/>
        <v/>
      </c>
      <c r="P21" s="108"/>
      <c r="Q21" s="108"/>
      <c r="R21" s="116"/>
      <c r="S21" s="117"/>
      <c r="T21" s="117"/>
      <c r="U21" s="118" t="str">
        <f t="shared" si="2"/>
        <v/>
      </c>
      <c r="V21" s="116"/>
      <c r="W21" s="119"/>
      <c r="X21" s="120">
        <f t="shared" ca="1" si="3"/>
        <v>41696</v>
      </c>
      <c r="Y21" s="118" t="str">
        <f t="shared" si="4"/>
        <v/>
      </c>
      <c r="Z21" s="119"/>
      <c r="AA21" s="116"/>
      <c r="AB21" s="121"/>
      <c r="AC21" s="121"/>
      <c r="AD21" s="118" t="str">
        <f t="shared" si="5"/>
        <v/>
      </c>
      <c r="AE21" s="121"/>
      <c r="AF21" s="116"/>
      <c r="AG21" s="108" t="str">
        <f t="shared" si="6"/>
        <v/>
      </c>
      <c r="AH21" s="108" t="str">
        <f t="shared" si="7"/>
        <v/>
      </c>
      <c r="AI21" s="108" t="str">
        <f t="shared" si="8"/>
        <v/>
      </c>
      <c r="AJ21" s="108" t="str">
        <f t="shared" si="9"/>
        <v/>
      </c>
      <c r="AK21" s="122"/>
      <c r="AL21" s="123">
        <f t="shared" si="10"/>
        <v>0</v>
      </c>
      <c r="AM21" s="123">
        <f t="shared" si="10"/>
        <v>0</v>
      </c>
      <c r="AN21" s="123">
        <f t="shared" si="11"/>
        <v>0</v>
      </c>
      <c r="AO21" s="123">
        <f t="shared" si="12"/>
        <v>0</v>
      </c>
      <c r="AP21" s="123">
        <f t="shared" si="13"/>
        <v>0</v>
      </c>
      <c r="AQ21" s="108" t="str">
        <f t="shared" si="14"/>
        <v/>
      </c>
      <c r="AR21" s="116"/>
      <c r="AS21" s="117"/>
      <c r="AT21" s="108"/>
      <c r="AU21" s="108"/>
      <c r="AV21" s="108"/>
      <c r="AW21" s="108"/>
      <c r="AX21" s="108" t="str">
        <f t="shared" si="15"/>
        <v/>
      </c>
      <c r="AY21" s="108" t="str">
        <f t="shared" si="16"/>
        <v/>
      </c>
      <c r="BB21" s="146" t="b">
        <f t="shared" si="17"/>
        <v>0</v>
      </c>
      <c r="BC21" s="146" t="b">
        <f t="shared" si="18"/>
        <v>0</v>
      </c>
      <c r="BD21" s="146" t="b">
        <f t="shared" si="19"/>
        <v>0</v>
      </c>
      <c r="BE21" s="146" t="b">
        <f t="shared" si="20"/>
        <v>0</v>
      </c>
      <c r="BF21" s="146" t="b">
        <f t="shared" si="21"/>
        <v>0</v>
      </c>
      <c r="BG21" s="146" t="b">
        <f t="shared" si="22"/>
        <v>0</v>
      </c>
      <c r="BH21" s="146" t="b">
        <f t="shared" si="23"/>
        <v>0</v>
      </c>
      <c r="BI21" s="146" t="b">
        <f t="shared" si="24"/>
        <v>0</v>
      </c>
      <c r="BJ21" s="146" t="b">
        <f t="shared" si="25"/>
        <v>0</v>
      </c>
      <c r="BK21" s="146" t="b">
        <f t="shared" si="26"/>
        <v>0</v>
      </c>
      <c r="BL21" s="146" t="b">
        <f t="shared" si="27"/>
        <v>0</v>
      </c>
      <c r="BM21" s="146" t="b">
        <f t="shared" si="28"/>
        <v>0</v>
      </c>
      <c r="BN21" s="146" t="b">
        <f t="shared" si="29"/>
        <v>0</v>
      </c>
      <c r="BO21" s="146" t="b">
        <f t="shared" si="30"/>
        <v>0</v>
      </c>
      <c r="BP21" s="146" t="b">
        <f t="shared" si="31"/>
        <v>0</v>
      </c>
      <c r="BQ21" s="146" t="b">
        <f t="shared" si="32"/>
        <v>0</v>
      </c>
      <c r="BR21" s="146" t="b">
        <f t="shared" si="33"/>
        <v>0</v>
      </c>
      <c r="BS21" s="146" t="b">
        <f t="shared" si="34"/>
        <v>0</v>
      </c>
      <c r="BT21" s="146" t="b">
        <f t="shared" si="35"/>
        <v>0</v>
      </c>
      <c r="BU21" s="146" t="b">
        <f t="shared" si="36"/>
        <v>0</v>
      </c>
      <c r="BV21" s="146" t="b">
        <f t="shared" si="37"/>
        <v>0</v>
      </c>
      <c r="BW21" s="146" t="b">
        <f t="shared" si="38"/>
        <v>0</v>
      </c>
      <c r="BX21" s="146" t="b">
        <f t="shared" si="39"/>
        <v>0</v>
      </c>
      <c r="BY21" s="146" t="b">
        <f t="shared" si="40"/>
        <v>0</v>
      </c>
      <c r="BZ21" s="146" t="b">
        <f t="shared" si="41"/>
        <v>0</v>
      </c>
      <c r="CA21" s="146" t="b">
        <f t="shared" si="42"/>
        <v>0</v>
      </c>
      <c r="CB21" s="146" t="b">
        <f t="shared" si="43"/>
        <v>0</v>
      </c>
      <c r="CC21" s="146" t="b">
        <f t="shared" si="44"/>
        <v>0</v>
      </c>
      <c r="CD21" s="146" t="b">
        <f t="shared" si="45"/>
        <v>0</v>
      </c>
      <c r="CE21" s="146" t="b">
        <f t="shared" si="46"/>
        <v>0</v>
      </c>
      <c r="CF21" s="146" t="b">
        <f t="shared" si="47"/>
        <v>0</v>
      </c>
      <c r="CG21" s="146" t="b">
        <f t="shared" si="48"/>
        <v>0</v>
      </c>
      <c r="CH21" s="146" t="b">
        <f t="shared" si="49"/>
        <v>0</v>
      </c>
      <c r="CI21" s="146" t="b">
        <f t="shared" si="50"/>
        <v>0</v>
      </c>
      <c r="CJ21" s="146" t="b">
        <f t="shared" si="51"/>
        <v>0</v>
      </c>
      <c r="CK21" s="146" t="b">
        <f t="shared" si="52"/>
        <v>0</v>
      </c>
      <c r="CL21" s="146" t="b">
        <f t="shared" si="53"/>
        <v>0</v>
      </c>
      <c r="CM21" s="146" t="b">
        <f t="shared" si="54"/>
        <v>0</v>
      </c>
      <c r="CN21" s="146" t="b">
        <f t="shared" si="55"/>
        <v>0</v>
      </c>
      <c r="CO21" s="146" t="b">
        <f t="shared" si="56"/>
        <v>0</v>
      </c>
      <c r="CP21" s="146" t="b">
        <f t="shared" si="57"/>
        <v>0</v>
      </c>
      <c r="CQ21" s="146" t="b">
        <f t="shared" si="58"/>
        <v>0</v>
      </c>
    </row>
    <row r="22" spans="1:95" x14ac:dyDescent="0.25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 t="str">
        <f t="shared" si="0"/>
        <v/>
      </c>
      <c r="L22" s="108"/>
      <c r="M22" s="108"/>
      <c r="N22" s="108"/>
      <c r="O22" s="108" t="str">
        <f t="shared" si="1"/>
        <v/>
      </c>
      <c r="P22" s="108"/>
      <c r="Q22" s="108"/>
      <c r="R22" s="116"/>
      <c r="S22" s="117"/>
      <c r="T22" s="117"/>
      <c r="U22" s="118" t="str">
        <f t="shared" si="2"/>
        <v/>
      </c>
      <c r="V22" s="116"/>
      <c r="W22" s="119"/>
      <c r="X22" s="120">
        <f t="shared" ca="1" si="3"/>
        <v>41696</v>
      </c>
      <c r="Y22" s="118" t="str">
        <f t="shared" si="4"/>
        <v/>
      </c>
      <c r="Z22" s="119"/>
      <c r="AA22" s="116"/>
      <c r="AB22" s="121"/>
      <c r="AC22" s="121"/>
      <c r="AD22" s="118" t="str">
        <f t="shared" si="5"/>
        <v/>
      </c>
      <c r="AE22" s="121"/>
      <c r="AF22" s="116"/>
      <c r="AG22" s="108" t="str">
        <f t="shared" si="6"/>
        <v/>
      </c>
      <c r="AH22" s="108" t="str">
        <f t="shared" si="7"/>
        <v/>
      </c>
      <c r="AI22" s="108" t="str">
        <f t="shared" si="8"/>
        <v/>
      </c>
      <c r="AJ22" s="108" t="str">
        <f t="shared" si="9"/>
        <v/>
      </c>
      <c r="AK22" s="122"/>
      <c r="AL22" s="123">
        <f t="shared" si="10"/>
        <v>0</v>
      </c>
      <c r="AM22" s="123">
        <f t="shared" si="10"/>
        <v>0</v>
      </c>
      <c r="AN22" s="123">
        <f t="shared" si="11"/>
        <v>0</v>
      </c>
      <c r="AO22" s="123">
        <f t="shared" si="12"/>
        <v>0</v>
      </c>
      <c r="AP22" s="123">
        <f t="shared" si="13"/>
        <v>0</v>
      </c>
      <c r="AQ22" s="108" t="str">
        <f t="shared" si="14"/>
        <v/>
      </c>
      <c r="AR22" s="116"/>
      <c r="AS22" s="117"/>
      <c r="AT22" s="108"/>
      <c r="AU22" s="108"/>
      <c r="AV22" s="108"/>
      <c r="AW22" s="108"/>
      <c r="AX22" s="108" t="str">
        <f t="shared" si="15"/>
        <v/>
      </c>
      <c r="AY22" s="108" t="str">
        <f t="shared" si="16"/>
        <v/>
      </c>
      <c r="BB22" s="146" t="b">
        <f t="shared" si="17"/>
        <v>0</v>
      </c>
      <c r="BC22" s="146" t="b">
        <f t="shared" si="18"/>
        <v>0</v>
      </c>
      <c r="BD22" s="146" t="b">
        <f t="shared" si="19"/>
        <v>0</v>
      </c>
      <c r="BE22" s="146" t="b">
        <f t="shared" si="20"/>
        <v>0</v>
      </c>
      <c r="BF22" s="146" t="b">
        <f t="shared" si="21"/>
        <v>0</v>
      </c>
      <c r="BG22" s="146" t="b">
        <f t="shared" si="22"/>
        <v>0</v>
      </c>
      <c r="BH22" s="146" t="b">
        <f t="shared" si="23"/>
        <v>0</v>
      </c>
      <c r="BI22" s="146" t="b">
        <f t="shared" si="24"/>
        <v>0</v>
      </c>
      <c r="BJ22" s="146" t="b">
        <f t="shared" si="25"/>
        <v>0</v>
      </c>
      <c r="BK22" s="146" t="b">
        <f t="shared" si="26"/>
        <v>0</v>
      </c>
      <c r="BL22" s="146" t="b">
        <f t="shared" si="27"/>
        <v>0</v>
      </c>
      <c r="BM22" s="146" t="b">
        <f t="shared" si="28"/>
        <v>0</v>
      </c>
      <c r="BN22" s="146" t="b">
        <f t="shared" si="29"/>
        <v>0</v>
      </c>
      <c r="BO22" s="146" t="b">
        <f t="shared" si="30"/>
        <v>0</v>
      </c>
      <c r="BP22" s="146" t="b">
        <f t="shared" si="31"/>
        <v>0</v>
      </c>
      <c r="BQ22" s="146" t="b">
        <f t="shared" si="32"/>
        <v>0</v>
      </c>
      <c r="BR22" s="146" t="b">
        <f t="shared" si="33"/>
        <v>0</v>
      </c>
      <c r="BS22" s="146" t="b">
        <f t="shared" si="34"/>
        <v>0</v>
      </c>
      <c r="BT22" s="146" t="b">
        <f t="shared" si="35"/>
        <v>0</v>
      </c>
      <c r="BU22" s="146" t="b">
        <f t="shared" si="36"/>
        <v>0</v>
      </c>
      <c r="BV22" s="146" t="b">
        <f t="shared" si="37"/>
        <v>0</v>
      </c>
      <c r="BW22" s="146" t="b">
        <f t="shared" si="38"/>
        <v>0</v>
      </c>
      <c r="BX22" s="146" t="b">
        <f t="shared" si="39"/>
        <v>0</v>
      </c>
      <c r="BY22" s="146" t="b">
        <f t="shared" si="40"/>
        <v>0</v>
      </c>
      <c r="BZ22" s="146" t="b">
        <f t="shared" si="41"/>
        <v>0</v>
      </c>
      <c r="CA22" s="146" t="b">
        <f t="shared" si="42"/>
        <v>0</v>
      </c>
      <c r="CB22" s="146" t="b">
        <f t="shared" si="43"/>
        <v>0</v>
      </c>
      <c r="CC22" s="146" t="b">
        <f t="shared" si="44"/>
        <v>0</v>
      </c>
      <c r="CD22" s="146" t="b">
        <f t="shared" si="45"/>
        <v>0</v>
      </c>
      <c r="CE22" s="146" t="b">
        <f t="shared" si="46"/>
        <v>0</v>
      </c>
      <c r="CF22" s="146" t="b">
        <f t="shared" si="47"/>
        <v>0</v>
      </c>
      <c r="CG22" s="146" t="b">
        <f t="shared" si="48"/>
        <v>0</v>
      </c>
      <c r="CH22" s="146" t="b">
        <f t="shared" si="49"/>
        <v>0</v>
      </c>
      <c r="CI22" s="146" t="b">
        <f t="shared" si="50"/>
        <v>0</v>
      </c>
      <c r="CJ22" s="146" t="b">
        <f t="shared" si="51"/>
        <v>0</v>
      </c>
      <c r="CK22" s="146" t="b">
        <f t="shared" si="52"/>
        <v>0</v>
      </c>
      <c r="CL22" s="146" t="b">
        <f t="shared" si="53"/>
        <v>0</v>
      </c>
      <c r="CM22" s="146" t="b">
        <f t="shared" si="54"/>
        <v>0</v>
      </c>
      <c r="CN22" s="146" t="b">
        <f t="shared" si="55"/>
        <v>0</v>
      </c>
      <c r="CO22" s="146" t="b">
        <f t="shared" si="56"/>
        <v>0</v>
      </c>
      <c r="CP22" s="146" t="b">
        <f t="shared" si="57"/>
        <v>0</v>
      </c>
      <c r="CQ22" s="146" t="b">
        <f t="shared" si="58"/>
        <v>0</v>
      </c>
    </row>
    <row r="23" spans="1:95" x14ac:dyDescent="0.25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 t="str">
        <f t="shared" si="0"/>
        <v/>
      </c>
      <c r="L23" s="108"/>
      <c r="M23" s="108"/>
      <c r="N23" s="108"/>
      <c r="O23" s="108" t="str">
        <f t="shared" si="1"/>
        <v/>
      </c>
      <c r="P23" s="108"/>
      <c r="Q23" s="108"/>
      <c r="R23" s="116"/>
      <c r="S23" s="117"/>
      <c r="T23" s="117"/>
      <c r="U23" s="118" t="str">
        <f t="shared" si="2"/>
        <v/>
      </c>
      <c r="V23" s="116"/>
      <c r="W23" s="119"/>
      <c r="X23" s="120">
        <f t="shared" ca="1" si="3"/>
        <v>41696</v>
      </c>
      <c r="Y23" s="118" t="str">
        <f t="shared" si="4"/>
        <v/>
      </c>
      <c r="Z23" s="119"/>
      <c r="AA23" s="116"/>
      <c r="AB23" s="121"/>
      <c r="AC23" s="121"/>
      <c r="AD23" s="118" t="str">
        <f t="shared" si="5"/>
        <v/>
      </c>
      <c r="AE23" s="121"/>
      <c r="AF23" s="116"/>
      <c r="AG23" s="108" t="str">
        <f t="shared" si="6"/>
        <v/>
      </c>
      <c r="AH23" s="108" t="str">
        <f t="shared" si="7"/>
        <v/>
      </c>
      <c r="AI23" s="108" t="str">
        <f t="shared" si="8"/>
        <v/>
      </c>
      <c r="AJ23" s="108" t="str">
        <f t="shared" si="9"/>
        <v/>
      </c>
      <c r="AK23" s="122"/>
      <c r="AL23" s="123">
        <f t="shared" si="10"/>
        <v>0</v>
      </c>
      <c r="AM23" s="123">
        <f t="shared" si="10"/>
        <v>0</v>
      </c>
      <c r="AN23" s="123">
        <f t="shared" si="11"/>
        <v>0</v>
      </c>
      <c r="AO23" s="123">
        <f t="shared" si="12"/>
        <v>0</v>
      </c>
      <c r="AP23" s="123">
        <f t="shared" si="13"/>
        <v>0</v>
      </c>
      <c r="AQ23" s="108" t="str">
        <f t="shared" si="14"/>
        <v/>
      </c>
      <c r="AR23" s="116"/>
      <c r="AS23" s="117"/>
      <c r="AT23" s="108"/>
      <c r="AU23" s="108"/>
      <c r="AV23" s="108"/>
      <c r="AW23" s="108"/>
      <c r="AX23" s="108" t="str">
        <f t="shared" si="15"/>
        <v/>
      </c>
      <c r="AY23" s="108" t="str">
        <f t="shared" si="16"/>
        <v/>
      </c>
      <c r="BB23" s="146" t="b">
        <f t="shared" si="17"/>
        <v>0</v>
      </c>
      <c r="BC23" s="146" t="b">
        <f t="shared" si="18"/>
        <v>0</v>
      </c>
      <c r="BD23" s="146" t="b">
        <f t="shared" si="19"/>
        <v>0</v>
      </c>
      <c r="BE23" s="146" t="b">
        <f t="shared" si="20"/>
        <v>0</v>
      </c>
      <c r="BF23" s="146" t="b">
        <f t="shared" si="21"/>
        <v>0</v>
      </c>
      <c r="BG23" s="146" t="b">
        <f t="shared" si="22"/>
        <v>0</v>
      </c>
      <c r="BH23" s="146" t="b">
        <f t="shared" si="23"/>
        <v>0</v>
      </c>
      <c r="BI23" s="146" t="b">
        <f t="shared" si="24"/>
        <v>0</v>
      </c>
      <c r="BJ23" s="146" t="b">
        <f t="shared" si="25"/>
        <v>0</v>
      </c>
      <c r="BK23" s="146" t="b">
        <f t="shared" si="26"/>
        <v>0</v>
      </c>
      <c r="BL23" s="146" t="b">
        <f t="shared" si="27"/>
        <v>0</v>
      </c>
      <c r="BM23" s="146" t="b">
        <f t="shared" si="28"/>
        <v>0</v>
      </c>
      <c r="BN23" s="146" t="b">
        <f t="shared" si="29"/>
        <v>0</v>
      </c>
      <c r="BO23" s="146" t="b">
        <f t="shared" si="30"/>
        <v>0</v>
      </c>
      <c r="BP23" s="146" t="b">
        <f t="shared" si="31"/>
        <v>0</v>
      </c>
      <c r="BQ23" s="146" t="b">
        <f t="shared" si="32"/>
        <v>0</v>
      </c>
      <c r="BR23" s="146" t="b">
        <f t="shared" si="33"/>
        <v>0</v>
      </c>
      <c r="BS23" s="146" t="b">
        <f t="shared" si="34"/>
        <v>0</v>
      </c>
      <c r="BT23" s="146" t="b">
        <f t="shared" si="35"/>
        <v>0</v>
      </c>
      <c r="BU23" s="146" t="b">
        <f t="shared" si="36"/>
        <v>0</v>
      </c>
      <c r="BV23" s="146" t="b">
        <f t="shared" si="37"/>
        <v>0</v>
      </c>
      <c r="BW23" s="146" t="b">
        <f t="shared" si="38"/>
        <v>0</v>
      </c>
      <c r="BX23" s="146" t="b">
        <f t="shared" si="39"/>
        <v>0</v>
      </c>
      <c r="BY23" s="146" t="b">
        <f t="shared" si="40"/>
        <v>0</v>
      </c>
      <c r="BZ23" s="146" t="b">
        <f t="shared" si="41"/>
        <v>0</v>
      </c>
      <c r="CA23" s="146" t="b">
        <f t="shared" si="42"/>
        <v>0</v>
      </c>
      <c r="CB23" s="146" t="b">
        <f t="shared" si="43"/>
        <v>0</v>
      </c>
      <c r="CC23" s="146" t="b">
        <f t="shared" si="44"/>
        <v>0</v>
      </c>
      <c r="CD23" s="146" t="b">
        <f t="shared" si="45"/>
        <v>0</v>
      </c>
      <c r="CE23" s="146" t="b">
        <f t="shared" si="46"/>
        <v>0</v>
      </c>
      <c r="CF23" s="146" t="b">
        <f t="shared" si="47"/>
        <v>0</v>
      </c>
      <c r="CG23" s="146" t="b">
        <f t="shared" si="48"/>
        <v>0</v>
      </c>
      <c r="CH23" s="146" t="b">
        <f t="shared" si="49"/>
        <v>0</v>
      </c>
      <c r="CI23" s="146" t="b">
        <f t="shared" si="50"/>
        <v>0</v>
      </c>
      <c r="CJ23" s="146" t="b">
        <f t="shared" si="51"/>
        <v>0</v>
      </c>
      <c r="CK23" s="146" t="b">
        <f t="shared" si="52"/>
        <v>0</v>
      </c>
      <c r="CL23" s="146" t="b">
        <f t="shared" si="53"/>
        <v>0</v>
      </c>
      <c r="CM23" s="146" t="b">
        <f t="shared" si="54"/>
        <v>0</v>
      </c>
      <c r="CN23" s="146" t="b">
        <f t="shared" si="55"/>
        <v>0</v>
      </c>
      <c r="CO23" s="146" t="b">
        <f t="shared" si="56"/>
        <v>0</v>
      </c>
      <c r="CP23" s="146" t="b">
        <f t="shared" si="57"/>
        <v>0</v>
      </c>
      <c r="CQ23" s="146" t="b">
        <f t="shared" si="58"/>
        <v>0</v>
      </c>
    </row>
    <row r="24" spans="1:95" x14ac:dyDescent="0.25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 t="str">
        <f t="shared" si="0"/>
        <v/>
      </c>
      <c r="L24" s="108"/>
      <c r="M24" s="108"/>
      <c r="N24" s="108"/>
      <c r="O24" s="108" t="str">
        <f t="shared" si="1"/>
        <v/>
      </c>
      <c r="P24" s="108"/>
      <c r="Q24" s="108"/>
      <c r="R24" s="116"/>
      <c r="S24" s="117"/>
      <c r="T24" s="117"/>
      <c r="U24" s="118" t="str">
        <f t="shared" si="2"/>
        <v/>
      </c>
      <c r="V24" s="116"/>
      <c r="W24" s="119"/>
      <c r="X24" s="120">
        <f t="shared" ca="1" si="3"/>
        <v>41696</v>
      </c>
      <c r="Y24" s="118" t="str">
        <f t="shared" si="4"/>
        <v/>
      </c>
      <c r="Z24" s="119"/>
      <c r="AA24" s="116"/>
      <c r="AB24" s="121"/>
      <c r="AC24" s="121"/>
      <c r="AD24" s="118" t="str">
        <f t="shared" si="5"/>
        <v/>
      </c>
      <c r="AE24" s="121"/>
      <c r="AF24" s="116"/>
      <c r="AG24" s="108" t="str">
        <f t="shared" si="6"/>
        <v/>
      </c>
      <c r="AH24" s="108" t="str">
        <f t="shared" si="7"/>
        <v/>
      </c>
      <c r="AI24" s="108" t="str">
        <f t="shared" si="8"/>
        <v/>
      </c>
      <c r="AJ24" s="108" t="str">
        <f t="shared" si="9"/>
        <v/>
      </c>
      <c r="AK24" s="122"/>
      <c r="AL24" s="123">
        <f t="shared" si="10"/>
        <v>0</v>
      </c>
      <c r="AM24" s="123">
        <f t="shared" si="10"/>
        <v>0</v>
      </c>
      <c r="AN24" s="123">
        <f t="shared" si="11"/>
        <v>0</v>
      </c>
      <c r="AO24" s="123">
        <f t="shared" si="12"/>
        <v>0</v>
      </c>
      <c r="AP24" s="123">
        <f t="shared" si="13"/>
        <v>0</v>
      </c>
      <c r="AQ24" s="108" t="str">
        <f t="shared" si="14"/>
        <v/>
      </c>
      <c r="AR24" s="116"/>
      <c r="AS24" s="117"/>
      <c r="AT24" s="108"/>
      <c r="AU24" s="108"/>
      <c r="AV24" s="108"/>
      <c r="AW24" s="108"/>
      <c r="AX24" s="108" t="str">
        <f t="shared" si="15"/>
        <v/>
      </c>
      <c r="AY24" s="108" t="str">
        <f t="shared" si="16"/>
        <v/>
      </c>
      <c r="BB24" s="146" t="b">
        <f t="shared" si="17"/>
        <v>0</v>
      </c>
      <c r="BC24" s="146" t="b">
        <f t="shared" si="18"/>
        <v>0</v>
      </c>
      <c r="BD24" s="146" t="b">
        <f t="shared" si="19"/>
        <v>0</v>
      </c>
      <c r="BE24" s="146" t="b">
        <f t="shared" si="20"/>
        <v>0</v>
      </c>
      <c r="BF24" s="146" t="b">
        <f t="shared" si="21"/>
        <v>0</v>
      </c>
      <c r="BG24" s="146" t="b">
        <f t="shared" si="22"/>
        <v>0</v>
      </c>
      <c r="BH24" s="146" t="b">
        <f t="shared" si="23"/>
        <v>0</v>
      </c>
      <c r="BI24" s="146" t="b">
        <f t="shared" si="24"/>
        <v>0</v>
      </c>
      <c r="BJ24" s="146" t="b">
        <f t="shared" si="25"/>
        <v>0</v>
      </c>
      <c r="BK24" s="146" t="b">
        <f t="shared" si="26"/>
        <v>0</v>
      </c>
      <c r="BL24" s="146" t="b">
        <f t="shared" si="27"/>
        <v>0</v>
      </c>
      <c r="BM24" s="146" t="b">
        <f t="shared" si="28"/>
        <v>0</v>
      </c>
      <c r="BN24" s="146" t="b">
        <f t="shared" si="29"/>
        <v>0</v>
      </c>
      <c r="BO24" s="146" t="b">
        <f t="shared" si="30"/>
        <v>0</v>
      </c>
      <c r="BP24" s="146" t="b">
        <f t="shared" si="31"/>
        <v>0</v>
      </c>
      <c r="BQ24" s="146" t="b">
        <f t="shared" si="32"/>
        <v>0</v>
      </c>
      <c r="BR24" s="146" t="b">
        <f t="shared" si="33"/>
        <v>0</v>
      </c>
      <c r="BS24" s="146" t="b">
        <f t="shared" si="34"/>
        <v>0</v>
      </c>
      <c r="BT24" s="146" t="b">
        <f t="shared" si="35"/>
        <v>0</v>
      </c>
      <c r="BU24" s="146" t="b">
        <f t="shared" si="36"/>
        <v>0</v>
      </c>
      <c r="BV24" s="146" t="b">
        <f t="shared" si="37"/>
        <v>0</v>
      </c>
      <c r="BW24" s="146" t="b">
        <f t="shared" si="38"/>
        <v>0</v>
      </c>
      <c r="BX24" s="146" t="b">
        <f t="shared" si="39"/>
        <v>0</v>
      </c>
      <c r="BY24" s="146" t="b">
        <f t="shared" si="40"/>
        <v>0</v>
      </c>
      <c r="BZ24" s="146" t="b">
        <f t="shared" si="41"/>
        <v>0</v>
      </c>
      <c r="CA24" s="146" t="b">
        <f t="shared" si="42"/>
        <v>0</v>
      </c>
      <c r="CB24" s="146" t="b">
        <f t="shared" si="43"/>
        <v>0</v>
      </c>
      <c r="CC24" s="146" t="b">
        <f t="shared" si="44"/>
        <v>0</v>
      </c>
      <c r="CD24" s="146" t="b">
        <f t="shared" si="45"/>
        <v>0</v>
      </c>
      <c r="CE24" s="146" t="b">
        <f t="shared" si="46"/>
        <v>0</v>
      </c>
      <c r="CF24" s="146" t="b">
        <f t="shared" si="47"/>
        <v>0</v>
      </c>
      <c r="CG24" s="146" t="b">
        <f t="shared" si="48"/>
        <v>0</v>
      </c>
      <c r="CH24" s="146" t="b">
        <f t="shared" si="49"/>
        <v>0</v>
      </c>
      <c r="CI24" s="146" t="b">
        <f t="shared" si="50"/>
        <v>0</v>
      </c>
      <c r="CJ24" s="146" t="b">
        <f t="shared" si="51"/>
        <v>0</v>
      </c>
      <c r="CK24" s="146" t="b">
        <f t="shared" si="52"/>
        <v>0</v>
      </c>
      <c r="CL24" s="146" t="b">
        <f t="shared" si="53"/>
        <v>0</v>
      </c>
      <c r="CM24" s="146" t="b">
        <f t="shared" si="54"/>
        <v>0</v>
      </c>
      <c r="CN24" s="146" t="b">
        <f t="shared" si="55"/>
        <v>0</v>
      </c>
      <c r="CO24" s="146" t="b">
        <f t="shared" si="56"/>
        <v>0</v>
      </c>
      <c r="CP24" s="146" t="b">
        <f t="shared" si="57"/>
        <v>0</v>
      </c>
      <c r="CQ24" s="146" t="b">
        <f t="shared" si="58"/>
        <v>0</v>
      </c>
    </row>
    <row r="25" spans="1:95" x14ac:dyDescent="0.25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 t="str">
        <f t="shared" si="0"/>
        <v/>
      </c>
      <c r="L25" s="108"/>
      <c r="M25" s="108"/>
      <c r="N25" s="108"/>
      <c r="O25" s="108" t="str">
        <f t="shared" si="1"/>
        <v/>
      </c>
      <c r="P25" s="108"/>
      <c r="Q25" s="108"/>
      <c r="R25" s="116"/>
      <c r="S25" s="117"/>
      <c r="T25" s="117"/>
      <c r="U25" s="118" t="str">
        <f t="shared" si="2"/>
        <v/>
      </c>
      <c r="V25" s="116"/>
      <c r="W25" s="119"/>
      <c r="X25" s="120">
        <f t="shared" ca="1" si="3"/>
        <v>41696</v>
      </c>
      <c r="Y25" s="118" t="str">
        <f t="shared" si="4"/>
        <v/>
      </c>
      <c r="Z25" s="119"/>
      <c r="AA25" s="116"/>
      <c r="AB25" s="121"/>
      <c r="AC25" s="121"/>
      <c r="AD25" s="118" t="str">
        <f t="shared" si="5"/>
        <v/>
      </c>
      <c r="AE25" s="121"/>
      <c r="AF25" s="116"/>
      <c r="AG25" s="108" t="str">
        <f t="shared" si="6"/>
        <v/>
      </c>
      <c r="AH25" s="108" t="str">
        <f t="shared" si="7"/>
        <v/>
      </c>
      <c r="AI25" s="108" t="str">
        <f t="shared" si="8"/>
        <v/>
      </c>
      <c r="AJ25" s="108" t="str">
        <f t="shared" si="9"/>
        <v/>
      </c>
      <c r="AK25" s="122"/>
      <c r="AL25" s="123">
        <f t="shared" si="10"/>
        <v>0</v>
      </c>
      <c r="AM25" s="123">
        <f t="shared" si="10"/>
        <v>0</v>
      </c>
      <c r="AN25" s="123">
        <f t="shared" si="11"/>
        <v>0</v>
      </c>
      <c r="AO25" s="123">
        <f t="shared" si="12"/>
        <v>0</v>
      </c>
      <c r="AP25" s="123">
        <f t="shared" si="13"/>
        <v>0</v>
      </c>
      <c r="AQ25" s="108" t="str">
        <f t="shared" si="14"/>
        <v/>
      </c>
      <c r="AR25" s="116"/>
      <c r="AS25" s="117"/>
      <c r="AT25" s="108"/>
      <c r="AU25" s="108"/>
      <c r="AV25" s="108"/>
      <c r="AW25" s="108"/>
      <c r="AX25" s="108" t="str">
        <f t="shared" si="15"/>
        <v/>
      </c>
      <c r="AY25" s="108" t="str">
        <f t="shared" si="16"/>
        <v/>
      </c>
      <c r="BB25" s="146" t="b">
        <f t="shared" si="17"/>
        <v>0</v>
      </c>
      <c r="BC25" s="146" t="b">
        <f t="shared" si="18"/>
        <v>0</v>
      </c>
      <c r="BD25" s="146" t="b">
        <f t="shared" si="19"/>
        <v>0</v>
      </c>
      <c r="BE25" s="146" t="b">
        <f t="shared" si="20"/>
        <v>0</v>
      </c>
      <c r="BF25" s="146" t="b">
        <f t="shared" si="21"/>
        <v>0</v>
      </c>
      <c r="BG25" s="146" t="b">
        <f t="shared" si="22"/>
        <v>0</v>
      </c>
      <c r="BH25" s="146" t="b">
        <f t="shared" si="23"/>
        <v>0</v>
      </c>
      <c r="BI25" s="146" t="b">
        <f t="shared" si="24"/>
        <v>0</v>
      </c>
      <c r="BJ25" s="146" t="b">
        <f t="shared" si="25"/>
        <v>0</v>
      </c>
      <c r="BK25" s="146" t="b">
        <f t="shared" si="26"/>
        <v>0</v>
      </c>
      <c r="BL25" s="146" t="b">
        <f t="shared" si="27"/>
        <v>0</v>
      </c>
      <c r="BM25" s="146" t="b">
        <f t="shared" si="28"/>
        <v>0</v>
      </c>
      <c r="BN25" s="146" t="b">
        <f t="shared" si="29"/>
        <v>0</v>
      </c>
      <c r="BO25" s="146" t="b">
        <f t="shared" si="30"/>
        <v>0</v>
      </c>
      <c r="BP25" s="146" t="b">
        <f t="shared" si="31"/>
        <v>0</v>
      </c>
      <c r="BQ25" s="146" t="b">
        <f t="shared" si="32"/>
        <v>0</v>
      </c>
      <c r="BR25" s="146" t="b">
        <f t="shared" si="33"/>
        <v>0</v>
      </c>
      <c r="BS25" s="146" t="b">
        <f t="shared" si="34"/>
        <v>0</v>
      </c>
      <c r="BT25" s="146" t="b">
        <f t="shared" si="35"/>
        <v>0</v>
      </c>
      <c r="BU25" s="146" t="b">
        <f t="shared" si="36"/>
        <v>0</v>
      </c>
      <c r="BV25" s="146" t="b">
        <f t="shared" si="37"/>
        <v>0</v>
      </c>
      <c r="BW25" s="146" t="b">
        <f t="shared" si="38"/>
        <v>0</v>
      </c>
      <c r="BX25" s="146" t="b">
        <f t="shared" si="39"/>
        <v>0</v>
      </c>
      <c r="BY25" s="146" t="b">
        <f t="shared" si="40"/>
        <v>0</v>
      </c>
      <c r="BZ25" s="146" t="b">
        <f t="shared" si="41"/>
        <v>0</v>
      </c>
      <c r="CA25" s="146" t="b">
        <f t="shared" si="42"/>
        <v>0</v>
      </c>
      <c r="CB25" s="146" t="b">
        <f t="shared" si="43"/>
        <v>0</v>
      </c>
      <c r="CC25" s="146" t="b">
        <f t="shared" si="44"/>
        <v>0</v>
      </c>
      <c r="CD25" s="146" t="b">
        <f t="shared" si="45"/>
        <v>0</v>
      </c>
      <c r="CE25" s="146" t="b">
        <f t="shared" si="46"/>
        <v>0</v>
      </c>
      <c r="CF25" s="146" t="b">
        <f t="shared" si="47"/>
        <v>0</v>
      </c>
      <c r="CG25" s="146" t="b">
        <f t="shared" si="48"/>
        <v>0</v>
      </c>
      <c r="CH25" s="146" t="b">
        <f t="shared" si="49"/>
        <v>0</v>
      </c>
      <c r="CI25" s="146" t="b">
        <f t="shared" si="50"/>
        <v>0</v>
      </c>
      <c r="CJ25" s="146" t="b">
        <f t="shared" si="51"/>
        <v>0</v>
      </c>
      <c r="CK25" s="146" t="b">
        <f t="shared" si="52"/>
        <v>0</v>
      </c>
      <c r="CL25" s="146" t="b">
        <f t="shared" si="53"/>
        <v>0</v>
      </c>
      <c r="CM25" s="146" t="b">
        <f t="shared" si="54"/>
        <v>0</v>
      </c>
      <c r="CN25" s="146" t="b">
        <f t="shared" si="55"/>
        <v>0</v>
      </c>
      <c r="CO25" s="146" t="b">
        <f t="shared" si="56"/>
        <v>0</v>
      </c>
      <c r="CP25" s="146" t="b">
        <f t="shared" si="57"/>
        <v>0</v>
      </c>
      <c r="CQ25" s="146" t="b">
        <f t="shared" si="58"/>
        <v>0</v>
      </c>
    </row>
    <row r="26" spans="1:95" x14ac:dyDescent="0.25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 t="str">
        <f t="shared" si="0"/>
        <v/>
      </c>
      <c r="L26" s="108"/>
      <c r="M26" s="108"/>
      <c r="N26" s="108"/>
      <c r="O26" s="108" t="str">
        <f t="shared" si="1"/>
        <v/>
      </c>
      <c r="P26" s="108"/>
      <c r="Q26" s="108"/>
      <c r="R26" s="116"/>
      <c r="S26" s="117"/>
      <c r="T26" s="117"/>
      <c r="U26" s="118" t="str">
        <f t="shared" si="2"/>
        <v/>
      </c>
      <c r="V26" s="116"/>
      <c r="W26" s="119"/>
      <c r="X26" s="120">
        <f t="shared" ca="1" si="3"/>
        <v>41696</v>
      </c>
      <c r="Y26" s="118" t="str">
        <f t="shared" si="4"/>
        <v/>
      </c>
      <c r="Z26" s="119"/>
      <c r="AA26" s="116"/>
      <c r="AB26" s="121"/>
      <c r="AC26" s="121"/>
      <c r="AD26" s="118" t="str">
        <f t="shared" si="5"/>
        <v/>
      </c>
      <c r="AE26" s="121"/>
      <c r="AF26" s="116"/>
      <c r="AG26" s="108" t="str">
        <f t="shared" si="6"/>
        <v/>
      </c>
      <c r="AH26" s="108" t="str">
        <f t="shared" si="7"/>
        <v/>
      </c>
      <c r="AI26" s="108" t="str">
        <f t="shared" si="8"/>
        <v/>
      </c>
      <c r="AJ26" s="108" t="str">
        <f t="shared" si="9"/>
        <v/>
      </c>
      <c r="AK26" s="122"/>
      <c r="AL26" s="123">
        <f t="shared" si="10"/>
        <v>0</v>
      </c>
      <c r="AM26" s="123">
        <f t="shared" si="10"/>
        <v>0</v>
      </c>
      <c r="AN26" s="123">
        <f t="shared" si="11"/>
        <v>0</v>
      </c>
      <c r="AO26" s="123">
        <f t="shared" si="12"/>
        <v>0</v>
      </c>
      <c r="AP26" s="123">
        <f t="shared" si="13"/>
        <v>0</v>
      </c>
      <c r="AQ26" s="108" t="str">
        <f t="shared" si="14"/>
        <v/>
      </c>
      <c r="AR26" s="116"/>
      <c r="AS26" s="117"/>
      <c r="AT26" s="108"/>
      <c r="AU26" s="108"/>
      <c r="AV26" s="108"/>
      <c r="AW26" s="108"/>
      <c r="AX26" s="108" t="str">
        <f t="shared" si="15"/>
        <v/>
      </c>
      <c r="AY26" s="108" t="str">
        <f t="shared" si="16"/>
        <v/>
      </c>
      <c r="BB26" s="146" t="b">
        <f t="shared" si="17"/>
        <v>0</v>
      </c>
      <c r="BC26" s="146" t="b">
        <f t="shared" si="18"/>
        <v>0</v>
      </c>
      <c r="BD26" s="146" t="b">
        <f t="shared" si="19"/>
        <v>0</v>
      </c>
      <c r="BE26" s="146" t="b">
        <f t="shared" si="20"/>
        <v>0</v>
      </c>
      <c r="BF26" s="146" t="b">
        <f t="shared" si="21"/>
        <v>0</v>
      </c>
      <c r="BG26" s="146" t="b">
        <f t="shared" si="22"/>
        <v>0</v>
      </c>
      <c r="BH26" s="146" t="b">
        <f t="shared" si="23"/>
        <v>0</v>
      </c>
      <c r="BI26" s="146" t="b">
        <f t="shared" si="24"/>
        <v>0</v>
      </c>
      <c r="BJ26" s="146" t="b">
        <f t="shared" si="25"/>
        <v>0</v>
      </c>
      <c r="BK26" s="146" t="b">
        <f t="shared" si="26"/>
        <v>0</v>
      </c>
      <c r="BL26" s="146" t="b">
        <f t="shared" si="27"/>
        <v>0</v>
      </c>
      <c r="BM26" s="146" t="b">
        <f t="shared" si="28"/>
        <v>0</v>
      </c>
      <c r="BN26" s="146" t="b">
        <f t="shared" si="29"/>
        <v>0</v>
      </c>
      <c r="BO26" s="146" t="b">
        <f t="shared" si="30"/>
        <v>0</v>
      </c>
      <c r="BP26" s="146" t="b">
        <f t="shared" si="31"/>
        <v>0</v>
      </c>
      <c r="BQ26" s="146" t="b">
        <f t="shared" si="32"/>
        <v>0</v>
      </c>
      <c r="BR26" s="146" t="b">
        <f t="shared" si="33"/>
        <v>0</v>
      </c>
      <c r="BS26" s="146" t="b">
        <f t="shared" si="34"/>
        <v>0</v>
      </c>
      <c r="BT26" s="146" t="b">
        <f t="shared" si="35"/>
        <v>0</v>
      </c>
      <c r="BU26" s="146" t="b">
        <f t="shared" si="36"/>
        <v>0</v>
      </c>
      <c r="BV26" s="146" t="b">
        <f t="shared" si="37"/>
        <v>0</v>
      </c>
      <c r="BW26" s="146" t="b">
        <f t="shared" si="38"/>
        <v>0</v>
      </c>
      <c r="BX26" s="146" t="b">
        <f t="shared" si="39"/>
        <v>0</v>
      </c>
      <c r="BY26" s="146" t="b">
        <f t="shared" si="40"/>
        <v>0</v>
      </c>
      <c r="BZ26" s="146" t="b">
        <f t="shared" si="41"/>
        <v>0</v>
      </c>
      <c r="CA26" s="146" t="b">
        <f t="shared" si="42"/>
        <v>0</v>
      </c>
      <c r="CB26" s="146" t="b">
        <f t="shared" si="43"/>
        <v>0</v>
      </c>
      <c r="CC26" s="146" t="b">
        <f t="shared" si="44"/>
        <v>0</v>
      </c>
      <c r="CD26" s="146" t="b">
        <f t="shared" si="45"/>
        <v>0</v>
      </c>
      <c r="CE26" s="146" t="b">
        <f t="shared" si="46"/>
        <v>0</v>
      </c>
      <c r="CF26" s="146" t="b">
        <f t="shared" si="47"/>
        <v>0</v>
      </c>
      <c r="CG26" s="146" t="b">
        <f t="shared" si="48"/>
        <v>0</v>
      </c>
      <c r="CH26" s="146" t="b">
        <f t="shared" si="49"/>
        <v>0</v>
      </c>
      <c r="CI26" s="146" t="b">
        <f t="shared" si="50"/>
        <v>0</v>
      </c>
      <c r="CJ26" s="146" t="b">
        <f t="shared" si="51"/>
        <v>0</v>
      </c>
      <c r="CK26" s="146" t="b">
        <f t="shared" si="52"/>
        <v>0</v>
      </c>
      <c r="CL26" s="146" t="b">
        <f t="shared" si="53"/>
        <v>0</v>
      </c>
      <c r="CM26" s="146" t="b">
        <f t="shared" si="54"/>
        <v>0</v>
      </c>
      <c r="CN26" s="146" t="b">
        <f t="shared" si="55"/>
        <v>0</v>
      </c>
      <c r="CO26" s="146" t="b">
        <f t="shared" si="56"/>
        <v>0</v>
      </c>
      <c r="CP26" s="146" t="b">
        <f t="shared" si="57"/>
        <v>0</v>
      </c>
      <c r="CQ26" s="146" t="b">
        <f t="shared" si="58"/>
        <v>0</v>
      </c>
    </row>
    <row r="27" spans="1:95" x14ac:dyDescent="0.25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 t="str">
        <f t="shared" si="0"/>
        <v/>
      </c>
      <c r="L27" s="108"/>
      <c r="M27" s="108"/>
      <c r="N27" s="108"/>
      <c r="O27" s="108" t="str">
        <f t="shared" si="1"/>
        <v/>
      </c>
      <c r="P27" s="108"/>
      <c r="Q27" s="108"/>
      <c r="R27" s="116"/>
      <c r="S27" s="117"/>
      <c r="T27" s="117"/>
      <c r="U27" s="118" t="str">
        <f t="shared" si="2"/>
        <v/>
      </c>
      <c r="V27" s="116"/>
      <c r="W27" s="119"/>
      <c r="X27" s="120">
        <f t="shared" ca="1" si="3"/>
        <v>41696</v>
      </c>
      <c r="Y27" s="118" t="str">
        <f t="shared" si="4"/>
        <v/>
      </c>
      <c r="Z27" s="119"/>
      <c r="AA27" s="116"/>
      <c r="AB27" s="121"/>
      <c r="AC27" s="121"/>
      <c r="AD27" s="118" t="str">
        <f t="shared" si="5"/>
        <v/>
      </c>
      <c r="AE27" s="121"/>
      <c r="AF27" s="116"/>
      <c r="AG27" s="108" t="str">
        <f t="shared" si="6"/>
        <v/>
      </c>
      <c r="AH27" s="108" t="str">
        <f t="shared" si="7"/>
        <v/>
      </c>
      <c r="AI27" s="108" t="str">
        <f t="shared" si="8"/>
        <v/>
      </c>
      <c r="AJ27" s="108" t="str">
        <f t="shared" si="9"/>
        <v/>
      </c>
      <c r="AK27" s="122"/>
      <c r="AL27" s="123">
        <f t="shared" si="10"/>
        <v>0</v>
      </c>
      <c r="AM27" s="123">
        <f t="shared" si="10"/>
        <v>0</v>
      </c>
      <c r="AN27" s="123">
        <f t="shared" si="11"/>
        <v>0</v>
      </c>
      <c r="AO27" s="123">
        <f t="shared" si="12"/>
        <v>0</v>
      </c>
      <c r="AP27" s="123">
        <f t="shared" si="13"/>
        <v>0</v>
      </c>
      <c r="AQ27" s="108" t="str">
        <f t="shared" si="14"/>
        <v/>
      </c>
      <c r="AR27" s="116"/>
      <c r="AS27" s="117"/>
      <c r="AT27" s="108"/>
      <c r="AU27" s="108"/>
      <c r="AV27" s="108"/>
      <c r="AW27" s="108"/>
      <c r="AX27" s="108" t="str">
        <f t="shared" si="15"/>
        <v/>
      </c>
      <c r="AY27" s="108" t="str">
        <f t="shared" si="16"/>
        <v/>
      </c>
      <c r="BB27" s="146" t="b">
        <f t="shared" si="17"/>
        <v>0</v>
      </c>
      <c r="BC27" s="146" t="b">
        <f t="shared" si="18"/>
        <v>0</v>
      </c>
      <c r="BD27" s="146" t="b">
        <f t="shared" si="19"/>
        <v>0</v>
      </c>
      <c r="BE27" s="146" t="b">
        <f t="shared" si="20"/>
        <v>0</v>
      </c>
      <c r="BF27" s="146" t="b">
        <f t="shared" si="21"/>
        <v>0</v>
      </c>
      <c r="BG27" s="146" t="b">
        <f t="shared" si="22"/>
        <v>0</v>
      </c>
      <c r="BH27" s="146" t="b">
        <f t="shared" si="23"/>
        <v>0</v>
      </c>
      <c r="BI27" s="146" t="b">
        <f t="shared" si="24"/>
        <v>0</v>
      </c>
      <c r="BJ27" s="146" t="b">
        <f t="shared" si="25"/>
        <v>0</v>
      </c>
      <c r="BK27" s="146" t="b">
        <f t="shared" si="26"/>
        <v>0</v>
      </c>
      <c r="BL27" s="146" t="b">
        <f t="shared" si="27"/>
        <v>0</v>
      </c>
      <c r="BM27" s="146" t="b">
        <f t="shared" si="28"/>
        <v>0</v>
      </c>
      <c r="BN27" s="146" t="b">
        <f t="shared" si="29"/>
        <v>0</v>
      </c>
      <c r="BO27" s="146" t="b">
        <f t="shared" si="30"/>
        <v>0</v>
      </c>
      <c r="BP27" s="146" t="b">
        <f t="shared" si="31"/>
        <v>0</v>
      </c>
      <c r="BQ27" s="146" t="b">
        <f t="shared" si="32"/>
        <v>0</v>
      </c>
      <c r="BR27" s="146" t="b">
        <f t="shared" si="33"/>
        <v>0</v>
      </c>
      <c r="BS27" s="146" t="b">
        <f t="shared" si="34"/>
        <v>0</v>
      </c>
      <c r="BT27" s="146" t="b">
        <f t="shared" si="35"/>
        <v>0</v>
      </c>
      <c r="BU27" s="146" t="b">
        <f t="shared" si="36"/>
        <v>0</v>
      </c>
      <c r="BV27" s="146" t="b">
        <f t="shared" si="37"/>
        <v>0</v>
      </c>
      <c r="BW27" s="146" t="b">
        <f t="shared" si="38"/>
        <v>0</v>
      </c>
      <c r="BX27" s="146" t="b">
        <f t="shared" si="39"/>
        <v>0</v>
      </c>
      <c r="BY27" s="146" t="b">
        <f t="shared" si="40"/>
        <v>0</v>
      </c>
      <c r="BZ27" s="146" t="b">
        <f t="shared" si="41"/>
        <v>0</v>
      </c>
      <c r="CA27" s="146" t="b">
        <f t="shared" si="42"/>
        <v>0</v>
      </c>
      <c r="CB27" s="146" t="b">
        <f t="shared" si="43"/>
        <v>0</v>
      </c>
      <c r="CC27" s="146" t="b">
        <f t="shared" si="44"/>
        <v>0</v>
      </c>
      <c r="CD27" s="146" t="b">
        <f t="shared" si="45"/>
        <v>0</v>
      </c>
      <c r="CE27" s="146" t="b">
        <f t="shared" si="46"/>
        <v>0</v>
      </c>
      <c r="CF27" s="146" t="b">
        <f t="shared" si="47"/>
        <v>0</v>
      </c>
      <c r="CG27" s="146" t="b">
        <f t="shared" si="48"/>
        <v>0</v>
      </c>
      <c r="CH27" s="146" t="b">
        <f t="shared" si="49"/>
        <v>0</v>
      </c>
      <c r="CI27" s="146" t="b">
        <f t="shared" si="50"/>
        <v>0</v>
      </c>
      <c r="CJ27" s="146" t="b">
        <f t="shared" si="51"/>
        <v>0</v>
      </c>
      <c r="CK27" s="146" t="b">
        <f t="shared" si="52"/>
        <v>0</v>
      </c>
      <c r="CL27" s="146" t="b">
        <f t="shared" si="53"/>
        <v>0</v>
      </c>
      <c r="CM27" s="146" t="b">
        <f t="shared" si="54"/>
        <v>0</v>
      </c>
      <c r="CN27" s="146" t="b">
        <f t="shared" si="55"/>
        <v>0</v>
      </c>
      <c r="CO27" s="146" t="b">
        <f t="shared" si="56"/>
        <v>0</v>
      </c>
      <c r="CP27" s="146" t="b">
        <f t="shared" si="57"/>
        <v>0</v>
      </c>
      <c r="CQ27" s="146" t="b">
        <f t="shared" si="58"/>
        <v>0</v>
      </c>
    </row>
    <row r="28" spans="1:95" x14ac:dyDescent="0.25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 t="str">
        <f t="shared" si="0"/>
        <v/>
      </c>
      <c r="L28" s="108"/>
      <c r="M28" s="108"/>
      <c r="N28" s="108"/>
      <c r="O28" s="108" t="str">
        <f t="shared" si="1"/>
        <v/>
      </c>
      <c r="P28" s="108"/>
      <c r="Q28" s="108"/>
      <c r="R28" s="116"/>
      <c r="S28" s="117"/>
      <c r="T28" s="117"/>
      <c r="U28" s="118" t="str">
        <f t="shared" si="2"/>
        <v/>
      </c>
      <c r="V28" s="116"/>
      <c r="W28" s="119"/>
      <c r="X28" s="120">
        <f t="shared" ca="1" si="3"/>
        <v>41696</v>
      </c>
      <c r="Y28" s="118" t="str">
        <f t="shared" si="4"/>
        <v/>
      </c>
      <c r="Z28" s="119"/>
      <c r="AA28" s="116"/>
      <c r="AB28" s="121"/>
      <c r="AC28" s="121"/>
      <c r="AD28" s="118" t="str">
        <f t="shared" si="5"/>
        <v/>
      </c>
      <c r="AE28" s="121"/>
      <c r="AF28" s="116"/>
      <c r="AG28" s="108" t="str">
        <f t="shared" si="6"/>
        <v/>
      </c>
      <c r="AH28" s="108" t="str">
        <f t="shared" si="7"/>
        <v/>
      </c>
      <c r="AI28" s="108" t="str">
        <f t="shared" si="8"/>
        <v/>
      </c>
      <c r="AJ28" s="108" t="str">
        <f t="shared" si="9"/>
        <v/>
      </c>
      <c r="AK28" s="122"/>
      <c r="AL28" s="123">
        <f t="shared" si="10"/>
        <v>0</v>
      </c>
      <c r="AM28" s="123">
        <f t="shared" si="10"/>
        <v>0</v>
      </c>
      <c r="AN28" s="123">
        <f t="shared" si="11"/>
        <v>0</v>
      </c>
      <c r="AO28" s="123">
        <f t="shared" si="12"/>
        <v>0</v>
      </c>
      <c r="AP28" s="123">
        <f t="shared" si="13"/>
        <v>0</v>
      </c>
      <c r="AQ28" s="108" t="str">
        <f t="shared" si="14"/>
        <v/>
      </c>
      <c r="AR28" s="116"/>
      <c r="AS28" s="117"/>
      <c r="AT28" s="108"/>
      <c r="AU28" s="108"/>
      <c r="AV28" s="108"/>
      <c r="AW28" s="108"/>
      <c r="AX28" s="108" t="str">
        <f t="shared" si="15"/>
        <v/>
      </c>
      <c r="AY28" s="108" t="str">
        <f t="shared" si="16"/>
        <v/>
      </c>
      <c r="BB28" s="146" t="b">
        <f t="shared" si="17"/>
        <v>0</v>
      </c>
      <c r="BC28" s="146" t="b">
        <f t="shared" si="18"/>
        <v>0</v>
      </c>
      <c r="BD28" s="146" t="b">
        <f t="shared" si="19"/>
        <v>0</v>
      </c>
      <c r="BE28" s="146" t="b">
        <f t="shared" si="20"/>
        <v>0</v>
      </c>
      <c r="BF28" s="146" t="b">
        <f t="shared" si="21"/>
        <v>0</v>
      </c>
      <c r="BG28" s="146" t="b">
        <f t="shared" si="22"/>
        <v>0</v>
      </c>
      <c r="BH28" s="146" t="b">
        <f t="shared" si="23"/>
        <v>0</v>
      </c>
      <c r="BI28" s="146" t="b">
        <f t="shared" si="24"/>
        <v>0</v>
      </c>
      <c r="BJ28" s="146" t="b">
        <f t="shared" si="25"/>
        <v>0</v>
      </c>
      <c r="BK28" s="146" t="b">
        <f t="shared" si="26"/>
        <v>0</v>
      </c>
      <c r="BL28" s="146" t="b">
        <f t="shared" si="27"/>
        <v>0</v>
      </c>
      <c r="BM28" s="146" t="b">
        <f t="shared" si="28"/>
        <v>0</v>
      </c>
      <c r="BN28" s="146" t="b">
        <f t="shared" si="29"/>
        <v>0</v>
      </c>
      <c r="BO28" s="146" t="b">
        <f t="shared" si="30"/>
        <v>0</v>
      </c>
      <c r="BP28" s="146" t="b">
        <f t="shared" si="31"/>
        <v>0</v>
      </c>
      <c r="BQ28" s="146" t="b">
        <f t="shared" si="32"/>
        <v>0</v>
      </c>
      <c r="BR28" s="146" t="b">
        <f t="shared" si="33"/>
        <v>0</v>
      </c>
      <c r="BS28" s="146" t="b">
        <f t="shared" si="34"/>
        <v>0</v>
      </c>
      <c r="BT28" s="146" t="b">
        <f t="shared" si="35"/>
        <v>0</v>
      </c>
      <c r="BU28" s="146" t="b">
        <f t="shared" si="36"/>
        <v>0</v>
      </c>
      <c r="BV28" s="146" t="b">
        <f t="shared" si="37"/>
        <v>0</v>
      </c>
      <c r="BW28" s="146" t="b">
        <f t="shared" si="38"/>
        <v>0</v>
      </c>
      <c r="BX28" s="146" t="b">
        <f t="shared" si="39"/>
        <v>0</v>
      </c>
      <c r="BY28" s="146" t="b">
        <f t="shared" si="40"/>
        <v>0</v>
      </c>
      <c r="BZ28" s="146" t="b">
        <f t="shared" si="41"/>
        <v>0</v>
      </c>
      <c r="CA28" s="146" t="b">
        <f t="shared" si="42"/>
        <v>0</v>
      </c>
      <c r="CB28" s="146" t="b">
        <f t="shared" si="43"/>
        <v>0</v>
      </c>
      <c r="CC28" s="146" t="b">
        <f t="shared" si="44"/>
        <v>0</v>
      </c>
      <c r="CD28" s="146" t="b">
        <f t="shared" si="45"/>
        <v>0</v>
      </c>
      <c r="CE28" s="146" t="b">
        <f t="shared" si="46"/>
        <v>0</v>
      </c>
      <c r="CF28" s="146" t="b">
        <f t="shared" si="47"/>
        <v>0</v>
      </c>
      <c r="CG28" s="146" t="b">
        <f t="shared" si="48"/>
        <v>0</v>
      </c>
      <c r="CH28" s="146" t="b">
        <f t="shared" si="49"/>
        <v>0</v>
      </c>
      <c r="CI28" s="146" t="b">
        <f t="shared" si="50"/>
        <v>0</v>
      </c>
      <c r="CJ28" s="146" t="b">
        <f t="shared" si="51"/>
        <v>0</v>
      </c>
      <c r="CK28" s="146" t="b">
        <f t="shared" si="52"/>
        <v>0</v>
      </c>
      <c r="CL28" s="146" t="b">
        <f t="shared" si="53"/>
        <v>0</v>
      </c>
      <c r="CM28" s="146" t="b">
        <f t="shared" si="54"/>
        <v>0</v>
      </c>
      <c r="CN28" s="146" t="b">
        <f t="shared" si="55"/>
        <v>0</v>
      </c>
      <c r="CO28" s="146" t="b">
        <f t="shared" si="56"/>
        <v>0</v>
      </c>
      <c r="CP28" s="146" t="b">
        <f t="shared" si="57"/>
        <v>0</v>
      </c>
      <c r="CQ28" s="146" t="b">
        <f t="shared" si="58"/>
        <v>0</v>
      </c>
    </row>
    <row r="29" spans="1:95" x14ac:dyDescent="0.25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 t="str">
        <f t="shared" si="0"/>
        <v/>
      </c>
      <c r="L29" s="108"/>
      <c r="M29" s="108"/>
      <c r="N29" s="108"/>
      <c r="O29" s="108" t="str">
        <f t="shared" si="1"/>
        <v/>
      </c>
      <c r="P29" s="108"/>
      <c r="Q29" s="108"/>
      <c r="R29" s="116"/>
      <c r="S29" s="117"/>
      <c r="T29" s="117"/>
      <c r="U29" s="118" t="str">
        <f t="shared" si="2"/>
        <v/>
      </c>
      <c r="V29" s="116"/>
      <c r="W29" s="119"/>
      <c r="X29" s="120">
        <f t="shared" ca="1" si="3"/>
        <v>41696</v>
      </c>
      <c r="Y29" s="118" t="str">
        <f t="shared" si="4"/>
        <v/>
      </c>
      <c r="Z29" s="119"/>
      <c r="AA29" s="116"/>
      <c r="AB29" s="121"/>
      <c r="AC29" s="121"/>
      <c r="AD29" s="118" t="str">
        <f t="shared" si="5"/>
        <v/>
      </c>
      <c r="AE29" s="121"/>
      <c r="AF29" s="116"/>
      <c r="AG29" s="108" t="str">
        <f t="shared" si="6"/>
        <v/>
      </c>
      <c r="AH29" s="108" t="str">
        <f t="shared" si="7"/>
        <v/>
      </c>
      <c r="AI29" s="108" t="str">
        <f t="shared" si="8"/>
        <v/>
      </c>
      <c r="AJ29" s="108" t="str">
        <f t="shared" si="9"/>
        <v/>
      </c>
      <c r="AK29" s="122"/>
      <c r="AL29" s="123">
        <f t="shared" si="10"/>
        <v>0</v>
      </c>
      <c r="AM29" s="123">
        <f t="shared" si="10"/>
        <v>0</v>
      </c>
      <c r="AN29" s="123">
        <f t="shared" si="11"/>
        <v>0</v>
      </c>
      <c r="AO29" s="123">
        <f t="shared" si="12"/>
        <v>0</v>
      </c>
      <c r="AP29" s="123">
        <f t="shared" si="13"/>
        <v>0</v>
      </c>
      <c r="AQ29" s="108" t="str">
        <f t="shared" si="14"/>
        <v/>
      </c>
      <c r="AR29" s="116"/>
      <c r="AS29" s="117"/>
      <c r="AT29" s="108"/>
      <c r="AU29" s="108"/>
      <c r="AV29" s="108"/>
      <c r="AW29" s="108"/>
      <c r="AX29" s="108" t="str">
        <f t="shared" si="15"/>
        <v/>
      </c>
      <c r="AY29" s="108" t="str">
        <f t="shared" si="16"/>
        <v/>
      </c>
      <c r="BB29" s="146" t="b">
        <f t="shared" si="17"/>
        <v>0</v>
      </c>
      <c r="BC29" s="146" t="b">
        <f t="shared" si="18"/>
        <v>0</v>
      </c>
      <c r="BD29" s="146" t="b">
        <f t="shared" si="19"/>
        <v>0</v>
      </c>
      <c r="BE29" s="146" t="b">
        <f t="shared" si="20"/>
        <v>0</v>
      </c>
      <c r="BF29" s="146" t="b">
        <f t="shared" si="21"/>
        <v>0</v>
      </c>
      <c r="BG29" s="146" t="b">
        <f t="shared" si="22"/>
        <v>0</v>
      </c>
      <c r="BH29" s="146" t="b">
        <f t="shared" si="23"/>
        <v>0</v>
      </c>
      <c r="BI29" s="146" t="b">
        <f t="shared" si="24"/>
        <v>0</v>
      </c>
      <c r="BJ29" s="146" t="b">
        <f t="shared" si="25"/>
        <v>0</v>
      </c>
      <c r="BK29" s="146" t="b">
        <f t="shared" si="26"/>
        <v>0</v>
      </c>
      <c r="BL29" s="146" t="b">
        <f t="shared" si="27"/>
        <v>0</v>
      </c>
      <c r="BM29" s="146" t="b">
        <f t="shared" si="28"/>
        <v>0</v>
      </c>
      <c r="BN29" s="146" t="b">
        <f t="shared" si="29"/>
        <v>0</v>
      </c>
      <c r="BO29" s="146" t="b">
        <f t="shared" si="30"/>
        <v>0</v>
      </c>
      <c r="BP29" s="146" t="b">
        <f t="shared" si="31"/>
        <v>0</v>
      </c>
      <c r="BQ29" s="146" t="b">
        <f t="shared" si="32"/>
        <v>0</v>
      </c>
      <c r="BR29" s="146" t="b">
        <f t="shared" si="33"/>
        <v>0</v>
      </c>
      <c r="BS29" s="146" t="b">
        <f t="shared" si="34"/>
        <v>0</v>
      </c>
      <c r="BT29" s="146" t="b">
        <f t="shared" si="35"/>
        <v>0</v>
      </c>
      <c r="BU29" s="146" t="b">
        <f t="shared" si="36"/>
        <v>0</v>
      </c>
      <c r="BV29" s="146" t="b">
        <f t="shared" si="37"/>
        <v>0</v>
      </c>
      <c r="BW29" s="146" t="b">
        <f t="shared" si="38"/>
        <v>0</v>
      </c>
      <c r="BX29" s="146" t="b">
        <f t="shared" si="39"/>
        <v>0</v>
      </c>
      <c r="BY29" s="146" t="b">
        <f t="shared" si="40"/>
        <v>0</v>
      </c>
      <c r="BZ29" s="146" t="b">
        <f t="shared" si="41"/>
        <v>0</v>
      </c>
      <c r="CA29" s="146" t="b">
        <f t="shared" si="42"/>
        <v>0</v>
      </c>
      <c r="CB29" s="146" t="b">
        <f t="shared" si="43"/>
        <v>0</v>
      </c>
      <c r="CC29" s="146" t="b">
        <f t="shared" si="44"/>
        <v>0</v>
      </c>
      <c r="CD29" s="146" t="b">
        <f t="shared" si="45"/>
        <v>0</v>
      </c>
      <c r="CE29" s="146" t="b">
        <f t="shared" si="46"/>
        <v>0</v>
      </c>
      <c r="CF29" s="146" t="b">
        <f t="shared" si="47"/>
        <v>0</v>
      </c>
      <c r="CG29" s="146" t="b">
        <f t="shared" si="48"/>
        <v>0</v>
      </c>
      <c r="CH29" s="146" t="b">
        <f t="shared" si="49"/>
        <v>0</v>
      </c>
      <c r="CI29" s="146" t="b">
        <f t="shared" si="50"/>
        <v>0</v>
      </c>
      <c r="CJ29" s="146" t="b">
        <f t="shared" si="51"/>
        <v>0</v>
      </c>
      <c r="CK29" s="146" t="b">
        <f t="shared" si="52"/>
        <v>0</v>
      </c>
      <c r="CL29" s="146" t="b">
        <f t="shared" si="53"/>
        <v>0</v>
      </c>
      <c r="CM29" s="146" t="b">
        <f t="shared" si="54"/>
        <v>0</v>
      </c>
      <c r="CN29" s="146" t="b">
        <f t="shared" si="55"/>
        <v>0</v>
      </c>
      <c r="CO29" s="146" t="b">
        <f t="shared" si="56"/>
        <v>0</v>
      </c>
      <c r="CP29" s="146" t="b">
        <f t="shared" si="57"/>
        <v>0</v>
      </c>
      <c r="CQ29" s="146" t="b">
        <f t="shared" si="58"/>
        <v>0</v>
      </c>
    </row>
    <row r="30" spans="1:95" x14ac:dyDescent="0.25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 t="str">
        <f t="shared" si="0"/>
        <v/>
      </c>
      <c r="L30" s="108"/>
      <c r="M30" s="108"/>
      <c r="N30" s="108"/>
      <c r="O30" s="108" t="str">
        <f t="shared" si="1"/>
        <v/>
      </c>
      <c r="P30" s="108"/>
      <c r="Q30" s="108"/>
      <c r="R30" s="116"/>
      <c r="S30" s="117"/>
      <c r="T30" s="117"/>
      <c r="U30" s="118" t="str">
        <f t="shared" si="2"/>
        <v/>
      </c>
      <c r="V30" s="116"/>
      <c r="W30" s="119"/>
      <c r="X30" s="120">
        <f t="shared" ca="1" si="3"/>
        <v>41696</v>
      </c>
      <c r="Y30" s="118" t="str">
        <f t="shared" si="4"/>
        <v/>
      </c>
      <c r="Z30" s="119"/>
      <c r="AA30" s="116"/>
      <c r="AB30" s="121"/>
      <c r="AC30" s="121"/>
      <c r="AD30" s="118" t="str">
        <f t="shared" si="5"/>
        <v/>
      </c>
      <c r="AE30" s="121"/>
      <c r="AF30" s="116"/>
      <c r="AG30" s="108" t="str">
        <f t="shared" si="6"/>
        <v/>
      </c>
      <c r="AH30" s="108" t="str">
        <f t="shared" si="7"/>
        <v/>
      </c>
      <c r="AI30" s="108" t="str">
        <f t="shared" si="8"/>
        <v/>
      </c>
      <c r="AJ30" s="108" t="str">
        <f t="shared" si="9"/>
        <v/>
      </c>
      <c r="AK30" s="122"/>
      <c r="AL30" s="123">
        <f t="shared" si="10"/>
        <v>0</v>
      </c>
      <c r="AM30" s="123">
        <f t="shared" si="10"/>
        <v>0</v>
      </c>
      <c r="AN30" s="123">
        <f t="shared" si="11"/>
        <v>0</v>
      </c>
      <c r="AO30" s="123">
        <f t="shared" si="12"/>
        <v>0</v>
      </c>
      <c r="AP30" s="123">
        <f t="shared" si="13"/>
        <v>0</v>
      </c>
      <c r="AQ30" s="108" t="str">
        <f t="shared" si="14"/>
        <v/>
      </c>
      <c r="AR30" s="116"/>
      <c r="AS30" s="117"/>
      <c r="AT30" s="108"/>
      <c r="AU30" s="108"/>
      <c r="AV30" s="108"/>
      <c r="AW30" s="108"/>
      <c r="AX30" s="108" t="str">
        <f t="shared" si="15"/>
        <v/>
      </c>
      <c r="AY30" s="108" t="str">
        <f t="shared" si="16"/>
        <v/>
      </c>
      <c r="BB30" s="146" t="b">
        <f t="shared" si="17"/>
        <v>0</v>
      </c>
      <c r="BC30" s="146" t="b">
        <f t="shared" si="18"/>
        <v>0</v>
      </c>
      <c r="BD30" s="146" t="b">
        <f t="shared" si="19"/>
        <v>0</v>
      </c>
      <c r="BE30" s="146" t="b">
        <f t="shared" si="20"/>
        <v>0</v>
      </c>
      <c r="BF30" s="146" t="b">
        <f t="shared" si="21"/>
        <v>0</v>
      </c>
      <c r="BG30" s="146" t="b">
        <f t="shared" si="22"/>
        <v>0</v>
      </c>
      <c r="BH30" s="146" t="b">
        <f t="shared" si="23"/>
        <v>0</v>
      </c>
      <c r="BI30" s="146" t="b">
        <f t="shared" si="24"/>
        <v>0</v>
      </c>
      <c r="BJ30" s="146" t="b">
        <f t="shared" si="25"/>
        <v>0</v>
      </c>
      <c r="BK30" s="146" t="b">
        <f t="shared" si="26"/>
        <v>0</v>
      </c>
      <c r="BL30" s="146" t="b">
        <f t="shared" si="27"/>
        <v>0</v>
      </c>
      <c r="BM30" s="146" t="b">
        <f t="shared" si="28"/>
        <v>0</v>
      </c>
      <c r="BN30" s="146" t="b">
        <f t="shared" si="29"/>
        <v>0</v>
      </c>
      <c r="BO30" s="146" t="b">
        <f t="shared" si="30"/>
        <v>0</v>
      </c>
      <c r="BP30" s="146" t="b">
        <f t="shared" si="31"/>
        <v>0</v>
      </c>
      <c r="BQ30" s="146" t="b">
        <f t="shared" si="32"/>
        <v>0</v>
      </c>
      <c r="BR30" s="146" t="b">
        <f t="shared" si="33"/>
        <v>0</v>
      </c>
      <c r="BS30" s="146" t="b">
        <f t="shared" si="34"/>
        <v>0</v>
      </c>
      <c r="BT30" s="146" t="b">
        <f t="shared" si="35"/>
        <v>0</v>
      </c>
      <c r="BU30" s="146" t="b">
        <f t="shared" si="36"/>
        <v>0</v>
      </c>
      <c r="BV30" s="146" t="b">
        <f t="shared" si="37"/>
        <v>0</v>
      </c>
      <c r="BW30" s="146" t="b">
        <f t="shared" si="38"/>
        <v>0</v>
      </c>
      <c r="BX30" s="146" t="b">
        <f t="shared" si="39"/>
        <v>0</v>
      </c>
      <c r="BY30" s="146" t="b">
        <f t="shared" si="40"/>
        <v>0</v>
      </c>
      <c r="BZ30" s="146" t="b">
        <f t="shared" si="41"/>
        <v>0</v>
      </c>
      <c r="CA30" s="146" t="b">
        <f t="shared" si="42"/>
        <v>0</v>
      </c>
      <c r="CB30" s="146" t="b">
        <f t="shared" si="43"/>
        <v>0</v>
      </c>
      <c r="CC30" s="146" t="b">
        <f t="shared" si="44"/>
        <v>0</v>
      </c>
      <c r="CD30" s="146" t="b">
        <f t="shared" si="45"/>
        <v>0</v>
      </c>
      <c r="CE30" s="146" t="b">
        <f t="shared" si="46"/>
        <v>0</v>
      </c>
      <c r="CF30" s="146" t="b">
        <f t="shared" si="47"/>
        <v>0</v>
      </c>
      <c r="CG30" s="146" t="b">
        <f t="shared" si="48"/>
        <v>0</v>
      </c>
      <c r="CH30" s="146" t="b">
        <f t="shared" si="49"/>
        <v>0</v>
      </c>
      <c r="CI30" s="146" t="b">
        <f t="shared" si="50"/>
        <v>0</v>
      </c>
      <c r="CJ30" s="146" t="b">
        <f t="shared" si="51"/>
        <v>0</v>
      </c>
      <c r="CK30" s="146" t="b">
        <f t="shared" si="52"/>
        <v>0</v>
      </c>
      <c r="CL30" s="146" t="b">
        <f t="shared" si="53"/>
        <v>0</v>
      </c>
      <c r="CM30" s="146" t="b">
        <f t="shared" si="54"/>
        <v>0</v>
      </c>
      <c r="CN30" s="146" t="b">
        <f t="shared" si="55"/>
        <v>0</v>
      </c>
      <c r="CO30" s="146" t="b">
        <f t="shared" si="56"/>
        <v>0</v>
      </c>
      <c r="CP30" s="146" t="b">
        <f t="shared" si="57"/>
        <v>0</v>
      </c>
      <c r="CQ30" s="146" t="b">
        <f t="shared" si="58"/>
        <v>0</v>
      </c>
    </row>
    <row r="31" spans="1:95" x14ac:dyDescent="0.25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 t="str">
        <f t="shared" si="0"/>
        <v/>
      </c>
      <c r="L31" s="108"/>
      <c r="M31" s="108"/>
      <c r="N31" s="108"/>
      <c r="O31" s="108" t="str">
        <f t="shared" si="1"/>
        <v/>
      </c>
      <c r="P31" s="108"/>
      <c r="Q31" s="108"/>
      <c r="R31" s="116"/>
      <c r="S31" s="117"/>
      <c r="T31" s="117"/>
      <c r="U31" s="118" t="str">
        <f t="shared" si="2"/>
        <v/>
      </c>
      <c r="V31" s="116"/>
      <c r="W31" s="119"/>
      <c r="X31" s="120">
        <f t="shared" ca="1" si="3"/>
        <v>41696</v>
      </c>
      <c r="Y31" s="118" t="str">
        <f t="shared" si="4"/>
        <v/>
      </c>
      <c r="Z31" s="119"/>
      <c r="AA31" s="116"/>
      <c r="AB31" s="121"/>
      <c r="AC31" s="121"/>
      <c r="AD31" s="118" t="str">
        <f t="shared" si="5"/>
        <v/>
      </c>
      <c r="AE31" s="121"/>
      <c r="AF31" s="116"/>
      <c r="AG31" s="108" t="str">
        <f t="shared" si="6"/>
        <v/>
      </c>
      <c r="AH31" s="108" t="str">
        <f t="shared" si="7"/>
        <v/>
      </c>
      <c r="AI31" s="108" t="str">
        <f t="shared" si="8"/>
        <v/>
      </c>
      <c r="AJ31" s="108" t="str">
        <f t="shared" si="9"/>
        <v/>
      </c>
      <c r="AK31" s="122"/>
      <c r="AL31" s="123">
        <f t="shared" si="10"/>
        <v>0</v>
      </c>
      <c r="AM31" s="123">
        <f t="shared" si="10"/>
        <v>0</v>
      </c>
      <c r="AN31" s="123">
        <f t="shared" si="11"/>
        <v>0</v>
      </c>
      <c r="AO31" s="123">
        <f t="shared" si="12"/>
        <v>0</v>
      </c>
      <c r="AP31" s="123">
        <f t="shared" si="13"/>
        <v>0</v>
      </c>
      <c r="AQ31" s="108" t="str">
        <f t="shared" si="14"/>
        <v/>
      </c>
      <c r="AR31" s="116"/>
      <c r="AS31" s="117"/>
      <c r="AT31" s="108"/>
      <c r="AU31" s="108"/>
      <c r="AV31" s="108"/>
      <c r="AW31" s="108"/>
      <c r="AX31" s="108" t="str">
        <f t="shared" si="15"/>
        <v/>
      </c>
      <c r="AY31" s="108" t="str">
        <f t="shared" si="16"/>
        <v/>
      </c>
      <c r="BB31" s="146" t="b">
        <f t="shared" si="17"/>
        <v>0</v>
      </c>
      <c r="BC31" s="146" t="b">
        <f t="shared" si="18"/>
        <v>0</v>
      </c>
      <c r="BD31" s="146" t="b">
        <f t="shared" si="19"/>
        <v>0</v>
      </c>
      <c r="BE31" s="146" t="b">
        <f t="shared" si="20"/>
        <v>0</v>
      </c>
      <c r="BF31" s="146" t="b">
        <f t="shared" si="21"/>
        <v>0</v>
      </c>
      <c r="BG31" s="146" t="b">
        <f t="shared" si="22"/>
        <v>0</v>
      </c>
      <c r="BH31" s="146" t="b">
        <f t="shared" si="23"/>
        <v>0</v>
      </c>
      <c r="BI31" s="146" t="b">
        <f t="shared" si="24"/>
        <v>0</v>
      </c>
      <c r="BJ31" s="146" t="b">
        <f t="shared" si="25"/>
        <v>0</v>
      </c>
      <c r="BK31" s="146" t="b">
        <f t="shared" si="26"/>
        <v>0</v>
      </c>
      <c r="BL31" s="146" t="b">
        <f t="shared" si="27"/>
        <v>0</v>
      </c>
      <c r="BM31" s="146" t="b">
        <f t="shared" si="28"/>
        <v>0</v>
      </c>
      <c r="BN31" s="146" t="b">
        <f t="shared" si="29"/>
        <v>0</v>
      </c>
      <c r="BO31" s="146" t="b">
        <f t="shared" si="30"/>
        <v>0</v>
      </c>
      <c r="BP31" s="146" t="b">
        <f t="shared" si="31"/>
        <v>0</v>
      </c>
      <c r="BQ31" s="146" t="b">
        <f t="shared" si="32"/>
        <v>0</v>
      </c>
      <c r="BR31" s="146" t="b">
        <f t="shared" si="33"/>
        <v>0</v>
      </c>
      <c r="BS31" s="146" t="b">
        <f t="shared" si="34"/>
        <v>0</v>
      </c>
      <c r="BT31" s="146" t="b">
        <f t="shared" si="35"/>
        <v>0</v>
      </c>
      <c r="BU31" s="146" t="b">
        <f t="shared" si="36"/>
        <v>0</v>
      </c>
      <c r="BV31" s="146" t="b">
        <f t="shared" si="37"/>
        <v>0</v>
      </c>
      <c r="BW31" s="146" t="b">
        <f t="shared" si="38"/>
        <v>0</v>
      </c>
      <c r="BX31" s="146" t="b">
        <f t="shared" si="39"/>
        <v>0</v>
      </c>
      <c r="BY31" s="146" t="b">
        <f t="shared" si="40"/>
        <v>0</v>
      </c>
      <c r="BZ31" s="146" t="b">
        <f t="shared" si="41"/>
        <v>0</v>
      </c>
      <c r="CA31" s="146" t="b">
        <f t="shared" si="42"/>
        <v>0</v>
      </c>
      <c r="CB31" s="146" t="b">
        <f t="shared" si="43"/>
        <v>0</v>
      </c>
      <c r="CC31" s="146" t="b">
        <f t="shared" si="44"/>
        <v>0</v>
      </c>
      <c r="CD31" s="146" t="b">
        <f t="shared" si="45"/>
        <v>0</v>
      </c>
      <c r="CE31" s="146" t="b">
        <f t="shared" si="46"/>
        <v>0</v>
      </c>
      <c r="CF31" s="146" t="b">
        <f t="shared" si="47"/>
        <v>0</v>
      </c>
      <c r="CG31" s="146" t="b">
        <f t="shared" si="48"/>
        <v>0</v>
      </c>
      <c r="CH31" s="146" t="b">
        <f t="shared" si="49"/>
        <v>0</v>
      </c>
      <c r="CI31" s="146" t="b">
        <f t="shared" si="50"/>
        <v>0</v>
      </c>
      <c r="CJ31" s="146" t="b">
        <f t="shared" si="51"/>
        <v>0</v>
      </c>
      <c r="CK31" s="146" t="b">
        <f t="shared" si="52"/>
        <v>0</v>
      </c>
      <c r="CL31" s="146" t="b">
        <f t="shared" si="53"/>
        <v>0</v>
      </c>
      <c r="CM31" s="146" t="b">
        <f t="shared" si="54"/>
        <v>0</v>
      </c>
      <c r="CN31" s="146" t="b">
        <f t="shared" si="55"/>
        <v>0</v>
      </c>
      <c r="CO31" s="146" t="b">
        <f t="shared" si="56"/>
        <v>0</v>
      </c>
      <c r="CP31" s="146" t="b">
        <f t="shared" si="57"/>
        <v>0</v>
      </c>
      <c r="CQ31" s="146" t="b">
        <f t="shared" si="58"/>
        <v>0</v>
      </c>
    </row>
    <row r="32" spans="1:95" x14ac:dyDescent="0.25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 t="str">
        <f t="shared" si="0"/>
        <v/>
      </c>
      <c r="L32" s="108"/>
      <c r="M32" s="108"/>
      <c r="N32" s="108"/>
      <c r="O32" s="108" t="str">
        <f t="shared" si="1"/>
        <v/>
      </c>
      <c r="P32" s="108"/>
      <c r="Q32" s="108"/>
      <c r="R32" s="116"/>
      <c r="S32" s="117"/>
      <c r="T32" s="117"/>
      <c r="U32" s="118" t="str">
        <f t="shared" si="2"/>
        <v/>
      </c>
      <c r="V32" s="116"/>
      <c r="W32" s="119"/>
      <c r="X32" s="120">
        <f t="shared" ca="1" si="3"/>
        <v>41696</v>
      </c>
      <c r="Y32" s="118" t="str">
        <f t="shared" si="4"/>
        <v/>
      </c>
      <c r="Z32" s="119"/>
      <c r="AA32" s="116"/>
      <c r="AB32" s="121"/>
      <c r="AC32" s="121"/>
      <c r="AD32" s="118" t="str">
        <f t="shared" si="5"/>
        <v/>
      </c>
      <c r="AE32" s="121"/>
      <c r="AF32" s="116"/>
      <c r="AG32" s="108" t="str">
        <f t="shared" si="6"/>
        <v/>
      </c>
      <c r="AH32" s="108" t="str">
        <f t="shared" si="7"/>
        <v/>
      </c>
      <c r="AI32" s="108" t="str">
        <f t="shared" si="8"/>
        <v/>
      </c>
      <c r="AJ32" s="108" t="str">
        <f t="shared" si="9"/>
        <v/>
      </c>
      <c r="AK32" s="122"/>
      <c r="AL32" s="123">
        <f t="shared" si="10"/>
        <v>0</v>
      </c>
      <c r="AM32" s="123">
        <f t="shared" si="10"/>
        <v>0</v>
      </c>
      <c r="AN32" s="123">
        <f t="shared" si="11"/>
        <v>0</v>
      </c>
      <c r="AO32" s="123">
        <f t="shared" si="12"/>
        <v>0</v>
      </c>
      <c r="AP32" s="123">
        <f t="shared" si="13"/>
        <v>0</v>
      </c>
      <c r="AQ32" s="108" t="str">
        <f t="shared" si="14"/>
        <v/>
      </c>
      <c r="AR32" s="116"/>
      <c r="AS32" s="117"/>
      <c r="AT32" s="108"/>
      <c r="AU32" s="108"/>
      <c r="AV32" s="108"/>
      <c r="AW32" s="108"/>
      <c r="AX32" s="108" t="str">
        <f t="shared" si="15"/>
        <v/>
      </c>
      <c r="AY32" s="108" t="str">
        <f t="shared" si="16"/>
        <v/>
      </c>
      <c r="BB32" s="146" t="b">
        <f t="shared" si="17"/>
        <v>0</v>
      </c>
      <c r="BC32" s="146" t="b">
        <f t="shared" si="18"/>
        <v>0</v>
      </c>
      <c r="BD32" s="146" t="b">
        <f t="shared" si="19"/>
        <v>0</v>
      </c>
      <c r="BE32" s="146" t="b">
        <f t="shared" si="20"/>
        <v>0</v>
      </c>
      <c r="BF32" s="146" t="b">
        <f t="shared" si="21"/>
        <v>0</v>
      </c>
      <c r="BG32" s="146" t="b">
        <f t="shared" si="22"/>
        <v>0</v>
      </c>
      <c r="BH32" s="146" t="b">
        <f t="shared" si="23"/>
        <v>0</v>
      </c>
      <c r="BI32" s="146" t="b">
        <f t="shared" si="24"/>
        <v>0</v>
      </c>
      <c r="BJ32" s="146" t="b">
        <f t="shared" si="25"/>
        <v>0</v>
      </c>
      <c r="BK32" s="146" t="b">
        <f t="shared" si="26"/>
        <v>0</v>
      </c>
      <c r="BL32" s="146" t="b">
        <f t="shared" si="27"/>
        <v>0</v>
      </c>
      <c r="BM32" s="146" t="b">
        <f t="shared" si="28"/>
        <v>0</v>
      </c>
      <c r="BN32" s="146" t="b">
        <f t="shared" si="29"/>
        <v>0</v>
      </c>
      <c r="BO32" s="146" t="b">
        <f t="shared" si="30"/>
        <v>0</v>
      </c>
      <c r="BP32" s="146" t="b">
        <f t="shared" si="31"/>
        <v>0</v>
      </c>
      <c r="BQ32" s="146" t="b">
        <f t="shared" si="32"/>
        <v>0</v>
      </c>
      <c r="BR32" s="146" t="b">
        <f t="shared" si="33"/>
        <v>0</v>
      </c>
      <c r="BS32" s="146" t="b">
        <f t="shared" si="34"/>
        <v>0</v>
      </c>
      <c r="BT32" s="146" t="b">
        <f t="shared" si="35"/>
        <v>0</v>
      </c>
      <c r="BU32" s="146" t="b">
        <f t="shared" si="36"/>
        <v>0</v>
      </c>
      <c r="BV32" s="146" t="b">
        <f t="shared" si="37"/>
        <v>0</v>
      </c>
      <c r="BW32" s="146" t="b">
        <f t="shared" si="38"/>
        <v>0</v>
      </c>
      <c r="BX32" s="146" t="b">
        <f t="shared" si="39"/>
        <v>0</v>
      </c>
      <c r="BY32" s="146" t="b">
        <f t="shared" si="40"/>
        <v>0</v>
      </c>
      <c r="BZ32" s="146" t="b">
        <f t="shared" si="41"/>
        <v>0</v>
      </c>
      <c r="CA32" s="146" t="b">
        <f t="shared" si="42"/>
        <v>0</v>
      </c>
      <c r="CB32" s="146" t="b">
        <f t="shared" si="43"/>
        <v>0</v>
      </c>
      <c r="CC32" s="146" t="b">
        <f t="shared" si="44"/>
        <v>0</v>
      </c>
      <c r="CD32" s="146" t="b">
        <f t="shared" si="45"/>
        <v>0</v>
      </c>
      <c r="CE32" s="146" t="b">
        <f t="shared" si="46"/>
        <v>0</v>
      </c>
      <c r="CF32" s="146" t="b">
        <f t="shared" si="47"/>
        <v>0</v>
      </c>
      <c r="CG32" s="146" t="b">
        <f t="shared" si="48"/>
        <v>0</v>
      </c>
      <c r="CH32" s="146" t="b">
        <f t="shared" si="49"/>
        <v>0</v>
      </c>
      <c r="CI32" s="146" t="b">
        <f t="shared" si="50"/>
        <v>0</v>
      </c>
      <c r="CJ32" s="146" t="b">
        <f t="shared" si="51"/>
        <v>0</v>
      </c>
      <c r="CK32" s="146" t="b">
        <f t="shared" si="52"/>
        <v>0</v>
      </c>
      <c r="CL32" s="146" t="b">
        <f t="shared" si="53"/>
        <v>0</v>
      </c>
      <c r="CM32" s="146" t="b">
        <f t="shared" si="54"/>
        <v>0</v>
      </c>
      <c r="CN32" s="146" t="b">
        <f t="shared" si="55"/>
        <v>0</v>
      </c>
      <c r="CO32" s="146" t="b">
        <f t="shared" si="56"/>
        <v>0</v>
      </c>
      <c r="CP32" s="146" t="b">
        <f t="shared" si="57"/>
        <v>0</v>
      </c>
      <c r="CQ32" s="146" t="b">
        <f t="shared" si="58"/>
        <v>0</v>
      </c>
    </row>
    <row r="33" spans="1:95" x14ac:dyDescent="0.25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 t="str">
        <f t="shared" si="0"/>
        <v/>
      </c>
      <c r="L33" s="108"/>
      <c r="M33" s="108"/>
      <c r="N33" s="108"/>
      <c r="O33" s="108" t="str">
        <f t="shared" si="1"/>
        <v/>
      </c>
      <c r="P33" s="108"/>
      <c r="Q33" s="108"/>
      <c r="R33" s="116"/>
      <c r="S33" s="117"/>
      <c r="T33" s="117"/>
      <c r="U33" s="118" t="str">
        <f t="shared" si="2"/>
        <v/>
      </c>
      <c r="V33" s="116"/>
      <c r="W33" s="119"/>
      <c r="X33" s="120">
        <f t="shared" ca="1" si="3"/>
        <v>41696</v>
      </c>
      <c r="Y33" s="118" t="str">
        <f t="shared" si="4"/>
        <v/>
      </c>
      <c r="Z33" s="119"/>
      <c r="AA33" s="116"/>
      <c r="AB33" s="121"/>
      <c r="AC33" s="121"/>
      <c r="AD33" s="118" t="str">
        <f t="shared" si="5"/>
        <v/>
      </c>
      <c r="AE33" s="121"/>
      <c r="AF33" s="116"/>
      <c r="AG33" s="108" t="str">
        <f t="shared" si="6"/>
        <v/>
      </c>
      <c r="AH33" s="108" t="str">
        <f t="shared" si="7"/>
        <v/>
      </c>
      <c r="AI33" s="108" t="str">
        <f t="shared" si="8"/>
        <v/>
      </c>
      <c r="AJ33" s="108" t="str">
        <f t="shared" si="9"/>
        <v/>
      </c>
      <c r="AK33" s="122"/>
      <c r="AL33" s="123">
        <f t="shared" si="10"/>
        <v>0</v>
      </c>
      <c r="AM33" s="123">
        <f t="shared" si="10"/>
        <v>0</v>
      </c>
      <c r="AN33" s="123">
        <f t="shared" si="11"/>
        <v>0</v>
      </c>
      <c r="AO33" s="123">
        <f t="shared" si="12"/>
        <v>0</v>
      </c>
      <c r="AP33" s="123">
        <f t="shared" si="13"/>
        <v>0</v>
      </c>
      <c r="AQ33" s="108" t="str">
        <f t="shared" si="14"/>
        <v/>
      </c>
      <c r="AR33" s="116"/>
      <c r="AS33" s="117"/>
      <c r="AT33" s="108"/>
      <c r="AU33" s="108"/>
      <c r="AV33" s="108"/>
      <c r="AW33" s="108"/>
      <c r="AX33" s="108" t="str">
        <f t="shared" si="15"/>
        <v/>
      </c>
      <c r="AY33" s="108" t="str">
        <f t="shared" si="16"/>
        <v/>
      </c>
      <c r="BB33" s="146" t="b">
        <f t="shared" si="17"/>
        <v>0</v>
      </c>
      <c r="BC33" s="146" t="b">
        <f t="shared" si="18"/>
        <v>0</v>
      </c>
      <c r="BD33" s="146" t="b">
        <f t="shared" si="19"/>
        <v>0</v>
      </c>
      <c r="BE33" s="146" t="b">
        <f t="shared" si="20"/>
        <v>0</v>
      </c>
      <c r="BF33" s="146" t="b">
        <f t="shared" si="21"/>
        <v>0</v>
      </c>
      <c r="BG33" s="146" t="b">
        <f t="shared" si="22"/>
        <v>0</v>
      </c>
      <c r="BH33" s="146" t="b">
        <f t="shared" si="23"/>
        <v>0</v>
      </c>
      <c r="BI33" s="146" t="b">
        <f t="shared" si="24"/>
        <v>0</v>
      </c>
      <c r="BJ33" s="146" t="b">
        <f t="shared" si="25"/>
        <v>0</v>
      </c>
      <c r="BK33" s="146" t="b">
        <f t="shared" si="26"/>
        <v>0</v>
      </c>
      <c r="BL33" s="146" t="b">
        <f t="shared" si="27"/>
        <v>0</v>
      </c>
      <c r="BM33" s="146" t="b">
        <f t="shared" si="28"/>
        <v>0</v>
      </c>
      <c r="BN33" s="146" t="b">
        <f t="shared" si="29"/>
        <v>0</v>
      </c>
      <c r="BO33" s="146" t="b">
        <f t="shared" si="30"/>
        <v>0</v>
      </c>
      <c r="BP33" s="146" t="b">
        <f t="shared" si="31"/>
        <v>0</v>
      </c>
      <c r="BQ33" s="146" t="b">
        <f t="shared" si="32"/>
        <v>0</v>
      </c>
      <c r="BR33" s="146" t="b">
        <f t="shared" si="33"/>
        <v>0</v>
      </c>
      <c r="BS33" s="146" t="b">
        <f t="shared" si="34"/>
        <v>0</v>
      </c>
      <c r="BT33" s="146" t="b">
        <f t="shared" si="35"/>
        <v>0</v>
      </c>
      <c r="BU33" s="146" t="b">
        <f t="shared" si="36"/>
        <v>0</v>
      </c>
      <c r="BV33" s="146" t="b">
        <f t="shared" si="37"/>
        <v>0</v>
      </c>
      <c r="BW33" s="146" t="b">
        <f t="shared" si="38"/>
        <v>0</v>
      </c>
      <c r="BX33" s="146" t="b">
        <f t="shared" si="39"/>
        <v>0</v>
      </c>
      <c r="BY33" s="146" t="b">
        <f t="shared" si="40"/>
        <v>0</v>
      </c>
      <c r="BZ33" s="146" t="b">
        <f t="shared" si="41"/>
        <v>0</v>
      </c>
      <c r="CA33" s="146" t="b">
        <f t="shared" si="42"/>
        <v>0</v>
      </c>
      <c r="CB33" s="146" t="b">
        <f t="shared" si="43"/>
        <v>0</v>
      </c>
      <c r="CC33" s="146" t="b">
        <f t="shared" si="44"/>
        <v>0</v>
      </c>
      <c r="CD33" s="146" t="b">
        <f t="shared" si="45"/>
        <v>0</v>
      </c>
      <c r="CE33" s="146" t="b">
        <f t="shared" si="46"/>
        <v>0</v>
      </c>
      <c r="CF33" s="146" t="b">
        <f t="shared" si="47"/>
        <v>0</v>
      </c>
      <c r="CG33" s="146" t="b">
        <f t="shared" si="48"/>
        <v>0</v>
      </c>
      <c r="CH33" s="146" t="b">
        <f t="shared" si="49"/>
        <v>0</v>
      </c>
      <c r="CI33" s="146" t="b">
        <f t="shared" si="50"/>
        <v>0</v>
      </c>
      <c r="CJ33" s="146" t="b">
        <f t="shared" si="51"/>
        <v>0</v>
      </c>
      <c r="CK33" s="146" t="b">
        <f t="shared" si="52"/>
        <v>0</v>
      </c>
      <c r="CL33" s="146" t="b">
        <f t="shared" si="53"/>
        <v>0</v>
      </c>
      <c r="CM33" s="146" t="b">
        <f t="shared" si="54"/>
        <v>0</v>
      </c>
      <c r="CN33" s="146" t="b">
        <f t="shared" si="55"/>
        <v>0</v>
      </c>
      <c r="CO33" s="146" t="b">
        <f t="shared" si="56"/>
        <v>0</v>
      </c>
      <c r="CP33" s="146" t="b">
        <f t="shared" si="57"/>
        <v>0</v>
      </c>
      <c r="CQ33" s="146" t="b">
        <f t="shared" si="58"/>
        <v>0</v>
      </c>
    </row>
    <row r="34" spans="1:95" x14ac:dyDescent="0.25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 t="str">
        <f t="shared" si="0"/>
        <v/>
      </c>
      <c r="L34" s="108"/>
      <c r="M34" s="108"/>
      <c r="N34" s="108"/>
      <c r="O34" s="108" t="str">
        <f t="shared" si="1"/>
        <v/>
      </c>
      <c r="P34" s="108"/>
      <c r="Q34" s="108"/>
      <c r="R34" s="116"/>
      <c r="S34" s="117"/>
      <c r="T34" s="117"/>
      <c r="U34" s="118" t="str">
        <f t="shared" si="2"/>
        <v/>
      </c>
      <c r="V34" s="116"/>
      <c r="W34" s="119"/>
      <c r="X34" s="120">
        <f t="shared" ca="1" si="3"/>
        <v>41696</v>
      </c>
      <c r="Y34" s="118" t="str">
        <f t="shared" si="4"/>
        <v/>
      </c>
      <c r="Z34" s="119"/>
      <c r="AA34" s="116"/>
      <c r="AB34" s="121"/>
      <c r="AC34" s="121"/>
      <c r="AD34" s="118" t="str">
        <f t="shared" si="5"/>
        <v/>
      </c>
      <c r="AE34" s="121"/>
      <c r="AF34" s="116"/>
      <c r="AG34" s="108" t="str">
        <f t="shared" si="6"/>
        <v/>
      </c>
      <c r="AH34" s="108" t="str">
        <f t="shared" si="7"/>
        <v/>
      </c>
      <c r="AI34" s="108" t="str">
        <f t="shared" si="8"/>
        <v/>
      </c>
      <c r="AJ34" s="108" t="str">
        <f t="shared" si="9"/>
        <v/>
      </c>
      <c r="AK34" s="122"/>
      <c r="AL34" s="123">
        <f t="shared" si="10"/>
        <v>0</v>
      </c>
      <c r="AM34" s="123">
        <f t="shared" si="10"/>
        <v>0</v>
      </c>
      <c r="AN34" s="123">
        <f t="shared" si="11"/>
        <v>0</v>
      </c>
      <c r="AO34" s="123">
        <f t="shared" si="12"/>
        <v>0</v>
      </c>
      <c r="AP34" s="123">
        <f t="shared" si="13"/>
        <v>0</v>
      </c>
      <c r="AQ34" s="108" t="str">
        <f t="shared" si="14"/>
        <v/>
      </c>
      <c r="AR34" s="116"/>
      <c r="AS34" s="117"/>
      <c r="AT34" s="108"/>
      <c r="AU34" s="108"/>
      <c r="AV34" s="108"/>
      <c r="AW34" s="108"/>
      <c r="AX34" s="108" t="str">
        <f t="shared" si="15"/>
        <v/>
      </c>
      <c r="AY34" s="108" t="str">
        <f t="shared" si="16"/>
        <v/>
      </c>
      <c r="BB34" s="146" t="b">
        <f t="shared" si="17"/>
        <v>0</v>
      </c>
      <c r="BC34" s="146" t="b">
        <f t="shared" si="18"/>
        <v>0</v>
      </c>
      <c r="BD34" s="146" t="b">
        <f t="shared" si="19"/>
        <v>0</v>
      </c>
      <c r="BE34" s="146" t="b">
        <f t="shared" si="20"/>
        <v>0</v>
      </c>
      <c r="BF34" s="146" t="b">
        <f t="shared" si="21"/>
        <v>0</v>
      </c>
      <c r="BG34" s="146" t="b">
        <f t="shared" si="22"/>
        <v>0</v>
      </c>
      <c r="BH34" s="146" t="b">
        <f t="shared" si="23"/>
        <v>0</v>
      </c>
      <c r="BI34" s="146" t="b">
        <f t="shared" si="24"/>
        <v>0</v>
      </c>
      <c r="BJ34" s="146" t="b">
        <f t="shared" si="25"/>
        <v>0</v>
      </c>
      <c r="BK34" s="146" t="b">
        <f t="shared" si="26"/>
        <v>0</v>
      </c>
      <c r="BL34" s="146" t="b">
        <f t="shared" si="27"/>
        <v>0</v>
      </c>
      <c r="BM34" s="146" t="b">
        <f t="shared" si="28"/>
        <v>0</v>
      </c>
      <c r="BN34" s="146" t="b">
        <f t="shared" si="29"/>
        <v>0</v>
      </c>
      <c r="BO34" s="146" t="b">
        <f t="shared" si="30"/>
        <v>0</v>
      </c>
      <c r="BP34" s="146" t="b">
        <f t="shared" si="31"/>
        <v>0</v>
      </c>
      <c r="BQ34" s="146" t="b">
        <f t="shared" si="32"/>
        <v>0</v>
      </c>
      <c r="BR34" s="146" t="b">
        <f t="shared" si="33"/>
        <v>0</v>
      </c>
      <c r="BS34" s="146" t="b">
        <f t="shared" si="34"/>
        <v>0</v>
      </c>
      <c r="BT34" s="146" t="b">
        <f t="shared" si="35"/>
        <v>0</v>
      </c>
      <c r="BU34" s="146" t="b">
        <f t="shared" si="36"/>
        <v>0</v>
      </c>
      <c r="BV34" s="146" t="b">
        <f t="shared" si="37"/>
        <v>0</v>
      </c>
      <c r="BW34" s="146" t="b">
        <f t="shared" si="38"/>
        <v>0</v>
      </c>
      <c r="BX34" s="146" t="b">
        <f t="shared" si="39"/>
        <v>0</v>
      </c>
      <c r="BY34" s="146" t="b">
        <f t="shared" si="40"/>
        <v>0</v>
      </c>
      <c r="BZ34" s="146" t="b">
        <f t="shared" si="41"/>
        <v>0</v>
      </c>
      <c r="CA34" s="146" t="b">
        <f t="shared" si="42"/>
        <v>0</v>
      </c>
      <c r="CB34" s="146" t="b">
        <f t="shared" si="43"/>
        <v>0</v>
      </c>
      <c r="CC34" s="146" t="b">
        <f t="shared" si="44"/>
        <v>0</v>
      </c>
      <c r="CD34" s="146" t="b">
        <f t="shared" si="45"/>
        <v>0</v>
      </c>
      <c r="CE34" s="146" t="b">
        <f t="shared" si="46"/>
        <v>0</v>
      </c>
      <c r="CF34" s="146" t="b">
        <f t="shared" si="47"/>
        <v>0</v>
      </c>
      <c r="CG34" s="146" t="b">
        <f t="shared" si="48"/>
        <v>0</v>
      </c>
      <c r="CH34" s="146" t="b">
        <f t="shared" si="49"/>
        <v>0</v>
      </c>
      <c r="CI34" s="146" t="b">
        <f t="shared" si="50"/>
        <v>0</v>
      </c>
      <c r="CJ34" s="146" t="b">
        <f t="shared" si="51"/>
        <v>0</v>
      </c>
      <c r="CK34" s="146" t="b">
        <f t="shared" si="52"/>
        <v>0</v>
      </c>
      <c r="CL34" s="146" t="b">
        <f t="shared" si="53"/>
        <v>0</v>
      </c>
      <c r="CM34" s="146" t="b">
        <f t="shared" si="54"/>
        <v>0</v>
      </c>
      <c r="CN34" s="146" t="b">
        <f t="shared" si="55"/>
        <v>0</v>
      </c>
      <c r="CO34" s="146" t="b">
        <f t="shared" si="56"/>
        <v>0</v>
      </c>
      <c r="CP34" s="146" t="b">
        <f t="shared" si="57"/>
        <v>0</v>
      </c>
      <c r="CQ34" s="146" t="b">
        <f t="shared" si="58"/>
        <v>0</v>
      </c>
    </row>
    <row r="35" spans="1:95" x14ac:dyDescent="0.25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 t="str">
        <f t="shared" si="0"/>
        <v/>
      </c>
      <c r="L35" s="108"/>
      <c r="M35" s="108"/>
      <c r="N35" s="108"/>
      <c r="O35" s="108" t="str">
        <f t="shared" si="1"/>
        <v/>
      </c>
      <c r="P35" s="108"/>
      <c r="Q35" s="108"/>
      <c r="R35" s="116"/>
      <c r="S35" s="117"/>
      <c r="T35" s="117"/>
      <c r="U35" s="118" t="str">
        <f t="shared" si="2"/>
        <v/>
      </c>
      <c r="V35" s="116"/>
      <c r="W35" s="119"/>
      <c r="X35" s="120">
        <f t="shared" ca="1" si="3"/>
        <v>41696</v>
      </c>
      <c r="Y35" s="118" t="str">
        <f t="shared" si="4"/>
        <v/>
      </c>
      <c r="Z35" s="119"/>
      <c r="AA35" s="116"/>
      <c r="AB35" s="121"/>
      <c r="AC35" s="121"/>
      <c r="AD35" s="118" t="str">
        <f t="shared" si="5"/>
        <v/>
      </c>
      <c r="AE35" s="121"/>
      <c r="AF35" s="116"/>
      <c r="AG35" s="108" t="str">
        <f t="shared" si="6"/>
        <v/>
      </c>
      <c r="AH35" s="108" t="str">
        <f t="shared" si="7"/>
        <v/>
      </c>
      <c r="AI35" s="108" t="str">
        <f t="shared" si="8"/>
        <v/>
      </c>
      <c r="AJ35" s="108" t="str">
        <f t="shared" si="9"/>
        <v/>
      </c>
      <c r="AK35" s="122"/>
      <c r="AL35" s="123">
        <f t="shared" si="10"/>
        <v>0</v>
      </c>
      <c r="AM35" s="123">
        <f t="shared" si="10"/>
        <v>0</v>
      </c>
      <c r="AN35" s="123">
        <f t="shared" si="11"/>
        <v>0</v>
      </c>
      <c r="AO35" s="123">
        <f t="shared" si="12"/>
        <v>0</v>
      </c>
      <c r="AP35" s="123">
        <f t="shared" si="13"/>
        <v>0</v>
      </c>
      <c r="AQ35" s="108" t="str">
        <f t="shared" si="14"/>
        <v/>
      </c>
      <c r="AR35" s="116"/>
      <c r="AS35" s="117"/>
      <c r="AT35" s="108"/>
      <c r="AU35" s="108"/>
      <c r="AV35" s="108"/>
      <c r="AW35" s="108"/>
      <c r="AX35" s="108" t="str">
        <f t="shared" si="15"/>
        <v/>
      </c>
      <c r="AY35" s="108" t="str">
        <f t="shared" si="16"/>
        <v/>
      </c>
      <c r="BB35" s="146" t="b">
        <f t="shared" si="17"/>
        <v>0</v>
      </c>
      <c r="BC35" s="146" t="b">
        <f t="shared" si="18"/>
        <v>0</v>
      </c>
      <c r="BD35" s="146" t="b">
        <f t="shared" si="19"/>
        <v>0</v>
      </c>
      <c r="BE35" s="146" t="b">
        <f t="shared" si="20"/>
        <v>0</v>
      </c>
      <c r="BF35" s="146" t="b">
        <f t="shared" si="21"/>
        <v>0</v>
      </c>
      <c r="BG35" s="146" t="b">
        <f t="shared" si="22"/>
        <v>0</v>
      </c>
      <c r="BH35" s="146" t="b">
        <f t="shared" si="23"/>
        <v>0</v>
      </c>
      <c r="BI35" s="146" t="b">
        <f t="shared" si="24"/>
        <v>0</v>
      </c>
      <c r="BJ35" s="146" t="b">
        <f t="shared" si="25"/>
        <v>0</v>
      </c>
      <c r="BK35" s="146" t="b">
        <f t="shared" si="26"/>
        <v>0</v>
      </c>
      <c r="BL35" s="146" t="b">
        <f t="shared" si="27"/>
        <v>0</v>
      </c>
      <c r="BM35" s="146" t="b">
        <f t="shared" si="28"/>
        <v>0</v>
      </c>
      <c r="BN35" s="146" t="b">
        <f t="shared" si="29"/>
        <v>0</v>
      </c>
      <c r="BO35" s="146" t="b">
        <f t="shared" si="30"/>
        <v>0</v>
      </c>
      <c r="BP35" s="146" t="b">
        <f t="shared" si="31"/>
        <v>0</v>
      </c>
      <c r="BQ35" s="146" t="b">
        <f t="shared" si="32"/>
        <v>0</v>
      </c>
      <c r="BR35" s="146" t="b">
        <f t="shared" si="33"/>
        <v>0</v>
      </c>
      <c r="BS35" s="146" t="b">
        <f t="shared" si="34"/>
        <v>0</v>
      </c>
      <c r="BT35" s="146" t="b">
        <f t="shared" si="35"/>
        <v>0</v>
      </c>
      <c r="BU35" s="146" t="b">
        <f t="shared" si="36"/>
        <v>0</v>
      </c>
      <c r="BV35" s="146" t="b">
        <f t="shared" si="37"/>
        <v>0</v>
      </c>
      <c r="BW35" s="146" t="b">
        <f t="shared" si="38"/>
        <v>0</v>
      </c>
      <c r="BX35" s="146" t="b">
        <f t="shared" si="39"/>
        <v>0</v>
      </c>
      <c r="BY35" s="146" t="b">
        <f t="shared" si="40"/>
        <v>0</v>
      </c>
      <c r="BZ35" s="146" t="b">
        <f t="shared" si="41"/>
        <v>0</v>
      </c>
      <c r="CA35" s="146" t="b">
        <f t="shared" si="42"/>
        <v>0</v>
      </c>
      <c r="CB35" s="146" t="b">
        <f t="shared" si="43"/>
        <v>0</v>
      </c>
      <c r="CC35" s="146" t="b">
        <f t="shared" si="44"/>
        <v>0</v>
      </c>
      <c r="CD35" s="146" t="b">
        <f t="shared" si="45"/>
        <v>0</v>
      </c>
      <c r="CE35" s="146" t="b">
        <f t="shared" si="46"/>
        <v>0</v>
      </c>
      <c r="CF35" s="146" t="b">
        <f t="shared" si="47"/>
        <v>0</v>
      </c>
      <c r="CG35" s="146" t="b">
        <f t="shared" si="48"/>
        <v>0</v>
      </c>
      <c r="CH35" s="146" t="b">
        <f t="shared" si="49"/>
        <v>0</v>
      </c>
      <c r="CI35" s="146" t="b">
        <f t="shared" si="50"/>
        <v>0</v>
      </c>
      <c r="CJ35" s="146" t="b">
        <f t="shared" si="51"/>
        <v>0</v>
      </c>
      <c r="CK35" s="146" t="b">
        <f t="shared" si="52"/>
        <v>0</v>
      </c>
      <c r="CL35" s="146" t="b">
        <f t="shared" si="53"/>
        <v>0</v>
      </c>
      <c r="CM35" s="146" t="b">
        <f t="shared" si="54"/>
        <v>0</v>
      </c>
      <c r="CN35" s="146" t="b">
        <f t="shared" si="55"/>
        <v>0</v>
      </c>
      <c r="CO35" s="146" t="b">
        <f t="shared" si="56"/>
        <v>0</v>
      </c>
      <c r="CP35" s="146" t="b">
        <f t="shared" si="57"/>
        <v>0</v>
      </c>
      <c r="CQ35" s="146" t="b">
        <f t="shared" si="58"/>
        <v>0</v>
      </c>
    </row>
    <row r="36" spans="1:95" x14ac:dyDescent="0.25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 t="str">
        <f t="shared" si="0"/>
        <v/>
      </c>
      <c r="L36" s="108"/>
      <c r="M36" s="108"/>
      <c r="N36" s="108"/>
      <c r="O36" s="108" t="str">
        <f t="shared" si="1"/>
        <v/>
      </c>
      <c r="P36" s="108"/>
      <c r="Q36" s="108"/>
      <c r="R36" s="116"/>
      <c r="S36" s="117"/>
      <c r="T36" s="117"/>
      <c r="U36" s="118" t="str">
        <f t="shared" si="2"/>
        <v/>
      </c>
      <c r="V36" s="116"/>
      <c r="W36" s="119"/>
      <c r="X36" s="120">
        <f t="shared" ca="1" si="3"/>
        <v>41696</v>
      </c>
      <c r="Y36" s="118" t="str">
        <f t="shared" si="4"/>
        <v/>
      </c>
      <c r="Z36" s="119"/>
      <c r="AA36" s="116"/>
      <c r="AB36" s="121"/>
      <c r="AC36" s="121"/>
      <c r="AD36" s="118" t="str">
        <f t="shared" si="5"/>
        <v/>
      </c>
      <c r="AE36" s="121"/>
      <c r="AF36" s="116"/>
      <c r="AG36" s="108" t="str">
        <f t="shared" si="6"/>
        <v/>
      </c>
      <c r="AH36" s="108" t="str">
        <f t="shared" si="7"/>
        <v/>
      </c>
      <c r="AI36" s="108" t="str">
        <f t="shared" si="8"/>
        <v/>
      </c>
      <c r="AJ36" s="108" t="str">
        <f t="shared" si="9"/>
        <v/>
      </c>
      <c r="AK36" s="122"/>
      <c r="AL36" s="123">
        <f t="shared" si="10"/>
        <v>0</v>
      </c>
      <c r="AM36" s="123">
        <f t="shared" si="10"/>
        <v>0</v>
      </c>
      <c r="AN36" s="123">
        <f t="shared" si="11"/>
        <v>0</v>
      </c>
      <c r="AO36" s="123">
        <f t="shared" si="12"/>
        <v>0</v>
      </c>
      <c r="AP36" s="123">
        <f t="shared" si="13"/>
        <v>0</v>
      </c>
      <c r="AQ36" s="108" t="str">
        <f t="shared" si="14"/>
        <v/>
      </c>
      <c r="AR36" s="116"/>
      <c r="AS36" s="117"/>
      <c r="AT36" s="108"/>
      <c r="AU36" s="108"/>
      <c r="AV36" s="108"/>
      <c r="AW36" s="108"/>
      <c r="AX36" s="108" t="str">
        <f t="shared" si="15"/>
        <v/>
      </c>
      <c r="AY36" s="108" t="str">
        <f t="shared" si="16"/>
        <v/>
      </c>
      <c r="BB36" s="146" t="b">
        <f t="shared" si="17"/>
        <v>0</v>
      </c>
      <c r="BC36" s="146" t="b">
        <f t="shared" si="18"/>
        <v>0</v>
      </c>
      <c r="BD36" s="146" t="b">
        <f t="shared" si="19"/>
        <v>0</v>
      </c>
      <c r="BE36" s="146" t="b">
        <f t="shared" si="20"/>
        <v>0</v>
      </c>
      <c r="BF36" s="146" t="b">
        <f t="shared" si="21"/>
        <v>0</v>
      </c>
      <c r="BG36" s="146" t="b">
        <f t="shared" si="22"/>
        <v>0</v>
      </c>
      <c r="BH36" s="146" t="b">
        <f t="shared" si="23"/>
        <v>0</v>
      </c>
      <c r="BI36" s="146" t="b">
        <f t="shared" si="24"/>
        <v>0</v>
      </c>
      <c r="BJ36" s="146" t="b">
        <f t="shared" si="25"/>
        <v>0</v>
      </c>
      <c r="BK36" s="146" t="b">
        <f t="shared" si="26"/>
        <v>0</v>
      </c>
      <c r="BL36" s="146" t="b">
        <f t="shared" si="27"/>
        <v>0</v>
      </c>
      <c r="BM36" s="146" t="b">
        <f t="shared" si="28"/>
        <v>0</v>
      </c>
      <c r="BN36" s="146" t="b">
        <f t="shared" si="29"/>
        <v>0</v>
      </c>
      <c r="BO36" s="146" t="b">
        <f t="shared" si="30"/>
        <v>0</v>
      </c>
      <c r="BP36" s="146" t="b">
        <f t="shared" si="31"/>
        <v>0</v>
      </c>
      <c r="BQ36" s="146" t="b">
        <f t="shared" si="32"/>
        <v>0</v>
      </c>
      <c r="BR36" s="146" t="b">
        <f t="shared" si="33"/>
        <v>0</v>
      </c>
      <c r="BS36" s="146" t="b">
        <f t="shared" si="34"/>
        <v>0</v>
      </c>
      <c r="BT36" s="146" t="b">
        <f t="shared" si="35"/>
        <v>0</v>
      </c>
      <c r="BU36" s="146" t="b">
        <f t="shared" si="36"/>
        <v>0</v>
      </c>
      <c r="BV36" s="146" t="b">
        <f t="shared" si="37"/>
        <v>0</v>
      </c>
      <c r="BW36" s="146" t="b">
        <f t="shared" si="38"/>
        <v>0</v>
      </c>
      <c r="BX36" s="146" t="b">
        <f t="shared" si="39"/>
        <v>0</v>
      </c>
      <c r="BY36" s="146" t="b">
        <f t="shared" si="40"/>
        <v>0</v>
      </c>
      <c r="BZ36" s="146" t="b">
        <f t="shared" si="41"/>
        <v>0</v>
      </c>
      <c r="CA36" s="146" t="b">
        <f t="shared" si="42"/>
        <v>0</v>
      </c>
      <c r="CB36" s="146" t="b">
        <f t="shared" si="43"/>
        <v>0</v>
      </c>
      <c r="CC36" s="146" t="b">
        <f t="shared" si="44"/>
        <v>0</v>
      </c>
      <c r="CD36" s="146" t="b">
        <f t="shared" si="45"/>
        <v>0</v>
      </c>
      <c r="CE36" s="146" t="b">
        <f t="shared" si="46"/>
        <v>0</v>
      </c>
      <c r="CF36" s="146" t="b">
        <f t="shared" si="47"/>
        <v>0</v>
      </c>
      <c r="CG36" s="146" t="b">
        <f t="shared" si="48"/>
        <v>0</v>
      </c>
      <c r="CH36" s="146" t="b">
        <f t="shared" si="49"/>
        <v>0</v>
      </c>
      <c r="CI36" s="146" t="b">
        <f t="shared" si="50"/>
        <v>0</v>
      </c>
      <c r="CJ36" s="146" t="b">
        <f t="shared" si="51"/>
        <v>0</v>
      </c>
      <c r="CK36" s="146" t="b">
        <f t="shared" si="52"/>
        <v>0</v>
      </c>
      <c r="CL36" s="146" t="b">
        <f t="shared" si="53"/>
        <v>0</v>
      </c>
      <c r="CM36" s="146" t="b">
        <f t="shared" si="54"/>
        <v>0</v>
      </c>
      <c r="CN36" s="146" t="b">
        <f t="shared" si="55"/>
        <v>0</v>
      </c>
      <c r="CO36" s="146" t="b">
        <f t="shared" si="56"/>
        <v>0</v>
      </c>
      <c r="CP36" s="146" t="b">
        <f t="shared" si="57"/>
        <v>0</v>
      </c>
      <c r="CQ36" s="146" t="b">
        <f t="shared" si="58"/>
        <v>0</v>
      </c>
    </row>
    <row r="37" spans="1:95" x14ac:dyDescent="0.25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 t="str">
        <f t="shared" si="0"/>
        <v/>
      </c>
      <c r="L37" s="108"/>
      <c r="M37" s="108"/>
      <c r="N37" s="108"/>
      <c r="O37" s="108" t="str">
        <f t="shared" si="1"/>
        <v/>
      </c>
      <c r="P37" s="108"/>
      <c r="Q37" s="108"/>
      <c r="R37" s="116"/>
      <c r="S37" s="117"/>
      <c r="T37" s="117"/>
      <c r="U37" s="118" t="str">
        <f t="shared" si="2"/>
        <v/>
      </c>
      <c r="V37" s="116"/>
      <c r="W37" s="119"/>
      <c r="X37" s="120">
        <f t="shared" ca="1" si="3"/>
        <v>41696</v>
      </c>
      <c r="Y37" s="118" t="str">
        <f t="shared" si="4"/>
        <v/>
      </c>
      <c r="Z37" s="119"/>
      <c r="AA37" s="116"/>
      <c r="AB37" s="121"/>
      <c r="AC37" s="121"/>
      <c r="AD37" s="118" t="str">
        <f t="shared" si="5"/>
        <v/>
      </c>
      <c r="AE37" s="121"/>
      <c r="AF37" s="116"/>
      <c r="AG37" s="108" t="str">
        <f t="shared" si="6"/>
        <v/>
      </c>
      <c r="AH37" s="108" t="str">
        <f t="shared" si="7"/>
        <v/>
      </c>
      <c r="AI37" s="108" t="str">
        <f t="shared" si="8"/>
        <v/>
      </c>
      <c r="AJ37" s="108" t="str">
        <f t="shared" si="9"/>
        <v/>
      </c>
      <c r="AK37" s="122"/>
      <c r="AL37" s="123">
        <f t="shared" si="10"/>
        <v>0</v>
      </c>
      <c r="AM37" s="123">
        <f t="shared" si="10"/>
        <v>0</v>
      </c>
      <c r="AN37" s="123">
        <f t="shared" si="11"/>
        <v>0</v>
      </c>
      <c r="AO37" s="123">
        <f t="shared" si="12"/>
        <v>0</v>
      </c>
      <c r="AP37" s="123">
        <f t="shared" si="13"/>
        <v>0</v>
      </c>
      <c r="AQ37" s="108" t="str">
        <f t="shared" si="14"/>
        <v/>
      </c>
      <c r="AR37" s="116"/>
      <c r="AS37" s="117"/>
      <c r="AT37" s="108"/>
      <c r="AU37" s="108"/>
      <c r="AV37" s="108"/>
      <c r="AW37" s="108"/>
      <c r="AX37" s="108" t="str">
        <f t="shared" si="15"/>
        <v/>
      </c>
      <c r="AY37" s="108" t="str">
        <f t="shared" si="16"/>
        <v/>
      </c>
      <c r="BB37" s="146" t="b">
        <f t="shared" si="17"/>
        <v>0</v>
      </c>
      <c r="BC37" s="146" t="b">
        <f t="shared" si="18"/>
        <v>0</v>
      </c>
      <c r="BD37" s="146" t="b">
        <f t="shared" si="19"/>
        <v>0</v>
      </c>
      <c r="BE37" s="146" t="b">
        <f t="shared" si="20"/>
        <v>0</v>
      </c>
      <c r="BF37" s="146" t="b">
        <f t="shared" si="21"/>
        <v>0</v>
      </c>
      <c r="BG37" s="146" t="b">
        <f t="shared" si="22"/>
        <v>0</v>
      </c>
      <c r="BH37" s="146" t="b">
        <f t="shared" si="23"/>
        <v>0</v>
      </c>
      <c r="BI37" s="146" t="b">
        <f t="shared" si="24"/>
        <v>0</v>
      </c>
      <c r="BJ37" s="146" t="b">
        <f t="shared" si="25"/>
        <v>0</v>
      </c>
      <c r="BK37" s="146" t="b">
        <f t="shared" si="26"/>
        <v>0</v>
      </c>
      <c r="BL37" s="146" t="b">
        <f t="shared" si="27"/>
        <v>0</v>
      </c>
      <c r="BM37" s="146" t="b">
        <f t="shared" si="28"/>
        <v>0</v>
      </c>
      <c r="BN37" s="146" t="b">
        <f t="shared" si="29"/>
        <v>0</v>
      </c>
      <c r="BO37" s="146" t="b">
        <f t="shared" si="30"/>
        <v>0</v>
      </c>
      <c r="BP37" s="146" t="b">
        <f t="shared" si="31"/>
        <v>0</v>
      </c>
      <c r="BQ37" s="146" t="b">
        <f t="shared" si="32"/>
        <v>0</v>
      </c>
      <c r="BR37" s="146" t="b">
        <f t="shared" si="33"/>
        <v>0</v>
      </c>
      <c r="BS37" s="146" t="b">
        <f t="shared" si="34"/>
        <v>0</v>
      </c>
      <c r="BT37" s="146" t="b">
        <f t="shared" si="35"/>
        <v>0</v>
      </c>
      <c r="BU37" s="146" t="b">
        <f t="shared" si="36"/>
        <v>0</v>
      </c>
      <c r="BV37" s="146" t="b">
        <f t="shared" si="37"/>
        <v>0</v>
      </c>
      <c r="BW37" s="146" t="b">
        <f t="shared" si="38"/>
        <v>0</v>
      </c>
      <c r="BX37" s="146" t="b">
        <f t="shared" si="39"/>
        <v>0</v>
      </c>
      <c r="BY37" s="146" t="b">
        <f t="shared" si="40"/>
        <v>0</v>
      </c>
      <c r="BZ37" s="146" t="b">
        <f t="shared" si="41"/>
        <v>0</v>
      </c>
      <c r="CA37" s="146" t="b">
        <f t="shared" si="42"/>
        <v>0</v>
      </c>
      <c r="CB37" s="146" t="b">
        <f t="shared" si="43"/>
        <v>0</v>
      </c>
      <c r="CC37" s="146" t="b">
        <f t="shared" si="44"/>
        <v>0</v>
      </c>
      <c r="CD37" s="146" t="b">
        <f t="shared" si="45"/>
        <v>0</v>
      </c>
      <c r="CE37" s="146" t="b">
        <f t="shared" si="46"/>
        <v>0</v>
      </c>
      <c r="CF37" s="146" t="b">
        <f t="shared" si="47"/>
        <v>0</v>
      </c>
      <c r="CG37" s="146" t="b">
        <f t="shared" si="48"/>
        <v>0</v>
      </c>
      <c r="CH37" s="146" t="b">
        <f t="shared" si="49"/>
        <v>0</v>
      </c>
      <c r="CI37" s="146" t="b">
        <f t="shared" si="50"/>
        <v>0</v>
      </c>
      <c r="CJ37" s="146" t="b">
        <f t="shared" si="51"/>
        <v>0</v>
      </c>
      <c r="CK37" s="146" t="b">
        <f t="shared" si="52"/>
        <v>0</v>
      </c>
      <c r="CL37" s="146" t="b">
        <f t="shared" si="53"/>
        <v>0</v>
      </c>
      <c r="CM37" s="146" t="b">
        <f t="shared" si="54"/>
        <v>0</v>
      </c>
      <c r="CN37" s="146" t="b">
        <f t="shared" si="55"/>
        <v>0</v>
      </c>
      <c r="CO37" s="146" t="b">
        <f t="shared" si="56"/>
        <v>0</v>
      </c>
      <c r="CP37" s="146" t="b">
        <f t="shared" si="57"/>
        <v>0</v>
      </c>
      <c r="CQ37" s="146" t="b">
        <f t="shared" si="58"/>
        <v>0</v>
      </c>
    </row>
    <row r="38" spans="1:95" x14ac:dyDescent="0.25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 t="str">
        <f t="shared" si="0"/>
        <v/>
      </c>
      <c r="L38" s="108"/>
      <c r="M38" s="108"/>
      <c r="N38" s="108"/>
      <c r="O38" s="108" t="str">
        <f t="shared" si="1"/>
        <v/>
      </c>
      <c r="P38" s="108"/>
      <c r="Q38" s="108"/>
      <c r="R38" s="116"/>
      <c r="S38" s="117"/>
      <c r="T38" s="117"/>
      <c r="U38" s="118" t="str">
        <f t="shared" si="2"/>
        <v/>
      </c>
      <c r="V38" s="116"/>
      <c r="W38" s="119"/>
      <c r="X38" s="120">
        <f t="shared" ca="1" si="3"/>
        <v>41696</v>
      </c>
      <c r="Y38" s="118" t="str">
        <f t="shared" si="4"/>
        <v/>
      </c>
      <c r="Z38" s="119"/>
      <c r="AA38" s="116"/>
      <c r="AB38" s="121"/>
      <c r="AC38" s="121"/>
      <c r="AD38" s="118" t="str">
        <f t="shared" si="5"/>
        <v/>
      </c>
      <c r="AE38" s="121"/>
      <c r="AF38" s="116"/>
      <c r="AG38" s="108" t="str">
        <f t="shared" si="6"/>
        <v/>
      </c>
      <c r="AH38" s="108" t="str">
        <f t="shared" si="7"/>
        <v/>
      </c>
      <c r="AI38" s="108" t="str">
        <f t="shared" si="8"/>
        <v/>
      </c>
      <c r="AJ38" s="108" t="str">
        <f t="shared" si="9"/>
        <v/>
      </c>
      <c r="AK38" s="122"/>
      <c r="AL38" s="123">
        <f t="shared" si="10"/>
        <v>0</v>
      </c>
      <c r="AM38" s="123">
        <f t="shared" si="10"/>
        <v>0</v>
      </c>
      <c r="AN38" s="123">
        <f t="shared" si="11"/>
        <v>0</v>
      </c>
      <c r="AO38" s="123">
        <f t="shared" si="12"/>
        <v>0</v>
      </c>
      <c r="AP38" s="123">
        <f t="shared" si="13"/>
        <v>0</v>
      </c>
      <c r="AQ38" s="108" t="str">
        <f t="shared" si="14"/>
        <v/>
      </c>
      <c r="AR38" s="116"/>
      <c r="AS38" s="117"/>
      <c r="AT38" s="108"/>
      <c r="AU38" s="108"/>
      <c r="AV38" s="108"/>
      <c r="AW38" s="108"/>
      <c r="AX38" s="108" t="str">
        <f t="shared" si="15"/>
        <v/>
      </c>
      <c r="AY38" s="108" t="str">
        <f t="shared" si="16"/>
        <v/>
      </c>
      <c r="BB38" s="146" t="b">
        <f t="shared" si="17"/>
        <v>0</v>
      </c>
      <c r="BC38" s="146" t="b">
        <f t="shared" si="18"/>
        <v>0</v>
      </c>
      <c r="BD38" s="146" t="b">
        <f t="shared" si="19"/>
        <v>0</v>
      </c>
      <c r="BE38" s="146" t="b">
        <f t="shared" si="20"/>
        <v>0</v>
      </c>
      <c r="BF38" s="146" t="b">
        <f t="shared" si="21"/>
        <v>0</v>
      </c>
      <c r="BG38" s="146" t="b">
        <f t="shared" si="22"/>
        <v>0</v>
      </c>
      <c r="BH38" s="146" t="b">
        <f t="shared" si="23"/>
        <v>0</v>
      </c>
      <c r="BI38" s="146" t="b">
        <f t="shared" si="24"/>
        <v>0</v>
      </c>
      <c r="BJ38" s="146" t="b">
        <f t="shared" si="25"/>
        <v>0</v>
      </c>
      <c r="BK38" s="146" t="b">
        <f t="shared" si="26"/>
        <v>0</v>
      </c>
      <c r="BL38" s="146" t="b">
        <f t="shared" si="27"/>
        <v>0</v>
      </c>
      <c r="BM38" s="146" t="b">
        <f t="shared" si="28"/>
        <v>0</v>
      </c>
      <c r="BN38" s="146" t="b">
        <f t="shared" si="29"/>
        <v>0</v>
      </c>
      <c r="BO38" s="146" t="b">
        <f t="shared" si="30"/>
        <v>0</v>
      </c>
      <c r="BP38" s="146" t="b">
        <f t="shared" si="31"/>
        <v>0</v>
      </c>
      <c r="BQ38" s="146" t="b">
        <f t="shared" si="32"/>
        <v>0</v>
      </c>
      <c r="BR38" s="146" t="b">
        <f t="shared" si="33"/>
        <v>0</v>
      </c>
      <c r="BS38" s="146" t="b">
        <f t="shared" si="34"/>
        <v>0</v>
      </c>
      <c r="BT38" s="146" t="b">
        <f t="shared" si="35"/>
        <v>0</v>
      </c>
      <c r="BU38" s="146" t="b">
        <f t="shared" si="36"/>
        <v>0</v>
      </c>
      <c r="BV38" s="146" t="b">
        <f t="shared" si="37"/>
        <v>0</v>
      </c>
      <c r="BW38" s="146" t="b">
        <f t="shared" si="38"/>
        <v>0</v>
      </c>
      <c r="BX38" s="146" t="b">
        <f t="shared" si="39"/>
        <v>0</v>
      </c>
      <c r="BY38" s="146" t="b">
        <f t="shared" si="40"/>
        <v>0</v>
      </c>
      <c r="BZ38" s="146" t="b">
        <f t="shared" si="41"/>
        <v>0</v>
      </c>
      <c r="CA38" s="146" t="b">
        <f t="shared" si="42"/>
        <v>0</v>
      </c>
      <c r="CB38" s="146" t="b">
        <f t="shared" si="43"/>
        <v>0</v>
      </c>
      <c r="CC38" s="146" t="b">
        <f t="shared" si="44"/>
        <v>0</v>
      </c>
      <c r="CD38" s="146" t="b">
        <f t="shared" si="45"/>
        <v>0</v>
      </c>
      <c r="CE38" s="146" t="b">
        <f t="shared" si="46"/>
        <v>0</v>
      </c>
      <c r="CF38" s="146" t="b">
        <f t="shared" si="47"/>
        <v>0</v>
      </c>
      <c r="CG38" s="146" t="b">
        <f t="shared" si="48"/>
        <v>0</v>
      </c>
      <c r="CH38" s="146" t="b">
        <f t="shared" si="49"/>
        <v>0</v>
      </c>
      <c r="CI38" s="146" t="b">
        <f t="shared" si="50"/>
        <v>0</v>
      </c>
      <c r="CJ38" s="146" t="b">
        <f t="shared" si="51"/>
        <v>0</v>
      </c>
      <c r="CK38" s="146" t="b">
        <f t="shared" si="52"/>
        <v>0</v>
      </c>
      <c r="CL38" s="146" t="b">
        <f t="shared" si="53"/>
        <v>0</v>
      </c>
      <c r="CM38" s="146" t="b">
        <f t="shared" si="54"/>
        <v>0</v>
      </c>
      <c r="CN38" s="146" t="b">
        <f t="shared" si="55"/>
        <v>0</v>
      </c>
      <c r="CO38" s="146" t="b">
        <f t="shared" si="56"/>
        <v>0</v>
      </c>
      <c r="CP38" s="146" t="b">
        <f t="shared" si="57"/>
        <v>0</v>
      </c>
      <c r="CQ38" s="146" t="b">
        <f t="shared" si="58"/>
        <v>0</v>
      </c>
    </row>
    <row r="39" spans="1:95" x14ac:dyDescent="0.25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 t="str">
        <f t="shared" si="0"/>
        <v/>
      </c>
      <c r="L39" s="108"/>
      <c r="M39" s="108"/>
      <c r="N39" s="108"/>
      <c r="O39" s="108" t="str">
        <f t="shared" si="1"/>
        <v/>
      </c>
      <c r="P39" s="108"/>
      <c r="Q39" s="108"/>
      <c r="R39" s="116"/>
      <c r="S39" s="117"/>
      <c r="T39" s="117"/>
      <c r="U39" s="118" t="str">
        <f t="shared" si="2"/>
        <v/>
      </c>
      <c r="V39" s="116"/>
      <c r="W39" s="119"/>
      <c r="X39" s="120">
        <f t="shared" ca="1" si="3"/>
        <v>41696</v>
      </c>
      <c r="Y39" s="118" t="str">
        <f t="shared" si="4"/>
        <v/>
      </c>
      <c r="Z39" s="119"/>
      <c r="AA39" s="116"/>
      <c r="AB39" s="121"/>
      <c r="AC39" s="121"/>
      <c r="AD39" s="118" t="str">
        <f t="shared" si="5"/>
        <v/>
      </c>
      <c r="AE39" s="121"/>
      <c r="AF39" s="116"/>
      <c r="AG39" s="108" t="str">
        <f t="shared" si="6"/>
        <v/>
      </c>
      <c r="AH39" s="108" t="str">
        <f t="shared" si="7"/>
        <v/>
      </c>
      <c r="AI39" s="108" t="str">
        <f t="shared" si="8"/>
        <v/>
      </c>
      <c r="AJ39" s="108" t="str">
        <f t="shared" si="9"/>
        <v/>
      </c>
      <c r="AK39" s="122"/>
      <c r="AL39" s="123">
        <f t="shared" si="10"/>
        <v>0</v>
      </c>
      <c r="AM39" s="123">
        <f t="shared" si="10"/>
        <v>0</v>
      </c>
      <c r="AN39" s="123">
        <f t="shared" si="11"/>
        <v>0</v>
      </c>
      <c r="AO39" s="123">
        <f t="shared" si="12"/>
        <v>0</v>
      </c>
      <c r="AP39" s="123">
        <f t="shared" si="13"/>
        <v>0</v>
      </c>
      <c r="AQ39" s="108" t="str">
        <f t="shared" si="14"/>
        <v/>
      </c>
      <c r="AR39" s="116"/>
      <c r="AS39" s="117"/>
      <c r="AT39" s="108"/>
      <c r="AU39" s="108"/>
      <c r="AV39" s="108"/>
      <c r="AW39" s="108"/>
      <c r="AX39" s="108" t="str">
        <f t="shared" si="15"/>
        <v/>
      </c>
      <c r="AY39" s="108" t="str">
        <f t="shared" si="16"/>
        <v/>
      </c>
      <c r="BB39" s="146" t="b">
        <f t="shared" si="17"/>
        <v>0</v>
      </c>
      <c r="BC39" s="146" t="b">
        <f t="shared" si="18"/>
        <v>0</v>
      </c>
      <c r="BD39" s="146" t="b">
        <f t="shared" si="19"/>
        <v>0</v>
      </c>
      <c r="BE39" s="146" t="b">
        <f t="shared" si="20"/>
        <v>0</v>
      </c>
      <c r="BF39" s="146" t="b">
        <f t="shared" si="21"/>
        <v>0</v>
      </c>
      <c r="BG39" s="146" t="b">
        <f t="shared" si="22"/>
        <v>0</v>
      </c>
      <c r="BH39" s="146" t="b">
        <f t="shared" si="23"/>
        <v>0</v>
      </c>
      <c r="BI39" s="146" t="b">
        <f t="shared" si="24"/>
        <v>0</v>
      </c>
      <c r="BJ39" s="146" t="b">
        <f t="shared" si="25"/>
        <v>0</v>
      </c>
      <c r="BK39" s="146" t="b">
        <f t="shared" si="26"/>
        <v>0</v>
      </c>
      <c r="BL39" s="146" t="b">
        <f t="shared" si="27"/>
        <v>0</v>
      </c>
      <c r="BM39" s="146" t="b">
        <f t="shared" si="28"/>
        <v>0</v>
      </c>
      <c r="BN39" s="146" t="b">
        <f t="shared" si="29"/>
        <v>0</v>
      </c>
      <c r="BO39" s="146" t="b">
        <f t="shared" si="30"/>
        <v>0</v>
      </c>
      <c r="BP39" s="146" t="b">
        <f t="shared" si="31"/>
        <v>0</v>
      </c>
      <c r="BQ39" s="146" t="b">
        <f t="shared" si="32"/>
        <v>0</v>
      </c>
      <c r="BR39" s="146" t="b">
        <f t="shared" si="33"/>
        <v>0</v>
      </c>
      <c r="BS39" s="146" t="b">
        <f t="shared" si="34"/>
        <v>0</v>
      </c>
      <c r="BT39" s="146" t="b">
        <f t="shared" si="35"/>
        <v>0</v>
      </c>
      <c r="BU39" s="146" t="b">
        <f t="shared" si="36"/>
        <v>0</v>
      </c>
      <c r="BV39" s="146" t="b">
        <f t="shared" si="37"/>
        <v>0</v>
      </c>
      <c r="BW39" s="146" t="b">
        <f t="shared" si="38"/>
        <v>0</v>
      </c>
      <c r="BX39" s="146" t="b">
        <f t="shared" si="39"/>
        <v>0</v>
      </c>
      <c r="BY39" s="146" t="b">
        <f t="shared" si="40"/>
        <v>0</v>
      </c>
      <c r="BZ39" s="146" t="b">
        <f t="shared" si="41"/>
        <v>0</v>
      </c>
      <c r="CA39" s="146" t="b">
        <f t="shared" si="42"/>
        <v>0</v>
      </c>
      <c r="CB39" s="146" t="b">
        <f t="shared" si="43"/>
        <v>0</v>
      </c>
      <c r="CC39" s="146" t="b">
        <f t="shared" si="44"/>
        <v>0</v>
      </c>
      <c r="CD39" s="146" t="b">
        <f t="shared" si="45"/>
        <v>0</v>
      </c>
      <c r="CE39" s="146" t="b">
        <f t="shared" si="46"/>
        <v>0</v>
      </c>
      <c r="CF39" s="146" t="b">
        <f t="shared" si="47"/>
        <v>0</v>
      </c>
      <c r="CG39" s="146" t="b">
        <f t="shared" si="48"/>
        <v>0</v>
      </c>
      <c r="CH39" s="146" t="b">
        <f t="shared" si="49"/>
        <v>0</v>
      </c>
      <c r="CI39" s="146" t="b">
        <f t="shared" si="50"/>
        <v>0</v>
      </c>
      <c r="CJ39" s="146" t="b">
        <f t="shared" si="51"/>
        <v>0</v>
      </c>
      <c r="CK39" s="146" t="b">
        <f t="shared" si="52"/>
        <v>0</v>
      </c>
      <c r="CL39" s="146" t="b">
        <f t="shared" si="53"/>
        <v>0</v>
      </c>
      <c r="CM39" s="146" t="b">
        <f t="shared" si="54"/>
        <v>0</v>
      </c>
      <c r="CN39" s="146" t="b">
        <f t="shared" si="55"/>
        <v>0</v>
      </c>
      <c r="CO39" s="146" t="b">
        <f t="shared" si="56"/>
        <v>0</v>
      </c>
      <c r="CP39" s="146" t="b">
        <f t="shared" si="57"/>
        <v>0</v>
      </c>
      <c r="CQ39" s="146" t="b">
        <f t="shared" si="58"/>
        <v>0</v>
      </c>
    </row>
    <row r="40" spans="1:95" x14ac:dyDescent="0.25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 t="str">
        <f t="shared" si="0"/>
        <v/>
      </c>
      <c r="L40" s="108"/>
      <c r="M40" s="108"/>
      <c r="N40" s="108"/>
      <c r="O40" s="108" t="str">
        <f t="shared" si="1"/>
        <v/>
      </c>
      <c r="P40" s="108"/>
      <c r="Q40" s="108"/>
      <c r="R40" s="116"/>
      <c r="S40" s="117"/>
      <c r="T40" s="117"/>
      <c r="U40" s="118" t="str">
        <f t="shared" si="2"/>
        <v/>
      </c>
      <c r="V40" s="116"/>
      <c r="W40" s="119"/>
      <c r="X40" s="120">
        <f t="shared" ca="1" si="3"/>
        <v>41696</v>
      </c>
      <c r="Y40" s="118" t="str">
        <f t="shared" si="4"/>
        <v/>
      </c>
      <c r="Z40" s="119"/>
      <c r="AA40" s="116"/>
      <c r="AB40" s="121"/>
      <c r="AC40" s="121"/>
      <c r="AD40" s="118" t="str">
        <f t="shared" si="5"/>
        <v/>
      </c>
      <c r="AE40" s="121"/>
      <c r="AF40" s="116"/>
      <c r="AG40" s="108" t="str">
        <f t="shared" si="6"/>
        <v/>
      </c>
      <c r="AH40" s="108" t="str">
        <f t="shared" si="7"/>
        <v/>
      </c>
      <c r="AI40" s="108" t="str">
        <f t="shared" si="8"/>
        <v/>
      </c>
      <c r="AJ40" s="108" t="str">
        <f t="shared" si="9"/>
        <v/>
      </c>
      <c r="AK40" s="122"/>
      <c r="AL40" s="123">
        <f t="shared" si="10"/>
        <v>0</v>
      </c>
      <c r="AM40" s="123">
        <f t="shared" si="10"/>
        <v>0</v>
      </c>
      <c r="AN40" s="123">
        <f t="shared" si="11"/>
        <v>0</v>
      </c>
      <c r="AO40" s="123">
        <f t="shared" si="12"/>
        <v>0</v>
      </c>
      <c r="AP40" s="123">
        <f t="shared" si="13"/>
        <v>0</v>
      </c>
      <c r="AQ40" s="108" t="str">
        <f t="shared" si="14"/>
        <v/>
      </c>
      <c r="AR40" s="116"/>
      <c r="AS40" s="117"/>
      <c r="AT40" s="108"/>
      <c r="AU40" s="108"/>
      <c r="AV40" s="108"/>
      <c r="AW40" s="108"/>
      <c r="AX40" s="108" t="str">
        <f t="shared" si="15"/>
        <v/>
      </c>
      <c r="AY40" s="108" t="str">
        <f t="shared" si="16"/>
        <v/>
      </c>
      <c r="BB40" s="146" t="b">
        <f t="shared" si="17"/>
        <v>0</v>
      </c>
      <c r="BC40" s="146" t="b">
        <f t="shared" si="18"/>
        <v>0</v>
      </c>
      <c r="BD40" s="146" t="b">
        <f t="shared" si="19"/>
        <v>0</v>
      </c>
      <c r="BE40" s="146" t="b">
        <f t="shared" si="20"/>
        <v>0</v>
      </c>
      <c r="BF40" s="146" t="b">
        <f t="shared" si="21"/>
        <v>0</v>
      </c>
      <c r="BG40" s="146" t="b">
        <f t="shared" si="22"/>
        <v>0</v>
      </c>
      <c r="BH40" s="146" t="b">
        <f t="shared" si="23"/>
        <v>0</v>
      </c>
      <c r="BI40" s="146" t="b">
        <f t="shared" si="24"/>
        <v>0</v>
      </c>
      <c r="BJ40" s="146" t="b">
        <f t="shared" si="25"/>
        <v>0</v>
      </c>
      <c r="BK40" s="146" t="b">
        <f t="shared" si="26"/>
        <v>0</v>
      </c>
      <c r="BL40" s="146" t="b">
        <f t="shared" si="27"/>
        <v>0</v>
      </c>
      <c r="BM40" s="146" t="b">
        <f t="shared" si="28"/>
        <v>0</v>
      </c>
      <c r="BN40" s="146" t="b">
        <f t="shared" si="29"/>
        <v>0</v>
      </c>
      <c r="BO40" s="146" t="b">
        <f t="shared" si="30"/>
        <v>0</v>
      </c>
      <c r="BP40" s="146" t="b">
        <f t="shared" si="31"/>
        <v>0</v>
      </c>
      <c r="BQ40" s="146" t="b">
        <f t="shared" si="32"/>
        <v>0</v>
      </c>
      <c r="BR40" s="146" t="b">
        <f t="shared" si="33"/>
        <v>0</v>
      </c>
      <c r="BS40" s="146" t="b">
        <f t="shared" si="34"/>
        <v>0</v>
      </c>
      <c r="BT40" s="146" t="b">
        <f t="shared" si="35"/>
        <v>0</v>
      </c>
      <c r="BU40" s="146" t="b">
        <f t="shared" si="36"/>
        <v>0</v>
      </c>
      <c r="BV40" s="146" t="b">
        <f t="shared" si="37"/>
        <v>0</v>
      </c>
      <c r="BW40" s="146" t="b">
        <f t="shared" si="38"/>
        <v>0</v>
      </c>
      <c r="BX40" s="146" t="b">
        <f t="shared" si="39"/>
        <v>0</v>
      </c>
      <c r="BY40" s="146" t="b">
        <f t="shared" si="40"/>
        <v>0</v>
      </c>
      <c r="BZ40" s="146" t="b">
        <f t="shared" si="41"/>
        <v>0</v>
      </c>
      <c r="CA40" s="146" t="b">
        <f t="shared" si="42"/>
        <v>0</v>
      </c>
      <c r="CB40" s="146" t="b">
        <f t="shared" si="43"/>
        <v>0</v>
      </c>
      <c r="CC40" s="146" t="b">
        <f t="shared" si="44"/>
        <v>0</v>
      </c>
      <c r="CD40" s="146" t="b">
        <f t="shared" si="45"/>
        <v>0</v>
      </c>
      <c r="CE40" s="146" t="b">
        <f t="shared" si="46"/>
        <v>0</v>
      </c>
      <c r="CF40" s="146" t="b">
        <f t="shared" si="47"/>
        <v>0</v>
      </c>
      <c r="CG40" s="146" t="b">
        <f t="shared" si="48"/>
        <v>0</v>
      </c>
      <c r="CH40" s="146" t="b">
        <f t="shared" si="49"/>
        <v>0</v>
      </c>
      <c r="CI40" s="146" t="b">
        <f t="shared" si="50"/>
        <v>0</v>
      </c>
      <c r="CJ40" s="146" t="b">
        <f t="shared" si="51"/>
        <v>0</v>
      </c>
      <c r="CK40" s="146" t="b">
        <f t="shared" si="52"/>
        <v>0</v>
      </c>
      <c r="CL40" s="146" t="b">
        <f t="shared" si="53"/>
        <v>0</v>
      </c>
      <c r="CM40" s="146" t="b">
        <f t="shared" si="54"/>
        <v>0</v>
      </c>
      <c r="CN40" s="146" t="b">
        <f t="shared" si="55"/>
        <v>0</v>
      </c>
      <c r="CO40" s="146" t="b">
        <f t="shared" si="56"/>
        <v>0</v>
      </c>
      <c r="CP40" s="146" t="b">
        <f t="shared" si="57"/>
        <v>0</v>
      </c>
      <c r="CQ40" s="146" t="b">
        <f t="shared" si="58"/>
        <v>0</v>
      </c>
    </row>
    <row r="41" spans="1:95" x14ac:dyDescent="0.25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 t="str">
        <f t="shared" si="0"/>
        <v/>
      </c>
      <c r="L41" s="108"/>
      <c r="M41" s="108"/>
      <c r="N41" s="108"/>
      <c r="O41" s="108" t="str">
        <f t="shared" si="1"/>
        <v/>
      </c>
      <c r="P41" s="108"/>
      <c r="Q41" s="108"/>
      <c r="R41" s="116"/>
      <c r="S41" s="117"/>
      <c r="T41" s="117"/>
      <c r="U41" s="118" t="str">
        <f t="shared" si="2"/>
        <v/>
      </c>
      <c r="V41" s="116"/>
      <c r="W41" s="119"/>
      <c r="X41" s="120">
        <f t="shared" ca="1" si="3"/>
        <v>41696</v>
      </c>
      <c r="Y41" s="118" t="str">
        <f t="shared" si="4"/>
        <v/>
      </c>
      <c r="Z41" s="119"/>
      <c r="AA41" s="116"/>
      <c r="AB41" s="121"/>
      <c r="AC41" s="121"/>
      <c r="AD41" s="118" t="str">
        <f t="shared" si="5"/>
        <v/>
      </c>
      <c r="AE41" s="121"/>
      <c r="AF41" s="116"/>
      <c r="AG41" s="108" t="str">
        <f t="shared" si="6"/>
        <v/>
      </c>
      <c r="AH41" s="108" t="str">
        <f t="shared" si="7"/>
        <v/>
      </c>
      <c r="AI41" s="108" t="str">
        <f t="shared" si="8"/>
        <v/>
      </c>
      <c r="AJ41" s="108" t="str">
        <f t="shared" si="9"/>
        <v/>
      </c>
      <c r="AK41" s="122"/>
      <c r="AL41" s="123">
        <f t="shared" si="10"/>
        <v>0</v>
      </c>
      <c r="AM41" s="123">
        <f t="shared" si="10"/>
        <v>0</v>
      </c>
      <c r="AN41" s="123">
        <f t="shared" si="11"/>
        <v>0</v>
      </c>
      <c r="AO41" s="123">
        <f t="shared" si="12"/>
        <v>0</v>
      </c>
      <c r="AP41" s="123">
        <f t="shared" si="13"/>
        <v>0</v>
      </c>
      <c r="AQ41" s="108" t="str">
        <f t="shared" si="14"/>
        <v/>
      </c>
      <c r="AR41" s="116"/>
      <c r="AS41" s="117"/>
      <c r="AT41" s="108"/>
      <c r="AU41" s="108"/>
      <c r="AV41" s="108"/>
      <c r="AW41" s="108"/>
      <c r="AX41" s="108" t="str">
        <f t="shared" si="15"/>
        <v/>
      </c>
      <c r="AY41" s="108" t="str">
        <f t="shared" si="16"/>
        <v/>
      </c>
      <c r="BB41" s="146" t="b">
        <f t="shared" si="17"/>
        <v>0</v>
      </c>
      <c r="BC41" s="146" t="b">
        <f t="shared" si="18"/>
        <v>0</v>
      </c>
      <c r="BD41" s="146" t="b">
        <f t="shared" si="19"/>
        <v>0</v>
      </c>
      <c r="BE41" s="146" t="b">
        <f t="shared" si="20"/>
        <v>0</v>
      </c>
      <c r="BF41" s="146" t="b">
        <f t="shared" si="21"/>
        <v>0</v>
      </c>
      <c r="BG41" s="146" t="b">
        <f t="shared" si="22"/>
        <v>0</v>
      </c>
      <c r="BH41" s="146" t="b">
        <f t="shared" si="23"/>
        <v>0</v>
      </c>
      <c r="BI41" s="146" t="b">
        <f t="shared" si="24"/>
        <v>0</v>
      </c>
      <c r="BJ41" s="146" t="b">
        <f t="shared" si="25"/>
        <v>0</v>
      </c>
      <c r="BK41" s="146" t="b">
        <f t="shared" si="26"/>
        <v>0</v>
      </c>
      <c r="BL41" s="146" t="b">
        <f t="shared" si="27"/>
        <v>0</v>
      </c>
      <c r="BM41" s="146" t="b">
        <f t="shared" si="28"/>
        <v>0</v>
      </c>
      <c r="BN41" s="146" t="b">
        <f t="shared" si="29"/>
        <v>0</v>
      </c>
      <c r="BO41" s="146" t="b">
        <f t="shared" si="30"/>
        <v>0</v>
      </c>
      <c r="BP41" s="146" t="b">
        <f t="shared" si="31"/>
        <v>0</v>
      </c>
      <c r="BQ41" s="146" t="b">
        <f t="shared" si="32"/>
        <v>0</v>
      </c>
      <c r="BR41" s="146" t="b">
        <f t="shared" si="33"/>
        <v>0</v>
      </c>
      <c r="BS41" s="146" t="b">
        <f t="shared" si="34"/>
        <v>0</v>
      </c>
      <c r="BT41" s="146" t="b">
        <f t="shared" si="35"/>
        <v>0</v>
      </c>
      <c r="BU41" s="146" t="b">
        <f t="shared" si="36"/>
        <v>0</v>
      </c>
      <c r="BV41" s="146" t="b">
        <f t="shared" si="37"/>
        <v>0</v>
      </c>
      <c r="BW41" s="146" t="b">
        <f t="shared" si="38"/>
        <v>0</v>
      </c>
      <c r="BX41" s="146" t="b">
        <f t="shared" si="39"/>
        <v>0</v>
      </c>
      <c r="BY41" s="146" t="b">
        <f t="shared" si="40"/>
        <v>0</v>
      </c>
      <c r="BZ41" s="146" t="b">
        <f t="shared" si="41"/>
        <v>0</v>
      </c>
      <c r="CA41" s="146" t="b">
        <f t="shared" si="42"/>
        <v>0</v>
      </c>
      <c r="CB41" s="146" t="b">
        <f t="shared" si="43"/>
        <v>0</v>
      </c>
      <c r="CC41" s="146" t="b">
        <f t="shared" si="44"/>
        <v>0</v>
      </c>
      <c r="CD41" s="146" t="b">
        <f t="shared" si="45"/>
        <v>0</v>
      </c>
      <c r="CE41" s="146" t="b">
        <f t="shared" si="46"/>
        <v>0</v>
      </c>
      <c r="CF41" s="146" t="b">
        <f t="shared" si="47"/>
        <v>0</v>
      </c>
      <c r="CG41" s="146" t="b">
        <f t="shared" si="48"/>
        <v>0</v>
      </c>
      <c r="CH41" s="146" t="b">
        <f t="shared" si="49"/>
        <v>0</v>
      </c>
      <c r="CI41" s="146" t="b">
        <f t="shared" si="50"/>
        <v>0</v>
      </c>
      <c r="CJ41" s="146" t="b">
        <f t="shared" si="51"/>
        <v>0</v>
      </c>
      <c r="CK41" s="146" t="b">
        <f t="shared" si="52"/>
        <v>0</v>
      </c>
      <c r="CL41" s="146" t="b">
        <f t="shared" si="53"/>
        <v>0</v>
      </c>
      <c r="CM41" s="146" t="b">
        <f t="shared" si="54"/>
        <v>0</v>
      </c>
      <c r="CN41" s="146" t="b">
        <f t="shared" si="55"/>
        <v>0</v>
      </c>
      <c r="CO41" s="146" t="b">
        <f t="shared" si="56"/>
        <v>0</v>
      </c>
      <c r="CP41" s="146" t="b">
        <f t="shared" si="57"/>
        <v>0</v>
      </c>
      <c r="CQ41" s="146" t="b">
        <f t="shared" si="58"/>
        <v>0</v>
      </c>
    </row>
    <row r="42" spans="1:95" x14ac:dyDescent="0.25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 t="str">
        <f t="shared" si="0"/>
        <v/>
      </c>
      <c r="L42" s="108"/>
      <c r="M42" s="108"/>
      <c r="N42" s="108"/>
      <c r="O42" s="108" t="str">
        <f t="shared" si="1"/>
        <v/>
      </c>
      <c r="P42" s="108"/>
      <c r="Q42" s="108"/>
      <c r="R42" s="116"/>
      <c r="S42" s="117"/>
      <c r="T42" s="117"/>
      <c r="U42" s="118" t="str">
        <f t="shared" si="2"/>
        <v/>
      </c>
      <c r="V42" s="116"/>
      <c r="W42" s="119"/>
      <c r="X42" s="120">
        <f t="shared" ca="1" si="3"/>
        <v>41696</v>
      </c>
      <c r="Y42" s="118" t="str">
        <f t="shared" si="4"/>
        <v/>
      </c>
      <c r="Z42" s="119"/>
      <c r="AA42" s="116"/>
      <c r="AB42" s="121"/>
      <c r="AC42" s="121"/>
      <c r="AD42" s="118" t="str">
        <f t="shared" si="5"/>
        <v/>
      </c>
      <c r="AE42" s="121"/>
      <c r="AF42" s="116"/>
      <c r="AG42" s="108" t="str">
        <f t="shared" si="6"/>
        <v/>
      </c>
      <c r="AH42" s="108" t="str">
        <f t="shared" si="7"/>
        <v/>
      </c>
      <c r="AI42" s="108" t="str">
        <f t="shared" si="8"/>
        <v/>
      </c>
      <c r="AJ42" s="108" t="str">
        <f t="shared" si="9"/>
        <v/>
      </c>
      <c r="AK42" s="122"/>
      <c r="AL42" s="123">
        <f t="shared" si="10"/>
        <v>0</v>
      </c>
      <c r="AM42" s="123">
        <f t="shared" si="10"/>
        <v>0</v>
      </c>
      <c r="AN42" s="123">
        <f t="shared" si="11"/>
        <v>0</v>
      </c>
      <c r="AO42" s="123">
        <f t="shared" si="12"/>
        <v>0</v>
      </c>
      <c r="AP42" s="123">
        <f t="shared" si="13"/>
        <v>0</v>
      </c>
      <c r="AQ42" s="108" t="str">
        <f t="shared" si="14"/>
        <v/>
      </c>
      <c r="AR42" s="116"/>
      <c r="AS42" s="117"/>
      <c r="AT42" s="108"/>
      <c r="AU42" s="108"/>
      <c r="AV42" s="108"/>
      <c r="AW42" s="108"/>
      <c r="AX42" s="108" t="str">
        <f t="shared" si="15"/>
        <v/>
      </c>
      <c r="AY42" s="108" t="str">
        <f t="shared" si="16"/>
        <v/>
      </c>
      <c r="BB42" s="146" t="b">
        <f t="shared" si="17"/>
        <v>0</v>
      </c>
      <c r="BC42" s="146" t="b">
        <f t="shared" si="18"/>
        <v>0</v>
      </c>
      <c r="BD42" s="146" t="b">
        <f t="shared" si="19"/>
        <v>0</v>
      </c>
      <c r="BE42" s="146" t="b">
        <f t="shared" si="20"/>
        <v>0</v>
      </c>
      <c r="BF42" s="146" t="b">
        <f t="shared" si="21"/>
        <v>0</v>
      </c>
      <c r="BG42" s="146" t="b">
        <f t="shared" si="22"/>
        <v>0</v>
      </c>
      <c r="BH42" s="146" t="b">
        <f t="shared" si="23"/>
        <v>0</v>
      </c>
      <c r="BI42" s="146" t="b">
        <f t="shared" si="24"/>
        <v>0</v>
      </c>
      <c r="BJ42" s="146" t="b">
        <f t="shared" si="25"/>
        <v>0</v>
      </c>
      <c r="BK42" s="146" t="b">
        <f t="shared" si="26"/>
        <v>0</v>
      </c>
      <c r="BL42" s="146" t="b">
        <f t="shared" si="27"/>
        <v>0</v>
      </c>
      <c r="BM42" s="146" t="b">
        <f t="shared" si="28"/>
        <v>0</v>
      </c>
      <c r="BN42" s="146" t="b">
        <f t="shared" si="29"/>
        <v>0</v>
      </c>
      <c r="BO42" s="146" t="b">
        <f t="shared" si="30"/>
        <v>0</v>
      </c>
      <c r="BP42" s="146" t="b">
        <f t="shared" si="31"/>
        <v>0</v>
      </c>
      <c r="BQ42" s="146" t="b">
        <f t="shared" si="32"/>
        <v>0</v>
      </c>
      <c r="BR42" s="146" t="b">
        <f t="shared" si="33"/>
        <v>0</v>
      </c>
      <c r="BS42" s="146" t="b">
        <f t="shared" si="34"/>
        <v>0</v>
      </c>
      <c r="BT42" s="146" t="b">
        <f t="shared" si="35"/>
        <v>0</v>
      </c>
      <c r="BU42" s="146" t="b">
        <f t="shared" si="36"/>
        <v>0</v>
      </c>
      <c r="BV42" s="146" t="b">
        <f t="shared" si="37"/>
        <v>0</v>
      </c>
      <c r="BW42" s="146" t="b">
        <f t="shared" si="38"/>
        <v>0</v>
      </c>
      <c r="BX42" s="146" t="b">
        <f t="shared" si="39"/>
        <v>0</v>
      </c>
      <c r="BY42" s="146" t="b">
        <f t="shared" si="40"/>
        <v>0</v>
      </c>
      <c r="BZ42" s="146" t="b">
        <f t="shared" si="41"/>
        <v>0</v>
      </c>
      <c r="CA42" s="146" t="b">
        <f t="shared" si="42"/>
        <v>0</v>
      </c>
      <c r="CB42" s="146" t="b">
        <f t="shared" si="43"/>
        <v>0</v>
      </c>
      <c r="CC42" s="146" t="b">
        <f t="shared" si="44"/>
        <v>0</v>
      </c>
      <c r="CD42" s="146" t="b">
        <f t="shared" si="45"/>
        <v>0</v>
      </c>
      <c r="CE42" s="146" t="b">
        <f t="shared" si="46"/>
        <v>0</v>
      </c>
      <c r="CF42" s="146" t="b">
        <f t="shared" si="47"/>
        <v>0</v>
      </c>
      <c r="CG42" s="146" t="b">
        <f t="shared" si="48"/>
        <v>0</v>
      </c>
      <c r="CH42" s="146" t="b">
        <f t="shared" si="49"/>
        <v>0</v>
      </c>
      <c r="CI42" s="146" t="b">
        <f t="shared" si="50"/>
        <v>0</v>
      </c>
      <c r="CJ42" s="146" t="b">
        <f t="shared" si="51"/>
        <v>0</v>
      </c>
      <c r="CK42" s="146" t="b">
        <f t="shared" si="52"/>
        <v>0</v>
      </c>
      <c r="CL42" s="146" t="b">
        <f t="shared" si="53"/>
        <v>0</v>
      </c>
      <c r="CM42" s="146" t="b">
        <f t="shared" si="54"/>
        <v>0</v>
      </c>
      <c r="CN42" s="146" t="b">
        <f t="shared" si="55"/>
        <v>0</v>
      </c>
      <c r="CO42" s="146" t="b">
        <f t="shared" si="56"/>
        <v>0</v>
      </c>
      <c r="CP42" s="146" t="b">
        <f t="shared" si="57"/>
        <v>0</v>
      </c>
      <c r="CQ42" s="146" t="b">
        <f t="shared" si="58"/>
        <v>0</v>
      </c>
    </row>
    <row r="43" spans="1:95" x14ac:dyDescent="0.25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 t="str">
        <f t="shared" si="0"/>
        <v/>
      </c>
      <c r="L43" s="108"/>
      <c r="M43" s="108"/>
      <c r="N43" s="108"/>
      <c r="O43" s="108" t="str">
        <f t="shared" si="1"/>
        <v/>
      </c>
      <c r="P43" s="108"/>
      <c r="Q43" s="108"/>
      <c r="R43" s="116"/>
      <c r="S43" s="117"/>
      <c r="T43" s="117"/>
      <c r="U43" s="118" t="str">
        <f t="shared" si="2"/>
        <v/>
      </c>
      <c r="V43" s="116"/>
      <c r="W43" s="119"/>
      <c r="X43" s="120">
        <f t="shared" ca="1" si="3"/>
        <v>41696</v>
      </c>
      <c r="Y43" s="118" t="str">
        <f t="shared" si="4"/>
        <v/>
      </c>
      <c r="Z43" s="119"/>
      <c r="AA43" s="116"/>
      <c r="AB43" s="121"/>
      <c r="AC43" s="121"/>
      <c r="AD43" s="118" t="str">
        <f t="shared" si="5"/>
        <v/>
      </c>
      <c r="AE43" s="121"/>
      <c r="AF43" s="116"/>
      <c r="AG43" s="108" t="str">
        <f t="shared" si="6"/>
        <v/>
      </c>
      <c r="AH43" s="108" t="str">
        <f t="shared" si="7"/>
        <v/>
      </c>
      <c r="AI43" s="108" t="str">
        <f t="shared" si="8"/>
        <v/>
      </c>
      <c r="AJ43" s="108" t="str">
        <f t="shared" si="9"/>
        <v/>
      </c>
      <c r="AK43" s="122"/>
      <c r="AL43" s="123">
        <f t="shared" si="10"/>
        <v>0</v>
      </c>
      <c r="AM43" s="123">
        <f t="shared" si="10"/>
        <v>0</v>
      </c>
      <c r="AN43" s="123">
        <f t="shared" si="11"/>
        <v>0</v>
      </c>
      <c r="AO43" s="123">
        <f t="shared" si="12"/>
        <v>0</v>
      </c>
      <c r="AP43" s="123">
        <f t="shared" si="13"/>
        <v>0</v>
      </c>
      <c r="AQ43" s="108" t="str">
        <f t="shared" si="14"/>
        <v/>
      </c>
      <c r="AR43" s="116"/>
      <c r="AS43" s="117"/>
      <c r="AT43" s="108"/>
      <c r="AU43" s="108"/>
      <c r="AV43" s="108"/>
      <c r="AW43" s="108"/>
      <c r="AX43" s="108" t="str">
        <f t="shared" si="15"/>
        <v/>
      </c>
      <c r="AY43" s="108" t="str">
        <f t="shared" si="16"/>
        <v/>
      </c>
      <c r="BB43" s="146" t="b">
        <f t="shared" si="17"/>
        <v>0</v>
      </c>
      <c r="BC43" s="146" t="b">
        <f t="shared" si="18"/>
        <v>0</v>
      </c>
      <c r="BD43" s="146" t="b">
        <f t="shared" si="19"/>
        <v>0</v>
      </c>
      <c r="BE43" s="146" t="b">
        <f t="shared" si="20"/>
        <v>0</v>
      </c>
      <c r="BF43" s="146" t="b">
        <f t="shared" si="21"/>
        <v>0</v>
      </c>
      <c r="BG43" s="146" t="b">
        <f t="shared" si="22"/>
        <v>0</v>
      </c>
      <c r="BH43" s="146" t="b">
        <f t="shared" si="23"/>
        <v>0</v>
      </c>
      <c r="BI43" s="146" t="b">
        <f t="shared" si="24"/>
        <v>0</v>
      </c>
      <c r="BJ43" s="146" t="b">
        <f t="shared" si="25"/>
        <v>0</v>
      </c>
      <c r="BK43" s="146" t="b">
        <f t="shared" si="26"/>
        <v>0</v>
      </c>
      <c r="BL43" s="146" t="b">
        <f t="shared" si="27"/>
        <v>0</v>
      </c>
      <c r="BM43" s="146" t="b">
        <f t="shared" si="28"/>
        <v>0</v>
      </c>
      <c r="BN43" s="146" t="b">
        <f t="shared" si="29"/>
        <v>0</v>
      </c>
      <c r="BO43" s="146" t="b">
        <f t="shared" si="30"/>
        <v>0</v>
      </c>
      <c r="BP43" s="146" t="b">
        <f t="shared" si="31"/>
        <v>0</v>
      </c>
      <c r="BQ43" s="146" t="b">
        <f t="shared" si="32"/>
        <v>0</v>
      </c>
      <c r="BR43" s="146" t="b">
        <f t="shared" si="33"/>
        <v>0</v>
      </c>
      <c r="BS43" s="146" t="b">
        <f t="shared" si="34"/>
        <v>0</v>
      </c>
      <c r="BT43" s="146" t="b">
        <f t="shared" si="35"/>
        <v>0</v>
      </c>
      <c r="BU43" s="146" t="b">
        <f t="shared" si="36"/>
        <v>0</v>
      </c>
      <c r="BV43" s="146" t="b">
        <f t="shared" si="37"/>
        <v>0</v>
      </c>
      <c r="BW43" s="146" t="b">
        <f t="shared" si="38"/>
        <v>0</v>
      </c>
      <c r="BX43" s="146" t="b">
        <f t="shared" si="39"/>
        <v>0</v>
      </c>
      <c r="BY43" s="146" t="b">
        <f t="shared" si="40"/>
        <v>0</v>
      </c>
      <c r="BZ43" s="146" t="b">
        <f t="shared" si="41"/>
        <v>0</v>
      </c>
      <c r="CA43" s="146" t="b">
        <f t="shared" si="42"/>
        <v>0</v>
      </c>
      <c r="CB43" s="146" t="b">
        <f t="shared" si="43"/>
        <v>0</v>
      </c>
      <c r="CC43" s="146" t="b">
        <f t="shared" si="44"/>
        <v>0</v>
      </c>
      <c r="CD43" s="146" t="b">
        <f t="shared" si="45"/>
        <v>0</v>
      </c>
      <c r="CE43" s="146" t="b">
        <f t="shared" si="46"/>
        <v>0</v>
      </c>
      <c r="CF43" s="146" t="b">
        <f t="shared" si="47"/>
        <v>0</v>
      </c>
      <c r="CG43" s="146" t="b">
        <f t="shared" si="48"/>
        <v>0</v>
      </c>
      <c r="CH43" s="146" t="b">
        <f t="shared" si="49"/>
        <v>0</v>
      </c>
      <c r="CI43" s="146" t="b">
        <f t="shared" si="50"/>
        <v>0</v>
      </c>
      <c r="CJ43" s="146" t="b">
        <f t="shared" si="51"/>
        <v>0</v>
      </c>
      <c r="CK43" s="146" t="b">
        <f t="shared" si="52"/>
        <v>0</v>
      </c>
      <c r="CL43" s="146" t="b">
        <f t="shared" si="53"/>
        <v>0</v>
      </c>
      <c r="CM43" s="146" t="b">
        <f t="shared" si="54"/>
        <v>0</v>
      </c>
      <c r="CN43" s="146" t="b">
        <f t="shared" si="55"/>
        <v>0</v>
      </c>
      <c r="CO43" s="146" t="b">
        <f t="shared" si="56"/>
        <v>0</v>
      </c>
      <c r="CP43" s="146" t="b">
        <f t="shared" si="57"/>
        <v>0</v>
      </c>
      <c r="CQ43" s="146" t="b">
        <f t="shared" si="58"/>
        <v>0</v>
      </c>
    </row>
    <row r="44" spans="1:95" x14ac:dyDescent="0.25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 t="str">
        <f t="shared" si="0"/>
        <v/>
      </c>
      <c r="L44" s="108"/>
      <c r="M44" s="108"/>
      <c r="N44" s="108"/>
      <c r="O44" s="108" t="str">
        <f t="shared" si="1"/>
        <v/>
      </c>
      <c r="P44" s="108"/>
      <c r="Q44" s="108"/>
      <c r="R44" s="116"/>
      <c r="S44" s="117"/>
      <c r="T44" s="117"/>
      <c r="U44" s="118" t="str">
        <f t="shared" si="2"/>
        <v/>
      </c>
      <c r="V44" s="116"/>
      <c r="W44" s="119"/>
      <c r="X44" s="120">
        <f t="shared" ca="1" si="3"/>
        <v>41696</v>
      </c>
      <c r="Y44" s="118" t="str">
        <f t="shared" si="4"/>
        <v/>
      </c>
      <c r="Z44" s="119"/>
      <c r="AA44" s="116"/>
      <c r="AB44" s="121"/>
      <c r="AC44" s="121"/>
      <c r="AD44" s="118" t="str">
        <f t="shared" si="5"/>
        <v/>
      </c>
      <c r="AE44" s="121"/>
      <c r="AF44" s="116"/>
      <c r="AG44" s="108" t="str">
        <f t="shared" si="6"/>
        <v/>
      </c>
      <c r="AH44" s="108" t="str">
        <f t="shared" si="7"/>
        <v/>
      </c>
      <c r="AI44" s="108" t="str">
        <f t="shared" si="8"/>
        <v/>
      </c>
      <c r="AJ44" s="108" t="str">
        <f t="shared" si="9"/>
        <v/>
      </c>
      <c r="AK44" s="122"/>
      <c r="AL44" s="123">
        <f t="shared" si="10"/>
        <v>0</v>
      </c>
      <c r="AM44" s="123">
        <f t="shared" si="10"/>
        <v>0</v>
      </c>
      <c r="AN44" s="123">
        <f t="shared" si="11"/>
        <v>0</v>
      </c>
      <c r="AO44" s="123">
        <f t="shared" si="12"/>
        <v>0</v>
      </c>
      <c r="AP44" s="123">
        <f t="shared" si="13"/>
        <v>0</v>
      </c>
      <c r="AQ44" s="108" t="str">
        <f t="shared" si="14"/>
        <v/>
      </c>
      <c r="AR44" s="116"/>
      <c r="AS44" s="117"/>
      <c r="AT44" s="108"/>
      <c r="AU44" s="108"/>
      <c r="AV44" s="108"/>
      <c r="AW44" s="108"/>
      <c r="AX44" s="108" t="str">
        <f t="shared" si="15"/>
        <v/>
      </c>
      <c r="AY44" s="108" t="str">
        <f t="shared" si="16"/>
        <v/>
      </c>
      <c r="BB44" s="146" t="b">
        <f t="shared" si="17"/>
        <v>0</v>
      </c>
      <c r="BC44" s="146" t="b">
        <f t="shared" si="18"/>
        <v>0</v>
      </c>
      <c r="BD44" s="146" t="b">
        <f t="shared" si="19"/>
        <v>0</v>
      </c>
      <c r="BE44" s="146" t="b">
        <f t="shared" si="20"/>
        <v>0</v>
      </c>
      <c r="BF44" s="146" t="b">
        <f t="shared" si="21"/>
        <v>0</v>
      </c>
      <c r="BG44" s="146" t="b">
        <f t="shared" si="22"/>
        <v>0</v>
      </c>
      <c r="BH44" s="146" t="b">
        <f t="shared" si="23"/>
        <v>0</v>
      </c>
      <c r="BI44" s="146" t="b">
        <f t="shared" si="24"/>
        <v>0</v>
      </c>
      <c r="BJ44" s="146" t="b">
        <f t="shared" si="25"/>
        <v>0</v>
      </c>
      <c r="BK44" s="146" t="b">
        <f t="shared" si="26"/>
        <v>0</v>
      </c>
      <c r="BL44" s="146" t="b">
        <f t="shared" si="27"/>
        <v>0</v>
      </c>
      <c r="BM44" s="146" t="b">
        <f t="shared" si="28"/>
        <v>0</v>
      </c>
      <c r="BN44" s="146" t="b">
        <f t="shared" si="29"/>
        <v>0</v>
      </c>
      <c r="BO44" s="146" t="b">
        <f t="shared" si="30"/>
        <v>0</v>
      </c>
      <c r="BP44" s="146" t="b">
        <f t="shared" si="31"/>
        <v>0</v>
      </c>
      <c r="BQ44" s="146" t="b">
        <f t="shared" si="32"/>
        <v>0</v>
      </c>
      <c r="BR44" s="146" t="b">
        <f t="shared" si="33"/>
        <v>0</v>
      </c>
      <c r="BS44" s="146" t="b">
        <f t="shared" si="34"/>
        <v>0</v>
      </c>
      <c r="BT44" s="146" t="b">
        <f t="shared" si="35"/>
        <v>0</v>
      </c>
      <c r="BU44" s="146" t="b">
        <f t="shared" si="36"/>
        <v>0</v>
      </c>
      <c r="BV44" s="146" t="b">
        <f t="shared" si="37"/>
        <v>0</v>
      </c>
      <c r="BW44" s="146" t="b">
        <f t="shared" si="38"/>
        <v>0</v>
      </c>
      <c r="BX44" s="146" t="b">
        <f t="shared" si="39"/>
        <v>0</v>
      </c>
      <c r="BY44" s="146" t="b">
        <f t="shared" si="40"/>
        <v>0</v>
      </c>
      <c r="BZ44" s="146" t="b">
        <f t="shared" si="41"/>
        <v>0</v>
      </c>
      <c r="CA44" s="146" t="b">
        <f t="shared" si="42"/>
        <v>0</v>
      </c>
      <c r="CB44" s="146" t="b">
        <f t="shared" si="43"/>
        <v>0</v>
      </c>
      <c r="CC44" s="146" t="b">
        <f t="shared" si="44"/>
        <v>0</v>
      </c>
      <c r="CD44" s="146" t="b">
        <f t="shared" si="45"/>
        <v>0</v>
      </c>
      <c r="CE44" s="146" t="b">
        <f t="shared" si="46"/>
        <v>0</v>
      </c>
      <c r="CF44" s="146" t="b">
        <f t="shared" si="47"/>
        <v>0</v>
      </c>
      <c r="CG44" s="146" t="b">
        <f t="shared" si="48"/>
        <v>0</v>
      </c>
      <c r="CH44" s="146" t="b">
        <f t="shared" si="49"/>
        <v>0</v>
      </c>
      <c r="CI44" s="146" t="b">
        <f t="shared" si="50"/>
        <v>0</v>
      </c>
      <c r="CJ44" s="146" t="b">
        <f t="shared" si="51"/>
        <v>0</v>
      </c>
      <c r="CK44" s="146" t="b">
        <f t="shared" si="52"/>
        <v>0</v>
      </c>
      <c r="CL44" s="146" t="b">
        <f t="shared" si="53"/>
        <v>0</v>
      </c>
      <c r="CM44" s="146" t="b">
        <f t="shared" si="54"/>
        <v>0</v>
      </c>
      <c r="CN44" s="146" t="b">
        <f t="shared" si="55"/>
        <v>0</v>
      </c>
      <c r="CO44" s="146" t="b">
        <f t="shared" si="56"/>
        <v>0</v>
      </c>
      <c r="CP44" s="146" t="b">
        <f t="shared" si="57"/>
        <v>0</v>
      </c>
      <c r="CQ44" s="146" t="b">
        <f t="shared" si="58"/>
        <v>0</v>
      </c>
    </row>
    <row r="45" spans="1:95" x14ac:dyDescent="0.25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 t="str">
        <f t="shared" si="0"/>
        <v/>
      </c>
      <c r="L45" s="108"/>
      <c r="M45" s="108"/>
      <c r="N45" s="108"/>
      <c r="O45" s="108" t="str">
        <f t="shared" si="1"/>
        <v/>
      </c>
      <c r="P45" s="108"/>
      <c r="Q45" s="108"/>
      <c r="R45" s="116"/>
      <c r="S45" s="117"/>
      <c r="T45" s="117"/>
      <c r="U45" s="118" t="str">
        <f t="shared" si="2"/>
        <v/>
      </c>
      <c r="V45" s="116"/>
      <c r="W45" s="119"/>
      <c r="X45" s="120">
        <f t="shared" ca="1" si="3"/>
        <v>41696</v>
      </c>
      <c r="Y45" s="118" t="str">
        <f t="shared" si="4"/>
        <v/>
      </c>
      <c r="Z45" s="119"/>
      <c r="AA45" s="116"/>
      <c r="AB45" s="121"/>
      <c r="AC45" s="121"/>
      <c r="AD45" s="118" t="str">
        <f t="shared" si="5"/>
        <v/>
      </c>
      <c r="AE45" s="121"/>
      <c r="AF45" s="116"/>
      <c r="AG45" s="108" t="str">
        <f t="shared" si="6"/>
        <v/>
      </c>
      <c r="AH45" s="108" t="str">
        <f t="shared" si="7"/>
        <v/>
      </c>
      <c r="AI45" s="108" t="str">
        <f t="shared" si="8"/>
        <v/>
      </c>
      <c r="AJ45" s="108" t="str">
        <f t="shared" si="9"/>
        <v/>
      </c>
      <c r="AK45" s="122"/>
      <c r="AL45" s="123">
        <f t="shared" si="10"/>
        <v>0</v>
      </c>
      <c r="AM45" s="123">
        <f t="shared" si="10"/>
        <v>0</v>
      </c>
      <c r="AN45" s="123">
        <f t="shared" si="11"/>
        <v>0</v>
      </c>
      <c r="AO45" s="123">
        <f t="shared" si="12"/>
        <v>0</v>
      </c>
      <c r="AP45" s="123">
        <f t="shared" si="13"/>
        <v>0</v>
      </c>
      <c r="AQ45" s="108" t="str">
        <f t="shared" si="14"/>
        <v/>
      </c>
      <c r="AR45" s="116"/>
      <c r="AS45" s="117"/>
      <c r="AT45" s="108"/>
      <c r="AU45" s="108"/>
      <c r="AV45" s="108"/>
      <c r="AW45" s="108"/>
      <c r="AX45" s="108" t="str">
        <f t="shared" si="15"/>
        <v/>
      </c>
      <c r="AY45" s="108" t="str">
        <f t="shared" si="16"/>
        <v/>
      </c>
      <c r="BB45" s="146" t="b">
        <f t="shared" si="17"/>
        <v>0</v>
      </c>
      <c r="BC45" s="146" t="b">
        <f t="shared" si="18"/>
        <v>0</v>
      </c>
      <c r="BD45" s="146" t="b">
        <f t="shared" si="19"/>
        <v>0</v>
      </c>
      <c r="BE45" s="146" t="b">
        <f t="shared" si="20"/>
        <v>0</v>
      </c>
      <c r="BF45" s="146" t="b">
        <f t="shared" si="21"/>
        <v>0</v>
      </c>
      <c r="BG45" s="146" t="b">
        <f t="shared" si="22"/>
        <v>0</v>
      </c>
      <c r="BH45" s="146" t="b">
        <f t="shared" si="23"/>
        <v>0</v>
      </c>
      <c r="BI45" s="146" t="b">
        <f t="shared" si="24"/>
        <v>0</v>
      </c>
      <c r="BJ45" s="146" t="b">
        <f t="shared" si="25"/>
        <v>0</v>
      </c>
      <c r="BK45" s="146" t="b">
        <f t="shared" si="26"/>
        <v>0</v>
      </c>
      <c r="BL45" s="146" t="b">
        <f t="shared" si="27"/>
        <v>0</v>
      </c>
      <c r="BM45" s="146" t="b">
        <f t="shared" si="28"/>
        <v>0</v>
      </c>
      <c r="BN45" s="146" t="b">
        <f t="shared" si="29"/>
        <v>0</v>
      </c>
      <c r="BO45" s="146" t="b">
        <f t="shared" si="30"/>
        <v>0</v>
      </c>
      <c r="BP45" s="146" t="b">
        <f t="shared" si="31"/>
        <v>0</v>
      </c>
      <c r="BQ45" s="146" t="b">
        <f t="shared" si="32"/>
        <v>0</v>
      </c>
      <c r="BR45" s="146" t="b">
        <f t="shared" si="33"/>
        <v>0</v>
      </c>
      <c r="BS45" s="146" t="b">
        <f t="shared" si="34"/>
        <v>0</v>
      </c>
      <c r="BT45" s="146" t="b">
        <f t="shared" si="35"/>
        <v>0</v>
      </c>
      <c r="BU45" s="146" t="b">
        <f t="shared" si="36"/>
        <v>0</v>
      </c>
      <c r="BV45" s="146" t="b">
        <f t="shared" si="37"/>
        <v>0</v>
      </c>
      <c r="BW45" s="146" t="b">
        <f t="shared" si="38"/>
        <v>0</v>
      </c>
      <c r="BX45" s="146" t="b">
        <f t="shared" si="39"/>
        <v>0</v>
      </c>
      <c r="BY45" s="146" t="b">
        <f t="shared" si="40"/>
        <v>0</v>
      </c>
      <c r="BZ45" s="146" t="b">
        <f t="shared" si="41"/>
        <v>0</v>
      </c>
      <c r="CA45" s="146" t="b">
        <f t="shared" si="42"/>
        <v>0</v>
      </c>
      <c r="CB45" s="146" t="b">
        <f t="shared" si="43"/>
        <v>0</v>
      </c>
      <c r="CC45" s="146" t="b">
        <f t="shared" si="44"/>
        <v>0</v>
      </c>
      <c r="CD45" s="146" t="b">
        <f t="shared" si="45"/>
        <v>0</v>
      </c>
      <c r="CE45" s="146" t="b">
        <f t="shared" si="46"/>
        <v>0</v>
      </c>
      <c r="CF45" s="146" t="b">
        <f t="shared" si="47"/>
        <v>0</v>
      </c>
      <c r="CG45" s="146" t="b">
        <f t="shared" si="48"/>
        <v>0</v>
      </c>
      <c r="CH45" s="146" t="b">
        <f t="shared" si="49"/>
        <v>0</v>
      </c>
      <c r="CI45" s="146" t="b">
        <f t="shared" si="50"/>
        <v>0</v>
      </c>
      <c r="CJ45" s="146" t="b">
        <f t="shared" si="51"/>
        <v>0</v>
      </c>
      <c r="CK45" s="146" t="b">
        <f t="shared" si="52"/>
        <v>0</v>
      </c>
      <c r="CL45" s="146" t="b">
        <f t="shared" si="53"/>
        <v>0</v>
      </c>
      <c r="CM45" s="146" t="b">
        <f t="shared" si="54"/>
        <v>0</v>
      </c>
      <c r="CN45" s="146" t="b">
        <f t="shared" si="55"/>
        <v>0</v>
      </c>
      <c r="CO45" s="146" t="b">
        <f t="shared" si="56"/>
        <v>0</v>
      </c>
      <c r="CP45" s="146" t="b">
        <f t="shared" si="57"/>
        <v>0</v>
      </c>
      <c r="CQ45" s="146" t="b">
        <f t="shared" si="58"/>
        <v>0</v>
      </c>
    </row>
    <row r="46" spans="1:95" x14ac:dyDescent="0.25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 t="str">
        <f t="shared" si="0"/>
        <v/>
      </c>
      <c r="L46" s="108"/>
      <c r="M46" s="108"/>
      <c r="N46" s="108"/>
      <c r="O46" s="108" t="str">
        <f t="shared" si="1"/>
        <v/>
      </c>
      <c r="P46" s="108"/>
      <c r="Q46" s="108"/>
      <c r="R46" s="116"/>
      <c r="S46" s="117"/>
      <c r="T46" s="117"/>
      <c r="U46" s="118" t="str">
        <f t="shared" si="2"/>
        <v/>
      </c>
      <c r="V46" s="116"/>
      <c r="W46" s="119"/>
      <c r="X46" s="120">
        <f t="shared" ca="1" si="3"/>
        <v>41696</v>
      </c>
      <c r="Y46" s="118" t="str">
        <f t="shared" si="4"/>
        <v/>
      </c>
      <c r="Z46" s="119"/>
      <c r="AA46" s="116"/>
      <c r="AB46" s="121"/>
      <c r="AC46" s="121"/>
      <c r="AD46" s="118" t="str">
        <f t="shared" si="5"/>
        <v/>
      </c>
      <c r="AE46" s="121"/>
      <c r="AF46" s="116"/>
      <c r="AG46" s="108" t="str">
        <f t="shared" si="6"/>
        <v/>
      </c>
      <c r="AH46" s="108" t="str">
        <f t="shared" si="7"/>
        <v/>
      </c>
      <c r="AI46" s="108" t="str">
        <f t="shared" si="8"/>
        <v/>
      </c>
      <c r="AJ46" s="108" t="str">
        <f t="shared" si="9"/>
        <v/>
      </c>
      <c r="AK46" s="122"/>
      <c r="AL46" s="123">
        <f t="shared" si="10"/>
        <v>0</v>
      </c>
      <c r="AM46" s="123">
        <f t="shared" si="10"/>
        <v>0</v>
      </c>
      <c r="AN46" s="123">
        <f t="shared" si="11"/>
        <v>0</v>
      </c>
      <c r="AO46" s="123">
        <f t="shared" si="12"/>
        <v>0</v>
      </c>
      <c r="AP46" s="123">
        <f t="shared" si="13"/>
        <v>0</v>
      </c>
      <c r="AQ46" s="108" t="str">
        <f t="shared" si="14"/>
        <v/>
      </c>
      <c r="AR46" s="116"/>
      <c r="AS46" s="117"/>
      <c r="AT46" s="108"/>
      <c r="AU46" s="108"/>
      <c r="AV46" s="108"/>
      <c r="AW46" s="108"/>
      <c r="AX46" s="108" t="str">
        <f t="shared" si="15"/>
        <v/>
      </c>
      <c r="AY46" s="108" t="str">
        <f t="shared" si="16"/>
        <v/>
      </c>
      <c r="BB46" s="146" t="b">
        <f t="shared" si="17"/>
        <v>0</v>
      </c>
      <c r="BC46" s="146" t="b">
        <f t="shared" si="18"/>
        <v>0</v>
      </c>
      <c r="BD46" s="146" t="b">
        <f t="shared" si="19"/>
        <v>0</v>
      </c>
      <c r="BE46" s="146" t="b">
        <f t="shared" si="20"/>
        <v>0</v>
      </c>
      <c r="BF46" s="146" t="b">
        <f t="shared" si="21"/>
        <v>0</v>
      </c>
      <c r="BG46" s="146" t="b">
        <f t="shared" si="22"/>
        <v>0</v>
      </c>
      <c r="BH46" s="146" t="b">
        <f t="shared" si="23"/>
        <v>0</v>
      </c>
      <c r="BI46" s="146" t="b">
        <f t="shared" si="24"/>
        <v>0</v>
      </c>
      <c r="BJ46" s="146" t="b">
        <f t="shared" si="25"/>
        <v>0</v>
      </c>
      <c r="BK46" s="146" t="b">
        <f t="shared" si="26"/>
        <v>0</v>
      </c>
      <c r="BL46" s="146" t="b">
        <f t="shared" si="27"/>
        <v>0</v>
      </c>
      <c r="BM46" s="146" t="b">
        <f t="shared" si="28"/>
        <v>0</v>
      </c>
      <c r="BN46" s="146" t="b">
        <f t="shared" si="29"/>
        <v>0</v>
      </c>
      <c r="BO46" s="146" t="b">
        <f t="shared" si="30"/>
        <v>0</v>
      </c>
      <c r="BP46" s="146" t="b">
        <f t="shared" si="31"/>
        <v>0</v>
      </c>
      <c r="BQ46" s="146" t="b">
        <f t="shared" si="32"/>
        <v>0</v>
      </c>
      <c r="BR46" s="146" t="b">
        <f t="shared" si="33"/>
        <v>0</v>
      </c>
      <c r="BS46" s="146" t="b">
        <f t="shared" si="34"/>
        <v>0</v>
      </c>
      <c r="BT46" s="146" t="b">
        <f t="shared" si="35"/>
        <v>0</v>
      </c>
      <c r="BU46" s="146" t="b">
        <f t="shared" si="36"/>
        <v>0</v>
      </c>
      <c r="BV46" s="146" t="b">
        <f t="shared" si="37"/>
        <v>0</v>
      </c>
      <c r="BW46" s="146" t="b">
        <f t="shared" si="38"/>
        <v>0</v>
      </c>
      <c r="BX46" s="146" t="b">
        <f t="shared" si="39"/>
        <v>0</v>
      </c>
      <c r="BY46" s="146" t="b">
        <f t="shared" si="40"/>
        <v>0</v>
      </c>
      <c r="BZ46" s="146" t="b">
        <f t="shared" si="41"/>
        <v>0</v>
      </c>
      <c r="CA46" s="146" t="b">
        <f t="shared" si="42"/>
        <v>0</v>
      </c>
      <c r="CB46" s="146" t="b">
        <f t="shared" si="43"/>
        <v>0</v>
      </c>
      <c r="CC46" s="146" t="b">
        <f t="shared" si="44"/>
        <v>0</v>
      </c>
      <c r="CD46" s="146" t="b">
        <f t="shared" si="45"/>
        <v>0</v>
      </c>
      <c r="CE46" s="146" t="b">
        <f t="shared" si="46"/>
        <v>0</v>
      </c>
      <c r="CF46" s="146" t="b">
        <f t="shared" si="47"/>
        <v>0</v>
      </c>
      <c r="CG46" s="146" t="b">
        <f t="shared" si="48"/>
        <v>0</v>
      </c>
      <c r="CH46" s="146" t="b">
        <f t="shared" si="49"/>
        <v>0</v>
      </c>
      <c r="CI46" s="146" t="b">
        <f t="shared" si="50"/>
        <v>0</v>
      </c>
      <c r="CJ46" s="146" t="b">
        <f t="shared" si="51"/>
        <v>0</v>
      </c>
      <c r="CK46" s="146" t="b">
        <f t="shared" si="52"/>
        <v>0</v>
      </c>
      <c r="CL46" s="146" t="b">
        <f t="shared" si="53"/>
        <v>0</v>
      </c>
      <c r="CM46" s="146" t="b">
        <f t="shared" si="54"/>
        <v>0</v>
      </c>
      <c r="CN46" s="146" t="b">
        <f t="shared" si="55"/>
        <v>0</v>
      </c>
      <c r="CO46" s="146" t="b">
        <f t="shared" si="56"/>
        <v>0</v>
      </c>
      <c r="CP46" s="146" t="b">
        <f t="shared" si="57"/>
        <v>0</v>
      </c>
      <c r="CQ46" s="146" t="b">
        <f t="shared" si="58"/>
        <v>0</v>
      </c>
    </row>
    <row r="47" spans="1:95" x14ac:dyDescent="0.25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 t="str">
        <f t="shared" si="0"/>
        <v/>
      </c>
      <c r="L47" s="108"/>
      <c r="M47" s="108"/>
      <c r="N47" s="108"/>
      <c r="O47" s="108" t="str">
        <f t="shared" si="1"/>
        <v/>
      </c>
      <c r="P47" s="108"/>
      <c r="Q47" s="108"/>
      <c r="R47" s="116"/>
      <c r="S47" s="117"/>
      <c r="T47" s="117"/>
      <c r="U47" s="118" t="str">
        <f t="shared" si="2"/>
        <v/>
      </c>
      <c r="V47" s="116"/>
      <c r="W47" s="119"/>
      <c r="X47" s="120">
        <f t="shared" ca="1" si="3"/>
        <v>41696</v>
      </c>
      <c r="Y47" s="118" t="str">
        <f t="shared" si="4"/>
        <v/>
      </c>
      <c r="Z47" s="119"/>
      <c r="AA47" s="116"/>
      <c r="AB47" s="121"/>
      <c r="AC47" s="121"/>
      <c r="AD47" s="118" t="str">
        <f t="shared" si="5"/>
        <v/>
      </c>
      <c r="AE47" s="121"/>
      <c r="AF47" s="116"/>
      <c r="AG47" s="108" t="str">
        <f t="shared" si="6"/>
        <v/>
      </c>
      <c r="AH47" s="108" t="str">
        <f t="shared" si="7"/>
        <v/>
      </c>
      <c r="AI47" s="108" t="str">
        <f t="shared" si="8"/>
        <v/>
      </c>
      <c r="AJ47" s="108" t="str">
        <f t="shared" si="9"/>
        <v/>
      </c>
      <c r="AK47" s="122"/>
      <c r="AL47" s="123">
        <f t="shared" si="10"/>
        <v>0</v>
      </c>
      <c r="AM47" s="123">
        <f t="shared" si="10"/>
        <v>0</v>
      </c>
      <c r="AN47" s="123">
        <f t="shared" si="11"/>
        <v>0</v>
      </c>
      <c r="AO47" s="123">
        <f t="shared" si="12"/>
        <v>0</v>
      </c>
      <c r="AP47" s="123">
        <f t="shared" si="13"/>
        <v>0</v>
      </c>
      <c r="AQ47" s="108" t="str">
        <f t="shared" si="14"/>
        <v/>
      </c>
      <c r="AR47" s="116"/>
      <c r="AS47" s="117"/>
      <c r="AT47" s="108"/>
      <c r="AU47" s="108"/>
      <c r="AV47" s="108"/>
      <c r="AW47" s="108"/>
      <c r="AX47" s="108" t="str">
        <f t="shared" si="15"/>
        <v/>
      </c>
      <c r="AY47" s="108" t="str">
        <f t="shared" si="16"/>
        <v/>
      </c>
      <c r="BB47" s="146" t="b">
        <f t="shared" si="17"/>
        <v>0</v>
      </c>
      <c r="BC47" s="146" t="b">
        <f t="shared" si="18"/>
        <v>0</v>
      </c>
      <c r="BD47" s="146" t="b">
        <f t="shared" si="19"/>
        <v>0</v>
      </c>
      <c r="BE47" s="146" t="b">
        <f t="shared" si="20"/>
        <v>0</v>
      </c>
      <c r="BF47" s="146" t="b">
        <f t="shared" si="21"/>
        <v>0</v>
      </c>
      <c r="BG47" s="146" t="b">
        <f t="shared" si="22"/>
        <v>0</v>
      </c>
      <c r="BH47" s="146" t="b">
        <f t="shared" si="23"/>
        <v>0</v>
      </c>
      <c r="BI47" s="146" t="b">
        <f t="shared" si="24"/>
        <v>0</v>
      </c>
      <c r="BJ47" s="146" t="b">
        <f t="shared" si="25"/>
        <v>0</v>
      </c>
      <c r="BK47" s="146" t="b">
        <f t="shared" si="26"/>
        <v>0</v>
      </c>
      <c r="BL47" s="146" t="b">
        <f t="shared" si="27"/>
        <v>0</v>
      </c>
      <c r="BM47" s="146" t="b">
        <f t="shared" si="28"/>
        <v>0</v>
      </c>
      <c r="BN47" s="146" t="b">
        <f t="shared" si="29"/>
        <v>0</v>
      </c>
      <c r="BO47" s="146" t="b">
        <f t="shared" si="30"/>
        <v>0</v>
      </c>
      <c r="BP47" s="146" t="b">
        <f t="shared" si="31"/>
        <v>0</v>
      </c>
      <c r="BQ47" s="146" t="b">
        <f t="shared" si="32"/>
        <v>0</v>
      </c>
      <c r="BR47" s="146" t="b">
        <f t="shared" si="33"/>
        <v>0</v>
      </c>
      <c r="BS47" s="146" t="b">
        <f t="shared" si="34"/>
        <v>0</v>
      </c>
      <c r="BT47" s="146" t="b">
        <f t="shared" si="35"/>
        <v>0</v>
      </c>
      <c r="BU47" s="146" t="b">
        <f t="shared" si="36"/>
        <v>0</v>
      </c>
      <c r="BV47" s="146" t="b">
        <f t="shared" si="37"/>
        <v>0</v>
      </c>
      <c r="BW47" s="146" t="b">
        <f t="shared" si="38"/>
        <v>0</v>
      </c>
      <c r="BX47" s="146" t="b">
        <f t="shared" si="39"/>
        <v>0</v>
      </c>
      <c r="BY47" s="146" t="b">
        <f t="shared" si="40"/>
        <v>0</v>
      </c>
      <c r="BZ47" s="146" t="b">
        <f t="shared" si="41"/>
        <v>0</v>
      </c>
      <c r="CA47" s="146" t="b">
        <f t="shared" si="42"/>
        <v>0</v>
      </c>
      <c r="CB47" s="146" t="b">
        <f t="shared" si="43"/>
        <v>0</v>
      </c>
      <c r="CC47" s="146" t="b">
        <f t="shared" si="44"/>
        <v>0</v>
      </c>
      <c r="CD47" s="146" t="b">
        <f t="shared" si="45"/>
        <v>0</v>
      </c>
      <c r="CE47" s="146" t="b">
        <f t="shared" si="46"/>
        <v>0</v>
      </c>
      <c r="CF47" s="146" t="b">
        <f t="shared" si="47"/>
        <v>0</v>
      </c>
      <c r="CG47" s="146" t="b">
        <f t="shared" si="48"/>
        <v>0</v>
      </c>
      <c r="CH47" s="146" t="b">
        <f t="shared" si="49"/>
        <v>0</v>
      </c>
      <c r="CI47" s="146" t="b">
        <f t="shared" si="50"/>
        <v>0</v>
      </c>
      <c r="CJ47" s="146" t="b">
        <f t="shared" si="51"/>
        <v>0</v>
      </c>
      <c r="CK47" s="146" t="b">
        <f t="shared" si="52"/>
        <v>0</v>
      </c>
      <c r="CL47" s="146" t="b">
        <f t="shared" si="53"/>
        <v>0</v>
      </c>
      <c r="CM47" s="146" t="b">
        <f t="shared" si="54"/>
        <v>0</v>
      </c>
      <c r="CN47" s="146" t="b">
        <f t="shared" si="55"/>
        <v>0</v>
      </c>
      <c r="CO47" s="146" t="b">
        <f t="shared" si="56"/>
        <v>0</v>
      </c>
      <c r="CP47" s="146" t="b">
        <f t="shared" si="57"/>
        <v>0</v>
      </c>
      <c r="CQ47" s="146" t="b">
        <f t="shared" si="58"/>
        <v>0</v>
      </c>
    </row>
    <row r="48" spans="1:95" x14ac:dyDescent="0.25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 t="str">
        <f t="shared" si="0"/>
        <v/>
      </c>
      <c r="L48" s="108"/>
      <c r="M48" s="108"/>
      <c r="N48" s="108"/>
      <c r="O48" s="108" t="str">
        <f t="shared" si="1"/>
        <v/>
      </c>
      <c r="P48" s="108"/>
      <c r="Q48" s="108"/>
      <c r="R48" s="116"/>
      <c r="S48" s="117"/>
      <c r="T48" s="117"/>
      <c r="U48" s="118" t="str">
        <f t="shared" si="2"/>
        <v/>
      </c>
      <c r="V48" s="116"/>
      <c r="W48" s="119"/>
      <c r="X48" s="120">
        <f t="shared" ca="1" si="3"/>
        <v>41696</v>
      </c>
      <c r="Y48" s="118" t="str">
        <f t="shared" si="4"/>
        <v/>
      </c>
      <c r="Z48" s="119"/>
      <c r="AA48" s="116"/>
      <c r="AB48" s="121"/>
      <c r="AC48" s="121"/>
      <c r="AD48" s="118" t="str">
        <f t="shared" si="5"/>
        <v/>
      </c>
      <c r="AE48" s="121"/>
      <c r="AF48" s="116"/>
      <c r="AG48" s="108" t="str">
        <f t="shared" si="6"/>
        <v/>
      </c>
      <c r="AH48" s="108" t="str">
        <f t="shared" si="7"/>
        <v/>
      </c>
      <c r="AI48" s="108" t="str">
        <f t="shared" si="8"/>
        <v/>
      </c>
      <c r="AJ48" s="108" t="str">
        <f t="shared" si="9"/>
        <v/>
      </c>
      <c r="AK48" s="122"/>
      <c r="AL48" s="123">
        <f t="shared" si="10"/>
        <v>0</v>
      </c>
      <c r="AM48" s="123">
        <f t="shared" si="10"/>
        <v>0</v>
      </c>
      <c r="AN48" s="123">
        <f t="shared" si="11"/>
        <v>0</v>
      </c>
      <c r="AO48" s="123">
        <f t="shared" si="12"/>
        <v>0</v>
      </c>
      <c r="AP48" s="123">
        <f t="shared" si="13"/>
        <v>0</v>
      </c>
      <c r="AQ48" s="108" t="str">
        <f t="shared" si="14"/>
        <v/>
      </c>
      <c r="AR48" s="116"/>
      <c r="AS48" s="117"/>
      <c r="AT48" s="108"/>
      <c r="AU48" s="108"/>
      <c r="AV48" s="108"/>
      <c r="AW48" s="108"/>
      <c r="AX48" s="108" t="str">
        <f t="shared" si="15"/>
        <v/>
      </c>
      <c r="AY48" s="108" t="str">
        <f t="shared" si="16"/>
        <v/>
      </c>
      <c r="BB48" s="146" t="b">
        <f t="shared" si="17"/>
        <v>0</v>
      </c>
      <c r="BC48" s="146" t="b">
        <f t="shared" si="18"/>
        <v>0</v>
      </c>
      <c r="BD48" s="146" t="b">
        <f t="shared" si="19"/>
        <v>0</v>
      </c>
      <c r="BE48" s="146" t="b">
        <f t="shared" si="20"/>
        <v>0</v>
      </c>
      <c r="BF48" s="146" t="b">
        <f t="shared" si="21"/>
        <v>0</v>
      </c>
      <c r="BG48" s="146" t="b">
        <f t="shared" si="22"/>
        <v>0</v>
      </c>
      <c r="BH48" s="146" t="b">
        <f t="shared" si="23"/>
        <v>0</v>
      </c>
      <c r="BI48" s="146" t="b">
        <f t="shared" si="24"/>
        <v>0</v>
      </c>
      <c r="BJ48" s="146" t="b">
        <f t="shared" si="25"/>
        <v>0</v>
      </c>
      <c r="BK48" s="146" t="b">
        <f t="shared" si="26"/>
        <v>0</v>
      </c>
      <c r="BL48" s="146" t="b">
        <f t="shared" si="27"/>
        <v>0</v>
      </c>
      <c r="BM48" s="146" t="b">
        <f t="shared" si="28"/>
        <v>0</v>
      </c>
      <c r="BN48" s="146" t="b">
        <f t="shared" si="29"/>
        <v>0</v>
      </c>
      <c r="BO48" s="146" t="b">
        <f t="shared" si="30"/>
        <v>0</v>
      </c>
      <c r="BP48" s="146" t="b">
        <f t="shared" si="31"/>
        <v>0</v>
      </c>
      <c r="BQ48" s="146" t="b">
        <f t="shared" si="32"/>
        <v>0</v>
      </c>
      <c r="BR48" s="146" t="b">
        <f t="shared" si="33"/>
        <v>0</v>
      </c>
      <c r="BS48" s="146" t="b">
        <f t="shared" si="34"/>
        <v>0</v>
      </c>
      <c r="BT48" s="146" t="b">
        <f t="shared" si="35"/>
        <v>0</v>
      </c>
      <c r="BU48" s="146" t="b">
        <f t="shared" si="36"/>
        <v>0</v>
      </c>
      <c r="BV48" s="146" t="b">
        <f t="shared" si="37"/>
        <v>0</v>
      </c>
      <c r="BW48" s="146" t="b">
        <f t="shared" si="38"/>
        <v>0</v>
      </c>
      <c r="BX48" s="146" t="b">
        <f t="shared" si="39"/>
        <v>0</v>
      </c>
      <c r="BY48" s="146" t="b">
        <f t="shared" si="40"/>
        <v>0</v>
      </c>
      <c r="BZ48" s="146" t="b">
        <f t="shared" si="41"/>
        <v>0</v>
      </c>
      <c r="CA48" s="146" t="b">
        <f t="shared" si="42"/>
        <v>0</v>
      </c>
      <c r="CB48" s="146" t="b">
        <f t="shared" si="43"/>
        <v>0</v>
      </c>
      <c r="CC48" s="146" t="b">
        <f t="shared" si="44"/>
        <v>0</v>
      </c>
      <c r="CD48" s="146" t="b">
        <f t="shared" si="45"/>
        <v>0</v>
      </c>
      <c r="CE48" s="146" t="b">
        <f t="shared" si="46"/>
        <v>0</v>
      </c>
      <c r="CF48" s="146" t="b">
        <f t="shared" si="47"/>
        <v>0</v>
      </c>
      <c r="CG48" s="146" t="b">
        <f t="shared" si="48"/>
        <v>0</v>
      </c>
      <c r="CH48" s="146" t="b">
        <f t="shared" si="49"/>
        <v>0</v>
      </c>
      <c r="CI48" s="146" t="b">
        <f t="shared" si="50"/>
        <v>0</v>
      </c>
      <c r="CJ48" s="146" t="b">
        <f t="shared" si="51"/>
        <v>0</v>
      </c>
      <c r="CK48" s="146" t="b">
        <f t="shared" si="52"/>
        <v>0</v>
      </c>
      <c r="CL48" s="146" t="b">
        <f t="shared" si="53"/>
        <v>0</v>
      </c>
      <c r="CM48" s="146" t="b">
        <f t="shared" si="54"/>
        <v>0</v>
      </c>
      <c r="CN48" s="146" t="b">
        <f t="shared" si="55"/>
        <v>0</v>
      </c>
      <c r="CO48" s="146" t="b">
        <f t="shared" si="56"/>
        <v>0</v>
      </c>
      <c r="CP48" s="146" t="b">
        <f t="shared" si="57"/>
        <v>0</v>
      </c>
      <c r="CQ48" s="146" t="b">
        <f t="shared" si="58"/>
        <v>0</v>
      </c>
    </row>
    <row r="49" spans="1:95" x14ac:dyDescent="0.25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 t="str">
        <f t="shared" si="0"/>
        <v/>
      </c>
      <c r="L49" s="108"/>
      <c r="M49" s="108"/>
      <c r="N49" s="108"/>
      <c r="O49" s="108" t="str">
        <f t="shared" si="1"/>
        <v/>
      </c>
      <c r="P49" s="108"/>
      <c r="Q49" s="108"/>
      <c r="R49" s="116"/>
      <c r="S49" s="117"/>
      <c r="T49" s="117"/>
      <c r="U49" s="118" t="str">
        <f t="shared" si="2"/>
        <v/>
      </c>
      <c r="V49" s="116"/>
      <c r="W49" s="119"/>
      <c r="X49" s="120">
        <f t="shared" ca="1" si="3"/>
        <v>41696</v>
      </c>
      <c r="Y49" s="118" t="str">
        <f t="shared" si="4"/>
        <v/>
      </c>
      <c r="Z49" s="119"/>
      <c r="AA49" s="116"/>
      <c r="AB49" s="121"/>
      <c r="AC49" s="121"/>
      <c r="AD49" s="118" t="str">
        <f t="shared" si="5"/>
        <v/>
      </c>
      <c r="AE49" s="121"/>
      <c r="AF49" s="116"/>
      <c r="AG49" s="108" t="str">
        <f t="shared" si="6"/>
        <v/>
      </c>
      <c r="AH49" s="108" t="str">
        <f t="shared" si="7"/>
        <v/>
      </c>
      <c r="AI49" s="108" t="str">
        <f t="shared" si="8"/>
        <v/>
      </c>
      <c r="AJ49" s="108" t="str">
        <f t="shared" si="9"/>
        <v/>
      </c>
      <c r="AK49" s="122"/>
      <c r="AL49" s="123">
        <f t="shared" si="10"/>
        <v>0</v>
      </c>
      <c r="AM49" s="123">
        <f t="shared" si="10"/>
        <v>0</v>
      </c>
      <c r="AN49" s="123">
        <f t="shared" si="11"/>
        <v>0</v>
      </c>
      <c r="AO49" s="123">
        <f t="shared" si="12"/>
        <v>0</v>
      </c>
      <c r="AP49" s="123">
        <f t="shared" si="13"/>
        <v>0</v>
      </c>
      <c r="AQ49" s="108" t="str">
        <f t="shared" si="14"/>
        <v/>
      </c>
      <c r="AR49" s="116"/>
      <c r="AS49" s="117"/>
      <c r="AT49" s="108"/>
      <c r="AU49" s="108"/>
      <c r="AV49" s="108"/>
      <c r="AW49" s="108"/>
      <c r="AX49" s="108" t="str">
        <f t="shared" si="15"/>
        <v/>
      </c>
      <c r="AY49" s="108" t="str">
        <f t="shared" si="16"/>
        <v/>
      </c>
      <c r="BB49" s="146" t="b">
        <f t="shared" si="17"/>
        <v>0</v>
      </c>
      <c r="BC49" s="146" t="b">
        <f t="shared" si="18"/>
        <v>0</v>
      </c>
      <c r="BD49" s="146" t="b">
        <f t="shared" si="19"/>
        <v>0</v>
      </c>
      <c r="BE49" s="146" t="b">
        <f t="shared" si="20"/>
        <v>0</v>
      </c>
      <c r="BF49" s="146" t="b">
        <f t="shared" si="21"/>
        <v>0</v>
      </c>
      <c r="BG49" s="146" t="b">
        <f t="shared" si="22"/>
        <v>0</v>
      </c>
      <c r="BH49" s="146" t="b">
        <f t="shared" si="23"/>
        <v>0</v>
      </c>
      <c r="BI49" s="146" t="b">
        <f t="shared" si="24"/>
        <v>0</v>
      </c>
      <c r="BJ49" s="146" t="b">
        <f t="shared" si="25"/>
        <v>0</v>
      </c>
      <c r="BK49" s="146" t="b">
        <f t="shared" si="26"/>
        <v>0</v>
      </c>
      <c r="BL49" s="146" t="b">
        <f t="shared" si="27"/>
        <v>0</v>
      </c>
      <c r="BM49" s="146" t="b">
        <f t="shared" si="28"/>
        <v>0</v>
      </c>
      <c r="BN49" s="146" t="b">
        <f t="shared" si="29"/>
        <v>0</v>
      </c>
      <c r="BO49" s="146" t="b">
        <f t="shared" si="30"/>
        <v>0</v>
      </c>
      <c r="BP49" s="146" t="b">
        <f t="shared" si="31"/>
        <v>0</v>
      </c>
      <c r="BQ49" s="146" t="b">
        <f t="shared" si="32"/>
        <v>0</v>
      </c>
      <c r="BR49" s="146" t="b">
        <f t="shared" si="33"/>
        <v>0</v>
      </c>
      <c r="BS49" s="146" t="b">
        <f t="shared" si="34"/>
        <v>0</v>
      </c>
      <c r="BT49" s="146" t="b">
        <f t="shared" si="35"/>
        <v>0</v>
      </c>
      <c r="BU49" s="146" t="b">
        <f t="shared" si="36"/>
        <v>0</v>
      </c>
      <c r="BV49" s="146" t="b">
        <f t="shared" si="37"/>
        <v>0</v>
      </c>
      <c r="BW49" s="146" t="b">
        <f t="shared" si="38"/>
        <v>0</v>
      </c>
      <c r="BX49" s="146" t="b">
        <f t="shared" si="39"/>
        <v>0</v>
      </c>
      <c r="BY49" s="146" t="b">
        <f t="shared" si="40"/>
        <v>0</v>
      </c>
      <c r="BZ49" s="146" t="b">
        <f t="shared" si="41"/>
        <v>0</v>
      </c>
      <c r="CA49" s="146" t="b">
        <f t="shared" si="42"/>
        <v>0</v>
      </c>
      <c r="CB49" s="146" t="b">
        <f t="shared" si="43"/>
        <v>0</v>
      </c>
      <c r="CC49" s="146" t="b">
        <f t="shared" si="44"/>
        <v>0</v>
      </c>
      <c r="CD49" s="146" t="b">
        <f t="shared" si="45"/>
        <v>0</v>
      </c>
      <c r="CE49" s="146" t="b">
        <f t="shared" si="46"/>
        <v>0</v>
      </c>
      <c r="CF49" s="146" t="b">
        <f t="shared" si="47"/>
        <v>0</v>
      </c>
      <c r="CG49" s="146" t="b">
        <f t="shared" si="48"/>
        <v>0</v>
      </c>
      <c r="CH49" s="146" t="b">
        <f t="shared" si="49"/>
        <v>0</v>
      </c>
      <c r="CI49" s="146" t="b">
        <f t="shared" si="50"/>
        <v>0</v>
      </c>
      <c r="CJ49" s="146" t="b">
        <f t="shared" si="51"/>
        <v>0</v>
      </c>
      <c r="CK49" s="146" t="b">
        <f t="shared" si="52"/>
        <v>0</v>
      </c>
      <c r="CL49" s="146" t="b">
        <f t="shared" si="53"/>
        <v>0</v>
      </c>
      <c r="CM49" s="146" t="b">
        <f t="shared" si="54"/>
        <v>0</v>
      </c>
      <c r="CN49" s="146" t="b">
        <f t="shared" si="55"/>
        <v>0</v>
      </c>
      <c r="CO49" s="146" t="b">
        <f t="shared" si="56"/>
        <v>0</v>
      </c>
      <c r="CP49" s="146" t="b">
        <f t="shared" si="57"/>
        <v>0</v>
      </c>
      <c r="CQ49" s="146" t="b">
        <f t="shared" si="58"/>
        <v>0</v>
      </c>
    </row>
    <row r="50" spans="1:95" x14ac:dyDescent="0.25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 t="str">
        <f t="shared" si="0"/>
        <v/>
      </c>
      <c r="L50" s="108"/>
      <c r="M50" s="108"/>
      <c r="N50" s="108"/>
      <c r="O50" s="108" t="str">
        <f t="shared" si="1"/>
        <v/>
      </c>
      <c r="P50" s="108"/>
      <c r="Q50" s="108"/>
      <c r="R50" s="116"/>
      <c r="S50" s="117"/>
      <c r="T50" s="117"/>
      <c r="U50" s="118" t="str">
        <f t="shared" si="2"/>
        <v/>
      </c>
      <c r="V50" s="116"/>
      <c r="W50" s="119"/>
      <c r="X50" s="120">
        <f t="shared" ca="1" si="3"/>
        <v>41696</v>
      </c>
      <c r="Y50" s="118" t="str">
        <f t="shared" si="4"/>
        <v/>
      </c>
      <c r="Z50" s="119"/>
      <c r="AA50" s="116"/>
      <c r="AB50" s="121"/>
      <c r="AC50" s="121"/>
      <c r="AD50" s="118" t="str">
        <f t="shared" si="5"/>
        <v/>
      </c>
      <c r="AE50" s="121"/>
      <c r="AF50" s="116"/>
      <c r="AG50" s="108" t="str">
        <f t="shared" si="6"/>
        <v/>
      </c>
      <c r="AH50" s="108" t="str">
        <f t="shared" si="7"/>
        <v/>
      </c>
      <c r="AI50" s="108" t="str">
        <f t="shared" si="8"/>
        <v/>
      </c>
      <c r="AJ50" s="108" t="str">
        <f t="shared" si="9"/>
        <v/>
      </c>
      <c r="AK50" s="122"/>
      <c r="AL50" s="123">
        <f t="shared" si="10"/>
        <v>0</v>
      </c>
      <c r="AM50" s="123">
        <f t="shared" si="10"/>
        <v>0</v>
      </c>
      <c r="AN50" s="123">
        <f t="shared" si="11"/>
        <v>0</v>
      </c>
      <c r="AO50" s="123">
        <f t="shared" si="12"/>
        <v>0</v>
      </c>
      <c r="AP50" s="123">
        <f t="shared" si="13"/>
        <v>0</v>
      </c>
      <c r="AQ50" s="108" t="str">
        <f t="shared" si="14"/>
        <v/>
      </c>
      <c r="AR50" s="116"/>
      <c r="AS50" s="117"/>
      <c r="AT50" s="108"/>
      <c r="AU50" s="108"/>
      <c r="AV50" s="108"/>
      <c r="AW50" s="108"/>
      <c r="AX50" s="108" t="str">
        <f t="shared" si="15"/>
        <v/>
      </c>
      <c r="AY50" s="108" t="str">
        <f t="shared" si="16"/>
        <v/>
      </c>
      <c r="BB50" s="146" t="b">
        <f t="shared" si="17"/>
        <v>0</v>
      </c>
      <c r="BC50" s="146" t="b">
        <f t="shared" si="18"/>
        <v>0</v>
      </c>
      <c r="BD50" s="146" t="b">
        <f t="shared" si="19"/>
        <v>0</v>
      </c>
      <c r="BE50" s="146" t="b">
        <f t="shared" si="20"/>
        <v>0</v>
      </c>
      <c r="BF50" s="146" t="b">
        <f t="shared" si="21"/>
        <v>0</v>
      </c>
      <c r="BG50" s="146" t="b">
        <f t="shared" si="22"/>
        <v>0</v>
      </c>
      <c r="BH50" s="146" t="b">
        <f t="shared" si="23"/>
        <v>0</v>
      </c>
      <c r="BI50" s="146" t="b">
        <f t="shared" si="24"/>
        <v>0</v>
      </c>
      <c r="BJ50" s="146" t="b">
        <f t="shared" si="25"/>
        <v>0</v>
      </c>
      <c r="BK50" s="146" t="b">
        <f t="shared" si="26"/>
        <v>0</v>
      </c>
      <c r="BL50" s="146" t="b">
        <f t="shared" si="27"/>
        <v>0</v>
      </c>
      <c r="BM50" s="146" t="b">
        <f t="shared" si="28"/>
        <v>0</v>
      </c>
      <c r="BN50" s="146" t="b">
        <f t="shared" si="29"/>
        <v>0</v>
      </c>
      <c r="BO50" s="146" t="b">
        <f t="shared" si="30"/>
        <v>0</v>
      </c>
      <c r="BP50" s="146" t="b">
        <f t="shared" si="31"/>
        <v>0</v>
      </c>
      <c r="BQ50" s="146" t="b">
        <f t="shared" si="32"/>
        <v>0</v>
      </c>
      <c r="BR50" s="146" t="b">
        <f t="shared" si="33"/>
        <v>0</v>
      </c>
      <c r="BS50" s="146" t="b">
        <f t="shared" si="34"/>
        <v>0</v>
      </c>
      <c r="BT50" s="146" t="b">
        <f t="shared" si="35"/>
        <v>0</v>
      </c>
      <c r="BU50" s="146" t="b">
        <f t="shared" si="36"/>
        <v>0</v>
      </c>
      <c r="BV50" s="146" t="b">
        <f t="shared" si="37"/>
        <v>0</v>
      </c>
      <c r="BW50" s="146" t="b">
        <f t="shared" si="38"/>
        <v>0</v>
      </c>
      <c r="BX50" s="146" t="b">
        <f t="shared" si="39"/>
        <v>0</v>
      </c>
      <c r="BY50" s="146" t="b">
        <f t="shared" si="40"/>
        <v>0</v>
      </c>
      <c r="BZ50" s="146" t="b">
        <f t="shared" si="41"/>
        <v>0</v>
      </c>
      <c r="CA50" s="146" t="b">
        <f t="shared" si="42"/>
        <v>0</v>
      </c>
      <c r="CB50" s="146" t="b">
        <f t="shared" si="43"/>
        <v>0</v>
      </c>
      <c r="CC50" s="146" t="b">
        <f t="shared" si="44"/>
        <v>0</v>
      </c>
      <c r="CD50" s="146" t="b">
        <f t="shared" si="45"/>
        <v>0</v>
      </c>
      <c r="CE50" s="146" t="b">
        <f t="shared" si="46"/>
        <v>0</v>
      </c>
      <c r="CF50" s="146" t="b">
        <f t="shared" si="47"/>
        <v>0</v>
      </c>
      <c r="CG50" s="146" t="b">
        <f t="shared" si="48"/>
        <v>0</v>
      </c>
      <c r="CH50" s="146" t="b">
        <f t="shared" si="49"/>
        <v>0</v>
      </c>
      <c r="CI50" s="146" t="b">
        <f t="shared" si="50"/>
        <v>0</v>
      </c>
      <c r="CJ50" s="146" t="b">
        <f t="shared" si="51"/>
        <v>0</v>
      </c>
      <c r="CK50" s="146" t="b">
        <f t="shared" si="52"/>
        <v>0</v>
      </c>
      <c r="CL50" s="146" t="b">
        <f t="shared" si="53"/>
        <v>0</v>
      </c>
      <c r="CM50" s="146" t="b">
        <f t="shared" si="54"/>
        <v>0</v>
      </c>
      <c r="CN50" s="146" t="b">
        <f t="shared" si="55"/>
        <v>0</v>
      </c>
      <c r="CO50" s="146" t="b">
        <f t="shared" si="56"/>
        <v>0</v>
      </c>
      <c r="CP50" s="146" t="b">
        <f t="shared" si="57"/>
        <v>0</v>
      </c>
      <c r="CQ50" s="146" t="b">
        <f t="shared" si="58"/>
        <v>0</v>
      </c>
    </row>
    <row r="51" spans="1:95" x14ac:dyDescent="0.25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 t="str">
        <f t="shared" si="0"/>
        <v/>
      </c>
      <c r="L51" s="108"/>
      <c r="M51" s="108"/>
      <c r="N51" s="108"/>
      <c r="O51" s="108" t="str">
        <f t="shared" si="1"/>
        <v/>
      </c>
      <c r="P51" s="108"/>
      <c r="Q51" s="108"/>
      <c r="R51" s="116"/>
      <c r="S51" s="117"/>
      <c r="T51" s="117"/>
      <c r="U51" s="118" t="str">
        <f t="shared" si="2"/>
        <v/>
      </c>
      <c r="V51" s="116"/>
      <c r="W51" s="119"/>
      <c r="X51" s="120">
        <f t="shared" ca="1" si="3"/>
        <v>41696</v>
      </c>
      <c r="Y51" s="118" t="str">
        <f t="shared" si="4"/>
        <v/>
      </c>
      <c r="Z51" s="119"/>
      <c r="AA51" s="116"/>
      <c r="AB51" s="121"/>
      <c r="AC51" s="121"/>
      <c r="AD51" s="118" t="str">
        <f t="shared" si="5"/>
        <v/>
      </c>
      <c r="AE51" s="121"/>
      <c r="AF51" s="116"/>
      <c r="AG51" s="108" t="str">
        <f t="shared" si="6"/>
        <v/>
      </c>
      <c r="AH51" s="108" t="str">
        <f t="shared" si="7"/>
        <v/>
      </c>
      <c r="AI51" s="108" t="str">
        <f t="shared" si="8"/>
        <v/>
      </c>
      <c r="AJ51" s="108" t="str">
        <f t="shared" si="9"/>
        <v/>
      </c>
      <c r="AK51" s="122"/>
      <c r="AL51" s="123">
        <f t="shared" si="10"/>
        <v>0</v>
      </c>
      <c r="AM51" s="123">
        <f t="shared" si="10"/>
        <v>0</v>
      </c>
      <c r="AN51" s="123">
        <f t="shared" si="11"/>
        <v>0</v>
      </c>
      <c r="AO51" s="123">
        <f t="shared" si="12"/>
        <v>0</v>
      </c>
      <c r="AP51" s="123">
        <f t="shared" si="13"/>
        <v>0</v>
      </c>
      <c r="AQ51" s="108" t="str">
        <f t="shared" si="14"/>
        <v/>
      </c>
      <c r="AR51" s="116"/>
      <c r="AS51" s="117"/>
      <c r="AT51" s="108"/>
      <c r="AU51" s="108"/>
      <c r="AV51" s="108"/>
      <c r="AW51" s="108"/>
      <c r="AX51" s="108" t="str">
        <f t="shared" si="15"/>
        <v/>
      </c>
      <c r="AY51" s="108" t="str">
        <f t="shared" si="16"/>
        <v/>
      </c>
      <c r="BB51" s="146" t="b">
        <f t="shared" si="17"/>
        <v>0</v>
      </c>
      <c r="BC51" s="146" t="b">
        <f t="shared" si="18"/>
        <v>0</v>
      </c>
      <c r="BD51" s="146" t="b">
        <f t="shared" si="19"/>
        <v>0</v>
      </c>
      <c r="BE51" s="146" t="b">
        <f t="shared" si="20"/>
        <v>0</v>
      </c>
      <c r="BF51" s="146" t="b">
        <f t="shared" si="21"/>
        <v>0</v>
      </c>
      <c r="BG51" s="146" t="b">
        <f t="shared" si="22"/>
        <v>0</v>
      </c>
      <c r="BH51" s="146" t="b">
        <f t="shared" si="23"/>
        <v>0</v>
      </c>
      <c r="BI51" s="146" t="b">
        <f t="shared" si="24"/>
        <v>0</v>
      </c>
      <c r="BJ51" s="146" t="b">
        <f t="shared" si="25"/>
        <v>0</v>
      </c>
      <c r="BK51" s="146" t="b">
        <f t="shared" si="26"/>
        <v>0</v>
      </c>
      <c r="BL51" s="146" t="b">
        <f t="shared" si="27"/>
        <v>0</v>
      </c>
      <c r="BM51" s="146" t="b">
        <f t="shared" si="28"/>
        <v>0</v>
      </c>
      <c r="BN51" s="146" t="b">
        <f t="shared" si="29"/>
        <v>0</v>
      </c>
      <c r="BO51" s="146" t="b">
        <f t="shared" si="30"/>
        <v>0</v>
      </c>
      <c r="BP51" s="146" t="b">
        <f t="shared" si="31"/>
        <v>0</v>
      </c>
      <c r="BQ51" s="146" t="b">
        <f t="shared" si="32"/>
        <v>0</v>
      </c>
      <c r="BR51" s="146" t="b">
        <f t="shared" si="33"/>
        <v>0</v>
      </c>
      <c r="BS51" s="146" t="b">
        <f t="shared" si="34"/>
        <v>0</v>
      </c>
      <c r="BT51" s="146" t="b">
        <f t="shared" si="35"/>
        <v>0</v>
      </c>
      <c r="BU51" s="146" t="b">
        <f t="shared" si="36"/>
        <v>0</v>
      </c>
      <c r="BV51" s="146" t="b">
        <f t="shared" si="37"/>
        <v>0</v>
      </c>
      <c r="BW51" s="146" t="b">
        <f t="shared" si="38"/>
        <v>0</v>
      </c>
      <c r="BX51" s="146" t="b">
        <f t="shared" si="39"/>
        <v>0</v>
      </c>
      <c r="BY51" s="146" t="b">
        <f t="shared" si="40"/>
        <v>0</v>
      </c>
      <c r="BZ51" s="146" t="b">
        <f t="shared" si="41"/>
        <v>0</v>
      </c>
      <c r="CA51" s="146" t="b">
        <f t="shared" si="42"/>
        <v>0</v>
      </c>
      <c r="CB51" s="146" t="b">
        <f t="shared" si="43"/>
        <v>0</v>
      </c>
      <c r="CC51" s="146" t="b">
        <f t="shared" si="44"/>
        <v>0</v>
      </c>
      <c r="CD51" s="146" t="b">
        <f t="shared" si="45"/>
        <v>0</v>
      </c>
      <c r="CE51" s="146" t="b">
        <f t="shared" si="46"/>
        <v>0</v>
      </c>
      <c r="CF51" s="146" t="b">
        <f t="shared" si="47"/>
        <v>0</v>
      </c>
      <c r="CG51" s="146" t="b">
        <f t="shared" si="48"/>
        <v>0</v>
      </c>
      <c r="CH51" s="146" t="b">
        <f t="shared" si="49"/>
        <v>0</v>
      </c>
      <c r="CI51" s="146" t="b">
        <f t="shared" si="50"/>
        <v>0</v>
      </c>
      <c r="CJ51" s="146" t="b">
        <f t="shared" si="51"/>
        <v>0</v>
      </c>
      <c r="CK51" s="146" t="b">
        <f t="shared" si="52"/>
        <v>0</v>
      </c>
      <c r="CL51" s="146" t="b">
        <f t="shared" si="53"/>
        <v>0</v>
      </c>
      <c r="CM51" s="146" t="b">
        <f t="shared" si="54"/>
        <v>0</v>
      </c>
      <c r="CN51" s="146" t="b">
        <f t="shared" si="55"/>
        <v>0</v>
      </c>
      <c r="CO51" s="146" t="b">
        <f t="shared" si="56"/>
        <v>0</v>
      </c>
      <c r="CP51" s="146" t="b">
        <f t="shared" si="57"/>
        <v>0</v>
      </c>
      <c r="CQ51" s="146" t="b">
        <f t="shared" si="58"/>
        <v>0</v>
      </c>
    </row>
    <row r="52" spans="1:95" x14ac:dyDescent="0.25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 t="str">
        <f t="shared" si="0"/>
        <v/>
      </c>
      <c r="L52" s="108"/>
      <c r="M52" s="108"/>
      <c r="N52" s="108"/>
      <c r="O52" s="108" t="str">
        <f t="shared" si="1"/>
        <v/>
      </c>
      <c r="P52" s="108"/>
      <c r="Q52" s="108"/>
      <c r="R52" s="116"/>
      <c r="S52" s="117"/>
      <c r="T52" s="117"/>
      <c r="U52" s="118" t="str">
        <f t="shared" si="2"/>
        <v/>
      </c>
      <c r="V52" s="116"/>
      <c r="W52" s="119"/>
      <c r="X52" s="120">
        <f t="shared" ca="1" si="3"/>
        <v>41696</v>
      </c>
      <c r="Y52" s="118" t="str">
        <f t="shared" si="4"/>
        <v/>
      </c>
      <c r="Z52" s="119"/>
      <c r="AA52" s="116"/>
      <c r="AB52" s="121"/>
      <c r="AC52" s="121"/>
      <c r="AD52" s="118" t="str">
        <f t="shared" si="5"/>
        <v/>
      </c>
      <c r="AE52" s="121"/>
      <c r="AF52" s="116"/>
      <c r="AG52" s="108" t="str">
        <f t="shared" si="6"/>
        <v/>
      </c>
      <c r="AH52" s="108" t="str">
        <f t="shared" si="7"/>
        <v/>
      </c>
      <c r="AI52" s="108" t="str">
        <f t="shared" si="8"/>
        <v/>
      </c>
      <c r="AJ52" s="108" t="str">
        <f t="shared" si="9"/>
        <v/>
      </c>
      <c r="AK52" s="122"/>
      <c r="AL52" s="123">
        <f t="shared" si="10"/>
        <v>0</v>
      </c>
      <c r="AM52" s="123">
        <f t="shared" si="10"/>
        <v>0</v>
      </c>
      <c r="AN52" s="123">
        <f t="shared" si="11"/>
        <v>0</v>
      </c>
      <c r="AO52" s="123">
        <f t="shared" si="12"/>
        <v>0</v>
      </c>
      <c r="AP52" s="123">
        <f t="shared" si="13"/>
        <v>0</v>
      </c>
      <c r="AQ52" s="108" t="str">
        <f t="shared" si="14"/>
        <v/>
      </c>
      <c r="AR52" s="116"/>
      <c r="AS52" s="117"/>
      <c r="AT52" s="108"/>
      <c r="AU52" s="108"/>
      <c r="AV52" s="108"/>
      <c r="AW52" s="108"/>
      <c r="AX52" s="108" t="str">
        <f t="shared" si="15"/>
        <v/>
      </c>
      <c r="AY52" s="108" t="str">
        <f t="shared" si="16"/>
        <v/>
      </c>
      <c r="BB52" s="146" t="b">
        <f t="shared" si="17"/>
        <v>0</v>
      </c>
      <c r="BC52" s="146" t="b">
        <f t="shared" si="18"/>
        <v>0</v>
      </c>
      <c r="BD52" s="146" t="b">
        <f t="shared" si="19"/>
        <v>0</v>
      </c>
      <c r="BE52" s="146" t="b">
        <f t="shared" si="20"/>
        <v>0</v>
      </c>
      <c r="BF52" s="146" t="b">
        <f t="shared" si="21"/>
        <v>0</v>
      </c>
      <c r="BG52" s="146" t="b">
        <f t="shared" si="22"/>
        <v>0</v>
      </c>
      <c r="BH52" s="146" t="b">
        <f t="shared" si="23"/>
        <v>0</v>
      </c>
      <c r="BI52" s="146" t="b">
        <f t="shared" si="24"/>
        <v>0</v>
      </c>
      <c r="BJ52" s="146" t="b">
        <f t="shared" si="25"/>
        <v>0</v>
      </c>
      <c r="BK52" s="146" t="b">
        <f t="shared" si="26"/>
        <v>0</v>
      </c>
      <c r="BL52" s="146" t="b">
        <f t="shared" si="27"/>
        <v>0</v>
      </c>
      <c r="BM52" s="146" t="b">
        <f t="shared" si="28"/>
        <v>0</v>
      </c>
      <c r="BN52" s="146" t="b">
        <f t="shared" si="29"/>
        <v>0</v>
      </c>
      <c r="BO52" s="146" t="b">
        <f t="shared" si="30"/>
        <v>0</v>
      </c>
      <c r="BP52" s="146" t="b">
        <f t="shared" si="31"/>
        <v>0</v>
      </c>
      <c r="BQ52" s="146" t="b">
        <f t="shared" si="32"/>
        <v>0</v>
      </c>
      <c r="BR52" s="146" t="b">
        <f t="shared" si="33"/>
        <v>0</v>
      </c>
      <c r="BS52" s="146" t="b">
        <f t="shared" si="34"/>
        <v>0</v>
      </c>
      <c r="BT52" s="146" t="b">
        <f t="shared" si="35"/>
        <v>0</v>
      </c>
      <c r="BU52" s="146" t="b">
        <f t="shared" si="36"/>
        <v>0</v>
      </c>
      <c r="BV52" s="146" t="b">
        <f t="shared" si="37"/>
        <v>0</v>
      </c>
      <c r="BW52" s="146" t="b">
        <f t="shared" si="38"/>
        <v>0</v>
      </c>
      <c r="BX52" s="146" t="b">
        <f t="shared" si="39"/>
        <v>0</v>
      </c>
      <c r="BY52" s="146" t="b">
        <f t="shared" si="40"/>
        <v>0</v>
      </c>
      <c r="BZ52" s="146" t="b">
        <f t="shared" si="41"/>
        <v>0</v>
      </c>
      <c r="CA52" s="146" t="b">
        <f t="shared" si="42"/>
        <v>0</v>
      </c>
      <c r="CB52" s="146" t="b">
        <f t="shared" si="43"/>
        <v>0</v>
      </c>
      <c r="CC52" s="146" t="b">
        <f t="shared" si="44"/>
        <v>0</v>
      </c>
      <c r="CD52" s="146" t="b">
        <f t="shared" si="45"/>
        <v>0</v>
      </c>
      <c r="CE52" s="146" t="b">
        <f t="shared" si="46"/>
        <v>0</v>
      </c>
      <c r="CF52" s="146" t="b">
        <f t="shared" si="47"/>
        <v>0</v>
      </c>
      <c r="CG52" s="146" t="b">
        <f t="shared" si="48"/>
        <v>0</v>
      </c>
      <c r="CH52" s="146" t="b">
        <f t="shared" si="49"/>
        <v>0</v>
      </c>
      <c r="CI52" s="146" t="b">
        <f t="shared" si="50"/>
        <v>0</v>
      </c>
      <c r="CJ52" s="146" t="b">
        <f t="shared" si="51"/>
        <v>0</v>
      </c>
      <c r="CK52" s="146" t="b">
        <f t="shared" si="52"/>
        <v>0</v>
      </c>
      <c r="CL52" s="146" t="b">
        <f t="shared" si="53"/>
        <v>0</v>
      </c>
      <c r="CM52" s="146" t="b">
        <f t="shared" si="54"/>
        <v>0</v>
      </c>
      <c r="CN52" s="146" t="b">
        <f t="shared" si="55"/>
        <v>0</v>
      </c>
      <c r="CO52" s="146" t="b">
        <f t="shared" si="56"/>
        <v>0</v>
      </c>
      <c r="CP52" s="146" t="b">
        <f t="shared" si="57"/>
        <v>0</v>
      </c>
      <c r="CQ52" s="146" t="b">
        <f t="shared" si="58"/>
        <v>0</v>
      </c>
    </row>
    <row r="53" spans="1:95" x14ac:dyDescent="0.25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 t="str">
        <f t="shared" si="0"/>
        <v/>
      </c>
      <c r="L53" s="108"/>
      <c r="M53" s="108"/>
      <c r="N53" s="108"/>
      <c r="O53" s="108" t="str">
        <f t="shared" si="1"/>
        <v/>
      </c>
      <c r="P53" s="108"/>
      <c r="Q53" s="108"/>
      <c r="R53" s="116"/>
      <c r="S53" s="117"/>
      <c r="T53" s="117"/>
      <c r="U53" s="118" t="str">
        <f t="shared" si="2"/>
        <v/>
      </c>
      <c r="V53" s="116"/>
      <c r="W53" s="119"/>
      <c r="X53" s="120">
        <f t="shared" ca="1" si="3"/>
        <v>41696</v>
      </c>
      <c r="Y53" s="118" t="str">
        <f t="shared" si="4"/>
        <v/>
      </c>
      <c r="Z53" s="119"/>
      <c r="AA53" s="116"/>
      <c r="AB53" s="121"/>
      <c r="AC53" s="121"/>
      <c r="AD53" s="118" t="str">
        <f t="shared" si="5"/>
        <v/>
      </c>
      <c r="AE53" s="121"/>
      <c r="AF53" s="116"/>
      <c r="AG53" s="108" t="str">
        <f t="shared" si="6"/>
        <v/>
      </c>
      <c r="AH53" s="108" t="str">
        <f t="shared" si="7"/>
        <v/>
      </c>
      <c r="AI53" s="108" t="str">
        <f t="shared" si="8"/>
        <v/>
      </c>
      <c r="AJ53" s="108" t="str">
        <f t="shared" si="9"/>
        <v/>
      </c>
      <c r="AK53" s="122"/>
      <c r="AL53" s="123">
        <f t="shared" si="10"/>
        <v>0</v>
      </c>
      <c r="AM53" s="123">
        <f t="shared" si="10"/>
        <v>0</v>
      </c>
      <c r="AN53" s="123">
        <f t="shared" si="11"/>
        <v>0</v>
      </c>
      <c r="AO53" s="123">
        <f t="shared" si="12"/>
        <v>0</v>
      </c>
      <c r="AP53" s="123">
        <f t="shared" si="13"/>
        <v>0</v>
      </c>
      <c r="AQ53" s="108" t="str">
        <f t="shared" si="14"/>
        <v/>
      </c>
      <c r="AR53" s="116"/>
      <c r="AS53" s="117"/>
      <c r="AT53" s="108"/>
      <c r="AU53" s="108"/>
      <c r="AV53" s="108"/>
      <c r="AW53" s="108"/>
      <c r="AX53" s="108" t="str">
        <f t="shared" si="15"/>
        <v/>
      </c>
      <c r="AY53" s="108" t="str">
        <f t="shared" si="16"/>
        <v/>
      </c>
      <c r="BB53" s="146" t="b">
        <f t="shared" si="17"/>
        <v>0</v>
      </c>
      <c r="BC53" s="146" t="b">
        <f t="shared" si="18"/>
        <v>0</v>
      </c>
      <c r="BD53" s="146" t="b">
        <f t="shared" si="19"/>
        <v>0</v>
      </c>
      <c r="BE53" s="146" t="b">
        <f t="shared" si="20"/>
        <v>0</v>
      </c>
      <c r="BF53" s="146" t="b">
        <f t="shared" si="21"/>
        <v>0</v>
      </c>
      <c r="BG53" s="146" t="b">
        <f t="shared" si="22"/>
        <v>0</v>
      </c>
      <c r="BH53" s="146" t="b">
        <f t="shared" si="23"/>
        <v>0</v>
      </c>
      <c r="BI53" s="146" t="b">
        <f t="shared" si="24"/>
        <v>0</v>
      </c>
      <c r="BJ53" s="146" t="b">
        <f t="shared" si="25"/>
        <v>0</v>
      </c>
      <c r="BK53" s="146" t="b">
        <f t="shared" si="26"/>
        <v>0</v>
      </c>
      <c r="BL53" s="146" t="b">
        <f t="shared" si="27"/>
        <v>0</v>
      </c>
      <c r="BM53" s="146" t="b">
        <f t="shared" si="28"/>
        <v>0</v>
      </c>
      <c r="BN53" s="146" t="b">
        <f t="shared" si="29"/>
        <v>0</v>
      </c>
      <c r="BO53" s="146" t="b">
        <f t="shared" si="30"/>
        <v>0</v>
      </c>
      <c r="BP53" s="146" t="b">
        <f t="shared" si="31"/>
        <v>0</v>
      </c>
      <c r="BQ53" s="146" t="b">
        <f t="shared" si="32"/>
        <v>0</v>
      </c>
      <c r="BR53" s="146" t="b">
        <f t="shared" si="33"/>
        <v>0</v>
      </c>
      <c r="BS53" s="146" t="b">
        <f t="shared" si="34"/>
        <v>0</v>
      </c>
      <c r="BT53" s="146" t="b">
        <f t="shared" si="35"/>
        <v>0</v>
      </c>
      <c r="BU53" s="146" t="b">
        <f t="shared" si="36"/>
        <v>0</v>
      </c>
      <c r="BV53" s="146" t="b">
        <f t="shared" si="37"/>
        <v>0</v>
      </c>
      <c r="BW53" s="146" t="b">
        <f t="shared" si="38"/>
        <v>0</v>
      </c>
      <c r="BX53" s="146" t="b">
        <f t="shared" si="39"/>
        <v>0</v>
      </c>
      <c r="BY53" s="146" t="b">
        <f t="shared" si="40"/>
        <v>0</v>
      </c>
      <c r="BZ53" s="146" t="b">
        <f t="shared" si="41"/>
        <v>0</v>
      </c>
      <c r="CA53" s="146" t="b">
        <f t="shared" si="42"/>
        <v>0</v>
      </c>
      <c r="CB53" s="146" t="b">
        <f t="shared" si="43"/>
        <v>0</v>
      </c>
      <c r="CC53" s="146" t="b">
        <f t="shared" si="44"/>
        <v>0</v>
      </c>
      <c r="CD53" s="146" t="b">
        <f t="shared" si="45"/>
        <v>0</v>
      </c>
      <c r="CE53" s="146" t="b">
        <f t="shared" si="46"/>
        <v>0</v>
      </c>
      <c r="CF53" s="146" t="b">
        <f t="shared" si="47"/>
        <v>0</v>
      </c>
      <c r="CG53" s="146" t="b">
        <f t="shared" si="48"/>
        <v>0</v>
      </c>
      <c r="CH53" s="146" t="b">
        <f t="shared" si="49"/>
        <v>0</v>
      </c>
      <c r="CI53" s="146" t="b">
        <f t="shared" si="50"/>
        <v>0</v>
      </c>
      <c r="CJ53" s="146" t="b">
        <f t="shared" si="51"/>
        <v>0</v>
      </c>
      <c r="CK53" s="146" t="b">
        <f t="shared" si="52"/>
        <v>0</v>
      </c>
      <c r="CL53" s="146" t="b">
        <f t="shared" si="53"/>
        <v>0</v>
      </c>
      <c r="CM53" s="146" t="b">
        <f t="shared" si="54"/>
        <v>0</v>
      </c>
      <c r="CN53" s="146" t="b">
        <f t="shared" si="55"/>
        <v>0</v>
      </c>
      <c r="CO53" s="146" t="b">
        <f t="shared" si="56"/>
        <v>0</v>
      </c>
      <c r="CP53" s="146" t="b">
        <f t="shared" si="57"/>
        <v>0</v>
      </c>
      <c r="CQ53" s="146" t="b">
        <f t="shared" si="58"/>
        <v>0</v>
      </c>
    </row>
    <row r="54" spans="1:95" x14ac:dyDescent="0.25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 t="str">
        <f t="shared" si="0"/>
        <v/>
      </c>
      <c r="L54" s="108"/>
      <c r="M54" s="108"/>
      <c r="N54" s="108"/>
      <c r="O54" s="108" t="str">
        <f t="shared" si="1"/>
        <v/>
      </c>
      <c r="P54" s="108"/>
      <c r="Q54" s="108"/>
      <c r="R54" s="116"/>
      <c r="S54" s="117"/>
      <c r="T54" s="117"/>
      <c r="U54" s="118" t="str">
        <f t="shared" si="2"/>
        <v/>
      </c>
      <c r="V54" s="116"/>
      <c r="W54" s="119"/>
      <c r="X54" s="120">
        <f t="shared" ca="1" si="3"/>
        <v>41696</v>
      </c>
      <c r="Y54" s="118" t="str">
        <f t="shared" si="4"/>
        <v/>
      </c>
      <c r="Z54" s="119"/>
      <c r="AA54" s="116"/>
      <c r="AB54" s="121"/>
      <c r="AC54" s="121"/>
      <c r="AD54" s="118" t="str">
        <f t="shared" si="5"/>
        <v/>
      </c>
      <c r="AE54" s="121"/>
      <c r="AF54" s="116"/>
      <c r="AG54" s="108" t="str">
        <f t="shared" si="6"/>
        <v/>
      </c>
      <c r="AH54" s="108" t="str">
        <f t="shared" si="7"/>
        <v/>
      </c>
      <c r="AI54" s="108" t="str">
        <f t="shared" si="8"/>
        <v/>
      </c>
      <c r="AJ54" s="108" t="str">
        <f t="shared" si="9"/>
        <v/>
      </c>
      <c r="AK54" s="122"/>
      <c r="AL54" s="123">
        <f t="shared" si="10"/>
        <v>0</v>
      </c>
      <c r="AM54" s="123">
        <f t="shared" si="10"/>
        <v>0</v>
      </c>
      <c r="AN54" s="123">
        <f t="shared" si="11"/>
        <v>0</v>
      </c>
      <c r="AO54" s="123">
        <f t="shared" si="12"/>
        <v>0</v>
      </c>
      <c r="AP54" s="123">
        <f t="shared" si="13"/>
        <v>0</v>
      </c>
      <c r="AQ54" s="108" t="str">
        <f t="shared" si="14"/>
        <v/>
      </c>
      <c r="AR54" s="116"/>
      <c r="AS54" s="117"/>
      <c r="AT54" s="108"/>
      <c r="AU54" s="108"/>
      <c r="AV54" s="108"/>
      <c r="AW54" s="108"/>
      <c r="AX54" s="108" t="str">
        <f t="shared" si="15"/>
        <v/>
      </c>
      <c r="AY54" s="108" t="str">
        <f t="shared" si="16"/>
        <v/>
      </c>
      <c r="BB54" s="146" t="b">
        <f t="shared" si="17"/>
        <v>0</v>
      </c>
      <c r="BC54" s="146" t="b">
        <f t="shared" si="18"/>
        <v>0</v>
      </c>
      <c r="BD54" s="146" t="b">
        <f t="shared" si="19"/>
        <v>0</v>
      </c>
      <c r="BE54" s="146" t="b">
        <f t="shared" si="20"/>
        <v>0</v>
      </c>
      <c r="BF54" s="146" t="b">
        <f t="shared" si="21"/>
        <v>0</v>
      </c>
      <c r="BG54" s="146" t="b">
        <f t="shared" si="22"/>
        <v>0</v>
      </c>
      <c r="BH54" s="146" t="b">
        <f t="shared" si="23"/>
        <v>0</v>
      </c>
      <c r="BI54" s="146" t="b">
        <f t="shared" si="24"/>
        <v>0</v>
      </c>
      <c r="BJ54" s="146" t="b">
        <f t="shared" si="25"/>
        <v>0</v>
      </c>
      <c r="BK54" s="146" t="b">
        <f t="shared" si="26"/>
        <v>0</v>
      </c>
      <c r="BL54" s="146" t="b">
        <f t="shared" si="27"/>
        <v>0</v>
      </c>
      <c r="BM54" s="146" t="b">
        <f t="shared" si="28"/>
        <v>0</v>
      </c>
      <c r="BN54" s="146" t="b">
        <f t="shared" si="29"/>
        <v>0</v>
      </c>
      <c r="BO54" s="146" t="b">
        <f t="shared" si="30"/>
        <v>0</v>
      </c>
      <c r="BP54" s="146" t="b">
        <f t="shared" si="31"/>
        <v>0</v>
      </c>
      <c r="BQ54" s="146" t="b">
        <f t="shared" si="32"/>
        <v>0</v>
      </c>
      <c r="BR54" s="146" t="b">
        <f t="shared" si="33"/>
        <v>0</v>
      </c>
      <c r="BS54" s="146" t="b">
        <f t="shared" si="34"/>
        <v>0</v>
      </c>
      <c r="BT54" s="146" t="b">
        <f t="shared" si="35"/>
        <v>0</v>
      </c>
      <c r="BU54" s="146" t="b">
        <f t="shared" si="36"/>
        <v>0</v>
      </c>
      <c r="BV54" s="146" t="b">
        <f t="shared" si="37"/>
        <v>0</v>
      </c>
      <c r="BW54" s="146" t="b">
        <f t="shared" si="38"/>
        <v>0</v>
      </c>
      <c r="BX54" s="146" t="b">
        <f t="shared" si="39"/>
        <v>0</v>
      </c>
      <c r="BY54" s="146" t="b">
        <f t="shared" si="40"/>
        <v>0</v>
      </c>
      <c r="BZ54" s="146" t="b">
        <f t="shared" si="41"/>
        <v>0</v>
      </c>
      <c r="CA54" s="146" t="b">
        <f t="shared" si="42"/>
        <v>0</v>
      </c>
      <c r="CB54" s="146" t="b">
        <f t="shared" si="43"/>
        <v>0</v>
      </c>
      <c r="CC54" s="146" t="b">
        <f t="shared" si="44"/>
        <v>0</v>
      </c>
      <c r="CD54" s="146" t="b">
        <f t="shared" si="45"/>
        <v>0</v>
      </c>
      <c r="CE54" s="146" t="b">
        <f t="shared" si="46"/>
        <v>0</v>
      </c>
      <c r="CF54" s="146" t="b">
        <f t="shared" si="47"/>
        <v>0</v>
      </c>
      <c r="CG54" s="146" t="b">
        <f t="shared" si="48"/>
        <v>0</v>
      </c>
      <c r="CH54" s="146" t="b">
        <f t="shared" si="49"/>
        <v>0</v>
      </c>
      <c r="CI54" s="146" t="b">
        <f t="shared" si="50"/>
        <v>0</v>
      </c>
      <c r="CJ54" s="146" t="b">
        <f t="shared" si="51"/>
        <v>0</v>
      </c>
      <c r="CK54" s="146" t="b">
        <f t="shared" si="52"/>
        <v>0</v>
      </c>
      <c r="CL54" s="146" t="b">
        <f t="shared" si="53"/>
        <v>0</v>
      </c>
      <c r="CM54" s="146" t="b">
        <f t="shared" si="54"/>
        <v>0</v>
      </c>
      <c r="CN54" s="146" t="b">
        <f t="shared" si="55"/>
        <v>0</v>
      </c>
      <c r="CO54" s="146" t="b">
        <f t="shared" si="56"/>
        <v>0</v>
      </c>
      <c r="CP54" s="146" t="b">
        <f t="shared" si="57"/>
        <v>0</v>
      </c>
      <c r="CQ54" s="146" t="b">
        <f t="shared" si="58"/>
        <v>0</v>
      </c>
    </row>
    <row r="55" spans="1:95" x14ac:dyDescent="0.25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 t="str">
        <f t="shared" si="0"/>
        <v/>
      </c>
      <c r="L55" s="108"/>
      <c r="M55" s="108"/>
      <c r="N55" s="108"/>
      <c r="O55" s="108" t="str">
        <f t="shared" si="1"/>
        <v/>
      </c>
      <c r="P55" s="108"/>
      <c r="Q55" s="108"/>
      <c r="R55" s="116"/>
      <c r="S55" s="117"/>
      <c r="T55" s="117"/>
      <c r="U55" s="118" t="str">
        <f t="shared" si="2"/>
        <v/>
      </c>
      <c r="V55" s="116"/>
      <c r="W55" s="119"/>
      <c r="X55" s="120">
        <f t="shared" ca="1" si="3"/>
        <v>41696</v>
      </c>
      <c r="Y55" s="118" t="str">
        <f t="shared" si="4"/>
        <v/>
      </c>
      <c r="Z55" s="119"/>
      <c r="AA55" s="116"/>
      <c r="AB55" s="121"/>
      <c r="AC55" s="121"/>
      <c r="AD55" s="118" t="str">
        <f t="shared" si="5"/>
        <v/>
      </c>
      <c r="AE55" s="121"/>
      <c r="AF55" s="116"/>
      <c r="AG55" s="108" t="str">
        <f t="shared" si="6"/>
        <v/>
      </c>
      <c r="AH55" s="108" t="str">
        <f t="shared" si="7"/>
        <v/>
      </c>
      <c r="AI55" s="108" t="str">
        <f t="shared" si="8"/>
        <v/>
      </c>
      <c r="AJ55" s="108" t="str">
        <f t="shared" si="9"/>
        <v/>
      </c>
      <c r="AK55" s="122"/>
      <c r="AL55" s="123">
        <f t="shared" si="10"/>
        <v>0</v>
      </c>
      <c r="AM55" s="123">
        <f t="shared" si="10"/>
        <v>0</v>
      </c>
      <c r="AN55" s="123">
        <f t="shared" si="11"/>
        <v>0</v>
      </c>
      <c r="AO55" s="123">
        <f t="shared" si="12"/>
        <v>0</v>
      </c>
      <c r="AP55" s="123">
        <f t="shared" si="13"/>
        <v>0</v>
      </c>
      <c r="AQ55" s="108" t="str">
        <f t="shared" si="14"/>
        <v/>
      </c>
      <c r="AR55" s="116"/>
      <c r="AS55" s="117"/>
      <c r="AT55" s="108"/>
      <c r="AU55" s="108"/>
      <c r="AV55" s="108"/>
      <c r="AW55" s="108"/>
      <c r="AX55" s="108" t="str">
        <f t="shared" si="15"/>
        <v/>
      </c>
      <c r="AY55" s="108" t="str">
        <f t="shared" si="16"/>
        <v/>
      </c>
      <c r="BB55" s="146" t="b">
        <f t="shared" si="17"/>
        <v>0</v>
      </c>
      <c r="BC55" s="146" t="b">
        <f t="shared" si="18"/>
        <v>0</v>
      </c>
      <c r="BD55" s="146" t="b">
        <f t="shared" si="19"/>
        <v>0</v>
      </c>
      <c r="BE55" s="146" t="b">
        <f t="shared" si="20"/>
        <v>0</v>
      </c>
      <c r="BF55" s="146" t="b">
        <f t="shared" si="21"/>
        <v>0</v>
      </c>
      <c r="BG55" s="146" t="b">
        <f t="shared" si="22"/>
        <v>0</v>
      </c>
      <c r="BH55" s="146" t="b">
        <f t="shared" si="23"/>
        <v>0</v>
      </c>
      <c r="BI55" s="146" t="b">
        <f t="shared" si="24"/>
        <v>0</v>
      </c>
      <c r="BJ55" s="146" t="b">
        <f t="shared" si="25"/>
        <v>0</v>
      </c>
      <c r="BK55" s="146" t="b">
        <f t="shared" si="26"/>
        <v>0</v>
      </c>
      <c r="BL55" s="146" t="b">
        <f t="shared" si="27"/>
        <v>0</v>
      </c>
      <c r="BM55" s="146" t="b">
        <f t="shared" si="28"/>
        <v>0</v>
      </c>
      <c r="BN55" s="146" t="b">
        <f t="shared" si="29"/>
        <v>0</v>
      </c>
      <c r="BO55" s="146" t="b">
        <f t="shared" si="30"/>
        <v>0</v>
      </c>
      <c r="BP55" s="146" t="b">
        <f t="shared" si="31"/>
        <v>0</v>
      </c>
      <c r="BQ55" s="146" t="b">
        <f t="shared" si="32"/>
        <v>0</v>
      </c>
      <c r="BR55" s="146" t="b">
        <f t="shared" si="33"/>
        <v>0</v>
      </c>
      <c r="BS55" s="146" t="b">
        <f t="shared" si="34"/>
        <v>0</v>
      </c>
      <c r="BT55" s="146" t="b">
        <f t="shared" si="35"/>
        <v>0</v>
      </c>
      <c r="BU55" s="146" t="b">
        <f t="shared" si="36"/>
        <v>0</v>
      </c>
      <c r="BV55" s="146" t="b">
        <f t="shared" si="37"/>
        <v>0</v>
      </c>
      <c r="BW55" s="146" t="b">
        <f t="shared" si="38"/>
        <v>0</v>
      </c>
      <c r="BX55" s="146" t="b">
        <f t="shared" si="39"/>
        <v>0</v>
      </c>
      <c r="BY55" s="146" t="b">
        <f t="shared" si="40"/>
        <v>0</v>
      </c>
      <c r="BZ55" s="146" t="b">
        <f t="shared" si="41"/>
        <v>0</v>
      </c>
      <c r="CA55" s="146" t="b">
        <f t="shared" si="42"/>
        <v>0</v>
      </c>
      <c r="CB55" s="146" t="b">
        <f t="shared" si="43"/>
        <v>0</v>
      </c>
      <c r="CC55" s="146" t="b">
        <f t="shared" si="44"/>
        <v>0</v>
      </c>
      <c r="CD55" s="146" t="b">
        <f t="shared" si="45"/>
        <v>0</v>
      </c>
      <c r="CE55" s="146" t="b">
        <f t="shared" si="46"/>
        <v>0</v>
      </c>
      <c r="CF55" s="146" t="b">
        <f t="shared" si="47"/>
        <v>0</v>
      </c>
      <c r="CG55" s="146" t="b">
        <f t="shared" si="48"/>
        <v>0</v>
      </c>
      <c r="CH55" s="146" t="b">
        <f t="shared" si="49"/>
        <v>0</v>
      </c>
      <c r="CI55" s="146" t="b">
        <f t="shared" si="50"/>
        <v>0</v>
      </c>
      <c r="CJ55" s="146" t="b">
        <f t="shared" si="51"/>
        <v>0</v>
      </c>
      <c r="CK55" s="146" t="b">
        <f t="shared" si="52"/>
        <v>0</v>
      </c>
      <c r="CL55" s="146" t="b">
        <f t="shared" si="53"/>
        <v>0</v>
      </c>
      <c r="CM55" s="146" t="b">
        <f t="shared" si="54"/>
        <v>0</v>
      </c>
      <c r="CN55" s="146" t="b">
        <f t="shared" si="55"/>
        <v>0</v>
      </c>
      <c r="CO55" s="146" t="b">
        <f t="shared" si="56"/>
        <v>0</v>
      </c>
      <c r="CP55" s="146" t="b">
        <f t="shared" si="57"/>
        <v>0</v>
      </c>
      <c r="CQ55" s="146" t="b">
        <f t="shared" si="58"/>
        <v>0</v>
      </c>
    </row>
    <row r="56" spans="1:95" x14ac:dyDescent="0.25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 t="str">
        <f t="shared" si="0"/>
        <v/>
      </c>
      <c r="L56" s="108"/>
      <c r="M56" s="108"/>
      <c r="N56" s="108"/>
      <c r="O56" s="108" t="str">
        <f t="shared" si="1"/>
        <v/>
      </c>
      <c r="P56" s="108"/>
      <c r="Q56" s="108"/>
      <c r="R56" s="116"/>
      <c r="S56" s="117"/>
      <c r="T56" s="117"/>
      <c r="U56" s="118" t="str">
        <f t="shared" si="2"/>
        <v/>
      </c>
      <c r="V56" s="116"/>
      <c r="W56" s="119"/>
      <c r="X56" s="120">
        <f t="shared" ca="1" si="3"/>
        <v>41696</v>
      </c>
      <c r="Y56" s="118" t="str">
        <f t="shared" si="4"/>
        <v/>
      </c>
      <c r="Z56" s="119"/>
      <c r="AA56" s="116"/>
      <c r="AB56" s="121"/>
      <c r="AC56" s="121"/>
      <c r="AD56" s="118" t="str">
        <f t="shared" si="5"/>
        <v/>
      </c>
      <c r="AE56" s="121"/>
      <c r="AF56" s="116"/>
      <c r="AG56" s="108" t="str">
        <f t="shared" si="6"/>
        <v/>
      </c>
      <c r="AH56" s="108" t="str">
        <f t="shared" si="7"/>
        <v/>
      </c>
      <c r="AI56" s="108" t="str">
        <f t="shared" si="8"/>
        <v/>
      </c>
      <c r="AJ56" s="108" t="str">
        <f t="shared" si="9"/>
        <v/>
      </c>
      <c r="AK56" s="122"/>
      <c r="AL56" s="123">
        <f t="shared" si="10"/>
        <v>0</v>
      </c>
      <c r="AM56" s="123">
        <f t="shared" si="10"/>
        <v>0</v>
      </c>
      <c r="AN56" s="123">
        <f t="shared" si="11"/>
        <v>0</v>
      </c>
      <c r="AO56" s="123">
        <f t="shared" si="12"/>
        <v>0</v>
      </c>
      <c r="AP56" s="123">
        <f t="shared" si="13"/>
        <v>0</v>
      </c>
      <c r="AQ56" s="108" t="str">
        <f t="shared" si="14"/>
        <v/>
      </c>
      <c r="AR56" s="116"/>
      <c r="AS56" s="117"/>
      <c r="AT56" s="108"/>
      <c r="AU56" s="108"/>
      <c r="AV56" s="108"/>
      <c r="AW56" s="108"/>
      <c r="AX56" s="108" t="str">
        <f t="shared" si="15"/>
        <v/>
      </c>
      <c r="AY56" s="108" t="str">
        <f t="shared" si="16"/>
        <v/>
      </c>
      <c r="BB56" s="146" t="b">
        <f t="shared" si="17"/>
        <v>0</v>
      </c>
      <c r="BC56" s="146" t="b">
        <f t="shared" si="18"/>
        <v>0</v>
      </c>
      <c r="BD56" s="146" t="b">
        <f t="shared" si="19"/>
        <v>0</v>
      </c>
      <c r="BE56" s="146" t="b">
        <f t="shared" si="20"/>
        <v>0</v>
      </c>
      <c r="BF56" s="146" t="b">
        <f t="shared" si="21"/>
        <v>0</v>
      </c>
      <c r="BG56" s="146" t="b">
        <f t="shared" si="22"/>
        <v>0</v>
      </c>
      <c r="BH56" s="146" t="b">
        <f t="shared" si="23"/>
        <v>0</v>
      </c>
      <c r="BI56" s="146" t="b">
        <f t="shared" si="24"/>
        <v>0</v>
      </c>
      <c r="BJ56" s="146" t="b">
        <f t="shared" si="25"/>
        <v>0</v>
      </c>
      <c r="BK56" s="146" t="b">
        <f t="shared" si="26"/>
        <v>0</v>
      </c>
      <c r="BL56" s="146" t="b">
        <f t="shared" si="27"/>
        <v>0</v>
      </c>
      <c r="BM56" s="146" t="b">
        <f t="shared" si="28"/>
        <v>0</v>
      </c>
      <c r="BN56" s="146" t="b">
        <f t="shared" si="29"/>
        <v>0</v>
      </c>
      <c r="BO56" s="146" t="b">
        <f t="shared" si="30"/>
        <v>0</v>
      </c>
      <c r="BP56" s="146" t="b">
        <f t="shared" si="31"/>
        <v>0</v>
      </c>
      <c r="BQ56" s="146" t="b">
        <f t="shared" si="32"/>
        <v>0</v>
      </c>
      <c r="BR56" s="146" t="b">
        <f t="shared" si="33"/>
        <v>0</v>
      </c>
      <c r="BS56" s="146" t="b">
        <f t="shared" si="34"/>
        <v>0</v>
      </c>
      <c r="BT56" s="146" t="b">
        <f t="shared" si="35"/>
        <v>0</v>
      </c>
      <c r="BU56" s="146" t="b">
        <f t="shared" si="36"/>
        <v>0</v>
      </c>
      <c r="BV56" s="146" t="b">
        <f t="shared" si="37"/>
        <v>0</v>
      </c>
      <c r="BW56" s="146" t="b">
        <f t="shared" si="38"/>
        <v>0</v>
      </c>
      <c r="BX56" s="146" t="b">
        <f t="shared" si="39"/>
        <v>0</v>
      </c>
      <c r="BY56" s="146" t="b">
        <f t="shared" si="40"/>
        <v>0</v>
      </c>
      <c r="BZ56" s="146" t="b">
        <f t="shared" si="41"/>
        <v>0</v>
      </c>
      <c r="CA56" s="146" t="b">
        <f t="shared" si="42"/>
        <v>0</v>
      </c>
      <c r="CB56" s="146" t="b">
        <f t="shared" si="43"/>
        <v>0</v>
      </c>
      <c r="CC56" s="146" t="b">
        <f t="shared" si="44"/>
        <v>0</v>
      </c>
      <c r="CD56" s="146" t="b">
        <f t="shared" si="45"/>
        <v>0</v>
      </c>
      <c r="CE56" s="146" t="b">
        <f t="shared" si="46"/>
        <v>0</v>
      </c>
      <c r="CF56" s="146" t="b">
        <f t="shared" si="47"/>
        <v>0</v>
      </c>
      <c r="CG56" s="146" t="b">
        <f t="shared" si="48"/>
        <v>0</v>
      </c>
      <c r="CH56" s="146" t="b">
        <f t="shared" si="49"/>
        <v>0</v>
      </c>
      <c r="CI56" s="146" t="b">
        <f t="shared" si="50"/>
        <v>0</v>
      </c>
      <c r="CJ56" s="146" t="b">
        <f t="shared" si="51"/>
        <v>0</v>
      </c>
      <c r="CK56" s="146" t="b">
        <f t="shared" si="52"/>
        <v>0</v>
      </c>
      <c r="CL56" s="146" t="b">
        <f t="shared" si="53"/>
        <v>0</v>
      </c>
      <c r="CM56" s="146" t="b">
        <f t="shared" si="54"/>
        <v>0</v>
      </c>
      <c r="CN56" s="146" t="b">
        <f t="shared" si="55"/>
        <v>0</v>
      </c>
      <c r="CO56" s="146" t="b">
        <f t="shared" si="56"/>
        <v>0</v>
      </c>
      <c r="CP56" s="146" t="b">
        <f t="shared" si="57"/>
        <v>0</v>
      </c>
      <c r="CQ56" s="146" t="b">
        <f t="shared" si="58"/>
        <v>0</v>
      </c>
    </row>
    <row r="57" spans="1:95" x14ac:dyDescent="0.25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 t="str">
        <f t="shared" si="0"/>
        <v/>
      </c>
      <c r="L57" s="108"/>
      <c r="M57" s="108"/>
      <c r="N57" s="108"/>
      <c r="O57" s="108" t="str">
        <f t="shared" si="1"/>
        <v/>
      </c>
      <c r="P57" s="108"/>
      <c r="Q57" s="108"/>
      <c r="R57" s="116"/>
      <c r="S57" s="117"/>
      <c r="T57" s="117"/>
      <c r="U57" s="118" t="str">
        <f t="shared" si="2"/>
        <v/>
      </c>
      <c r="V57" s="116"/>
      <c r="W57" s="119"/>
      <c r="X57" s="120">
        <f t="shared" ca="1" si="3"/>
        <v>41696</v>
      </c>
      <c r="Y57" s="118" t="str">
        <f t="shared" si="4"/>
        <v/>
      </c>
      <c r="Z57" s="119"/>
      <c r="AA57" s="116"/>
      <c r="AB57" s="121"/>
      <c r="AC57" s="121"/>
      <c r="AD57" s="118" t="str">
        <f t="shared" si="5"/>
        <v/>
      </c>
      <c r="AE57" s="121"/>
      <c r="AF57" s="116"/>
      <c r="AG57" s="108" t="str">
        <f t="shared" si="6"/>
        <v/>
      </c>
      <c r="AH57" s="108" t="str">
        <f t="shared" si="7"/>
        <v/>
      </c>
      <c r="AI57" s="108" t="str">
        <f t="shared" si="8"/>
        <v/>
      </c>
      <c r="AJ57" s="108" t="str">
        <f t="shared" si="9"/>
        <v/>
      </c>
      <c r="AK57" s="122"/>
      <c r="AL57" s="123">
        <f t="shared" si="10"/>
        <v>0</v>
      </c>
      <c r="AM57" s="123">
        <f t="shared" si="10"/>
        <v>0</v>
      </c>
      <c r="AN57" s="123">
        <f t="shared" si="11"/>
        <v>0</v>
      </c>
      <c r="AO57" s="123">
        <f t="shared" si="12"/>
        <v>0</v>
      </c>
      <c r="AP57" s="123">
        <f t="shared" si="13"/>
        <v>0</v>
      </c>
      <c r="AQ57" s="108" t="str">
        <f t="shared" si="14"/>
        <v/>
      </c>
      <c r="AR57" s="116"/>
      <c r="AS57" s="117"/>
      <c r="AT57" s="108"/>
      <c r="AU57" s="108"/>
      <c r="AV57" s="108"/>
      <c r="AW57" s="108"/>
      <c r="AX57" s="108" t="str">
        <f t="shared" si="15"/>
        <v/>
      </c>
      <c r="AY57" s="108" t="str">
        <f t="shared" si="16"/>
        <v/>
      </c>
      <c r="BB57" s="146" t="b">
        <f t="shared" si="17"/>
        <v>0</v>
      </c>
      <c r="BC57" s="146" t="b">
        <f t="shared" si="18"/>
        <v>0</v>
      </c>
      <c r="BD57" s="146" t="b">
        <f t="shared" si="19"/>
        <v>0</v>
      </c>
      <c r="BE57" s="146" t="b">
        <f t="shared" si="20"/>
        <v>0</v>
      </c>
      <c r="BF57" s="146" t="b">
        <f t="shared" si="21"/>
        <v>0</v>
      </c>
      <c r="BG57" s="146" t="b">
        <f t="shared" si="22"/>
        <v>0</v>
      </c>
      <c r="BH57" s="146" t="b">
        <f t="shared" si="23"/>
        <v>0</v>
      </c>
      <c r="BI57" s="146" t="b">
        <f t="shared" si="24"/>
        <v>0</v>
      </c>
      <c r="BJ57" s="146" t="b">
        <f t="shared" si="25"/>
        <v>0</v>
      </c>
      <c r="BK57" s="146" t="b">
        <f t="shared" si="26"/>
        <v>0</v>
      </c>
      <c r="BL57" s="146" t="b">
        <f t="shared" si="27"/>
        <v>0</v>
      </c>
      <c r="BM57" s="146" t="b">
        <f t="shared" si="28"/>
        <v>0</v>
      </c>
      <c r="BN57" s="146" t="b">
        <f t="shared" si="29"/>
        <v>0</v>
      </c>
      <c r="BO57" s="146" t="b">
        <f t="shared" si="30"/>
        <v>0</v>
      </c>
      <c r="BP57" s="146" t="b">
        <f t="shared" si="31"/>
        <v>0</v>
      </c>
      <c r="BQ57" s="146" t="b">
        <f t="shared" si="32"/>
        <v>0</v>
      </c>
      <c r="BR57" s="146" t="b">
        <f t="shared" si="33"/>
        <v>0</v>
      </c>
      <c r="BS57" s="146" t="b">
        <f t="shared" si="34"/>
        <v>0</v>
      </c>
      <c r="BT57" s="146" t="b">
        <f t="shared" si="35"/>
        <v>0</v>
      </c>
      <c r="BU57" s="146" t="b">
        <f t="shared" si="36"/>
        <v>0</v>
      </c>
      <c r="BV57" s="146" t="b">
        <f t="shared" si="37"/>
        <v>0</v>
      </c>
      <c r="BW57" s="146" t="b">
        <f t="shared" si="38"/>
        <v>0</v>
      </c>
      <c r="BX57" s="146" t="b">
        <f t="shared" si="39"/>
        <v>0</v>
      </c>
      <c r="BY57" s="146" t="b">
        <f t="shared" si="40"/>
        <v>0</v>
      </c>
      <c r="BZ57" s="146" t="b">
        <f t="shared" si="41"/>
        <v>0</v>
      </c>
      <c r="CA57" s="146" t="b">
        <f t="shared" si="42"/>
        <v>0</v>
      </c>
      <c r="CB57" s="146" t="b">
        <f t="shared" si="43"/>
        <v>0</v>
      </c>
      <c r="CC57" s="146" t="b">
        <f t="shared" si="44"/>
        <v>0</v>
      </c>
      <c r="CD57" s="146" t="b">
        <f t="shared" si="45"/>
        <v>0</v>
      </c>
      <c r="CE57" s="146" t="b">
        <f t="shared" si="46"/>
        <v>0</v>
      </c>
      <c r="CF57" s="146" t="b">
        <f t="shared" si="47"/>
        <v>0</v>
      </c>
      <c r="CG57" s="146" t="b">
        <f t="shared" si="48"/>
        <v>0</v>
      </c>
      <c r="CH57" s="146" t="b">
        <f t="shared" si="49"/>
        <v>0</v>
      </c>
      <c r="CI57" s="146" t="b">
        <f t="shared" si="50"/>
        <v>0</v>
      </c>
      <c r="CJ57" s="146" t="b">
        <f t="shared" si="51"/>
        <v>0</v>
      </c>
      <c r="CK57" s="146" t="b">
        <f t="shared" si="52"/>
        <v>0</v>
      </c>
      <c r="CL57" s="146" t="b">
        <f t="shared" si="53"/>
        <v>0</v>
      </c>
      <c r="CM57" s="146" t="b">
        <f t="shared" si="54"/>
        <v>0</v>
      </c>
      <c r="CN57" s="146" t="b">
        <f t="shared" si="55"/>
        <v>0</v>
      </c>
      <c r="CO57" s="146" t="b">
        <f t="shared" si="56"/>
        <v>0</v>
      </c>
      <c r="CP57" s="146" t="b">
        <f t="shared" si="57"/>
        <v>0</v>
      </c>
      <c r="CQ57" s="146" t="b">
        <f t="shared" si="58"/>
        <v>0</v>
      </c>
    </row>
    <row r="58" spans="1:95" x14ac:dyDescent="0.25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 t="str">
        <f t="shared" si="0"/>
        <v/>
      </c>
      <c r="L58" s="108"/>
      <c r="M58" s="108"/>
      <c r="N58" s="108"/>
      <c r="O58" s="108" t="str">
        <f t="shared" si="1"/>
        <v/>
      </c>
      <c r="P58" s="108"/>
      <c r="Q58" s="108"/>
      <c r="R58" s="116"/>
      <c r="S58" s="117"/>
      <c r="T58" s="117"/>
      <c r="U58" s="118" t="str">
        <f t="shared" si="2"/>
        <v/>
      </c>
      <c r="V58" s="116"/>
      <c r="W58" s="119"/>
      <c r="X58" s="120">
        <f t="shared" ca="1" si="3"/>
        <v>41696</v>
      </c>
      <c r="Y58" s="118" t="str">
        <f t="shared" si="4"/>
        <v/>
      </c>
      <c r="Z58" s="119"/>
      <c r="AA58" s="116"/>
      <c r="AB58" s="121"/>
      <c r="AC58" s="121"/>
      <c r="AD58" s="118" t="str">
        <f t="shared" si="5"/>
        <v/>
      </c>
      <c r="AE58" s="121"/>
      <c r="AF58" s="116"/>
      <c r="AG58" s="108" t="str">
        <f t="shared" si="6"/>
        <v/>
      </c>
      <c r="AH58" s="108" t="str">
        <f t="shared" si="7"/>
        <v/>
      </c>
      <c r="AI58" s="108" t="str">
        <f t="shared" si="8"/>
        <v/>
      </c>
      <c r="AJ58" s="108" t="str">
        <f t="shared" si="9"/>
        <v/>
      </c>
      <c r="AK58" s="122"/>
      <c r="AL58" s="123">
        <f t="shared" si="10"/>
        <v>0</v>
      </c>
      <c r="AM58" s="123">
        <f t="shared" si="10"/>
        <v>0</v>
      </c>
      <c r="AN58" s="123">
        <f t="shared" si="11"/>
        <v>0</v>
      </c>
      <c r="AO58" s="123">
        <f t="shared" si="12"/>
        <v>0</v>
      </c>
      <c r="AP58" s="123">
        <f t="shared" si="13"/>
        <v>0</v>
      </c>
      <c r="AQ58" s="108" t="str">
        <f t="shared" si="14"/>
        <v/>
      </c>
      <c r="AR58" s="116"/>
      <c r="AS58" s="117"/>
      <c r="AT58" s="108"/>
      <c r="AU58" s="108"/>
      <c r="AV58" s="108"/>
      <c r="AW58" s="108"/>
      <c r="AX58" s="108" t="str">
        <f t="shared" si="15"/>
        <v/>
      </c>
      <c r="AY58" s="108" t="str">
        <f t="shared" si="16"/>
        <v/>
      </c>
      <c r="BB58" s="146" t="b">
        <f t="shared" si="17"/>
        <v>0</v>
      </c>
      <c r="BC58" s="146" t="b">
        <f t="shared" si="18"/>
        <v>0</v>
      </c>
      <c r="BD58" s="146" t="b">
        <f t="shared" si="19"/>
        <v>0</v>
      </c>
      <c r="BE58" s="146" t="b">
        <f t="shared" si="20"/>
        <v>0</v>
      </c>
      <c r="BF58" s="146" t="b">
        <f t="shared" si="21"/>
        <v>0</v>
      </c>
      <c r="BG58" s="146" t="b">
        <f t="shared" si="22"/>
        <v>0</v>
      </c>
      <c r="BH58" s="146" t="b">
        <f t="shared" si="23"/>
        <v>0</v>
      </c>
      <c r="BI58" s="146" t="b">
        <f t="shared" si="24"/>
        <v>0</v>
      </c>
      <c r="BJ58" s="146" t="b">
        <f t="shared" si="25"/>
        <v>0</v>
      </c>
      <c r="BK58" s="146" t="b">
        <f t="shared" si="26"/>
        <v>0</v>
      </c>
      <c r="BL58" s="146" t="b">
        <f t="shared" si="27"/>
        <v>0</v>
      </c>
      <c r="BM58" s="146" t="b">
        <f t="shared" si="28"/>
        <v>0</v>
      </c>
      <c r="BN58" s="146" t="b">
        <f t="shared" si="29"/>
        <v>0</v>
      </c>
      <c r="BO58" s="146" t="b">
        <f t="shared" si="30"/>
        <v>0</v>
      </c>
      <c r="BP58" s="146" t="b">
        <f t="shared" si="31"/>
        <v>0</v>
      </c>
      <c r="BQ58" s="146" t="b">
        <f t="shared" si="32"/>
        <v>0</v>
      </c>
      <c r="BR58" s="146" t="b">
        <f t="shared" si="33"/>
        <v>0</v>
      </c>
      <c r="BS58" s="146" t="b">
        <f t="shared" si="34"/>
        <v>0</v>
      </c>
      <c r="BT58" s="146" t="b">
        <f t="shared" si="35"/>
        <v>0</v>
      </c>
      <c r="BU58" s="146" t="b">
        <f t="shared" si="36"/>
        <v>0</v>
      </c>
      <c r="BV58" s="146" t="b">
        <f t="shared" si="37"/>
        <v>0</v>
      </c>
      <c r="BW58" s="146" t="b">
        <f t="shared" si="38"/>
        <v>0</v>
      </c>
      <c r="BX58" s="146" t="b">
        <f t="shared" si="39"/>
        <v>0</v>
      </c>
      <c r="BY58" s="146" t="b">
        <f t="shared" si="40"/>
        <v>0</v>
      </c>
      <c r="BZ58" s="146" t="b">
        <f t="shared" si="41"/>
        <v>0</v>
      </c>
      <c r="CA58" s="146" t="b">
        <f t="shared" si="42"/>
        <v>0</v>
      </c>
      <c r="CB58" s="146" t="b">
        <f t="shared" si="43"/>
        <v>0</v>
      </c>
      <c r="CC58" s="146" t="b">
        <f t="shared" si="44"/>
        <v>0</v>
      </c>
      <c r="CD58" s="146" t="b">
        <f t="shared" si="45"/>
        <v>0</v>
      </c>
      <c r="CE58" s="146" t="b">
        <f t="shared" si="46"/>
        <v>0</v>
      </c>
      <c r="CF58" s="146" t="b">
        <f t="shared" si="47"/>
        <v>0</v>
      </c>
      <c r="CG58" s="146" t="b">
        <f t="shared" si="48"/>
        <v>0</v>
      </c>
      <c r="CH58" s="146" t="b">
        <f t="shared" si="49"/>
        <v>0</v>
      </c>
      <c r="CI58" s="146" t="b">
        <f t="shared" si="50"/>
        <v>0</v>
      </c>
      <c r="CJ58" s="146" t="b">
        <f t="shared" si="51"/>
        <v>0</v>
      </c>
      <c r="CK58" s="146" t="b">
        <f t="shared" si="52"/>
        <v>0</v>
      </c>
      <c r="CL58" s="146" t="b">
        <f t="shared" si="53"/>
        <v>0</v>
      </c>
      <c r="CM58" s="146" t="b">
        <f t="shared" si="54"/>
        <v>0</v>
      </c>
      <c r="CN58" s="146" t="b">
        <f t="shared" si="55"/>
        <v>0</v>
      </c>
      <c r="CO58" s="146" t="b">
        <f t="shared" si="56"/>
        <v>0</v>
      </c>
      <c r="CP58" s="146" t="b">
        <f t="shared" si="57"/>
        <v>0</v>
      </c>
      <c r="CQ58" s="146" t="b">
        <f t="shared" si="58"/>
        <v>0</v>
      </c>
    </row>
    <row r="59" spans="1:95" x14ac:dyDescent="0.25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 t="str">
        <f t="shared" si="0"/>
        <v/>
      </c>
      <c r="L59" s="108"/>
      <c r="M59" s="108"/>
      <c r="N59" s="108"/>
      <c r="O59" s="108" t="str">
        <f t="shared" si="1"/>
        <v/>
      </c>
      <c r="P59" s="108"/>
      <c r="Q59" s="108"/>
      <c r="R59" s="116"/>
      <c r="S59" s="117"/>
      <c r="T59" s="117"/>
      <c r="U59" s="118" t="str">
        <f t="shared" si="2"/>
        <v/>
      </c>
      <c r="V59" s="116"/>
      <c r="W59" s="119"/>
      <c r="X59" s="120">
        <f t="shared" ca="1" si="3"/>
        <v>41696</v>
      </c>
      <c r="Y59" s="118" t="str">
        <f t="shared" si="4"/>
        <v/>
      </c>
      <c r="Z59" s="119"/>
      <c r="AA59" s="116"/>
      <c r="AB59" s="121"/>
      <c r="AC59" s="121"/>
      <c r="AD59" s="118" t="str">
        <f t="shared" si="5"/>
        <v/>
      </c>
      <c r="AE59" s="121"/>
      <c r="AF59" s="116"/>
      <c r="AG59" s="108" t="str">
        <f t="shared" si="6"/>
        <v/>
      </c>
      <c r="AH59" s="108" t="str">
        <f t="shared" si="7"/>
        <v/>
      </c>
      <c r="AI59" s="108" t="str">
        <f t="shared" si="8"/>
        <v/>
      </c>
      <c r="AJ59" s="108" t="str">
        <f t="shared" si="9"/>
        <v/>
      </c>
      <c r="AK59" s="122"/>
      <c r="AL59" s="123">
        <f t="shared" si="10"/>
        <v>0</v>
      </c>
      <c r="AM59" s="123">
        <f t="shared" si="10"/>
        <v>0</v>
      </c>
      <c r="AN59" s="123">
        <f t="shared" si="11"/>
        <v>0</v>
      </c>
      <c r="AO59" s="123">
        <f t="shared" si="12"/>
        <v>0</v>
      </c>
      <c r="AP59" s="123">
        <f t="shared" si="13"/>
        <v>0</v>
      </c>
      <c r="AQ59" s="108" t="str">
        <f t="shared" si="14"/>
        <v/>
      </c>
      <c r="AR59" s="116"/>
      <c r="AS59" s="117"/>
      <c r="AT59" s="108"/>
      <c r="AU59" s="108"/>
      <c r="AV59" s="108"/>
      <c r="AW59" s="108"/>
      <c r="AX59" s="108" t="str">
        <f t="shared" si="15"/>
        <v/>
      </c>
      <c r="AY59" s="108" t="str">
        <f t="shared" si="16"/>
        <v/>
      </c>
      <c r="BB59" s="146" t="b">
        <f t="shared" si="17"/>
        <v>0</v>
      </c>
      <c r="BC59" s="146" t="b">
        <f t="shared" si="18"/>
        <v>0</v>
      </c>
      <c r="BD59" s="146" t="b">
        <f t="shared" si="19"/>
        <v>0</v>
      </c>
      <c r="BE59" s="146" t="b">
        <f t="shared" si="20"/>
        <v>0</v>
      </c>
      <c r="BF59" s="146" t="b">
        <f t="shared" si="21"/>
        <v>0</v>
      </c>
      <c r="BG59" s="146" t="b">
        <f t="shared" si="22"/>
        <v>0</v>
      </c>
      <c r="BH59" s="146" t="b">
        <f t="shared" si="23"/>
        <v>0</v>
      </c>
      <c r="BI59" s="146" t="b">
        <f t="shared" si="24"/>
        <v>0</v>
      </c>
      <c r="BJ59" s="146" t="b">
        <f t="shared" si="25"/>
        <v>0</v>
      </c>
      <c r="BK59" s="146" t="b">
        <f t="shared" si="26"/>
        <v>0</v>
      </c>
      <c r="BL59" s="146" t="b">
        <f t="shared" si="27"/>
        <v>0</v>
      </c>
      <c r="BM59" s="146" t="b">
        <f t="shared" si="28"/>
        <v>0</v>
      </c>
      <c r="BN59" s="146" t="b">
        <f t="shared" si="29"/>
        <v>0</v>
      </c>
      <c r="BO59" s="146" t="b">
        <f t="shared" si="30"/>
        <v>0</v>
      </c>
      <c r="BP59" s="146" t="b">
        <f t="shared" si="31"/>
        <v>0</v>
      </c>
      <c r="BQ59" s="146" t="b">
        <f t="shared" si="32"/>
        <v>0</v>
      </c>
      <c r="BR59" s="146" t="b">
        <f t="shared" si="33"/>
        <v>0</v>
      </c>
      <c r="BS59" s="146" t="b">
        <f t="shared" si="34"/>
        <v>0</v>
      </c>
      <c r="BT59" s="146" t="b">
        <f t="shared" si="35"/>
        <v>0</v>
      </c>
      <c r="BU59" s="146" t="b">
        <f t="shared" si="36"/>
        <v>0</v>
      </c>
      <c r="BV59" s="146" t="b">
        <f t="shared" si="37"/>
        <v>0</v>
      </c>
      <c r="BW59" s="146" t="b">
        <f t="shared" si="38"/>
        <v>0</v>
      </c>
      <c r="BX59" s="146" t="b">
        <f t="shared" si="39"/>
        <v>0</v>
      </c>
      <c r="BY59" s="146" t="b">
        <f t="shared" si="40"/>
        <v>0</v>
      </c>
      <c r="BZ59" s="146" t="b">
        <f t="shared" si="41"/>
        <v>0</v>
      </c>
      <c r="CA59" s="146" t="b">
        <f t="shared" si="42"/>
        <v>0</v>
      </c>
      <c r="CB59" s="146" t="b">
        <f t="shared" si="43"/>
        <v>0</v>
      </c>
      <c r="CC59" s="146" t="b">
        <f t="shared" si="44"/>
        <v>0</v>
      </c>
      <c r="CD59" s="146" t="b">
        <f t="shared" si="45"/>
        <v>0</v>
      </c>
      <c r="CE59" s="146" t="b">
        <f t="shared" si="46"/>
        <v>0</v>
      </c>
      <c r="CF59" s="146" t="b">
        <f t="shared" si="47"/>
        <v>0</v>
      </c>
      <c r="CG59" s="146" t="b">
        <f t="shared" si="48"/>
        <v>0</v>
      </c>
      <c r="CH59" s="146" t="b">
        <f t="shared" si="49"/>
        <v>0</v>
      </c>
      <c r="CI59" s="146" t="b">
        <f t="shared" si="50"/>
        <v>0</v>
      </c>
      <c r="CJ59" s="146" t="b">
        <f t="shared" si="51"/>
        <v>0</v>
      </c>
      <c r="CK59" s="146" t="b">
        <f t="shared" si="52"/>
        <v>0</v>
      </c>
      <c r="CL59" s="146" t="b">
        <f t="shared" si="53"/>
        <v>0</v>
      </c>
      <c r="CM59" s="146" t="b">
        <f t="shared" si="54"/>
        <v>0</v>
      </c>
      <c r="CN59" s="146" t="b">
        <f t="shared" si="55"/>
        <v>0</v>
      </c>
      <c r="CO59" s="146" t="b">
        <f t="shared" si="56"/>
        <v>0</v>
      </c>
      <c r="CP59" s="146" t="b">
        <f t="shared" si="57"/>
        <v>0</v>
      </c>
      <c r="CQ59" s="146" t="b">
        <f t="shared" si="58"/>
        <v>0</v>
      </c>
    </row>
    <row r="60" spans="1:95" x14ac:dyDescent="0.25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 t="str">
        <f t="shared" si="0"/>
        <v/>
      </c>
      <c r="L60" s="108"/>
      <c r="M60" s="108"/>
      <c r="N60" s="108"/>
      <c r="O60" s="108" t="str">
        <f t="shared" si="1"/>
        <v/>
      </c>
      <c r="P60" s="108"/>
      <c r="Q60" s="108"/>
      <c r="R60" s="116"/>
      <c r="S60" s="117"/>
      <c r="T60" s="117"/>
      <c r="U60" s="118" t="str">
        <f t="shared" si="2"/>
        <v/>
      </c>
      <c r="V60" s="116"/>
      <c r="W60" s="119"/>
      <c r="X60" s="120">
        <f t="shared" ca="1" si="3"/>
        <v>41696</v>
      </c>
      <c r="Y60" s="118" t="str">
        <f t="shared" si="4"/>
        <v/>
      </c>
      <c r="Z60" s="119"/>
      <c r="AA60" s="116"/>
      <c r="AB60" s="121"/>
      <c r="AC60" s="121"/>
      <c r="AD60" s="118" t="str">
        <f t="shared" si="5"/>
        <v/>
      </c>
      <c r="AE60" s="121"/>
      <c r="AF60" s="116"/>
      <c r="AG60" s="108" t="str">
        <f t="shared" si="6"/>
        <v/>
      </c>
      <c r="AH60" s="108" t="str">
        <f t="shared" si="7"/>
        <v/>
      </c>
      <c r="AI60" s="108" t="str">
        <f t="shared" si="8"/>
        <v/>
      </c>
      <c r="AJ60" s="108" t="str">
        <f t="shared" si="9"/>
        <v/>
      </c>
      <c r="AK60" s="122"/>
      <c r="AL60" s="123">
        <f t="shared" si="10"/>
        <v>0</v>
      </c>
      <c r="AM60" s="123">
        <f t="shared" si="10"/>
        <v>0</v>
      </c>
      <c r="AN60" s="123">
        <f t="shared" si="11"/>
        <v>0</v>
      </c>
      <c r="AO60" s="123">
        <f t="shared" si="12"/>
        <v>0</v>
      </c>
      <c r="AP60" s="123">
        <f t="shared" si="13"/>
        <v>0</v>
      </c>
      <c r="AQ60" s="108" t="str">
        <f t="shared" si="14"/>
        <v/>
      </c>
      <c r="AR60" s="116"/>
      <c r="AS60" s="117"/>
      <c r="AT60" s="108"/>
      <c r="AU60" s="108"/>
      <c r="AV60" s="108"/>
      <c r="AW60" s="108"/>
      <c r="AX60" s="108" t="str">
        <f t="shared" si="15"/>
        <v/>
      </c>
      <c r="AY60" s="108" t="str">
        <f t="shared" si="16"/>
        <v/>
      </c>
      <c r="BB60" s="146" t="b">
        <f t="shared" si="17"/>
        <v>0</v>
      </c>
      <c r="BC60" s="146" t="b">
        <f t="shared" si="18"/>
        <v>0</v>
      </c>
      <c r="BD60" s="146" t="b">
        <f t="shared" si="19"/>
        <v>0</v>
      </c>
      <c r="BE60" s="146" t="b">
        <f t="shared" si="20"/>
        <v>0</v>
      </c>
      <c r="BF60" s="146" t="b">
        <f t="shared" si="21"/>
        <v>0</v>
      </c>
      <c r="BG60" s="146" t="b">
        <f t="shared" si="22"/>
        <v>0</v>
      </c>
      <c r="BH60" s="146" t="b">
        <f t="shared" si="23"/>
        <v>0</v>
      </c>
      <c r="BI60" s="146" t="b">
        <f t="shared" si="24"/>
        <v>0</v>
      </c>
      <c r="BJ60" s="146" t="b">
        <f t="shared" si="25"/>
        <v>0</v>
      </c>
      <c r="BK60" s="146" t="b">
        <f t="shared" si="26"/>
        <v>0</v>
      </c>
      <c r="BL60" s="146" t="b">
        <f t="shared" si="27"/>
        <v>0</v>
      </c>
      <c r="BM60" s="146" t="b">
        <f t="shared" si="28"/>
        <v>0</v>
      </c>
      <c r="BN60" s="146" t="b">
        <f t="shared" si="29"/>
        <v>0</v>
      </c>
      <c r="BO60" s="146" t="b">
        <f t="shared" si="30"/>
        <v>0</v>
      </c>
      <c r="BP60" s="146" t="b">
        <f t="shared" si="31"/>
        <v>0</v>
      </c>
      <c r="BQ60" s="146" t="b">
        <f t="shared" si="32"/>
        <v>0</v>
      </c>
      <c r="BR60" s="146" t="b">
        <f t="shared" si="33"/>
        <v>0</v>
      </c>
      <c r="BS60" s="146" t="b">
        <f t="shared" si="34"/>
        <v>0</v>
      </c>
      <c r="BT60" s="146" t="b">
        <f t="shared" si="35"/>
        <v>0</v>
      </c>
      <c r="BU60" s="146" t="b">
        <f t="shared" si="36"/>
        <v>0</v>
      </c>
      <c r="BV60" s="146" t="b">
        <f t="shared" si="37"/>
        <v>0</v>
      </c>
      <c r="BW60" s="146" t="b">
        <f t="shared" si="38"/>
        <v>0</v>
      </c>
      <c r="BX60" s="146" t="b">
        <f t="shared" si="39"/>
        <v>0</v>
      </c>
      <c r="BY60" s="146" t="b">
        <f t="shared" si="40"/>
        <v>0</v>
      </c>
      <c r="BZ60" s="146" t="b">
        <f t="shared" si="41"/>
        <v>0</v>
      </c>
      <c r="CA60" s="146" t="b">
        <f t="shared" si="42"/>
        <v>0</v>
      </c>
      <c r="CB60" s="146" t="b">
        <f t="shared" si="43"/>
        <v>0</v>
      </c>
      <c r="CC60" s="146" t="b">
        <f t="shared" si="44"/>
        <v>0</v>
      </c>
      <c r="CD60" s="146" t="b">
        <f t="shared" si="45"/>
        <v>0</v>
      </c>
      <c r="CE60" s="146" t="b">
        <f t="shared" si="46"/>
        <v>0</v>
      </c>
      <c r="CF60" s="146" t="b">
        <f t="shared" si="47"/>
        <v>0</v>
      </c>
      <c r="CG60" s="146" t="b">
        <f t="shared" si="48"/>
        <v>0</v>
      </c>
      <c r="CH60" s="146" t="b">
        <f t="shared" si="49"/>
        <v>0</v>
      </c>
      <c r="CI60" s="146" t="b">
        <f t="shared" si="50"/>
        <v>0</v>
      </c>
      <c r="CJ60" s="146" t="b">
        <f t="shared" si="51"/>
        <v>0</v>
      </c>
      <c r="CK60" s="146" t="b">
        <f t="shared" si="52"/>
        <v>0</v>
      </c>
      <c r="CL60" s="146" t="b">
        <f t="shared" si="53"/>
        <v>0</v>
      </c>
      <c r="CM60" s="146" t="b">
        <f t="shared" si="54"/>
        <v>0</v>
      </c>
      <c r="CN60" s="146" t="b">
        <f t="shared" si="55"/>
        <v>0</v>
      </c>
      <c r="CO60" s="146" t="b">
        <f t="shared" si="56"/>
        <v>0</v>
      </c>
      <c r="CP60" s="146" t="b">
        <f t="shared" si="57"/>
        <v>0</v>
      </c>
      <c r="CQ60" s="146" t="b">
        <f t="shared" si="58"/>
        <v>0</v>
      </c>
    </row>
    <row r="61" spans="1:95" x14ac:dyDescent="0.25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 t="str">
        <f t="shared" si="0"/>
        <v/>
      </c>
      <c r="L61" s="108"/>
      <c r="M61" s="108"/>
      <c r="N61" s="108"/>
      <c r="O61" s="108" t="str">
        <f t="shared" si="1"/>
        <v/>
      </c>
      <c r="P61" s="108"/>
      <c r="Q61" s="108"/>
      <c r="R61" s="116"/>
      <c r="S61" s="117"/>
      <c r="T61" s="117"/>
      <c r="U61" s="118" t="str">
        <f t="shared" si="2"/>
        <v/>
      </c>
      <c r="V61" s="116"/>
      <c r="W61" s="119"/>
      <c r="X61" s="120">
        <f t="shared" ca="1" si="3"/>
        <v>41696</v>
      </c>
      <c r="Y61" s="118" t="str">
        <f t="shared" si="4"/>
        <v/>
      </c>
      <c r="Z61" s="119"/>
      <c r="AA61" s="116"/>
      <c r="AB61" s="121"/>
      <c r="AC61" s="121"/>
      <c r="AD61" s="118" t="str">
        <f t="shared" si="5"/>
        <v/>
      </c>
      <c r="AE61" s="121"/>
      <c r="AF61" s="116"/>
      <c r="AG61" s="108" t="str">
        <f t="shared" si="6"/>
        <v/>
      </c>
      <c r="AH61" s="108" t="str">
        <f t="shared" si="7"/>
        <v/>
      </c>
      <c r="AI61" s="108" t="str">
        <f t="shared" si="8"/>
        <v/>
      </c>
      <c r="AJ61" s="108" t="str">
        <f t="shared" si="9"/>
        <v/>
      </c>
      <c r="AK61" s="122"/>
      <c r="AL61" s="123">
        <f t="shared" si="10"/>
        <v>0</v>
      </c>
      <c r="AM61" s="123">
        <f t="shared" si="10"/>
        <v>0</v>
      </c>
      <c r="AN61" s="123">
        <f t="shared" si="11"/>
        <v>0</v>
      </c>
      <c r="AO61" s="123">
        <f t="shared" si="12"/>
        <v>0</v>
      </c>
      <c r="AP61" s="123">
        <f t="shared" si="13"/>
        <v>0</v>
      </c>
      <c r="AQ61" s="108" t="str">
        <f t="shared" si="14"/>
        <v/>
      </c>
      <c r="AR61" s="116"/>
      <c r="AS61" s="117"/>
      <c r="AT61" s="108"/>
      <c r="AU61" s="108"/>
      <c r="AV61" s="108"/>
      <c r="AW61" s="108"/>
      <c r="AX61" s="108" t="str">
        <f t="shared" si="15"/>
        <v/>
      </c>
      <c r="AY61" s="108" t="str">
        <f t="shared" si="16"/>
        <v/>
      </c>
      <c r="BB61" s="146" t="b">
        <f t="shared" si="17"/>
        <v>0</v>
      </c>
      <c r="BC61" s="146" t="b">
        <f t="shared" si="18"/>
        <v>0</v>
      </c>
      <c r="BD61" s="146" t="b">
        <f t="shared" si="19"/>
        <v>0</v>
      </c>
      <c r="BE61" s="146" t="b">
        <f t="shared" si="20"/>
        <v>0</v>
      </c>
      <c r="BF61" s="146" t="b">
        <f t="shared" si="21"/>
        <v>0</v>
      </c>
      <c r="BG61" s="146" t="b">
        <f t="shared" si="22"/>
        <v>0</v>
      </c>
      <c r="BH61" s="146" t="b">
        <f t="shared" si="23"/>
        <v>0</v>
      </c>
      <c r="BI61" s="146" t="b">
        <f t="shared" si="24"/>
        <v>0</v>
      </c>
      <c r="BJ61" s="146" t="b">
        <f t="shared" si="25"/>
        <v>0</v>
      </c>
      <c r="BK61" s="146" t="b">
        <f t="shared" si="26"/>
        <v>0</v>
      </c>
      <c r="BL61" s="146" t="b">
        <f t="shared" si="27"/>
        <v>0</v>
      </c>
      <c r="BM61" s="146" t="b">
        <f t="shared" si="28"/>
        <v>0</v>
      </c>
      <c r="BN61" s="146" t="b">
        <f t="shared" si="29"/>
        <v>0</v>
      </c>
      <c r="BO61" s="146" t="b">
        <f t="shared" si="30"/>
        <v>0</v>
      </c>
      <c r="BP61" s="146" t="b">
        <f t="shared" si="31"/>
        <v>0</v>
      </c>
      <c r="BQ61" s="146" t="b">
        <f t="shared" si="32"/>
        <v>0</v>
      </c>
      <c r="BR61" s="146" t="b">
        <f t="shared" si="33"/>
        <v>0</v>
      </c>
      <c r="BS61" s="146" t="b">
        <f t="shared" si="34"/>
        <v>0</v>
      </c>
      <c r="BT61" s="146" t="b">
        <f t="shared" si="35"/>
        <v>0</v>
      </c>
      <c r="BU61" s="146" t="b">
        <f t="shared" si="36"/>
        <v>0</v>
      </c>
      <c r="BV61" s="146" t="b">
        <f t="shared" si="37"/>
        <v>0</v>
      </c>
      <c r="BW61" s="146" t="b">
        <f t="shared" si="38"/>
        <v>0</v>
      </c>
      <c r="BX61" s="146" t="b">
        <f t="shared" si="39"/>
        <v>0</v>
      </c>
      <c r="BY61" s="146" t="b">
        <f t="shared" si="40"/>
        <v>0</v>
      </c>
      <c r="BZ61" s="146" t="b">
        <f t="shared" si="41"/>
        <v>0</v>
      </c>
      <c r="CA61" s="146" t="b">
        <f t="shared" si="42"/>
        <v>0</v>
      </c>
      <c r="CB61" s="146" t="b">
        <f t="shared" si="43"/>
        <v>0</v>
      </c>
      <c r="CC61" s="146" t="b">
        <f t="shared" si="44"/>
        <v>0</v>
      </c>
      <c r="CD61" s="146" t="b">
        <f t="shared" si="45"/>
        <v>0</v>
      </c>
      <c r="CE61" s="146" t="b">
        <f t="shared" si="46"/>
        <v>0</v>
      </c>
      <c r="CF61" s="146" t="b">
        <f t="shared" si="47"/>
        <v>0</v>
      </c>
      <c r="CG61" s="146" t="b">
        <f t="shared" si="48"/>
        <v>0</v>
      </c>
      <c r="CH61" s="146" t="b">
        <f t="shared" si="49"/>
        <v>0</v>
      </c>
      <c r="CI61" s="146" t="b">
        <f t="shared" si="50"/>
        <v>0</v>
      </c>
      <c r="CJ61" s="146" t="b">
        <f t="shared" si="51"/>
        <v>0</v>
      </c>
      <c r="CK61" s="146" t="b">
        <f t="shared" si="52"/>
        <v>0</v>
      </c>
      <c r="CL61" s="146" t="b">
        <f t="shared" si="53"/>
        <v>0</v>
      </c>
      <c r="CM61" s="146" t="b">
        <f t="shared" si="54"/>
        <v>0</v>
      </c>
      <c r="CN61" s="146" t="b">
        <f t="shared" si="55"/>
        <v>0</v>
      </c>
      <c r="CO61" s="146" t="b">
        <f t="shared" si="56"/>
        <v>0</v>
      </c>
      <c r="CP61" s="146" t="b">
        <f t="shared" si="57"/>
        <v>0</v>
      </c>
      <c r="CQ61" s="146" t="b">
        <f t="shared" si="58"/>
        <v>0</v>
      </c>
    </row>
    <row r="62" spans="1:95" x14ac:dyDescent="0.25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 t="str">
        <f t="shared" si="0"/>
        <v/>
      </c>
      <c r="L62" s="108"/>
      <c r="M62" s="108"/>
      <c r="N62" s="108"/>
      <c r="O62" s="108" t="str">
        <f t="shared" si="1"/>
        <v/>
      </c>
      <c r="P62" s="108"/>
      <c r="Q62" s="108"/>
      <c r="R62" s="116"/>
      <c r="S62" s="117"/>
      <c r="T62" s="117"/>
      <c r="U62" s="118" t="str">
        <f t="shared" si="2"/>
        <v/>
      </c>
      <c r="V62" s="116"/>
      <c r="W62" s="119"/>
      <c r="X62" s="120">
        <f t="shared" ca="1" si="3"/>
        <v>41696</v>
      </c>
      <c r="Y62" s="118" t="str">
        <f t="shared" si="4"/>
        <v/>
      </c>
      <c r="Z62" s="119"/>
      <c r="AA62" s="116"/>
      <c r="AB62" s="121"/>
      <c r="AC62" s="121"/>
      <c r="AD62" s="118" t="str">
        <f t="shared" si="5"/>
        <v/>
      </c>
      <c r="AE62" s="121"/>
      <c r="AF62" s="116"/>
      <c r="AG62" s="108" t="str">
        <f t="shared" si="6"/>
        <v/>
      </c>
      <c r="AH62" s="108" t="str">
        <f t="shared" si="7"/>
        <v/>
      </c>
      <c r="AI62" s="108" t="str">
        <f t="shared" si="8"/>
        <v/>
      </c>
      <c r="AJ62" s="108" t="str">
        <f t="shared" si="9"/>
        <v/>
      </c>
      <c r="AK62" s="122"/>
      <c r="AL62" s="123">
        <f t="shared" si="10"/>
        <v>0</v>
      </c>
      <c r="AM62" s="123">
        <f t="shared" si="10"/>
        <v>0</v>
      </c>
      <c r="AN62" s="123">
        <f t="shared" si="11"/>
        <v>0</v>
      </c>
      <c r="AO62" s="123">
        <f t="shared" si="12"/>
        <v>0</v>
      </c>
      <c r="AP62" s="123">
        <f t="shared" si="13"/>
        <v>0</v>
      </c>
      <c r="AQ62" s="108" t="str">
        <f t="shared" si="14"/>
        <v/>
      </c>
      <c r="AR62" s="116"/>
      <c r="AS62" s="117"/>
      <c r="AT62" s="108"/>
      <c r="AU62" s="108"/>
      <c r="AV62" s="108"/>
      <c r="AW62" s="108"/>
      <c r="AX62" s="108" t="str">
        <f t="shared" si="15"/>
        <v/>
      </c>
      <c r="AY62" s="108" t="str">
        <f t="shared" si="16"/>
        <v/>
      </c>
      <c r="BB62" s="146" t="b">
        <f t="shared" si="17"/>
        <v>0</v>
      </c>
      <c r="BC62" s="146" t="b">
        <f t="shared" si="18"/>
        <v>0</v>
      </c>
      <c r="BD62" s="146" t="b">
        <f t="shared" si="19"/>
        <v>0</v>
      </c>
      <c r="BE62" s="146" t="b">
        <f t="shared" si="20"/>
        <v>0</v>
      </c>
      <c r="BF62" s="146" t="b">
        <f t="shared" si="21"/>
        <v>0</v>
      </c>
      <c r="BG62" s="146" t="b">
        <f t="shared" si="22"/>
        <v>0</v>
      </c>
      <c r="BH62" s="146" t="b">
        <f t="shared" si="23"/>
        <v>0</v>
      </c>
      <c r="BI62" s="146" t="b">
        <f t="shared" si="24"/>
        <v>0</v>
      </c>
      <c r="BJ62" s="146" t="b">
        <f t="shared" si="25"/>
        <v>0</v>
      </c>
      <c r="BK62" s="146" t="b">
        <f t="shared" si="26"/>
        <v>0</v>
      </c>
      <c r="BL62" s="146" t="b">
        <f t="shared" si="27"/>
        <v>0</v>
      </c>
      <c r="BM62" s="146" t="b">
        <f t="shared" si="28"/>
        <v>0</v>
      </c>
      <c r="BN62" s="146" t="b">
        <f t="shared" si="29"/>
        <v>0</v>
      </c>
      <c r="BO62" s="146" t="b">
        <f t="shared" si="30"/>
        <v>0</v>
      </c>
      <c r="BP62" s="146" t="b">
        <f t="shared" si="31"/>
        <v>0</v>
      </c>
      <c r="BQ62" s="146" t="b">
        <f t="shared" si="32"/>
        <v>0</v>
      </c>
      <c r="BR62" s="146" t="b">
        <f t="shared" si="33"/>
        <v>0</v>
      </c>
      <c r="BS62" s="146" t="b">
        <f t="shared" si="34"/>
        <v>0</v>
      </c>
      <c r="BT62" s="146" t="b">
        <f t="shared" si="35"/>
        <v>0</v>
      </c>
      <c r="BU62" s="146" t="b">
        <f t="shared" si="36"/>
        <v>0</v>
      </c>
      <c r="BV62" s="146" t="b">
        <f t="shared" si="37"/>
        <v>0</v>
      </c>
      <c r="BW62" s="146" t="b">
        <f t="shared" si="38"/>
        <v>0</v>
      </c>
      <c r="BX62" s="146" t="b">
        <f t="shared" si="39"/>
        <v>0</v>
      </c>
      <c r="BY62" s="146" t="b">
        <f t="shared" si="40"/>
        <v>0</v>
      </c>
      <c r="BZ62" s="146" t="b">
        <f t="shared" si="41"/>
        <v>0</v>
      </c>
      <c r="CA62" s="146" t="b">
        <f t="shared" si="42"/>
        <v>0</v>
      </c>
      <c r="CB62" s="146" t="b">
        <f t="shared" si="43"/>
        <v>0</v>
      </c>
      <c r="CC62" s="146" t="b">
        <f t="shared" si="44"/>
        <v>0</v>
      </c>
      <c r="CD62" s="146" t="b">
        <f t="shared" si="45"/>
        <v>0</v>
      </c>
      <c r="CE62" s="146" t="b">
        <f t="shared" si="46"/>
        <v>0</v>
      </c>
      <c r="CF62" s="146" t="b">
        <f t="shared" si="47"/>
        <v>0</v>
      </c>
      <c r="CG62" s="146" t="b">
        <f t="shared" si="48"/>
        <v>0</v>
      </c>
      <c r="CH62" s="146" t="b">
        <f t="shared" si="49"/>
        <v>0</v>
      </c>
      <c r="CI62" s="146" t="b">
        <f t="shared" si="50"/>
        <v>0</v>
      </c>
      <c r="CJ62" s="146" t="b">
        <f t="shared" si="51"/>
        <v>0</v>
      </c>
      <c r="CK62" s="146" t="b">
        <f t="shared" si="52"/>
        <v>0</v>
      </c>
      <c r="CL62" s="146" t="b">
        <f t="shared" si="53"/>
        <v>0</v>
      </c>
      <c r="CM62" s="146" t="b">
        <f t="shared" si="54"/>
        <v>0</v>
      </c>
      <c r="CN62" s="146" t="b">
        <f t="shared" si="55"/>
        <v>0</v>
      </c>
      <c r="CO62" s="146" t="b">
        <f t="shared" si="56"/>
        <v>0</v>
      </c>
      <c r="CP62" s="146" t="b">
        <f t="shared" si="57"/>
        <v>0</v>
      </c>
      <c r="CQ62" s="146" t="b">
        <f t="shared" si="58"/>
        <v>0</v>
      </c>
    </row>
    <row r="63" spans="1:95" x14ac:dyDescent="0.25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 t="str">
        <f t="shared" si="0"/>
        <v/>
      </c>
      <c r="L63" s="108"/>
      <c r="M63" s="108"/>
      <c r="N63" s="108"/>
      <c r="O63" s="108" t="str">
        <f t="shared" si="1"/>
        <v/>
      </c>
      <c r="P63" s="108"/>
      <c r="Q63" s="108"/>
      <c r="R63" s="116"/>
      <c r="S63" s="117"/>
      <c r="T63" s="117"/>
      <c r="U63" s="118" t="str">
        <f t="shared" si="2"/>
        <v/>
      </c>
      <c r="V63" s="116"/>
      <c r="W63" s="119"/>
      <c r="X63" s="120">
        <f t="shared" ca="1" si="3"/>
        <v>41696</v>
      </c>
      <c r="Y63" s="118" t="str">
        <f t="shared" si="4"/>
        <v/>
      </c>
      <c r="Z63" s="119"/>
      <c r="AA63" s="116"/>
      <c r="AB63" s="121"/>
      <c r="AC63" s="121"/>
      <c r="AD63" s="118" t="str">
        <f t="shared" si="5"/>
        <v/>
      </c>
      <c r="AE63" s="121"/>
      <c r="AF63" s="116"/>
      <c r="AG63" s="108" t="str">
        <f t="shared" si="6"/>
        <v/>
      </c>
      <c r="AH63" s="108" t="str">
        <f t="shared" si="7"/>
        <v/>
      </c>
      <c r="AI63" s="108" t="str">
        <f t="shared" si="8"/>
        <v/>
      </c>
      <c r="AJ63" s="108" t="str">
        <f t="shared" si="9"/>
        <v/>
      </c>
      <c r="AK63" s="122"/>
      <c r="AL63" s="123">
        <f t="shared" si="10"/>
        <v>0</v>
      </c>
      <c r="AM63" s="123">
        <f t="shared" si="10"/>
        <v>0</v>
      </c>
      <c r="AN63" s="123">
        <f t="shared" si="11"/>
        <v>0</v>
      </c>
      <c r="AO63" s="123">
        <f t="shared" si="12"/>
        <v>0</v>
      </c>
      <c r="AP63" s="123">
        <f t="shared" si="13"/>
        <v>0</v>
      </c>
      <c r="AQ63" s="108" t="str">
        <f t="shared" si="14"/>
        <v/>
      </c>
      <c r="AR63" s="116"/>
      <c r="AS63" s="117"/>
      <c r="AT63" s="108"/>
      <c r="AU63" s="108"/>
      <c r="AV63" s="108"/>
      <c r="AW63" s="108"/>
      <c r="AX63" s="108" t="str">
        <f t="shared" si="15"/>
        <v/>
      </c>
      <c r="AY63" s="108" t="str">
        <f t="shared" si="16"/>
        <v/>
      </c>
      <c r="BB63" s="146" t="b">
        <f t="shared" si="17"/>
        <v>0</v>
      </c>
      <c r="BC63" s="146" t="b">
        <f t="shared" si="18"/>
        <v>0</v>
      </c>
      <c r="BD63" s="146" t="b">
        <f t="shared" si="19"/>
        <v>0</v>
      </c>
      <c r="BE63" s="146" t="b">
        <f t="shared" si="20"/>
        <v>0</v>
      </c>
      <c r="BF63" s="146" t="b">
        <f t="shared" si="21"/>
        <v>0</v>
      </c>
      <c r="BG63" s="146" t="b">
        <f t="shared" si="22"/>
        <v>0</v>
      </c>
      <c r="BH63" s="146" t="b">
        <f t="shared" si="23"/>
        <v>0</v>
      </c>
      <c r="BI63" s="146" t="b">
        <f t="shared" si="24"/>
        <v>0</v>
      </c>
      <c r="BJ63" s="146" t="b">
        <f t="shared" si="25"/>
        <v>0</v>
      </c>
      <c r="BK63" s="146" t="b">
        <f t="shared" si="26"/>
        <v>0</v>
      </c>
      <c r="BL63" s="146" t="b">
        <f t="shared" si="27"/>
        <v>0</v>
      </c>
      <c r="BM63" s="146" t="b">
        <f t="shared" si="28"/>
        <v>0</v>
      </c>
      <c r="BN63" s="146" t="b">
        <f t="shared" si="29"/>
        <v>0</v>
      </c>
      <c r="BO63" s="146" t="b">
        <f t="shared" si="30"/>
        <v>0</v>
      </c>
      <c r="BP63" s="146" t="b">
        <f t="shared" si="31"/>
        <v>0</v>
      </c>
      <c r="BQ63" s="146" t="b">
        <f t="shared" si="32"/>
        <v>0</v>
      </c>
      <c r="BR63" s="146" t="b">
        <f t="shared" si="33"/>
        <v>0</v>
      </c>
      <c r="BS63" s="146" t="b">
        <f t="shared" si="34"/>
        <v>0</v>
      </c>
      <c r="BT63" s="146" t="b">
        <f t="shared" si="35"/>
        <v>0</v>
      </c>
      <c r="BU63" s="146" t="b">
        <f t="shared" si="36"/>
        <v>0</v>
      </c>
      <c r="BV63" s="146" t="b">
        <f t="shared" si="37"/>
        <v>0</v>
      </c>
      <c r="BW63" s="146" t="b">
        <f t="shared" si="38"/>
        <v>0</v>
      </c>
      <c r="BX63" s="146" t="b">
        <f t="shared" si="39"/>
        <v>0</v>
      </c>
      <c r="BY63" s="146" t="b">
        <f t="shared" si="40"/>
        <v>0</v>
      </c>
      <c r="BZ63" s="146" t="b">
        <f t="shared" si="41"/>
        <v>0</v>
      </c>
      <c r="CA63" s="146" t="b">
        <f t="shared" si="42"/>
        <v>0</v>
      </c>
      <c r="CB63" s="146" t="b">
        <f t="shared" si="43"/>
        <v>0</v>
      </c>
      <c r="CC63" s="146" t="b">
        <f t="shared" si="44"/>
        <v>0</v>
      </c>
      <c r="CD63" s="146" t="b">
        <f t="shared" si="45"/>
        <v>0</v>
      </c>
      <c r="CE63" s="146" t="b">
        <f t="shared" si="46"/>
        <v>0</v>
      </c>
      <c r="CF63" s="146" t="b">
        <f t="shared" si="47"/>
        <v>0</v>
      </c>
      <c r="CG63" s="146" t="b">
        <f t="shared" si="48"/>
        <v>0</v>
      </c>
      <c r="CH63" s="146" t="b">
        <f t="shared" si="49"/>
        <v>0</v>
      </c>
      <c r="CI63" s="146" t="b">
        <f t="shared" si="50"/>
        <v>0</v>
      </c>
      <c r="CJ63" s="146" t="b">
        <f t="shared" si="51"/>
        <v>0</v>
      </c>
      <c r="CK63" s="146" t="b">
        <f t="shared" si="52"/>
        <v>0</v>
      </c>
      <c r="CL63" s="146" t="b">
        <f t="shared" si="53"/>
        <v>0</v>
      </c>
      <c r="CM63" s="146" t="b">
        <f t="shared" si="54"/>
        <v>0</v>
      </c>
      <c r="CN63" s="146" t="b">
        <f t="shared" si="55"/>
        <v>0</v>
      </c>
      <c r="CO63" s="146" t="b">
        <f t="shared" si="56"/>
        <v>0</v>
      </c>
      <c r="CP63" s="146" t="b">
        <f t="shared" si="57"/>
        <v>0</v>
      </c>
      <c r="CQ63" s="146" t="b">
        <f t="shared" si="58"/>
        <v>0</v>
      </c>
    </row>
    <row r="64" spans="1:95" x14ac:dyDescent="0.25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 t="str">
        <f t="shared" si="0"/>
        <v/>
      </c>
      <c r="L64" s="108"/>
      <c r="M64" s="108"/>
      <c r="N64" s="108"/>
      <c r="O64" s="108" t="str">
        <f t="shared" si="1"/>
        <v/>
      </c>
      <c r="P64" s="108"/>
      <c r="Q64" s="108"/>
      <c r="R64" s="116"/>
      <c r="S64" s="117"/>
      <c r="T64" s="117"/>
      <c r="U64" s="118" t="str">
        <f t="shared" si="2"/>
        <v/>
      </c>
      <c r="V64" s="116"/>
      <c r="W64" s="119"/>
      <c r="X64" s="120">
        <f t="shared" ca="1" si="3"/>
        <v>41696</v>
      </c>
      <c r="Y64" s="118" t="str">
        <f t="shared" si="4"/>
        <v/>
      </c>
      <c r="Z64" s="119"/>
      <c r="AA64" s="116"/>
      <c r="AB64" s="121"/>
      <c r="AC64" s="121"/>
      <c r="AD64" s="118" t="str">
        <f t="shared" si="5"/>
        <v/>
      </c>
      <c r="AE64" s="121"/>
      <c r="AF64" s="116"/>
      <c r="AG64" s="108" t="str">
        <f t="shared" si="6"/>
        <v/>
      </c>
      <c r="AH64" s="108" t="str">
        <f t="shared" si="7"/>
        <v/>
      </c>
      <c r="AI64" s="108" t="str">
        <f t="shared" si="8"/>
        <v/>
      </c>
      <c r="AJ64" s="108" t="str">
        <f t="shared" si="9"/>
        <v/>
      </c>
      <c r="AK64" s="122"/>
      <c r="AL64" s="123">
        <f t="shared" si="10"/>
        <v>0</v>
      </c>
      <c r="AM64" s="123">
        <f t="shared" si="10"/>
        <v>0</v>
      </c>
      <c r="AN64" s="123">
        <f t="shared" si="11"/>
        <v>0</v>
      </c>
      <c r="AO64" s="123">
        <f t="shared" si="12"/>
        <v>0</v>
      </c>
      <c r="AP64" s="123">
        <f t="shared" si="13"/>
        <v>0</v>
      </c>
      <c r="AQ64" s="108" t="str">
        <f t="shared" si="14"/>
        <v/>
      </c>
      <c r="AR64" s="116"/>
      <c r="AS64" s="117"/>
      <c r="AT64" s="108"/>
      <c r="AU64" s="108"/>
      <c r="AV64" s="108"/>
      <c r="AW64" s="108"/>
      <c r="AX64" s="108" t="str">
        <f t="shared" si="15"/>
        <v/>
      </c>
      <c r="AY64" s="108" t="str">
        <f t="shared" si="16"/>
        <v/>
      </c>
      <c r="BB64" s="146" t="b">
        <f t="shared" si="17"/>
        <v>0</v>
      </c>
      <c r="BC64" s="146" t="b">
        <f t="shared" si="18"/>
        <v>0</v>
      </c>
      <c r="BD64" s="146" t="b">
        <f t="shared" si="19"/>
        <v>0</v>
      </c>
      <c r="BE64" s="146" t="b">
        <f t="shared" si="20"/>
        <v>0</v>
      </c>
      <c r="BF64" s="146" t="b">
        <f t="shared" si="21"/>
        <v>0</v>
      </c>
      <c r="BG64" s="146" t="b">
        <f t="shared" si="22"/>
        <v>0</v>
      </c>
      <c r="BH64" s="146" t="b">
        <f t="shared" si="23"/>
        <v>0</v>
      </c>
      <c r="BI64" s="146" t="b">
        <f t="shared" si="24"/>
        <v>0</v>
      </c>
      <c r="BJ64" s="146" t="b">
        <f t="shared" si="25"/>
        <v>0</v>
      </c>
      <c r="BK64" s="146" t="b">
        <f t="shared" si="26"/>
        <v>0</v>
      </c>
      <c r="BL64" s="146" t="b">
        <f t="shared" si="27"/>
        <v>0</v>
      </c>
      <c r="BM64" s="146" t="b">
        <f t="shared" si="28"/>
        <v>0</v>
      </c>
      <c r="BN64" s="146" t="b">
        <f t="shared" si="29"/>
        <v>0</v>
      </c>
      <c r="BO64" s="146" t="b">
        <f t="shared" si="30"/>
        <v>0</v>
      </c>
      <c r="BP64" s="146" t="b">
        <f t="shared" si="31"/>
        <v>0</v>
      </c>
      <c r="BQ64" s="146" t="b">
        <f t="shared" si="32"/>
        <v>0</v>
      </c>
      <c r="BR64" s="146" t="b">
        <f t="shared" si="33"/>
        <v>0</v>
      </c>
      <c r="BS64" s="146" t="b">
        <f t="shared" si="34"/>
        <v>0</v>
      </c>
      <c r="BT64" s="146" t="b">
        <f t="shared" si="35"/>
        <v>0</v>
      </c>
      <c r="BU64" s="146" t="b">
        <f t="shared" si="36"/>
        <v>0</v>
      </c>
      <c r="BV64" s="146" t="b">
        <f t="shared" si="37"/>
        <v>0</v>
      </c>
      <c r="BW64" s="146" t="b">
        <f t="shared" si="38"/>
        <v>0</v>
      </c>
      <c r="BX64" s="146" t="b">
        <f t="shared" si="39"/>
        <v>0</v>
      </c>
      <c r="BY64" s="146" t="b">
        <f t="shared" si="40"/>
        <v>0</v>
      </c>
      <c r="BZ64" s="146" t="b">
        <f t="shared" si="41"/>
        <v>0</v>
      </c>
      <c r="CA64" s="146" t="b">
        <f t="shared" si="42"/>
        <v>0</v>
      </c>
      <c r="CB64" s="146" t="b">
        <f t="shared" si="43"/>
        <v>0</v>
      </c>
      <c r="CC64" s="146" t="b">
        <f t="shared" si="44"/>
        <v>0</v>
      </c>
      <c r="CD64" s="146" t="b">
        <f t="shared" si="45"/>
        <v>0</v>
      </c>
      <c r="CE64" s="146" t="b">
        <f t="shared" si="46"/>
        <v>0</v>
      </c>
      <c r="CF64" s="146" t="b">
        <f t="shared" si="47"/>
        <v>0</v>
      </c>
      <c r="CG64" s="146" t="b">
        <f t="shared" si="48"/>
        <v>0</v>
      </c>
      <c r="CH64" s="146" t="b">
        <f t="shared" si="49"/>
        <v>0</v>
      </c>
      <c r="CI64" s="146" t="b">
        <f t="shared" si="50"/>
        <v>0</v>
      </c>
      <c r="CJ64" s="146" t="b">
        <f t="shared" si="51"/>
        <v>0</v>
      </c>
      <c r="CK64" s="146" t="b">
        <f t="shared" si="52"/>
        <v>0</v>
      </c>
      <c r="CL64" s="146" t="b">
        <f t="shared" si="53"/>
        <v>0</v>
      </c>
      <c r="CM64" s="146" t="b">
        <f t="shared" si="54"/>
        <v>0</v>
      </c>
      <c r="CN64" s="146" t="b">
        <f t="shared" si="55"/>
        <v>0</v>
      </c>
      <c r="CO64" s="146" t="b">
        <f t="shared" si="56"/>
        <v>0</v>
      </c>
      <c r="CP64" s="146" t="b">
        <f t="shared" si="57"/>
        <v>0</v>
      </c>
      <c r="CQ64" s="146" t="b">
        <f t="shared" si="58"/>
        <v>0</v>
      </c>
    </row>
    <row r="65" spans="1:95" x14ac:dyDescent="0.25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 t="str">
        <f t="shared" si="0"/>
        <v/>
      </c>
      <c r="L65" s="108"/>
      <c r="M65" s="108"/>
      <c r="N65" s="108"/>
      <c r="O65" s="108" t="str">
        <f t="shared" si="1"/>
        <v/>
      </c>
      <c r="P65" s="108"/>
      <c r="Q65" s="108"/>
      <c r="R65" s="116"/>
      <c r="S65" s="117"/>
      <c r="T65" s="117"/>
      <c r="U65" s="118" t="str">
        <f t="shared" si="2"/>
        <v/>
      </c>
      <c r="V65" s="116"/>
      <c r="W65" s="119"/>
      <c r="X65" s="120">
        <f t="shared" ca="1" si="3"/>
        <v>41696</v>
      </c>
      <c r="Y65" s="118" t="str">
        <f t="shared" si="4"/>
        <v/>
      </c>
      <c r="Z65" s="119"/>
      <c r="AA65" s="116"/>
      <c r="AB65" s="121"/>
      <c r="AC65" s="121"/>
      <c r="AD65" s="118" t="str">
        <f t="shared" si="5"/>
        <v/>
      </c>
      <c r="AE65" s="121"/>
      <c r="AF65" s="116"/>
      <c r="AG65" s="108" t="str">
        <f t="shared" si="6"/>
        <v/>
      </c>
      <c r="AH65" s="108" t="str">
        <f t="shared" si="7"/>
        <v/>
      </c>
      <c r="AI65" s="108" t="str">
        <f t="shared" si="8"/>
        <v/>
      </c>
      <c r="AJ65" s="108" t="str">
        <f t="shared" si="9"/>
        <v/>
      </c>
      <c r="AK65" s="122"/>
      <c r="AL65" s="123">
        <f t="shared" si="10"/>
        <v>0</v>
      </c>
      <c r="AM65" s="123">
        <f t="shared" si="10"/>
        <v>0</v>
      </c>
      <c r="AN65" s="123">
        <f t="shared" si="11"/>
        <v>0</v>
      </c>
      <c r="AO65" s="123">
        <f t="shared" si="12"/>
        <v>0</v>
      </c>
      <c r="AP65" s="123">
        <f t="shared" si="13"/>
        <v>0</v>
      </c>
      <c r="AQ65" s="108" t="str">
        <f t="shared" si="14"/>
        <v/>
      </c>
      <c r="AR65" s="116"/>
      <c r="AS65" s="117"/>
      <c r="AT65" s="108"/>
      <c r="AU65" s="108"/>
      <c r="AV65" s="108"/>
      <c r="AW65" s="108"/>
      <c r="AX65" s="108" t="str">
        <f t="shared" si="15"/>
        <v/>
      </c>
      <c r="AY65" s="108" t="str">
        <f t="shared" si="16"/>
        <v/>
      </c>
      <c r="BB65" s="146" t="b">
        <f t="shared" si="17"/>
        <v>0</v>
      </c>
      <c r="BC65" s="146" t="b">
        <f t="shared" si="18"/>
        <v>0</v>
      </c>
      <c r="BD65" s="146" t="b">
        <f t="shared" si="19"/>
        <v>0</v>
      </c>
      <c r="BE65" s="146" t="b">
        <f t="shared" si="20"/>
        <v>0</v>
      </c>
      <c r="BF65" s="146" t="b">
        <f t="shared" si="21"/>
        <v>0</v>
      </c>
      <c r="BG65" s="146" t="b">
        <f t="shared" si="22"/>
        <v>0</v>
      </c>
      <c r="BH65" s="146" t="b">
        <f t="shared" si="23"/>
        <v>0</v>
      </c>
      <c r="BI65" s="146" t="b">
        <f t="shared" si="24"/>
        <v>0</v>
      </c>
      <c r="BJ65" s="146" t="b">
        <f t="shared" si="25"/>
        <v>0</v>
      </c>
      <c r="BK65" s="146" t="b">
        <f t="shared" si="26"/>
        <v>0</v>
      </c>
      <c r="BL65" s="146" t="b">
        <f t="shared" si="27"/>
        <v>0</v>
      </c>
      <c r="BM65" s="146" t="b">
        <f t="shared" si="28"/>
        <v>0</v>
      </c>
      <c r="BN65" s="146" t="b">
        <f t="shared" si="29"/>
        <v>0</v>
      </c>
      <c r="BO65" s="146" t="b">
        <f t="shared" si="30"/>
        <v>0</v>
      </c>
      <c r="BP65" s="146" t="b">
        <f t="shared" si="31"/>
        <v>0</v>
      </c>
      <c r="BQ65" s="146" t="b">
        <f t="shared" si="32"/>
        <v>0</v>
      </c>
      <c r="BR65" s="146" t="b">
        <f t="shared" si="33"/>
        <v>0</v>
      </c>
      <c r="BS65" s="146" t="b">
        <f t="shared" si="34"/>
        <v>0</v>
      </c>
      <c r="BT65" s="146" t="b">
        <f t="shared" si="35"/>
        <v>0</v>
      </c>
      <c r="BU65" s="146" t="b">
        <f t="shared" si="36"/>
        <v>0</v>
      </c>
      <c r="BV65" s="146" t="b">
        <f t="shared" si="37"/>
        <v>0</v>
      </c>
      <c r="BW65" s="146" t="b">
        <f t="shared" si="38"/>
        <v>0</v>
      </c>
      <c r="BX65" s="146" t="b">
        <f t="shared" si="39"/>
        <v>0</v>
      </c>
      <c r="BY65" s="146" t="b">
        <f t="shared" si="40"/>
        <v>0</v>
      </c>
      <c r="BZ65" s="146" t="b">
        <f t="shared" si="41"/>
        <v>0</v>
      </c>
      <c r="CA65" s="146" t="b">
        <f t="shared" si="42"/>
        <v>0</v>
      </c>
      <c r="CB65" s="146" t="b">
        <f t="shared" si="43"/>
        <v>0</v>
      </c>
      <c r="CC65" s="146" t="b">
        <f t="shared" si="44"/>
        <v>0</v>
      </c>
      <c r="CD65" s="146" t="b">
        <f t="shared" si="45"/>
        <v>0</v>
      </c>
      <c r="CE65" s="146" t="b">
        <f t="shared" si="46"/>
        <v>0</v>
      </c>
      <c r="CF65" s="146" t="b">
        <f t="shared" si="47"/>
        <v>0</v>
      </c>
      <c r="CG65" s="146" t="b">
        <f t="shared" si="48"/>
        <v>0</v>
      </c>
      <c r="CH65" s="146" t="b">
        <f t="shared" si="49"/>
        <v>0</v>
      </c>
      <c r="CI65" s="146" t="b">
        <f t="shared" si="50"/>
        <v>0</v>
      </c>
      <c r="CJ65" s="146" t="b">
        <f t="shared" si="51"/>
        <v>0</v>
      </c>
      <c r="CK65" s="146" t="b">
        <f t="shared" si="52"/>
        <v>0</v>
      </c>
      <c r="CL65" s="146" t="b">
        <f t="shared" si="53"/>
        <v>0</v>
      </c>
      <c r="CM65" s="146" t="b">
        <f t="shared" si="54"/>
        <v>0</v>
      </c>
      <c r="CN65" s="146" t="b">
        <f t="shared" si="55"/>
        <v>0</v>
      </c>
      <c r="CO65" s="146" t="b">
        <f t="shared" si="56"/>
        <v>0</v>
      </c>
      <c r="CP65" s="146" t="b">
        <f t="shared" si="57"/>
        <v>0</v>
      </c>
      <c r="CQ65" s="146" t="b">
        <f t="shared" si="58"/>
        <v>0</v>
      </c>
    </row>
    <row r="66" spans="1:95" x14ac:dyDescent="0.25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 t="str">
        <f t="shared" si="0"/>
        <v/>
      </c>
      <c r="L66" s="108"/>
      <c r="M66" s="108"/>
      <c r="N66" s="108"/>
      <c r="O66" s="108" t="str">
        <f t="shared" si="1"/>
        <v/>
      </c>
      <c r="P66" s="108"/>
      <c r="Q66" s="108"/>
      <c r="R66" s="116"/>
      <c r="S66" s="117"/>
      <c r="T66" s="117"/>
      <c r="U66" s="118" t="str">
        <f t="shared" si="2"/>
        <v/>
      </c>
      <c r="V66" s="116"/>
      <c r="W66" s="119"/>
      <c r="X66" s="120">
        <f t="shared" ca="1" si="3"/>
        <v>41696</v>
      </c>
      <c r="Y66" s="118" t="str">
        <f t="shared" si="4"/>
        <v/>
      </c>
      <c r="Z66" s="119"/>
      <c r="AA66" s="116"/>
      <c r="AB66" s="121"/>
      <c r="AC66" s="121"/>
      <c r="AD66" s="118" t="str">
        <f t="shared" si="5"/>
        <v/>
      </c>
      <c r="AE66" s="121"/>
      <c r="AF66" s="116"/>
      <c r="AG66" s="108" t="str">
        <f t="shared" si="6"/>
        <v/>
      </c>
      <c r="AH66" s="108" t="str">
        <f t="shared" si="7"/>
        <v/>
      </c>
      <c r="AI66" s="108" t="str">
        <f t="shared" si="8"/>
        <v/>
      </c>
      <c r="AJ66" s="108" t="str">
        <f t="shared" si="9"/>
        <v/>
      </c>
      <c r="AK66" s="122"/>
      <c r="AL66" s="123">
        <f t="shared" si="10"/>
        <v>0</v>
      </c>
      <c r="AM66" s="123">
        <f t="shared" si="10"/>
        <v>0</v>
      </c>
      <c r="AN66" s="123">
        <f t="shared" si="11"/>
        <v>0</v>
      </c>
      <c r="AO66" s="123">
        <f t="shared" si="12"/>
        <v>0</v>
      </c>
      <c r="AP66" s="123">
        <f t="shared" si="13"/>
        <v>0</v>
      </c>
      <c r="AQ66" s="108" t="str">
        <f t="shared" si="14"/>
        <v/>
      </c>
      <c r="AR66" s="116"/>
      <c r="AS66" s="117"/>
      <c r="AT66" s="108"/>
      <c r="AU66" s="108"/>
      <c r="AV66" s="108"/>
      <c r="AW66" s="108"/>
      <c r="AX66" s="108" t="str">
        <f t="shared" si="15"/>
        <v/>
      </c>
      <c r="AY66" s="108" t="str">
        <f t="shared" si="16"/>
        <v/>
      </c>
      <c r="BB66" s="146" t="b">
        <f t="shared" si="17"/>
        <v>0</v>
      </c>
      <c r="BC66" s="146" t="b">
        <f t="shared" si="18"/>
        <v>0</v>
      </c>
      <c r="BD66" s="146" t="b">
        <f t="shared" si="19"/>
        <v>0</v>
      </c>
      <c r="BE66" s="146" t="b">
        <f t="shared" si="20"/>
        <v>0</v>
      </c>
      <c r="BF66" s="146" t="b">
        <f t="shared" si="21"/>
        <v>0</v>
      </c>
      <c r="BG66" s="146" t="b">
        <f t="shared" si="22"/>
        <v>0</v>
      </c>
      <c r="BH66" s="146" t="b">
        <f t="shared" si="23"/>
        <v>0</v>
      </c>
      <c r="BI66" s="146" t="b">
        <f t="shared" si="24"/>
        <v>0</v>
      </c>
      <c r="BJ66" s="146" t="b">
        <f t="shared" si="25"/>
        <v>0</v>
      </c>
      <c r="BK66" s="146" t="b">
        <f t="shared" si="26"/>
        <v>0</v>
      </c>
      <c r="BL66" s="146" t="b">
        <f t="shared" si="27"/>
        <v>0</v>
      </c>
      <c r="BM66" s="146" t="b">
        <f t="shared" si="28"/>
        <v>0</v>
      </c>
      <c r="BN66" s="146" t="b">
        <f t="shared" si="29"/>
        <v>0</v>
      </c>
      <c r="BO66" s="146" t="b">
        <f t="shared" si="30"/>
        <v>0</v>
      </c>
      <c r="BP66" s="146" t="b">
        <f t="shared" si="31"/>
        <v>0</v>
      </c>
      <c r="BQ66" s="146" t="b">
        <f t="shared" si="32"/>
        <v>0</v>
      </c>
      <c r="BR66" s="146" t="b">
        <f t="shared" si="33"/>
        <v>0</v>
      </c>
      <c r="BS66" s="146" t="b">
        <f t="shared" si="34"/>
        <v>0</v>
      </c>
      <c r="BT66" s="146" t="b">
        <f t="shared" si="35"/>
        <v>0</v>
      </c>
      <c r="BU66" s="146" t="b">
        <f t="shared" si="36"/>
        <v>0</v>
      </c>
      <c r="BV66" s="146" t="b">
        <f t="shared" si="37"/>
        <v>0</v>
      </c>
      <c r="BW66" s="146" t="b">
        <f t="shared" si="38"/>
        <v>0</v>
      </c>
      <c r="BX66" s="146" t="b">
        <f t="shared" si="39"/>
        <v>0</v>
      </c>
      <c r="BY66" s="146" t="b">
        <f t="shared" si="40"/>
        <v>0</v>
      </c>
      <c r="BZ66" s="146" t="b">
        <f t="shared" si="41"/>
        <v>0</v>
      </c>
      <c r="CA66" s="146" t="b">
        <f t="shared" si="42"/>
        <v>0</v>
      </c>
      <c r="CB66" s="146" t="b">
        <f t="shared" si="43"/>
        <v>0</v>
      </c>
      <c r="CC66" s="146" t="b">
        <f t="shared" si="44"/>
        <v>0</v>
      </c>
      <c r="CD66" s="146" t="b">
        <f t="shared" si="45"/>
        <v>0</v>
      </c>
      <c r="CE66" s="146" t="b">
        <f t="shared" si="46"/>
        <v>0</v>
      </c>
      <c r="CF66" s="146" t="b">
        <f t="shared" si="47"/>
        <v>0</v>
      </c>
      <c r="CG66" s="146" t="b">
        <f t="shared" si="48"/>
        <v>0</v>
      </c>
      <c r="CH66" s="146" t="b">
        <f t="shared" si="49"/>
        <v>0</v>
      </c>
      <c r="CI66" s="146" t="b">
        <f t="shared" si="50"/>
        <v>0</v>
      </c>
      <c r="CJ66" s="146" t="b">
        <f t="shared" si="51"/>
        <v>0</v>
      </c>
      <c r="CK66" s="146" t="b">
        <f t="shared" si="52"/>
        <v>0</v>
      </c>
      <c r="CL66" s="146" t="b">
        <f t="shared" si="53"/>
        <v>0</v>
      </c>
      <c r="CM66" s="146" t="b">
        <f t="shared" si="54"/>
        <v>0</v>
      </c>
      <c r="CN66" s="146" t="b">
        <f t="shared" si="55"/>
        <v>0</v>
      </c>
      <c r="CO66" s="146" t="b">
        <f t="shared" si="56"/>
        <v>0</v>
      </c>
      <c r="CP66" s="146" t="b">
        <f t="shared" si="57"/>
        <v>0</v>
      </c>
      <c r="CQ66" s="146" t="b">
        <f t="shared" si="58"/>
        <v>0</v>
      </c>
    </row>
    <row r="67" spans="1:95" x14ac:dyDescent="0.25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 t="str">
        <f t="shared" si="0"/>
        <v/>
      </c>
      <c r="L67" s="108"/>
      <c r="M67" s="108"/>
      <c r="N67" s="108"/>
      <c r="O67" s="108" t="str">
        <f t="shared" si="1"/>
        <v/>
      </c>
      <c r="P67" s="108"/>
      <c r="Q67" s="108"/>
      <c r="R67" s="116"/>
      <c r="S67" s="117"/>
      <c r="T67" s="117"/>
      <c r="U67" s="118" t="str">
        <f t="shared" si="2"/>
        <v/>
      </c>
      <c r="V67" s="116"/>
      <c r="W67" s="119"/>
      <c r="X67" s="120">
        <f t="shared" ca="1" si="3"/>
        <v>41696</v>
      </c>
      <c r="Y67" s="118" t="str">
        <f t="shared" si="4"/>
        <v/>
      </c>
      <c r="Z67" s="119"/>
      <c r="AA67" s="116"/>
      <c r="AB67" s="121"/>
      <c r="AC67" s="121"/>
      <c r="AD67" s="118" t="str">
        <f t="shared" si="5"/>
        <v/>
      </c>
      <c r="AE67" s="121"/>
      <c r="AF67" s="116"/>
      <c r="AG67" s="108" t="str">
        <f t="shared" si="6"/>
        <v/>
      </c>
      <c r="AH67" s="108" t="str">
        <f t="shared" si="7"/>
        <v/>
      </c>
      <c r="AI67" s="108" t="str">
        <f t="shared" si="8"/>
        <v/>
      </c>
      <c r="AJ67" s="108" t="str">
        <f t="shared" si="9"/>
        <v/>
      </c>
      <c r="AK67" s="122"/>
      <c r="AL67" s="123">
        <f t="shared" si="10"/>
        <v>0</v>
      </c>
      <c r="AM67" s="123">
        <f t="shared" si="10"/>
        <v>0</v>
      </c>
      <c r="AN67" s="123">
        <f t="shared" si="11"/>
        <v>0</v>
      </c>
      <c r="AO67" s="123">
        <f t="shared" si="12"/>
        <v>0</v>
      </c>
      <c r="AP67" s="123">
        <f t="shared" si="13"/>
        <v>0</v>
      </c>
      <c r="AQ67" s="108" t="str">
        <f t="shared" si="14"/>
        <v/>
      </c>
      <c r="AR67" s="116"/>
      <c r="AS67" s="117"/>
      <c r="AT67" s="108"/>
      <c r="AU67" s="108"/>
      <c r="AV67" s="108"/>
      <c r="AW67" s="108"/>
      <c r="AX67" s="108" t="str">
        <f t="shared" si="15"/>
        <v/>
      </c>
      <c r="AY67" s="108" t="str">
        <f t="shared" si="16"/>
        <v/>
      </c>
      <c r="BB67" s="146" t="b">
        <f t="shared" si="17"/>
        <v>0</v>
      </c>
      <c r="BC67" s="146" t="b">
        <f t="shared" si="18"/>
        <v>0</v>
      </c>
      <c r="BD67" s="146" t="b">
        <f t="shared" si="19"/>
        <v>0</v>
      </c>
      <c r="BE67" s="146" t="b">
        <f t="shared" si="20"/>
        <v>0</v>
      </c>
      <c r="BF67" s="146" t="b">
        <f t="shared" si="21"/>
        <v>0</v>
      </c>
      <c r="BG67" s="146" t="b">
        <f t="shared" si="22"/>
        <v>0</v>
      </c>
      <c r="BH67" s="146" t="b">
        <f t="shared" si="23"/>
        <v>0</v>
      </c>
      <c r="BI67" s="146" t="b">
        <f t="shared" si="24"/>
        <v>0</v>
      </c>
      <c r="BJ67" s="146" t="b">
        <f t="shared" si="25"/>
        <v>0</v>
      </c>
      <c r="BK67" s="146" t="b">
        <f t="shared" si="26"/>
        <v>0</v>
      </c>
      <c r="BL67" s="146" t="b">
        <f t="shared" si="27"/>
        <v>0</v>
      </c>
      <c r="BM67" s="146" t="b">
        <f t="shared" si="28"/>
        <v>0</v>
      </c>
      <c r="BN67" s="146" t="b">
        <f t="shared" si="29"/>
        <v>0</v>
      </c>
      <c r="BO67" s="146" t="b">
        <f t="shared" si="30"/>
        <v>0</v>
      </c>
      <c r="BP67" s="146" t="b">
        <f t="shared" si="31"/>
        <v>0</v>
      </c>
      <c r="BQ67" s="146" t="b">
        <f t="shared" si="32"/>
        <v>0</v>
      </c>
      <c r="BR67" s="146" t="b">
        <f t="shared" si="33"/>
        <v>0</v>
      </c>
      <c r="BS67" s="146" t="b">
        <f t="shared" si="34"/>
        <v>0</v>
      </c>
      <c r="BT67" s="146" t="b">
        <f t="shared" si="35"/>
        <v>0</v>
      </c>
      <c r="BU67" s="146" t="b">
        <f t="shared" si="36"/>
        <v>0</v>
      </c>
      <c r="BV67" s="146" t="b">
        <f t="shared" si="37"/>
        <v>0</v>
      </c>
      <c r="BW67" s="146" t="b">
        <f t="shared" si="38"/>
        <v>0</v>
      </c>
      <c r="BX67" s="146" t="b">
        <f t="shared" si="39"/>
        <v>0</v>
      </c>
      <c r="BY67" s="146" t="b">
        <f t="shared" si="40"/>
        <v>0</v>
      </c>
      <c r="BZ67" s="146" t="b">
        <f t="shared" si="41"/>
        <v>0</v>
      </c>
      <c r="CA67" s="146" t="b">
        <f t="shared" si="42"/>
        <v>0</v>
      </c>
      <c r="CB67" s="146" t="b">
        <f t="shared" si="43"/>
        <v>0</v>
      </c>
      <c r="CC67" s="146" t="b">
        <f t="shared" si="44"/>
        <v>0</v>
      </c>
      <c r="CD67" s="146" t="b">
        <f t="shared" si="45"/>
        <v>0</v>
      </c>
      <c r="CE67" s="146" t="b">
        <f t="shared" si="46"/>
        <v>0</v>
      </c>
      <c r="CF67" s="146" t="b">
        <f t="shared" si="47"/>
        <v>0</v>
      </c>
      <c r="CG67" s="146" t="b">
        <f t="shared" si="48"/>
        <v>0</v>
      </c>
      <c r="CH67" s="146" t="b">
        <f t="shared" si="49"/>
        <v>0</v>
      </c>
      <c r="CI67" s="146" t="b">
        <f t="shared" si="50"/>
        <v>0</v>
      </c>
      <c r="CJ67" s="146" t="b">
        <f t="shared" si="51"/>
        <v>0</v>
      </c>
      <c r="CK67" s="146" t="b">
        <f t="shared" si="52"/>
        <v>0</v>
      </c>
      <c r="CL67" s="146" t="b">
        <f t="shared" si="53"/>
        <v>0</v>
      </c>
      <c r="CM67" s="146" t="b">
        <f t="shared" si="54"/>
        <v>0</v>
      </c>
      <c r="CN67" s="146" t="b">
        <f t="shared" si="55"/>
        <v>0</v>
      </c>
      <c r="CO67" s="146" t="b">
        <f t="shared" si="56"/>
        <v>0</v>
      </c>
      <c r="CP67" s="146" t="b">
        <f t="shared" si="57"/>
        <v>0</v>
      </c>
      <c r="CQ67" s="146" t="b">
        <f t="shared" si="58"/>
        <v>0</v>
      </c>
    </row>
    <row r="68" spans="1:95" x14ac:dyDescent="0.25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 t="str">
        <f t="shared" ref="K68:K123" si="59">IF(I68="","",I68*J68)</f>
        <v/>
      </c>
      <c r="L68" s="108"/>
      <c r="M68" s="108"/>
      <c r="N68" s="108"/>
      <c r="O68" s="108" t="str">
        <f t="shared" ref="O68:O123" si="60">IF(M68="","",M68*N68)</f>
        <v/>
      </c>
      <c r="P68" s="108"/>
      <c r="Q68" s="108"/>
      <c r="R68" s="116"/>
      <c r="S68" s="117"/>
      <c r="T68" s="117"/>
      <c r="U68" s="118" t="str">
        <f t="shared" ref="U68:U123" si="61">IF(S68="","",IF(T68="","",T68-S68))</f>
        <v/>
      </c>
      <c r="V68" s="116"/>
      <c r="W68" s="119"/>
      <c r="X68" s="120">
        <f t="shared" ref="X68:X123" ca="1" si="62">IF(W68="",$P$1-S68,"")</f>
        <v>41696</v>
      </c>
      <c r="Y68" s="118" t="str">
        <f t="shared" ref="Y68:Y123" si="63">IF(W68&gt;0,W68-S68,"")</f>
        <v/>
      </c>
      <c r="Z68" s="119"/>
      <c r="AA68" s="116"/>
      <c r="AB68" s="121"/>
      <c r="AC68" s="121"/>
      <c r="AD68" s="118" t="str">
        <f t="shared" ref="AD68:AD123" si="64">IF(Z68="","",Z68-T68)</f>
        <v/>
      </c>
      <c r="AE68" s="121"/>
      <c r="AF68" s="116"/>
      <c r="AG68" s="108" t="str">
        <f t="shared" ref="AG68:AG123" si="65">IF(U68="","",U68)</f>
        <v/>
      </c>
      <c r="AH68" s="108" t="str">
        <f t="shared" ref="AH68:AH123" si="66">IF(S68="","",IF(X68="","",X68))</f>
        <v/>
      </c>
      <c r="AI68" s="108" t="str">
        <f t="shared" ref="AI68:AI123" si="67">IF(Y68="","",Y68)</f>
        <v/>
      </c>
      <c r="AJ68" s="108" t="str">
        <f t="shared" ref="AJ68:AJ123" si="68">IF(AD68="","",AD68)</f>
        <v/>
      </c>
      <c r="AK68" s="122"/>
      <c r="AL68" s="123">
        <f t="shared" ref="AL68:AM123" si="69">IF(AG68="",0,1)</f>
        <v>0</v>
      </c>
      <c r="AM68" s="123">
        <f t="shared" si="69"/>
        <v>0</v>
      </c>
      <c r="AN68" s="123">
        <f t="shared" ref="AN68:AN123" si="70">IF(AI68="",0,3)</f>
        <v>0</v>
      </c>
      <c r="AO68" s="123">
        <f t="shared" ref="AO68:AO123" si="71">IF(AJ68="",0,4)</f>
        <v>0</v>
      </c>
      <c r="AP68" s="123">
        <f t="shared" ref="AP68:AP123" si="72">SUM(AL68:AO68)</f>
        <v>0</v>
      </c>
      <c r="AQ68" s="108" t="str">
        <f t="shared" ref="AQ68:AQ123" si="73">IF(AT68="YES","COMPLETED",IF(AT68="NO","REVIEW PROJECT",IF(AP68=0,"",IF(AP68=2,"NOT STARTED",IF(AP68=4,"IN PROGRESS",IF(AP68=8,"TO BE VALIDATED",""))))))</f>
        <v/>
      </c>
      <c r="AR68" s="116"/>
      <c r="AS68" s="117"/>
      <c r="AT68" s="108"/>
      <c r="AU68" s="108"/>
      <c r="AV68" s="108"/>
      <c r="AW68" s="108"/>
      <c r="AX68" s="108" t="str">
        <f t="shared" ref="AX68:AX123" si="74">IF(AT68="YES",AV68*AW68,O68)</f>
        <v/>
      </c>
      <c r="AY68" s="108" t="str">
        <f t="shared" ref="AY68:AY123" si="75">IF(AND(AX68&gt;=1,AX68&lt;=8),"LOW",IF(AND(AX68&gt;=9,AX68&lt;=16),"MED",IF(AND(AX68&gt;=17,AX68&lt;=25),"HIGH","")))</f>
        <v/>
      </c>
      <c r="BB68" s="146" t="b">
        <f t="shared" ref="BB68:BB123" si="76">IF(D68=$BB$2,IF(AY68="LOW",1,0))</f>
        <v>0</v>
      </c>
      <c r="BC68" s="146" t="b">
        <f t="shared" ref="BC68:BC123" si="77">IF(D68=$BB$2,IF(AY68="MED",1,0))</f>
        <v>0</v>
      </c>
      <c r="BD68" s="146" t="b">
        <f t="shared" ref="BD68:BD123" si="78">IF(D68=$BB$2,IF(AY68="HIGH",1,0))</f>
        <v>0</v>
      </c>
      <c r="BE68" s="146" t="b">
        <f t="shared" ref="BE68:BE123" si="79">IF(D68=$BE$2,IF(AY68="LOW",1,0))</f>
        <v>0</v>
      </c>
      <c r="BF68" s="146" t="b">
        <f t="shared" ref="BF68:BF123" si="80">IF(D68=$BE$2,IF(AY68="MED",1,0))</f>
        <v>0</v>
      </c>
      <c r="BG68" s="146" t="b">
        <f t="shared" ref="BG68:BG123" si="81">IF(D68=$BE$2,IF(AY68="HIGH",1,0))</f>
        <v>0</v>
      </c>
      <c r="BH68" s="146" t="b">
        <f t="shared" ref="BH68:BH123" si="82">IF(D68=$BH$2,IF(AY68="LOW",1,0))</f>
        <v>0</v>
      </c>
      <c r="BI68" s="146" t="b">
        <f t="shared" ref="BI68:BI123" si="83">IF(D68=$BH$2,IF(AY68="MED",1,0))</f>
        <v>0</v>
      </c>
      <c r="BJ68" s="146" t="b">
        <f t="shared" ref="BJ68:BJ123" si="84">IF(D68=$BH$2,IF(AY68="HIGH",1,0))</f>
        <v>0</v>
      </c>
      <c r="BK68" s="146" t="b">
        <f t="shared" ref="BK68:BK123" si="85">IF(D68=$BK$2,IF(AY68="LOW",1,0))</f>
        <v>0</v>
      </c>
      <c r="BL68" s="146" t="b">
        <f t="shared" ref="BL68:BL123" si="86">IF(D68=$BK$2,IF(AY68="MED",1,0))</f>
        <v>0</v>
      </c>
      <c r="BM68" s="146" t="b">
        <f t="shared" ref="BM68:BM123" si="87">IF(D68=$BK$2,IF(AY68="HIGH",1,0))</f>
        <v>0</v>
      </c>
      <c r="BN68" s="146" t="b">
        <f t="shared" ref="BN68:BN123" si="88">IF(D68=$BN$2,IF(AY68="LOW",1,0))</f>
        <v>0</v>
      </c>
      <c r="BO68" s="146" t="b">
        <f t="shared" ref="BO68:BO123" si="89">IF(D68=$BN$2,IF(AY68="MED",1,0))</f>
        <v>0</v>
      </c>
      <c r="BP68" s="146" t="b">
        <f t="shared" ref="BP68:BP123" si="90">IF(D68=$BN$2,IF(AY68="HIGH",1,0))</f>
        <v>0</v>
      </c>
      <c r="BQ68" s="146" t="b">
        <f t="shared" ref="BQ68:BQ123" si="91">IF(D68=$BQ$2,IF(AY68="LOW",1,0))</f>
        <v>0</v>
      </c>
      <c r="BR68" s="146" t="b">
        <f t="shared" ref="BR68:BR123" si="92">IF(D68=$BQ$2,IF(AY68="MED",1,0))</f>
        <v>0</v>
      </c>
      <c r="BS68" s="146" t="b">
        <f t="shared" ref="BS68:BS123" si="93">IF(D68=$BQ$2,IF(AY68="HIGH",1,0))</f>
        <v>0</v>
      </c>
      <c r="BT68" s="146" t="b">
        <f t="shared" ref="BT68:BT123" si="94">IF(D68=$BT$2,IF(AY68="LOW",1,0))</f>
        <v>0</v>
      </c>
      <c r="BU68" s="146" t="b">
        <f t="shared" ref="BU68:BU123" si="95">IF(D68=$BT$2,IF(AY68="MED",1,0))</f>
        <v>0</v>
      </c>
      <c r="BV68" s="146" t="b">
        <f t="shared" ref="BV68:BV123" si="96">IF(D68=$BT$2,IF(AY68="HIGH",1,0))</f>
        <v>0</v>
      </c>
      <c r="BW68" s="146" t="b">
        <f t="shared" ref="BW68:BW123" si="97">IF(D68=$BW$2,IF(AY68="LOW",1,0))</f>
        <v>0</v>
      </c>
      <c r="BX68" s="146" t="b">
        <f t="shared" ref="BX68:BX123" si="98">IF(D68=$BW$2,IF(AY68="MED",1,0))</f>
        <v>0</v>
      </c>
      <c r="BY68" s="146" t="b">
        <f t="shared" ref="BY68:BY123" si="99">IF(D68=$BW$2,IF(AY68="HIGH",1,0))</f>
        <v>0</v>
      </c>
      <c r="BZ68" s="146" t="b">
        <f t="shared" ref="BZ68:BZ123" si="100">IF(D68=$BZ$2,IF(AY68="LOW",1,0))</f>
        <v>0</v>
      </c>
      <c r="CA68" s="146" t="b">
        <f t="shared" ref="CA68:CA123" si="101">IF(D68=$BZ$2,IF(AY68="MED",1,0))</f>
        <v>0</v>
      </c>
      <c r="CB68" s="146" t="b">
        <f t="shared" ref="CB68:CB123" si="102">IF(D68=$BZ$2,IF(AY68="HIGH",1,0))</f>
        <v>0</v>
      </c>
      <c r="CC68" s="146" t="b">
        <f t="shared" ref="CC68:CC123" si="103">IF(D68=$CC$2,IF(AY68="LOW",1,0))</f>
        <v>0</v>
      </c>
      <c r="CD68" s="146" t="b">
        <f t="shared" ref="CD68:CD123" si="104">IF(D68=$CC$2,IF(AY68="MED",1,0))</f>
        <v>0</v>
      </c>
      <c r="CE68" s="146" t="b">
        <f t="shared" ref="CE68:CE123" si="105">IF(D68=$CC$2,IF(AY68="HIGH",1,0))</f>
        <v>0</v>
      </c>
      <c r="CF68" s="146" t="b">
        <f t="shared" ref="CF68:CF123" si="106">IF(D68=$CF$2,IF(AY68="LOW",1,0))</f>
        <v>0</v>
      </c>
      <c r="CG68" s="146" t="b">
        <f t="shared" ref="CG68:CG123" si="107">IF(D68=$CF$2,IF(AY68="MED",1,0))</f>
        <v>0</v>
      </c>
      <c r="CH68" s="146" t="b">
        <f t="shared" ref="CH68:CH123" si="108">IF(D68=$CF$2,IF(AY68="HIGH",1,0))</f>
        <v>0</v>
      </c>
      <c r="CI68" s="146" t="b">
        <f t="shared" ref="CI68:CI123" si="109">IF(D68=$CI$2,IF(AY68="LOW",1,0))</f>
        <v>0</v>
      </c>
      <c r="CJ68" s="146" t="b">
        <f t="shared" ref="CJ68:CJ123" si="110">IF(D68=$CI$2,IF(AY68="MED",1,0))</f>
        <v>0</v>
      </c>
      <c r="CK68" s="146" t="b">
        <f t="shared" ref="CK68:CK123" si="111">IF(D68=$CI$2,IF(AY68="HIGH",1,0))</f>
        <v>0</v>
      </c>
      <c r="CL68" s="146" t="b">
        <f t="shared" ref="CL68:CL123" si="112">IF(D68=$CL$2,IF(AY68="LOW",1,0))</f>
        <v>0</v>
      </c>
      <c r="CM68" s="146" t="b">
        <f t="shared" ref="CM68:CM123" si="113">IF(G68=$CI$2,IF(BB68="MED",1,0))</f>
        <v>0</v>
      </c>
      <c r="CN68" s="146" t="b">
        <f t="shared" ref="CN68:CN123" si="114">IF(G68=$CI$2,IF(BB68="HIGH",1,0))</f>
        <v>0</v>
      </c>
      <c r="CO68" s="146" t="b">
        <f t="shared" ref="CO68:CO123" si="115">IF(D68=$CO$2,IF(AY68="LOW",1,0))</f>
        <v>0</v>
      </c>
      <c r="CP68" s="146" t="b">
        <f t="shared" ref="CP68:CP123" si="116">IF(D68=$CO$2,IF(AY68="MED",1,0))</f>
        <v>0</v>
      </c>
      <c r="CQ68" s="146" t="b">
        <f t="shared" ref="CQ68:CQ123" si="117">IF(D68=$CO$2,IF(AY68="HIGH",1,0))</f>
        <v>0</v>
      </c>
    </row>
    <row r="69" spans="1:95" x14ac:dyDescent="0.25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 t="str">
        <f t="shared" si="59"/>
        <v/>
      </c>
      <c r="L69" s="108"/>
      <c r="M69" s="108"/>
      <c r="N69" s="108"/>
      <c r="O69" s="108" t="str">
        <f t="shared" si="60"/>
        <v/>
      </c>
      <c r="P69" s="108"/>
      <c r="Q69" s="108"/>
      <c r="R69" s="116"/>
      <c r="S69" s="117"/>
      <c r="T69" s="117"/>
      <c r="U69" s="118" t="str">
        <f t="shared" si="61"/>
        <v/>
      </c>
      <c r="V69" s="116"/>
      <c r="W69" s="119"/>
      <c r="X69" s="120">
        <f t="shared" ca="1" si="62"/>
        <v>41696</v>
      </c>
      <c r="Y69" s="118" t="str">
        <f t="shared" si="63"/>
        <v/>
      </c>
      <c r="Z69" s="119"/>
      <c r="AA69" s="116"/>
      <c r="AB69" s="121"/>
      <c r="AC69" s="121"/>
      <c r="AD69" s="118" t="str">
        <f t="shared" si="64"/>
        <v/>
      </c>
      <c r="AE69" s="121"/>
      <c r="AF69" s="116"/>
      <c r="AG69" s="108" t="str">
        <f t="shared" si="65"/>
        <v/>
      </c>
      <c r="AH69" s="108" t="str">
        <f t="shared" si="66"/>
        <v/>
      </c>
      <c r="AI69" s="108" t="str">
        <f t="shared" si="67"/>
        <v/>
      </c>
      <c r="AJ69" s="108" t="str">
        <f t="shared" si="68"/>
        <v/>
      </c>
      <c r="AK69" s="122"/>
      <c r="AL69" s="123">
        <f t="shared" si="69"/>
        <v>0</v>
      </c>
      <c r="AM69" s="123">
        <f t="shared" si="69"/>
        <v>0</v>
      </c>
      <c r="AN69" s="123">
        <f t="shared" si="70"/>
        <v>0</v>
      </c>
      <c r="AO69" s="123">
        <f t="shared" si="71"/>
        <v>0</v>
      </c>
      <c r="AP69" s="123">
        <f t="shared" si="72"/>
        <v>0</v>
      </c>
      <c r="AQ69" s="108" t="str">
        <f t="shared" si="73"/>
        <v/>
      </c>
      <c r="AR69" s="116"/>
      <c r="AS69" s="117"/>
      <c r="AT69" s="108"/>
      <c r="AU69" s="108"/>
      <c r="AV69" s="108"/>
      <c r="AW69" s="108"/>
      <c r="AX69" s="108" t="str">
        <f t="shared" si="74"/>
        <v/>
      </c>
      <c r="AY69" s="108" t="str">
        <f t="shared" si="75"/>
        <v/>
      </c>
      <c r="BB69" s="146" t="b">
        <f t="shared" si="76"/>
        <v>0</v>
      </c>
      <c r="BC69" s="146" t="b">
        <f t="shared" si="77"/>
        <v>0</v>
      </c>
      <c r="BD69" s="146" t="b">
        <f t="shared" si="78"/>
        <v>0</v>
      </c>
      <c r="BE69" s="146" t="b">
        <f t="shared" si="79"/>
        <v>0</v>
      </c>
      <c r="BF69" s="146" t="b">
        <f t="shared" si="80"/>
        <v>0</v>
      </c>
      <c r="BG69" s="146" t="b">
        <f t="shared" si="81"/>
        <v>0</v>
      </c>
      <c r="BH69" s="146" t="b">
        <f t="shared" si="82"/>
        <v>0</v>
      </c>
      <c r="BI69" s="146" t="b">
        <f t="shared" si="83"/>
        <v>0</v>
      </c>
      <c r="BJ69" s="146" t="b">
        <f t="shared" si="84"/>
        <v>0</v>
      </c>
      <c r="BK69" s="146" t="b">
        <f t="shared" si="85"/>
        <v>0</v>
      </c>
      <c r="BL69" s="146" t="b">
        <f t="shared" si="86"/>
        <v>0</v>
      </c>
      <c r="BM69" s="146" t="b">
        <f t="shared" si="87"/>
        <v>0</v>
      </c>
      <c r="BN69" s="146" t="b">
        <f t="shared" si="88"/>
        <v>0</v>
      </c>
      <c r="BO69" s="146" t="b">
        <f t="shared" si="89"/>
        <v>0</v>
      </c>
      <c r="BP69" s="146" t="b">
        <f t="shared" si="90"/>
        <v>0</v>
      </c>
      <c r="BQ69" s="146" t="b">
        <f t="shared" si="91"/>
        <v>0</v>
      </c>
      <c r="BR69" s="146" t="b">
        <f t="shared" si="92"/>
        <v>0</v>
      </c>
      <c r="BS69" s="146" t="b">
        <f t="shared" si="93"/>
        <v>0</v>
      </c>
      <c r="BT69" s="146" t="b">
        <f t="shared" si="94"/>
        <v>0</v>
      </c>
      <c r="BU69" s="146" t="b">
        <f t="shared" si="95"/>
        <v>0</v>
      </c>
      <c r="BV69" s="146" t="b">
        <f t="shared" si="96"/>
        <v>0</v>
      </c>
      <c r="BW69" s="146" t="b">
        <f t="shared" si="97"/>
        <v>0</v>
      </c>
      <c r="BX69" s="146" t="b">
        <f t="shared" si="98"/>
        <v>0</v>
      </c>
      <c r="BY69" s="146" t="b">
        <f t="shared" si="99"/>
        <v>0</v>
      </c>
      <c r="BZ69" s="146" t="b">
        <f t="shared" si="100"/>
        <v>0</v>
      </c>
      <c r="CA69" s="146" t="b">
        <f t="shared" si="101"/>
        <v>0</v>
      </c>
      <c r="CB69" s="146" t="b">
        <f t="shared" si="102"/>
        <v>0</v>
      </c>
      <c r="CC69" s="146" t="b">
        <f t="shared" si="103"/>
        <v>0</v>
      </c>
      <c r="CD69" s="146" t="b">
        <f t="shared" si="104"/>
        <v>0</v>
      </c>
      <c r="CE69" s="146" t="b">
        <f t="shared" si="105"/>
        <v>0</v>
      </c>
      <c r="CF69" s="146" t="b">
        <f t="shared" si="106"/>
        <v>0</v>
      </c>
      <c r="CG69" s="146" t="b">
        <f t="shared" si="107"/>
        <v>0</v>
      </c>
      <c r="CH69" s="146" t="b">
        <f t="shared" si="108"/>
        <v>0</v>
      </c>
      <c r="CI69" s="146" t="b">
        <f t="shared" si="109"/>
        <v>0</v>
      </c>
      <c r="CJ69" s="146" t="b">
        <f t="shared" si="110"/>
        <v>0</v>
      </c>
      <c r="CK69" s="146" t="b">
        <f t="shared" si="111"/>
        <v>0</v>
      </c>
      <c r="CL69" s="146" t="b">
        <f t="shared" si="112"/>
        <v>0</v>
      </c>
      <c r="CM69" s="146" t="b">
        <f t="shared" si="113"/>
        <v>0</v>
      </c>
      <c r="CN69" s="146" t="b">
        <f t="shared" si="114"/>
        <v>0</v>
      </c>
      <c r="CO69" s="146" t="b">
        <f t="shared" si="115"/>
        <v>0</v>
      </c>
      <c r="CP69" s="146" t="b">
        <f t="shared" si="116"/>
        <v>0</v>
      </c>
      <c r="CQ69" s="146" t="b">
        <f t="shared" si="117"/>
        <v>0</v>
      </c>
    </row>
    <row r="70" spans="1:95" x14ac:dyDescent="0.25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 t="str">
        <f t="shared" si="59"/>
        <v/>
      </c>
      <c r="L70" s="108"/>
      <c r="M70" s="108"/>
      <c r="N70" s="108"/>
      <c r="O70" s="108" t="str">
        <f t="shared" si="60"/>
        <v/>
      </c>
      <c r="P70" s="108"/>
      <c r="Q70" s="108"/>
      <c r="R70" s="116"/>
      <c r="S70" s="117"/>
      <c r="T70" s="117"/>
      <c r="U70" s="118" t="str">
        <f t="shared" si="61"/>
        <v/>
      </c>
      <c r="V70" s="116"/>
      <c r="W70" s="119"/>
      <c r="X70" s="120">
        <f t="shared" ca="1" si="62"/>
        <v>41696</v>
      </c>
      <c r="Y70" s="118" t="str">
        <f t="shared" si="63"/>
        <v/>
      </c>
      <c r="Z70" s="119"/>
      <c r="AA70" s="116"/>
      <c r="AB70" s="121"/>
      <c r="AC70" s="121"/>
      <c r="AD70" s="118" t="str">
        <f t="shared" si="64"/>
        <v/>
      </c>
      <c r="AE70" s="121"/>
      <c r="AF70" s="116"/>
      <c r="AG70" s="108" t="str">
        <f t="shared" si="65"/>
        <v/>
      </c>
      <c r="AH70" s="108" t="str">
        <f t="shared" si="66"/>
        <v/>
      </c>
      <c r="AI70" s="108" t="str">
        <f t="shared" si="67"/>
        <v/>
      </c>
      <c r="AJ70" s="108" t="str">
        <f t="shared" si="68"/>
        <v/>
      </c>
      <c r="AK70" s="122"/>
      <c r="AL70" s="123">
        <f t="shared" si="69"/>
        <v>0</v>
      </c>
      <c r="AM70" s="123">
        <f t="shared" si="69"/>
        <v>0</v>
      </c>
      <c r="AN70" s="123">
        <f t="shared" si="70"/>
        <v>0</v>
      </c>
      <c r="AO70" s="123">
        <f t="shared" si="71"/>
        <v>0</v>
      </c>
      <c r="AP70" s="123">
        <f t="shared" si="72"/>
        <v>0</v>
      </c>
      <c r="AQ70" s="108" t="str">
        <f t="shared" si="73"/>
        <v/>
      </c>
      <c r="AR70" s="116"/>
      <c r="AS70" s="117"/>
      <c r="AT70" s="108"/>
      <c r="AU70" s="108"/>
      <c r="AV70" s="108"/>
      <c r="AW70" s="108"/>
      <c r="AX70" s="108" t="str">
        <f t="shared" si="74"/>
        <v/>
      </c>
      <c r="AY70" s="108" t="str">
        <f t="shared" si="75"/>
        <v/>
      </c>
      <c r="BB70" s="146" t="b">
        <f t="shared" si="76"/>
        <v>0</v>
      </c>
      <c r="BC70" s="146" t="b">
        <f t="shared" si="77"/>
        <v>0</v>
      </c>
      <c r="BD70" s="146" t="b">
        <f t="shared" si="78"/>
        <v>0</v>
      </c>
      <c r="BE70" s="146" t="b">
        <f t="shared" si="79"/>
        <v>0</v>
      </c>
      <c r="BF70" s="146" t="b">
        <f t="shared" si="80"/>
        <v>0</v>
      </c>
      <c r="BG70" s="146" t="b">
        <f t="shared" si="81"/>
        <v>0</v>
      </c>
      <c r="BH70" s="146" t="b">
        <f t="shared" si="82"/>
        <v>0</v>
      </c>
      <c r="BI70" s="146" t="b">
        <f t="shared" si="83"/>
        <v>0</v>
      </c>
      <c r="BJ70" s="146" t="b">
        <f t="shared" si="84"/>
        <v>0</v>
      </c>
      <c r="BK70" s="146" t="b">
        <f t="shared" si="85"/>
        <v>0</v>
      </c>
      <c r="BL70" s="146" t="b">
        <f t="shared" si="86"/>
        <v>0</v>
      </c>
      <c r="BM70" s="146" t="b">
        <f t="shared" si="87"/>
        <v>0</v>
      </c>
      <c r="BN70" s="146" t="b">
        <f t="shared" si="88"/>
        <v>0</v>
      </c>
      <c r="BO70" s="146" t="b">
        <f t="shared" si="89"/>
        <v>0</v>
      </c>
      <c r="BP70" s="146" t="b">
        <f t="shared" si="90"/>
        <v>0</v>
      </c>
      <c r="BQ70" s="146" t="b">
        <f t="shared" si="91"/>
        <v>0</v>
      </c>
      <c r="BR70" s="146" t="b">
        <f t="shared" si="92"/>
        <v>0</v>
      </c>
      <c r="BS70" s="146" t="b">
        <f t="shared" si="93"/>
        <v>0</v>
      </c>
      <c r="BT70" s="146" t="b">
        <f t="shared" si="94"/>
        <v>0</v>
      </c>
      <c r="BU70" s="146" t="b">
        <f t="shared" si="95"/>
        <v>0</v>
      </c>
      <c r="BV70" s="146" t="b">
        <f t="shared" si="96"/>
        <v>0</v>
      </c>
      <c r="BW70" s="146" t="b">
        <f t="shared" si="97"/>
        <v>0</v>
      </c>
      <c r="BX70" s="146" t="b">
        <f t="shared" si="98"/>
        <v>0</v>
      </c>
      <c r="BY70" s="146" t="b">
        <f t="shared" si="99"/>
        <v>0</v>
      </c>
      <c r="BZ70" s="146" t="b">
        <f t="shared" si="100"/>
        <v>0</v>
      </c>
      <c r="CA70" s="146" t="b">
        <f t="shared" si="101"/>
        <v>0</v>
      </c>
      <c r="CB70" s="146" t="b">
        <f t="shared" si="102"/>
        <v>0</v>
      </c>
      <c r="CC70" s="146" t="b">
        <f t="shared" si="103"/>
        <v>0</v>
      </c>
      <c r="CD70" s="146" t="b">
        <f t="shared" si="104"/>
        <v>0</v>
      </c>
      <c r="CE70" s="146" t="b">
        <f t="shared" si="105"/>
        <v>0</v>
      </c>
      <c r="CF70" s="146" t="b">
        <f t="shared" si="106"/>
        <v>0</v>
      </c>
      <c r="CG70" s="146" t="b">
        <f t="shared" si="107"/>
        <v>0</v>
      </c>
      <c r="CH70" s="146" t="b">
        <f t="shared" si="108"/>
        <v>0</v>
      </c>
      <c r="CI70" s="146" t="b">
        <f t="shared" si="109"/>
        <v>0</v>
      </c>
      <c r="CJ70" s="146" t="b">
        <f t="shared" si="110"/>
        <v>0</v>
      </c>
      <c r="CK70" s="146" t="b">
        <f t="shared" si="111"/>
        <v>0</v>
      </c>
      <c r="CL70" s="146" t="b">
        <f t="shared" si="112"/>
        <v>0</v>
      </c>
      <c r="CM70" s="146" t="b">
        <f t="shared" si="113"/>
        <v>0</v>
      </c>
      <c r="CN70" s="146" t="b">
        <f t="shared" si="114"/>
        <v>0</v>
      </c>
      <c r="CO70" s="146" t="b">
        <f t="shared" si="115"/>
        <v>0</v>
      </c>
      <c r="CP70" s="146" t="b">
        <f t="shared" si="116"/>
        <v>0</v>
      </c>
      <c r="CQ70" s="146" t="b">
        <f t="shared" si="117"/>
        <v>0</v>
      </c>
    </row>
    <row r="71" spans="1:95" x14ac:dyDescent="0.25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 t="str">
        <f t="shared" si="59"/>
        <v/>
      </c>
      <c r="L71" s="108"/>
      <c r="M71" s="108"/>
      <c r="N71" s="108"/>
      <c r="O71" s="108" t="str">
        <f t="shared" si="60"/>
        <v/>
      </c>
      <c r="P71" s="108"/>
      <c r="Q71" s="108"/>
      <c r="R71" s="116"/>
      <c r="S71" s="117"/>
      <c r="T71" s="117"/>
      <c r="U71" s="118" t="str">
        <f t="shared" si="61"/>
        <v/>
      </c>
      <c r="V71" s="116"/>
      <c r="W71" s="119"/>
      <c r="X71" s="120">
        <f t="shared" ca="1" si="62"/>
        <v>41696</v>
      </c>
      <c r="Y71" s="118" t="str">
        <f t="shared" si="63"/>
        <v/>
      </c>
      <c r="Z71" s="119"/>
      <c r="AA71" s="116"/>
      <c r="AB71" s="121"/>
      <c r="AC71" s="121"/>
      <c r="AD71" s="118" t="str">
        <f t="shared" si="64"/>
        <v/>
      </c>
      <c r="AE71" s="121"/>
      <c r="AF71" s="116"/>
      <c r="AG71" s="108" t="str">
        <f t="shared" si="65"/>
        <v/>
      </c>
      <c r="AH71" s="108" t="str">
        <f t="shared" si="66"/>
        <v/>
      </c>
      <c r="AI71" s="108" t="str">
        <f t="shared" si="67"/>
        <v/>
      </c>
      <c r="AJ71" s="108" t="str">
        <f t="shared" si="68"/>
        <v/>
      </c>
      <c r="AK71" s="122"/>
      <c r="AL71" s="123">
        <f t="shared" si="69"/>
        <v>0</v>
      </c>
      <c r="AM71" s="123">
        <f t="shared" si="69"/>
        <v>0</v>
      </c>
      <c r="AN71" s="123">
        <f t="shared" si="70"/>
        <v>0</v>
      </c>
      <c r="AO71" s="123">
        <f t="shared" si="71"/>
        <v>0</v>
      </c>
      <c r="AP71" s="123">
        <f t="shared" si="72"/>
        <v>0</v>
      </c>
      <c r="AQ71" s="108" t="str">
        <f t="shared" si="73"/>
        <v/>
      </c>
      <c r="AR71" s="116"/>
      <c r="AS71" s="117"/>
      <c r="AT71" s="108"/>
      <c r="AU71" s="108"/>
      <c r="AV71" s="108"/>
      <c r="AW71" s="108"/>
      <c r="AX71" s="108" t="str">
        <f t="shared" si="74"/>
        <v/>
      </c>
      <c r="AY71" s="108" t="str">
        <f t="shared" si="75"/>
        <v/>
      </c>
      <c r="BB71" s="146" t="b">
        <f t="shared" si="76"/>
        <v>0</v>
      </c>
      <c r="BC71" s="146" t="b">
        <f t="shared" si="77"/>
        <v>0</v>
      </c>
      <c r="BD71" s="146" t="b">
        <f t="shared" si="78"/>
        <v>0</v>
      </c>
      <c r="BE71" s="146" t="b">
        <f t="shared" si="79"/>
        <v>0</v>
      </c>
      <c r="BF71" s="146" t="b">
        <f t="shared" si="80"/>
        <v>0</v>
      </c>
      <c r="BG71" s="146" t="b">
        <f t="shared" si="81"/>
        <v>0</v>
      </c>
      <c r="BH71" s="146" t="b">
        <f t="shared" si="82"/>
        <v>0</v>
      </c>
      <c r="BI71" s="146" t="b">
        <f t="shared" si="83"/>
        <v>0</v>
      </c>
      <c r="BJ71" s="146" t="b">
        <f t="shared" si="84"/>
        <v>0</v>
      </c>
      <c r="BK71" s="146" t="b">
        <f t="shared" si="85"/>
        <v>0</v>
      </c>
      <c r="BL71" s="146" t="b">
        <f t="shared" si="86"/>
        <v>0</v>
      </c>
      <c r="BM71" s="146" t="b">
        <f t="shared" si="87"/>
        <v>0</v>
      </c>
      <c r="BN71" s="146" t="b">
        <f t="shared" si="88"/>
        <v>0</v>
      </c>
      <c r="BO71" s="146" t="b">
        <f t="shared" si="89"/>
        <v>0</v>
      </c>
      <c r="BP71" s="146" t="b">
        <f t="shared" si="90"/>
        <v>0</v>
      </c>
      <c r="BQ71" s="146" t="b">
        <f t="shared" si="91"/>
        <v>0</v>
      </c>
      <c r="BR71" s="146" t="b">
        <f t="shared" si="92"/>
        <v>0</v>
      </c>
      <c r="BS71" s="146" t="b">
        <f t="shared" si="93"/>
        <v>0</v>
      </c>
      <c r="BT71" s="146" t="b">
        <f t="shared" si="94"/>
        <v>0</v>
      </c>
      <c r="BU71" s="146" t="b">
        <f t="shared" si="95"/>
        <v>0</v>
      </c>
      <c r="BV71" s="146" t="b">
        <f t="shared" si="96"/>
        <v>0</v>
      </c>
      <c r="BW71" s="146" t="b">
        <f t="shared" si="97"/>
        <v>0</v>
      </c>
      <c r="BX71" s="146" t="b">
        <f t="shared" si="98"/>
        <v>0</v>
      </c>
      <c r="BY71" s="146" t="b">
        <f t="shared" si="99"/>
        <v>0</v>
      </c>
      <c r="BZ71" s="146" t="b">
        <f t="shared" si="100"/>
        <v>0</v>
      </c>
      <c r="CA71" s="146" t="b">
        <f t="shared" si="101"/>
        <v>0</v>
      </c>
      <c r="CB71" s="146" t="b">
        <f t="shared" si="102"/>
        <v>0</v>
      </c>
      <c r="CC71" s="146" t="b">
        <f t="shared" si="103"/>
        <v>0</v>
      </c>
      <c r="CD71" s="146" t="b">
        <f t="shared" si="104"/>
        <v>0</v>
      </c>
      <c r="CE71" s="146" t="b">
        <f t="shared" si="105"/>
        <v>0</v>
      </c>
      <c r="CF71" s="146" t="b">
        <f t="shared" si="106"/>
        <v>0</v>
      </c>
      <c r="CG71" s="146" t="b">
        <f t="shared" si="107"/>
        <v>0</v>
      </c>
      <c r="CH71" s="146" t="b">
        <f t="shared" si="108"/>
        <v>0</v>
      </c>
      <c r="CI71" s="146" t="b">
        <f t="shared" si="109"/>
        <v>0</v>
      </c>
      <c r="CJ71" s="146" t="b">
        <f t="shared" si="110"/>
        <v>0</v>
      </c>
      <c r="CK71" s="146" t="b">
        <f t="shared" si="111"/>
        <v>0</v>
      </c>
      <c r="CL71" s="146" t="b">
        <f t="shared" si="112"/>
        <v>0</v>
      </c>
      <c r="CM71" s="146" t="b">
        <f t="shared" si="113"/>
        <v>0</v>
      </c>
      <c r="CN71" s="146" t="b">
        <f t="shared" si="114"/>
        <v>0</v>
      </c>
      <c r="CO71" s="146" t="b">
        <f t="shared" si="115"/>
        <v>0</v>
      </c>
      <c r="CP71" s="146" t="b">
        <f t="shared" si="116"/>
        <v>0</v>
      </c>
      <c r="CQ71" s="146" t="b">
        <f t="shared" si="117"/>
        <v>0</v>
      </c>
    </row>
    <row r="72" spans="1:95" x14ac:dyDescent="0.25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 t="str">
        <f t="shared" si="59"/>
        <v/>
      </c>
      <c r="L72" s="108"/>
      <c r="M72" s="108"/>
      <c r="N72" s="108"/>
      <c r="O72" s="108" t="str">
        <f t="shared" si="60"/>
        <v/>
      </c>
      <c r="P72" s="108"/>
      <c r="Q72" s="108"/>
      <c r="R72" s="116"/>
      <c r="S72" s="117"/>
      <c r="T72" s="117"/>
      <c r="U72" s="118" t="str">
        <f t="shared" si="61"/>
        <v/>
      </c>
      <c r="V72" s="116"/>
      <c r="W72" s="119"/>
      <c r="X72" s="120">
        <f t="shared" ca="1" si="62"/>
        <v>41696</v>
      </c>
      <c r="Y72" s="118" t="str">
        <f t="shared" si="63"/>
        <v/>
      </c>
      <c r="Z72" s="119"/>
      <c r="AA72" s="116"/>
      <c r="AB72" s="121"/>
      <c r="AC72" s="121"/>
      <c r="AD72" s="118" t="str">
        <f t="shared" si="64"/>
        <v/>
      </c>
      <c r="AE72" s="121"/>
      <c r="AF72" s="116"/>
      <c r="AG72" s="108" t="str">
        <f t="shared" si="65"/>
        <v/>
      </c>
      <c r="AH72" s="108" t="str">
        <f t="shared" si="66"/>
        <v/>
      </c>
      <c r="AI72" s="108" t="str">
        <f t="shared" si="67"/>
        <v/>
      </c>
      <c r="AJ72" s="108" t="str">
        <f t="shared" si="68"/>
        <v/>
      </c>
      <c r="AK72" s="122"/>
      <c r="AL72" s="123">
        <f t="shared" si="69"/>
        <v>0</v>
      </c>
      <c r="AM72" s="123">
        <f t="shared" si="69"/>
        <v>0</v>
      </c>
      <c r="AN72" s="123">
        <f t="shared" si="70"/>
        <v>0</v>
      </c>
      <c r="AO72" s="123">
        <f t="shared" si="71"/>
        <v>0</v>
      </c>
      <c r="AP72" s="123">
        <f t="shared" si="72"/>
        <v>0</v>
      </c>
      <c r="AQ72" s="108" t="str">
        <f t="shared" si="73"/>
        <v/>
      </c>
      <c r="AR72" s="116"/>
      <c r="AS72" s="117"/>
      <c r="AT72" s="108"/>
      <c r="AU72" s="108"/>
      <c r="AV72" s="108"/>
      <c r="AW72" s="108"/>
      <c r="AX72" s="108" t="str">
        <f t="shared" si="74"/>
        <v/>
      </c>
      <c r="AY72" s="108" t="str">
        <f t="shared" si="75"/>
        <v/>
      </c>
      <c r="BB72" s="146" t="b">
        <f t="shared" si="76"/>
        <v>0</v>
      </c>
      <c r="BC72" s="146" t="b">
        <f t="shared" si="77"/>
        <v>0</v>
      </c>
      <c r="BD72" s="146" t="b">
        <f t="shared" si="78"/>
        <v>0</v>
      </c>
      <c r="BE72" s="146" t="b">
        <f t="shared" si="79"/>
        <v>0</v>
      </c>
      <c r="BF72" s="146" t="b">
        <f t="shared" si="80"/>
        <v>0</v>
      </c>
      <c r="BG72" s="146" t="b">
        <f t="shared" si="81"/>
        <v>0</v>
      </c>
      <c r="BH72" s="146" t="b">
        <f t="shared" si="82"/>
        <v>0</v>
      </c>
      <c r="BI72" s="146" t="b">
        <f t="shared" si="83"/>
        <v>0</v>
      </c>
      <c r="BJ72" s="146" t="b">
        <f t="shared" si="84"/>
        <v>0</v>
      </c>
      <c r="BK72" s="146" t="b">
        <f t="shared" si="85"/>
        <v>0</v>
      </c>
      <c r="BL72" s="146" t="b">
        <f t="shared" si="86"/>
        <v>0</v>
      </c>
      <c r="BM72" s="146" t="b">
        <f t="shared" si="87"/>
        <v>0</v>
      </c>
      <c r="BN72" s="146" t="b">
        <f t="shared" si="88"/>
        <v>0</v>
      </c>
      <c r="BO72" s="146" t="b">
        <f t="shared" si="89"/>
        <v>0</v>
      </c>
      <c r="BP72" s="146" t="b">
        <f t="shared" si="90"/>
        <v>0</v>
      </c>
      <c r="BQ72" s="146" t="b">
        <f t="shared" si="91"/>
        <v>0</v>
      </c>
      <c r="BR72" s="146" t="b">
        <f t="shared" si="92"/>
        <v>0</v>
      </c>
      <c r="BS72" s="146" t="b">
        <f t="shared" si="93"/>
        <v>0</v>
      </c>
      <c r="BT72" s="146" t="b">
        <f t="shared" si="94"/>
        <v>0</v>
      </c>
      <c r="BU72" s="146" t="b">
        <f t="shared" si="95"/>
        <v>0</v>
      </c>
      <c r="BV72" s="146" t="b">
        <f t="shared" si="96"/>
        <v>0</v>
      </c>
      <c r="BW72" s="146" t="b">
        <f t="shared" si="97"/>
        <v>0</v>
      </c>
      <c r="BX72" s="146" t="b">
        <f t="shared" si="98"/>
        <v>0</v>
      </c>
      <c r="BY72" s="146" t="b">
        <f t="shared" si="99"/>
        <v>0</v>
      </c>
      <c r="BZ72" s="146" t="b">
        <f t="shared" si="100"/>
        <v>0</v>
      </c>
      <c r="CA72" s="146" t="b">
        <f t="shared" si="101"/>
        <v>0</v>
      </c>
      <c r="CB72" s="146" t="b">
        <f t="shared" si="102"/>
        <v>0</v>
      </c>
      <c r="CC72" s="146" t="b">
        <f t="shared" si="103"/>
        <v>0</v>
      </c>
      <c r="CD72" s="146" t="b">
        <f t="shared" si="104"/>
        <v>0</v>
      </c>
      <c r="CE72" s="146" t="b">
        <f t="shared" si="105"/>
        <v>0</v>
      </c>
      <c r="CF72" s="146" t="b">
        <f t="shared" si="106"/>
        <v>0</v>
      </c>
      <c r="CG72" s="146" t="b">
        <f t="shared" si="107"/>
        <v>0</v>
      </c>
      <c r="CH72" s="146" t="b">
        <f t="shared" si="108"/>
        <v>0</v>
      </c>
      <c r="CI72" s="146" t="b">
        <f t="shared" si="109"/>
        <v>0</v>
      </c>
      <c r="CJ72" s="146" t="b">
        <f t="shared" si="110"/>
        <v>0</v>
      </c>
      <c r="CK72" s="146" t="b">
        <f t="shared" si="111"/>
        <v>0</v>
      </c>
      <c r="CL72" s="146" t="b">
        <f t="shared" si="112"/>
        <v>0</v>
      </c>
      <c r="CM72" s="146" t="b">
        <f t="shared" si="113"/>
        <v>0</v>
      </c>
      <c r="CN72" s="146" t="b">
        <f t="shared" si="114"/>
        <v>0</v>
      </c>
      <c r="CO72" s="146" t="b">
        <f t="shared" si="115"/>
        <v>0</v>
      </c>
      <c r="CP72" s="146" t="b">
        <f t="shared" si="116"/>
        <v>0</v>
      </c>
      <c r="CQ72" s="146" t="b">
        <f t="shared" si="117"/>
        <v>0</v>
      </c>
    </row>
    <row r="73" spans="1:95" x14ac:dyDescent="0.25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 t="str">
        <f t="shared" si="59"/>
        <v/>
      </c>
      <c r="L73" s="108"/>
      <c r="M73" s="108"/>
      <c r="N73" s="108"/>
      <c r="O73" s="108" t="str">
        <f t="shared" si="60"/>
        <v/>
      </c>
      <c r="P73" s="108"/>
      <c r="Q73" s="108"/>
      <c r="R73" s="116"/>
      <c r="S73" s="117"/>
      <c r="T73" s="117"/>
      <c r="U73" s="118" t="str">
        <f t="shared" si="61"/>
        <v/>
      </c>
      <c r="V73" s="116"/>
      <c r="W73" s="119"/>
      <c r="X73" s="120">
        <f t="shared" ca="1" si="62"/>
        <v>41696</v>
      </c>
      <c r="Y73" s="118" t="str">
        <f t="shared" si="63"/>
        <v/>
      </c>
      <c r="Z73" s="119"/>
      <c r="AA73" s="116"/>
      <c r="AB73" s="121"/>
      <c r="AC73" s="121"/>
      <c r="AD73" s="118" t="str">
        <f t="shared" si="64"/>
        <v/>
      </c>
      <c r="AE73" s="121"/>
      <c r="AF73" s="116"/>
      <c r="AG73" s="108" t="str">
        <f t="shared" si="65"/>
        <v/>
      </c>
      <c r="AH73" s="108" t="str">
        <f t="shared" si="66"/>
        <v/>
      </c>
      <c r="AI73" s="108" t="str">
        <f t="shared" si="67"/>
        <v/>
      </c>
      <c r="AJ73" s="108" t="str">
        <f t="shared" si="68"/>
        <v/>
      </c>
      <c r="AK73" s="122"/>
      <c r="AL73" s="123">
        <f t="shared" si="69"/>
        <v>0</v>
      </c>
      <c r="AM73" s="123">
        <f t="shared" si="69"/>
        <v>0</v>
      </c>
      <c r="AN73" s="123">
        <f t="shared" si="70"/>
        <v>0</v>
      </c>
      <c r="AO73" s="123">
        <f t="shared" si="71"/>
        <v>0</v>
      </c>
      <c r="AP73" s="123">
        <f t="shared" si="72"/>
        <v>0</v>
      </c>
      <c r="AQ73" s="108" t="str">
        <f t="shared" si="73"/>
        <v/>
      </c>
      <c r="AR73" s="116"/>
      <c r="AS73" s="117"/>
      <c r="AT73" s="108"/>
      <c r="AU73" s="108"/>
      <c r="AV73" s="108"/>
      <c r="AW73" s="108"/>
      <c r="AX73" s="108" t="str">
        <f t="shared" si="74"/>
        <v/>
      </c>
      <c r="AY73" s="108" t="str">
        <f t="shared" si="75"/>
        <v/>
      </c>
      <c r="BB73" s="146" t="b">
        <f t="shared" si="76"/>
        <v>0</v>
      </c>
      <c r="BC73" s="146" t="b">
        <f t="shared" si="77"/>
        <v>0</v>
      </c>
      <c r="BD73" s="146" t="b">
        <f t="shared" si="78"/>
        <v>0</v>
      </c>
      <c r="BE73" s="146" t="b">
        <f t="shared" si="79"/>
        <v>0</v>
      </c>
      <c r="BF73" s="146" t="b">
        <f t="shared" si="80"/>
        <v>0</v>
      </c>
      <c r="BG73" s="146" t="b">
        <f t="shared" si="81"/>
        <v>0</v>
      </c>
      <c r="BH73" s="146" t="b">
        <f t="shared" si="82"/>
        <v>0</v>
      </c>
      <c r="BI73" s="146" t="b">
        <f t="shared" si="83"/>
        <v>0</v>
      </c>
      <c r="BJ73" s="146" t="b">
        <f t="shared" si="84"/>
        <v>0</v>
      </c>
      <c r="BK73" s="146" t="b">
        <f t="shared" si="85"/>
        <v>0</v>
      </c>
      <c r="BL73" s="146" t="b">
        <f t="shared" si="86"/>
        <v>0</v>
      </c>
      <c r="BM73" s="146" t="b">
        <f t="shared" si="87"/>
        <v>0</v>
      </c>
      <c r="BN73" s="146" t="b">
        <f t="shared" si="88"/>
        <v>0</v>
      </c>
      <c r="BO73" s="146" t="b">
        <f t="shared" si="89"/>
        <v>0</v>
      </c>
      <c r="BP73" s="146" t="b">
        <f t="shared" si="90"/>
        <v>0</v>
      </c>
      <c r="BQ73" s="146" t="b">
        <f t="shared" si="91"/>
        <v>0</v>
      </c>
      <c r="BR73" s="146" t="b">
        <f t="shared" si="92"/>
        <v>0</v>
      </c>
      <c r="BS73" s="146" t="b">
        <f t="shared" si="93"/>
        <v>0</v>
      </c>
      <c r="BT73" s="146" t="b">
        <f t="shared" si="94"/>
        <v>0</v>
      </c>
      <c r="BU73" s="146" t="b">
        <f t="shared" si="95"/>
        <v>0</v>
      </c>
      <c r="BV73" s="146" t="b">
        <f t="shared" si="96"/>
        <v>0</v>
      </c>
      <c r="BW73" s="146" t="b">
        <f t="shared" si="97"/>
        <v>0</v>
      </c>
      <c r="BX73" s="146" t="b">
        <f t="shared" si="98"/>
        <v>0</v>
      </c>
      <c r="BY73" s="146" t="b">
        <f t="shared" si="99"/>
        <v>0</v>
      </c>
      <c r="BZ73" s="146" t="b">
        <f t="shared" si="100"/>
        <v>0</v>
      </c>
      <c r="CA73" s="146" t="b">
        <f t="shared" si="101"/>
        <v>0</v>
      </c>
      <c r="CB73" s="146" t="b">
        <f t="shared" si="102"/>
        <v>0</v>
      </c>
      <c r="CC73" s="146" t="b">
        <f t="shared" si="103"/>
        <v>0</v>
      </c>
      <c r="CD73" s="146" t="b">
        <f t="shared" si="104"/>
        <v>0</v>
      </c>
      <c r="CE73" s="146" t="b">
        <f t="shared" si="105"/>
        <v>0</v>
      </c>
      <c r="CF73" s="146" t="b">
        <f t="shared" si="106"/>
        <v>0</v>
      </c>
      <c r="CG73" s="146" t="b">
        <f t="shared" si="107"/>
        <v>0</v>
      </c>
      <c r="CH73" s="146" t="b">
        <f t="shared" si="108"/>
        <v>0</v>
      </c>
      <c r="CI73" s="146" t="b">
        <f t="shared" si="109"/>
        <v>0</v>
      </c>
      <c r="CJ73" s="146" t="b">
        <f t="shared" si="110"/>
        <v>0</v>
      </c>
      <c r="CK73" s="146" t="b">
        <f t="shared" si="111"/>
        <v>0</v>
      </c>
      <c r="CL73" s="146" t="b">
        <f t="shared" si="112"/>
        <v>0</v>
      </c>
      <c r="CM73" s="146" t="b">
        <f t="shared" si="113"/>
        <v>0</v>
      </c>
      <c r="CN73" s="146" t="b">
        <f t="shared" si="114"/>
        <v>0</v>
      </c>
      <c r="CO73" s="146" t="b">
        <f t="shared" si="115"/>
        <v>0</v>
      </c>
      <c r="CP73" s="146" t="b">
        <f t="shared" si="116"/>
        <v>0</v>
      </c>
      <c r="CQ73" s="146" t="b">
        <f t="shared" si="117"/>
        <v>0</v>
      </c>
    </row>
    <row r="74" spans="1:95" x14ac:dyDescent="0.25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 t="str">
        <f t="shared" si="59"/>
        <v/>
      </c>
      <c r="L74" s="108"/>
      <c r="M74" s="108"/>
      <c r="N74" s="108"/>
      <c r="O74" s="108" t="str">
        <f t="shared" si="60"/>
        <v/>
      </c>
      <c r="P74" s="108"/>
      <c r="Q74" s="108"/>
      <c r="R74" s="116"/>
      <c r="S74" s="117"/>
      <c r="T74" s="117"/>
      <c r="U74" s="118" t="str">
        <f t="shared" si="61"/>
        <v/>
      </c>
      <c r="V74" s="116"/>
      <c r="W74" s="119"/>
      <c r="X74" s="120">
        <f t="shared" ca="1" si="62"/>
        <v>41696</v>
      </c>
      <c r="Y74" s="118" t="str">
        <f t="shared" si="63"/>
        <v/>
      </c>
      <c r="Z74" s="119"/>
      <c r="AA74" s="116"/>
      <c r="AB74" s="121"/>
      <c r="AC74" s="121"/>
      <c r="AD74" s="118" t="str">
        <f t="shared" si="64"/>
        <v/>
      </c>
      <c r="AE74" s="121"/>
      <c r="AF74" s="116"/>
      <c r="AG74" s="108" t="str">
        <f t="shared" si="65"/>
        <v/>
      </c>
      <c r="AH74" s="108" t="str">
        <f t="shared" si="66"/>
        <v/>
      </c>
      <c r="AI74" s="108" t="str">
        <f t="shared" si="67"/>
        <v/>
      </c>
      <c r="AJ74" s="108" t="str">
        <f t="shared" si="68"/>
        <v/>
      </c>
      <c r="AK74" s="122"/>
      <c r="AL74" s="123">
        <f t="shared" si="69"/>
        <v>0</v>
      </c>
      <c r="AM74" s="123">
        <f t="shared" si="69"/>
        <v>0</v>
      </c>
      <c r="AN74" s="123">
        <f t="shared" si="70"/>
        <v>0</v>
      </c>
      <c r="AO74" s="123">
        <f t="shared" si="71"/>
        <v>0</v>
      </c>
      <c r="AP74" s="123">
        <f t="shared" si="72"/>
        <v>0</v>
      </c>
      <c r="AQ74" s="108" t="str">
        <f t="shared" si="73"/>
        <v/>
      </c>
      <c r="AR74" s="116"/>
      <c r="AS74" s="117"/>
      <c r="AT74" s="108"/>
      <c r="AU74" s="108"/>
      <c r="AV74" s="108"/>
      <c r="AW74" s="108"/>
      <c r="AX74" s="108" t="str">
        <f t="shared" si="74"/>
        <v/>
      </c>
      <c r="AY74" s="108" t="str">
        <f t="shared" si="75"/>
        <v/>
      </c>
      <c r="BB74" s="146" t="b">
        <f t="shared" si="76"/>
        <v>0</v>
      </c>
      <c r="BC74" s="146" t="b">
        <f t="shared" si="77"/>
        <v>0</v>
      </c>
      <c r="BD74" s="146" t="b">
        <f t="shared" si="78"/>
        <v>0</v>
      </c>
      <c r="BE74" s="146" t="b">
        <f t="shared" si="79"/>
        <v>0</v>
      </c>
      <c r="BF74" s="146" t="b">
        <f t="shared" si="80"/>
        <v>0</v>
      </c>
      <c r="BG74" s="146" t="b">
        <f t="shared" si="81"/>
        <v>0</v>
      </c>
      <c r="BH74" s="146" t="b">
        <f t="shared" si="82"/>
        <v>0</v>
      </c>
      <c r="BI74" s="146" t="b">
        <f t="shared" si="83"/>
        <v>0</v>
      </c>
      <c r="BJ74" s="146" t="b">
        <f t="shared" si="84"/>
        <v>0</v>
      </c>
      <c r="BK74" s="146" t="b">
        <f t="shared" si="85"/>
        <v>0</v>
      </c>
      <c r="BL74" s="146" t="b">
        <f t="shared" si="86"/>
        <v>0</v>
      </c>
      <c r="BM74" s="146" t="b">
        <f t="shared" si="87"/>
        <v>0</v>
      </c>
      <c r="BN74" s="146" t="b">
        <f t="shared" si="88"/>
        <v>0</v>
      </c>
      <c r="BO74" s="146" t="b">
        <f t="shared" si="89"/>
        <v>0</v>
      </c>
      <c r="BP74" s="146" t="b">
        <f t="shared" si="90"/>
        <v>0</v>
      </c>
      <c r="BQ74" s="146" t="b">
        <f t="shared" si="91"/>
        <v>0</v>
      </c>
      <c r="BR74" s="146" t="b">
        <f t="shared" si="92"/>
        <v>0</v>
      </c>
      <c r="BS74" s="146" t="b">
        <f t="shared" si="93"/>
        <v>0</v>
      </c>
      <c r="BT74" s="146" t="b">
        <f t="shared" si="94"/>
        <v>0</v>
      </c>
      <c r="BU74" s="146" t="b">
        <f t="shared" si="95"/>
        <v>0</v>
      </c>
      <c r="BV74" s="146" t="b">
        <f t="shared" si="96"/>
        <v>0</v>
      </c>
      <c r="BW74" s="146" t="b">
        <f t="shared" si="97"/>
        <v>0</v>
      </c>
      <c r="BX74" s="146" t="b">
        <f t="shared" si="98"/>
        <v>0</v>
      </c>
      <c r="BY74" s="146" t="b">
        <f t="shared" si="99"/>
        <v>0</v>
      </c>
      <c r="BZ74" s="146" t="b">
        <f t="shared" si="100"/>
        <v>0</v>
      </c>
      <c r="CA74" s="146" t="b">
        <f t="shared" si="101"/>
        <v>0</v>
      </c>
      <c r="CB74" s="146" t="b">
        <f t="shared" si="102"/>
        <v>0</v>
      </c>
      <c r="CC74" s="146" t="b">
        <f t="shared" si="103"/>
        <v>0</v>
      </c>
      <c r="CD74" s="146" t="b">
        <f t="shared" si="104"/>
        <v>0</v>
      </c>
      <c r="CE74" s="146" t="b">
        <f t="shared" si="105"/>
        <v>0</v>
      </c>
      <c r="CF74" s="146" t="b">
        <f t="shared" si="106"/>
        <v>0</v>
      </c>
      <c r="CG74" s="146" t="b">
        <f t="shared" si="107"/>
        <v>0</v>
      </c>
      <c r="CH74" s="146" t="b">
        <f t="shared" si="108"/>
        <v>0</v>
      </c>
      <c r="CI74" s="146" t="b">
        <f t="shared" si="109"/>
        <v>0</v>
      </c>
      <c r="CJ74" s="146" t="b">
        <f t="shared" si="110"/>
        <v>0</v>
      </c>
      <c r="CK74" s="146" t="b">
        <f t="shared" si="111"/>
        <v>0</v>
      </c>
      <c r="CL74" s="146" t="b">
        <f t="shared" si="112"/>
        <v>0</v>
      </c>
      <c r="CM74" s="146" t="b">
        <f t="shared" si="113"/>
        <v>0</v>
      </c>
      <c r="CN74" s="146" t="b">
        <f t="shared" si="114"/>
        <v>0</v>
      </c>
      <c r="CO74" s="146" t="b">
        <f t="shared" si="115"/>
        <v>0</v>
      </c>
      <c r="CP74" s="146" t="b">
        <f t="shared" si="116"/>
        <v>0</v>
      </c>
      <c r="CQ74" s="146" t="b">
        <f t="shared" si="117"/>
        <v>0</v>
      </c>
    </row>
    <row r="75" spans="1:95" x14ac:dyDescent="0.25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 t="str">
        <f t="shared" si="59"/>
        <v/>
      </c>
      <c r="L75" s="108"/>
      <c r="M75" s="108"/>
      <c r="N75" s="108"/>
      <c r="O75" s="108" t="str">
        <f t="shared" si="60"/>
        <v/>
      </c>
      <c r="P75" s="108"/>
      <c r="Q75" s="108"/>
      <c r="R75" s="116"/>
      <c r="S75" s="117"/>
      <c r="T75" s="117"/>
      <c r="U75" s="118" t="str">
        <f t="shared" si="61"/>
        <v/>
      </c>
      <c r="V75" s="116"/>
      <c r="W75" s="119"/>
      <c r="X75" s="120">
        <f t="shared" ca="1" si="62"/>
        <v>41696</v>
      </c>
      <c r="Y75" s="118" t="str">
        <f t="shared" si="63"/>
        <v/>
      </c>
      <c r="Z75" s="119"/>
      <c r="AA75" s="116"/>
      <c r="AB75" s="121"/>
      <c r="AC75" s="121"/>
      <c r="AD75" s="118" t="str">
        <f t="shared" si="64"/>
        <v/>
      </c>
      <c r="AE75" s="121"/>
      <c r="AF75" s="116"/>
      <c r="AG75" s="108" t="str">
        <f t="shared" si="65"/>
        <v/>
      </c>
      <c r="AH75" s="108" t="str">
        <f t="shared" si="66"/>
        <v/>
      </c>
      <c r="AI75" s="108" t="str">
        <f t="shared" si="67"/>
        <v/>
      </c>
      <c r="AJ75" s="108" t="str">
        <f t="shared" si="68"/>
        <v/>
      </c>
      <c r="AK75" s="122"/>
      <c r="AL75" s="123">
        <f t="shared" si="69"/>
        <v>0</v>
      </c>
      <c r="AM75" s="123">
        <f t="shared" si="69"/>
        <v>0</v>
      </c>
      <c r="AN75" s="123">
        <f t="shared" si="70"/>
        <v>0</v>
      </c>
      <c r="AO75" s="123">
        <f t="shared" si="71"/>
        <v>0</v>
      </c>
      <c r="AP75" s="123">
        <f t="shared" si="72"/>
        <v>0</v>
      </c>
      <c r="AQ75" s="108" t="str">
        <f t="shared" si="73"/>
        <v/>
      </c>
      <c r="AR75" s="116"/>
      <c r="AS75" s="117"/>
      <c r="AT75" s="108"/>
      <c r="AU75" s="108"/>
      <c r="AV75" s="108"/>
      <c r="AW75" s="108"/>
      <c r="AX75" s="108" t="str">
        <f t="shared" si="74"/>
        <v/>
      </c>
      <c r="AY75" s="108" t="str">
        <f t="shared" si="75"/>
        <v/>
      </c>
      <c r="BB75" s="146" t="b">
        <f t="shared" si="76"/>
        <v>0</v>
      </c>
      <c r="BC75" s="146" t="b">
        <f t="shared" si="77"/>
        <v>0</v>
      </c>
      <c r="BD75" s="146" t="b">
        <f t="shared" si="78"/>
        <v>0</v>
      </c>
      <c r="BE75" s="146" t="b">
        <f t="shared" si="79"/>
        <v>0</v>
      </c>
      <c r="BF75" s="146" t="b">
        <f t="shared" si="80"/>
        <v>0</v>
      </c>
      <c r="BG75" s="146" t="b">
        <f t="shared" si="81"/>
        <v>0</v>
      </c>
      <c r="BH75" s="146" t="b">
        <f t="shared" si="82"/>
        <v>0</v>
      </c>
      <c r="BI75" s="146" t="b">
        <f t="shared" si="83"/>
        <v>0</v>
      </c>
      <c r="BJ75" s="146" t="b">
        <f t="shared" si="84"/>
        <v>0</v>
      </c>
      <c r="BK75" s="146" t="b">
        <f t="shared" si="85"/>
        <v>0</v>
      </c>
      <c r="BL75" s="146" t="b">
        <f t="shared" si="86"/>
        <v>0</v>
      </c>
      <c r="BM75" s="146" t="b">
        <f t="shared" si="87"/>
        <v>0</v>
      </c>
      <c r="BN75" s="146" t="b">
        <f t="shared" si="88"/>
        <v>0</v>
      </c>
      <c r="BO75" s="146" t="b">
        <f t="shared" si="89"/>
        <v>0</v>
      </c>
      <c r="BP75" s="146" t="b">
        <f t="shared" si="90"/>
        <v>0</v>
      </c>
      <c r="BQ75" s="146" t="b">
        <f t="shared" si="91"/>
        <v>0</v>
      </c>
      <c r="BR75" s="146" t="b">
        <f t="shared" si="92"/>
        <v>0</v>
      </c>
      <c r="BS75" s="146" t="b">
        <f t="shared" si="93"/>
        <v>0</v>
      </c>
      <c r="BT75" s="146" t="b">
        <f t="shared" si="94"/>
        <v>0</v>
      </c>
      <c r="BU75" s="146" t="b">
        <f t="shared" si="95"/>
        <v>0</v>
      </c>
      <c r="BV75" s="146" t="b">
        <f t="shared" si="96"/>
        <v>0</v>
      </c>
      <c r="BW75" s="146" t="b">
        <f t="shared" si="97"/>
        <v>0</v>
      </c>
      <c r="BX75" s="146" t="b">
        <f t="shared" si="98"/>
        <v>0</v>
      </c>
      <c r="BY75" s="146" t="b">
        <f t="shared" si="99"/>
        <v>0</v>
      </c>
      <c r="BZ75" s="146" t="b">
        <f t="shared" si="100"/>
        <v>0</v>
      </c>
      <c r="CA75" s="146" t="b">
        <f t="shared" si="101"/>
        <v>0</v>
      </c>
      <c r="CB75" s="146" t="b">
        <f t="shared" si="102"/>
        <v>0</v>
      </c>
      <c r="CC75" s="146" t="b">
        <f t="shared" si="103"/>
        <v>0</v>
      </c>
      <c r="CD75" s="146" t="b">
        <f t="shared" si="104"/>
        <v>0</v>
      </c>
      <c r="CE75" s="146" t="b">
        <f t="shared" si="105"/>
        <v>0</v>
      </c>
      <c r="CF75" s="146" t="b">
        <f t="shared" si="106"/>
        <v>0</v>
      </c>
      <c r="CG75" s="146" t="b">
        <f t="shared" si="107"/>
        <v>0</v>
      </c>
      <c r="CH75" s="146" t="b">
        <f t="shared" si="108"/>
        <v>0</v>
      </c>
      <c r="CI75" s="146" t="b">
        <f t="shared" si="109"/>
        <v>0</v>
      </c>
      <c r="CJ75" s="146" t="b">
        <f t="shared" si="110"/>
        <v>0</v>
      </c>
      <c r="CK75" s="146" t="b">
        <f t="shared" si="111"/>
        <v>0</v>
      </c>
      <c r="CL75" s="146" t="b">
        <f t="shared" si="112"/>
        <v>0</v>
      </c>
      <c r="CM75" s="146" t="b">
        <f t="shared" si="113"/>
        <v>0</v>
      </c>
      <c r="CN75" s="146" t="b">
        <f t="shared" si="114"/>
        <v>0</v>
      </c>
      <c r="CO75" s="146" t="b">
        <f t="shared" si="115"/>
        <v>0</v>
      </c>
      <c r="CP75" s="146" t="b">
        <f t="shared" si="116"/>
        <v>0</v>
      </c>
      <c r="CQ75" s="146" t="b">
        <f t="shared" si="117"/>
        <v>0</v>
      </c>
    </row>
    <row r="76" spans="1:95" x14ac:dyDescent="0.25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 t="str">
        <f t="shared" si="59"/>
        <v/>
      </c>
      <c r="L76" s="108"/>
      <c r="M76" s="108"/>
      <c r="N76" s="108"/>
      <c r="O76" s="108" t="str">
        <f t="shared" si="60"/>
        <v/>
      </c>
      <c r="P76" s="108"/>
      <c r="Q76" s="108"/>
      <c r="R76" s="116"/>
      <c r="S76" s="117"/>
      <c r="T76" s="117"/>
      <c r="U76" s="118" t="str">
        <f t="shared" si="61"/>
        <v/>
      </c>
      <c r="V76" s="116"/>
      <c r="W76" s="119"/>
      <c r="X76" s="120">
        <f t="shared" ca="1" si="62"/>
        <v>41696</v>
      </c>
      <c r="Y76" s="118" t="str">
        <f t="shared" si="63"/>
        <v/>
      </c>
      <c r="Z76" s="119"/>
      <c r="AA76" s="116"/>
      <c r="AB76" s="121"/>
      <c r="AC76" s="121"/>
      <c r="AD76" s="118" t="str">
        <f t="shared" si="64"/>
        <v/>
      </c>
      <c r="AE76" s="121"/>
      <c r="AF76" s="116"/>
      <c r="AG76" s="108" t="str">
        <f t="shared" si="65"/>
        <v/>
      </c>
      <c r="AH76" s="108" t="str">
        <f t="shared" si="66"/>
        <v/>
      </c>
      <c r="AI76" s="108" t="str">
        <f t="shared" si="67"/>
        <v/>
      </c>
      <c r="AJ76" s="108" t="str">
        <f t="shared" si="68"/>
        <v/>
      </c>
      <c r="AK76" s="122"/>
      <c r="AL76" s="123">
        <f t="shared" si="69"/>
        <v>0</v>
      </c>
      <c r="AM76" s="123">
        <f t="shared" si="69"/>
        <v>0</v>
      </c>
      <c r="AN76" s="123">
        <f t="shared" si="70"/>
        <v>0</v>
      </c>
      <c r="AO76" s="123">
        <f t="shared" si="71"/>
        <v>0</v>
      </c>
      <c r="AP76" s="123">
        <f t="shared" si="72"/>
        <v>0</v>
      </c>
      <c r="AQ76" s="108" t="str">
        <f t="shared" si="73"/>
        <v/>
      </c>
      <c r="AR76" s="116"/>
      <c r="AS76" s="117"/>
      <c r="AT76" s="108"/>
      <c r="AU76" s="108"/>
      <c r="AV76" s="108"/>
      <c r="AW76" s="108"/>
      <c r="AX76" s="108" t="str">
        <f t="shared" si="74"/>
        <v/>
      </c>
      <c r="AY76" s="108" t="str">
        <f t="shared" si="75"/>
        <v/>
      </c>
      <c r="BB76" s="146" t="b">
        <f t="shared" si="76"/>
        <v>0</v>
      </c>
      <c r="BC76" s="146" t="b">
        <f t="shared" si="77"/>
        <v>0</v>
      </c>
      <c r="BD76" s="146" t="b">
        <f t="shared" si="78"/>
        <v>0</v>
      </c>
      <c r="BE76" s="146" t="b">
        <f t="shared" si="79"/>
        <v>0</v>
      </c>
      <c r="BF76" s="146" t="b">
        <f t="shared" si="80"/>
        <v>0</v>
      </c>
      <c r="BG76" s="146" t="b">
        <f t="shared" si="81"/>
        <v>0</v>
      </c>
      <c r="BH76" s="146" t="b">
        <f t="shared" si="82"/>
        <v>0</v>
      </c>
      <c r="BI76" s="146" t="b">
        <f t="shared" si="83"/>
        <v>0</v>
      </c>
      <c r="BJ76" s="146" t="b">
        <f t="shared" si="84"/>
        <v>0</v>
      </c>
      <c r="BK76" s="146" t="b">
        <f t="shared" si="85"/>
        <v>0</v>
      </c>
      <c r="BL76" s="146" t="b">
        <f t="shared" si="86"/>
        <v>0</v>
      </c>
      <c r="BM76" s="146" t="b">
        <f t="shared" si="87"/>
        <v>0</v>
      </c>
      <c r="BN76" s="146" t="b">
        <f t="shared" si="88"/>
        <v>0</v>
      </c>
      <c r="BO76" s="146" t="b">
        <f t="shared" si="89"/>
        <v>0</v>
      </c>
      <c r="BP76" s="146" t="b">
        <f t="shared" si="90"/>
        <v>0</v>
      </c>
      <c r="BQ76" s="146" t="b">
        <f t="shared" si="91"/>
        <v>0</v>
      </c>
      <c r="BR76" s="146" t="b">
        <f t="shared" si="92"/>
        <v>0</v>
      </c>
      <c r="BS76" s="146" t="b">
        <f t="shared" si="93"/>
        <v>0</v>
      </c>
      <c r="BT76" s="146" t="b">
        <f t="shared" si="94"/>
        <v>0</v>
      </c>
      <c r="BU76" s="146" t="b">
        <f t="shared" si="95"/>
        <v>0</v>
      </c>
      <c r="BV76" s="146" t="b">
        <f t="shared" si="96"/>
        <v>0</v>
      </c>
      <c r="BW76" s="146" t="b">
        <f t="shared" si="97"/>
        <v>0</v>
      </c>
      <c r="BX76" s="146" t="b">
        <f t="shared" si="98"/>
        <v>0</v>
      </c>
      <c r="BY76" s="146" t="b">
        <f t="shared" si="99"/>
        <v>0</v>
      </c>
      <c r="BZ76" s="146" t="b">
        <f t="shared" si="100"/>
        <v>0</v>
      </c>
      <c r="CA76" s="146" t="b">
        <f t="shared" si="101"/>
        <v>0</v>
      </c>
      <c r="CB76" s="146" t="b">
        <f t="shared" si="102"/>
        <v>0</v>
      </c>
      <c r="CC76" s="146" t="b">
        <f t="shared" si="103"/>
        <v>0</v>
      </c>
      <c r="CD76" s="146" t="b">
        <f t="shared" si="104"/>
        <v>0</v>
      </c>
      <c r="CE76" s="146" t="b">
        <f t="shared" si="105"/>
        <v>0</v>
      </c>
      <c r="CF76" s="146" t="b">
        <f t="shared" si="106"/>
        <v>0</v>
      </c>
      <c r="CG76" s="146" t="b">
        <f t="shared" si="107"/>
        <v>0</v>
      </c>
      <c r="CH76" s="146" t="b">
        <f t="shared" si="108"/>
        <v>0</v>
      </c>
      <c r="CI76" s="146" t="b">
        <f t="shared" si="109"/>
        <v>0</v>
      </c>
      <c r="CJ76" s="146" t="b">
        <f t="shared" si="110"/>
        <v>0</v>
      </c>
      <c r="CK76" s="146" t="b">
        <f t="shared" si="111"/>
        <v>0</v>
      </c>
      <c r="CL76" s="146" t="b">
        <f t="shared" si="112"/>
        <v>0</v>
      </c>
      <c r="CM76" s="146" t="b">
        <f t="shared" si="113"/>
        <v>0</v>
      </c>
      <c r="CN76" s="146" t="b">
        <f t="shared" si="114"/>
        <v>0</v>
      </c>
      <c r="CO76" s="146" t="b">
        <f t="shared" si="115"/>
        <v>0</v>
      </c>
      <c r="CP76" s="146" t="b">
        <f t="shared" si="116"/>
        <v>0</v>
      </c>
      <c r="CQ76" s="146" t="b">
        <f t="shared" si="117"/>
        <v>0</v>
      </c>
    </row>
    <row r="77" spans="1:95" x14ac:dyDescent="0.25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 t="str">
        <f t="shared" si="59"/>
        <v/>
      </c>
      <c r="L77" s="108"/>
      <c r="M77" s="108"/>
      <c r="N77" s="108"/>
      <c r="O77" s="108" t="str">
        <f t="shared" si="60"/>
        <v/>
      </c>
      <c r="P77" s="108"/>
      <c r="Q77" s="108"/>
      <c r="R77" s="116"/>
      <c r="S77" s="117"/>
      <c r="T77" s="117"/>
      <c r="U77" s="118" t="str">
        <f t="shared" si="61"/>
        <v/>
      </c>
      <c r="V77" s="116"/>
      <c r="W77" s="119"/>
      <c r="X77" s="120">
        <f t="shared" ca="1" si="62"/>
        <v>41696</v>
      </c>
      <c r="Y77" s="118" t="str">
        <f t="shared" si="63"/>
        <v/>
      </c>
      <c r="Z77" s="119"/>
      <c r="AA77" s="116"/>
      <c r="AB77" s="121"/>
      <c r="AC77" s="121"/>
      <c r="AD77" s="118" t="str">
        <f t="shared" si="64"/>
        <v/>
      </c>
      <c r="AE77" s="121"/>
      <c r="AF77" s="116"/>
      <c r="AG77" s="108" t="str">
        <f t="shared" si="65"/>
        <v/>
      </c>
      <c r="AH77" s="108" t="str">
        <f t="shared" si="66"/>
        <v/>
      </c>
      <c r="AI77" s="108" t="str">
        <f t="shared" si="67"/>
        <v/>
      </c>
      <c r="AJ77" s="108" t="str">
        <f t="shared" si="68"/>
        <v/>
      </c>
      <c r="AK77" s="122"/>
      <c r="AL77" s="123">
        <f t="shared" si="69"/>
        <v>0</v>
      </c>
      <c r="AM77" s="123">
        <f t="shared" si="69"/>
        <v>0</v>
      </c>
      <c r="AN77" s="123">
        <f t="shared" si="70"/>
        <v>0</v>
      </c>
      <c r="AO77" s="123">
        <f t="shared" si="71"/>
        <v>0</v>
      </c>
      <c r="AP77" s="123">
        <f t="shared" si="72"/>
        <v>0</v>
      </c>
      <c r="AQ77" s="108" t="str">
        <f t="shared" si="73"/>
        <v/>
      </c>
      <c r="AR77" s="116"/>
      <c r="AS77" s="117"/>
      <c r="AT77" s="108"/>
      <c r="AU77" s="108"/>
      <c r="AV77" s="108"/>
      <c r="AW77" s="108"/>
      <c r="AX77" s="108" t="str">
        <f t="shared" si="74"/>
        <v/>
      </c>
      <c r="AY77" s="108" t="str">
        <f t="shared" si="75"/>
        <v/>
      </c>
      <c r="BB77" s="146" t="b">
        <f t="shared" si="76"/>
        <v>0</v>
      </c>
      <c r="BC77" s="146" t="b">
        <f t="shared" si="77"/>
        <v>0</v>
      </c>
      <c r="BD77" s="146" t="b">
        <f t="shared" si="78"/>
        <v>0</v>
      </c>
      <c r="BE77" s="146" t="b">
        <f t="shared" si="79"/>
        <v>0</v>
      </c>
      <c r="BF77" s="146" t="b">
        <f t="shared" si="80"/>
        <v>0</v>
      </c>
      <c r="BG77" s="146" t="b">
        <f t="shared" si="81"/>
        <v>0</v>
      </c>
      <c r="BH77" s="146" t="b">
        <f t="shared" si="82"/>
        <v>0</v>
      </c>
      <c r="BI77" s="146" t="b">
        <f t="shared" si="83"/>
        <v>0</v>
      </c>
      <c r="BJ77" s="146" t="b">
        <f t="shared" si="84"/>
        <v>0</v>
      </c>
      <c r="BK77" s="146" t="b">
        <f t="shared" si="85"/>
        <v>0</v>
      </c>
      <c r="BL77" s="146" t="b">
        <f t="shared" si="86"/>
        <v>0</v>
      </c>
      <c r="BM77" s="146" t="b">
        <f t="shared" si="87"/>
        <v>0</v>
      </c>
      <c r="BN77" s="146" t="b">
        <f t="shared" si="88"/>
        <v>0</v>
      </c>
      <c r="BO77" s="146" t="b">
        <f t="shared" si="89"/>
        <v>0</v>
      </c>
      <c r="BP77" s="146" t="b">
        <f t="shared" si="90"/>
        <v>0</v>
      </c>
      <c r="BQ77" s="146" t="b">
        <f t="shared" si="91"/>
        <v>0</v>
      </c>
      <c r="BR77" s="146" t="b">
        <f t="shared" si="92"/>
        <v>0</v>
      </c>
      <c r="BS77" s="146" t="b">
        <f t="shared" si="93"/>
        <v>0</v>
      </c>
      <c r="BT77" s="146" t="b">
        <f t="shared" si="94"/>
        <v>0</v>
      </c>
      <c r="BU77" s="146" t="b">
        <f t="shared" si="95"/>
        <v>0</v>
      </c>
      <c r="BV77" s="146" t="b">
        <f t="shared" si="96"/>
        <v>0</v>
      </c>
      <c r="BW77" s="146" t="b">
        <f t="shared" si="97"/>
        <v>0</v>
      </c>
      <c r="BX77" s="146" t="b">
        <f t="shared" si="98"/>
        <v>0</v>
      </c>
      <c r="BY77" s="146" t="b">
        <f t="shared" si="99"/>
        <v>0</v>
      </c>
      <c r="BZ77" s="146" t="b">
        <f t="shared" si="100"/>
        <v>0</v>
      </c>
      <c r="CA77" s="146" t="b">
        <f t="shared" si="101"/>
        <v>0</v>
      </c>
      <c r="CB77" s="146" t="b">
        <f t="shared" si="102"/>
        <v>0</v>
      </c>
      <c r="CC77" s="146" t="b">
        <f t="shared" si="103"/>
        <v>0</v>
      </c>
      <c r="CD77" s="146" t="b">
        <f t="shared" si="104"/>
        <v>0</v>
      </c>
      <c r="CE77" s="146" t="b">
        <f t="shared" si="105"/>
        <v>0</v>
      </c>
      <c r="CF77" s="146" t="b">
        <f t="shared" si="106"/>
        <v>0</v>
      </c>
      <c r="CG77" s="146" t="b">
        <f t="shared" si="107"/>
        <v>0</v>
      </c>
      <c r="CH77" s="146" t="b">
        <f t="shared" si="108"/>
        <v>0</v>
      </c>
      <c r="CI77" s="146" t="b">
        <f t="shared" si="109"/>
        <v>0</v>
      </c>
      <c r="CJ77" s="146" t="b">
        <f t="shared" si="110"/>
        <v>0</v>
      </c>
      <c r="CK77" s="146" t="b">
        <f t="shared" si="111"/>
        <v>0</v>
      </c>
      <c r="CL77" s="146" t="b">
        <f t="shared" si="112"/>
        <v>0</v>
      </c>
      <c r="CM77" s="146" t="b">
        <f t="shared" si="113"/>
        <v>0</v>
      </c>
      <c r="CN77" s="146" t="b">
        <f t="shared" si="114"/>
        <v>0</v>
      </c>
      <c r="CO77" s="146" t="b">
        <f t="shared" si="115"/>
        <v>0</v>
      </c>
      <c r="CP77" s="146" t="b">
        <f t="shared" si="116"/>
        <v>0</v>
      </c>
      <c r="CQ77" s="146" t="b">
        <f t="shared" si="117"/>
        <v>0</v>
      </c>
    </row>
    <row r="78" spans="1:95" x14ac:dyDescent="0.25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 t="str">
        <f t="shared" si="59"/>
        <v/>
      </c>
      <c r="L78" s="108"/>
      <c r="M78" s="108"/>
      <c r="N78" s="108"/>
      <c r="O78" s="108" t="str">
        <f t="shared" si="60"/>
        <v/>
      </c>
      <c r="P78" s="108"/>
      <c r="Q78" s="108"/>
      <c r="R78" s="116"/>
      <c r="S78" s="117"/>
      <c r="T78" s="117"/>
      <c r="U78" s="118" t="str">
        <f t="shared" si="61"/>
        <v/>
      </c>
      <c r="V78" s="116"/>
      <c r="W78" s="119"/>
      <c r="X78" s="120">
        <f t="shared" ca="1" si="62"/>
        <v>41696</v>
      </c>
      <c r="Y78" s="118" t="str">
        <f t="shared" si="63"/>
        <v/>
      </c>
      <c r="Z78" s="119"/>
      <c r="AA78" s="116"/>
      <c r="AB78" s="121"/>
      <c r="AC78" s="121"/>
      <c r="AD78" s="118" t="str">
        <f t="shared" si="64"/>
        <v/>
      </c>
      <c r="AE78" s="121"/>
      <c r="AF78" s="116"/>
      <c r="AG78" s="108" t="str">
        <f t="shared" si="65"/>
        <v/>
      </c>
      <c r="AH78" s="108" t="str">
        <f t="shared" si="66"/>
        <v/>
      </c>
      <c r="AI78" s="108" t="str">
        <f t="shared" si="67"/>
        <v/>
      </c>
      <c r="AJ78" s="108" t="str">
        <f t="shared" si="68"/>
        <v/>
      </c>
      <c r="AK78" s="122"/>
      <c r="AL78" s="123">
        <f t="shared" si="69"/>
        <v>0</v>
      </c>
      <c r="AM78" s="123">
        <f t="shared" si="69"/>
        <v>0</v>
      </c>
      <c r="AN78" s="123">
        <f t="shared" si="70"/>
        <v>0</v>
      </c>
      <c r="AO78" s="123">
        <f t="shared" si="71"/>
        <v>0</v>
      </c>
      <c r="AP78" s="123">
        <f t="shared" si="72"/>
        <v>0</v>
      </c>
      <c r="AQ78" s="108" t="str">
        <f t="shared" si="73"/>
        <v/>
      </c>
      <c r="AR78" s="116"/>
      <c r="AS78" s="117"/>
      <c r="AT78" s="108"/>
      <c r="AU78" s="108"/>
      <c r="AV78" s="108"/>
      <c r="AW78" s="108"/>
      <c r="AX78" s="108" t="str">
        <f t="shared" si="74"/>
        <v/>
      </c>
      <c r="AY78" s="108" t="str">
        <f t="shared" si="75"/>
        <v/>
      </c>
      <c r="BB78" s="146" t="b">
        <f t="shared" si="76"/>
        <v>0</v>
      </c>
      <c r="BC78" s="146" t="b">
        <f t="shared" si="77"/>
        <v>0</v>
      </c>
      <c r="BD78" s="146" t="b">
        <f t="shared" si="78"/>
        <v>0</v>
      </c>
      <c r="BE78" s="146" t="b">
        <f t="shared" si="79"/>
        <v>0</v>
      </c>
      <c r="BF78" s="146" t="b">
        <f t="shared" si="80"/>
        <v>0</v>
      </c>
      <c r="BG78" s="146" t="b">
        <f t="shared" si="81"/>
        <v>0</v>
      </c>
      <c r="BH78" s="146" t="b">
        <f t="shared" si="82"/>
        <v>0</v>
      </c>
      <c r="BI78" s="146" t="b">
        <f t="shared" si="83"/>
        <v>0</v>
      </c>
      <c r="BJ78" s="146" t="b">
        <f t="shared" si="84"/>
        <v>0</v>
      </c>
      <c r="BK78" s="146" t="b">
        <f t="shared" si="85"/>
        <v>0</v>
      </c>
      <c r="BL78" s="146" t="b">
        <f t="shared" si="86"/>
        <v>0</v>
      </c>
      <c r="BM78" s="146" t="b">
        <f t="shared" si="87"/>
        <v>0</v>
      </c>
      <c r="BN78" s="146" t="b">
        <f t="shared" si="88"/>
        <v>0</v>
      </c>
      <c r="BO78" s="146" t="b">
        <f t="shared" si="89"/>
        <v>0</v>
      </c>
      <c r="BP78" s="146" t="b">
        <f t="shared" si="90"/>
        <v>0</v>
      </c>
      <c r="BQ78" s="146" t="b">
        <f t="shared" si="91"/>
        <v>0</v>
      </c>
      <c r="BR78" s="146" t="b">
        <f t="shared" si="92"/>
        <v>0</v>
      </c>
      <c r="BS78" s="146" t="b">
        <f t="shared" si="93"/>
        <v>0</v>
      </c>
      <c r="BT78" s="146" t="b">
        <f t="shared" si="94"/>
        <v>0</v>
      </c>
      <c r="BU78" s="146" t="b">
        <f t="shared" si="95"/>
        <v>0</v>
      </c>
      <c r="BV78" s="146" t="b">
        <f t="shared" si="96"/>
        <v>0</v>
      </c>
      <c r="BW78" s="146" t="b">
        <f t="shared" si="97"/>
        <v>0</v>
      </c>
      <c r="BX78" s="146" t="b">
        <f t="shared" si="98"/>
        <v>0</v>
      </c>
      <c r="BY78" s="146" t="b">
        <f t="shared" si="99"/>
        <v>0</v>
      </c>
      <c r="BZ78" s="146" t="b">
        <f t="shared" si="100"/>
        <v>0</v>
      </c>
      <c r="CA78" s="146" t="b">
        <f t="shared" si="101"/>
        <v>0</v>
      </c>
      <c r="CB78" s="146" t="b">
        <f t="shared" si="102"/>
        <v>0</v>
      </c>
      <c r="CC78" s="146" t="b">
        <f t="shared" si="103"/>
        <v>0</v>
      </c>
      <c r="CD78" s="146" t="b">
        <f t="shared" si="104"/>
        <v>0</v>
      </c>
      <c r="CE78" s="146" t="b">
        <f t="shared" si="105"/>
        <v>0</v>
      </c>
      <c r="CF78" s="146" t="b">
        <f t="shared" si="106"/>
        <v>0</v>
      </c>
      <c r="CG78" s="146" t="b">
        <f t="shared" si="107"/>
        <v>0</v>
      </c>
      <c r="CH78" s="146" t="b">
        <f t="shared" si="108"/>
        <v>0</v>
      </c>
      <c r="CI78" s="146" t="b">
        <f t="shared" si="109"/>
        <v>0</v>
      </c>
      <c r="CJ78" s="146" t="b">
        <f t="shared" si="110"/>
        <v>0</v>
      </c>
      <c r="CK78" s="146" t="b">
        <f t="shared" si="111"/>
        <v>0</v>
      </c>
      <c r="CL78" s="146" t="b">
        <f t="shared" si="112"/>
        <v>0</v>
      </c>
      <c r="CM78" s="146" t="b">
        <f t="shared" si="113"/>
        <v>0</v>
      </c>
      <c r="CN78" s="146" t="b">
        <f t="shared" si="114"/>
        <v>0</v>
      </c>
      <c r="CO78" s="146" t="b">
        <f t="shared" si="115"/>
        <v>0</v>
      </c>
      <c r="CP78" s="146" t="b">
        <f t="shared" si="116"/>
        <v>0</v>
      </c>
      <c r="CQ78" s="146" t="b">
        <f t="shared" si="117"/>
        <v>0</v>
      </c>
    </row>
    <row r="79" spans="1:95" x14ac:dyDescent="0.25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 t="str">
        <f t="shared" si="59"/>
        <v/>
      </c>
      <c r="L79" s="108"/>
      <c r="M79" s="108"/>
      <c r="N79" s="108"/>
      <c r="O79" s="108" t="str">
        <f t="shared" si="60"/>
        <v/>
      </c>
      <c r="P79" s="108"/>
      <c r="Q79" s="108"/>
      <c r="R79" s="116"/>
      <c r="S79" s="117"/>
      <c r="T79" s="117"/>
      <c r="U79" s="118" t="str">
        <f t="shared" si="61"/>
        <v/>
      </c>
      <c r="V79" s="116"/>
      <c r="W79" s="119"/>
      <c r="X79" s="120">
        <f t="shared" ca="1" si="62"/>
        <v>41696</v>
      </c>
      <c r="Y79" s="118" t="str">
        <f t="shared" si="63"/>
        <v/>
      </c>
      <c r="Z79" s="119"/>
      <c r="AA79" s="116"/>
      <c r="AB79" s="121"/>
      <c r="AC79" s="121"/>
      <c r="AD79" s="118" t="str">
        <f t="shared" si="64"/>
        <v/>
      </c>
      <c r="AE79" s="121"/>
      <c r="AF79" s="116"/>
      <c r="AG79" s="108" t="str">
        <f t="shared" si="65"/>
        <v/>
      </c>
      <c r="AH79" s="108" t="str">
        <f t="shared" si="66"/>
        <v/>
      </c>
      <c r="AI79" s="108" t="str">
        <f t="shared" si="67"/>
        <v/>
      </c>
      <c r="AJ79" s="108" t="str">
        <f t="shared" si="68"/>
        <v/>
      </c>
      <c r="AK79" s="122"/>
      <c r="AL79" s="123">
        <f t="shared" si="69"/>
        <v>0</v>
      </c>
      <c r="AM79" s="123">
        <f t="shared" si="69"/>
        <v>0</v>
      </c>
      <c r="AN79" s="123">
        <f t="shared" si="70"/>
        <v>0</v>
      </c>
      <c r="AO79" s="123">
        <f t="shared" si="71"/>
        <v>0</v>
      </c>
      <c r="AP79" s="123">
        <f t="shared" si="72"/>
        <v>0</v>
      </c>
      <c r="AQ79" s="108" t="str">
        <f t="shared" si="73"/>
        <v/>
      </c>
      <c r="AR79" s="116"/>
      <c r="AS79" s="117"/>
      <c r="AT79" s="108"/>
      <c r="AU79" s="108"/>
      <c r="AV79" s="108"/>
      <c r="AW79" s="108"/>
      <c r="AX79" s="108" t="str">
        <f t="shared" si="74"/>
        <v/>
      </c>
      <c r="AY79" s="108" t="str">
        <f t="shared" si="75"/>
        <v/>
      </c>
      <c r="BB79" s="146" t="b">
        <f t="shared" si="76"/>
        <v>0</v>
      </c>
      <c r="BC79" s="146" t="b">
        <f t="shared" si="77"/>
        <v>0</v>
      </c>
      <c r="BD79" s="146" t="b">
        <f t="shared" si="78"/>
        <v>0</v>
      </c>
      <c r="BE79" s="146" t="b">
        <f t="shared" si="79"/>
        <v>0</v>
      </c>
      <c r="BF79" s="146" t="b">
        <f t="shared" si="80"/>
        <v>0</v>
      </c>
      <c r="BG79" s="146" t="b">
        <f t="shared" si="81"/>
        <v>0</v>
      </c>
      <c r="BH79" s="146" t="b">
        <f t="shared" si="82"/>
        <v>0</v>
      </c>
      <c r="BI79" s="146" t="b">
        <f t="shared" si="83"/>
        <v>0</v>
      </c>
      <c r="BJ79" s="146" t="b">
        <f t="shared" si="84"/>
        <v>0</v>
      </c>
      <c r="BK79" s="146" t="b">
        <f t="shared" si="85"/>
        <v>0</v>
      </c>
      <c r="BL79" s="146" t="b">
        <f t="shared" si="86"/>
        <v>0</v>
      </c>
      <c r="BM79" s="146" t="b">
        <f t="shared" si="87"/>
        <v>0</v>
      </c>
      <c r="BN79" s="146" t="b">
        <f t="shared" si="88"/>
        <v>0</v>
      </c>
      <c r="BO79" s="146" t="b">
        <f t="shared" si="89"/>
        <v>0</v>
      </c>
      <c r="BP79" s="146" t="b">
        <f t="shared" si="90"/>
        <v>0</v>
      </c>
      <c r="BQ79" s="146" t="b">
        <f t="shared" si="91"/>
        <v>0</v>
      </c>
      <c r="BR79" s="146" t="b">
        <f t="shared" si="92"/>
        <v>0</v>
      </c>
      <c r="BS79" s="146" t="b">
        <f t="shared" si="93"/>
        <v>0</v>
      </c>
      <c r="BT79" s="146" t="b">
        <f t="shared" si="94"/>
        <v>0</v>
      </c>
      <c r="BU79" s="146" t="b">
        <f t="shared" si="95"/>
        <v>0</v>
      </c>
      <c r="BV79" s="146" t="b">
        <f t="shared" si="96"/>
        <v>0</v>
      </c>
      <c r="BW79" s="146" t="b">
        <f t="shared" si="97"/>
        <v>0</v>
      </c>
      <c r="BX79" s="146" t="b">
        <f t="shared" si="98"/>
        <v>0</v>
      </c>
      <c r="BY79" s="146" t="b">
        <f t="shared" si="99"/>
        <v>0</v>
      </c>
      <c r="BZ79" s="146" t="b">
        <f t="shared" si="100"/>
        <v>0</v>
      </c>
      <c r="CA79" s="146" t="b">
        <f t="shared" si="101"/>
        <v>0</v>
      </c>
      <c r="CB79" s="146" t="b">
        <f t="shared" si="102"/>
        <v>0</v>
      </c>
      <c r="CC79" s="146" t="b">
        <f t="shared" si="103"/>
        <v>0</v>
      </c>
      <c r="CD79" s="146" t="b">
        <f t="shared" si="104"/>
        <v>0</v>
      </c>
      <c r="CE79" s="146" t="b">
        <f t="shared" si="105"/>
        <v>0</v>
      </c>
      <c r="CF79" s="146" t="b">
        <f t="shared" si="106"/>
        <v>0</v>
      </c>
      <c r="CG79" s="146" t="b">
        <f t="shared" si="107"/>
        <v>0</v>
      </c>
      <c r="CH79" s="146" t="b">
        <f t="shared" si="108"/>
        <v>0</v>
      </c>
      <c r="CI79" s="146" t="b">
        <f t="shared" si="109"/>
        <v>0</v>
      </c>
      <c r="CJ79" s="146" t="b">
        <f t="shared" si="110"/>
        <v>0</v>
      </c>
      <c r="CK79" s="146" t="b">
        <f t="shared" si="111"/>
        <v>0</v>
      </c>
      <c r="CL79" s="146" t="b">
        <f t="shared" si="112"/>
        <v>0</v>
      </c>
      <c r="CM79" s="146" t="b">
        <f t="shared" si="113"/>
        <v>0</v>
      </c>
      <c r="CN79" s="146" t="b">
        <f t="shared" si="114"/>
        <v>0</v>
      </c>
      <c r="CO79" s="146" t="b">
        <f t="shared" si="115"/>
        <v>0</v>
      </c>
      <c r="CP79" s="146" t="b">
        <f t="shared" si="116"/>
        <v>0</v>
      </c>
      <c r="CQ79" s="146" t="b">
        <f t="shared" si="117"/>
        <v>0</v>
      </c>
    </row>
    <row r="80" spans="1:95" x14ac:dyDescent="0.25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 t="str">
        <f t="shared" si="59"/>
        <v/>
      </c>
      <c r="L80" s="108"/>
      <c r="M80" s="108"/>
      <c r="N80" s="108"/>
      <c r="O80" s="108" t="str">
        <f t="shared" si="60"/>
        <v/>
      </c>
      <c r="P80" s="108"/>
      <c r="Q80" s="108"/>
      <c r="R80" s="116"/>
      <c r="S80" s="117"/>
      <c r="T80" s="117"/>
      <c r="U80" s="118" t="str">
        <f t="shared" si="61"/>
        <v/>
      </c>
      <c r="V80" s="116"/>
      <c r="W80" s="119"/>
      <c r="X80" s="120">
        <f t="shared" ca="1" si="62"/>
        <v>41696</v>
      </c>
      <c r="Y80" s="118" t="str">
        <f t="shared" si="63"/>
        <v/>
      </c>
      <c r="Z80" s="119"/>
      <c r="AA80" s="116"/>
      <c r="AB80" s="121"/>
      <c r="AC80" s="121"/>
      <c r="AD80" s="118" t="str">
        <f t="shared" si="64"/>
        <v/>
      </c>
      <c r="AE80" s="121"/>
      <c r="AF80" s="116"/>
      <c r="AG80" s="108" t="str">
        <f t="shared" si="65"/>
        <v/>
      </c>
      <c r="AH80" s="108" t="str">
        <f t="shared" si="66"/>
        <v/>
      </c>
      <c r="AI80" s="108" t="str">
        <f t="shared" si="67"/>
        <v/>
      </c>
      <c r="AJ80" s="108" t="str">
        <f t="shared" si="68"/>
        <v/>
      </c>
      <c r="AK80" s="122"/>
      <c r="AL80" s="123">
        <f t="shared" si="69"/>
        <v>0</v>
      </c>
      <c r="AM80" s="123">
        <f t="shared" si="69"/>
        <v>0</v>
      </c>
      <c r="AN80" s="123">
        <f t="shared" si="70"/>
        <v>0</v>
      </c>
      <c r="AO80" s="123">
        <f t="shared" si="71"/>
        <v>0</v>
      </c>
      <c r="AP80" s="123">
        <f t="shared" si="72"/>
        <v>0</v>
      </c>
      <c r="AQ80" s="108" t="str">
        <f t="shared" si="73"/>
        <v/>
      </c>
      <c r="AR80" s="116"/>
      <c r="AS80" s="117"/>
      <c r="AT80" s="108"/>
      <c r="AU80" s="108"/>
      <c r="AV80" s="108"/>
      <c r="AW80" s="108"/>
      <c r="AX80" s="108" t="str">
        <f t="shared" si="74"/>
        <v/>
      </c>
      <c r="AY80" s="108" t="str">
        <f t="shared" si="75"/>
        <v/>
      </c>
      <c r="BB80" s="146" t="b">
        <f t="shared" si="76"/>
        <v>0</v>
      </c>
      <c r="BC80" s="146" t="b">
        <f t="shared" si="77"/>
        <v>0</v>
      </c>
      <c r="BD80" s="146" t="b">
        <f t="shared" si="78"/>
        <v>0</v>
      </c>
      <c r="BE80" s="146" t="b">
        <f t="shared" si="79"/>
        <v>0</v>
      </c>
      <c r="BF80" s="146" t="b">
        <f t="shared" si="80"/>
        <v>0</v>
      </c>
      <c r="BG80" s="146" t="b">
        <f t="shared" si="81"/>
        <v>0</v>
      </c>
      <c r="BH80" s="146" t="b">
        <f t="shared" si="82"/>
        <v>0</v>
      </c>
      <c r="BI80" s="146" t="b">
        <f t="shared" si="83"/>
        <v>0</v>
      </c>
      <c r="BJ80" s="146" t="b">
        <f t="shared" si="84"/>
        <v>0</v>
      </c>
      <c r="BK80" s="146" t="b">
        <f t="shared" si="85"/>
        <v>0</v>
      </c>
      <c r="BL80" s="146" t="b">
        <f t="shared" si="86"/>
        <v>0</v>
      </c>
      <c r="BM80" s="146" t="b">
        <f t="shared" si="87"/>
        <v>0</v>
      </c>
      <c r="BN80" s="146" t="b">
        <f t="shared" si="88"/>
        <v>0</v>
      </c>
      <c r="BO80" s="146" t="b">
        <f t="shared" si="89"/>
        <v>0</v>
      </c>
      <c r="BP80" s="146" t="b">
        <f t="shared" si="90"/>
        <v>0</v>
      </c>
      <c r="BQ80" s="146" t="b">
        <f t="shared" si="91"/>
        <v>0</v>
      </c>
      <c r="BR80" s="146" t="b">
        <f t="shared" si="92"/>
        <v>0</v>
      </c>
      <c r="BS80" s="146" t="b">
        <f t="shared" si="93"/>
        <v>0</v>
      </c>
      <c r="BT80" s="146" t="b">
        <f t="shared" si="94"/>
        <v>0</v>
      </c>
      <c r="BU80" s="146" t="b">
        <f t="shared" si="95"/>
        <v>0</v>
      </c>
      <c r="BV80" s="146" t="b">
        <f t="shared" si="96"/>
        <v>0</v>
      </c>
      <c r="BW80" s="146" t="b">
        <f t="shared" si="97"/>
        <v>0</v>
      </c>
      <c r="BX80" s="146" t="b">
        <f t="shared" si="98"/>
        <v>0</v>
      </c>
      <c r="BY80" s="146" t="b">
        <f t="shared" si="99"/>
        <v>0</v>
      </c>
      <c r="BZ80" s="146" t="b">
        <f t="shared" si="100"/>
        <v>0</v>
      </c>
      <c r="CA80" s="146" t="b">
        <f t="shared" si="101"/>
        <v>0</v>
      </c>
      <c r="CB80" s="146" t="b">
        <f t="shared" si="102"/>
        <v>0</v>
      </c>
      <c r="CC80" s="146" t="b">
        <f t="shared" si="103"/>
        <v>0</v>
      </c>
      <c r="CD80" s="146" t="b">
        <f t="shared" si="104"/>
        <v>0</v>
      </c>
      <c r="CE80" s="146" t="b">
        <f t="shared" si="105"/>
        <v>0</v>
      </c>
      <c r="CF80" s="146" t="b">
        <f t="shared" si="106"/>
        <v>0</v>
      </c>
      <c r="CG80" s="146" t="b">
        <f t="shared" si="107"/>
        <v>0</v>
      </c>
      <c r="CH80" s="146" t="b">
        <f t="shared" si="108"/>
        <v>0</v>
      </c>
      <c r="CI80" s="146" t="b">
        <f t="shared" si="109"/>
        <v>0</v>
      </c>
      <c r="CJ80" s="146" t="b">
        <f t="shared" si="110"/>
        <v>0</v>
      </c>
      <c r="CK80" s="146" t="b">
        <f t="shared" si="111"/>
        <v>0</v>
      </c>
      <c r="CL80" s="146" t="b">
        <f t="shared" si="112"/>
        <v>0</v>
      </c>
      <c r="CM80" s="146" t="b">
        <f t="shared" si="113"/>
        <v>0</v>
      </c>
      <c r="CN80" s="146" t="b">
        <f t="shared" si="114"/>
        <v>0</v>
      </c>
      <c r="CO80" s="146" t="b">
        <f t="shared" si="115"/>
        <v>0</v>
      </c>
      <c r="CP80" s="146" t="b">
        <f t="shared" si="116"/>
        <v>0</v>
      </c>
      <c r="CQ80" s="146" t="b">
        <f t="shared" si="117"/>
        <v>0</v>
      </c>
    </row>
    <row r="81" spans="1:95" x14ac:dyDescent="0.25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 t="str">
        <f t="shared" si="59"/>
        <v/>
      </c>
      <c r="L81" s="108"/>
      <c r="M81" s="108"/>
      <c r="N81" s="108"/>
      <c r="O81" s="108" t="str">
        <f t="shared" si="60"/>
        <v/>
      </c>
      <c r="P81" s="108"/>
      <c r="Q81" s="108"/>
      <c r="R81" s="116"/>
      <c r="S81" s="117"/>
      <c r="T81" s="117"/>
      <c r="U81" s="118" t="str">
        <f t="shared" si="61"/>
        <v/>
      </c>
      <c r="V81" s="116"/>
      <c r="W81" s="119"/>
      <c r="X81" s="120">
        <f t="shared" ca="1" si="62"/>
        <v>41696</v>
      </c>
      <c r="Y81" s="118" t="str">
        <f t="shared" si="63"/>
        <v/>
      </c>
      <c r="Z81" s="119"/>
      <c r="AA81" s="116"/>
      <c r="AB81" s="121"/>
      <c r="AC81" s="121"/>
      <c r="AD81" s="118" t="str">
        <f t="shared" si="64"/>
        <v/>
      </c>
      <c r="AE81" s="121"/>
      <c r="AF81" s="116"/>
      <c r="AG81" s="108" t="str">
        <f t="shared" si="65"/>
        <v/>
      </c>
      <c r="AH81" s="108" t="str">
        <f t="shared" si="66"/>
        <v/>
      </c>
      <c r="AI81" s="108" t="str">
        <f t="shared" si="67"/>
        <v/>
      </c>
      <c r="AJ81" s="108" t="str">
        <f t="shared" si="68"/>
        <v/>
      </c>
      <c r="AK81" s="122"/>
      <c r="AL81" s="123">
        <f t="shared" si="69"/>
        <v>0</v>
      </c>
      <c r="AM81" s="123">
        <f t="shared" si="69"/>
        <v>0</v>
      </c>
      <c r="AN81" s="123">
        <f t="shared" si="70"/>
        <v>0</v>
      </c>
      <c r="AO81" s="123">
        <f t="shared" si="71"/>
        <v>0</v>
      </c>
      <c r="AP81" s="123">
        <f t="shared" si="72"/>
        <v>0</v>
      </c>
      <c r="AQ81" s="108" t="str">
        <f t="shared" si="73"/>
        <v/>
      </c>
      <c r="AR81" s="116"/>
      <c r="AS81" s="117"/>
      <c r="AT81" s="108"/>
      <c r="AU81" s="108"/>
      <c r="AV81" s="108"/>
      <c r="AW81" s="108"/>
      <c r="AX81" s="108" t="str">
        <f t="shared" si="74"/>
        <v/>
      </c>
      <c r="AY81" s="108" t="str">
        <f t="shared" si="75"/>
        <v/>
      </c>
      <c r="BB81" s="146" t="b">
        <f t="shared" si="76"/>
        <v>0</v>
      </c>
      <c r="BC81" s="146" t="b">
        <f t="shared" si="77"/>
        <v>0</v>
      </c>
      <c r="BD81" s="146" t="b">
        <f t="shared" si="78"/>
        <v>0</v>
      </c>
      <c r="BE81" s="146" t="b">
        <f t="shared" si="79"/>
        <v>0</v>
      </c>
      <c r="BF81" s="146" t="b">
        <f t="shared" si="80"/>
        <v>0</v>
      </c>
      <c r="BG81" s="146" t="b">
        <f t="shared" si="81"/>
        <v>0</v>
      </c>
      <c r="BH81" s="146" t="b">
        <f t="shared" si="82"/>
        <v>0</v>
      </c>
      <c r="BI81" s="146" t="b">
        <f t="shared" si="83"/>
        <v>0</v>
      </c>
      <c r="BJ81" s="146" t="b">
        <f t="shared" si="84"/>
        <v>0</v>
      </c>
      <c r="BK81" s="146" t="b">
        <f t="shared" si="85"/>
        <v>0</v>
      </c>
      <c r="BL81" s="146" t="b">
        <f t="shared" si="86"/>
        <v>0</v>
      </c>
      <c r="BM81" s="146" t="b">
        <f t="shared" si="87"/>
        <v>0</v>
      </c>
      <c r="BN81" s="146" t="b">
        <f t="shared" si="88"/>
        <v>0</v>
      </c>
      <c r="BO81" s="146" t="b">
        <f t="shared" si="89"/>
        <v>0</v>
      </c>
      <c r="BP81" s="146" t="b">
        <f t="shared" si="90"/>
        <v>0</v>
      </c>
      <c r="BQ81" s="146" t="b">
        <f t="shared" si="91"/>
        <v>0</v>
      </c>
      <c r="BR81" s="146" t="b">
        <f t="shared" si="92"/>
        <v>0</v>
      </c>
      <c r="BS81" s="146" t="b">
        <f t="shared" si="93"/>
        <v>0</v>
      </c>
      <c r="BT81" s="146" t="b">
        <f t="shared" si="94"/>
        <v>0</v>
      </c>
      <c r="BU81" s="146" t="b">
        <f t="shared" si="95"/>
        <v>0</v>
      </c>
      <c r="BV81" s="146" t="b">
        <f t="shared" si="96"/>
        <v>0</v>
      </c>
      <c r="BW81" s="146" t="b">
        <f t="shared" si="97"/>
        <v>0</v>
      </c>
      <c r="BX81" s="146" t="b">
        <f t="shared" si="98"/>
        <v>0</v>
      </c>
      <c r="BY81" s="146" t="b">
        <f t="shared" si="99"/>
        <v>0</v>
      </c>
      <c r="BZ81" s="146" t="b">
        <f t="shared" si="100"/>
        <v>0</v>
      </c>
      <c r="CA81" s="146" t="b">
        <f t="shared" si="101"/>
        <v>0</v>
      </c>
      <c r="CB81" s="146" t="b">
        <f t="shared" si="102"/>
        <v>0</v>
      </c>
      <c r="CC81" s="146" t="b">
        <f t="shared" si="103"/>
        <v>0</v>
      </c>
      <c r="CD81" s="146" t="b">
        <f t="shared" si="104"/>
        <v>0</v>
      </c>
      <c r="CE81" s="146" t="b">
        <f t="shared" si="105"/>
        <v>0</v>
      </c>
      <c r="CF81" s="146" t="b">
        <f t="shared" si="106"/>
        <v>0</v>
      </c>
      <c r="CG81" s="146" t="b">
        <f t="shared" si="107"/>
        <v>0</v>
      </c>
      <c r="CH81" s="146" t="b">
        <f t="shared" si="108"/>
        <v>0</v>
      </c>
      <c r="CI81" s="146" t="b">
        <f t="shared" si="109"/>
        <v>0</v>
      </c>
      <c r="CJ81" s="146" t="b">
        <f t="shared" si="110"/>
        <v>0</v>
      </c>
      <c r="CK81" s="146" t="b">
        <f t="shared" si="111"/>
        <v>0</v>
      </c>
      <c r="CL81" s="146" t="b">
        <f t="shared" si="112"/>
        <v>0</v>
      </c>
      <c r="CM81" s="146" t="b">
        <f t="shared" si="113"/>
        <v>0</v>
      </c>
      <c r="CN81" s="146" t="b">
        <f t="shared" si="114"/>
        <v>0</v>
      </c>
      <c r="CO81" s="146" t="b">
        <f t="shared" si="115"/>
        <v>0</v>
      </c>
      <c r="CP81" s="146" t="b">
        <f t="shared" si="116"/>
        <v>0</v>
      </c>
      <c r="CQ81" s="146" t="b">
        <f t="shared" si="117"/>
        <v>0</v>
      </c>
    </row>
    <row r="82" spans="1:95" x14ac:dyDescent="0.25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 t="str">
        <f t="shared" si="59"/>
        <v/>
      </c>
      <c r="L82" s="108"/>
      <c r="M82" s="108"/>
      <c r="N82" s="108"/>
      <c r="O82" s="108" t="str">
        <f t="shared" si="60"/>
        <v/>
      </c>
      <c r="P82" s="108"/>
      <c r="Q82" s="108"/>
      <c r="R82" s="116"/>
      <c r="S82" s="117"/>
      <c r="T82" s="117"/>
      <c r="U82" s="118" t="str">
        <f t="shared" si="61"/>
        <v/>
      </c>
      <c r="V82" s="116"/>
      <c r="W82" s="119"/>
      <c r="X82" s="120">
        <f t="shared" ca="1" si="62"/>
        <v>41696</v>
      </c>
      <c r="Y82" s="118" t="str">
        <f t="shared" si="63"/>
        <v/>
      </c>
      <c r="Z82" s="119"/>
      <c r="AA82" s="116"/>
      <c r="AB82" s="121"/>
      <c r="AC82" s="121"/>
      <c r="AD82" s="118" t="str">
        <f t="shared" si="64"/>
        <v/>
      </c>
      <c r="AE82" s="121"/>
      <c r="AF82" s="116"/>
      <c r="AG82" s="108" t="str">
        <f t="shared" si="65"/>
        <v/>
      </c>
      <c r="AH82" s="108" t="str">
        <f t="shared" si="66"/>
        <v/>
      </c>
      <c r="AI82" s="108" t="str">
        <f t="shared" si="67"/>
        <v/>
      </c>
      <c r="AJ82" s="108" t="str">
        <f t="shared" si="68"/>
        <v/>
      </c>
      <c r="AK82" s="122"/>
      <c r="AL82" s="123">
        <f t="shared" si="69"/>
        <v>0</v>
      </c>
      <c r="AM82" s="123">
        <f t="shared" si="69"/>
        <v>0</v>
      </c>
      <c r="AN82" s="123">
        <f t="shared" si="70"/>
        <v>0</v>
      </c>
      <c r="AO82" s="123">
        <f t="shared" si="71"/>
        <v>0</v>
      </c>
      <c r="AP82" s="123">
        <f t="shared" si="72"/>
        <v>0</v>
      </c>
      <c r="AQ82" s="108" t="str">
        <f t="shared" si="73"/>
        <v/>
      </c>
      <c r="AR82" s="116"/>
      <c r="AS82" s="117"/>
      <c r="AT82" s="108"/>
      <c r="AU82" s="108"/>
      <c r="AV82" s="108"/>
      <c r="AW82" s="108"/>
      <c r="AX82" s="108" t="str">
        <f t="shared" si="74"/>
        <v/>
      </c>
      <c r="AY82" s="108" t="str">
        <f t="shared" si="75"/>
        <v/>
      </c>
      <c r="BB82" s="146" t="b">
        <f t="shared" si="76"/>
        <v>0</v>
      </c>
      <c r="BC82" s="146" t="b">
        <f t="shared" si="77"/>
        <v>0</v>
      </c>
      <c r="BD82" s="146" t="b">
        <f t="shared" si="78"/>
        <v>0</v>
      </c>
      <c r="BE82" s="146" t="b">
        <f t="shared" si="79"/>
        <v>0</v>
      </c>
      <c r="BF82" s="146" t="b">
        <f t="shared" si="80"/>
        <v>0</v>
      </c>
      <c r="BG82" s="146" t="b">
        <f t="shared" si="81"/>
        <v>0</v>
      </c>
      <c r="BH82" s="146" t="b">
        <f t="shared" si="82"/>
        <v>0</v>
      </c>
      <c r="BI82" s="146" t="b">
        <f t="shared" si="83"/>
        <v>0</v>
      </c>
      <c r="BJ82" s="146" t="b">
        <f t="shared" si="84"/>
        <v>0</v>
      </c>
      <c r="BK82" s="146" t="b">
        <f t="shared" si="85"/>
        <v>0</v>
      </c>
      <c r="BL82" s="146" t="b">
        <f t="shared" si="86"/>
        <v>0</v>
      </c>
      <c r="BM82" s="146" t="b">
        <f t="shared" si="87"/>
        <v>0</v>
      </c>
      <c r="BN82" s="146" t="b">
        <f t="shared" si="88"/>
        <v>0</v>
      </c>
      <c r="BO82" s="146" t="b">
        <f t="shared" si="89"/>
        <v>0</v>
      </c>
      <c r="BP82" s="146" t="b">
        <f t="shared" si="90"/>
        <v>0</v>
      </c>
      <c r="BQ82" s="146" t="b">
        <f t="shared" si="91"/>
        <v>0</v>
      </c>
      <c r="BR82" s="146" t="b">
        <f t="shared" si="92"/>
        <v>0</v>
      </c>
      <c r="BS82" s="146" t="b">
        <f t="shared" si="93"/>
        <v>0</v>
      </c>
      <c r="BT82" s="146" t="b">
        <f t="shared" si="94"/>
        <v>0</v>
      </c>
      <c r="BU82" s="146" t="b">
        <f t="shared" si="95"/>
        <v>0</v>
      </c>
      <c r="BV82" s="146" t="b">
        <f t="shared" si="96"/>
        <v>0</v>
      </c>
      <c r="BW82" s="146" t="b">
        <f t="shared" si="97"/>
        <v>0</v>
      </c>
      <c r="BX82" s="146" t="b">
        <f t="shared" si="98"/>
        <v>0</v>
      </c>
      <c r="BY82" s="146" t="b">
        <f t="shared" si="99"/>
        <v>0</v>
      </c>
      <c r="BZ82" s="146" t="b">
        <f t="shared" si="100"/>
        <v>0</v>
      </c>
      <c r="CA82" s="146" t="b">
        <f t="shared" si="101"/>
        <v>0</v>
      </c>
      <c r="CB82" s="146" t="b">
        <f t="shared" si="102"/>
        <v>0</v>
      </c>
      <c r="CC82" s="146" t="b">
        <f t="shared" si="103"/>
        <v>0</v>
      </c>
      <c r="CD82" s="146" t="b">
        <f t="shared" si="104"/>
        <v>0</v>
      </c>
      <c r="CE82" s="146" t="b">
        <f t="shared" si="105"/>
        <v>0</v>
      </c>
      <c r="CF82" s="146" t="b">
        <f t="shared" si="106"/>
        <v>0</v>
      </c>
      <c r="CG82" s="146" t="b">
        <f t="shared" si="107"/>
        <v>0</v>
      </c>
      <c r="CH82" s="146" t="b">
        <f t="shared" si="108"/>
        <v>0</v>
      </c>
      <c r="CI82" s="146" t="b">
        <f t="shared" si="109"/>
        <v>0</v>
      </c>
      <c r="CJ82" s="146" t="b">
        <f t="shared" si="110"/>
        <v>0</v>
      </c>
      <c r="CK82" s="146" t="b">
        <f t="shared" si="111"/>
        <v>0</v>
      </c>
      <c r="CL82" s="146" t="b">
        <f t="shared" si="112"/>
        <v>0</v>
      </c>
      <c r="CM82" s="146" t="b">
        <f t="shared" si="113"/>
        <v>0</v>
      </c>
      <c r="CN82" s="146" t="b">
        <f t="shared" si="114"/>
        <v>0</v>
      </c>
      <c r="CO82" s="146" t="b">
        <f t="shared" si="115"/>
        <v>0</v>
      </c>
      <c r="CP82" s="146" t="b">
        <f t="shared" si="116"/>
        <v>0</v>
      </c>
      <c r="CQ82" s="146" t="b">
        <f t="shared" si="117"/>
        <v>0</v>
      </c>
    </row>
    <row r="83" spans="1:95" x14ac:dyDescent="0.25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 t="str">
        <f t="shared" si="59"/>
        <v/>
      </c>
      <c r="L83" s="108"/>
      <c r="M83" s="108"/>
      <c r="N83" s="108"/>
      <c r="O83" s="108" t="str">
        <f t="shared" si="60"/>
        <v/>
      </c>
      <c r="P83" s="108"/>
      <c r="Q83" s="108"/>
      <c r="R83" s="116"/>
      <c r="S83" s="117"/>
      <c r="T83" s="117"/>
      <c r="U83" s="118" t="str">
        <f t="shared" si="61"/>
        <v/>
      </c>
      <c r="V83" s="116"/>
      <c r="W83" s="119"/>
      <c r="X83" s="120">
        <f t="shared" ca="1" si="62"/>
        <v>41696</v>
      </c>
      <c r="Y83" s="118" t="str">
        <f t="shared" si="63"/>
        <v/>
      </c>
      <c r="Z83" s="119"/>
      <c r="AA83" s="116"/>
      <c r="AB83" s="121"/>
      <c r="AC83" s="121"/>
      <c r="AD83" s="118" t="str">
        <f t="shared" si="64"/>
        <v/>
      </c>
      <c r="AE83" s="121"/>
      <c r="AF83" s="116"/>
      <c r="AG83" s="108" t="str">
        <f t="shared" si="65"/>
        <v/>
      </c>
      <c r="AH83" s="108" t="str">
        <f t="shared" si="66"/>
        <v/>
      </c>
      <c r="AI83" s="108" t="str">
        <f t="shared" si="67"/>
        <v/>
      </c>
      <c r="AJ83" s="108" t="str">
        <f t="shared" si="68"/>
        <v/>
      </c>
      <c r="AK83" s="122"/>
      <c r="AL83" s="123">
        <f t="shared" si="69"/>
        <v>0</v>
      </c>
      <c r="AM83" s="123">
        <f t="shared" si="69"/>
        <v>0</v>
      </c>
      <c r="AN83" s="123">
        <f t="shared" si="70"/>
        <v>0</v>
      </c>
      <c r="AO83" s="123">
        <f t="shared" si="71"/>
        <v>0</v>
      </c>
      <c r="AP83" s="123">
        <f t="shared" si="72"/>
        <v>0</v>
      </c>
      <c r="AQ83" s="108" t="str">
        <f t="shared" si="73"/>
        <v/>
      </c>
      <c r="AR83" s="116"/>
      <c r="AS83" s="117"/>
      <c r="AT83" s="108"/>
      <c r="AU83" s="108"/>
      <c r="AV83" s="108"/>
      <c r="AW83" s="108"/>
      <c r="AX83" s="108" t="str">
        <f t="shared" si="74"/>
        <v/>
      </c>
      <c r="AY83" s="108" t="str">
        <f t="shared" si="75"/>
        <v/>
      </c>
      <c r="BB83" s="146" t="b">
        <f t="shared" si="76"/>
        <v>0</v>
      </c>
      <c r="BC83" s="146" t="b">
        <f t="shared" si="77"/>
        <v>0</v>
      </c>
      <c r="BD83" s="146" t="b">
        <f t="shared" si="78"/>
        <v>0</v>
      </c>
      <c r="BE83" s="146" t="b">
        <f t="shared" si="79"/>
        <v>0</v>
      </c>
      <c r="BF83" s="146" t="b">
        <f t="shared" si="80"/>
        <v>0</v>
      </c>
      <c r="BG83" s="146" t="b">
        <f t="shared" si="81"/>
        <v>0</v>
      </c>
      <c r="BH83" s="146" t="b">
        <f t="shared" si="82"/>
        <v>0</v>
      </c>
      <c r="BI83" s="146" t="b">
        <f t="shared" si="83"/>
        <v>0</v>
      </c>
      <c r="BJ83" s="146" t="b">
        <f t="shared" si="84"/>
        <v>0</v>
      </c>
      <c r="BK83" s="146" t="b">
        <f t="shared" si="85"/>
        <v>0</v>
      </c>
      <c r="BL83" s="146" t="b">
        <f t="shared" si="86"/>
        <v>0</v>
      </c>
      <c r="BM83" s="146" t="b">
        <f t="shared" si="87"/>
        <v>0</v>
      </c>
      <c r="BN83" s="146" t="b">
        <f t="shared" si="88"/>
        <v>0</v>
      </c>
      <c r="BO83" s="146" t="b">
        <f t="shared" si="89"/>
        <v>0</v>
      </c>
      <c r="BP83" s="146" t="b">
        <f t="shared" si="90"/>
        <v>0</v>
      </c>
      <c r="BQ83" s="146" t="b">
        <f t="shared" si="91"/>
        <v>0</v>
      </c>
      <c r="BR83" s="146" t="b">
        <f t="shared" si="92"/>
        <v>0</v>
      </c>
      <c r="BS83" s="146" t="b">
        <f t="shared" si="93"/>
        <v>0</v>
      </c>
      <c r="BT83" s="146" t="b">
        <f t="shared" si="94"/>
        <v>0</v>
      </c>
      <c r="BU83" s="146" t="b">
        <f t="shared" si="95"/>
        <v>0</v>
      </c>
      <c r="BV83" s="146" t="b">
        <f t="shared" si="96"/>
        <v>0</v>
      </c>
      <c r="BW83" s="146" t="b">
        <f t="shared" si="97"/>
        <v>0</v>
      </c>
      <c r="BX83" s="146" t="b">
        <f t="shared" si="98"/>
        <v>0</v>
      </c>
      <c r="BY83" s="146" t="b">
        <f t="shared" si="99"/>
        <v>0</v>
      </c>
      <c r="BZ83" s="146" t="b">
        <f t="shared" si="100"/>
        <v>0</v>
      </c>
      <c r="CA83" s="146" t="b">
        <f t="shared" si="101"/>
        <v>0</v>
      </c>
      <c r="CB83" s="146" t="b">
        <f t="shared" si="102"/>
        <v>0</v>
      </c>
      <c r="CC83" s="146" t="b">
        <f t="shared" si="103"/>
        <v>0</v>
      </c>
      <c r="CD83" s="146" t="b">
        <f t="shared" si="104"/>
        <v>0</v>
      </c>
      <c r="CE83" s="146" t="b">
        <f t="shared" si="105"/>
        <v>0</v>
      </c>
      <c r="CF83" s="146" t="b">
        <f t="shared" si="106"/>
        <v>0</v>
      </c>
      <c r="CG83" s="146" t="b">
        <f t="shared" si="107"/>
        <v>0</v>
      </c>
      <c r="CH83" s="146" t="b">
        <f t="shared" si="108"/>
        <v>0</v>
      </c>
      <c r="CI83" s="146" t="b">
        <f t="shared" si="109"/>
        <v>0</v>
      </c>
      <c r="CJ83" s="146" t="b">
        <f t="shared" si="110"/>
        <v>0</v>
      </c>
      <c r="CK83" s="146" t="b">
        <f t="shared" si="111"/>
        <v>0</v>
      </c>
      <c r="CL83" s="146" t="b">
        <f t="shared" si="112"/>
        <v>0</v>
      </c>
      <c r="CM83" s="146" t="b">
        <f t="shared" si="113"/>
        <v>0</v>
      </c>
      <c r="CN83" s="146" t="b">
        <f t="shared" si="114"/>
        <v>0</v>
      </c>
      <c r="CO83" s="146" t="b">
        <f t="shared" si="115"/>
        <v>0</v>
      </c>
      <c r="CP83" s="146" t="b">
        <f t="shared" si="116"/>
        <v>0</v>
      </c>
      <c r="CQ83" s="146" t="b">
        <f t="shared" si="117"/>
        <v>0</v>
      </c>
    </row>
    <row r="84" spans="1:95" x14ac:dyDescent="0.25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 t="str">
        <f t="shared" si="59"/>
        <v/>
      </c>
      <c r="L84" s="108"/>
      <c r="M84" s="108"/>
      <c r="N84" s="108"/>
      <c r="O84" s="108" t="str">
        <f t="shared" si="60"/>
        <v/>
      </c>
      <c r="P84" s="108"/>
      <c r="Q84" s="108"/>
      <c r="R84" s="116"/>
      <c r="S84" s="117"/>
      <c r="T84" s="117"/>
      <c r="U84" s="118" t="str">
        <f t="shared" si="61"/>
        <v/>
      </c>
      <c r="V84" s="116"/>
      <c r="W84" s="119"/>
      <c r="X84" s="120">
        <f t="shared" ca="1" si="62"/>
        <v>41696</v>
      </c>
      <c r="Y84" s="118" t="str">
        <f t="shared" si="63"/>
        <v/>
      </c>
      <c r="Z84" s="119"/>
      <c r="AA84" s="116"/>
      <c r="AB84" s="121"/>
      <c r="AC84" s="121"/>
      <c r="AD84" s="118" t="str">
        <f t="shared" si="64"/>
        <v/>
      </c>
      <c r="AE84" s="121"/>
      <c r="AF84" s="116"/>
      <c r="AG84" s="108" t="str">
        <f t="shared" si="65"/>
        <v/>
      </c>
      <c r="AH84" s="108" t="str">
        <f t="shared" si="66"/>
        <v/>
      </c>
      <c r="AI84" s="108" t="str">
        <f t="shared" si="67"/>
        <v/>
      </c>
      <c r="AJ84" s="108" t="str">
        <f t="shared" si="68"/>
        <v/>
      </c>
      <c r="AK84" s="122"/>
      <c r="AL84" s="123">
        <f t="shared" si="69"/>
        <v>0</v>
      </c>
      <c r="AM84" s="123">
        <f t="shared" si="69"/>
        <v>0</v>
      </c>
      <c r="AN84" s="123">
        <f t="shared" si="70"/>
        <v>0</v>
      </c>
      <c r="AO84" s="123">
        <f t="shared" si="71"/>
        <v>0</v>
      </c>
      <c r="AP84" s="123">
        <f t="shared" si="72"/>
        <v>0</v>
      </c>
      <c r="AQ84" s="108" t="str">
        <f t="shared" si="73"/>
        <v/>
      </c>
      <c r="AR84" s="116"/>
      <c r="AS84" s="117"/>
      <c r="AT84" s="108"/>
      <c r="AU84" s="108"/>
      <c r="AV84" s="108"/>
      <c r="AW84" s="108"/>
      <c r="AX84" s="108" t="str">
        <f t="shared" si="74"/>
        <v/>
      </c>
      <c r="AY84" s="108" t="str">
        <f t="shared" si="75"/>
        <v/>
      </c>
      <c r="BB84" s="146" t="b">
        <f t="shared" si="76"/>
        <v>0</v>
      </c>
      <c r="BC84" s="146" t="b">
        <f t="shared" si="77"/>
        <v>0</v>
      </c>
      <c r="BD84" s="146" t="b">
        <f t="shared" si="78"/>
        <v>0</v>
      </c>
      <c r="BE84" s="146" t="b">
        <f t="shared" si="79"/>
        <v>0</v>
      </c>
      <c r="BF84" s="146" t="b">
        <f t="shared" si="80"/>
        <v>0</v>
      </c>
      <c r="BG84" s="146" t="b">
        <f t="shared" si="81"/>
        <v>0</v>
      </c>
      <c r="BH84" s="146" t="b">
        <f t="shared" si="82"/>
        <v>0</v>
      </c>
      <c r="BI84" s="146" t="b">
        <f t="shared" si="83"/>
        <v>0</v>
      </c>
      <c r="BJ84" s="146" t="b">
        <f t="shared" si="84"/>
        <v>0</v>
      </c>
      <c r="BK84" s="146" t="b">
        <f t="shared" si="85"/>
        <v>0</v>
      </c>
      <c r="BL84" s="146" t="b">
        <f t="shared" si="86"/>
        <v>0</v>
      </c>
      <c r="BM84" s="146" t="b">
        <f t="shared" si="87"/>
        <v>0</v>
      </c>
      <c r="BN84" s="146" t="b">
        <f t="shared" si="88"/>
        <v>0</v>
      </c>
      <c r="BO84" s="146" t="b">
        <f t="shared" si="89"/>
        <v>0</v>
      </c>
      <c r="BP84" s="146" t="b">
        <f t="shared" si="90"/>
        <v>0</v>
      </c>
      <c r="BQ84" s="146" t="b">
        <f t="shared" si="91"/>
        <v>0</v>
      </c>
      <c r="BR84" s="146" t="b">
        <f t="shared" si="92"/>
        <v>0</v>
      </c>
      <c r="BS84" s="146" t="b">
        <f t="shared" si="93"/>
        <v>0</v>
      </c>
      <c r="BT84" s="146" t="b">
        <f t="shared" si="94"/>
        <v>0</v>
      </c>
      <c r="BU84" s="146" t="b">
        <f t="shared" si="95"/>
        <v>0</v>
      </c>
      <c r="BV84" s="146" t="b">
        <f t="shared" si="96"/>
        <v>0</v>
      </c>
      <c r="BW84" s="146" t="b">
        <f t="shared" si="97"/>
        <v>0</v>
      </c>
      <c r="BX84" s="146" t="b">
        <f t="shared" si="98"/>
        <v>0</v>
      </c>
      <c r="BY84" s="146" t="b">
        <f t="shared" si="99"/>
        <v>0</v>
      </c>
      <c r="BZ84" s="146" t="b">
        <f t="shared" si="100"/>
        <v>0</v>
      </c>
      <c r="CA84" s="146" t="b">
        <f t="shared" si="101"/>
        <v>0</v>
      </c>
      <c r="CB84" s="146" t="b">
        <f t="shared" si="102"/>
        <v>0</v>
      </c>
      <c r="CC84" s="146" t="b">
        <f t="shared" si="103"/>
        <v>0</v>
      </c>
      <c r="CD84" s="146" t="b">
        <f t="shared" si="104"/>
        <v>0</v>
      </c>
      <c r="CE84" s="146" t="b">
        <f t="shared" si="105"/>
        <v>0</v>
      </c>
      <c r="CF84" s="146" t="b">
        <f t="shared" si="106"/>
        <v>0</v>
      </c>
      <c r="CG84" s="146" t="b">
        <f t="shared" si="107"/>
        <v>0</v>
      </c>
      <c r="CH84" s="146" t="b">
        <f t="shared" si="108"/>
        <v>0</v>
      </c>
      <c r="CI84" s="146" t="b">
        <f t="shared" si="109"/>
        <v>0</v>
      </c>
      <c r="CJ84" s="146" t="b">
        <f t="shared" si="110"/>
        <v>0</v>
      </c>
      <c r="CK84" s="146" t="b">
        <f t="shared" si="111"/>
        <v>0</v>
      </c>
      <c r="CL84" s="146" t="b">
        <f t="shared" si="112"/>
        <v>0</v>
      </c>
      <c r="CM84" s="146" t="b">
        <f t="shared" si="113"/>
        <v>0</v>
      </c>
      <c r="CN84" s="146" t="b">
        <f t="shared" si="114"/>
        <v>0</v>
      </c>
      <c r="CO84" s="146" t="b">
        <f t="shared" si="115"/>
        <v>0</v>
      </c>
      <c r="CP84" s="146" t="b">
        <f t="shared" si="116"/>
        <v>0</v>
      </c>
      <c r="CQ84" s="146" t="b">
        <f t="shared" si="117"/>
        <v>0</v>
      </c>
    </row>
    <row r="85" spans="1:95" x14ac:dyDescent="0.25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 t="str">
        <f t="shared" si="59"/>
        <v/>
      </c>
      <c r="L85" s="108"/>
      <c r="M85" s="108"/>
      <c r="N85" s="108"/>
      <c r="O85" s="108" t="str">
        <f t="shared" si="60"/>
        <v/>
      </c>
      <c r="P85" s="108"/>
      <c r="Q85" s="108"/>
      <c r="R85" s="116"/>
      <c r="S85" s="117"/>
      <c r="T85" s="117"/>
      <c r="U85" s="118" t="str">
        <f t="shared" si="61"/>
        <v/>
      </c>
      <c r="V85" s="116"/>
      <c r="W85" s="119"/>
      <c r="X85" s="120">
        <f t="shared" ca="1" si="62"/>
        <v>41696</v>
      </c>
      <c r="Y85" s="118" t="str">
        <f t="shared" si="63"/>
        <v/>
      </c>
      <c r="Z85" s="119"/>
      <c r="AA85" s="116"/>
      <c r="AB85" s="121"/>
      <c r="AC85" s="121"/>
      <c r="AD85" s="118" t="str">
        <f t="shared" si="64"/>
        <v/>
      </c>
      <c r="AE85" s="121"/>
      <c r="AF85" s="116"/>
      <c r="AG85" s="108" t="str">
        <f t="shared" si="65"/>
        <v/>
      </c>
      <c r="AH85" s="108" t="str">
        <f t="shared" si="66"/>
        <v/>
      </c>
      <c r="AI85" s="108" t="str">
        <f t="shared" si="67"/>
        <v/>
      </c>
      <c r="AJ85" s="108" t="str">
        <f t="shared" si="68"/>
        <v/>
      </c>
      <c r="AK85" s="122"/>
      <c r="AL85" s="123">
        <f t="shared" si="69"/>
        <v>0</v>
      </c>
      <c r="AM85" s="123">
        <f t="shared" si="69"/>
        <v>0</v>
      </c>
      <c r="AN85" s="123">
        <f t="shared" si="70"/>
        <v>0</v>
      </c>
      <c r="AO85" s="123">
        <f t="shared" si="71"/>
        <v>0</v>
      </c>
      <c r="AP85" s="123">
        <f t="shared" si="72"/>
        <v>0</v>
      </c>
      <c r="AQ85" s="108" t="str">
        <f t="shared" si="73"/>
        <v/>
      </c>
      <c r="AR85" s="116"/>
      <c r="AS85" s="117"/>
      <c r="AT85" s="108"/>
      <c r="AU85" s="108"/>
      <c r="AV85" s="108"/>
      <c r="AW85" s="108"/>
      <c r="AX85" s="108" t="str">
        <f t="shared" si="74"/>
        <v/>
      </c>
      <c r="AY85" s="108" t="str">
        <f t="shared" si="75"/>
        <v/>
      </c>
      <c r="BB85" s="146" t="b">
        <f t="shared" si="76"/>
        <v>0</v>
      </c>
      <c r="BC85" s="146" t="b">
        <f t="shared" si="77"/>
        <v>0</v>
      </c>
      <c r="BD85" s="146" t="b">
        <f t="shared" si="78"/>
        <v>0</v>
      </c>
      <c r="BE85" s="146" t="b">
        <f t="shared" si="79"/>
        <v>0</v>
      </c>
      <c r="BF85" s="146" t="b">
        <f t="shared" si="80"/>
        <v>0</v>
      </c>
      <c r="BG85" s="146" t="b">
        <f t="shared" si="81"/>
        <v>0</v>
      </c>
      <c r="BH85" s="146" t="b">
        <f t="shared" si="82"/>
        <v>0</v>
      </c>
      <c r="BI85" s="146" t="b">
        <f t="shared" si="83"/>
        <v>0</v>
      </c>
      <c r="BJ85" s="146" t="b">
        <f t="shared" si="84"/>
        <v>0</v>
      </c>
      <c r="BK85" s="146" t="b">
        <f t="shared" si="85"/>
        <v>0</v>
      </c>
      <c r="BL85" s="146" t="b">
        <f t="shared" si="86"/>
        <v>0</v>
      </c>
      <c r="BM85" s="146" t="b">
        <f t="shared" si="87"/>
        <v>0</v>
      </c>
      <c r="BN85" s="146" t="b">
        <f t="shared" si="88"/>
        <v>0</v>
      </c>
      <c r="BO85" s="146" t="b">
        <f t="shared" si="89"/>
        <v>0</v>
      </c>
      <c r="BP85" s="146" t="b">
        <f t="shared" si="90"/>
        <v>0</v>
      </c>
      <c r="BQ85" s="146" t="b">
        <f t="shared" si="91"/>
        <v>0</v>
      </c>
      <c r="BR85" s="146" t="b">
        <f t="shared" si="92"/>
        <v>0</v>
      </c>
      <c r="BS85" s="146" t="b">
        <f t="shared" si="93"/>
        <v>0</v>
      </c>
      <c r="BT85" s="146" t="b">
        <f t="shared" si="94"/>
        <v>0</v>
      </c>
      <c r="BU85" s="146" t="b">
        <f t="shared" si="95"/>
        <v>0</v>
      </c>
      <c r="BV85" s="146" t="b">
        <f t="shared" si="96"/>
        <v>0</v>
      </c>
      <c r="BW85" s="146" t="b">
        <f t="shared" si="97"/>
        <v>0</v>
      </c>
      <c r="BX85" s="146" t="b">
        <f t="shared" si="98"/>
        <v>0</v>
      </c>
      <c r="BY85" s="146" t="b">
        <f t="shared" si="99"/>
        <v>0</v>
      </c>
      <c r="BZ85" s="146" t="b">
        <f t="shared" si="100"/>
        <v>0</v>
      </c>
      <c r="CA85" s="146" t="b">
        <f t="shared" si="101"/>
        <v>0</v>
      </c>
      <c r="CB85" s="146" t="b">
        <f t="shared" si="102"/>
        <v>0</v>
      </c>
      <c r="CC85" s="146" t="b">
        <f t="shared" si="103"/>
        <v>0</v>
      </c>
      <c r="CD85" s="146" t="b">
        <f t="shared" si="104"/>
        <v>0</v>
      </c>
      <c r="CE85" s="146" t="b">
        <f t="shared" si="105"/>
        <v>0</v>
      </c>
      <c r="CF85" s="146" t="b">
        <f t="shared" si="106"/>
        <v>0</v>
      </c>
      <c r="CG85" s="146" t="b">
        <f t="shared" si="107"/>
        <v>0</v>
      </c>
      <c r="CH85" s="146" t="b">
        <f t="shared" si="108"/>
        <v>0</v>
      </c>
      <c r="CI85" s="146" t="b">
        <f t="shared" si="109"/>
        <v>0</v>
      </c>
      <c r="CJ85" s="146" t="b">
        <f t="shared" si="110"/>
        <v>0</v>
      </c>
      <c r="CK85" s="146" t="b">
        <f t="shared" si="111"/>
        <v>0</v>
      </c>
      <c r="CL85" s="146" t="b">
        <f t="shared" si="112"/>
        <v>0</v>
      </c>
      <c r="CM85" s="146" t="b">
        <f t="shared" si="113"/>
        <v>0</v>
      </c>
      <c r="CN85" s="146" t="b">
        <f t="shared" si="114"/>
        <v>0</v>
      </c>
      <c r="CO85" s="146" t="b">
        <f t="shared" si="115"/>
        <v>0</v>
      </c>
      <c r="CP85" s="146" t="b">
        <f t="shared" si="116"/>
        <v>0</v>
      </c>
      <c r="CQ85" s="146" t="b">
        <f t="shared" si="117"/>
        <v>0</v>
      </c>
    </row>
    <row r="86" spans="1:95" x14ac:dyDescent="0.25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 t="str">
        <f t="shared" si="59"/>
        <v/>
      </c>
      <c r="L86" s="108"/>
      <c r="M86" s="108"/>
      <c r="N86" s="108"/>
      <c r="O86" s="108" t="str">
        <f t="shared" si="60"/>
        <v/>
      </c>
      <c r="P86" s="108"/>
      <c r="Q86" s="108"/>
      <c r="R86" s="116"/>
      <c r="S86" s="117"/>
      <c r="T86" s="117"/>
      <c r="U86" s="118" t="str">
        <f t="shared" si="61"/>
        <v/>
      </c>
      <c r="V86" s="116"/>
      <c r="W86" s="119"/>
      <c r="X86" s="120">
        <f t="shared" ca="1" si="62"/>
        <v>41696</v>
      </c>
      <c r="Y86" s="118" t="str">
        <f t="shared" si="63"/>
        <v/>
      </c>
      <c r="Z86" s="119"/>
      <c r="AA86" s="116"/>
      <c r="AB86" s="121"/>
      <c r="AC86" s="121"/>
      <c r="AD86" s="118" t="str">
        <f t="shared" si="64"/>
        <v/>
      </c>
      <c r="AE86" s="121"/>
      <c r="AF86" s="116"/>
      <c r="AG86" s="108" t="str">
        <f t="shared" si="65"/>
        <v/>
      </c>
      <c r="AH86" s="108" t="str">
        <f t="shared" si="66"/>
        <v/>
      </c>
      <c r="AI86" s="108" t="str">
        <f t="shared" si="67"/>
        <v/>
      </c>
      <c r="AJ86" s="108" t="str">
        <f t="shared" si="68"/>
        <v/>
      </c>
      <c r="AK86" s="122"/>
      <c r="AL86" s="123">
        <f t="shared" si="69"/>
        <v>0</v>
      </c>
      <c r="AM86" s="123">
        <f t="shared" si="69"/>
        <v>0</v>
      </c>
      <c r="AN86" s="123">
        <f t="shared" si="70"/>
        <v>0</v>
      </c>
      <c r="AO86" s="123">
        <f t="shared" si="71"/>
        <v>0</v>
      </c>
      <c r="AP86" s="123">
        <f t="shared" si="72"/>
        <v>0</v>
      </c>
      <c r="AQ86" s="108" t="str">
        <f t="shared" si="73"/>
        <v/>
      </c>
      <c r="AR86" s="116"/>
      <c r="AS86" s="117"/>
      <c r="AT86" s="108"/>
      <c r="AU86" s="108"/>
      <c r="AV86" s="108"/>
      <c r="AW86" s="108"/>
      <c r="AX86" s="108" t="str">
        <f t="shared" si="74"/>
        <v/>
      </c>
      <c r="AY86" s="108" t="str">
        <f t="shared" si="75"/>
        <v/>
      </c>
      <c r="BB86" s="146" t="b">
        <f t="shared" si="76"/>
        <v>0</v>
      </c>
      <c r="BC86" s="146" t="b">
        <f t="shared" si="77"/>
        <v>0</v>
      </c>
      <c r="BD86" s="146" t="b">
        <f t="shared" si="78"/>
        <v>0</v>
      </c>
      <c r="BE86" s="146" t="b">
        <f t="shared" si="79"/>
        <v>0</v>
      </c>
      <c r="BF86" s="146" t="b">
        <f t="shared" si="80"/>
        <v>0</v>
      </c>
      <c r="BG86" s="146" t="b">
        <f t="shared" si="81"/>
        <v>0</v>
      </c>
      <c r="BH86" s="146" t="b">
        <f t="shared" si="82"/>
        <v>0</v>
      </c>
      <c r="BI86" s="146" t="b">
        <f t="shared" si="83"/>
        <v>0</v>
      </c>
      <c r="BJ86" s="146" t="b">
        <f t="shared" si="84"/>
        <v>0</v>
      </c>
      <c r="BK86" s="146" t="b">
        <f t="shared" si="85"/>
        <v>0</v>
      </c>
      <c r="BL86" s="146" t="b">
        <f t="shared" si="86"/>
        <v>0</v>
      </c>
      <c r="BM86" s="146" t="b">
        <f t="shared" si="87"/>
        <v>0</v>
      </c>
      <c r="BN86" s="146" t="b">
        <f t="shared" si="88"/>
        <v>0</v>
      </c>
      <c r="BO86" s="146" t="b">
        <f t="shared" si="89"/>
        <v>0</v>
      </c>
      <c r="BP86" s="146" t="b">
        <f t="shared" si="90"/>
        <v>0</v>
      </c>
      <c r="BQ86" s="146" t="b">
        <f t="shared" si="91"/>
        <v>0</v>
      </c>
      <c r="BR86" s="146" t="b">
        <f t="shared" si="92"/>
        <v>0</v>
      </c>
      <c r="BS86" s="146" t="b">
        <f t="shared" si="93"/>
        <v>0</v>
      </c>
      <c r="BT86" s="146" t="b">
        <f t="shared" si="94"/>
        <v>0</v>
      </c>
      <c r="BU86" s="146" t="b">
        <f t="shared" si="95"/>
        <v>0</v>
      </c>
      <c r="BV86" s="146" t="b">
        <f t="shared" si="96"/>
        <v>0</v>
      </c>
      <c r="BW86" s="146" t="b">
        <f t="shared" si="97"/>
        <v>0</v>
      </c>
      <c r="BX86" s="146" t="b">
        <f t="shared" si="98"/>
        <v>0</v>
      </c>
      <c r="BY86" s="146" t="b">
        <f t="shared" si="99"/>
        <v>0</v>
      </c>
      <c r="BZ86" s="146" t="b">
        <f t="shared" si="100"/>
        <v>0</v>
      </c>
      <c r="CA86" s="146" t="b">
        <f t="shared" si="101"/>
        <v>0</v>
      </c>
      <c r="CB86" s="146" t="b">
        <f t="shared" si="102"/>
        <v>0</v>
      </c>
      <c r="CC86" s="146" t="b">
        <f t="shared" si="103"/>
        <v>0</v>
      </c>
      <c r="CD86" s="146" t="b">
        <f t="shared" si="104"/>
        <v>0</v>
      </c>
      <c r="CE86" s="146" t="b">
        <f t="shared" si="105"/>
        <v>0</v>
      </c>
      <c r="CF86" s="146" t="b">
        <f t="shared" si="106"/>
        <v>0</v>
      </c>
      <c r="CG86" s="146" t="b">
        <f t="shared" si="107"/>
        <v>0</v>
      </c>
      <c r="CH86" s="146" t="b">
        <f t="shared" si="108"/>
        <v>0</v>
      </c>
      <c r="CI86" s="146" t="b">
        <f t="shared" si="109"/>
        <v>0</v>
      </c>
      <c r="CJ86" s="146" t="b">
        <f t="shared" si="110"/>
        <v>0</v>
      </c>
      <c r="CK86" s="146" t="b">
        <f t="shared" si="111"/>
        <v>0</v>
      </c>
      <c r="CL86" s="146" t="b">
        <f t="shared" si="112"/>
        <v>0</v>
      </c>
      <c r="CM86" s="146" t="b">
        <f t="shared" si="113"/>
        <v>0</v>
      </c>
      <c r="CN86" s="146" t="b">
        <f t="shared" si="114"/>
        <v>0</v>
      </c>
      <c r="CO86" s="146" t="b">
        <f t="shared" si="115"/>
        <v>0</v>
      </c>
      <c r="CP86" s="146" t="b">
        <f t="shared" si="116"/>
        <v>0</v>
      </c>
      <c r="CQ86" s="146" t="b">
        <f t="shared" si="117"/>
        <v>0</v>
      </c>
    </row>
    <row r="87" spans="1:95" x14ac:dyDescent="0.25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 t="str">
        <f t="shared" si="59"/>
        <v/>
      </c>
      <c r="L87" s="108"/>
      <c r="M87" s="108"/>
      <c r="N87" s="108"/>
      <c r="O87" s="108" t="str">
        <f t="shared" si="60"/>
        <v/>
      </c>
      <c r="P87" s="108"/>
      <c r="Q87" s="108"/>
      <c r="R87" s="116"/>
      <c r="S87" s="117"/>
      <c r="T87" s="117"/>
      <c r="U87" s="118" t="str">
        <f t="shared" si="61"/>
        <v/>
      </c>
      <c r="V87" s="116"/>
      <c r="W87" s="119"/>
      <c r="X87" s="120">
        <f t="shared" ca="1" si="62"/>
        <v>41696</v>
      </c>
      <c r="Y87" s="118" t="str">
        <f t="shared" si="63"/>
        <v/>
      </c>
      <c r="Z87" s="119"/>
      <c r="AA87" s="116"/>
      <c r="AB87" s="121"/>
      <c r="AC87" s="121"/>
      <c r="AD87" s="118" t="str">
        <f t="shared" si="64"/>
        <v/>
      </c>
      <c r="AE87" s="121"/>
      <c r="AF87" s="116"/>
      <c r="AG87" s="108" t="str">
        <f t="shared" si="65"/>
        <v/>
      </c>
      <c r="AH87" s="108" t="str">
        <f t="shared" si="66"/>
        <v/>
      </c>
      <c r="AI87" s="108" t="str">
        <f t="shared" si="67"/>
        <v/>
      </c>
      <c r="AJ87" s="108" t="str">
        <f t="shared" si="68"/>
        <v/>
      </c>
      <c r="AK87" s="122"/>
      <c r="AL87" s="123">
        <f t="shared" si="69"/>
        <v>0</v>
      </c>
      <c r="AM87" s="123">
        <f t="shared" si="69"/>
        <v>0</v>
      </c>
      <c r="AN87" s="123">
        <f t="shared" si="70"/>
        <v>0</v>
      </c>
      <c r="AO87" s="123">
        <f t="shared" si="71"/>
        <v>0</v>
      </c>
      <c r="AP87" s="123">
        <f t="shared" si="72"/>
        <v>0</v>
      </c>
      <c r="AQ87" s="108" t="str">
        <f t="shared" si="73"/>
        <v/>
      </c>
      <c r="AR87" s="116"/>
      <c r="AS87" s="117"/>
      <c r="AT87" s="108"/>
      <c r="AU87" s="108"/>
      <c r="AV87" s="108"/>
      <c r="AW87" s="108"/>
      <c r="AX87" s="108" t="str">
        <f t="shared" si="74"/>
        <v/>
      </c>
      <c r="AY87" s="108" t="str">
        <f t="shared" si="75"/>
        <v/>
      </c>
      <c r="BB87" s="146" t="b">
        <f t="shared" si="76"/>
        <v>0</v>
      </c>
      <c r="BC87" s="146" t="b">
        <f t="shared" si="77"/>
        <v>0</v>
      </c>
      <c r="BD87" s="146" t="b">
        <f t="shared" si="78"/>
        <v>0</v>
      </c>
      <c r="BE87" s="146" t="b">
        <f t="shared" si="79"/>
        <v>0</v>
      </c>
      <c r="BF87" s="146" t="b">
        <f t="shared" si="80"/>
        <v>0</v>
      </c>
      <c r="BG87" s="146" t="b">
        <f t="shared" si="81"/>
        <v>0</v>
      </c>
      <c r="BH87" s="146" t="b">
        <f t="shared" si="82"/>
        <v>0</v>
      </c>
      <c r="BI87" s="146" t="b">
        <f t="shared" si="83"/>
        <v>0</v>
      </c>
      <c r="BJ87" s="146" t="b">
        <f t="shared" si="84"/>
        <v>0</v>
      </c>
      <c r="BK87" s="146" t="b">
        <f t="shared" si="85"/>
        <v>0</v>
      </c>
      <c r="BL87" s="146" t="b">
        <f t="shared" si="86"/>
        <v>0</v>
      </c>
      <c r="BM87" s="146" t="b">
        <f t="shared" si="87"/>
        <v>0</v>
      </c>
      <c r="BN87" s="146" t="b">
        <f t="shared" si="88"/>
        <v>0</v>
      </c>
      <c r="BO87" s="146" t="b">
        <f t="shared" si="89"/>
        <v>0</v>
      </c>
      <c r="BP87" s="146" t="b">
        <f t="shared" si="90"/>
        <v>0</v>
      </c>
      <c r="BQ87" s="146" t="b">
        <f t="shared" si="91"/>
        <v>0</v>
      </c>
      <c r="BR87" s="146" t="b">
        <f t="shared" si="92"/>
        <v>0</v>
      </c>
      <c r="BS87" s="146" t="b">
        <f t="shared" si="93"/>
        <v>0</v>
      </c>
      <c r="BT87" s="146" t="b">
        <f t="shared" si="94"/>
        <v>0</v>
      </c>
      <c r="BU87" s="146" t="b">
        <f t="shared" si="95"/>
        <v>0</v>
      </c>
      <c r="BV87" s="146" t="b">
        <f t="shared" si="96"/>
        <v>0</v>
      </c>
      <c r="BW87" s="146" t="b">
        <f t="shared" si="97"/>
        <v>0</v>
      </c>
      <c r="BX87" s="146" t="b">
        <f t="shared" si="98"/>
        <v>0</v>
      </c>
      <c r="BY87" s="146" t="b">
        <f t="shared" si="99"/>
        <v>0</v>
      </c>
      <c r="BZ87" s="146" t="b">
        <f t="shared" si="100"/>
        <v>0</v>
      </c>
      <c r="CA87" s="146" t="b">
        <f t="shared" si="101"/>
        <v>0</v>
      </c>
      <c r="CB87" s="146" t="b">
        <f t="shared" si="102"/>
        <v>0</v>
      </c>
      <c r="CC87" s="146" t="b">
        <f t="shared" si="103"/>
        <v>0</v>
      </c>
      <c r="CD87" s="146" t="b">
        <f t="shared" si="104"/>
        <v>0</v>
      </c>
      <c r="CE87" s="146" t="b">
        <f t="shared" si="105"/>
        <v>0</v>
      </c>
      <c r="CF87" s="146" t="b">
        <f t="shared" si="106"/>
        <v>0</v>
      </c>
      <c r="CG87" s="146" t="b">
        <f t="shared" si="107"/>
        <v>0</v>
      </c>
      <c r="CH87" s="146" t="b">
        <f t="shared" si="108"/>
        <v>0</v>
      </c>
      <c r="CI87" s="146" t="b">
        <f t="shared" si="109"/>
        <v>0</v>
      </c>
      <c r="CJ87" s="146" t="b">
        <f t="shared" si="110"/>
        <v>0</v>
      </c>
      <c r="CK87" s="146" t="b">
        <f t="shared" si="111"/>
        <v>0</v>
      </c>
      <c r="CL87" s="146" t="b">
        <f t="shared" si="112"/>
        <v>0</v>
      </c>
      <c r="CM87" s="146" t="b">
        <f t="shared" si="113"/>
        <v>0</v>
      </c>
      <c r="CN87" s="146" t="b">
        <f t="shared" si="114"/>
        <v>0</v>
      </c>
      <c r="CO87" s="146" t="b">
        <f t="shared" si="115"/>
        <v>0</v>
      </c>
      <c r="CP87" s="146" t="b">
        <f t="shared" si="116"/>
        <v>0</v>
      </c>
      <c r="CQ87" s="146" t="b">
        <f t="shared" si="117"/>
        <v>0</v>
      </c>
    </row>
    <row r="88" spans="1:95" x14ac:dyDescent="0.25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 t="str">
        <f t="shared" si="59"/>
        <v/>
      </c>
      <c r="L88" s="108"/>
      <c r="M88" s="108"/>
      <c r="N88" s="108"/>
      <c r="O88" s="108" t="str">
        <f t="shared" si="60"/>
        <v/>
      </c>
      <c r="P88" s="108"/>
      <c r="Q88" s="108"/>
      <c r="R88" s="116"/>
      <c r="S88" s="117"/>
      <c r="T88" s="117"/>
      <c r="U88" s="118" t="str">
        <f t="shared" si="61"/>
        <v/>
      </c>
      <c r="V88" s="116"/>
      <c r="W88" s="119"/>
      <c r="X88" s="120">
        <f t="shared" ca="1" si="62"/>
        <v>41696</v>
      </c>
      <c r="Y88" s="118" t="str">
        <f t="shared" si="63"/>
        <v/>
      </c>
      <c r="Z88" s="119"/>
      <c r="AA88" s="116"/>
      <c r="AB88" s="121"/>
      <c r="AC88" s="121"/>
      <c r="AD88" s="118" t="str">
        <f t="shared" si="64"/>
        <v/>
      </c>
      <c r="AE88" s="121"/>
      <c r="AF88" s="116"/>
      <c r="AG88" s="108" t="str">
        <f t="shared" si="65"/>
        <v/>
      </c>
      <c r="AH88" s="108" t="str">
        <f t="shared" si="66"/>
        <v/>
      </c>
      <c r="AI88" s="108" t="str">
        <f t="shared" si="67"/>
        <v/>
      </c>
      <c r="AJ88" s="108" t="str">
        <f t="shared" si="68"/>
        <v/>
      </c>
      <c r="AK88" s="122"/>
      <c r="AL88" s="123">
        <f t="shared" si="69"/>
        <v>0</v>
      </c>
      <c r="AM88" s="123">
        <f t="shared" si="69"/>
        <v>0</v>
      </c>
      <c r="AN88" s="123">
        <f t="shared" si="70"/>
        <v>0</v>
      </c>
      <c r="AO88" s="123">
        <f t="shared" si="71"/>
        <v>0</v>
      </c>
      <c r="AP88" s="123">
        <f t="shared" si="72"/>
        <v>0</v>
      </c>
      <c r="AQ88" s="108" t="str">
        <f t="shared" si="73"/>
        <v/>
      </c>
      <c r="AR88" s="116"/>
      <c r="AS88" s="117"/>
      <c r="AT88" s="108"/>
      <c r="AU88" s="108"/>
      <c r="AV88" s="108"/>
      <c r="AW88" s="108"/>
      <c r="AX88" s="108" t="str">
        <f t="shared" si="74"/>
        <v/>
      </c>
      <c r="AY88" s="108" t="str">
        <f t="shared" si="75"/>
        <v/>
      </c>
      <c r="BB88" s="146" t="b">
        <f t="shared" si="76"/>
        <v>0</v>
      </c>
      <c r="BC88" s="146" t="b">
        <f t="shared" si="77"/>
        <v>0</v>
      </c>
      <c r="BD88" s="146" t="b">
        <f t="shared" si="78"/>
        <v>0</v>
      </c>
      <c r="BE88" s="146" t="b">
        <f t="shared" si="79"/>
        <v>0</v>
      </c>
      <c r="BF88" s="146" t="b">
        <f t="shared" si="80"/>
        <v>0</v>
      </c>
      <c r="BG88" s="146" t="b">
        <f t="shared" si="81"/>
        <v>0</v>
      </c>
      <c r="BH88" s="146" t="b">
        <f t="shared" si="82"/>
        <v>0</v>
      </c>
      <c r="BI88" s="146" t="b">
        <f t="shared" si="83"/>
        <v>0</v>
      </c>
      <c r="BJ88" s="146" t="b">
        <f t="shared" si="84"/>
        <v>0</v>
      </c>
      <c r="BK88" s="146" t="b">
        <f t="shared" si="85"/>
        <v>0</v>
      </c>
      <c r="BL88" s="146" t="b">
        <f t="shared" si="86"/>
        <v>0</v>
      </c>
      <c r="BM88" s="146" t="b">
        <f t="shared" si="87"/>
        <v>0</v>
      </c>
      <c r="BN88" s="146" t="b">
        <f t="shared" si="88"/>
        <v>0</v>
      </c>
      <c r="BO88" s="146" t="b">
        <f t="shared" si="89"/>
        <v>0</v>
      </c>
      <c r="BP88" s="146" t="b">
        <f t="shared" si="90"/>
        <v>0</v>
      </c>
      <c r="BQ88" s="146" t="b">
        <f t="shared" si="91"/>
        <v>0</v>
      </c>
      <c r="BR88" s="146" t="b">
        <f t="shared" si="92"/>
        <v>0</v>
      </c>
      <c r="BS88" s="146" t="b">
        <f t="shared" si="93"/>
        <v>0</v>
      </c>
      <c r="BT88" s="146" t="b">
        <f t="shared" si="94"/>
        <v>0</v>
      </c>
      <c r="BU88" s="146" t="b">
        <f t="shared" si="95"/>
        <v>0</v>
      </c>
      <c r="BV88" s="146" t="b">
        <f t="shared" si="96"/>
        <v>0</v>
      </c>
      <c r="BW88" s="146" t="b">
        <f t="shared" si="97"/>
        <v>0</v>
      </c>
      <c r="BX88" s="146" t="b">
        <f t="shared" si="98"/>
        <v>0</v>
      </c>
      <c r="BY88" s="146" t="b">
        <f t="shared" si="99"/>
        <v>0</v>
      </c>
      <c r="BZ88" s="146" t="b">
        <f t="shared" si="100"/>
        <v>0</v>
      </c>
      <c r="CA88" s="146" t="b">
        <f t="shared" si="101"/>
        <v>0</v>
      </c>
      <c r="CB88" s="146" t="b">
        <f t="shared" si="102"/>
        <v>0</v>
      </c>
      <c r="CC88" s="146" t="b">
        <f t="shared" si="103"/>
        <v>0</v>
      </c>
      <c r="CD88" s="146" t="b">
        <f t="shared" si="104"/>
        <v>0</v>
      </c>
      <c r="CE88" s="146" t="b">
        <f t="shared" si="105"/>
        <v>0</v>
      </c>
      <c r="CF88" s="146" t="b">
        <f t="shared" si="106"/>
        <v>0</v>
      </c>
      <c r="CG88" s="146" t="b">
        <f t="shared" si="107"/>
        <v>0</v>
      </c>
      <c r="CH88" s="146" t="b">
        <f t="shared" si="108"/>
        <v>0</v>
      </c>
      <c r="CI88" s="146" t="b">
        <f t="shared" si="109"/>
        <v>0</v>
      </c>
      <c r="CJ88" s="146" t="b">
        <f t="shared" si="110"/>
        <v>0</v>
      </c>
      <c r="CK88" s="146" t="b">
        <f t="shared" si="111"/>
        <v>0</v>
      </c>
      <c r="CL88" s="146" t="b">
        <f t="shared" si="112"/>
        <v>0</v>
      </c>
      <c r="CM88" s="146" t="b">
        <f t="shared" si="113"/>
        <v>0</v>
      </c>
      <c r="CN88" s="146" t="b">
        <f t="shared" si="114"/>
        <v>0</v>
      </c>
      <c r="CO88" s="146" t="b">
        <f t="shared" si="115"/>
        <v>0</v>
      </c>
      <c r="CP88" s="146" t="b">
        <f t="shared" si="116"/>
        <v>0</v>
      </c>
      <c r="CQ88" s="146" t="b">
        <f t="shared" si="117"/>
        <v>0</v>
      </c>
    </row>
    <row r="89" spans="1:95" x14ac:dyDescent="0.25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 t="str">
        <f t="shared" si="59"/>
        <v/>
      </c>
      <c r="L89" s="108"/>
      <c r="M89" s="108"/>
      <c r="N89" s="108"/>
      <c r="O89" s="108" t="str">
        <f t="shared" si="60"/>
        <v/>
      </c>
      <c r="P89" s="108"/>
      <c r="Q89" s="108"/>
      <c r="R89" s="116"/>
      <c r="S89" s="117"/>
      <c r="T89" s="117"/>
      <c r="U89" s="118" t="str">
        <f t="shared" si="61"/>
        <v/>
      </c>
      <c r="V89" s="116"/>
      <c r="W89" s="119"/>
      <c r="X89" s="120">
        <f t="shared" ca="1" si="62"/>
        <v>41696</v>
      </c>
      <c r="Y89" s="118" t="str">
        <f t="shared" si="63"/>
        <v/>
      </c>
      <c r="Z89" s="119"/>
      <c r="AA89" s="116"/>
      <c r="AB89" s="121"/>
      <c r="AC89" s="121"/>
      <c r="AD89" s="118" t="str">
        <f t="shared" si="64"/>
        <v/>
      </c>
      <c r="AE89" s="121"/>
      <c r="AF89" s="116"/>
      <c r="AG89" s="108" t="str">
        <f t="shared" si="65"/>
        <v/>
      </c>
      <c r="AH89" s="108" t="str">
        <f t="shared" si="66"/>
        <v/>
      </c>
      <c r="AI89" s="108" t="str">
        <f t="shared" si="67"/>
        <v/>
      </c>
      <c r="AJ89" s="108" t="str">
        <f t="shared" si="68"/>
        <v/>
      </c>
      <c r="AK89" s="122"/>
      <c r="AL89" s="123">
        <f t="shared" si="69"/>
        <v>0</v>
      </c>
      <c r="AM89" s="123">
        <f t="shared" si="69"/>
        <v>0</v>
      </c>
      <c r="AN89" s="123">
        <f t="shared" si="70"/>
        <v>0</v>
      </c>
      <c r="AO89" s="123">
        <f t="shared" si="71"/>
        <v>0</v>
      </c>
      <c r="AP89" s="123">
        <f t="shared" si="72"/>
        <v>0</v>
      </c>
      <c r="AQ89" s="108" t="str">
        <f t="shared" si="73"/>
        <v/>
      </c>
      <c r="AR89" s="116"/>
      <c r="AS89" s="117"/>
      <c r="AT89" s="108"/>
      <c r="AU89" s="108"/>
      <c r="AV89" s="108"/>
      <c r="AW89" s="108"/>
      <c r="AX89" s="108" t="str">
        <f t="shared" si="74"/>
        <v/>
      </c>
      <c r="AY89" s="108" t="str">
        <f t="shared" si="75"/>
        <v/>
      </c>
      <c r="BB89" s="146" t="b">
        <f t="shared" si="76"/>
        <v>0</v>
      </c>
      <c r="BC89" s="146" t="b">
        <f t="shared" si="77"/>
        <v>0</v>
      </c>
      <c r="BD89" s="146" t="b">
        <f t="shared" si="78"/>
        <v>0</v>
      </c>
      <c r="BE89" s="146" t="b">
        <f t="shared" si="79"/>
        <v>0</v>
      </c>
      <c r="BF89" s="146" t="b">
        <f t="shared" si="80"/>
        <v>0</v>
      </c>
      <c r="BG89" s="146" t="b">
        <f t="shared" si="81"/>
        <v>0</v>
      </c>
      <c r="BH89" s="146" t="b">
        <f t="shared" si="82"/>
        <v>0</v>
      </c>
      <c r="BI89" s="146" t="b">
        <f t="shared" si="83"/>
        <v>0</v>
      </c>
      <c r="BJ89" s="146" t="b">
        <f t="shared" si="84"/>
        <v>0</v>
      </c>
      <c r="BK89" s="146" t="b">
        <f t="shared" si="85"/>
        <v>0</v>
      </c>
      <c r="BL89" s="146" t="b">
        <f t="shared" si="86"/>
        <v>0</v>
      </c>
      <c r="BM89" s="146" t="b">
        <f t="shared" si="87"/>
        <v>0</v>
      </c>
      <c r="BN89" s="146" t="b">
        <f t="shared" si="88"/>
        <v>0</v>
      </c>
      <c r="BO89" s="146" t="b">
        <f t="shared" si="89"/>
        <v>0</v>
      </c>
      <c r="BP89" s="146" t="b">
        <f t="shared" si="90"/>
        <v>0</v>
      </c>
      <c r="BQ89" s="146" t="b">
        <f t="shared" si="91"/>
        <v>0</v>
      </c>
      <c r="BR89" s="146" t="b">
        <f t="shared" si="92"/>
        <v>0</v>
      </c>
      <c r="BS89" s="146" t="b">
        <f t="shared" si="93"/>
        <v>0</v>
      </c>
      <c r="BT89" s="146" t="b">
        <f t="shared" si="94"/>
        <v>0</v>
      </c>
      <c r="BU89" s="146" t="b">
        <f t="shared" si="95"/>
        <v>0</v>
      </c>
      <c r="BV89" s="146" t="b">
        <f t="shared" si="96"/>
        <v>0</v>
      </c>
      <c r="BW89" s="146" t="b">
        <f t="shared" si="97"/>
        <v>0</v>
      </c>
      <c r="BX89" s="146" t="b">
        <f t="shared" si="98"/>
        <v>0</v>
      </c>
      <c r="BY89" s="146" t="b">
        <f t="shared" si="99"/>
        <v>0</v>
      </c>
      <c r="BZ89" s="146" t="b">
        <f t="shared" si="100"/>
        <v>0</v>
      </c>
      <c r="CA89" s="146" t="b">
        <f t="shared" si="101"/>
        <v>0</v>
      </c>
      <c r="CB89" s="146" t="b">
        <f t="shared" si="102"/>
        <v>0</v>
      </c>
      <c r="CC89" s="146" t="b">
        <f t="shared" si="103"/>
        <v>0</v>
      </c>
      <c r="CD89" s="146" t="b">
        <f t="shared" si="104"/>
        <v>0</v>
      </c>
      <c r="CE89" s="146" t="b">
        <f t="shared" si="105"/>
        <v>0</v>
      </c>
      <c r="CF89" s="146" t="b">
        <f t="shared" si="106"/>
        <v>0</v>
      </c>
      <c r="CG89" s="146" t="b">
        <f t="shared" si="107"/>
        <v>0</v>
      </c>
      <c r="CH89" s="146" t="b">
        <f t="shared" si="108"/>
        <v>0</v>
      </c>
      <c r="CI89" s="146" t="b">
        <f t="shared" si="109"/>
        <v>0</v>
      </c>
      <c r="CJ89" s="146" t="b">
        <f t="shared" si="110"/>
        <v>0</v>
      </c>
      <c r="CK89" s="146" t="b">
        <f t="shared" si="111"/>
        <v>0</v>
      </c>
      <c r="CL89" s="146" t="b">
        <f t="shared" si="112"/>
        <v>0</v>
      </c>
      <c r="CM89" s="146" t="b">
        <f t="shared" si="113"/>
        <v>0</v>
      </c>
      <c r="CN89" s="146" t="b">
        <f t="shared" si="114"/>
        <v>0</v>
      </c>
      <c r="CO89" s="146" t="b">
        <f t="shared" si="115"/>
        <v>0</v>
      </c>
      <c r="CP89" s="146" t="b">
        <f t="shared" si="116"/>
        <v>0</v>
      </c>
      <c r="CQ89" s="146" t="b">
        <f t="shared" si="117"/>
        <v>0</v>
      </c>
    </row>
    <row r="90" spans="1:95" x14ac:dyDescent="0.25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 t="str">
        <f t="shared" si="59"/>
        <v/>
      </c>
      <c r="L90" s="108"/>
      <c r="M90" s="108"/>
      <c r="N90" s="108"/>
      <c r="O90" s="108" t="str">
        <f t="shared" si="60"/>
        <v/>
      </c>
      <c r="P90" s="108"/>
      <c r="Q90" s="108"/>
      <c r="R90" s="116"/>
      <c r="S90" s="117"/>
      <c r="T90" s="117"/>
      <c r="U90" s="118" t="str">
        <f t="shared" si="61"/>
        <v/>
      </c>
      <c r="V90" s="116"/>
      <c r="W90" s="119"/>
      <c r="X90" s="120">
        <f t="shared" ca="1" si="62"/>
        <v>41696</v>
      </c>
      <c r="Y90" s="118" t="str">
        <f t="shared" si="63"/>
        <v/>
      </c>
      <c r="Z90" s="119"/>
      <c r="AA90" s="116"/>
      <c r="AB90" s="121"/>
      <c r="AC90" s="121"/>
      <c r="AD90" s="118" t="str">
        <f t="shared" si="64"/>
        <v/>
      </c>
      <c r="AE90" s="121"/>
      <c r="AF90" s="116"/>
      <c r="AG90" s="108" t="str">
        <f t="shared" si="65"/>
        <v/>
      </c>
      <c r="AH90" s="108" t="str">
        <f t="shared" si="66"/>
        <v/>
      </c>
      <c r="AI90" s="108" t="str">
        <f t="shared" si="67"/>
        <v/>
      </c>
      <c r="AJ90" s="108" t="str">
        <f t="shared" si="68"/>
        <v/>
      </c>
      <c r="AK90" s="122"/>
      <c r="AL90" s="123">
        <f t="shared" si="69"/>
        <v>0</v>
      </c>
      <c r="AM90" s="123">
        <f t="shared" si="69"/>
        <v>0</v>
      </c>
      <c r="AN90" s="123">
        <f t="shared" si="70"/>
        <v>0</v>
      </c>
      <c r="AO90" s="123">
        <f t="shared" si="71"/>
        <v>0</v>
      </c>
      <c r="AP90" s="123">
        <f t="shared" si="72"/>
        <v>0</v>
      </c>
      <c r="AQ90" s="108" t="str">
        <f t="shared" si="73"/>
        <v/>
      </c>
      <c r="AR90" s="116"/>
      <c r="AS90" s="117"/>
      <c r="AT90" s="108"/>
      <c r="AU90" s="108"/>
      <c r="AV90" s="108"/>
      <c r="AW90" s="108"/>
      <c r="AX90" s="108" t="str">
        <f t="shared" si="74"/>
        <v/>
      </c>
      <c r="AY90" s="108" t="str">
        <f t="shared" si="75"/>
        <v/>
      </c>
      <c r="BB90" s="146" t="b">
        <f t="shared" si="76"/>
        <v>0</v>
      </c>
      <c r="BC90" s="146" t="b">
        <f t="shared" si="77"/>
        <v>0</v>
      </c>
      <c r="BD90" s="146" t="b">
        <f t="shared" si="78"/>
        <v>0</v>
      </c>
      <c r="BE90" s="146" t="b">
        <f t="shared" si="79"/>
        <v>0</v>
      </c>
      <c r="BF90" s="146" t="b">
        <f t="shared" si="80"/>
        <v>0</v>
      </c>
      <c r="BG90" s="146" t="b">
        <f t="shared" si="81"/>
        <v>0</v>
      </c>
      <c r="BH90" s="146" t="b">
        <f t="shared" si="82"/>
        <v>0</v>
      </c>
      <c r="BI90" s="146" t="b">
        <f t="shared" si="83"/>
        <v>0</v>
      </c>
      <c r="BJ90" s="146" t="b">
        <f t="shared" si="84"/>
        <v>0</v>
      </c>
      <c r="BK90" s="146" t="b">
        <f t="shared" si="85"/>
        <v>0</v>
      </c>
      <c r="BL90" s="146" t="b">
        <f t="shared" si="86"/>
        <v>0</v>
      </c>
      <c r="BM90" s="146" t="b">
        <f t="shared" si="87"/>
        <v>0</v>
      </c>
      <c r="BN90" s="146" t="b">
        <f t="shared" si="88"/>
        <v>0</v>
      </c>
      <c r="BO90" s="146" t="b">
        <f t="shared" si="89"/>
        <v>0</v>
      </c>
      <c r="BP90" s="146" t="b">
        <f t="shared" si="90"/>
        <v>0</v>
      </c>
      <c r="BQ90" s="146" t="b">
        <f t="shared" si="91"/>
        <v>0</v>
      </c>
      <c r="BR90" s="146" t="b">
        <f t="shared" si="92"/>
        <v>0</v>
      </c>
      <c r="BS90" s="146" t="b">
        <f t="shared" si="93"/>
        <v>0</v>
      </c>
      <c r="BT90" s="146" t="b">
        <f t="shared" si="94"/>
        <v>0</v>
      </c>
      <c r="BU90" s="146" t="b">
        <f t="shared" si="95"/>
        <v>0</v>
      </c>
      <c r="BV90" s="146" t="b">
        <f t="shared" si="96"/>
        <v>0</v>
      </c>
      <c r="BW90" s="146" t="b">
        <f t="shared" si="97"/>
        <v>0</v>
      </c>
      <c r="BX90" s="146" t="b">
        <f t="shared" si="98"/>
        <v>0</v>
      </c>
      <c r="BY90" s="146" t="b">
        <f t="shared" si="99"/>
        <v>0</v>
      </c>
      <c r="BZ90" s="146" t="b">
        <f t="shared" si="100"/>
        <v>0</v>
      </c>
      <c r="CA90" s="146" t="b">
        <f t="shared" si="101"/>
        <v>0</v>
      </c>
      <c r="CB90" s="146" t="b">
        <f t="shared" si="102"/>
        <v>0</v>
      </c>
      <c r="CC90" s="146" t="b">
        <f t="shared" si="103"/>
        <v>0</v>
      </c>
      <c r="CD90" s="146" t="b">
        <f t="shared" si="104"/>
        <v>0</v>
      </c>
      <c r="CE90" s="146" t="b">
        <f t="shared" si="105"/>
        <v>0</v>
      </c>
      <c r="CF90" s="146" t="b">
        <f t="shared" si="106"/>
        <v>0</v>
      </c>
      <c r="CG90" s="146" t="b">
        <f t="shared" si="107"/>
        <v>0</v>
      </c>
      <c r="CH90" s="146" t="b">
        <f t="shared" si="108"/>
        <v>0</v>
      </c>
      <c r="CI90" s="146" t="b">
        <f t="shared" si="109"/>
        <v>0</v>
      </c>
      <c r="CJ90" s="146" t="b">
        <f t="shared" si="110"/>
        <v>0</v>
      </c>
      <c r="CK90" s="146" t="b">
        <f t="shared" si="111"/>
        <v>0</v>
      </c>
      <c r="CL90" s="146" t="b">
        <f t="shared" si="112"/>
        <v>0</v>
      </c>
      <c r="CM90" s="146" t="b">
        <f t="shared" si="113"/>
        <v>0</v>
      </c>
      <c r="CN90" s="146" t="b">
        <f t="shared" si="114"/>
        <v>0</v>
      </c>
      <c r="CO90" s="146" t="b">
        <f t="shared" si="115"/>
        <v>0</v>
      </c>
      <c r="CP90" s="146" t="b">
        <f t="shared" si="116"/>
        <v>0</v>
      </c>
      <c r="CQ90" s="146" t="b">
        <f t="shared" si="117"/>
        <v>0</v>
      </c>
    </row>
    <row r="91" spans="1:95" x14ac:dyDescent="0.25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 t="str">
        <f t="shared" si="59"/>
        <v/>
      </c>
      <c r="L91" s="108"/>
      <c r="M91" s="108"/>
      <c r="N91" s="108"/>
      <c r="O91" s="108" t="str">
        <f t="shared" si="60"/>
        <v/>
      </c>
      <c r="P91" s="108"/>
      <c r="Q91" s="108"/>
      <c r="R91" s="116"/>
      <c r="S91" s="117"/>
      <c r="T91" s="117"/>
      <c r="U91" s="118" t="str">
        <f t="shared" si="61"/>
        <v/>
      </c>
      <c r="V91" s="116"/>
      <c r="W91" s="119"/>
      <c r="X91" s="120">
        <f t="shared" ca="1" si="62"/>
        <v>41696</v>
      </c>
      <c r="Y91" s="118" t="str">
        <f t="shared" si="63"/>
        <v/>
      </c>
      <c r="Z91" s="119"/>
      <c r="AA91" s="116"/>
      <c r="AB91" s="121"/>
      <c r="AC91" s="121"/>
      <c r="AD91" s="118" t="str">
        <f t="shared" si="64"/>
        <v/>
      </c>
      <c r="AE91" s="121"/>
      <c r="AF91" s="116"/>
      <c r="AG91" s="108" t="str">
        <f t="shared" si="65"/>
        <v/>
      </c>
      <c r="AH91" s="108" t="str">
        <f t="shared" si="66"/>
        <v/>
      </c>
      <c r="AI91" s="108" t="str">
        <f t="shared" si="67"/>
        <v/>
      </c>
      <c r="AJ91" s="108" t="str">
        <f t="shared" si="68"/>
        <v/>
      </c>
      <c r="AK91" s="122"/>
      <c r="AL91" s="123">
        <f t="shared" si="69"/>
        <v>0</v>
      </c>
      <c r="AM91" s="123">
        <f t="shared" si="69"/>
        <v>0</v>
      </c>
      <c r="AN91" s="123">
        <f t="shared" si="70"/>
        <v>0</v>
      </c>
      <c r="AO91" s="123">
        <f t="shared" si="71"/>
        <v>0</v>
      </c>
      <c r="AP91" s="123">
        <f t="shared" si="72"/>
        <v>0</v>
      </c>
      <c r="AQ91" s="108" t="str">
        <f t="shared" si="73"/>
        <v/>
      </c>
      <c r="AR91" s="116"/>
      <c r="AS91" s="117"/>
      <c r="AT91" s="108"/>
      <c r="AU91" s="108"/>
      <c r="AV91" s="108"/>
      <c r="AW91" s="108"/>
      <c r="AX91" s="108" t="str">
        <f t="shared" si="74"/>
        <v/>
      </c>
      <c r="AY91" s="108" t="str">
        <f t="shared" si="75"/>
        <v/>
      </c>
      <c r="BB91" s="146" t="b">
        <f t="shared" si="76"/>
        <v>0</v>
      </c>
      <c r="BC91" s="146" t="b">
        <f t="shared" si="77"/>
        <v>0</v>
      </c>
      <c r="BD91" s="146" t="b">
        <f t="shared" si="78"/>
        <v>0</v>
      </c>
      <c r="BE91" s="146" t="b">
        <f t="shared" si="79"/>
        <v>0</v>
      </c>
      <c r="BF91" s="146" t="b">
        <f t="shared" si="80"/>
        <v>0</v>
      </c>
      <c r="BG91" s="146" t="b">
        <f t="shared" si="81"/>
        <v>0</v>
      </c>
      <c r="BH91" s="146" t="b">
        <f t="shared" si="82"/>
        <v>0</v>
      </c>
      <c r="BI91" s="146" t="b">
        <f t="shared" si="83"/>
        <v>0</v>
      </c>
      <c r="BJ91" s="146" t="b">
        <f t="shared" si="84"/>
        <v>0</v>
      </c>
      <c r="BK91" s="146" t="b">
        <f t="shared" si="85"/>
        <v>0</v>
      </c>
      <c r="BL91" s="146" t="b">
        <f t="shared" si="86"/>
        <v>0</v>
      </c>
      <c r="BM91" s="146" t="b">
        <f t="shared" si="87"/>
        <v>0</v>
      </c>
      <c r="BN91" s="146" t="b">
        <f t="shared" si="88"/>
        <v>0</v>
      </c>
      <c r="BO91" s="146" t="b">
        <f t="shared" si="89"/>
        <v>0</v>
      </c>
      <c r="BP91" s="146" t="b">
        <f t="shared" si="90"/>
        <v>0</v>
      </c>
      <c r="BQ91" s="146" t="b">
        <f t="shared" si="91"/>
        <v>0</v>
      </c>
      <c r="BR91" s="146" t="b">
        <f t="shared" si="92"/>
        <v>0</v>
      </c>
      <c r="BS91" s="146" t="b">
        <f t="shared" si="93"/>
        <v>0</v>
      </c>
      <c r="BT91" s="146" t="b">
        <f t="shared" si="94"/>
        <v>0</v>
      </c>
      <c r="BU91" s="146" t="b">
        <f t="shared" si="95"/>
        <v>0</v>
      </c>
      <c r="BV91" s="146" t="b">
        <f t="shared" si="96"/>
        <v>0</v>
      </c>
      <c r="BW91" s="146" t="b">
        <f t="shared" si="97"/>
        <v>0</v>
      </c>
      <c r="BX91" s="146" t="b">
        <f t="shared" si="98"/>
        <v>0</v>
      </c>
      <c r="BY91" s="146" t="b">
        <f t="shared" si="99"/>
        <v>0</v>
      </c>
      <c r="BZ91" s="146" t="b">
        <f t="shared" si="100"/>
        <v>0</v>
      </c>
      <c r="CA91" s="146" t="b">
        <f t="shared" si="101"/>
        <v>0</v>
      </c>
      <c r="CB91" s="146" t="b">
        <f t="shared" si="102"/>
        <v>0</v>
      </c>
      <c r="CC91" s="146" t="b">
        <f t="shared" si="103"/>
        <v>0</v>
      </c>
      <c r="CD91" s="146" t="b">
        <f t="shared" si="104"/>
        <v>0</v>
      </c>
      <c r="CE91" s="146" t="b">
        <f t="shared" si="105"/>
        <v>0</v>
      </c>
      <c r="CF91" s="146" t="b">
        <f t="shared" si="106"/>
        <v>0</v>
      </c>
      <c r="CG91" s="146" t="b">
        <f t="shared" si="107"/>
        <v>0</v>
      </c>
      <c r="CH91" s="146" t="b">
        <f t="shared" si="108"/>
        <v>0</v>
      </c>
      <c r="CI91" s="146" t="b">
        <f t="shared" si="109"/>
        <v>0</v>
      </c>
      <c r="CJ91" s="146" t="b">
        <f t="shared" si="110"/>
        <v>0</v>
      </c>
      <c r="CK91" s="146" t="b">
        <f t="shared" si="111"/>
        <v>0</v>
      </c>
      <c r="CL91" s="146" t="b">
        <f t="shared" si="112"/>
        <v>0</v>
      </c>
      <c r="CM91" s="146" t="b">
        <f t="shared" si="113"/>
        <v>0</v>
      </c>
      <c r="CN91" s="146" t="b">
        <f t="shared" si="114"/>
        <v>0</v>
      </c>
      <c r="CO91" s="146" t="b">
        <f t="shared" si="115"/>
        <v>0</v>
      </c>
      <c r="CP91" s="146" t="b">
        <f t="shared" si="116"/>
        <v>0</v>
      </c>
      <c r="CQ91" s="146" t="b">
        <f t="shared" si="117"/>
        <v>0</v>
      </c>
    </row>
    <row r="92" spans="1:95" x14ac:dyDescent="0.25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 t="str">
        <f t="shared" si="59"/>
        <v/>
      </c>
      <c r="L92" s="108"/>
      <c r="M92" s="108"/>
      <c r="N92" s="108"/>
      <c r="O92" s="108" t="str">
        <f t="shared" si="60"/>
        <v/>
      </c>
      <c r="P92" s="108"/>
      <c r="Q92" s="108"/>
      <c r="R92" s="116"/>
      <c r="S92" s="117"/>
      <c r="T92" s="117"/>
      <c r="U92" s="118" t="str">
        <f t="shared" si="61"/>
        <v/>
      </c>
      <c r="V92" s="116"/>
      <c r="W92" s="119"/>
      <c r="X92" s="120">
        <f t="shared" ca="1" si="62"/>
        <v>41696</v>
      </c>
      <c r="Y92" s="118" t="str">
        <f t="shared" si="63"/>
        <v/>
      </c>
      <c r="Z92" s="119"/>
      <c r="AA92" s="116"/>
      <c r="AB92" s="121"/>
      <c r="AC92" s="121"/>
      <c r="AD92" s="118" t="str">
        <f t="shared" si="64"/>
        <v/>
      </c>
      <c r="AE92" s="121"/>
      <c r="AF92" s="116"/>
      <c r="AG92" s="108" t="str">
        <f t="shared" si="65"/>
        <v/>
      </c>
      <c r="AH92" s="108" t="str">
        <f t="shared" si="66"/>
        <v/>
      </c>
      <c r="AI92" s="108" t="str">
        <f t="shared" si="67"/>
        <v/>
      </c>
      <c r="AJ92" s="108" t="str">
        <f t="shared" si="68"/>
        <v/>
      </c>
      <c r="AK92" s="122"/>
      <c r="AL92" s="123">
        <f t="shared" si="69"/>
        <v>0</v>
      </c>
      <c r="AM92" s="123">
        <f t="shared" si="69"/>
        <v>0</v>
      </c>
      <c r="AN92" s="123">
        <f t="shared" si="70"/>
        <v>0</v>
      </c>
      <c r="AO92" s="123">
        <f t="shared" si="71"/>
        <v>0</v>
      </c>
      <c r="AP92" s="123">
        <f t="shared" si="72"/>
        <v>0</v>
      </c>
      <c r="AQ92" s="108" t="str">
        <f t="shared" si="73"/>
        <v/>
      </c>
      <c r="AR92" s="116"/>
      <c r="AS92" s="117"/>
      <c r="AT92" s="108"/>
      <c r="AU92" s="108"/>
      <c r="AV92" s="108"/>
      <c r="AW92" s="108"/>
      <c r="AX92" s="108" t="str">
        <f t="shared" si="74"/>
        <v/>
      </c>
      <c r="AY92" s="108" t="str">
        <f t="shared" si="75"/>
        <v/>
      </c>
      <c r="BB92" s="146" t="b">
        <f t="shared" si="76"/>
        <v>0</v>
      </c>
      <c r="BC92" s="146" t="b">
        <f t="shared" si="77"/>
        <v>0</v>
      </c>
      <c r="BD92" s="146" t="b">
        <f t="shared" si="78"/>
        <v>0</v>
      </c>
      <c r="BE92" s="146" t="b">
        <f t="shared" si="79"/>
        <v>0</v>
      </c>
      <c r="BF92" s="146" t="b">
        <f t="shared" si="80"/>
        <v>0</v>
      </c>
      <c r="BG92" s="146" t="b">
        <f t="shared" si="81"/>
        <v>0</v>
      </c>
      <c r="BH92" s="146" t="b">
        <f t="shared" si="82"/>
        <v>0</v>
      </c>
      <c r="BI92" s="146" t="b">
        <f t="shared" si="83"/>
        <v>0</v>
      </c>
      <c r="BJ92" s="146" t="b">
        <f t="shared" si="84"/>
        <v>0</v>
      </c>
      <c r="BK92" s="146" t="b">
        <f t="shared" si="85"/>
        <v>0</v>
      </c>
      <c r="BL92" s="146" t="b">
        <f t="shared" si="86"/>
        <v>0</v>
      </c>
      <c r="BM92" s="146" t="b">
        <f t="shared" si="87"/>
        <v>0</v>
      </c>
      <c r="BN92" s="146" t="b">
        <f t="shared" si="88"/>
        <v>0</v>
      </c>
      <c r="BO92" s="146" t="b">
        <f t="shared" si="89"/>
        <v>0</v>
      </c>
      <c r="BP92" s="146" t="b">
        <f t="shared" si="90"/>
        <v>0</v>
      </c>
      <c r="BQ92" s="146" t="b">
        <f t="shared" si="91"/>
        <v>0</v>
      </c>
      <c r="BR92" s="146" t="b">
        <f t="shared" si="92"/>
        <v>0</v>
      </c>
      <c r="BS92" s="146" t="b">
        <f t="shared" si="93"/>
        <v>0</v>
      </c>
      <c r="BT92" s="146" t="b">
        <f t="shared" si="94"/>
        <v>0</v>
      </c>
      <c r="BU92" s="146" t="b">
        <f t="shared" si="95"/>
        <v>0</v>
      </c>
      <c r="BV92" s="146" t="b">
        <f t="shared" si="96"/>
        <v>0</v>
      </c>
      <c r="BW92" s="146" t="b">
        <f t="shared" si="97"/>
        <v>0</v>
      </c>
      <c r="BX92" s="146" t="b">
        <f t="shared" si="98"/>
        <v>0</v>
      </c>
      <c r="BY92" s="146" t="b">
        <f t="shared" si="99"/>
        <v>0</v>
      </c>
      <c r="BZ92" s="146" t="b">
        <f t="shared" si="100"/>
        <v>0</v>
      </c>
      <c r="CA92" s="146" t="b">
        <f t="shared" si="101"/>
        <v>0</v>
      </c>
      <c r="CB92" s="146" t="b">
        <f t="shared" si="102"/>
        <v>0</v>
      </c>
      <c r="CC92" s="146" t="b">
        <f t="shared" si="103"/>
        <v>0</v>
      </c>
      <c r="CD92" s="146" t="b">
        <f t="shared" si="104"/>
        <v>0</v>
      </c>
      <c r="CE92" s="146" t="b">
        <f t="shared" si="105"/>
        <v>0</v>
      </c>
      <c r="CF92" s="146" t="b">
        <f t="shared" si="106"/>
        <v>0</v>
      </c>
      <c r="CG92" s="146" t="b">
        <f t="shared" si="107"/>
        <v>0</v>
      </c>
      <c r="CH92" s="146" t="b">
        <f t="shared" si="108"/>
        <v>0</v>
      </c>
      <c r="CI92" s="146" t="b">
        <f t="shared" si="109"/>
        <v>0</v>
      </c>
      <c r="CJ92" s="146" t="b">
        <f t="shared" si="110"/>
        <v>0</v>
      </c>
      <c r="CK92" s="146" t="b">
        <f t="shared" si="111"/>
        <v>0</v>
      </c>
      <c r="CL92" s="146" t="b">
        <f t="shared" si="112"/>
        <v>0</v>
      </c>
      <c r="CM92" s="146" t="b">
        <f t="shared" si="113"/>
        <v>0</v>
      </c>
      <c r="CN92" s="146" t="b">
        <f t="shared" si="114"/>
        <v>0</v>
      </c>
      <c r="CO92" s="146" t="b">
        <f t="shared" si="115"/>
        <v>0</v>
      </c>
      <c r="CP92" s="146" t="b">
        <f t="shared" si="116"/>
        <v>0</v>
      </c>
      <c r="CQ92" s="146" t="b">
        <f t="shared" si="117"/>
        <v>0</v>
      </c>
    </row>
    <row r="93" spans="1:95" x14ac:dyDescent="0.25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 t="str">
        <f t="shared" si="59"/>
        <v/>
      </c>
      <c r="L93" s="108"/>
      <c r="M93" s="108"/>
      <c r="N93" s="108"/>
      <c r="O93" s="108" t="str">
        <f t="shared" si="60"/>
        <v/>
      </c>
      <c r="P93" s="108"/>
      <c r="Q93" s="108"/>
      <c r="R93" s="116"/>
      <c r="S93" s="117"/>
      <c r="T93" s="117"/>
      <c r="U93" s="118" t="str">
        <f t="shared" si="61"/>
        <v/>
      </c>
      <c r="V93" s="116"/>
      <c r="W93" s="119"/>
      <c r="X93" s="120">
        <f t="shared" ca="1" si="62"/>
        <v>41696</v>
      </c>
      <c r="Y93" s="118" t="str">
        <f t="shared" si="63"/>
        <v/>
      </c>
      <c r="Z93" s="119"/>
      <c r="AA93" s="116"/>
      <c r="AB93" s="121"/>
      <c r="AC93" s="121"/>
      <c r="AD93" s="118" t="str">
        <f t="shared" si="64"/>
        <v/>
      </c>
      <c r="AE93" s="121"/>
      <c r="AF93" s="116"/>
      <c r="AG93" s="108" t="str">
        <f t="shared" si="65"/>
        <v/>
      </c>
      <c r="AH93" s="108" t="str">
        <f t="shared" si="66"/>
        <v/>
      </c>
      <c r="AI93" s="108" t="str">
        <f t="shared" si="67"/>
        <v/>
      </c>
      <c r="AJ93" s="108" t="str">
        <f t="shared" si="68"/>
        <v/>
      </c>
      <c r="AK93" s="122"/>
      <c r="AL93" s="123">
        <f t="shared" si="69"/>
        <v>0</v>
      </c>
      <c r="AM93" s="123">
        <f t="shared" si="69"/>
        <v>0</v>
      </c>
      <c r="AN93" s="123">
        <f t="shared" si="70"/>
        <v>0</v>
      </c>
      <c r="AO93" s="123">
        <f t="shared" si="71"/>
        <v>0</v>
      </c>
      <c r="AP93" s="123">
        <f t="shared" si="72"/>
        <v>0</v>
      </c>
      <c r="AQ93" s="108" t="str">
        <f t="shared" si="73"/>
        <v/>
      </c>
      <c r="AR93" s="116"/>
      <c r="AS93" s="117"/>
      <c r="AT93" s="108"/>
      <c r="AU93" s="108"/>
      <c r="AV93" s="108"/>
      <c r="AW93" s="108"/>
      <c r="AX93" s="108" t="str">
        <f t="shared" si="74"/>
        <v/>
      </c>
      <c r="AY93" s="108" t="str">
        <f t="shared" si="75"/>
        <v/>
      </c>
      <c r="BB93" s="146" t="b">
        <f t="shared" si="76"/>
        <v>0</v>
      </c>
      <c r="BC93" s="146" t="b">
        <f t="shared" si="77"/>
        <v>0</v>
      </c>
      <c r="BD93" s="146" t="b">
        <f t="shared" si="78"/>
        <v>0</v>
      </c>
      <c r="BE93" s="146" t="b">
        <f t="shared" si="79"/>
        <v>0</v>
      </c>
      <c r="BF93" s="146" t="b">
        <f t="shared" si="80"/>
        <v>0</v>
      </c>
      <c r="BG93" s="146" t="b">
        <f t="shared" si="81"/>
        <v>0</v>
      </c>
      <c r="BH93" s="146" t="b">
        <f t="shared" si="82"/>
        <v>0</v>
      </c>
      <c r="BI93" s="146" t="b">
        <f t="shared" si="83"/>
        <v>0</v>
      </c>
      <c r="BJ93" s="146" t="b">
        <f t="shared" si="84"/>
        <v>0</v>
      </c>
      <c r="BK93" s="146" t="b">
        <f t="shared" si="85"/>
        <v>0</v>
      </c>
      <c r="BL93" s="146" t="b">
        <f t="shared" si="86"/>
        <v>0</v>
      </c>
      <c r="BM93" s="146" t="b">
        <f t="shared" si="87"/>
        <v>0</v>
      </c>
      <c r="BN93" s="146" t="b">
        <f t="shared" si="88"/>
        <v>0</v>
      </c>
      <c r="BO93" s="146" t="b">
        <f t="shared" si="89"/>
        <v>0</v>
      </c>
      <c r="BP93" s="146" t="b">
        <f t="shared" si="90"/>
        <v>0</v>
      </c>
      <c r="BQ93" s="146" t="b">
        <f t="shared" si="91"/>
        <v>0</v>
      </c>
      <c r="BR93" s="146" t="b">
        <f t="shared" si="92"/>
        <v>0</v>
      </c>
      <c r="BS93" s="146" t="b">
        <f t="shared" si="93"/>
        <v>0</v>
      </c>
      <c r="BT93" s="146" t="b">
        <f t="shared" si="94"/>
        <v>0</v>
      </c>
      <c r="BU93" s="146" t="b">
        <f t="shared" si="95"/>
        <v>0</v>
      </c>
      <c r="BV93" s="146" t="b">
        <f t="shared" si="96"/>
        <v>0</v>
      </c>
      <c r="BW93" s="146" t="b">
        <f t="shared" si="97"/>
        <v>0</v>
      </c>
      <c r="BX93" s="146" t="b">
        <f t="shared" si="98"/>
        <v>0</v>
      </c>
      <c r="BY93" s="146" t="b">
        <f t="shared" si="99"/>
        <v>0</v>
      </c>
      <c r="BZ93" s="146" t="b">
        <f t="shared" si="100"/>
        <v>0</v>
      </c>
      <c r="CA93" s="146" t="b">
        <f t="shared" si="101"/>
        <v>0</v>
      </c>
      <c r="CB93" s="146" t="b">
        <f t="shared" si="102"/>
        <v>0</v>
      </c>
      <c r="CC93" s="146" t="b">
        <f t="shared" si="103"/>
        <v>0</v>
      </c>
      <c r="CD93" s="146" t="b">
        <f t="shared" si="104"/>
        <v>0</v>
      </c>
      <c r="CE93" s="146" t="b">
        <f t="shared" si="105"/>
        <v>0</v>
      </c>
      <c r="CF93" s="146" t="b">
        <f t="shared" si="106"/>
        <v>0</v>
      </c>
      <c r="CG93" s="146" t="b">
        <f t="shared" si="107"/>
        <v>0</v>
      </c>
      <c r="CH93" s="146" t="b">
        <f t="shared" si="108"/>
        <v>0</v>
      </c>
      <c r="CI93" s="146" t="b">
        <f t="shared" si="109"/>
        <v>0</v>
      </c>
      <c r="CJ93" s="146" t="b">
        <f t="shared" si="110"/>
        <v>0</v>
      </c>
      <c r="CK93" s="146" t="b">
        <f t="shared" si="111"/>
        <v>0</v>
      </c>
      <c r="CL93" s="146" t="b">
        <f t="shared" si="112"/>
        <v>0</v>
      </c>
      <c r="CM93" s="146" t="b">
        <f t="shared" si="113"/>
        <v>0</v>
      </c>
      <c r="CN93" s="146" t="b">
        <f t="shared" si="114"/>
        <v>0</v>
      </c>
      <c r="CO93" s="146" t="b">
        <f t="shared" si="115"/>
        <v>0</v>
      </c>
      <c r="CP93" s="146" t="b">
        <f t="shared" si="116"/>
        <v>0</v>
      </c>
      <c r="CQ93" s="146" t="b">
        <f t="shared" si="117"/>
        <v>0</v>
      </c>
    </row>
    <row r="94" spans="1:95" x14ac:dyDescent="0.25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 t="str">
        <f t="shared" si="59"/>
        <v/>
      </c>
      <c r="L94" s="108"/>
      <c r="M94" s="108"/>
      <c r="N94" s="108"/>
      <c r="O94" s="108" t="str">
        <f t="shared" si="60"/>
        <v/>
      </c>
      <c r="P94" s="108"/>
      <c r="Q94" s="108"/>
      <c r="R94" s="116"/>
      <c r="S94" s="117"/>
      <c r="T94" s="117"/>
      <c r="U94" s="118" t="str">
        <f t="shared" si="61"/>
        <v/>
      </c>
      <c r="V94" s="116"/>
      <c r="W94" s="119"/>
      <c r="X94" s="120">
        <f t="shared" ca="1" si="62"/>
        <v>41696</v>
      </c>
      <c r="Y94" s="118" t="str">
        <f t="shared" si="63"/>
        <v/>
      </c>
      <c r="Z94" s="119"/>
      <c r="AA94" s="116"/>
      <c r="AB94" s="121"/>
      <c r="AC94" s="121"/>
      <c r="AD94" s="118" t="str">
        <f t="shared" si="64"/>
        <v/>
      </c>
      <c r="AE94" s="121"/>
      <c r="AF94" s="116"/>
      <c r="AG94" s="108" t="str">
        <f t="shared" si="65"/>
        <v/>
      </c>
      <c r="AH94" s="108" t="str">
        <f t="shared" si="66"/>
        <v/>
      </c>
      <c r="AI94" s="108" t="str">
        <f t="shared" si="67"/>
        <v/>
      </c>
      <c r="AJ94" s="108" t="str">
        <f t="shared" si="68"/>
        <v/>
      </c>
      <c r="AK94" s="122"/>
      <c r="AL94" s="123">
        <f t="shared" si="69"/>
        <v>0</v>
      </c>
      <c r="AM94" s="123">
        <f t="shared" si="69"/>
        <v>0</v>
      </c>
      <c r="AN94" s="123">
        <f t="shared" si="70"/>
        <v>0</v>
      </c>
      <c r="AO94" s="123">
        <f t="shared" si="71"/>
        <v>0</v>
      </c>
      <c r="AP94" s="123">
        <f t="shared" si="72"/>
        <v>0</v>
      </c>
      <c r="AQ94" s="108" t="str">
        <f t="shared" si="73"/>
        <v/>
      </c>
      <c r="AR94" s="116"/>
      <c r="AS94" s="117"/>
      <c r="AT94" s="108"/>
      <c r="AU94" s="108"/>
      <c r="AV94" s="108"/>
      <c r="AW94" s="108"/>
      <c r="AX94" s="108" t="str">
        <f t="shared" si="74"/>
        <v/>
      </c>
      <c r="AY94" s="108" t="str">
        <f t="shared" si="75"/>
        <v/>
      </c>
      <c r="BB94" s="146" t="b">
        <f t="shared" si="76"/>
        <v>0</v>
      </c>
      <c r="BC94" s="146" t="b">
        <f t="shared" si="77"/>
        <v>0</v>
      </c>
      <c r="BD94" s="146" t="b">
        <f t="shared" si="78"/>
        <v>0</v>
      </c>
      <c r="BE94" s="146" t="b">
        <f t="shared" si="79"/>
        <v>0</v>
      </c>
      <c r="BF94" s="146" t="b">
        <f t="shared" si="80"/>
        <v>0</v>
      </c>
      <c r="BG94" s="146" t="b">
        <f t="shared" si="81"/>
        <v>0</v>
      </c>
      <c r="BH94" s="146" t="b">
        <f t="shared" si="82"/>
        <v>0</v>
      </c>
      <c r="BI94" s="146" t="b">
        <f t="shared" si="83"/>
        <v>0</v>
      </c>
      <c r="BJ94" s="146" t="b">
        <f t="shared" si="84"/>
        <v>0</v>
      </c>
      <c r="BK94" s="146" t="b">
        <f t="shared" si="85"/>
        <v>0</v>
      </c>
      <c r="BL94" s="146" t="b">
        <f t="shared" si="86"/>
        <v>0</v>
      </c>
      <c r="BM94" s="146" t="b">
        <f t="shared" si="87"/>
        <v>0</v>
      </c>
      <c r="BN94" s="146" t="b">
        <f t="shared" si="88"/>
        <v>0</v>
      </c>
      <c r="BO94" s="146" t="b">
        <f t="shared" si="89"/>
        <v>0</v>
      </c>
      <c r="BP94" s="146" t="b">
        <f t="shared" si="90"/>
        <v>0</v>
      </c>
      <c r="BQ94" s="146" t="b">
        <f t="shared" si="91"/>
        <v>0</v>
      </c>
      <c r="BR94" s="146" t="b">
        <f t="shared" si="92"/>
        <v>0</v>
      </c>
      <c r="BS94" s="146" t="b">
        <f t="shared" si="93"/>
        <v>0</v>
      </c>
      <c r="BT94" s="146" t="b">
        <f t="shared" si="94"/>
        <v>0</v>
      </c>
      <c r="BU94" s="146" t="b">
        <f t="shared" si="95"/>
        <v>0</v>
      </c>
      <c r="BV94" s="146" t="b">
        <f t="shared" si="96"/>
        <v>0</v>
      </c>
      <c r="BW94" s="146" t="b">
        <f t="shared" si="97"/>
        <v>0</v>
      </c>
      <c r="BX94" s="146" t="b">
        <f t="shared" si="98"/>
        <v>0</v>
      </c>
      <c r="BY94" s="146" t="b">
        <f t="shared" si="99"/>
        <v>0</v>
      </c>
      <c r="BZ94" s="146" t="b">
        <f t="shared" si="100"/>
        <v>0</v>
      </c>
      <c r="CA94" s="146" t="b">
        <f t="shared" si="101"/>
        <v>0</v>
      </c>
      <c r="CB94" s="146" t="b">
        <f t="shared" si="102"/>
        <v>0</v>
      </c>
      <c r="CC94" s="146" t="b">
        <f t="shared" si="103"/>
        <v>0</v>
      </c>
      <c r="CD94" s="146" t="b">
        <f t="shared" si="104"/>
        <v>0</v>
      </c>
      <c r="CE94" s="146" t="b">
        <f t="shared" si="105"/>
        <v>0</v>
      </c>
      <c r="CF94" s="146" t="b">
        <f t="shared" si="106"/>
        <v>0</v>
      </c>
      <c r="CG94" s="146" t="b">
        <f t="shared" si="107"/>
        <v>0</v>
      </c>
      <c r="CH94" s="146" t="b">
        <f t="shared" si="108"/>
        <v>0</v>
      </c>
      <c r="CI94" s="146" t="b">
        <f t="shared" si="109"/>
        <v>0</v>
      </c>
      <c r="CJ94" s="146" t="b">
        <f t="shared" si="110"/>
        <v>0</v>
      </c>
      <c r="CK94" s="146" t="b">
        <f t="shared" si="111"/>
        <v>0</v>
      </c>
      <c r="CL94" s="146" t="b">
        <f t="shared" si="112"/>
        <v>0</v>
      </c>
      <c r="CM94" s="146" t="b">
        <f t="shared" si="113"/>
        <v>0</v>
      </c>
      <c r="CN94" s="146" t="b">
        <f t="shared" si="114"/>
        <v>0</v>
      </c>
      <c r="CO94" s="146" t="b">
        <f t="shared" si="115"/>
        <v>0</v>
      </c>
      <c r="CP94" s="146" t="b">
        <f t="shared" si="116"/>
        <v>0</v>
      </c>
      <c r="CQ94" s="146" t="b">
        <f t="shared" si="117"/>
        <v>0</v>
      </c>
    </row>
    <row r="95" spans="1:95" x14ac:dyDescent="0.25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 t="str">
        <f t="shared" si="59"/>
        <v/>
      </c>
      <c r="L95" s="108"/>
      <c r="M95" s="108"/>
      <c r="N95" s="108"/>
      <c r="O95" s="108" t="str">
        <f t="shared" si="60"/>
        <v/>
      </c>
      <c r="P95" s="108"/>
      <c r="Q95" s="108"/>
      <c r="R95" s="116"/>
      <c r="S95" s="117"/>
      <c r="T95" s="117"/>
      <c r="U95" s="118" t="str">
        <f t="shared" si="61"/>
        <v/>
      </c>
      <c r="V95" s="116"/>
      <c r="W95" s="119"/>
      <c r="X95" s="120">
        <f t="shared" ca="1" si="62"/>
        <v>41696</v>
      </c>
      <c r="Y95" s="118" t="str">
        <f t="shared" si="63"/>
        <v/>
      </c>
      <c r="Z95" s="119"/>
      <c r="AA95" s="116"/>
      <c r="AB95" s="121"/>
      <c r="AC95" s="121"/>
      <c r="AD95" s="118" t="str">
        <f t="shared" si="64"/>
        <v/>
      </c>
      <c r="AE95" s="121"/>
      <c r="AF95" s="116"/>
      <c r="AG95" s="108" t="str">
        <f t="shared" si="65"/>
        <v/>
      </c>
      <c r="AH95" s="108" t="str">
        <f t="shared" si="66"/>
        <v/>
      </c>
      <c r="AI95" s="108" t="str">
        <f t="shared" si="67"/>
        <v/>
      </c>
      <c r="AJ95" s="108" t="str">
        <f t="shared" si="68"/>
        <v/>
      </c>
      <c r="AK95" s="122"/>
      <c r="AL95" s="123">
        <f t="shared" si="69"/>
        <v>0</v>
      </c>
      <c r="AM95" s="123">
        <f t="shared" si="69"/>
        <v>0</v>
      </c>
      <c r="AN95" s="123">
        <f t="shared" si="70"/>
        <v>0</v>
      </c>
      <c r="AO95" s="123">
        <f t="shared" si="71"/>
        <v>0</v>
      </c>
      <c r="AP95" s="123">
        <f t="shared" si="72"/>
        <v>0</v>
      </c>
      <c r="AQ95" s="108" t="str">
        <f t="shared" si="73"/>
        <v/>
      </c>
      <c r="AR95" s="116"/>
      <c r="AS95" s="117"/>
      <c r="AT95" s="108"/>
      <c r="AU95" s="108"/>
      <c r="AV95" s="108"/>
      <c r="AW95" s="108"/>
      <c r="AX95" s="108" t="str">
        <f t="shared" si="74"/>
        <v/>
      </c>
      <c r="AY95" s="108" t="str">
        <f t="shared" si="75"/>
        <v/>
      </c>
      <c r="BB95" s="146" t="b">
        <f t="shared" si="76"/>
        <v>0</v>
      </c>
      <c r="BC95" s="146" t="b">
        <f t="shared" si="77"/>
        <v>0</v>
      </c>
      <c r="BD95" s="146" t="b">
        <f t="shared" si="78"/>
        <v>0</v>
      </c>
      <c r="BE95" s="146" t="b">
        <f t="shared" si="79"/>
        <v>0</v>
      </c>
      <c r="BF95" s="146" t="b">
        <f t="shared" si="80"/>
        <v>0</v>
      </c>
      <c r="BG95" s="146" t="b">
        <f t="shared" si="81"/>
        <v>0</v>
      </c>
      <c r="BH95" s="146" t="b">
        <f t="shared" si="82"/>
        <v>0</v>
      </c>
      <c r="BI95" s="146" t="b">
        <f t="shared" si="83"/>
        <v>0</v>
      </c>
      <c r="BJ95" s="146" t="b">
        <f t="shared" si="84"/>
        <v>0</v>
      </c>
      <c r="BK95" s="146" t="b">
        <f t="shared" si="85"/>
        <v>0</v>
      </c>
      <c r="BL95" s="146" t="b">
        <f t="shared" si="86"/>
        <v>0</v>
      </c>
      <c r="BM95" s="146" t="b">
        <f t="shared" si="87"/>
        <v>0</v>
      </c>
      <c r="BN95" s="146" t="b">
        <f t="shared" si="88"/>
        <v>0</v>
      </c>
      <c r="BO95" s="146" t="b">
        <f t="shared" si="89"/>
        <v>0</v>
      </c>
      <c r="BP95" s="146" t="b">
        <f t="shared" si="90"/>
        <v>0</v>
      </c>
      <c r="BQ95" s="146" t="b">
        <f t="shared" si="91"/>
        <v>0</v>
      </c>
      <c r="BR95" s="146" t="b">
        <f t="shared" si="92"/>
        <v>0</v>
      </c>
      <c r="BS95" s="146" t="b">
        <f t="shared" si="93"/>
        <v>0</v>
      </c>
      <c r="BT95" s="146" t="b">
        <f t="shared" si="94"/>
        <v>0</v>
      </c>
      <c r="BU95" s="146" t="b">
        <f t="shared" si="95"/>
        <v>0</v>
      </c>
      <c r="BV95" s="146" t="b">
        <f t="shared" si="96"/>
        <v>0</v>
      </c>
      <c r="BW95" s="146" t="b">
        <f t="shared" si="97"/>
        <v>0</v>
      </c>
      <c r="BX95" s="146" t="b">
        <f t="shared" si="98"/>
        <v>0</v>
      </c>
      <c r="BY95" s="146" t="b">
        <f t="shared" si="99"/>
        <v>0</v>
      </c>
      <c r="BZ95" s="146" t="b">
        <f t="shared" si="100"/>
        <v>0</v>
      </c>
      <c r="CA95" s="146" t="b">
        <f t="shared" si="101"/>
        <v>0</v>
      </c>
      <c r="CB95" s="146" t="b">
        <f t="shared" si="102"/>
        <v>0</v>
      </c>
      <c r="CC95" s="146" t="b">
        <f t="shared" si="103"/>
        <v>0</v>
      </c>
      <c r="CD95" s="146" t="b">
        <f t="shared" si="104"/>
        <v>0</v>
      </c>
      <c r="CE95" s="146" t="b">
        <f t="shared" si="105"/>
        <v>0</v>
      </c>
      <c r="CF95" s="146" t="b">
        <f t="shared" si="106"/>
        <v>0</v>
      </c>
      <c r="CG95" s="146" t="b">
        <f t="shared" si="107"/>
        <v>0</v>
      </c>
      <c r="CH95" s="146" t="b">
        <f t="shared" si="108"/>
        <v>0</v>
      </c>
      <c r="CI95" s="146" t="b">
        <f t="shared" si="109"/>
        <v>0</v>
      </c>
      <c r="CJ95" s="146" t="b">
        <f t="shared" si="110"/>
        <v>0</v>
      </c>
      <c r="CK95" s="146" t="b">
        <f t="shared" si="111"/>
        <v>0</v>
      </c>
      <c r="CL95" s="146" t="b">
        <f t="shared" si="112"/>
        <v>0</v>
      </c>
      <c r="CM95" s="146" t="b">
        <f t="shared" si="113"/>
        <v>0</v>
      </c>
      <c r="CN95" s="146" t="b">
        <f t="shared" si="114"/>
        <v>0</v>
      </c>
      <c r="CO95" s="146" t="b">
        <f t="shared" si="115"/>
        <v>0</v>
      </c>
      <c r="CP95" s="146" t="b">
        <f t="shared" si="116"/>
        <v>0</v>
      </c>
      <c r="CQ95" s="146" t="b">
        <f t="shared" si="117"/>
        <v>0</v>
      </c>
    </row>
    <row r="96" spans="1:95" x14ac:dyDescent="0.25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 t="str">
        <f t="shared" si="59"/>
        <v/>
      </c>
      <c r="L96" s="108"/>
      <c r="M96" s="108"/>
      <c r="N96" s="108"/>
      <c r="O96" s="108" t="str">
        <f t="shared" si="60"/>
        <v/>
      </c>
      <c r="P96" s="108"/>
      <c r="Q96" s="108"/>
      <c r="R96" s="116"/>
      <c r="S96" s="117"/>
      <c r="T96" s="117"/>
      <c r="U96" s="118" t="str">
        <f t="shared" si="61"/>
        <v/>
      </c>
      <c r="V96" s="116"/>
      <c r="W96" s="119"/>
      <c r="X96" s="120">
        <f t="shared" ca="1" si="62"/>
        <v>41696</v>
      </c>
      <c r="Y96" s="118" t="str">
        <f t="shared" si="63"/>
        <v/>
      </c>
      <c r="Z96" s="119"/>
      <c r="AA96" s="116"/>
      <c r="AB96" s="121"/>
      <c r="AC96" s="121"/>
      <c r="AD96" s="118" t="str">
        <f t="shared" si="64"/>
        <v/>
      </c>
      <c r="AE96" s="121"/>
      <c r="AF96" s="116"/>
      <c r="AG96" s="108" t="str">
        <f t="shared" si="65"/>
        <v/>
      </c>
      <c r="AH96" s="108" t="str">
        <f t="shared" si="66"/>
        <v/>
      </c>
      <c r="AI96" s="108" t="str">
        <f t="shared" si="67"/>
        <v/>
      </c>
      <c r="AJ96" s="108" t="str">
        <f t="shared" si="68"/>
        <v/>
      </c>
      <c r="AK96" s="122"/>
      <c r="AL96" s="123">
        <f t="shared" si="69"/>
        <v>0</v>
      </c>
      <c r="AM96" s="123">
        <f t="shared" si="69"/>
        <v>0</v>
      </c>
      <c r="AN96" s="123">
        <f t="shared" si="70"/>
        <v>0</v>
      </c>
      <c r="AO96" s="123">
        <f t="shared" si="71"/>
        <v>0</v>
      </c>
      <c r="AP96" s="123">
        <f t="shared" si="72"/>
        <v>0</v>
      </c>
      <c r="AQ96" s="108" t="str">
        <f t="shared" si="73"/>
        <v/>
      </c>
      <c r="AR96" s="116"/>
      <c r="AS96" s="117"/>
      <c r="AT96" s="108"/>
      <c r="AU96" s="108"/>
      <c r="AV96" s="108"/>
      <c r="AW96" s="108"/>
      <c r="AX96" s="108" t="str">
        <f t="shared" si="74"/>
        <v/>
      </c>
      <c r="AY96" s="108" t="str">
        <f t="shared" si="75"/>
        <v/>
      </c>
      <c r="BB96" s="146" t="b">
        <f t="shared" si="76"/>
        <v>0</v>
      </c>
      <c r="BC96" s="146" t="b">
        <f t="shared" si="77"/>
        <v>0</v>
      </c>
      <c r="BD96" s="146" t="b">
        <f t="shared" si="78"/>
        <v>0</v>
      </c>
      <c r="BE96" s="146" t="b">
        <f t="shared" si="79"/>
        <v>0</v>
      </c>
      <c r="BF96" s="146" t="b">
        <f t="shared" si="80"/>
        <v>0</v>
      </c>
      <c r="BG96" s="146" t="b">
        <f t="shared" si="81"/>
        <v>0</v>
      </c>
      <c r="BH96" s="146" t="b">
        <f t="shared" si="82"/>
        <v>0</v>
      </c>
      <c r="BI96" s="146" t="b">
        <f t="shared" si="83"/>
        <v>0</v>
      </c>
      <c r="BJ96" s="146" t="b">
        <f t="shared" si="84"/>
        <v>0</v>
      </c>
      <c r="BK96" s="146" t="b">
        <f t="shared" si="85"/>
        <v>0</v>
      </c>
      <c r="BL96" s="146" t="b">
        <f t="shared" si="86"/>
        <v>0</v>
      </c>
      <c r="BM96" s="146" t="b">
        <f t="shared" si="87"/>
        <v>0</v>
      </c>
      <c r="BN96" s="146" t="b">
        <f t="shared" si="88"/>
        <v>0</v>
      </c>
      <c r="BO96" s="146" t="b">
        <f t="shared" si="89"/>
        <v>0</v>
      </c>
      <c r="BP96" s="146" t="b">
        <f t="shared" si="90"/>
        <v>0</v>
      </c>
      <c r="BQ96" s="146" t="b">
        <f t="shared" si="91"/>
        <v>0</v>
      </c>
      <c r="BR96" s="146" t="b">
        <f t="shared" si="92"/>
        <v>0</v>
      </c>
      <c r="BS96" s="146" t="b">
        <f t="shared" si="93"/>
        <v>0</v>
      </c>
      <c r="BT96" s="146" t="b">
        <f t="shared" si="94"/>
        <v>0</v>
      </c>
      <c r="BU96" s="146" t="b">
        <f t="shared" si="95"/>
        <v>0</v>
      </c>
      <c r="BV96" s="146" t="b">
        <f t="shared" si="96"/>
        <v>0</v>
      </c>
      <c r="BW96" s="146" t="b">
        <f t="shared" si="97"/>
        <v>0</v>
      </c>
      <c r="BX96" s="146" t="b">
        <f t="shared" si="98"/>
        <v>0</v>
      </c>
      <c r="BY96" s="146" t="b">
        <f t="shared" si="99"/>
        <v>0</v>
      </c>
      <c r="BZ96" s="146" t="b">
        <f t="shared" si="100"/>
        <v>0</v>
      </c>
      <c r="CA96" s="146" t="b">
        <f t="shared" si="101"/>
        <v>0</v>
      </c>
      <c r="CB96" s="146" t="b">
        <f t="shared" si="102"/>
        <v>0</v>
      </c>
      <c r="CC96" s="146" t="b">
        <f t="shared" si="103"/>
        <v>0</v>
      </c>
      <c r="CD96" s="146" t="b">
        <f t="shared" si="104"/>
        <v>0</v>
      </c>
      <c r="CE96" s="146" t="b">
        <f t="shared" si="105"/>
        <v>0</v>
      </c>
      <c r="CF96" s="146" t="b">
        <f t="shared" si="106"/>
        <v>0</v>
      </c>
      <c r="CG96" s="146" t="b">
        <f t="shared" si="107"/>
        <v>0</v>
      </c>
      <c r="CH96" s="146" t="b">
        <f t="shared" si="108"/>
        <v>0</v>
      </c>
      <c r="CI96" s="146" t="b">
        <f t="shared" si="109"/>
        <v>0</v>
      </c>
      <c r="CJ96" s="146" t="b">
        <f t="shared" si="110"/>
        <v>0</v>
      </c>
      <c r="CK96" s="146" t="b">
        <f t="shared" si="111"/>
        <v>0</v>
      </c>
      <c r="CL96" s="146" t="b">
        <f t="shared" si="112"/>
        <v>0</v>
      </c>
      <c r="CM96" s="146" t="b">
        <f t="shared" si="113"/>
        <v>0</v>
      </c>
      <c r="CN96" s="146" t="b">
        <f t="shared" si="114"/>
        <v>0</v>
      </c>
      <c r="CO96" s="146" t="b">
        <f t="shared" si="115"/>
        <v>0</v>
      </c>
      <c r="CP96" s="146" t="b">
        <f t="shared" si="116"/>
        <v>0</v>
      </c>
      <c r="CQ96" s="146" t="b">
        <f t="shared" si="117"/>
        <v>0</v>
      </c>
    </row>
    <row r="97" spans="1:95" x14ac:dyDescent="0.25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 t="str">
        <f t="shared" si="59"/>
        <v/>
      </c>
      <c r="L97" s="108"/>
      <c r="M97" s="108"/>
      <c r="N97" s="108"/>
      <c r="O97" s="108" t="str">
        <f t="shared" si="60"/>
        <v/>
      </c>
      <c r="P97" s="108"/>
      <c r="Q97" s="108"/>
      <c r="R97" s="116"/>
      <c r="S97" s="117"/>
      <c r="T97" s="117"/>
      <c r="U97" s="118" t="str">
        <f t="shared" si="61"/>
        <v/>
      </c>
      <c r="V97" s="116"/>
      <c r="W97" s="119"/>
      <c r="X97" s="120">
        <f t="shared" ca="1" si="62"/>
        <v>41696</v>
      </c>
      <c r="Y97" s="118" t="str">
        <f t="shared" si="63"/>
        <v/>
      </c>
      <c r="Z97" s="119"/>
      <c r="AA97" s="116"/>
      <c r="AB97" s="121"/>
      <c r="AC97" s="121"/>
      <c r="AD97" s="118" t="str">
        <f t="shared" si="64"/>
        <v/>
      </c>
      <c r="AE97" s="121"/>
      <c r="AF97" s="116"/>
      <c r="AG97" s="108" t="str">
        <f t="shared" si="65"/>
        <v/>
      </c>
      <c r="AH97" s="108" t="str">
        <f t="shared" si="66"/>
        <v/>
      </c>
      <c r="AI97" s="108" t="str">
        <f t="shared" si="67"/>
        <v/>
      </c>
      <c r="AJ97" s="108" t="str">
        <f t="shared" si="68"/>
        <v/>
      </c>
      <c r="AK97" s="122"/>
      <c r="AL97" s="123">
        <f t="shared" si="69"/>
        <v>0</v>
      </c>
      <c r="AM97" s="123">
        <f t="shared" si="69"/>
        <v>0</v>
      </c>
      <c r="AN97" s="123">
        <f t="shared" si="70"/>
        <v>0</v>
      </c>
      <c r="AO97" s="123">
        <f t="shared" si="71"/>
        <v>0</v>
      </c>
      <c r="AP97" s="123">
        <f t="shared" si="72"/>
        <v>0</v>
      </c>
      <c r="AQ97" s="108" t="str">
        <f t="shared" si="73"/>
        <v/>
      </c>
      <c r="AR97" s="116"/>
      <c r="AS97" s="117"/>
      <c r="AT97" s="108"/>
      <c r="AU97" s="108"/>
      <c r="AV97" s="108"/>
      <c r="AW97" s="108"/>
      <c r="AX97" s="108" t="str">
        <f t="shared" si="74"/>
        <v/>
      </c>
      <c r="AY97" s="108" t="str">
        <f t="shared" si="75"/>
        <v/>
      </c>
      <c r="BB97" s="146" t="b">
        <f t="shared" si="76"/>
        <v>0</v>
      </c>
      <c r="BC97" s="146" t="b">
        <f t="shared" si="77"/>
        <v>0</v>
      </c>
      <c r="BD97" s="146" t="b">
        <f t="shared" si="78"/>
        <v>0</v>
      </c>
      <c r="BE97" s="146" t="b">
        <f t="shared" si="79"/>
        <v>0</v>
      </c>
      <c r="BF97" s="146" t="b">
        <f t="shared" si="80"/>
        <v>0</v>
      </c>
      <c r="BG97" s="146" t="b">
        <f t="shared" si="81"/>
        <v>0</v>
      </c>
      <c r="BH97" s="146" t="b">
        <f t="shared" si="82"/>
        <v>0</v>
      </c>
      <c r="BI97" s="146" t="b">
        <f t="shared" si="83"/>
        <v>0</v>
      </c>
      <c r="BJ97" s="146" t="b">
        <f t="shared" si="84"/>
        <v>0</v>
      </c>
      <c r="BK97" s="146" t="b">
        <f t="shared" si="85"/>
        <v>0</v>
      </c>
      <c r="BL97" s="146" t="b">
        <f t="shared" si="86"/>
        <v>0</v>
      </c>
      <c r="BM97" s="146" t="b">
        <f t="shared" si="87"/>
        <v>0</v>
      </c>
      <c r="BN97" s="146" t="b">
        <f t="shared" si="88"/>
        <v>0</v>
      </c>
      <c r="BO97" s="146" t="b">
        <f t="shared" si="89"/>
        <v>0</v>
      </c>
      <c r="BP97" s="146" t="b">
        <f t="shared" si="90"/>
        <v>0</v>
      </c>
      <c r="BQ97" s="146" t="b">
        <f t="shared" si="91"/>
        <v>0</v>
      </c>
      <c r="BR97" s="146" t="b">
        <f t="shared" si="92"/>
        <v>0</v>
      </c>
      <c r="BS97" s="146" t="b">
        <f t="shared" si="93"/>
        <v>0</v>
      </c>
      <c r="BT97" s="146" t="b">
        <f t="shared" si="94"/>
        <v>0</v>
      </c>
      <c r="BU97" s="146" t="b">
        <f t="shared" si="95"/>
        <v>0</v>
      </c>
      <c r="BV97" s="146" t="b">
        <f t="shared" si="96"/>
        <v>0</v>
      </c>
      <c r="BW97" s="146" t="b">
        <f t="shared" si="97"/>
        <v>0</v>
      </c>
      <c r="BX97" s="146" t="b">
        <f t="shared" si="98"/>
        <v>0</v>
      </c>
      <c r="BY97" s="146" t="b">
        <f t="shared" si="99"/>
        <v>0</v>
      </c>
      <c r="BZ97" s="146" t="b">
        <f t="shared" si="100"/>
        <v>0</v>
      </c>
      <c r="CA97" s="146" t="b">
        <f t="shared" si="101"/>
        <v>0</v>
      </c>
      <c r="CB97" s="146" t="b">
        <f t="shared" si="102"/>
        <v>0</v>
      </c>
      <c r="CC97" s="146" t="b">
        <f t="shared" si="103"/>
        <v>0</v>
      </c>
      <c r="CD97" s="146" t="b">
        <f t="shared" si="104"/>
        <v>0</v>
      </c>
      <c r="CE97" s="146" t="b">
        <f t="shared" si="105"/>
        <v>0</v>
      </c>
      <c r="CF97" s="146" t="b">
        <f t="shared" si="106"/>
        <v>0</v>
      </c>
      <c r="CG97" s="146" t="b">
        <f t="shared" si="107"/>
        <v>0</v>
      </c>
      <c r="CH97" s="146" t="b">
        <f t="shared" si="108"/>
        <v>0</v>
      </c>
      <c r="CI97" s="146" t="b">
        <f t="shared" si="109"/>
        <v>0</v>
      </c>
      <c r="CJ97" s="146" t="b">
        <f t="shared" si="110"/>
        <v>0</v>
      </c>
      <c r="CK97" s="146" t="b">
        <f t="shared" si="111"/>
        <v>0</v>
      </c>
      <c r="CL97" s="146" t="b">
        <f t="shared" si="112"/>
        <v>0</v>
      </c>
      <c r="CM97" s="146" t="b">
        <f t="shared" si="113"/>
        <v>0</v>
      </c>
      <c r="CN97" s="146" t="b">
        <f t="shared" si="114"/>
        <v>0</v>
      </c>
      <c r="CO97" s="146" t="b">
        <f t="shared" si="115"/>
        <v>0</v>
      </c>
      <c r="CP97" s="146" t="b">
        <f t="shared" si="116"/>
        <v>0</v>
      </c>
      <c r="CQ97" s="146" t="b">
        <f t="shared" si="117"/>
        <v>0</v>
      </c>
    </row>
    <row r="98" spans="1:95" x14ac:dyDescent="0.25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 t="str">
        <f t="shared" si="59"/>
        <v/>
      </c>
      <c r="L98" s="108"/>
      <c r="M98" s="108"/>
      <c r="N98" s="108"/>
      <c r="O98" s="108" t="str">
        <f t="shared" si="60"/>
        <v/>
      </c>
      <c r="P98" s="108"/>
      <c r="Q98" s="108"/>
      <c r="R98" s="116"/>
      <c r="S98" s="117"/>
      <c r="T98" s="117"/>
      <c r="U98" s="118" t="str">
        <f t="shared" si="61"/>
        <v/>
      </c>
      <c r="V98" s="116"/>
      <c r="W98" s="119"/>
      <c r="X98" s="120">
        <f t="shared" ca="1" si="62"/>
        <v>41696</v>
      </c>
      <c r="Y98" s="118" t="str">
        <f t="shared" si="63"/>
        <v/>
      </c>
      <c r="Z98" s="119"/>
      <c r="AA98" s="116"/>
      <c r="AB98" s="121"/>
      <c r="AC98" s="121"/>
      <c r="AD98" s="118" t="str">
        <f t="shared" si="64"/>
        <v/>
      </c>
      <c r="AE98" s="121"/>
      <c r="AF98" s="116"/>
      <c r="AG98" s="108" t="str">
        <f t="shared" si="65"/>
        <v/>
      </c>
      <c r="AH98" s="108" t="str">
        <f t="shared" si="66"/>
        <v/>
      </c>
      <c r="AI98" s="108" t="str">
        <f t="shared" si="67"/>
        <v/>
      </c>
      <c r="AJ98" s="108" t="str">
        <f t="shared" si="68"/>
        <v/>
      </c>
      <c r="AK98" s="122"/>
      <c r="AL98" s="123">
        <f t="shared" si="69"/>
        <v>0</v>
      </c>
      <c r="AM98" s="123">
        <f t="shared" si="69"/>
        <v>0</v>
      </c>
      <c r="AN98" s="123">
        <f t="shared" si="70"/>
        <v>0</v>
      </c>
      <c r="AO98" s="123">
        <f t="shared" si="71"/>
        <v>0</v>
      </c>
      <c r="AP98" s="123">
        <f t="shared" si="72"/>
        <v>0</v>
      </c>
      <c r="AQ98" s="108" t="str">
        <f t="shared" si="73"/>
        <v/>
      </c>
      <c r="AR98" s="116"/>
      <c r="AS98" s="117"/>
      <c r="AT98" s="108"/>
      <c r="AU98" s="108"/>
      <c r="AV98" s="108"/>
      <c r="AW98" s="108"/>
      <c r="AX98" s="108" t="str">
        <f t="shared" si="74"/>
        <v/>
      </c>
      <c r="AY98" s="108" t="str">
        <f t="shared" si="75"/>
        <v/>
      </c>
      <c r="BB98" s="146" t="b">
        <f t="shared" si="76"/>
        <v>0</v>
      </c>
      <c r="BC98" s="146" t="b">
        <f t="shared" si="77"/>
        <v>0</v>
      </c>
      <c r="BD98" s="146" t="b">
        <f t="shared" si="78"/>
        <v>0</v>
      </c>
      <c r="BE98" s="146" t="b">
        <f t="shared" si="79"/>
        <v>0</v>
      </c>
      <c r="BF98" s="146" t="b">
        <f t="shared" si="80"/>
        <v>0</v>
      </c>
      <c r="BG98" s="146" t="b">
        <f t="shared" si="81"/>
        <v>0</v>
      </c>
      <c r="BH98" s="146" t="b">
        <f t="shared" si="82"/>
        <v>0</v>
      </c>
      <c r="BI98" s="146" t="b">
        <f t="shared" si="83"/>
        <v>0</v>
      </c>
      <c r="BJ98" s="146" t="b">
        <f t="shared" si="84"/>
        <v>0</v>
      </c>
      <c r="BK98" s="146" t="b">
        <f t="shared" si="85"/>
        <v>0</v>
      </c>
      <c r="BL98" s="146" t="b">
        <f t="shared" si="86"/>
        <v>0</v>
      </c>
      <c r="BM98" s="146" t="b">
        <f t="shared" si="87"/>
        <v>0</v>
      </c>
      <c r="BN98" s="146" t="b">
        <f t="shared" si="88"/>
        <v>0</v>
      </c>
      <c r="BO98" s="146" t="b">
        <f t="shared" si="89"/>
        <v>0</v>
      </c>
      <c r="BP98" s="146" t="b">
        <f t="shared" si="90"/>
        <v>0</v>
      </c>
      <c r="BQ98" s="146" t="b">
        <f t="shared" si="91"/>
        <v>0</v>
      </c>
      <c r="BR98" s="146" t="b">
        <f t="shared" si="92"/>
        <v>0</v>
      </c>
      <c r="BS98" s="146" t="b">
        <f t="shared" si="93"/>
        <v>0</v>
      </c>
      <c r="BT98" s="146" t="b">
        <f t="shared" si="94"/>
        <v>0</v>
      </c>
      <c r="BU98" s="146" t="b">
        <f t="shared" si="95"/>
        <v>0</v>
      </c>
      <c r="BV98" s="146" t="b">
        <f t="shared" si="96"/>
        <v>0</v>
      </c>
      <c r="BW98" s="146" t="b">
        <f t="shared" si="97"/>
        <v>0</v>
      </c>
      <c r="BX98" s="146" t="b">
        <f t="shared" si="98"/>
        <v>0</v>
      </c>
      <c r="BY98" s="146" t="b">
        <f t="shared" si="99"/>
        <v>0</v>
      </c>
      <c r="BZ98" s="146" t="b">
        <f t="shared" si="100"/>
        <v>0</v>
      </c>
      <c r="CA98" s="146" t="b">
        <f t="shared" si="101"/>
        <v>0</v>
      </c>
      <c r="CB98" s="146" t="b">
        <f t="shared" si="102"/>
        <v>0</v>
      </c>
      <c r="CC98" s="146" t="b">
        <f t="shared" si="103"/>
        <v>0</v>
      </c>
      <c r="CD98" s="146" t="b">
        <f t="shared" si="104"/>
        <v>0</v>
      </c>
      <c r="CE98" s="146" t="b">
        <f t="shared" si="105"/>
        <v>0</v>
      </c>
      <c r="CF98" s="146" t="b">
        <f t="shared" si="106"/>
        <v>0</v>
      </c>
      <c r="CG98" s="146" t="b">
        <f t="shared" si="107"/>
        <v>0</v>
      </c>
      <c r="CH98" s="146" t="b">
        <f t="shared" si="108"/>
        <v>0</v>
      </c>
      <c r="CI98" s="146" t="b">
        <f t="shared" si="109"/>
        <v>0</v>
      </c>
      <c r="CJ98" s="146" t="b">
        <f t="shared" si="110"/>
        <v>0</v>
      </c>
      <c r="CK98" s="146" t="b">
        <f t="shared" si="111"/>
        <v>0</v>
      </c>
      <c r="CL98" s="146" t="b">
        <f t="shared" si="112"/>
        <v>0</v>
      </c>
      <c r="CM98" s="146" t="b">
        <f t="shared" si="113"/>
        <v>0</v>
      </c>
      <c r="CN98" s="146" t="b">
        <f t="shared" si="114"/>
        <v>0</v>
      </c>
      <c r="CO98" s="146" t="b">
        <f t="shared" si="115"/>
        <v>0</v>
      </c>
      <c r="CP98" s="146" t="b">
        <f t="shared" si="116"/>
        <v>0</v>
      </c>
      <c r="CQ98" s="146" t="b">
        <f t="shared" si="117"/>
        <v>0</v>
      </c>
    </row>
    <row r="99" spans="1:95" x14ac:dyDescent="0.25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 t="str">
        <f t="shared" si="59"/>
        <v/>
      </c>
      <c r="L99" s="108"/>
      <c r="M99" s="108"/>
      <c r="N99" s="108"/>
      <c r="O99" s="108" t="str">
        <f t="shared" si="60"/>
        <v/>
      </c>
      <c r="P99" s="108"/>
      <c r="Q99" s="108"/>
      <c r="R99" s="116"/>
      <c r="S99" s="117"/>
      <c r="T99" s="117"/>
      <c r="U99" s="118" t="str">
        <f t="shared" si="61"/>
        <v/>
      </c>
      <c r="V99" s="116"/>
      <c r="W99" s="119"/>
      <c r="X99" s="120">
        <f t="shared" ca="1" si="62"/>
        <v>41696</v>
      </c>
      <c r="Y99" s="118" t="str">
        <f t="shared" si="63"/>
        <v/>
      </c>
      <c r="Z99" s="119"/>
      <c r="AA99" s="116"/>
      <c r="AB99" s="121"/>
      <c r="AC99" s="121"/>
      <c r="AD99" s="118" t="str">
        <f t="shared" si="64"/>
        <v/>
      </c>
      <c r="AE99" s="121"/>
      <c r="AF99" s="116"/>
      <c r="AG99" s="108" t="str">
        <f t="shared" si="65"/>
        <v/>
      </c>
      <c r="AH99" s="108" t="str">
        <f t="shared" si="66"/>
        <v/>
      </c>
      <c r="AI99" s="108" t="str">
        <f t="shared" si="67"/>
        <v/>
      </c>
      <c r="AJ99" s="108" t="str">
        <f t="shared" si="68"/>
        <v/>
      </c>
      <c r="AK99" s="122"/>
      <c r="AL99" s="123">
        <f t="shared" si="69"/>
        <v>0</v>
      </c>
      <c r="AM99" s="123">
        <f t="shared" si="69"/>
        <v>0</v>
      </c>
      <c r="AN99" s="123">
        <f t="shared" si="70"/>
        <v>0</v>
      </c>
      <c r="AO99" s="123">
        <f t="shared" si="71"/>
        <v>0</v>
      </c>
      <c r="AP99" s="123">
        <f t="shared" si="72"/>
        <v>0</v>
      </c>
      <c r="AQ99" s="108" t="str">
        <f t="shared" si="73"/>
        <v/>
      </c>
      <c r="AR99" s="116"/>
      <c r="AS99" s="117"/>
      <c r="AT99" s="108"/>
      <c r="AU99" s="108"/>
      <c r="AV99" s="108"/>
      <c r="AW99" s="108"/>
      <c r="AX99" s="108" t="str">
        <f t="shared" si="74"/>
        <v/>
      </c>
      <c r="AY99" s="108" t="str">
        <f t="shared" si="75"/>
        <v/>
      </c>
      <c r="BB99" s="146" t="b">
        <f t="shared" si="76"/>
        <v>0</v>
      </c>
      <c r="BC99" s="146" t="b">
        <f t="shared" si="77"/>
        <v>0</v>
      </c>
      <c r="BD99" s="146" t="b">
        <f t="shared" si="78"/>
        <v>0</v>
      </c>
      <c r="BE99" s="146" t="b">
        <f t="shared" si="79"/>
        <v>0</v>
      </c>
      <c r="BF99" s="146" t="b">
        <f t="shared" si="80"/>
        <v>0</v>
      </c>
      <c r="BG99" s="146" t="b">
        <f t="shared" si="81"/>
        <v>0</v>
      </c>
      <c r="BH99" s="146" t="b">
        <f t="shared" si="82"/>
        <v>0</v>
      </c>
      <c r="BI99" s="146" t="b">
        <f t="shared" si="83"/>
        <v>0</v>
      </c>
      <c r="BJ99" s="146" t="b">
        <f t="shared" si="84"/>
        <v>0</v>
      </c>
      <c r="BK99" s="146" t="b">
        <f t="shared" si="85"/>
        <v>0</v>
      </c>
      <c r="BL99" s="146" t="b">
        <f t="shared" si="86"/>
        <v>0</v>
      </c>
      <c r="BM99" s="146" t="b">
        <f t="shared" si="87"/>
        <v>0</v>
      </c>
      <c r="BN99" s="146" t="b">
        <f t="shared" si="88"/>
        <v>0</v>
      </c>
      <c r="BO99" s="146" t="b">
        <f t="shared" si="89"/>
        <v>0</v>
      </c>
      <c r="BP99" s="146" t="b">
        <f t="shared" si="90"/>
        <v>0</v>
      </c>
      <c r="BQ99" s="146" t="b">
        <f t="shared" si="91"/>
        <v>0</v>
      </c>
      <c r="BR99" s="146" t="b">
        <f t="shared" si="92"/>
        <v>0</v>
      </c>
      <c r="BS99" s="146" t="b">
        <f t="shared" si="93"/>
        <v>0</v>
      </c>
      <c r="BT99" s="146" t="b">
        <f t="shared" si="94"/>
        <v>0</v>
      </c>
      <c r="BU99" s="146" t="b">
        <f t="shared" si="95"/>
        <v>0</v>
      </c>
      <c r="BV99" s="146" t="b">
        <f t="shared" si="96"/>
        <v>0</v>
      </c>
      <c r="BW99" s="146" t="b">
        <f t="shared" si="97"/>
        <v>0</v>
      </c>
      <c r="BX99" s="146" t="b">
        <f t="shared" si="98"/>
        <v>0</v>
      </c>
      <c r="BY99" s="146" t="b">
        <f t="shared" si="99"/>
        <v>0</v>
      </c>
      <c r="BZ99" s="146" t="b">
        <f t="shared" si="100"/>
        <v>0</v>
      </c>
      <c r="CA99" s="146" t="b">
        <f t="shared" si="101"/>
        <v>0</v>
      </c>
      <c r="CB99" s="146" t="b">
        <f t="shared" si="102"/>
        <v>0</v>
      </c>
      <c r="CC99" s="146" t="b">
        <f t="shared" si="103"/>
        <v>0</v>
      </c>
      <c r="CD99" s="146" t="b">
        <f t="shared" si="104"/>
        <v>0</v>
      </c>
      <c r="CE99" s="146" t="b">
        <f t="shared" si="105"/>
        <v>0</v>
      </c>
      <c r="CF99" s="146" t="b">
        <f t="shared" si="106"/>
        <v>0</v>
      </c>
      <c r="CG99" s="146" t="b">
        <f t="shared" si="107"/>
        <v>0</v>
      </c>
      <c r="CH99" s="146" t="b">
        <f t="shared" si="108"/>
        <v>0</v>
      </c>
      <c r="CI99" s="146" t="b">
        <f t="shared" si="109"/>
        <v>0</v>
      </c>
      <c r="CJ99" s="146" t="b">
        <f t="shared" si="110"/>
        <v>0</v>
      </c>
      <c r="CK99" s="146" t="b">
        <f t="shared" si="111"/>
        <v>0</v>
      </c>
      <c r="CL99" s="146" t="b">
        <f t="shared" si="112"/>
        <v>0</v>
      </c>
      <c r="CM99" s="146" t="b">
        <f t="shared" si="113"/>
        <v>0</v>
      </c>
      <c r="CN99" s="146" t="b">
        <f t="shared" si="114"/>
        <v>0</v>
      </c>
      <c r="CO99" s="146" t="b">
        <f t="shared" si="115"/>
        <v>0</v>
      </c>
      <c r="CP99" s="146" t="b">
        <f t="shared" si="116"/>
        <v>0</v>
      </c>
      <c r="CQ99" s="146" t="b">
        <f t="shared" si="117"/>
        <v>0</v>
      </c>
    </row>
    <row r="100" spans="1:95" x14ac:dyDescent="0.25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 t="str">
        <f t="shared" si="59"/>
        <v/>
      </c>
      <c r="L100" s="108"/>
      <c r="M100" s="108"/>
      <c r="N100" s="108"/>
      <c r="O100" s="108" t="str">
        <f t="shared" si="60"/>
        <v/>
      </c>
      <c r="P100" s="108"/>
      <c r="Q100" s="108"/>
      <c r="R100" s="116"/>
      <c r="S100" s="117"/>
      <c r="T100" s="117"/>
      <c r="U100" s="118" t="str">
        <f t="shared" si="61"/>
        <v/>
      </c>
      <c r="V100" s="116"/>
      <c r="W100" s="119"/>
      <c r="X100" s="120">
        <f t="shared" ca="1" si="62"/>
        <v>41696</v>
      </c>
      <c r="Y100" s="118" t="str">
        <f t="shared" si="63"/>
        <v/>
      </c>
      <c r="Z100" s="119"/>
      <c r="AA100" s="116"/>
      <c r="AB100" s="121"/>
      <c r="AC100" s="121"/>
      <c r="AD100" s="118" t="str">
        <f t="shared" si="64"/>
        <v/>
      </c>
      <c r="AE100" s="121"/>
      <c r="AF100" s="116"/>
      <c r="AG100" s="108" t="str">
        <f t="shared" si="65"/>
        <v/>
      </c>
      <c r="AH100" s="108" t="str">
        <f t="shared" si="66"/>
        <v/>
      </c>
      <c r="AI100" s="108" t="str">
        <f t="shared" si="67"/>
        <v/>
      </c>
      <c r="AJ100" s="108" t="str">
        <f t="shared" si="68"/>
        <v/>
      </c>
      <c r="AK100" s="122"/>
      <c r="AL100" s="123">
        <f t="shared" si="69"/>
        <v>0</v>
      </c>
      <c r="AM100" s="123">
        <f t="shared" si="69"/>
        <v>0</v>
      </c>
      <c r="AN100" s="123">
        <f t="shared" si="70"/>
        <v>0</v>
      </c>
      <c r="AO100" s="123">
        <f t="shared" si="71"/>
        <v>0</v>
      </c>
      <c r="AP100" s="123">
        <f t="shared" si="72"/>
        <v>0</v>
      </c>
      <c r="AQ100" s="108" t="str">
        <f t="shared" si="73"/>
        <v/>
      </c>
      <c r="AR100" s="116"/>
      <c r="AS100" s="117"/>
      <c r="AT100" s="108"/>
      <c r="AU100" s="108"/>
      <c r="AV100" s="108"/>
      <c r="AW100" s="108"/>
      <c r="AX100" s="108" t="str">
        <f t="shared" si="74"/>
        <v/>
      </c>
      <c r="AY100" s="108" t="str">
        <f t="shared" si="75"/>
        <v/>
      </c>
      <c r="BB100" s="146" t="b">
        <f t="shared" si="76"/>
        <v>0</v>
      </c>
      <c r="BC100" s="146" t="b">
        <f t="shared" si="77"/>
        <v>0</v>
      </c>
      <c r="BD100" s="146" t="b">
        <f t="shared" si="78"/>
        <v>0</v>
      </c>
      <c r="BE100" s="146" t="b">
        <f t="shared" si="79"/>
        <v>0</v>
      </c>
      <c r="BF100" s="146" t="b">
        <f t="shared" si="80"/>
        <v>0</v>
      </c>
      <c r="BG100" s="146" t="b">
        <f t="shared" si="81"/>
        <v>0</v>
      </c>
      <c r="BH100" s="146" t="b">
        <f t="shared" si="82"/>
        <v>0</v>
      </c>
      <c r="BI100" s="146" t="b">
        <f t="shared" si="83"/>
        <v>0</v>
      </c>
      <c r="BJ100" s="146" t="b">
        <f t="shared" si="84"/>
        <v>0</v>
      </c>
      <c r="BK100" s="146" t="b">
        <f t="shared" si="85"/>
        <v>0</v>
      </c>
      <c r="BL100" s="146" t="b">
        <f t="shared" si="86"/>
        <v>0</v>
      </c>
      <c r="BM100" s="146" t="b">
        <f t="shared" si="87"/>
        <v>0</v>
      </c>
      <c r="BN100" s="146" t="b">
        <f t="shared" si="88"/>
        <v>0</v>
      </c>
      <c r="BO100" s="146" t="b">
        <f t="shared" si="89"/>
        <v>0</v>
      </c>
      <c r="BP100" s="146" t="b">
        <f t="shared" si="90"/>
        <v>0</v>
      </c>
      <c r="BQ100" s="146" t="b">
        <f t="shared" si="91"/>
        <v>0</v>
      </c>
      <c r="BR100" s="146" t="b">
        <f t="shared" si="92"/>
        <v>0</v>
      </c>
      <c r="BS100" s="146" t="b">
        <f t="shared" si="93"/>
        <v>0</v>
      </c>
      <c r="BT100" s="146" t="b">
        <f t="shared" si="94"/>
        <v>0</v>
      </c>
      <c r="BU100" s="146" t="b">
        <f t="shared" si="95"/>
        <v>0</v>
      </c>
      <c r="BV100" s="146" t="b">
        <f t="shared" si="96"/>
        <v>0</v>
      </c>
      <c r="BW100" s="146" t="b">
        <f t="shared" si="97"/>
        <v>0</v>
      </c>
      <c r="BX100" s="146" t="b">
        <f t="shared" si="98"/>
        <v>0</v>
      </c>
      <c r="BY100" s="146" t="b">
        <f t="shared" si="99"/>
        <v>0</v>
      </c>
      <c r="BZ100" s="146" t="b">
        <f t="shared" si="100"/>
        <v>0</v>
      </c>
      <c r="CA100" s="146" t="b">
        <f t="shared" si="101"/>
        <v>0</v>
      </c>
      <c r="CB100" s="146" t="b">
        <f t="shared" si="102"/>
        <v>0</v>
      </c>
      <c r="CC100" s="146" t="b">
        <f t="shared" si="103"/>
        <v>0</v>
      </c>
      <c r="CD100" s="146" t="b">
        <f t="shared" si="104"/>
        <v>0</v>
      </c>
      <c r="CE100" s="146" t="b">
        <f t="shared" si="105"/>
        <v>0</v>
      </c>
      <c r="CF100" s="146" t="b">
        <f t="shared" si="106"/>
        <v>0</v>
      </c>
      <c r="CG100" s="146" t="b">
        <f t="shared" si="107"/>
        <v>0</v>
      </c>
      <c r="CH100" s="146" t="b">
        <f t="shared" si="108"/>
        <v>0</v>
      </c>
      <c r="CI100" s="146" t="b">
        <f t="shared" si="109"/>
        <v>0</v>
      </c>
      <c r="CJ100" s="146" t="b">
        <f t="shared" si="110"/>
        <v>0</v>
      </c>
      <c r="CK100" s="146" t="b">
        <f t="shared" si="111"/>
        <v>0</v>
      </c>
      <c r="CL100" s="146" t="b">
        <f t="shared" si="112"/>
        <v>0</v>
      </c>
      <c r="CM100" s="146" t="b">
        <f t="shared" si="113"/>
        <v>0</v>
      </c>
      <c r="CN100" s="146" t="b">
        <f t="shared" si="114"/>
        <v>0</v>
      </c>
      <c r="CO100" s="146" t="b">
        <f t="shared" si="115"/>
        <v>0</v>
      </c>
      <c r="CP100" s="146" t="b">
        <f t="shared" si="116"/>
        <v>0</v>
      </c>
      <c r="CQ100" s="146" t="b">
        <f t="shared" si="117"/>
        <v>0</v>
      </c>
    </row>
    <row r="101" spans="1:95" x14ac:dyDescent="0.25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 t="str">
        <f t="shared" si="59"/>
        <v/>
      </c>
      <c r="L101" s="108"/>
      <c r="M101" s="108"/>
      <c r="N101" s="108"/>
      <c r="O101" s="108" t="str">
        <f t="shared" si="60"/>
        <v/>
      </c>
      <c r="P101" s="108"/>
      <c r="Q101" s="108"/>
      <c r="R101" s="116"/>
      <c r="S101" s="117"/>
      <c r="T101" s="117"/>
      <c r="U101" s="118" t="str">
        <f t="shared" si="61"/>
        <v/>
      </c>
      <c r="V101" s="116"/>
      <c r="W101" s="119"/>
      <c r="X101" s="120">
        <f t="shared" ca="1" si="62"/>
        <v>41696</v>
      </c>
      <c r="Y101" s="118" t="str">
        <f t="shared" si="63"/>
        <v/>
      </c>
      <c r="Z101" s="119"/>
      <c r="AA101" s="116"/>
      <c r="AB101" s="121"/>
      <c r="AC101" s="121"/>
      <c r="AD101" s="118" t="str">
        <f t="shared" si="64"/>
        <v/>
      </c>
      <c r="AE101" s="121"/>
      <c r="AF101" s="116"/>
      <c r="AG101" s="108" t="str">
        <f t="shared" si="65"/>
        <v/>
      </c>
      <c r="AH101" s="108" t="str">
        <f t="shared" si="66"/>
        <v/>
      </c>
      <c r="AI101" s="108" t="str">
        <f t="shared" si="67"/>
        <v/>
      </c>
      <c r="AJ101" s="108" t="str">
        <f t="shared" si="68"/>
        <v/>
      </c>
      <c r="AK101" s="122"/>
      <c r="AL101" s="123">
        <f t="shared" si="69"/>
        <v>0</v>
      </c>
      <c r="AM101" s="123">
        <f t="shared" si="69"/>
        <v>0</v>
      </c>
      <c r="AN101" s="123">
        <f t="shared" si="70"/>
        <v>0</v>
      </c>
      <c r="AO101" s="123">
        <f t="shared" si="71"/>
        <v>0</v>
      </c>
      <c r="AP101" s="123">
        <f t="shared" si="72"/>
        <v>0</v>
      </c>
      <c r="AQ101" s="108" t="str">
        <f t="shared" si="73"/>
        <v/>
      </c>
      <c r="AR101" s="116"/>
      <c r="AS101" s="117"/>
      <c r="AT101" s="108"/>
      <c r="AU101" s="108"/>
      <c r="AV101" s="108"/>
      <c r="AW101" s="108"/>
      <c r="AX101" s="108" t="str">
        <f t="shared" si="74"/>
        <v/>
      </c>
      <c r="AY101" s="108" t="str">
        <f t="shared" si="75"/>
        <v/>
      </c>
      <c r="BB101" s="146" t="b">
        <f t="shared" si="76"/>
        <v>0</v>
      </c>
      <c r="BC101" s="146" t="b">
        <f t="shared" si="77"/>
        <v>0</v>
      </c>
      <c r="BD101" s="146" t="b">
        <f t="shared" si="78"/>
        <v>0</v>
      </c>
      <c r="BE101" s="146" t="b">
        <f t="shared" si="79"/>
        <v>0</v>
      </c>
      <c r="BF101" s="146" t="b">
        <f t="shared" si="80"/>
        <v>0</v>
      </c>
      <c r="BG101" s="146" t="b">
        <f t="shared" si="81"/>
        <v>0</v>
      </c>
      <c r="BH101" s="146" t="b">
        <f t="shared" si="82"/>
        <v>0</v>
      </c>
      <c r="BI101" s="146" t="b">
        <f t="shared" si="83"/>
        <v>0</v>
      </c>
      <c r="BJ101" s="146" t="b">
        <f t="shared" si="84"/>
        <v>0</v>
      </c>
      <c r="BK101" s="146" t="b">
        <f t="shared" si="85"/>
        <v>0</v>
      </c>
      <c r="BL101" s="146" t="b">
        <f t="shared" si="86"/>
        <v>0</v>
      </c>
      <c r="BM101" s="146" t="b">
        <f t="shared" si="87"/>
        <v>0</v>
      </c>
      <c r="BN101" s="146" t="b">
        <f t="shared" si="88"/>
        <v>0</v>
      </c>
      <c r="BO101" s="146" t="b">
        <f t="shared" si="89"/>
        <v>0</v>
      </c>
      <c r="BP101" s="146" t="b">
        <f t="shared" si="90"/>
        <v>0</v>
      </c>
      <c r="BQ101" s="146" t="b">
        <f t="shared" si="91"/>
        <v>0</v>
      </c>
      <c r="BR101" s="146" t="b">
        <f t="shared" si="92"/>
        <v>0</v>
      </c>
      <c r="BS101" s="146" t="b">
        <f t="shared" si="93"/>
        <v>0</v>
      </c>
      <c r="BT101" s="146" t="b">
        <f t="shared" si="94"/>
        <v>0</v>
      </c>
      <c r="BU101" s="146" t="b">
        <f t="shared" si="95"/>
        <v>0</v>
      </c>
      <c r="BV101" s="146" t="b">
        <f t="shared" si="96"/>
        <v>0</v>
      </c>
      <c r="BW101" s="146" t="b">
        <f t="shared" si="97"/>
        <v>0</v>
      </c>
      <c r="BX101" s="146" t="b">
        <f t="shared" si="98"/>
        <v>0</v>
      </c>
      <c r="BY101" s="146" t="b">
        <f t="shared" si="99"/>
        <v>0</v>
      </c>
      <c r="BZ101" s="146" t="b">
        <f t="shared" si="100"/>
        <v>0</v>
      </c>
      <c r="CA101" s="146" t="b">
        <f t="shared" si="101"/>
        <v>0</v>
      </c>
      <c r="CB101" s="146" t="b">
        <f t="shared" si="102"/>
        <v>0</v>
      </c>
      <c r="CC101" s="146" t="b">
        <f t="shared" si="103"/>
        <v>0</v>
      </c>
      <c r="CD101" s="146" t="b">
        <f t="shared" si="104"/>
        <v>0</v>
      </c>
      <c r="CE101" s="146" t="b">
        <f t="shared" si="105"/>
        <v>0</v>
      </c>
      <c r="CF101" s="146" t="b">
        <f t="shared" si="106"/>
        <v>0</v>
      </c>
      <c r="CG101" s="146" t="b">
        <f t="shared" si="107"/>
        <v>0</v>
      </c>
      <c r="CH101" s="146" t="b">
        <f t="shared" si="108"/>
        <v>0</v>
      </c>
      <c r="CI101" s="146" t="b">
        <f t="shared" si="109"/>
        <v>0</v>
      </c>
      <c r="CJ101" s="146" t="b">
        <f t="shared" si="110"/>
        <v>0</v>
      </c>
      <c r="CK101" s="146" t="b">
        <f t="shared" si="111"/>
        <v>0</v>
      </c>
      <c r="CL101" s="146" t="b">
        <f t="shared" si="112"/>
        <v>0</v>
      </c>
      <c r="CM101" s="146" t="b">
        <f t="shared" si="113"/>
        <v>0</v>
      </c>
      <c r="CN101" s="146" t="b">
        <f t="shared" si="114"/>
        <v>0</v>
      </c>
      <c r="CO101" s="146" t="b">
        <f t="shared" si="115"/>
        <v>0</v>
      </c>
      <c r="CP101" s="146" t="b">
        <f t="shared" si="116"/>
        <v>0</v>
      </c>
      <c r="CQ101" s="146" t="b">
        <f t="shared" si="117"/>
        <v>0</v>
      </c>
    </row>
    <row r="102" spans="1:95" x14ac:dyDescent="0.25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 t="str">
        <f t="shared" si="59"/>
        <v/>
      </c>
      <c r="L102" s="108"/>
      <c r="M102" s="108"/>
      <c r="N102" s="108"/>
      <c r="O102" s="108" t="str">
        <f t="shared" si="60"/>
        <v/>
      </c>
      <c r="P102" s="108"/>
      <c r="Q102" s="108"/>
      <c r="R102" s="116"/>
      <c r="S102" s="117"/>
      <c r="T102" s="117"/>
      <c r="U102" s="118" t="str">
        <f t="shared" si="61"/>
        <v/>
      </c>
      <c r="V102" s="116"/>
      <c r="W102" s="119"/>
      <c r="X102" s="120">
        <f t="shared" ca="1" si="62"/>
        <v>41696</v>
      </c>
      <c r="Y102" s="118" t="str">
        <f t="shared" si="63"/>
        <v/>
      </c>
      <c r="Z102" s="119"/>
      <c r="AA102" s="116"/>
      <c r="AB102" s="121"/>
      <c r="AC102" s="121"/>
      <c r="AD102" s="118" t="str">
        <f t="shared" si="64"/>
        <v/>
      </c>
      <c r="AE102" s="121"/>
      <c r="AF102" s="116"/>
      <c r="AG102" s="108" t="str">
        <f t="shared" si="65"/>
        <v/>
      </c>
      <c r="AH102" s="108" t="str">
        <f t="shared" si="66"/>
        <v/>
      </c>
      <c r="AI102" s="108" t="str">
        <f t="shared" si="67"/>
        <v/>
      </c>
      <c r="AJ102" s="108" t="str">
        <f t="shared" si="68"/>
        <v/>
      </c>
      <c r="AK102" s="122"/>
      <c r="AL102" s="123">
        <f t="shared" si="69"/>
        <v>0</v>
      </c>
      <c r="AM102" s="123">
        <f t="shared" si="69"/>
        <v>0</v>
      </c>
      <c r="AN102" s="123">
        <f t="shared" si="70"/>
        <v>0</v>
      </c>
      <c r="AO102" s="123">
        <f t="shared" si="71"/>
        <v>0</v>
      </c>
      <c r="AP102" s="123">
        <f t="shared" si="72"/>
        <v>0</v>
      </c>
      <c r="AQ102" s="108" t="str">
        <f t="shared" si="73"/>
        <v/>
      </c>
      <c r="AR102" s="116"/>
      <c r="AS102" s="117"/>
      <c r="AT102" s="108"/>
      <c r="AU102" s="108"/>
      <c r="AV102" s="108"/>
      <c r="AW102" s="108"/>
      <c r="AX102" s="108" t="str">
        <f t="shared" si="74"/>
        <v/>
      </c>
      <c r="AY102" s="108" t="str">
        <f t="shared" si="75"/>
        <v/>
      </c>
      <c r="BB102" s="146" t="b">
        <f t="shared" si="76"/>
        <v>0</v>
      </c>
      <c r="BC102" s="146" t="b">
        <f t="shared" si="77"/>
        <v>0</v>
      </c>
      <c r="BD102" s="146" t="b">
        <f t="shared" si="78"/>
        <v>0</v>
      </c>
      <c r="BE102" s="146" t="b">
        <f t="shared" si="79"/>
        <v>0</v>
      </c>
      <c r="BF102" s="146" t="b">
        <f t="shared" si="80"/>
        <v>0</v>
      </c>
      <c r="BG102" s="146" t="b">
        <f t="shared" si="81"/>
        <v>0</v>
      </c>
      <c r="BH102" s="146" t="b">
        <f t="shared" si="82"/>
        <v>0</v>
      </c>
      <c r="BI102" s="146" t="b">
        <f t="shared" si="83"/>
        <v>0</v>
      </c>
      <c r="BJ102" s="146" t="b">
        <f t="shared" si="84"/>
        <v>0</v>
      </c>
      <c r="BK102" s="146" t="b">
        <f t="shared" si="85"/>
        <v>0</v>
      </c>
      <c r="BL102" s="146" t="b">
        <f t="shared" si="86"/>
        <v>0</v>
      </c>
      <c r="BM102" s="146" t="b">
        <f t="shared" si="87"/>
        <v>0</v>
      </c>
      <c r="BN102" s="146" t="b">
        <f t="shared" si="88"/>
        <v>0</v>
      </c>
      <c r="BO102" s="146" t="b">
        <f t="shared" si="89"/>
        <v>0</v>
      </c>
      <c r="BP102" s="146" t="b">
        <f t="shared" si="90"/>
        <v>0</v>
      </c>
      <c r="BQ102" s="146" t="b">
        <f t="shared" si="91"/>
        <v>0</v>
      </c>
      <c r="BR102" s="146" t="b">
        <f t="shared" si="92"/>
        <v>0</v>
      </c>
      <c r="BS102" s="146" t="b">
        <f t="shared" si="93"/>
        <v>0</v>
      </c>
      <c r="BT102" s="146" t="b">
        <f t="shared" si="94"/>
        <v>0</v>
      </c>
      <c r="BU102" s="146" t="b">
        <f t="shared" si="95"/>
        <v>0</v>
      </c>
      <c r="BV102" s="146" t="b">
        <f t="shared" si="96"/>
        <v>0</v>
      </c>
      <c r="BW102" s="146" t="b">
        <f t="shared" si="97"/>
        <v>0</v>
      </c>
      <c r="BX102" s="146" t="b">
        <f t="shared" si="98"/>
        <v>0</v>
      </c>
      <c r="BY102" s="146" t="b">
        <f t="shared" si="99"/>
        <v>0</v>
      </c>
      <c r="BZ102" s="146" t="b">
        <f t="shared" si="100"/>
        <v>0</v>
      </c>
      <c r="CA102" s="146" t="b">
        <f t="shared" si="101"/>
        <v>0</v>
      </c>
      <c r="CB102" s="146" t="b">
        <f t="shared" si="102"/>
        <v>0</v>
      </c>
      <c r="CC102" s="146" t="b">
        <f t="shared" si="103"/>
        <v>0</v>
      </c>
      <c r="CD102" s="146" t="b">
        <f t="shared" si="104"/>
        <v>0</v>
      </c>
      <c r="CE102" s="146" t="b">
        <f t="shared" si="105"/>
        <v>0</v>
      </c>
      <c r="CF102" s="146" t="b">
        <f t="shared" si="106"/>
        <v>0</v>
      </c>
      <c r="CG102" s="146" t="b">
        <f t="shared" si="107"/>
        <v>0</v>
      </c>
      <c r="CH102" s="146" t="b">
        <f t="shared" si="108"/>
        <v>0</v>
      </c>
      <c r="CI102" s="146" t="b">
        <f t="shared" si="109"/>
        <v>0</v>
      </c>
      <c r="CJ102" s="146" t="b">
        <f t="shared" si="110"/>
        <v>0</v>
      </c>
      <c r="CK102" s="146" t="b">
        <f t="shared" si="111"/>
        <v>0</v>
      </c>
      <c r="CL102" s="146" t="b">
        <f t="shared" si="112"/>
        <v>0</v>
      </c>
      <c r="CM102" s="146" t="b">
        <f t="shared" si="113"/>
        <v>0</v>
      </c>
      <c r="CN102" s="146" t="b">
        <f t="shared" si="114"/>
        <v>0</v>
      </c>
      <c r="CO102" s="146" t="b">
        <f t="shared" si="115"/>
        <v>0</v>
      </c>
      <c r="CP102" s="146" t="b">
        <f t="shared" si="116"/>
        <v>0</v>
      </c>
      <c r="CQ102" s="146" t="b">
        <f t="shared" si="117"/>
        <v>0</v>
      </c>
    </row>
    <row r="103" spans="1:95" x14ac:dyDescent="0.25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 t="str">
        <f t="shared" si="59"/>
        <v/>
      </c>
      <c r="L103" s="108"/>
      <c r="M103" s="108"/>
      <c r="N103" s="108"/>
      <c r="O103" s="108" t="str">
        <f t="shared" si="60"/>
        <v/>
      </c>
      <c r="P103" s="108"/>
      <c r="Q103" s="108"/>
      <c r="R103" s="116"/>
      <c r="S103" s="117"/>
      <c r="T103" s="117"/>
      <c r="U103" s="118" t="str">
        <f t="shared" si="61"/>
        <v/>
      </c>
      <c r="V103" s="116"/>
      <c r="W103" s="119"/>
      <c r="X103" s="120">
        <f t="shared" ca="1" si="62"/>
        <v>41696</v>
      </c>
      <c r="Y103" s="118" t="str">
        <f t="shared" si="63"/>
        <v/>
      </c>
      <c r="Z103" s="119"/>
      <c r="AA103" s="116"/>
      <c r="AB103" s="121"/>
      <c r="AC103" s="121"/>
      <c r="AD103" s="118" t="str">
        <f t="shared" si="64"/>
        <v/>
      </c>
      <c r="AE103" s="121"/>
      <c r="AF103" s="116"/>
      <c r="AG103" s="108" t="str">
        <f t="shared" si="65"/>
        <v/>
      </c>
      <c r="AH103" s="108" t="str">
        <f t="shared" si="66"/>
        <v/>
      </c>
      <c r="AI103" s="108" t="str">
        <f t="shared" si="67"/>
        <v/>
      </c>
      <c r="AJ103" s="108" t="str">
        <f t="shared" si="68"/>
        <v/>
      </c>
      <c r="AK103" s="122"/>
      <c r="AL103" s="123">
        <f t="shared" si="69"/>
        <v>0</v>
      </c>
      <c r="AM103" s="123">
        <f t="shared" si="69"/>
        <v>0</v>
      </c>
      <c r="AN103" s="123">
        <f t="shared" si="70"/>
        <v>0</v>
      </c>
      <c r="AO103" s="123">
        <f t="shared" si="71"/>
        <v>0</v>
      </c>
      <c r="AP103" s="123">
        <f t="shared" si="72"/>
        <v>0</v>
      </c>
      <c r="AQ103" s="108" t="str">
        <f t="shared" si="73"/>
        <v/>
      </c>
      <c r="AR103" s="116"/>
      <c r="AS103" s="117"/>
      <c r="AT103" s="108"/>
      <c r="AU103" s="108"/>
      <c r="AV103" s="108"/>
      <c r="AW103" s="108"/>
      <c r="AX103" s="108" t="str">
        <f t="shared" si="74"/>
        <v/>
      </c>
      <c r="AY103" s="108" t="str">
        <f t="shared" si="75"/>
        <v/>
      </c>
      <c r="BB103" s="146" t="b">
        <f t="shared" si="76"/>
        <v>0</v>
      </c>
      <c r="BC103" s="146" t="b">
        <f t="shared" si="77"/>
        <v>0</v>
      </c>
      <c r="BD103" s="146" t="b">
        <f t="shared" si="78"/>
        <v>0</v>
      </c>
      <c r="BE103" s="146" t="b">
        <f t="shared" si="79"/>
        <v>0</v>
      </c>
      <c r="BF103" s="146" t="b">
        <f t="shared" si="80"/>
        <v>0</v>
      </c>
      <c r="BG103" s="146" t="b">
        <f t="shared" si="81"/>
        <v>0</v>
      </c>
      <c r="BH103" s="146" t="b">
        <f t="shared" si="82"/>
        <v>0</v>
      </c>
      <c r="BI103" s="146" t="b">
        <f t="shared" si="83"/>
        <v>0</v>
      </c>
      <c r="BJ103" s="146" t="b">
        <f t="shared" si="84"/>
        <v>0</v>
      </c>
      <c r="BK103" s="146" t="b">
        <f t="shared" si="85"/>
        <v>0</v>
      </c>
      <c r="BL103" s="146" t="b">
        <f t="shared" si="86"/>
        <v>0</v>
      </c>
      <c r="BM103" s="146" t="b">
        <f t="shared" si="87"/>
        <v>0</v>
      </c>
      <c r="BN103" s="146" t="b">
        <f t="shared" si="88"/>
        <v>0</v>
      </c>
      <c r="BO103" s="146" t="b">
        <f t="shared" si="89"/>
        <v>0</v>
      </c>
      <c r="BP103" s="146" t="b">
        <f t="shared" si="90"/>
        <v>0</v>
      </c>
      <c r="BQ103" s="146" t="b">
        <f t="shared" si="91"/>
        <v>0</v>
      </c>
      <c r="BR103" s="146" t="b">
        <f t="shared" si="92"/>
        <v>0</v>
      </c>
      <c r="BS103" s="146" t="b">
        <f t="shared" si="93"/>
        <v>0</v>
      </c>
      <c r="BT103" s="146" t="b">
        <f t="shared" si="94"/>
        <v>0</v>
      </c>
      <c r="BU103" s="146" t="b">
        <f t="shared" si="95"/>
        <v>0</v>
      </c>
      <c r="BV103" s="146" t="b">
        <f t="shared" si="96"/>
        <v>0</v>
      </c>
      <c r="BW103" s="146" t="b">
        <f t="shared" si="97"/>
        <v>0</v>
      </c>
      <c r="BX103" s="146" t="b">
        <f t="shared" si="98"/>
        <v>0</v>
      </c>
      <c r="BY103" s="146" t="b">
        <f t="shared" si="99"/>
        <v>0</v>
      </c>
      <c r="BZ103" s="146" t="b">
        <f t="shared" si="100"/>
        <v>0</v>
      </c>
      <c r="CA103" s="146" t="b">
        <f t="shared" si="101"/>
        <v>0</v>
      </c>
      <c r="CB103" s="146" t="b">
        <f t="shared" si="102"/>
        <v>0</v>
      </c>
      <c r="CC103" s="146" t="b">
        <f t="shared" si="103"/>
        <v>0</v>
      </c>
      <c r="CD103" s="146" t="b">
        <f t="shared" si="104"/>
        <v>0</v>
      </c>
      <c r="CE103" s="146" t="b">
        <f t="shared" si="105"/>
        <v>0</v>
      </c>
      <c r="CF103" s="146" t="b">
        <f t="shared" si="106"/>
        <v>0</v>
      </c>
      <c r="CG103" s="146" t="b">
        <f t="shared" si="107"/>
        <v>0</v>
      </c>
      <c r="CH103" s="146" t="b">
        <f t="shared" si="108"/>
        <v>0</v>
      </c>
      <c r="CI103" s="146" t="b">
        <f t="shared" si="109"/>
        <v>0</v>
      </c>
      <c r="CJ103" s="146" t="b">
        <f t="shared" si="110"/>
        <v>0</v>
      </c>
      <c r="CK103" s="146" t="b">
        <f t="shared" si="111"/>
        <v>0</v>
      </c>
      <c r="CL103" s="146" t="b">
        <f t="shared" si="112"/>
        <v>0</v>
      </c>
      <c r="CM103" s="146" t="b">
        <f t="shared" si="113"/>
        <v>0</v>
      </c>
      <c r="CN103" s="146" t="b">
        <f t="shared" si="114"/>
        <v>0</v>
      </c>
      <c r="CO103" s="146" t="b">
        <f t="shared" si="115"/>
        <v>0</v>
      </c>
      <c r="CP103" s="146" t="b">
        <f t="shared" si="116"/>
        <v>0</v>
      </c>
      <c r="CQ103" s="146" t="b">
        <f t="shared" si="117"/>
        <v>0</v>
      </c>
    </row>
    <row r="104" spans="1:95" x14ac:dyDescent="0.25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 t="str">
        <f t="shared" si="59"/>
        <v/>
      </c>
      <c r="L104" s="108"/>
      <c r="M104" s="108"/>
      <c r="N104" s="108"/>
      <c r="O104" s="108" t="str">
        <f t="shared" si="60"/>
        <v/>
      </c>
      <c r="P104" s="108"/>
      <c r="Q104" s="108"/>
      <c r="R104" s="116"/>
      <c r="S104" s="117"/>
      <c r="T104" s="117"/>
      <c r="U104" s="118" t="str">
        <f t="shared" si="61"/>
        <v/>
      </c>
      <c r="V104" s="116"/>
      <c r="W104" s="119"/>
      <c r="X104" s="120">
        <f t="shared" ca="1" si="62"/>
        <v>41696</v>
      </c>
      <c r="Y104" s="118" t="str">
        <f t="shared" si="63"/>
        <v/>
      </c>
      <c r="Z104" s="119"/>
      <c r="AA104" s="116"/>
      <c r="AB104" s="121"/>
      <c r="AC104" s="121"/>
      <c r="AD104" s="118" t="str">
        <f t="shared" si="64"/>
        <v/>
      </c>
      <c r="AE104" s="121"/>
      <c r="AF104" s="116"/>
      <c r="AG104" s="108" t="str">
        <f t="shared" si="65"/>
        <v/>
      </c>
      <c r="AH104" s="108" t="str">
        <f t="shared" si="66"/>
        <v/>
      </c>
      <c r="AI104" s="108" t="str">
        <f t="shared" si="67"/>
        <v/>
      </c>
      <c r="AJ104" s="108" t="str">
        <f t="shared" si="68"/>
        <v/>
      </c>
      <c r="AK104" s="122"/>
      <c r="AL104" s="123">
        <f t="shared" si="69"/>
        <v>0</v>
      </c>
      <c r="AM104" s="123">
        <f t="shared" si="69"/>
        <v>0</v>
      </c>
      <c r="AN104" s="123">
        <f t="shared" si="70"/>
        <v>0</v>
      </c>
      <c r="AO104" s="123">
        <f t="shared" si="71"/>
        <v>0</v>
      </c>
      <c r="AP104" s="123">
        <f t="shared" si="72"/>
        <v>0</v>
      </c>
      <c r="AQ104" s="108" t="str">
        <f t="shared" si="73"/>
        <v/>
      </c>
      <c r="AR104" s="116"/>
      <c r="AS104" s="117"/>
      <c r="AT104" s="108"/>
      <c r="AU104" s="108"/>
      <c r="AV104" s="108"/>
      <c r="AW104" s="108"/>
      <c r="AX104" s="108" t="str">
        <f t="shared" si="74"/>
        <v/>
      </c>
      <c r="AY104" s="108" t="str">
        <f t="shared" si="75"/>
        <v/>
      </c>
      <c r="BB104" s="146" t="b">
        <f t="shared" si="76"/>
        <v>0</v>
      </c>
      <c r="BC104" s="146" t="b">
        <f t="shared" si="77"/>
        <v>0</v>
      </c>
      <c r="BD104" s="146" t="b">
        <f t="shared" si="78"/>
        <v>0</v>
      </c>
      <c r="BE104" s="146" t="b">
        <f t="shared" si="79"/>
        <v>0</v>
      </c>
      <c r="BF104" s="146" t="b">
        <f t="shared" si="80"/>
        <v>0</v>
      </c>
      <c r="BG104" s="146" t="b">
        <f t="shared" si="81"/>
        <v>0</v>
      </c>
      <c r="BH104" s="146" t="b">
        <f t="shared" si="82"/>
        <v>0</v>
      </c>
      <c r="BI104" s="146" t="b">
        <f t="shared" si="83"/>
        <v>0</v>
      </c>
      <c r="BJ104" s="146" t="b">
        <f t="shared" si="84"/>
        <v>0</v>
      </c>
      <c r="BK104" s="146" t="b">
        <f t="shared" si="85"/>
        <v>0</v>
      </c>
      <c r="BL104" s="146" t="b">
        <f t="shared" si="86"/>
        <v>0</v>
      </c>
      <c r="BM104" s="146" t="b">
        <f t="shared" si="87"/>
        <v>0</v>
      </c>
      <c r="BN104" s="146" t="b">
        <f t="shared" si="88"/>
        <v>0</v>
      </c>
      <c r="BO104" s="146" t="b">
        <f t="shared" si="89"/>
        <v>0</v>
      </c>
      <c r="BP104" s="146" t="b">
        <f t="shared" si="90"/>
        <v>0</v>
      </c>
      <c r="BQ104" s="146" t="b">
        <f t="shared" si="91"/>
        <v>0</v>
      </c>
      <c r="BR104" s="146" t="b">
        <f t="shared" si="92"/>
        <v>0</v>
      </c>
      <c r="BS104" s="146" t="b">
        <f t="shared" si="93"/>
        <v>0</v>
      </c>
      <c r="BT104" s="146" t="b">
        <f t="shared" si="94"/>
        <v>0</v>
      </c>
      <c r="BU104" s="146" t="b">
        <f t="shared" si="95"/>
        <v>0</v>
      </c>
      <c r="BV104" s="146" t="b">
        <f t="shared" si="96"/>
        <v>0</v>
      </c>
      <c r="BW104" s="146" t="b">
        <f t="shared" si="97"/>
        <v>0</v>
      </c>
      <c r="BX104" s="146" t="b">
        <f t="shared" si="98"/>
        <v>0</v>
      </c>
      <c r="BY104" s="146" t="b">
        <f t="shared" si="99"/>
        <v>0</v>
      </c>
      <c r="BZ104" s="146" t="b">
        <f t="shared" si="100"/>
        <v>0</v>
      </c>
      <c r="CA104" s="146" t="b">
        <f t="shared" si="101"/>
        <v>0</v>
      </c>
      <c r="CB104" s="146" t="b">
        <f t="shared" si="102"/>
        <v>0</v>
      </c>
      <c r="CC104" s="146" t="b">
        <f t="shared" si="103"/>
        <v>0</v>
      </c>
      <c r="CD104" s="146" t="b">
        <f t="shared" si="104"/>
        <v>0</v>
      </c>
      <c r="CE104" s="146" t="b">
        <f t="shared" si="105"/>
        <v>0</v>
      </c>
      <c r="CF104" s="146" t="b">
        <f t="shared" si="106"/>
        <v>0</v>
      </c>
      <c r="CG104" s="146" t="b">
        <f t="shared" si="107"/>
        <v>0</v>
      </c>
      <c r="CH104" s="146" t="b">
        <f t="shared" si="108"/>
        <v>0</v>
      </c>
      <c r="CI104" s="146" t="b">
        <f t="shared" si="109"/>
        <v>0</v>
      </c>
      <c r="CJ104" s="146" t="b">
        <f t="shared" si="110"/>
        <v>0</v>
      </c>
      <c r="CK104" s="146" t="b">
        <f t="shared" si="111"/>
        <v>0</v>
      </c>
      <c r="CL104" s="146" t="b">
        <f t="shared" si="112"/>
        <v>0</v>
      </c>
      <c r="CM104" s="146" t="b">
        <f t="shared" si="113"/>
        <v>0</v>
      </c>
      <c r="CN104" s="146" t="b">
        <f t="shared" si="114"/>
        <v>0</v>
      </c>
      <c r="CO104" s="146" t="b">
        <f t="shared" si="115"/>
        <v>0</v>
      </c>
      <c r="CP104" s="146" t="b">
        <f t="shared" si="116"/>
        <v>0</v>
      </c>
      <c r="CQ104" s="146" t="b">
        <f t="shared" si="117"/>
        <v>0</v>
      </c>
    </row>
    <row r="105" spans="1:95" x14ac:dyDescent="0.25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 t="str">
        <f t="shared" si="59"/>
        <v/>
      </c>
      <c r="L105" s="108"/>
      <c r="M105" s="108"/>
      <c r="N105" s="108"/>
      <c r="O105" s="108" t="str">
        <f t="shared" si="60"/>
        <v/>
      </c>
      <c r="P105" s="108"/>
      <c r="Q105" s="108"/>
      <c r="R105" s="116"/>
      <c r="S105" s="117"/>
      <c r="T105" s="117"/>
      <c r="U105" s="118" t="str">
        <f t="shared" si="61"/>
        <v/>
      </c>
      <c r="V105" s="116"/>
      <c r="W105" s="119"/>
      <c r="X105" s="120">
        <f t="shared" ca="1" si="62"/>
        <v>41696</v>
      </c>
      <c r="Y105" s="118" t="str">
        <f t="shared" si="63"/>
        <v/>
      </c>
      <c r="Z105" s="119"/>
      <c r="AA105" s="116"/>
      <c r="AB105" s="121"/>
      <c r="AC105" s="121"/>
      <c r="AD105" s="118" t="str">
        <f t="shared" si="64"/>
        <v/>
      </c>
      <c r="AE105" s="121"/>
      <c r="AF105" s="116"/>
      <c r="AG105" s="108" t="str">
        <f t="shared" si="65"/>
        <v/>
      </c>
      <c r="AH105" s="108" t="str">
        <f t="shared" si="66"/>
        <v/>
      </c>
      <c r="AI105" s="108" t="str">
        <f t="shared" si="67"/>
        <v/>
      </c>
      <c r="AJ105" s="108" t="str">
        <f t="shared" si="68"/>
        <v/>
      </c>
      <c r="AK105" s="122"/>
      <c r="AL105" s="123">
        <f t="shared" si="69"/>
        <v>0</v>
      </c>
      <c r="AM105" s="123">
        <f t="shared" si="69"/>
        <v>0</v>
      </c>
      <c r="AN105" s="123">
        <f t="shared" si="70"/>
        <v>0</v>
      </c>
      <c r="AO105" s="123">
        <f t="shared" si="71"/>
        <v>0</v>
      </c>
      <c r="AP105" s="123">
        <f t="shared" si="72"/>
        <v>0</v>
      </c>
      <c r="AQ105" s="108" t="str">
        <f t="shared" si="73"/>
        <v/>
      </c>
      <c r="AR105" s="116"/>
      <c r="AS105" s="117"/>
      <c r="AT105" s="108"/>
      <c r="AU105" s="108"/>
      <c r="AV105" s="108"/>
      <c r="AW105" s="108"/>
      <c r="AX105" s="108" t="str">
        <f t="shared" si="74"/>
        <v/>
      </c>
      <c r="AY105" s="108" t="str">
        <f t="shared" si="75"/>
        <v/>
      </c>
      <c r="BB105" s="146" t="b">
        <f t="shared" si="76"/>
        <v>0</v>
      </c>
      <c r="BC105" s="146" t="b">
        <f t="shared" si="77"/>
        <v>0</v>
      </c>
      <c r="BD105" s="146" t="b">
        <f t="shared" si="78"/>
        <v>0</v>
      </c>
      <c r="BE105" s="146" t="b">
        <f t="shared" si="79"/>
        <v>0</v>
      </c>
      <c r="BF105" s="146" t="b">
        <f t="shared" si="80"/>
        <v>0</v>
      </c>
      <c r="BG105" s="146" t="b">
        <f t="shared" si="81"/>
        <v>0</v>
      </c>
      <c r="BH105" s="146" t="b">
        <f t="shared" si="82"/>
        <v>0</v>
      </c>
      <c r="BI105" s="146" t="b">
        <f t="shared" si="83"/>
        <v>0</v>
      </c>
      <c r="BJ105" s="146" t="b">
        <f t="shared" si="84"/>
        <v>0</v>
      </c>
      <c r="BK105" s="146" t="b">
        <f t="shared" si="85"/>
        <v>0</v>
      </c>
      <c r="BL105" s="146" t="b">
        <f t="shared" si="86"/>
        <v>0</v>
      </c>
      <c r="BM105" s="146" t="b">
        <f t="shared" si="87"/>
        <v>0</v>
      </c>
      <c r="BN105" s="146" t="b">
        <f t="shared" si="88"/>
        <v>0</v>
      </c>
      <c r="BO105" s="146" t="b">
        <f t="shared" si="89"/>
        <v>0</v>
      </c>
      <c r="BP105" s="146" t="b">
        <f t="shared" si="90"/>
        <v>0</v>
      </c>
      <c r="BQ105" s="146" t="b">
        <f t="shared" si="91"/>
        <v>0</v>
      </c>
      <c r="BR105" s="146" t="b">
        <f t="shared" si="92"/>
        <v>0</v>
      </c>
      <c r="BS105" s="146" t="b">
        <f t="shared" si="93"/>
        <v>0</v>
      </c>
      <c r="BT105" s="146" t="b">
        <f t="shared" si="94"/>
        <v>0</v>
      </c>
      <c r="BU105" s="146" t="b">
        <f t="shared" si="95"/>
        <v>0</v>
      </c>
      <c r="BV105" s="146" t="b">
        <f t="shared" si="96"/>
        <v>0</v>
      </c>
      <c r="BW105" s="146" t="b">
        <f t="shared" si="97"/>
        <v>0</v>
      </c>
      <c r="BX105" s="146" t="b">
        <f t="shared" si="98"/>
        <v>0</v>
      </c>
      <c r="BY105" s="146" t="b">
        <f t="shared" si="99"/>
        <v>0</v>
      </c>
      <c r="BZ105" s="146" t="b">
        <f t="shared" si="100"/>
        <v>0</v>
      </c>
      <c r="CA105" s="146" t="b">
        <f t="shared" si="101"/>
        <v>0</v>
      </c>
      <c r="CB105" s="146" t="b">
        <f t="shared" si="102"/>
        <v>0</v>
      </c>
      <c r="CC105" s="146" t="b">
        <f t="shared" si="103"/>
        <v>0</v>
      </c>
      <c r="CD105" s="146" t="b">
        <f t="shared" si="104"/>
        <v>0</v>
      </c>
      <c r="CE105" s="146" t="b">
        <f t="shared" si="105"/>
        <v>0</v>
      </c>
      <c r="CF105" s="146" t="b">
        <f t="shared" si="106"/>
        <v>0</v>
      </c>
      <c r="CG105" s="146" t="b">
        <f t="shared" si="107"/>
        <v>0</v>
      </c>
      <c r="CH105" s="146" t="b">
        <f t="shared" si="108"/>
        <v>0</v>
      </c>
      <c r="CI105" s="146" t="b">
        <f t="shared" si="109"/>
        <v>0</v>
      </c>
      <c r="CJ105" s="146" t="b">
        <f t="shared" si="110"/>
        <v>0</v>
      </c>
      <c r="CK105" s="146" t="b">
        <f t="shared" si="111"/>
        <v>0</v>
      </c>
      <c r="CL105" s="146" t="b">
        <f t="shared" si="112"/>
        <v>0</v>
      </c>
      <c r="CM105" s="146" t="b">
        <f t="shared" si="113"/>
        <v>0</v>
      </c>
      <c r="CN105" s="146" t="b">
        <f t="shared" si="114"/>
        <v>0</v>
      </c>
      <c r="CO105" s="146" t="b">
        <f t="shared" si="115"/>
        <v>0</v>
      </c>
      <c r="CP105" s="146" t="b">
        <f t="shared" si="116"/>
        <v>0</v>
      </c>
      <c r="CQ105" s="146" t="b">
        <f t="shared" si="117"/>
        <v>0</v>
      </c>
    </row>
    <row r="106" spans="1:95" x14ac:dyDescent="0.25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 t="str">
        <f t="shared" si="59"/>
        <v/>
      </c>
      <c r="L106" s="108"/>
      <c r="M106" s="108"/>
      <c r="N106" s="108"/>
      <c r="O106" s="108" t="str">
        <f t="shared" si="60"/>
        <v/>
      </c>
      <c r="P106" s="108"/>
      <c r="Q106" s="108"/>
      <c r="R106" s="116"/>
      <c r="S106" s="117"/>
      <c r="T106" s="117"/>
      <c r="U106" s="118" t="str">
        <f t="shared" si="61"/>
        <v/>
      </c>
      <c r="V106" s="116"/>
      <c r="W106" s="119"/>
      <c r="X106" s="120">
        <f t="shared" ca="1" si="62"/>
        <v>41696</v>
      </c>
      <c r="Y106" s="118" t="str">
        <f t="shared" si="63"/>
        <v/>
      </c>
      <c r="Z106" s="119"/>
      <c r="AA106" s="116"/>
      <c r="AB106" s="121"/>
      <c r="AC106" s="121"/>
      <c r="AD106" s="118" t="str">
        <f t="shared" si="64"/>
        <v/>
      </c>
      <c r="AE106" s="121"/>
      <c r="AF106" s="116"/>
      <c r="AG106" s="108" t="str">
        <f t="shared" si="65"/>
        <v/>
      </c>
      <c r="AH106" s="108" t="str">
        <f t="shared" si="66"/>
        <v/>
      </c>
      <c r="AI106" s="108" t="str">
        <f t="shared" si="67"/>
        <v/>
      </c>
      <c r="AJ106" s="108" t="str">
        <f t="shared" si="68"/>
        <v/>
      </c>
      <c r="AK106" s="122"/>
      <c r="AL106" s="123">
        <f t="shared" si="69"/>
        <v>0</v>
      </c>
      <c r="AM106" s="123">
        <f t="shared" si="69"/>
        <v>0</v>
      </c>
      <c r="AN106" s="123">
        <f t="shared" si="70"/>
        <v>0</v>
      </c>
      <c r="AO106" s="123">
        <f t="shared" si="71"/>
        <v>0</v>
      </c>
      <c r="AP106" s="123">
        <f t="shared" si="72"/>
        <v>0</v>
      </c>
      <c r="AQ106" s="108" t="str">
        <f t="shared" si="73"/>
        <v/>
      </c>
      <c r="AR106" s="116"/>
      <c r="AS106" s="117"/>
      <c r="AT106" s="108"/>
      <c r="AU106" s="108"/>
      <c r="AV106" s="108"/>
      <c r="AW106" s="108"/>
      <c r="AX106" s="108" t="str">
        <f t="shared" si="74"/>
        <v/>
      </c>
      <c r="AY106" s="108" t="str">
        <f t="shared" si="75"/>
        <v/>
      </c>
      <c r="BB106" s="146" t="b">
        <f t="shared" si="76"/>
        <v>0</v>
      </c>
      <c r="BC106" s="146" t="b">
        <f t="shared" si="77"/>
        <v>0</v>
      </c>
      <c r="BD106" s="146" t="b">
        <f t="shared" si="78"/>
        <v>0</v>
      </c>
      <c r="BE106" s="146" t="b">
        <f t="shared" si="79"/>
        <v>0</v>
      </c>
      <c r="BF106" s="146" t="b">
        <f t="shared" si="80"/>
        <v>0</v>
      </c>
      <c r="BG106" s="146" t="b">
        <f t="shared" si="81"/>
        <v>0</v>
      </c>
      <c r="BH106" s="146" t="b">
        <f t="shared" si="82"/>
        <v>0</v>
      </c>
      <c r="BI106" s="146" t="b">
        <f t="shared" si="83"/>
        <v>0</v>
      </c>
      <c r="BJ106" s="146" t="b">
        <f t="shared" si="84"/>
        <v>0</v>
      </c>
      <c r="BK106" s="146" t="b">
        <f t="shared" si="85"/>
        <v>0</v>
      </c>
      <c r="BL106" s="146" t="b">
        <f t="shared" si="86"/>
        <v>0</v>
      </c>
      <c r="BM106" s="146" t="b">
        <f t="shared" si="87"/>
        <v>0</v>
      </c>
      <c r="BN106" s="146" t="b">
        <f t="shared" si="88"/>
        <v>0</v>
      </c>
      <c r="BO106" s="146" t="b">
        <f t="shared" si="89"/>
        <v>0</v>
      </c>
      <c r="BP106" s="146" t="b">
        <f t="shared" si="90"/>
        <v>0</v>
      </c>
      <c r="BQ106" s="146" t="b">
        <f t="shared" si="91"/>
        <v>0</v>
      </c>
      <c r="BR106" s="146" t="b">
        <f t="shared" si="92"/>
        <v>0</v>
      </c>
      <c r="BS106" s="146" t="b">
        <f t="shared" si="93"/>
        <v>0</v>
      </c>
      <c r="BT106" s="146" t="b">
        <f t="shared" si="94"/>
        <v>0</v>
      </c>
      <c r="BU106" s="146" t="b">
        <f t="shared" si="95"/>
        <v>0</v>
      </c>
      <c r="BV106" s="146" t="b">
        <f t="shared" si="96"/>
        <v>0</v>
      </c>
      <c r="BW106" s="146" t="b">
        <f t="shared" si="97"/>
        <v>0</v>
      </c>
      <c r="BX106" s="146" t="b">
        <f t="shared" si="98"/>
        <v>0</v>
      </c>
      <c r="BY106" s="146" t="b">
        <f t="shared" si="99"/>
        <v>0</v>
      </c>
      <c r="BZ106" s="146" t="b">
        <f t="shared" si="100"/>
        <v>0</v>
      </c>
      <c r="CA106" s="146" t="b">
        <f t="shared" si="101"/>
        <v>0</v>
      </c>
      <c r="CB106" s="146" t="b">
        <f t="shared" si="102"/>
        <v>0</v>
      </c>
      <c r="CC106" s="146" t="b">
        <f t="shared" si="103"/>
        <v>0</v>
      </c>
      <c r="CD106" s="146" t="b">
        <f t="shared" si="104"/>
        <v>0</v>
      </c>
      <c r="CE106" s="146" t="b">
        <f t="shared" si="105"/>
        <v>0</v>
      </c>
      <c r="CF106" s="146" t="b">
        <f t="shared" si="106"/>
        <v>0</v>
      </c>
      <c r="CG106" s="146" t="b">
        <f t="shared" si="107"/>
        <v>0</v>
      </c>
      <c r="CH106" s="146" t="b">
        <f t="shared" si="108"/>
        <v>0</v>
      </c>
      <c r="CI106" s="146" t="b">
        <f t="shared" si="109"/>
        <v>0</v>
      </c>
      <c r="CJ106" s="146" t="b">
        <f t="shared" si="110"/>
        <v>0</v>
      </c>
      <c r="CK106" s="146" t="b">
        <f t="shared" si="111"/>
        <v>0</v>
      </c>
      <c r="CL106" s="146" t="b">
        <f t="shared" si="112"/>
        <v>0</v>
      </c>
      <c r="CM106" s="146" t="b">
        <f t="shared" si="113"/>
        <v>0</v>
      </c>
      <c r="CN106" s="146" t="b">
        <f t="shared" si="114"/>
        <v>0</v>
      </c>
      <c r="CO106" s="146" t="b">
        <f t="shared" si="115"/>
        <v>0</v>
      </c>
      <c r="CP106" s="146" t="b">
        <f t="shared" si="116"/>
        <v>0</v>
      </c>
      <c r="CQ106" s="146" t="b">
        <f t="shared" si="117"/>
        <v>0</v>
      </c>
    </row>
    <row r="107" spans="1:95" x14ac:dyDescent="0.25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 t="str">
        <f t="shared" si="59"/>
        <v/>
      </c>
      <c r="L107" s="108"/>
      <c r="M107" s="108"/>
      <c r="N107" s="108"/>
      <c r="O107" s="108" t="str">
        <f t="shared" si="60"/>
        <v/>
      </c>
      <c r="P107" s="108"/>
      <c r="Q107" s="108"/>
      <c r="R107" s="116"/>
      <c r="S107" s="117"/>
      <c r="T107" s="117"/>
      <c r="U107" s="118" t="str">
        <f t="shared" si="61"/>
        <v/>
      </c>
      <c r="V107" s="116"/>
      <c r="W107" s="119"/>
      <c r="X107" s="120">
        <f t="shared" ca="1" si="62"/>
        <v>41696</v>
      </c>
      <c r="Y107" s="118" t="str">
        <f t="shared" si="63"/>
        <v/>
      </c>
      <c r="Z107" s="119"/>
      <c r="AA107" s="116"/>
      <c r="AB107" s="121"/>
      <c r="AC107" s="121"/>
      <c r="AD107" s="118" t="str">
        <f t="shared" si="64"/>
        <v/>
      </c>
      <c r="AE107" s="121"/>
      <c r="AF107" s="116"/>
      <c r="AG107" s="108" t="str">
        <f t="shared" si="65"/>
        <v/>
      </c>
      <c r="AH107" s="108" t="str">
        <f t="shared" si="66"/>
        <v/>
      </c>
      <c r="AI107" s="108" t="str">
        <f t="shared" si="67"/>
        <v/>
      </c>
      <c r="AJ107" s="108" t="str">
        <f t="shared" si="68"/>
        <v/>
      </c>
      <c r="AK107" s="122"/>
      <c r="AL107" s="123">
        <f t="shared" si="69"/>
        <v>0</v>
      </c>
      <c r="AM107" s="123">
        <f t="shared" si="69"/>
        <v>0</v>
      </c>
      <c r="AN107" s="123">
        <f t="shared" si="70"/>
        <v>0</v>
      </c>
      <c r="AO107" s="123">
        <f t="shared" si="71"/>
        <v>0</v>
      </c>
      <c r="AP107" s="123">
        <f t="shared" si="72"/>
        <v>0</v>
      </c>
      <c r="AQ107" s="108" t="str">
        <f t="shared" si="73"/>
        <v/>
      </c>
      <c r="AR107" s="116"/>
      <c r="AS107" s="117"/>
      <c r="AT107" s="108"/>
      <c r="AU107" s="108"/>
      <c r="AV107" s="108"/>
      <c r="AW107" s="108"/>
      <c r="AX107" s="108" t="str">
        <f t="shared" si="74"/>
        <v/>
      </c>
      <c r="AY107" s="108" t="str">
        <f t="shared" si="75"/>
        <v/>
      </c>
      <c r="BB107" s="146" t="b">
        <f t="shared" si="76"/>
        <v>0</v>
      </c>
      <c r="BC107" s="146" t="b">
        <f t="shared" si="77"/>
        <v>0</v>
      </c>
      <c r="BD107" s="146" t="b">
        <f t="shared" si="78"/>
        <v>0</v>
      </c>
      <c r="BE107" s="146" t="b">
        <f t="shared" si="79"/>
        <v>0</v>
      </c>
      <c r="BF107" s="146" t="b">
        <f t="shared" si="80"/>
        <v>0</v>
      </c>
      <c r="BG107" s="146" t="b">
        <f t="shared" si="81"/>
        <v>0</v>
      </c>
      <c r="BH107" s="146" t="b">
        <f t="shared" si="82"/>
        <v>0</v>
      </c>
      <c r="BI107" s="146" t="b">
        <f t="shared" si="83"/>
        <v>0</v>
      </c>
      <c r="BJ107" s="146" t="b">
        <f t="shared" si="84"/>
        <v>0</v>
      </c>
      <c r="BK107" s="146" t="b">
        <f t="shared" si="85"/>
        <v>0</v>
      </c>
      <c r="BL107" s="146" t="b">
        <f t="shared" si="86"/>
        <v>0</v>
      </c>
      <c r="BM107" s="146" t="b">
        <f t="shared" si="87"/>
        <v>0</v>
      </c>
      <c r="BN107" s="146" t="b">
        <f t="shared" si="88"/>
        <v>0</v>
      </c>
      <c r="BO107" s="146" t="b">
        <f t="shared" si="89"/>
        <v>0</v>
      </c>
      <c r="BP107" s="146" t="b">
        <f t="shared" si="90"/>
        <v>0</v>
      </c>
      <c r="BQ107" s="146" t="b">
        <f t="shared" si="91"/>
        <v>0</v>
      </c>
      <c r="BR107" s="146" t="b">
        <f t="shared" si="92"/>
        <v>0</v>
      </c>
      <c r="BS107" s="146" t="b">
        <f t="shared" si="93"/>
        <v>0</v>
      </c>
      <c r="BT107" s="146" t="b">
        <f t="shared" si="94"/>
        <v>0</v>
      </c>
      <c r="BU107" s="146" t="b">
        <f t="shared" si="95"/>
        <v>0</v>
      </c>
      <c r="BV107" s="146" t="b">
        <f t="shared" si="96"/>
        <v>0</v>
      </c>
      <c r="BW107" s="146" t="b">
        <f t="shared" si="97"/>
        <v>0</v>
      </c>
      <c r="BX107" s="146" t="b">
        <f t="shared" si="98"/>
        <v>0</v>
      </c>
      <c r="BY107" s="146" t="b">
        <f t="shared" si="99"/>
        <v>0</v>
      </c>
      <c r="BZ107" s="146" t="b">
        <f t="shared" si="100"/>
        <v>0</v>
      </c>
      <c r="CA107" s="146" t="b">
        <f t="shared" si="101"/>
        <v>0</v>
      </c>
      <c r="CB107" s="146" t="b">
        <f t="shared" si="102"/>
        <v>0</v>
      </c>
      <c r="CC107" s="146" t="b">
        <f t="shared" si="103"/>
        <v>0</v>
      </c>
      <c r="CD107" s="146" t="b">
        <f t="shared" si="104"/>
        <v>0</v>
      </c>
      <c r="CE107" s="146" t="b">
        <f t="shared" si="105"/>
        <v>0</v>
      </c>
      <c r="CF107" s="146" t="b">
        <f t="shared" si="106"/>
        <v>0</v>
      </c>
      <c r="CG107" s="146" t="b">
        <f t="shared" si="107"/>
        <v>0</v>
      </c>
      <c r="CH107" s="146" t="b">
        <f t="shared" si="108"/>
        <v>0</v>
      </c>
      <c r="CI107" s="146" t="b">
        <f t="shared" si="109"/>
        <v>0</v>
      </c>
      <c r="CJ107" s="146" t="b">
        <f t="shared" si="110"/>
        <v>0</v>
      </c>
      <c r="CK107" s="146" t="b">
        <f t="shared" si="111"/>
        <v>0</v>
      </c>
      <c r="CL107" s="146" t="b">
        <f t="shared" si="112"/>
        <v>0</v>
      </c>
      <c r="CM107" s="146" t="b">
        <f t="shared" si="113"/>
        <v>0</v>
      </c>
      <c r="CN107" s="146" t="b">
        <f t="shared" si="114"/>
        <v>0</v>
      </c>
      <c r="CO107" s="146" t="b">
        <f t="shared" si="115"/>
        <v>0</v>
      </c>
      <c r="CP107" s="146" t="b">
        <f t="shared" si="116"/>
        <v>0</v>
      </c>
      <c r="CQ107" s="146" t="b">
        <f t="shared" si="117"/>
        <v>0</v>
      </c>
    </row>
    <row r="108" spans="1:95" x14ac:dyDescent="0.25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 t="str">
        <f t="shared" si="59"/>
        <v/>
      </c>
      <c r="L108" s="108"/>
      <c r="M108" s="108"/>
      <c r="N108" s="108"/>
      <c r="O108" s="108" t="str">
        <f t="shared" si="60"/>
        <v/>
      </c>
      <c r="P108" s="108"/>
      <c r="Q108" s="108"/>
      <c r="R108" s="116"/>
      <c r="S108" s="117"/>
      <c r="T108" s="117"/>
      <c r="U108" s="118" t="str">
        <f t="shared" si="61"/>
        <v/>
      </c>
      <c r="V108" s="116"/>
      <c r="W108" s="119"/>
      <c r="X108" s="120">
        <f t="shared" ca="1" si="62"/>
        <v>41696</v>
      </c>
      <c r="Y108" s="118" t="str">
        <f t="shared" si="63"/>
        <v/>
      </c>
      <c r="Z108" s="119"/>
      <c r="AA108" s="116"/>
      <c r="AB108" s="121"/>
      <c r="AC108" s="121"/>
      <c r="AD108" s="118" t="str">
        <f t="shared" si="64"/>
        <v/>
      </c>
      <c r="AE108" s="121"/>
      <c r="AF108" s="116"/>
      <c r="AG108" s="108" t="str">
        <f t="shared" si="65"/>
        <v/>
      </c>
      <c r="AH108" s="108" t="str">
        <f t="shared" si="66"/>
        <v/>
      </c>
      <c r="AI108" s="108" t="str">
        <f t="shared" si="67"/>
        <v/>
      </c>
      <c r="AJ108" s="108" t="str">
        <f t="shared" si="68"/>
        <v/>
      </c>
      <c r="AK108" s="122"/>
      <c r="AL108" s="123">
        <f t="shared" si="69"/>
        <v>0</v>
      </c>
      <c r="AM108" s="123">
        <f t="shared" si="69"/>
        <v>0</v>
      </c>
      <c r="AN108" s="123">
        <f t="shared" si="70"/>
        <v>0</v>
      </c>
      <c r="AO108" s="123">
        <f t="shared" si="71"/>
        <v>0</v>
      </c>
      <c r="AP108" s="123">
        <f t="shared" si="72"/>
        <v>0</v>
      </c>
      <c r="AQ108" s="108" t="str">
        <f t="shared" si="73"/>
        <v/>
      </c>
      <c r="AR108" s="116"/>
      <c r="AS108" s="117"/>
      <c r="AT108" s="108"/>
      <c r="AU108" s="108"/>
      <c r="AV108" s="108"/>
      <c r="AW108" s="108"/>
      <c r="AX108" s="108" t="str">
        <f t="shared" si="74"/>
        <v/>
      </c>
      <c r="AY108" s="108" t="str">
        <f t="shared" si="75"/>
        <v/>
      </c>
      <c r="BB108" s="146" t="b">
        <f t="shared" si="76"/>
        <v>0</v>
      </c>
      <c r="BC108" s="146" t="b">
        <f t="shared" si="77"/>
        <v>0</v>
      </c>
      <c r="BD108" s="146" t="b">
        <f t="shared" si="78"/>
        <v>0</v>
      </c>
      <c r="BE108" s="146" t="b">
        <f t="shared" si="79"/>
        <v>0</v>
      </c>
      <c r="BF108" s="146" t="b">
        <f t="shared" si="80"/>
        <v>0</v>
      </c>
      <c r="BG108" s="146" t="b">
        <f t="shared" si="81"/>
        <v>0</v>
      </c>
      <c r="BH108" s="146" t="b">
        <f t="shared" si="82"/>
        <v>0</v>
      </c>
      <c r="BI108" s="146" t="b">
        <f t="shared" si="83"/>
        <v>0</v>
      </c>
      <c r="BJ108" s="146" t="b">
        <f t="shared" si="84"/>
        <v>0</v>
      </c>
      <c r="BK108" s="146" t="b">
        <f t="shared" si="85"/>
        <v>0</v>
      </c>
      <c r="BL108" s="146" t="b">
        <f t="shared" si="86"/>
        <v>0</v>
      </c>
      <c r="BM108" s="146" t="b">
        <f t="shared" si="87"/>
        <v>0</v>
      </c>
      <c r="BN108" s="146" t="b">
        <f t="shared" si="88"/>
        <v>0</v>
      </c>
      <c r="BO108" s="146" t="b">
        <f t="shared" si="89"/>
        <v>0</v>
      </c>
      <c r="BP108" s="146" t="b">
        <f t="shared" si="90"/>
        <v>0</v>
      </c>
      <c r="BQ108" s="146" t="b">
        <f t="shared" si="91"/>
        <v>0</v>
      </c>
      <c r="BR108" s="146" t="b">
        <f t="shared" si="92"/>
        <v>0</v>
      </c>
      <c r="BS108" s="146" t="b">
        <f t="shared" si="93"/>
        <v>0</v>
      </c>
      <c r="BT108" s="146" t="b">
        <f t="shared" si="94"/>
        <v>0</v>
      </c>
      <c r="BU108" s="146" t="b">
        <f t="shared" si="95"/>
        <v>0</v>
      </c>
      <c r="BV108" s="146" t="b">
        <f t="shared" si="96"/>
        <v>0</v>
      </c>
      <c r="BW108" s="146" t="b">
        <f t="shared" si="97"/>
        <v>0</v>
      </c>
      <c r="BX108" s="146" t="b">
        <f t="shared" si="98"/>
        <v>0</v>
      </c>
      <c r="BY108" s="146" t="b">
        <f t="shared" si="99"/>
        <v>0</v>
      </c>
      <c r="BZ108" s="146" t="b">
        <f t="shared" si="100"/>
        <v>0</v>
      </c>
      <c r="CA108" s="146" t="b">
        <f t="shared" si="101"/>
        <v>0</v>
      </c>
      <c r="CB108" s="146" t="b">
        <f t="shared" si="102"/>
        <v>0</v>
      </c>
      <c r="CC108" s="146" t="b">
        <f t="shared" si="103"/>
        <v>0</v>
      </c>
      <c r="CD108" s="146" t="b">
        <f t="shared" si="104"/>
        <v>0</v>
      </c>
      <c r="CE108" s="146" t="b">
        <f t="shared" si="105"/>
        <v>0</v>
      </c>
      <c r="CF108" s="146" t="b">
        <f t="shared" si="106"/>
        <v>0</v>
      </c>
      <c r="CG108" s="146" t="b">
        <f t="shared" si="107"/>
        <v>0</v>
      </c>
      <c r="CH108" s="146" t="b">
        <f t="shared" si="108"/>
        <v>0</v>
      </c>
      <c r="CI108" s="146" t="b">
        <f t="shared" si="109"/>
        <v>0</v>
      </c>
      <c r="CJ108" s="146" t="b">
        <f t="shared" si="110"/>
        <v>0</v>
      </c>
      <c r="CK108" s="146" t="b">
        <f t="shared" si="111"/>
        <v>0</v>
      </c>
      <c r="CL108" s="146" t="b">
        <f t="shared" si="112"/>
        <v>0</v>
      </c>
      <c r="CM108" s="146" t="b">
        <f t="shared" si="113"/>
        <v>0</v>
      </c>
      <c r="CN108" s="146" t="b">
        <f t="shared" si="114"/>
        <v>0</v>
      </c>
      <c r="CO108" s="146" t="b">
        <f t="shared" si="115"/>
        <v>0</v>
      </c>
      <c r="CP108" s="146" t="b">
        <f t="shared" si="116"/>
        <v>0</v>
      </c>
      <c r="CQ108" s="146" t="b">
        <f t="shared" si="117"/>
        <v>0</v>
      </c>
    </row>
    <row r="109" spans="1:95" x14ac:dyDescent="0.25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 t="str">
        <f t="shared" si="59"/>
        <v/>
      </c>
      <c r="L109" s="108"/>
      <c r="M109" s="108"/>
      <c r="N109" s="108"/>
      <c r="O109" s="108" t="str">
        <f t="shared" si="60"/>
        <v/>
      </c>
      <c r="P109" s="108"/>
      <c r="Q109" s="108"/>
      <c r="R109" s="116"/>
      <c r="S109" s="117"/>
      <c r="T109" s="117"/>
      <c r="U109" s="118" t="str">
        <f t="shared" si="61"/>
        <v/>
      </c>
      <c r="V109" s="116"/>
      <c r="W109" s="119"/>
      <c r="X109" s="120">
        <f t="shared" ca="1" si="62"/>
        <v>41696</v>
      </c>
      <c r="Y109" s="118" t="str">
        <f t="shared" si="63"/>
        <v/>
      </c>
      <c r="Z109" s="119"/>
      <c r="AA109" s="116"/>
      <c r="AB109" s="121"/>
      <c r="AC109" s="121"/>
      <c r="AD109" s="118" t="str">
        <f t="shared" si="64"/>
        <v/>
      </c>
      <c r="AE109" s="121"/>
      <c r="AF109" s="116"/>
      <c r="AG109" s="108" t="str">
        <f t="shared" si="65"/>
        <v/>
      </c>
      <c r="AH109" s="108" t="str">
        <f t="shared" si="66"/>
        <v/>
      </c>
      <c r="AI109" s="108" t="str">
        <f t="shared" si="67"/>
        <v/>
      </c>
      <c r="AJ109" s="108" t="str">
        <f t="shared" si="68"/>
        <v/>
      </c>
      <c r="AK109" s="122"/>
      <c r="AL109" s="123">
        <f t="shared" si="69"/>
        <v>0</v>
      </c>
      <c r="AM109" s="123">
        <f t="shared" si="69"/>
        <v>0</v>
      </c>
      <c r="AN109" s="123">
        <f t="shared" si="70"/>
        <v>0</v>
      </c>
      <c r="AO109" s="123">
        <f t="shared" si="71"/>
        <v>0</v>
      </c>
      <c r="AP109" s="123">
        <f t="shared" si="72"/>
        <v>0</v>
      </c>
      <c r="AQ109" s="108" t="str">
        <f t="shared" si="73"/>
        <v/>
      </c>
      <c r="AR109" s="116"/>
      <c r="AS109" s="117"/>
      <c r="AT109" s="108"/>
      <c r="AU109" s="108"/>
      <c r="AV109" s="108"/>
      <c r="AW109" s="108"/>
      <c r="AX109" s="108" t="str">
        <f t="shared" si="74"/>
        <v/>
      </c>
      <c r="AY109" s="108" t="str">
        <f t="shared" si="75"/>
        <v/>
      </c>
      <c r="BB109" s="146" t="b">
        <f t="shared" si="76"/>
        <v>0</v>
      </c>
      <c r="BC109" s="146" t="b">
        <f t="shared" si="77"/>
        <v>0</v>
      </c>
      <c r="BD109" s="146" t="b">
        <f t="shared" si="78"/>
        <v>0</v>
      </c>
      <c r="BE109" s="146" t="b">
        <f t="shared" si="79"/>
        <v>0</v>
      </c>
      <c r="BF109" s="146" t="b">
        <f t="shared" si="80"/>
        <v>0</v>
      </c>
      <c r="BG109" s="146" t="b">
        <f t="shared" si="81"/>
        <v>0</v>
      </c>
      <c r="BH109" s="146" t="b">
        <f t="shared" si="82"/>
        <v>0</v>
      </c>
      <c r="BI109" s="146" t="b">
        <f t="shared" si="83"/>
        <v>0</v>
      </c>
      <c r="BJ109" s="146" t="b">
        <f t="shared" si="84"/>
        <v>0</v>
      </c>
      <c r="BK109" s="146" t="b">
        <f t="shared" si="85"/>
        <v>0</v>
      </c>
      <c r="BL109" s="146" t="b">
        <f t="shared" si="86"/>
        <v>0</v>
      </c>
      <c r="BM109" s="146" t="b">
        <f t="shared" si="87"/>
        <v>0</v>
      </c>
      <c r="BN109" s="146" t="b">
        <f t="shared" si="88"/>
        <v>0</v>
      </c>
      <c r="BO109" s="146" t="b">
        <f t="shared" si="89"/>
        <v>0</v>
      </c>
      <c r="BP109" s="146" t="b">
        <f t="shared" si="90"/>
        <v>0</v>
      </c>
      <c r="BQ109" s="146" t="b">
        <f t="shared" si="91"/>
        <v>0</v>
      </c>
      <c r="BR109" s="146" t="b">
        <f t="shared" si="92"/>
        <v>0</v>
      </c>
      <c r="BS109" s="146" t="b">
        <f t="shared" si="93"/>
        <v>0</v>
      </c>
      <c r="BT109" s="146" t="b">
        <f t="shared" si="94"/>
        <v>0</v>
      </c>
      <c r="BU109" s="146" t="b">
        <f t="shared" si="95"/>
        <v>0</v>
      </c>
      <c r="BV109" s="146" t="b">
        <f t="shared" si="96"/>
        <v>0</v>
      </c>
      <c r="BW109" s="146" t="b">
        <f t="shared" si="97"/>
        <v>0</v>
      </c>
      <c r="BX109" s="146" t="b">
        <f t="shared" si="98"/>
        <v>0</v>
      </c>
      <c r="BY109" s="146" t="b">
        <f t="shared" si="99"/>
        <v>0</v>
      </c>
      <c r="BZ109" s="146" t="b">
        <f t="shared" si="100"/>
        <v>0</v>
      </c>
      <c r="CA109" s="146" t="b">
        <f t="shared" si="101"/>
        <v>0</v>
      </c>
      <c r="CB109" s="146" t="b">
        <f t="shared" si="102"/>
        <v>0</v>
      </c>
      <c r="CC109" s="146" t="b">
        <f t="shared" si="103"/>
        <v>0</v>
      </c>
      <c r="CD109" s="146" t="b">
        <f t="shared" si="104"/>
        <v>0</v>
      </c>
      <c r="CE109" s="146" t="b">
        <f t="shared" si="105"/>
        <v>0</v>
      </c>
      <c r="CF109" s="146" t="b">
        <f t="shared" si="106"/>
        <v>0</v>
      </c>
      <c r="CG109" s="146" t="b">
        <f t="shared" si="107"/>
        <v>0</v>
      </c>
      <c r="CH109" s="146" t="b">
        <f t="shared" si="108"/>
        <v>0</v>
      </c>
      <c r="CI109" s="146" t="b">
        <f t="shared" si="109"/>
        <v>0</v>
      </c>
      <c r="CJ109" s="146" t="b">
        <f t="shared" si="110"/>
        <v>0</v>
      </c>
      <c r="CK109" s="146" t="b">
        <f t="shared" si="111"/>
        <v>0</v>
      </c>
      <c r="CL109" s="146" t="b">
        <f t="shared" si="112"/>
        <v>0</v>
      </c>
      <c r="CM109" s="146" t="b">
        <f t="shared" si="113"/>
        <v>0</v>
      </c>
      <c r="CN109" s="146" t="b">
        <f t="shared" si="114"/>
        <v>0</v>
      </c>
      <c r="CO109" s="146" t="b">
        <f t="shared" si="115"/>
        <v>0</v>
      </c>
      <c r="CP109" s="146" t="b">
        <f t="shared" si="116"/>
        <v>0</v>
      </c>
      <c r="CQ109" s="146" t="b">
        <f t="shared" si="117"/>
        <v>0</v>
      </c>
    </row>
    <row r="110" spans="1:95" x14ac:dyDescent="0.25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 t="str">
        <f t="shared" si="59"/>
        <v/>
      </c>
      <c r="L110" s="108"/>
      <c r="M110" s="108"/>
      <c r="N110" s="108"/>
      <c r="O110" s="108" t="str">
        <f t="shared" si="60"/>
        <v/>
      </c>
      <c r="P110" s="108"/>
      <c r="Q110" s="108"/>
      <c r="R110" s="116"/>
      <c r="S110" s="117"/>
      <c r="T110" s="117"/>
      <c r="U110" s="118" t="str">
        <f t="shared" si="61"/>
        <v/>
      </c>
      <c r="V110" s="116"/>
      <c r="W110" s="119"/>
      <c r="X110" s="120">
        <f t="shared" ca="1" si="62"/>
        <v>41696</v>
      </c>
      <c r="Y110" s="118" t="str">
        <f t="shared" si="63"/>
        <v/>
      </c>
      <c r="Z110" s="119"/>
      <c r="AA110" s="116"/>
      <c r="AB110" s="121"/>
      <c r="AC110" s="121"/>
      <c r="AD110" s="118" t="str">
        <f t="shared" si="64"/>
        <v/>
      </c>
      <c r="AE110" s="121"/>
      <c r="AF110" s="116"/>
      <c r="AG110" s="108" t="str">
        <f t="shared" si="65"/>
        <v/>
      </c>
      <c r="AH110" s="108" t="str">
        <f t="shared" si="66"/>
        <v/>
      </c>
      <c r="AI110" s="108" t="str">
        <f t="shared" si="67"/>
        <v/>
      </c>
      <c r="AJ110" s="108" t="str">
        <f t="shared" si="68"/>
        <v/>
      </c>
      <c r="AK110" s="122"/>
      <c r="AL110" s="123">
        <f t="shared" si="69"/>
        <v>0</v>
      </c>
      <c r="AM110" s="123">
        <f t="shared" si="69"/>
        <v>0</v>
      </c>
      <c r="AN110" s="123">
        <f t="shared" si="70"/>
        <v>0</v>
      </c>
      <c r="AO110" s="123">
        <f t="shared" si="71"/>
        <v>0</v>
      </c>
      <c r="AP110" s="123">
        <f t="shared" si="72"/>
        <v>0</v>
      </c>
      <c r="AQ110" s="108" t="str">
        <f t="shared" si="73"/>
        <v/>
      </c>
      <c r="AR110" s="116"/>
      <c r="AS110" s="117"/>
      <c r="AT110" s="108"/>
      <c r="AU110" s="108"/>
      <c r="AV110" s="108"/>
      <c r="AW110" s="108"/>
      <c r="AX110" s="108" t="str">
        <f t="shared" si="74"/>
        <v/>
      </c>
      <c r="AY110" s="108" t="str">
        <f t="shared" si="75"/>
        <v/>
      </c>
      <c r="BB110" s="146" t="b">
        <f t="shared" si="76"/>
        <v>0</v>
      </c>
      <c r="BC110" s="146" t="b">
        <f t="shared" si="77"/>
        <v>0</v>
      </c>
      <c r="BD110" s="146" t="b">
        <f t="shared" si="78"/>
        <v>0</v>
      </c>
      <c r="BE110" s="146" t="b">
        <f t="shared" si="79"/>
        <v>0</v>
      </c>
      <c r="BF110" s="146" t="b">
        <f t="shared" si="80"/>
        <v>0</v>
      </c>
      <c r="BG110" s="146" t="b">
        <f t="shared" si="81"/>
        <v>0</v>
      </c>
      <c r="BH110" s="146" t="b">
        <f t="shared" si="82"/>
        <v>0</v>
      </c>
      <c r="BI110" s="146" t="b">
        <f t="shared" si="83"/>
        <v>0</v>
      </c>
      <c r="BJ110" s="146" t="b">
        <f t="shared" si="84"/>
        <v>0</v>
      </c>
      <c r="BK110" s="146" t="b">
        <f t="shared" si="85"/>
        <v>0</v>
      </c>
      <c r="BL110" s="146" t="b">
        <f t="shared" si="86"/>
        <v>0</v>
      </c>
      <c r="BM110" s="146" t="b">
        <f t="shared" si="87"/>
        <v>0</v>
      </c>
      <c r="BN110" s="146" t="b">
        <f t="shared" si="88"/>
        <v>0</v>
      </c>
      <c r="BO110" s="146" t="b">
        <f t="shared" si="89"/>
        <v>0</v>
      </c>
      <c r="BP110" s="146" t="b">
        <f t="shared" si="90"/>
        <v>0</v>
      </c>
      <c r="BQ110" s="146" t="b">
        <f t="shared" si="91"/>
        <v>0</v>
      </c>
      <c r="BR110" s="146" t="b">
        <f t="shared" si="92"/>
        <v>0</v>
      </c>
      <c r="BS110" s="146" t="b">
        <f t="shared" si="93"/>
        <v>0</v>
      </c>
      <c r="BT110" s="146" t="b">
        <f t="shared" si="94"/>
        <v>0</v>
      </c>
      <c r="BU110" s="146" t="b">
        <f t="shared" si="95"/>
        <v>0</v>
      </c>
      <c r="BV110" s="146" t="b">
        <f t="shared" si="96"/>
        <v>0</v>
      </c>
      <c r="BW110" s="146" t="b">
        <f t="shared" si="97"/>
        <v>0</v>
      </c>
      <c r="BX110" s="146" t="b">
        <f t="shared" si="98"/>
        <v>0</v>
      </c>
      <c r="BY110" s="146" t="b">
        <f t="shared" si="99"/>
        <v>0</v>
      </c>
      <c r="BZ110" s="146" t="b">
        <f t="shared" si="100"/>
        <v>0</v>
      </c>
      <c r="CA110" s="146" t="b">
        <f t="shared" si="101"/>
        <v>0</v>
      </c>
      <c r="CB110" s="146" t="b">
        <f t="shared" si="102"/>
        <v>0</v>
      </c>
      <c r="CC110" s="146" t="b">
        <f t="shared" si="103"/>
        <v>0</v>
      </c>
      <c r="CD110" s="146" t="b">
        <f t="shared" si="104"/>
        <v>0</v>
      </c>
      <c r="CE110" s="146" t="b">
        <f t="shared" si="105"/>
        <v>0</v>
      </c>
      <c r="CF110" s="146" t="b">
        <f t="shared" si="106"/>
        <v>0</v>
      </c>
      <c r="CG110" s="146" t="b">
        <f t="shared" si="107"/>
        <v>0</v>
      </c>
      <c r="CH110" s="146" t="b">
        <f t="shared" si="108"/>
        <v>0</v>
      </c>
      <c r="CI110" s="146" t="b">
        <f t="shared" si="109"/>
        <v>0</v>
      </c>
      <c r="CJ110" s="146" t="b">
        <f t="shared" si="110"/>
        <v>0</v>
      </c>
      <c r="CK110" s="146" t="b">
        <f t="shared" si="111"/>
        <v>0</v>
      </c>
      <c r="CL110" s="146" t="b">
        <f t="shared" si="112"/>
        <v>0</v>
      </c>
      <c r="CM110" s="146" t="b">
        <f t="shared" si="113"/>
        <v>0</v>
      </c>
      <c r="CN110" s="146" t="b">
        <f t="shared" si="114"/>
        <v>0</v>
      </c>
      <c r="CO110" s="146" t="b">
        <f t="shared" si="115"/>
        <v>0</v>
      </c>
      <c r="CP110" s="146" t="b">
        <f t="shared" si="116"/>
        <v>0</v>
      </c>
      <c r="CQ110" s="146" t="b">
        <f t="shared" si="117"/>
        <v>0</v>
      </c>
    </row>
    <row r="111" spans="1:95" x14ac:dyDescent="0.25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 t="str">
        <f t="shared" si="59"/>
        <v/>
      </c>
      <c r="L111" s="108"/>
      <c r="M111" s="108"/>
      <c r="N111" s="108"/>
      <c r="O111" s="108" t="str">
        <f t="shared" si="60"/>
        <v/>
      </c>
      <c r="P111" s="108"/>
      <c r="Q111" s="108"/>
      <c r="R111" s="116"/>
      <c r="S111" s="117"/>
      <c r="T111" s="117"/>
      <c r="U111" s="118" t="str">
        <f t="shared" si="61"/>
        <v/>
      </c>
      <c r="V111" s="116"/>
      <c r="W111" s="119"/>
      <c r="X111" s="120">
        <f t="shared" ca="1" si="62"/>
        <v>41696</v>
      </c>
      <c r="Y111" s="118" t="str">
        <f t="shared" si="63"/>
        <v/>
      </c>
      <c r="Z111" s="119"/>
      <c r="AA111" s="116"/>
      <c r="AB111" s="121"/>
      <c r="AC111" s="121"/>
      <c r="AD111" s="118" t="str">
        <f t="shared" si="64"/>
        <v/>
      </c>
      <c r="AE111" s="121"/>
      <c r="AF111" s="116"/>
      <c r="AG111" s="108" t="str">
        <f t="shared" si="65"/>
        <v/>
      </c>
      <c r="AH111" s="108" t="str">
        <f t="shared" si="66"/>
        <v/>
      </c>
      <c r="AI111" s="108" t="str">
        <f t="shared" si="67"/>
        <v/>
      </c>
      <c r="AJ111" s="108" t="str">
        <f t="shared" si="68"/>
        <v/>
      </c>
      <c r="AK111" s="122"/>
      <c r="AL111" s="123">
        <f t="shared" si="69"/>
        <v>0</v>
      </c>
      <c r="AM111" s="123">
        <f t="shared" si="69"/>
        <v>0</v>
      </c>
      <c r="AN111" s="123">
        <f t="shared" si="70"/>
        <v>0</v>
      </c>
      <c r="AO111" s="123">
        <f t="shared" si="71"/>
        <v>0</v>
      </c>
      <c r="AP111" s="123">
        <f t="shared" si="72"/>
        <v>0</v>
      </c>
      <c r="AQ111" s="108" t="str">
        <f t="shared" si="73"/>
        <v/>
      </c>
      <c r="AR111" s="116"/>
      <c r="AS111" s="117"/>
      <c r="AT111" s="108"/>
      <c r="AU111" s="108"/>
      <c r="AV111" s="108"/>
      <c r="AW111" s="108"/>
      <c r="AX111" s="108" t="str">
        <f t="shared" si="74"/>
        <v/>
      </c>
      <c r="AY111" s="108" t="str">
        <f t="shared" si="75"/>
        <v/>
      </c>
      <c r="BB111" s="146" t="b">
        <f t="shared" si="76"/>
        <v>0</v>
      </c>
      <c r="BC111" s="146" t="b">
        <f t="shared" si="77"/>
        <v>0</v>
      </c>
      <c r="BD111" s="146" t="b">
        <f t="shared" si="78"/>
        <v>0</v>
      </c>
      <c r="BE111" s="146" t="b">
        <f t="shared" si="79"/>
        <v>0</v>
      </c>
      <c r="BF111" s="146" t="b">
        <f t="shared" si="80"/>
        <v>0</v>
      </c>
      <c r="BG111" s="146" t="b">
        <f t="shared" si="81"/>
        <v>0</v>
      </c>
      <c r="BH111" s="146" t="b">
        <f t="shared" si="82"/>
        <v>0</v>
      </c>
      <c r="BI111" s="146" t="b">
        <f t="shared" si="83"/>
        <v>0</v>
      </c>
      <c r="BJ111" s="146" t="b">
        <f t="shared" si="84"/>
        <v>0</v>
      </c>
      <c r="BK111" s="146" t="b">
        <f t="shared" si="85"/>
        <v>0</v>
      </c>
      <c r="BL111" s="146" t="b">
        <f t="shared" si="86"/>
        <v>0</v>
      </c>
      <c r="BM111" s="146" t="b">
        <f t="shared" si="87"/>
        <v>0</v>
      </c>
      <c r="BN111" s="146" t="b">
        <f t="shared" si="88"/>
        <v>0</v>
      </c>
      <c r="BO111" s="146" t="b">
        <f t="shared" si="89"/>
        <v>0</v>
      </c>
      <c r="BP111" s="146" t="b">
        <f t="shared" si="90"/>
        <v>0</v>
      </c>
      <c r="BQ111" s="146" t="b">
        <f t="shared" si="91"/>
        <v>0</v>
      </c>
      <c r="BR111" s="146" t="b">
        <f t="shared" si="92"/>
        <v>0</v>
      </c>
      <c r="BS111" s="146" t="b">
        <f t="shared" si="93"/>
        <v>0</v>
      </c>
      <c r="BT111" s="146" t="b">
        <f t="shared" si="94"/>
        <v>0</v>
      </c>
      <c r="BU111" s="146" t="b">
        <f t="shared" si="95"/>
        <v>0</v>
      </c>
      <c r="BV111" s="146" t="b">
        <f t="shared" si="96"/>
        <v>0</v>
      </c>
      <c r="BW111" s="146" t="b">
        <f t="shared" si="97"/>
        <v>0</v>
      </c>
      <c r="BX111" s="146" t="b">
        <f t="shared" si="98"/>
        <v>0</v>
      </c>
      <c r="BY111" s="146" t="b">
        <f t="shared" si="99"/>
        <v>0</v>
      </c>
      <c r="BZ111" s="146" t="b">
        <f t="shared" si="100"/>
        <v>0</v>
      </c>
      <c r="CA111" s="146" t="b">
        <f t="shared" si="101"/>
        <v>0</v>
      </c>
      <c r="CB111" s="146" t="b">
        <f t="shared" si="102"/>
        <v>0</v>
      </c>
      <c r="CC111" s="146" t="b">
        <f t="shared" si="103"/>
        <v>0</v>
      </c>
      <c r="CD111" s="146" t="b">
        <f t="shared" si="104"/>
        <v>0</v>
      </c>
      <c r="CE111" s="146" t="b">
        <f t="shared" si="105"/>
        <v>0</v>
      </c>
      <c r="CF111" s="146" t="b">
        <f t="shared" si="106"/>
        <v>0</v>
      </c>
      <c r="CG111" s="146" t="b">
        <f t="shared" si="107"/>
        <v>0</v>
      </c>
      <c r="CH111" s="146" t="b">
        <f t="shared" si="108"/>
        <v>0</v>
      </c>
      <c r="CI111" s="146" t="b">
        <f t="shared" si="109"/>
        <v>0</v>
      </c>
      <c r="CJ111" s="146" t="b">
        <f t="shared" si="110"/>
        <v>0</v>
      </c>
      <c r="CK111" s="146" t="b">
        <f t="shared" si="111"/>
        <v>0</v>
      </c>
      <c r="CL111" s="146" t="b">
        <f t="shared" si="112"/>
        <v>0</v>
      </c>
      <c r="CM111" s="146" t="b">
        <f t="shared" si="113"/>
        <v>0</v>
      </c>
      <c r="CN111" s="146" t="b">
        <f t="shared" si="114"/>
        <v>0</v>
      </c>
      <c r="CO111" s="146" t="b">
        <f t="shared" si="115"/>
        <v>0</v>
      </c>
      <c r="CP111" s="146" t="b">
        <f t="shared" si="116"/>
        <v>0</v>
      </c>
      <c r="CQ111" s="146" t="b">
        <f t="shared" si="117"/>
        <v>0</v>
      </c>
    </row>
    <row r="112" spans="1:95" x14ac:dyDescent="0.25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 t="str">
        <f t="shared" si="59"/>
        <v/>
      </c>
      <c r="L112" s="108"/>
      <c r="M112" s="108"/>
      <c r="N112" s="108"/>
      <c r="O112" s="108" t="str">
        <f t="shared" si="60"/>
        <v/>
      </c>
      <c r="P112" s="108"/>
      <c r="Q112" s="108"/>
      <c r="R112" s="116"/>
      <c r="S112" s="117"/>
      <c r="T112" s="117"/>
      <c r="U112" s="118" t="str">
        <f t="shared" si="61"/>
        <v/>
      </c>
      <c r="V112" s="116"/>
      <c r="W112" s="119"/>
      <c r="X112" s="120">
        <f t="shared" ca="1" si="62"/>
        <v>41696</v>
      </c>
      <c r="Y112" s="118" t="str">
        <f t="shared" si="63"/>
        <v/>
      </c>
      <c r="Z112" s="119"/>
      <c r="AA112" s="116"/>
      <c r="AB112" s="121"/>
      <c r="AC112" s="121"/>
      <c r="AD112" s="118" t="str">
        <f t="shared" si="64"/>
        <v/>
      </c>
      <c r="AE112" s="121"/>
      <c r="AF112" s="116"/>
      <c r="AG112" s="108" t="str">
        <f t="shared" si="65"/>
        <v/>
      </c>
      <c r="AH112" s="108" t="str">
        <f t="shared" si="66"/>
        <v/>
      </c>
      <c r="AI112" s="108" t="str">
        <f t="shared" si="67"/>
        <v/>
      </c>
      <c r="AJ112" s="108" t="str">
        <f t="shared" si="68"/>
        <v/>
      </c>
      <c r="AK112" s="122"/>
      <c r="AL112" s="123">
        <f t="shared" si="69"/>
        <v>0</v>
      </c>
      <c r="AM112" s="123">
        <f t="shared" si="69"/>
        <v>0</v>
      </c>
      <c r="AN112" s="123">
        <f t="shared" si="70"/>
        <v>0</v>
      </c>
      <c r="AO112" s="123">
        <f t="shared" si="71"/>
        <v>0</v>
      </c>
      <c r="AP112" s="123">
        <f t="shared" si="72"/>
        <v>0</v>
      </c>
      <c r="AQ112" s="108" t="str">
        <f t="shared" si="73"/>
        <v/>
      </c>
      <c r="AR112" s="116"/>
      <c r="AS112" s="117"/>
      <c r="AT112" s="108"/>
      <c r="AU112" s="108"/>
      <c r="AV112" s="108"/>
      <c r="AW112" s="108"/>
      <c r="AX112" s="108" t="str">
        <f t="shared" si="74"/>
        <v/>
      </c>
      <c r="AY112" s="108" t="str">
        <f t="shared" si="75"/>
        <v/>
      </c>
      <c r="BB112" s="146" t="b">
        <f t="shared" si="76"/>
        <v>0</v>
      </c>
      <c r="BC112" s="146" t="b">
        <f t="shared" si="77"/>
        <v>0</v>
      </c>
      <c r="BD112" s="146" t="b">
        <f t="shared" si="78"/>
        <v>0</v>
      </c>
      <c r="BE112" s="146" t="b">
        <f t="shared" si="79"/>
        <v>0</v>
      </c>
      <c r="BF112" s="146" t="b">
        <f t="shared" si="80"/>
        <v>0</v>
      </c>
      <c r="BG112" s="146" t="b">
        <f t="shared" si="81"/>
        <v>0</v>
      </c>
      <c r="BH112" s="146" t="b">
        <f t="shared" si="82"/>
        <v>0</v>
      </c>
      <c r="BI112" s="146" t="b">
        <f t="shared" si="83"/>
        <v>0</v>
      </c>
      <c r="BJ112" s="146" t="b">
        <f t="shared" si="84"/>
        <v>0</v>
      </c>
      <c r="BK112" s="146" t="b">
        <f t="shared" si="85"/>
        <v>0</v>
      </c>
      <c r="BL112" s="146" t="b">
        <f t="shared" si="86"/>
        <v>0</v>
      </c>
      <c r="BM112" s="146" t="b">
        <f t="shared" si="87"/>
        <v>0</v>
      </c>
      <c r="BN112" s="146" t="b">
        <f t="shared" si="88"/>
        <v>0</v>
      </c>
      <c r="BO112" s="146" t="b">
        <f t="shared" si="89"/>
        <v>0</v>
      </c>
      <c r="BP112" s="146" t="b">
        <f t="shared" si="90"/>
        <v>0</v>
      </c>
      <c r="BQ112" s="146" t="b">
        <f t="shared" si="91"/>
        <v>0</v>
      </c>
      <c r="BR112" s="146" t="b">
        <f t="shared" si="92"/>
        <v>0</v>
      </c>
      <c r="BS112" s="146" t="b">
        <f t="shared" si="93"/>
        <v>0</v>
      </c>
      <c r="BT112" s="146" t="b">
        <f t="shared" si="94"/>
        <v>0</v>
      </c>
      <c r="BU112" s="146" t="b">
        <f t="shared" si="95"/>
        <v>0</v>
      </c>
      <c r="BV112" s="146" t="b">
        <f t="shared" si="96"/>
        <v>0</v>
      </c>
      <c r="BW112" s="146" t="b">
        <f t="shared" si="97"/>
        <v>0</v>
      </c>
      <c r="BX112" s="146" t="b">
        <f t="shared" si="98"/>
        <v>0</v>
      </c>
      <c r="BY112" s="146" t="b">
        <f t="shared" si="99"/>
        <v>0</v>
      </c>
      <c r="BZ112" s="146" t="b">
        <f t="shared" si="100"/>
        <v>0</v>
      </c>
      <c r="CA112" s="146" t="b">
        <f t="shared" si="101"/>
        <v>0</v>
      </c>
      <c r="CB112" s="146" t="b">
        <f t="shared" si="102"/>
        <v>0</v>
      </c>
      <c r="CC112" s="146" t="b">
        <f t="shared" si="103"/>
        <v>0</v>
      </c>
      <c r="CD112" s="146" t="b">
        <f t="shared" si="104"/>
        <v>0</v>
      </c>
      <c r="CE112" s="146" t="b">
        <f t="shared" si="105"/>
        <v>0</v>
      </c>
      <c r="CF112" s="146" t="b">
        <f t="shared" si="106"/>
        <v>0</v>
      </c>
      <c r="CG112" s="146" t="b">
        <f t="shared" si="107"/>
        <v>0</v>
      </c>
      <c r="CH112" s="146" t="b">
        <f t="shared" si="108"/>
        <v>0</v>
      </c>
      <c r="CI112" s="146" t="b">
        <f t="shared" si="109"/>
        <v>0</v>
      </c>
      <c r="CJ112" s="146" t="b">
        <f t="shared" si="110"/>
        <v>0</v>
      </c>
      <c r="CK112" s="146" t="b">
        <f t="shared" si="111"/>
        <v>0</v>
      </c>
      <c r="CL112" s="146" t="b">
        <f t="shared" si="112"/>
        <v>0</v>
      </c>
      <c r="CM112" s="146" t="b">
        <f t="shared" si="113"/>
        <v>0</v>
      </c>
      <c r="CN112" s="146" t="b">
        <f t="shared" si="114"/>
        <v>0</v>
      </c>
      <c r="CO112" s="146" t="b">
        <f t="shared" si="115"/>
        <v>0</v>
      </c>
      <c r="CP112" s="146" t="b">
        <f t="shared" si="116"/>
        <v>0</v>
      </c>
      <c r="CQ112" s="146" t="b">
        <f t="shared" si="117"/>
        <v>0</v>
      </c>
    </row>
    <row r="113" spans="1:117" x14ac:dyDescent="0.25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 t="str">
        <f t="shared" si="59"/>
        <v/>
      </c>
      <c r="L113" s="108"/>
      <c r="M113" s="108"/>
      <c r="N113" s="108"/>
      <c r="O113" s="108" t="str">
        <f t="shared" si="60"/>
        <v/>
      </c>
      <c r="P113" s="108"/>
      <c r="Q113" s="108"/>
      <c r="R113" s="116"/>
      <c r="S113" s="117"/>
      <c r="T113" s="117"/>
      <c r="U113" s="118" t="str">
        <f t="shared" si="61"/>
        <v/>
      </c>
      <c r="V113" s="116"/>
      <c r="W113" s="119"/>
      <c r="X113" s="120">
        <f t="shared" ca="1" si="62"/>
        <v>41696</v>
      </c>
      <c r="Y113" s="118" t="str">
        <f t="shared" si="63"/>
        <v/>
      </c>
      <c r="Z113" s="119"/>
      <c r="AA113" s="116"/>
      <c r="AB113" s="121"/>
      <c r="AC113" s="121"/>
      <c r="AD113" s="118" t="str">
        <f t="shared" si="64"/>
        <v/>
      </c>
      <c r="AE113" s="121"/>
      <c r="AF113" s="116"/>
      <c r="AG113" s="108" t="str">
        <f t="shared" si="65"/>
        <v/>
      </c>
      <c r="AH113" s="108" t="str">
        <f t="shared" si="66"/>
        <v/>
      </c>
      <c r="AI113" s="108" t="str">
        <f t="shared" si="67"/>
        <v/>
      </c>
      <c r="AJ113" s="108" t="str">
        <f t="shared" si="68"/>
        <v/>
      </c>
      <c r="AK113" s="122"/>
      <c r="AL113" s="123">
        <f t="shared" si="69"/>
        <v>0</v>
      </c>
      <c r="AM113" s="123">
        <f t="shared" si="69"/>
        <v>0</v>
      </c>
      <c r="AN113" s="123">
        <f t="shared" si="70"/>
        <v>0</v>
      </c>
      <c r="AO113" s="123">
        <f t="shared" si="71"/>
        <v>0</v>
      </c>
      <c r="AP113" s="123">
        <f t="shared" si="72"/>
        <v>0</v>
      </c>
      <c r="AQ113" s="108" t="str">
        <f t="shared" si="73"/>
        <v/>
      </c>
      <c r="AR113" s="116"/>
      <c r="AS113" s="117"/>
      <c r="AT113" s="108"/>
      <c r="AU113" s="108"/>
      <c r="AV113" s="108"/>
      <c r="AW113" s="108"/>
      <c r="AX113" s="108" t="str">
        <f t="shared" si="74"/>
        <v/>
      </c>
      <c r="AY113" s="108" t="str">
        <f t="shared" si="75"/>
        <v/>
      </c>
      <c r="BB113" s="146" t="b">
        <f t="shared" si="76"/>
        <v>0</v>
      </c>
      <c r="BC113" s="146" t="b">
        <f t="shared" si="77"/>
        <v>0</v>
      </c>
      <c r="BD113" s="146" t="b">
        <f t="shared" si="78"/>
        <v>0</v>
      </c>
      <c r="BE113" s="146" t="b">
        <f t="shared" si="79"/>
        <v>0</v>
      </c>
      <c r="BF113" s="146" t="b">
        <f t="shared" si="80"/>
        <v>0</v>
      </c>
      <c r="BG113" s="146" t="b">
        <f t="shared" si="81"/>
        <v>0</v>
      </c>
      <c r="BH113" s="146" t="b">
        <f t="shared" si="82"/>
        <v>0</v>
      </c>
      <c r="BI113" s="146" t="b">
        <f t="shared" si="83"/>
        <v>0</v>
      </c>
      <c r="BJ113" s="146" t="b">
        <f t="shared" si="84"/>
        <v>0</v>
      </c>
      <c r="BK113" s="146" t="b">
        <f t="shared" si="85"/>
        <v>0</v>
      </c>
      <c r="BL113" s="146" t="b">
        <f t="shared" si="86"/>
        <v>0</v>
      </c>
      <c r="BM113" s="146" t="b">
        <f t="shared" si="87"/>
        <v>0</v>
      </c>
      <c r="BN113" s="146" t="b">
        <f t="shared" si="88"/>
        <v>0</v>
      </c>
      <c r="BO113" s="146" t="b">
        <f t="shared" si="89"/>
        <v>0</v>
      </c>
      <c r="BP113" s="146" t="b">
        <f t="shared" si="90"/>
        <v>0</v>
      </c>
      <c r="BQ113" s="146" t="b">
        <f t="shared" si="91"/>
        <v>0</v>
      </c>
      <c r="BR113" s="146" t="b">
        <f t="shared" si="92"/>
        <v>0</v>
      </c>
      <c r="BS113" s="146" t="b">
        <f t="shared" si="93"/>
        <v>0</v>
      </c>
      <c r="BT113" s="146" t="b">
        <f t="shared" si="94"/>
        <v>0</v>
      </c>
      <c r="BU113" s="146" t="b">
        <f t="shared" si="95"/>
        <v>0</v>
      </c>
      <c r="BV113" s="146" t="b">
        <f t="shared" si="96"/>
        <v>0</v>
      </c>
      <c r="BW113" s="146" t="b">
        <f t="shared" si="97"/>
        <v>0</v>
      </c>
      <c r="BX113" s="146" t="b">
        <f t="shared" si="98"/>
        <v>0</v>
      </c>
      <c r="BY113" s="146" t="b">
        <f t="shared" si="99"/>
        <v>0</v>
      </c>
      <c r="BZ113" s="146" t="b">
        <f t="shared" si="100"/>
        <v>0</v>
      </c>
      <c r="CA113" s="146" t="b">
        <f t="shared" si="101"/>
        <v>0</v>
      </c>
      <c r="CB113" s="146" t="b">
        <f t="shared" si="102"/>
        <v>0</v>
      </c>
      <c r="CC113" s="146" t="b">
        <f t="shared" si="103"/>
        <v>0</v>
      </c>
      <c r="CD113" s="146" t="b">
        <f t="shared" si="104"/>
        <v>0</v>
      </c>
      <c r="CE113" s="146" t="b">
        <f t="shared" si="105"/>
        <v>0</v>
      </c>
      <c r="CF113" s="146" t="b">
        <f t="shared" si="106"/>
        <v>0</v>
      </c>
      <c r="CG113" s="146" t="b">
        <f t="shared" si="107"/>
        <v>0</v>
      </c>
      <c r="CH113" s="146" t="b">
        <f t="shared" si="108"/>
        <v>0</v>
      </c>
      <c r="CI113" s="146" t="b">
        <f t="shared" si="109"/>
        <v>0</v>
      </c>
      <c r="CJ113" s="146" t="b">
        <f t="shared" si="110"/>
        <v>0</v>
      </c>
      <c r="CK113" s="146" t="b">
        <f t="shared" si="111"/>
        <v>0</v>
      </c>
      <c r="CL113" s="146" t="b">
        <f t="shared" si="112"/>
        <v>0</v>
      </c>
      <c r="CM113" s="146" t="b">
        <f t="shared" si="113"/>
        <v>0</v>
      </c>
      <c r="CN113" s="146" t="b">
        <f t="shared" si="114"/>
        <v>0</v>
      </c>
      <c r="CO113" s="146" t="b">
        <f t="shared" si="115"/>
        <v>0</v>
      </c>
      <c r="CP113" s="146" t="b">
        <f t="shared" si="116"/>
        <v>0</v>
      </c>
      <c r="CQ113" s="146" t="b">
        <f t="shared" si="117"/>
        <v>0</v>
      </c>
    </row>
    <row r="114" spans="1:117" x14ac:dyDescent="0.25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 t="str">
        <f t="shared" si="59"/>
        <v/>
      </c>
      <c r="L114" s="108"/>
      <c r="M114" s="108"/>
      <c r="N114" s="108"/>
      <c r="O114" s="108" t="str">
        <f t="shared" si="60"/>
        <v/>
      </c>
      <c r="P114" s="108"/>
      <c r="Q114" s="108"/>
      <c r="R114" s="116"/>
      <c r="S114" s="117"/>
      <c r="T114" s="117"/>
      <c r="U114" s="118" t="str">
        <f t="shared" si="61"/>
        <v/>
      </c>
      <c r="V114" s="116"/>
      <c r="W114" s="119"/>
      <c r="X114" s="120">
        <f t="shared" ca="1" si="62"/>
        <v>41696</v>
      </c>
      <c r="Y114" s="118" t="str">
        <f t="shared" si="63"/>
        <v/>
      </c>
      <c r="Z114" s="119"/>
      <c r="AA114" s="116"/>
      <c r="AB114" s="121"/>
      <c r="AC114" s="121"/>
      <c r="AD114" s="118" t="str">
        <f t="shared" si="64"/>
        <v/>
      </c>
      <c r="AE114" s="121"/>
      <c r="AF114" s="116"/>
      <c r="AG114" s="108" t="str">
        <f t="shared" si="65"/>
        <v/>
      </c>
      <c r="AH114" s="108" t="str">
        <f t="shared" si="66"/>
        <v/>
      </c>
      <c r="AI114" s="108" t="str">
        <f t="shared" si="67"/>
        <v/>
      </c>
      <c r="AJ114" s="108" t="str">
        <f t="shared" si="68"/>
        <v/>
      </c>
      <c r="AK114" s="122"/>
      <c r="AL114" s="123">
        <f t="shared" si="69"/>
        <v>0</v>
      </c>
      <c r="AM114" s="123">
        <f t="shared" si="69"/>
        <v>0</v>
      </c>
      <c r="AN114" s="123">
        <f t="shared" si="70"/>
        <v>0</v>
      </c>
      <c r="AO114" s="123">
        <f t="shared" si="71"/>
        <v>0</v>
      </c>
      <c r="AP114" s="123">
        <f t="shared" si="72"/>
        <v>0</v>
      </c>
      <c r="AQ114" s="108" t="str">
        <f t="shared" si="73"/>
        <v/>
      </c>
      <c r="AR114" s="116"/>
      <c r="AS114" s="117"/>
      <c r="AT114" s="108"/>
      <c r="AU114" s="108"/>
      <c r="AV114" s="108"/>
      <c r="AW114" s="108"/>
      <c r="AX114" s="108" t="str">
        <f t="shared" si="74"/>
        <v/>
      </c>
      <c r="AY114" s="108" t="str">
        <f t="shared" si="75"/>
        <v/>
      </c>
      <c r="BB114" s="146" t="b">
        <f t="shared" si="76"/>
        <v>0</v>
      </c>
      <c r="BC114" s="146" t="b">
        <f t="shared" si="77"/>
        <v>0</v>
      </c>
      <c r="BD114" s="146" t="b">
        <f t="shared" si="78"/>
        <v>0</v>
      </c>
      <c r="BE114" s="146" t="b">
        <f t="shared" si="79"/>
        <v>0</v>
      </c>
      <c r="BF114" s="146" t="b">
        <f t="shared" si="80"/>
        <v>0</v>
      </c>
      <c r="BG114" s="146" t="b">
        <f t="shared" si="81"/>
        <v>0</v>
      </c>
      <c r="BH114" s="146" t="b">
        <f t="shared" si="82"/>
        <v>0</v>
      </c>
      <c r="BI114" s="146" t="b">
        <f t="shared" si="83"/>
        <v>0</v>
      </c>
      <c r="BJ114" s="146" t="b">
        <f t="shared" si="84"/>
        <v>0</v>
      </c>
      <c r="BK114" s="146" t="b">
        <f t="shared" si="85"/>
        <v>0</v>
      </c>
      <c r="BL114" s="146" t="b">
        <f t="shared" si="86"/>
        <v>0</v>
      </c>
      <c r="BM114" s="146" t="b">
        <f t="shared" si="87"/>
        <v>0</v>
      </c>
      <c r="BN114" s="146" t="b">
        <f t="shared" si="88"/>
        <v>0</v>
      </c>
      <c r="BO114" s="146" t="b">
        <f t="shared" si="89"/>
        <v>0</v>
      </c>
      <c r="BP114" s="146" t="b">
        <f t="shared" si="90"/>
        <v>0</v>
      </c>
      <c r="BQ114" s="146" t="b">
        <f t="shared" si="91"/>
        <v>0</v>
      </c>
      <c r="BR114" s="146" t="b">
        <f t="shared" si="92"/>
        <v>0</v>
      </c>
      <c r="BS114" s="146" t="b">
        <f t="shared" si="93"/>
        <v>0</v>
      </c>
      <c r="BT114" s="146" t="b">
        <f t="shared" si="94"/>
        <v>0</v>
      </c>
      <c r="BU114" s="146" t="b">
        <f t="shared" si="95"/>
        <v>0</v>
      </c>
      <c r="BV114" s="146" t="b">
        <f t="shared" si="96"/>
        <v>0</v>
      </c>
      <c r="BW114" s="146" t="b">
        <f t="shared" si="97"/>
        <v>0</v>
      </c>
      <c r="BX114" s="146" t="b">
        <f t="shared" si="98"/>
        <v>0</v>
      </c>
      <c r="BY114" s="146" t="b">
        <f t="shared" si="99"/>
        <v>0</v>
      </c>
      <c r="BZ114" s="146" t="b">
        <f t="shared" si="100"/>
        <v>0</v>
      </c>
      <c r="CA114" s="146" t="b">
        <f t="shared" si="101"/>
        <v>0</v>
      </c>
      <c r="CB114" s="146" t="b">
        <f t="shared" si="102"/>
        <v>0</v>
      </c>
      <c r="CC114" s="146" t="b">
        <f t="shared" si="103"/>
        <v>0</v>
      </c>
      <c r="CD114" s="146" t="b">
        <f t="shared" si="104"/>
        <v>0</v>
      </c>
      <c r="CE114" s="146" t="b">
        <f t="shared" si="105"/>
        <v>0</v>
      </c>
      <c r="CF114" s="146" t="b">
        <f t="shared" si="106"/>
        <v>0</v>
      </c>
      <c r="CG114" s="146" t="b">
        <f t="shared" si="107"/>
        <v>0</v>
      </c>
      <c r="CH114" s="146" t="b">
        <f t="shared" si="108"/>
        <v>0</v>
      </c>
      <c r="CI114" s="146" t="b">
        <f t="shared" si="109"/>
        <v>0</v>
      </c>
      <c r="CJ114" s="146" t="b">
        <f t="shared" si="110"/>
        <v>0</v>
      </c>
      <c r="CK114" s="146" t="b">
        <f t="shared" si="111"/>
        <v>0</v>
      </c>
      <c r="CL114" s="146" t="b">
        <f t="shared" si="112"/>
        <v>0</v>
      </c>
      <c r="CM114" s="146" t="b">
        <f t="shared" si="113"/>
        <v>0</v>
      </c>
      <c r="CN114" s="146" t="b">
        <f t="shared" si="114"/>
        <v>0</v>
      </c>
      <c r="CO114" s="146" t="b">
        <f t="shared" si="115"/>
        <v>0</v>
      </c>
      <c r="CP114" s="146" t="b">
        <f t="shared" si="116"/>
        <v>0</v>
      </c>
      <c r="CQ114" s="146" t="b">
        <f t="shared" si="117"/>
        <v>0</v>
      </c>
    </row>
    <row r="115" spans="1:117" x14ac:dyDescent="0.25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 t="str">
        <f t="shared" si="59"/>
        <v/>
      </c>
      <c r="L115" s="108"/>
      <c r="M115" s="108"/>
      <c r="N115" s="108"/>
      <c r="O115" s="108" t="str">
        <f t="shared" si="60"/>
        <v/>
      </c>
      <c r="P115" s="108"/>
      <c r="Q115" s="108"/>
      <c r="R115" s="116"/>
      <c r="S115" s="117"/>
      <c r="T115" s="117"/>
      <c r="U115" s="118" t="str">
        <f t="shared" si="61"/>
        <v/>
      </c>
      <c r="V115" s="116"/>
      <c r="W115" s="119"/>
      <c r="X115" s="120">
        <f t="shared" ca="1" si="62"/>
        <v>41696</v>
      </c>
      <c r="Y115" s="118" t="str">
        <f t="shared" si="63"/>
        <v/>
      </c>
      <c r="Z115" s="119"/>
      <c r="AA115" s="116"/>
      <c r="AB115" s="121"/>
      <c r="AC115" s="121"/>
      <c r="AD115" s="118" t="str">
        <f t="shared" si="64"/>
        <v/>
      </c>
      <c r="AE115" s="121"/>
      <c r="AF115" s="116"/>
      <c r="AG115" s="108" t="str">
        <f t="shared" si="65"/>
        <v/>
      </c>
      <c r="AH115" s="108" t="str">
        <f t="shared" si="66"/>
        <v/>
      </c>
      <c r="AI115" s="108" t="str">
        <f t="shared" si="67"/>
        <v/>
      </c>
      <c r="AJ115" s="108" t="str">
        <f t="shared" si="68"/>
        <v/>
      </c>
      <c r="AK115" s="122"/>
      <c r="AL115" s="123">
        <f t="shared" si="69"/>
        <v>0</v>
      </c>
      <c r="AM115" s="123">
        <f t="shared" si="69"/>
        <v>0</v>
      </c>
      <c r="AN115" s="123">
        <f t="shared" si="70"/>
        <v>0</v>
      </c>
      <c r="AO115" s="123">
        <f t="shared" si="71"/>
        <v>0</v>
      </c>
      <c r="AP115" s="123">
        <f t="shared" si="72"/>
        <v>0</v>
      </c>
      <c r="AQ115" s="108" t="str">
        <f t="shared" si="73"/>
        <v/>
      </c>
      <c r="AR115" s="116"/>
      <c r="AS115" s="117"/>
      <c r="AT115" s="108"/>
      <c r="AU115" s="108"/>
      <c r="AV115" s="108"/>
      <c r="AW115" s="108"/>
      <c r="AX115" s="108" t="str">
        <f t="shared" si="74"/>
        <v/>
      </c>
      <c r="AY115" s="108" t="str">
        <f t="shared" si="75"/>
        <v/>
      </c>
      <c r="BB115" s="146" t="b">
        <f t="shared" si="76"/>
        <v>0</v>
      </c>
      <c r="BC115" s="146" t="b">
        <f t="shared" si="77"/>
        <v>0</v>
      </c>
      <c r="BD115" s="146" t="b">
        <f t="shared" si="78"/>
        <v>0</v>
      </c>
      <c r="BE115" s="146" t="b">
        <f t="shared" si="79"/>
        <v>0</v>
      </c>
      <c r="BF115" s="146" t="b">
        <f t="shared" si="80"/>
        <v>0</v>
      </c>
      <c r="BG115" s="146" t="b">
        <f t="shared" si="81"/>
        <v>0</v>
      </c>
      <c r="BH115" s="146" t="b">
        <f t="shared" si="82"/>
        <v>0</v>
      </c>
      <c r="BI115" s="146" t="b">
        <f t="shared" si="83"/>
        <v>0</v>
      </c>
      <c r="BJ115" s="146" t="b">
        <f t="shared" si="84"/>
        <v>0</v>
      </c>
      <c r="BK115" s="146" t="b">
        <f t="shared" si="85"/>
        <v>0</v>
      </c>
      <c r="BL115" s="146" t="b">
        <f t="shared" si="86"/>
        <v>0</v>
      </c>
      <c r="BM115" s="146" t="b">
        <f t="shared" si="87"/>
        <v>0</v>
      </c>
      <c r="BN115" s="146" t="b">
        <f t="shared" si="88"/>
        <v>0</v>
      </c>
      <c r="BO115" s="146" t="b">
        <f t="shared" si="89"/>
        <v>0</v>
      </c>
      <c r="BP115" s="146" t="b">
        <f t="shared" si="90"/>
        <v>0</v>
      </c>
      <c r="BQ115" s="146" t="b">
        <f t="shared" si="91"/>
        <v>0</v>
      </c>
      <c r="BR115" s="146" t="b">
        <f t="shared" si="92"/>
        <v>0</v>
      </c>
      <c r="BS115" s="146" t="b">
        <f t="shared" si="93"/>
        <v>0</v>
      </c>
      <c r="BT115" s="146" t="b">
        <f t="shared" si="94"/>
        <v>0</v>
      </c>
      <c r="BU115" s="146" t="b">
        <f t="shared" si="95"/>
        <v>0</v>
      </c>
      <c r="BV115" s="146" t="b">
        <f t="shared" si="96"/>
        <v>0</v>
      </c>
      <c r="BW115" s="146" t="b">
        <f t="shared" si="97"/>
        <v>0</v>
      </c>
      <c r="BX115" s="146" t="b">
        <f t="shared" si="98"/>
        <v>0</v>
      </c>
      <c r="BY115" s="146" t="b">
        <f t="shared" si="99"/>
        <v>0</v>
      </c>
      <c r="BZ115" s="146" t="b">
        <f t="shared" si="100"/>
        <v>0</v>
      </c>
      <c r="CA115" s="146" t="b">
        <f t="shared" si="101"/>
        <v>0</v>
      </c>
      <c r="CB115" s="146" t="b">
        <f t="shared" si="102"/>
        <v>0</v>
      </c>
      <c r="CC115" s="146" t="b">
        <f t="shared" si="103"/>
        <v>0</v>
      </c>
      <c r="CD115" s="146" t="b">
        <f t="shared" si="104"/>
        <v>0</v>
      </c>
      <c r="CE115" s="146" t="b">
        <f t="shared" si="105"/>
        <v>0</v>
      </c>
      <c r="CF115" s="146" t="b">
        <f t="shared" si="106"/>
        <v>0</v>
      </c>
      <c r="CG115" s="146" t="b">
        <f t="shared" si="107"/>
        <v>0</v>
      </c>
      <c r="CH115" s="146" t="b">
        <f t="shared" si="108"/>
        <v>0</v>
      </c>
      <c r="CI115" s="146" t="b">
        <f t="shared" si="109"/>
        <v>0</v>
      </c>
      <c r="CJ115" s="146" t="b">
        <f t="shared" si="110"/>
        <v>0</v>
      </c>
      <c r="CK115" s="146" t="b">
        <f t="shared" si="111"/>
        <v>0</v>
      </c>
      <c r="CL115" s="146" t="b">
        <f t="shared" si="112"/>
        <v>0</v>
      </c>
      <c r="CM115" s="146" t="b">
        <f t="shared" si="113"/>
        <v>0</v>
      </c>
      <c r="CN115" s="146" t="b">
        <f t="shared" si="114"/>
        <v>0</v>
      </c>
      <c r="CO115" s="146" t="b">
        <f t="shared" si="115"/>
        <v>0</v>
      </c>
      <c r="CP115" s="146" t="b">
        <f t="shared" si="116"/>
        <v>0</v>
      </c>
      <c r="CQ115" s="146" t="b">
        <f t="shared" si="117"/>
        <v>0</v>
      </c>
    </row>
    <row r="116" spans="1:117" x14ac:dyDescent="0.25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 t="str">
        <f t="shared" si="59"/>
        <v/>
      </c>
      <c r="L116" s="108"/>
      <c r="M116" s="108"/>
      <c r="N116" s="108"/>
      <c r="O116" s="108" t="str">
        <f t="shared" si="60"/>
        <v/>
      </c>
      <c r="P116" s="108"/>
      <c r="Q116" s="108"/>
      <c r="R116" s="116"/>
      <c r="S116" s="117"/>
      <c r="T116" s="117"/>
      <c r="U116" s="118" t="str">
        <f t="shared" si="61"/>
        <v/>
      </c>
      <c r="V116" s="116"/>
      <c r="W116" s="119"/>
      <c r="X116" s="120">
        <f t="shared" ca="1" si="62"/>
        <v>41696</v>
      </c>
      <c r="Y116" s="118" t="str">
        <f t="shared" si="63"/>
        <v/>
      </c>
      <c r="Z116" s="119"/>
      <c r="AA116" s="116"/>
      <c r="AB116" s="121"/>
      <c r="AC116" s="121"/>
      <c r="AD116" s="118" t="str">
        <f t="shared" si="64"/>
        <v/>
      </c>
      <c r="AE116" s="121"/>
      <c r="AF116" s="116"/>
      <c r="AG116" s="108" t="str">
        <f t="shared" si="65"/>
        <v/>
      </c>
      <c r="AH116" s="108" t="str">
        <f t="shared" si="66"/>
        <v/>
      </c>
      <c r="AI116" s="108" t="str">
        <f t="shared" si="67"/>
        <v/>
      </c>
      <c r="AJ116" s="108" t="str">
        <f t="shared" si="68"/>
        <v/>
      </c>
      <c r="AK116" s="122"/>
      <c r="AL116" s="123">
        <f t="shared" si="69"/>
        <v>0</v>
      </c>
      <c r="AM116" s="123">
        <f t="shared" si="69"/>
        <v>0</v>
      </c>
      <c r="AN116" s="123">
        <f t="shared" si="70"/>
        <v>0</v>
      </c>
      <c r="AO116" s="123">
        <f t="shared" si="71"/>
        <v>0</v>
      </c>
      <c r="AP116" s="123">
        <f t="shared" si="72"/>
        <v>0</v>
      </c>
      <c r="AQ116" s="108" t="str">
        <f t="shared" si="73"/>
        <v/>
      </c>
      <c r="AR116" s="116"/>
      <c r="AS116" s="117"/>
      <c r="AT116" s="108"/>
      <c r="AU116" s="108"/>
      <c r="AV116" s="108"/>
      <c r="AW116" s="108"/>
      <c r="AX116" s="108" t="str">
        <f t="shared" si="74"/>
        <v/>
      </c>
      <c r="AY116" s="108" t="str">
        <f t="shared" si="75"/>
        <v/>
      </c>
      <c r="BB116" s="146" t="b">
        <f t="shared" si="76"/>
        <v>0</v>
      </c>
      <c r="BC116" s="146" t="b">
        <f t="shared" si="77"/>
        <v>0</v>
      </c>
      <c r="BD116" s="146" t="b">
        <f t="shared" si="78"/>
        <v>0</v>
      </c>
      <c r="BE116" s="146" t="b">
        <f t="shared" si="79"/>
        <v>0</v>
      </c>
      <c r="BF116" s="146" t="b">
        <f t="shared" si="80"/>
        <v>0</v>
      </c>
      <c r="BG116" s="146" t="b">
        <f t="shared" si="81"/>
        <v>0</v>
      </c>
      <c r="BH116" s="146" t="b">
        <f t="shared" si="82"/>
        <v>0</v>
      </c>
      <c r="BI116" s="146" t="b">
        <f t="shared" si="83"/>
        <v>0</v>
      </c>
      <c r="BJ116" s="146" t="b">
        <f t="shared" si="84"/>
        <v>0</v>
      </c>
      <c r="BK116" s="146" t="b">
        <f t="shared" si="85"/>
        <v>0</v>
      </c>
      <c r="BL116" s="146" t="b">
        <f t="shared" si="86"/>
        <v>0</v>
      </c>
      <c r="BM116" s="146" t="b">
        <f t="shared" si="87"/>
        <v>0</v>
      </c>
      <c r="BN116" s="146" t="b">
        <f t="shared" si="88"/>
        <v>0</v>
      </c>
      <c r="BO116" s="146" t="b">
        <f t="shared" si="89"/>
        <v>0</v>
      </c>
      <c r="BP116" s="146" t="b">
        <f t="shared" si="90"/>
        <v>0</v>
      </c>
      <c r="BQ116" s="146" t="b">
        <f t="shared" si="91"/>
        <v>0</v>
      </c>
      <c r="BR116" s="146" t="b">
        <f t="shared" si="92"/>
        <v>0</v>
      </c>
      <c r="BS116" s="146" t="b">
        <f t="shared" si="93"/>
        <v>0</v>
      </c>
      <c r="BT116" s="146" t="b">
        <f t="shared" si="94"/>
        <v>0</v>
      </c>
      <c r="BU116" s="146" t="b">
        <f t="shared" si="95"/>
        <v>0</v>
      </c>
      <c r="BV116" s="146" t="b">
        <f t="shared" si="96"/>
        <v>0</v>
      </c>
      <c r="BW116" s="146" t="b">
        <f t="shared" si="97"/>
        <v>0</v>
      </c>
      <c r="BX116" s="146" t="b">
        <f t="shared" si="98"/>
        <v>0</v>
      </c>
      <c r="BY116" s="146" t="b">
        <f t="shared" si="99"/>
        <v>0</v>
      </c>
      <c r="BZ116" s="146" t="b">
        <f t="shared" si="100"/>
        <v>0</v>
      </c>
      <c r="CA116" s="146" t="b">
        <f t="shared" si="101"/>
        <v>0</v>
      </c>
      <c r="CB116" s="146" t="b">
        <f t="shared" si="102"/>
        <v>0</v>
      </c>
      <c r="CC116" s="146" t="b">
        <f t="shared" si="103"/>
        <v>0</v>
      </c>
      <c r="CD116" s="146" t="b">
        <f t="shared" si="104"/>
        <v>0</v>
      </c>
      <c r="CE116" s="146" t="b">
        <f t="shared" si="105"/>
        <v>0</v>
      </c>
      <c r="CF116" s="146" t="b">
        <f t="shared" si="106"/>
        <v>0</v>
      </c>
      <c r="CG116" s="146" t="b">
        <f t="shared" si="107"/>
        <v>0</v>
      </c>
      <c r="CH116" s="146" t="b">
        <f t="shared" si="108"/>
        <v>0</v>
      </c>
      <c r="CI116" s="146" t="b">
        <f t="shared" si="109"/>
        <v>0</v>
      </c>
      <c r="CJ116" s="146" t="b">
        <f t="shared" si="110"/>
        <v>0</v>
      </c>
      <c r="CK116" s="146" t="b">
        <f t="shared" si="111"/>
        <v>0</v>
      </c>
      <c r="CL116" s="146" t="b">
        <f t="shared" si="112"/>
        <v>0</v>
      </c>
      <c r="CM116" s="146" t="b">
        <f t="shared" si="113"/>
        <v>0</v>
      </c>
      <c r="CN116" s="146" t="b">
        <f t="shared" si="114"/>
        <v>0</v>
      </c>
      <c r="CO116" s="146" t="b">
        <f t="shared" si="115"/>
        <v>0</v>
      </c>
      <c r="CP116" s="146" t="b">
        <f t="shared" si="116"/>
        <v>0</v>
      </c>
      <c r="CQ116" s="146" t="b">
        <f t="shared" si="117"/>
        <v>0</v>
      </c>
    </row>
    <row r="117" spans="1:117" x14ac:dyDescent="0.25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 t="str">
        <f t="shared" si="59"/>
        <v/>
      </c>
      <c r="L117" s="108"/>
      <c r="M117" s="108"/>
      <c r="N117" s="108"/>
      <c r="O117" s="108" t="str">
        <f t="shared" si="60"/>
        <v/>
      </c>
      <c r="P117" s="108"/>
      <c r="Q117" s="108"/>
      <c r="R117" s="116"/>
      <c r="S117" s="117"/>
      <c r="T117" s="117"/>
      <c r="U117" s="118" t="str">
        <f t="shared" si="61"/>
        <v/>
      </c>
      <c r="V117" s="116"/>
      <c r="W117" s="119"/>
      <c r="X117" s="120">
        <f t="shared" ca="1" si="62"/>
        <v>41696</v>
      </c>
      <c r="Y117" s="118" t="str">
        <f t="shared" si="63"/>
        <v/>
      </c>
      <c r="Z117" s="119"/>
      <c r="AA117" s="116"/>
      <c r="AB117" s="121"/>
      <c r="AC117" s="121"/>
      <c r="AD117" s="118" t="str">
        <f t="shared" si="64"/>
        <v/>
      </c>
      <c r="AE117" s="121"/>
      <c r="AF117" s="116"/>
      <c r="AG117" s="108" t="str">
        <f t="shared" si="65"/>
        <v/>
      </c>
      <c r="AH117" s="108" t="str">
        <f t="shared" si="66"/>
        <v/>
      </c>
      <c r="AI117" s="108" t="str">
        <f t="shared" si="67"/>
        <v/>
      </c>
      <c r="AJ117" s="108" t="str">
        <f t="shared" si="68"/>
        <v/>
      </c>
      <c r="AK117" s="122"/>
      <c r="AL117" s="123">
        <f t="shared" si="69"/>
        <v>0</v>
      </c>
      <c r="AM117" s="123">
        <f t="shared" si="69"/>
        <v>0</v>
      </c>
      <c r="AN117" s="123">
        <f t="shared" si="70"/>
        <v>0</v>
      </c>
      <c r="AO117" s="123">
        <f t="shared" si="71"/>
        <v>0</v>
      </c>
      <c r="AP117" s="123">
        <f t="shared" si="72"/>
        <v>0</v>
      </c>
      <c r="AQ117" s="108" t="str">
        <f t="shared" si="73"/>
        <v/>
      </c>
      <c r="AR117" s="116"/>
      <c r="AS117" s="117"/>
      <c r="AT117" s="108"/>
      <c r="AU117" s="108"/>
      <c r="AV117" s="108"/>
      <c r="AW117" s="108"/>
      <c r="AX117" s="108" t="str">
        <f t="shared" si="74"/>
        <v/>
      </c>
      <c r="AY117" s="108" t="str">
        <f t="shared" si="75"/>
        <v/>
      </c>
      <c r="BB117" s="146" t="b">
        <f t="shared" si="76"/>
        <v>0</v>
      </c>
      <c r="BC117" s="146" t="b">
        <f t="shared" si="77"/>
        <v>0</v>
      </c>
      <c r="BD117" s="146" t="b">
        <f t="shared" si="78"/>
        <v>0</v>
      </c>
      <c r="BE117" s="146" t="b">
        <f t="shared" si="79"/>
        <v>0</v>
      </c>
      <c r="BF117" s="146" t="b">
        <f t="shared" si="80"/>
        <v>0</v>
      </c>
      <c r="BG117" s="146" t="b">
        <f t="shared" si="81"/>
        <v>0</v>
      </c>
      <c r="BH117" s="146" t="b">
        <f t="shared" si="82"/>
        <v>0</v>
      </c>
      <c r="BI117" s="146" t="b">
        <f t="shared" si="83"/>
        <v>0</v>
      </c>
      <c r="BJ117" s="146" t="b">
        <f t="shared" si="84"/>
        <v>0</v>
      </c>
      <c r="BK117" s="146" t="b">
        <f t="shared" si="85"/>
        <v>0</v>
      </c>
      <c r="BL117" s="146" t="b">
        <f t="shared" si="86"/>
        <v>0</v>
      </c>
      <c r="BM117" s="146" t="b">
        <f t="shared" si="87"/>
        <v>0</v>
      </c>
      <c r="BN117" s="146" t="b">
        <f t="shared" si="88"/>
        <v>0</v>
      </c>
      <c r="BO117" s="146" t="b">
        <f t="shared" si="89"/>
        <v>0</v>
      </c>
      <c r="BP117" s="146" t="b">
        <f t="shared" si="90"/>
        <v>0</v>
      </c>
      <c r="BQ117" s="146" t="b">
        <f t="shared" si="91"/>
        <v>0</v>
      </c>
      <c r="BR117" s="146" t="b">
        <f t="shared" si="92"/>
        <v>0</v>
      </c>
      <c r="BS117" s="146" t="b">
        <f t="shared" si="93"/>
        <v>0</v>
      </c>
      <c r="BT117" s="146" t="b">
        <f t="shared" si="94"/>
        <v>0</v>
      </c>
      <c r="BU117" s="146" t="b">
        <f t="shared" si="95"/>
        <v>0</v>
      </c>
      <c r="BV117" s="146" t="b">
        <f t="shared" si="96"/>
        <v>0</v>
      </c>
      <c r="BW117" s="146" t="b">
        <f t="shared" si="97"/>
        <v>0</v>
      </c>
      <c r="BX117" s="146" t="b">
        <f t="shared" si="98"/>
        <v>0</v>
      </c>
      <c r="BY117" s="146" t="b">
        <f t="shared" si="99"/>
        <v>0</v>
      </c>
      <c r="BZ117" s="146" t="b">
        <f t="shared" si="100"/>
        <v>0</v>
      </c>
      <c r="CA117" s="146" t="b">
        <f t="shared" si="101"/>
        <v>0</v>
      </c>
      <c r="CB117" s="146" t="b">
        <f t="shared" si="102"/>
        <v>0</v>
      </c>
      <c r="CC117" s="146" t="b">
        <f t="shared" si="103"/>
        <v>0</v>
      </c>
      <c r="CD117" s="146" t="b">
        <f t="shared" si="104"/>
        <v>0</v>
      </c>
      <c r="CE117" s="146" t="b">
        <f t="shared" si="105"/>
        <v>0</v>
      </c>
      <c r="CF117" s="146" t="b">
        <f t="shared" si="106"/>
        <v>0</v>
      </c>
      <c r="CG117" s="146" t="b">
        <f t="shared" si="107"/>
        <v>0</v>
      </c>
      <c r="CH117" s="146" t="b">
        <f t="shared" si="108"/>
        <v>0</v>
      </c>
      <c r="CI117" s="146" t="b">
        <f t="shared" si="109"/>
        <v>0</v>
      </c>
      <c r="CJ117" s="146" t="b">
        <f t="shared" si="110"/>
        <v>0</v>
      </c>
      <c r="CK117" s="146" t="b">
        <f t="shared" si="111"/>
        <v>0</v>
      </c>
      <c r="CL117" s="146" t="b">
        <f t="shared" si="112"/>
        <v>0</v>
      </c>
      <c r="CM117" s="146" t="b">
        <f t="shared" si="113"/>
        <v>0</v>
      </c>
      <c r="CN117" s="146" t="b">
        <f t="shared" si="114"/>
        <v>0</v>
      </c>
      <c r="CO117" s="146" t="b">
        <f t="shared" si="115"/>
        <v>0</v>
      </c>
      <c r="CP117" s="146" t="b">
        <f t="shared" si="116"/>
        <v>0</v>
      </c>
      <c r="CQ117" s="146" t="b">
        <f t="shared" si="117"/>
        <v>0</v>
      </c>
    </row>
    <row r="118" spans="1:117" x14ac:dyDescent="0.25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 t="str">
        <f t="shared" si="59"/>
        <v/>
      </c>
      <c r="L118" s="108"/>
      <c r="M118" s="108"/>
      <c r="N118" s="108"/>
      <c r="O118" s="108" t="str">
        <f t="shared" si="60"/>
        <v/>
      </c>
      <c r="P118" s="108"/>
      <c r="Q118" s="108"/>
      <c r="R118" s="116"/>
      <c r="S118" s="117"/>
      <c r="T118" s="117"/>
      <c r="U118" s="118" t="str">
        <f t="shared" si="61"/>
        <v/>
      </c>
      <c r="V118" s="116"/>
      <c r="W118" s="119"/>
      <c r="X118" s="120">
        <f t="shared" ca="1" si="62"/>
        <v>41696</v>
      </c>
      <c r="Y118" s="118" t="str">
        <f t="shared" si="63"/>
        <v/>
      </c>
      <c r="Z118" s="119"/>
      <c r="AA118" s="116"/>
      <c r="AB118" s="121"/>
      <c r="AC118" s="121"/>
      <c r="AD118" s="118" t="str">
        <f t="shared" si="64"/>
        <v/>
      </c>
      <c r="AE118" s="121"/>
      <c r="AF118" s="116"/>
      <c r="AG118" s="108" t="str">
        <f t="shared" si="65"/>
        <v/>
      </c>
      <c r="AH118" s="108" t="str">
        <f t="shared" si="66"/>
        <v/>
      </c>
      <c r="AI118" s="108" t="str">
        <f t="shared" si="67"/>
        <v/>
      </c>
      <c r="AJ118" s="108" t="str">
        <f t="shared" si="68"/>
        <v/>
      </c>
      <c r="AK118" s="122"/>
      <c r="AL118" s="123">
        <f t="shared" si="69"/>
        <v>0</v>
      </c>
      <c r="AM118" s="123">
        <f t="shared" si="69"/>
        <v>0</v>
      </c>
      <c r="AN118" s="123">
        <f t="shared" si="70"/>
        <v>0</v>
      </c>
      <c r="AO118" s="123">
        <f t="shared" si="71"/>
        <v>0</v>
      </c>
      <c r="AP118" s="123">
        <f t="shared" si="72"/>
        <v>0</v>
      </c>
      <c r="AQ118" s="108" t="str">
        <f t="shared" si="73"/>
        <v/>
      </c>
      <c r="AR118" s="116"/>
      <c r="AS118" s="117"/>
      <c r="AT118" s="108"/>
      <c r="AU118" s="108"/>
      <c r="AV118" s="108"/>
      <c r="AW118" s="108"/>
      <c r="AX118" s="108" t="str">
        <f t="shared" si="74"/>
        <v/>
      </c>
      <c r="AY118" s="108" t="str">
        <f t="shared" si="75"/>
        <v/>
      </c>
      <c r="BB118" s="146" t="b">
        <f t="shared" si="76"/>
        <v>0</v>
      </c>
      <c r="BC118" s="146" t="b">
        <f t="shared" si="77"/>
        <v>0</v>
      </c>
      <c r="BD118" s="146" t="b">
        <f t="shared" si="78"/>
        <v>0</v>
      </c>
      <c r="BE118" s="146" t="b">
        <f t="shared" si="79"/>
        <v>0</v>
      </c>
      <c r="BF118" s="146" t="b">
        <f t="shared" si="80"/>
        <v>0</v>
      </c>
      <c r="BG118" s="146" t="b">
        <f t="shared" si="81"/>
        <v>0</v>
      </c>
      <c r="BH118" s="146" t="b">
        <f t="shared" si="82"/>
        <v>0</v>
      </c>
      <c r="BI118" s="146" t="b">
        <f t="shared" si="83"/>
        <v>0</v>
      </c>
      <c r="BJ118" s="146" t="b">
        <f t="shared" si="84"/>
        <v>0</v>
      </c>
      <c r="BK118" s="146" t="b">
        <f t="shared" si="85"/>
        <v>0</v>
      </c>
      <c r="BL118" s="146" t="b">
        <f t="shared" si="86"/>
        <v>0</v>
      </c>
      <c r="BM118" s="146" t="b">
        <f t="shared" si="87"/>
        <v>0</v>
      </c>
      <c r="BN118" s="146" t="b">
        <f t="shared" si="88"/>
        <v>0</v>
      </c>
      <c r="BO118" s="146" t="b">
        <f t="shared" si="89"/>
        <v>0</v>
      </c>
      <c r="BP118" s="146" t="b">
        <f t="shared" si="90"/>
        <v>0</v>
      </c>
      <c r="BQ118" s="146" t="b">
        <f t="shared" si="91"/>
        <v>0</v>
      </c>
      <c r="BR118" s="146" t="b">
        <f t="shared" si="92"/>
        <v>0</v>
      </c>
      <c r="BS118" s="146" t="b">
        <f t="shared" si="93"/>
        <v>0</v>
      </c>
      <c r="BT118" s="146" t="b">
        <f t="shared" si="94"/>
        <v>0</v>
      </c>
      <c r="BU118" s="146" t="b">
        <f t="shared" si="95"/>
        <v>0</v>
      </c>
      <c r="BV118" s="146" t="b">
        <f t="shared" si="96"/>
        <v>0</v>
      </c>
      <c r="BW118" s="146" t="b">
        <f t="shared" si="97"/>
        <v>0</v>
      </c>
      <c r="BX118" s="146" t="b">
        <f t="shared" si="98"/>
        <v>0</v>
      </c>
      <c r="BY118" s="146" t="b">
        <f t="shared" si="99"/>
        <v>0</v>
      </c>
      <c r="BZ118" s="146" t="b">
        <f t="shared" si="100"/>
        <v>0</v>
      </c>
      <c r="CA118" s="146" t="b">
        <f t="shared" si="101"/>
        <v>0</v>
      </c>
      <c r="CB118" s="146" t="b">
        <f t="shared" si="102"/>
        <v>0</v>
      </c>
      <c r="CC118" s="146" t="b">
        <f t="shared" si="103"/>
        <v>0</v>
      </c>
      <c r="CD118" s="146" t="b">
        <f t="shared" si="104"/>
        <v>0</v>
      </c>
      <c r="CE118" s="146" t="b">
        <f t="shared" si="105"/>
        <v>0</v>
      </c>
      <c r="CF118" s="146" t="b">
        <f t="shared" si="106"/>
        <v>0</v>
      </c>
      <c r="CG118" s="146" t="b">
        <f t="shared" si="107"/>
        <v>0</v>
      </c>
      <c r="CH118" s="146" t="b">
        <f t="shared" si="108"/>
        <v>0</v>
      </c>
      <c r="CI118" s="146" t="b">
        <f t="shared" si="109"/>
        <v>0</v>
      </c>
      <c r="CJ118" s="146" t="b">
        <f t="shared" si="110"/>
        <v>0</v>
      </c>
      <c r="CK118" s="146" t="b">
        <f t="shared" si="111"/>
        <v>0</v>
      </c>
      <c r="CL118" s="146" t="b">
        <f t="shared" si="112"/>
        <v>0</v>
      </c>
      <c r="CM118" s="146" t="b">
        <f t="shared" si="113"/>
        <v>0</v>
      </c>
      <c r="CN118" s="146" t="b">
        <f t="shared" si="114"/>
        <v>0</v>
      </c>
      <c r="CO118" s="146" t="b">
        <f t="shared" si="115"/>
        <v>0</v>
      </c>
      <c r="CP118" s="146" t="b">
        <f t="shared" si="116"/>
        <v>0</v>
      </c>
      <c r="CQ118" s="146" t="b">
        <f t="shared" si="117"/>
        <v>0</v>
      </c>
    </row>
    <row r="119" spans="1:117" x14ac:dyDescent="0.25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 t="str">
        <f t="shared" si="59"/>
        <v/>
      </c>
      <c r="L119" s="108"/>
      <c r="M119" s="108"/>
      <c r="N119" s="108"/>
      <c r="O119" s="108" t="str">
        <f t="shared" si="60"/>
        <v/>
      </c>
      <c r="P119" s="108"/>
      <c r="Q119" s="108"/>
      <c r="R119" s="116"/>
      <c r="S119" s="117"/>
      <c r="T119" s="117"/>
      <c r="U119" s="118" t="str">
        <f t="shared" si="61"/>
        <v/>
      </c>
      <c r="V119" s="116"/>
      <c r="W119" s="119"/>
      <c r="X119" s="120">
        <f t="shared" ca="1" si="62"/>
        <v>41696</v>
      </c>
      <c r="Y119" s="118" t="str">
        <f t="shared" si="63"/>
        <v/>
      </c>
      <c r="Z119" s="119"/>
      <c r="AA119" s="116"/>
      <c r="AB119" s="121"/>
      <c r="AC119" s="121"/>
      <c r="AD119" s="118" t="str">
        <f t="shared" si="64"/>
        <v/>
      </c>
      <c r="AE119" s="121"/>
      <c r="AF119" s="116"/>
      <c r="AG119" s="108" t="str">
        <f t="shared" si="65"/>
        <v/>
      </c>
      <c r="AH119" s="108" t="str">
        <f t="shared" si="66"/>
        <v/>
      </c>
      <c r="AI119" s="108" t="str">
        <f t="shared" si="67"/>
        <v/>
      </c>
      <c r="AJ119" s="108" t="str">
        <f t="shared" si="68"/>
        <v/>
      </c>
      <c r="AK119" s="122"/>
      <c r="AL119" s="123">
        <f t="shared" si="69"/>
        <v>0</v>
      </c>
      <c r="AM119" s="123">
        <f t="shared" si="69"/>
        <v>0</v>
      </c>
      <c r="AN119" s="123">
        <f t="shared" si="70"/>
        <v>0</v>
      </c>
      <c r="AO119" s="123">
        <f t="shared" si="71"/>
        <v>0</v>
      </c>
      <c r="AP119" s="123">
        <f t="shared" si="72"/>
        <v>0</v>
      </c>
      <c r="AQ119" s="108" t="str">
        <f t="shared" si="73"/>
        <v/>
      </c>
      <c r="AR119" s="116"/>
      <c r="AS119" s="117"/>
      <c r="AT119" s="108"/>
      <c r="AU119" s="108"/>
      <c r="AV119" s="108"/>
      <c r="AW119" s="108"/>
      <c r="AX119" s="108" t="str">
        <f t="shared" si="74"/>
        <v/>
      </c>
      <c r="AY119" s="108" t="str">
        <f t="shared" si="75"/>
        <v/>
      </c>
      <c r="BB119" s="146" t="b">
        <f t="shared" si="76"/>
        <v>0</v>
      </c>
      <c r="BC119" s="146" t="b">
        <f t="shared" si="77"/>
        <v>0</v>
      </c>
      <c r="BD119" s="146" t="b">
        <f t="shared" si="78"/>
        <v>0</v>
      </c>
      <c r="BE119" s="146" t="b">
        <f t="shared" si="79"/>
        <v>0</v>
      </c>
      <c r="BF119" s="146" t="b">
        <f t="shared" si="80"/>
        <v>0</v>
      </c>
      <c r="BG119" s="146" t="b">
        <f t="shared" si="81"/>
        <v>0</v>
      </c>
      <c r="BH119" s="146" t="b">
        <f t="shared" si="82"/>
        <v>0</v>
      </c>
      <c r="BI119" s="146" t="b">
        <f t="shared" si="83"/>
        <v>0</v>
      </c>
      <c r="BJ119" s="146" t="b">
        <f t="shared" si="84"/>
        <v>0</v>
      </c>
      <c r="BK119" s="146" t="b">
        <f t="shared" si="85"/>
        <v>0</v>
      </c>
      <c r="BL119" s="146" t="b">
        <f t="shared" si="86"/>
        <v>0</v>
      </c>
      <c r="BM119" s="146" t="b">
        <f t="shared" si="87"/>
        <v>0</v>
      </c>
      <c r="BN119" s="146" t="b">
        <f t="shared" si="88"/>
        <v>0</v>
      </c>
      <c r="BO119" s="146" t="b">
        <f t="shared" si="89"/>
        <v>0</v>
      </c>
      <c r="BP119" s="146" t="b">
        <f t="shared" si="90"/>
        <v>0</v>
      </c>
      <c r="BQ119" s="146" t="b">
        <f t="shared" si="91"/>
        <v>0</v>
      </c>
      <c r="BR119" s="146" t="b">
        <f t="shared" si="92"/>
        <v>0</v>
      </c>
      <c r="BS119" s="146" t="b">
        <f t="shared" si="93"/>
        <v>0</v>
      </c>
      <c r="BT119" s="146" t="b">
        <f t="shared" si="94"/>
        <v>0</v>
      </c>
      <c r="BU119" s="146" t="b">
        <f t="shared" si="95"/>
        <v>0</v>
      </c>
      <c r="BV119" s="146" t="b">
        <f t="shared" si="96"/>
        <v>0</v>
      </c>
      <c r="BW119" s="146" t="b">
        <f t="shared" si="97"/>
        <v>0</v>
      </c>
      <c r="BX119" s="146" t="b">
        <f t="shared" si="98"/>
        <v>0</v>
      </c>
      <c r="BY119" s="146" t="b">
        <f t="shared" si="99"/>
        <v>0</v>
      </c>
      <c r="BZ119" s="146" t="b">
        <f t="shared" si="100"/>
        <v>0</v>
      </c>
      <c r="CA119" s="146" t="b">
        <f t="shared" si="101"/>
        <v>0</v>
      </c>
      <c r="CB119" s="146" t="b">
        <f t="shared" si="102"/>
        <v>0</v>
      </c>
      <c r="CC119" s="146" t="b">
        <f t="shared" si="103"/>
        <v>0</v>
      </c>
      <c r="CD119" s="146" t="b">
        <f t="shared" si="104"/>
        <v>0</v>
      </c>
      <c r="CE119" s="146" t="b">
        <f t="shared" si="105"/>
        <v>0</v>
      </c>
      <c r="CF119" s="146" t="b">
        <f t="shared" si="106"/>
        <v>0</v>
      </c>
      <c r="CG119" s="146" t="b">
        <f t="shared" si="107"/>
        <v>0</v>
      </c>
      <c r="CH119" s="146" t="b">
        <f t="shared" si="108"/>
        <v>0</v>
      </c>
      <c r="CI119" s="146" t="b">
        <f t="shared" si="109"/>
        <v>0</v>
      </c>
      <c r="CJ119" s="146" t="b">
        <f t="shared" si="110"/>
        <v>0</v>
      </c>
      <c r="CK119" s="146" t="b">
        <f t="shared" si="111"/>
        <v>0</v>
      </c>
      <c r="CL119" s="146" t="b">
        <f t="shared" si="112"/>
        <v>0</v>
      </c>
      <c r="CM119" s="146" t="b">
        <f t="shared" si="113"/>
        <v>0</v>
      </c>
      <c r="CN119" s="146" t="b">
        <f t="shared" si="114"/>
        <v>0</v>
      </c>
      <c r="CO119" s="146" t="b">
        <f t="shared" si="115"/>
        <v>0</v>
      </c>
      <c r="CP119" s="146" t="b">
        <f t="shared" si="116"/>
        <v>0</v>
      </c>
      <c r="CQ119" s="146" t="b">
        <f t="shared" si="117"/>
        <v>0</v>
      </c>
    </row>
    <row r="120" spans="1:117" x14ac:dyDescent="0.25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 t="str">
        <f t="shared" si="59"/>
        <v/>
      </c>
      <c r="L120" s="108"/>
      <c r="M120" s="108"/>
      <c r="N120" s="108"/>
      <c r="O120" s="108" t="str">
        <f t="shared" si="60"/>
        <v/>
      </c>
      <c r="P120" s="108"/>
      <c r="Q120" s="108"/>
      <c r="R120" s="116"/>
      <c r="S120" s="117"/>
      <c r="T120" s="117"/>
      <c r="U120" s="118" t="str">
        <f t="shared" si="61"/>
        <v/>
      </c>
      <c r="V120" s="116"/>
      <c r="W120" s="119"/>
      <c r="X120" s="120">
        <f t="shared" ca="1" si="62"/>
        <v>41696</v>
      </c>
      <c r="Y120" s="118" t="str">
        <f t="shared" si="63"/>
        <v/>
      </c>
      <c r="Z120" s="119"/>
      <c r="AA120" s="116"/>
      <c r="AB120" s="121"/>
      <c r="AC120" s="121"/>
      <c r="AD120" s="118" t="str">
        <f t="shared" si="64"/>
        <v/>
      </c>
      <c r="AE120" s="121"/>
      <c r="AF120" s="116"/>
      <c r="AG120" s="108" t="str">
        <f t="shared" si="65"/>
        <v/>
      </c>
      <c r="AH120" s="108" t="str">
        <f t="shared" si="66"/>
        <v/>
      </c>
      <c r="AI120" s="108" t="str">
        <f t="shared" si="67"/>
        <v/>
      </c>
      <c r="AJ120" s="108" t="str">
        <f t="shared" si="68"/>
        <v/>
      </c>
      <c r="AK120" s="122"/>
      <c r="AL120" s="123">
        <f t="shared" si="69"/>
        <v>0</v>
      </c>
      <c r="AM120" s="123">
        <f t="shared" si="69"/>
        <v>0</v>
      </c>
      <c r="AN120" s="123">
        <f t="shared" si="70"/>
        <v>0</v>
      </c>
      <c r="AO120" s="123">
        <f t="shared" si="71"/>
        <v>0</v>
      </c>
      <c r="AP120" s="123">
        <f t="shared" si="72"/>
        <v>0</v>
      </c>
      <c r="AQ120" s="108" t="str">
        <f t="shared" si="73"/>
        <v/>
      </c>
      <c r="AR120" s="116"/>
      <c r="AS120" s="117"/>
      <c r="AT120" s="108"/>
      <c r="AU120" s="108"/>
      <c r="AV120" s="108"/>
      <c r="AW120" s="108"/>
      <c r="AX120" s="108" t="str">
        <f t="shared" si="74"/>
        <v/>
      </c>
      <c r="AY120" s="108" t="str">
        <f t="shared" si="75"/>
        <v/>
      </c>
      <c r="BB120" s="146" t="b">
        <f t="shared" si="76"/>
        <v>0</v>
      </c>
      <c r="BC120" s="146" t="b">
        <f t="shared" si="77"/>
        <v>0</v>
      </c>
      <c r="BD120" s="146" t="b">
        <f t="shared" si="78"/>
        <v>0</v>
      </c>
      <c r="BE120" s="146" t="b">
        <f t="shared" si="79"/>
        <v>0</v>
      </c>
      <c r="BF120" s="146" t="b">
        <f t="shared" si="80"/>
        <v>0</v>
      </c>
      <c r="BG120" s="146" t="b">
        <f t="shared" si="81"/>
        <v>0</v>
      </c>
      <c r="BH120" s="146" t="b">
        <f t="shared" si="82"/>
        <v>0</v>
      </c>
      <c r="BI120" s="146" t="b">
        <f t="shared" si="83"/>
        <v>0</v>
      </c>
      <c r="BJ120" s="146" t="b">
        <f t="shared" si="84"/>
        <v>0</v>
      </c>
      <c r="BK120" s="146" t="b">
        <f t="shared" si="85"/>
        <v>0</v>
      </c>
      <c r="BL120" s="146" t="b">
        <f t="shared" si="86"/>
        <v>0</v>
      </c>
      <c r="BM120" s="146" t="b">
        <f t="shared" si="87"/>
        <v>0</v>
      </c>
      <c r="BN120" s="146" t="b">
        <f t="shared" si="88"/>
        <v>0</v>
      </c>
      <c r="BO120" s="146" t="b">
        <f t="shared" si="89"/>
        <v>0</v>
      </c>
      <c r="BP120" s="146" t="b">
        <f t="shared" si="90"/>
        <v>0</v>
      </c>
      <c r="BQ120" s="146" t="b">
        <f t="shared" si="91"/>
        <v>0</v>
      </c>
      <c r="BR120" s="146" t="b">
        <f t="shared" si="92"/>
        <v>0</v>
      </c>
      <c r="BS120" s="146" t="b">
        <f t="shared" si="93"/>
        <v>0</v>
      </c>
      <c r="BT120" s="146" t="b">
        <f t="shared" si="94"/>
        <v>0</v>
      </c>
      <c r="BU120" s="146" t="b">
        <f t="shared" si="95"/>
        <v>0</v>
      </c>
      <c r="BV120" s="146" t="b">
        <f t="shared" si="96"/>
        <v>0</v>
      </c>
      <c r="BW120" s="146" t="b">
        <f t="shared" si="97"/>
        <v>0</v>
      </c>
      <c r="BX120" s="146" t="b">
        <f t="shared" si="98"/>
        <v>0</v>
      </c>
      <c r="BY120" s="146" t="b">
        <f t="shared" si="99"/>
        <v>0</v>
      </c>
      <c r="BZ120" s="146" t="b">
        <f t="shared" si="100"/>
        <v>0</v>
      </c>
      <c r="CA120" s="146" t="b">
        <f t="shared" si="101"/>
        <v>0</v>
      </c>
      <c r="CB120" s="146" t="b">
        <f t="shared" si="102"/>
        <v>0</v>
      </c>
      <c r="CC120" s="146" t="b">
        <f t="shared" si="103"/>
        <v>0</v>
      </c>
      <c r="CD120" s="146" t="b">
        <f t="shared" si="104"/>
        <v>0</v>
      </c>
      <c r="CE120" s="146" t="b">
        <f t="shared" si="105"/>
        <v>0</v>
      </c>
      <c r="CF120" s="146" t="b">
        <f t="shared" si="106"/>
        <v>0</v>
      </c>
      <c r="CG120" s="146" t="b">
        <f t="shared" si="107"/>
        <v>0</v>
      </c>
      <c r="CH120" s="146" t="b">
        <f t="shared" si="108"/>
        <v>0</v>
      </c>
      <c r="CI120" s="146" t="b">
        <f t="shared" si="109"/>
        <v>0</v>
      </c>
      <c r="CJ120" s="146" t="b">
        <f t="shared" si="110"/>
        <v>0</v>
      </c>
      <c r="CK120" s="146" t="b">
        <f t="shared" si="111"/>
        <v>0</v>
      </c>
      <c r="CL120" s="146" t="b">
        <f t="shared" si="112"/>
        <v>0</v>
      </c>
      <c r="CM120" s="146" t="b">
        <f t="shared" si="113"/>
        <v>0</v>
      </c>
      <c r="CN120" s="146" t="b">
        <f t="shared" si="114"/>
        <v>0</v>
      </c>
      <c r="CO120" s="146" t="b">
        <f t="shared" si="115"/>
        <v>0</v>
      </c>
      <c r="CP120" s="146" t="b">
        <f t="shared" si="116"/>
        <v>0</v>
      </c>
      <c r="CQ120" s="146" t="b">
        <f t="shared" si="117"/>
        <v>0</v>
      </c>
    </row>
    <row r="121" spans="1:117" x14ac:dyDescent="0.25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 t="str">
        <f t="shared" si="59"/>
        <v/>
      </c>
      <c r="L121" s="108"/>
      <c r="M121" s="108"/>
      <c r="N121" s="108"/>
      <c r="O121" s="108" t="str">
        <f t="shared" si="60"/>
        <v/>
      </c>
      <c r="P121" s="108"/>
      <c r="Q121" s="108"/>
      <c r="R121" s="116"/>
      <c r="S121" s="117"/>
      <c r="T121" s="117"/>
      <c r="U121" s="118" t="str">
        <f t="shared" si="61"/>
        <v/>
      </c>
      <c r="V121" s="116"/>
      <c r="W121" s="119"/>
      <c r="X121" s="120">
        <f t="shared" ca="1" si="62"/>
        <v>41696</v>
      </c>
      <c r="Y121" s="118" t="str">
        <f t="shared" si="63"/>
        <v/>
      </c>
      <c r="Z121" s="119"/>
      <c r="AA121" s="116"/>
      <c r="AB121" s="121"/>
      <c r="AC121" s="121"/>
      <c r="AD121" s="118" t="str">
        <f t="shared" si="64"/>
        <v/>
      </c>
      <c r="AE121" s="121"/>
      <c r="AF121" s="116"/>
      <c r="AG121" s="108" t="str">
        <f t="shared" si="65"/>
        <v/>
      </c>
      <c r="AH121" s="108" t="str">
        <f t="shared" si="66"/>
        <v/>
      </c>
      <c r="AI121" s="108" t="str">
        <f t="shared" si="67"/>
        <v/>
      </c>
      <c r="AJ121" s="108" t="str">
        <f t="shared" si="68"/>
        <v/>
      </c>
      <c r="AK121" s="122"/>
      <c r="AL121" s="123">
        <f t="shared" si="69"/>
        <v>0</v>
      </c>
      <c r="AM121" s="123">
        <f t="shared" si="69"/>
        <v>0</v>
      </c>
      <c r="AN121" s="123">
        <f t="shared" si="70"/>
        <v>0</v>
      </c>
      <c r="AO121" s="123">
        <f t="shared" si="71"/>
        <v>0</v>
      </c>
      <c r="AP121" s="123">
        <f t="shared" si="72"/>
        <v>0</v>
      </c>
      <c r="AQ121" s="108" t="str">
        <f t="shared" si="73"/>
        <v/>
      </c>
      <c r="AR121" s="116"/>
      <c r="AS121" s="117"/>
      <c r="AT121" s="108"/>
      <c r="AU121" s="108"/>
      <c r="AV121" s="108"/>
      <c r="AW121" s="108"/>
      <c r="AX121" s="108" t="str">
        <f t="shared" si="74"/>
        <v/>
      </c>
      <c r="AY121" s="108" t="str">
        <f t="shared" si="75"/>
        <v/>
      </c>
      <c r="BB121" s="146" t="b">
        <f t="shared" si="76"/>
        <v>0</v>
      </c>
      <c r="BC121" s="146" t="b">
        <f t="shared" si="77"/>
        <v>0</v>
      </c>
      <c r="BD121" s="146" t="b">
        <f t="shared" si="78"/>
        <v>0</v>
      </c>
      <c r="BE121" s="146" t="b">
        <f t="shared" si="79"/>
        <v>0</v>
      </c>
      <c r="BF121" s="146" t="b">
        <f t="shared" si="80"/>
        <v>0</v>
      </c>
      <c r="BG121" s="146" t="b">
        <f t="shared" si="81"/>
        <v>0</v>
      </c>
      <c r="BH121" s="146" t="b">
        <f t="shared" si="82"/>
        <v>0</v>
      </c>
      <c r="BI121" s="146" t="b">
        <f t="shared" si="83"/>
        <v>0</v>
      </c>
      <c r="BJ121" s="146" t="b">
        <f t="shared" si="84"/>
        <v>0</v>
      </c>
      <c r="BK121" s="146" t="b">
        <f t="shared" si="85"/>
        <v>0</v>
      </c>
      <c r="BL121" s="146" t="b">
        <f t="shared" si="86"/>
        <v>0</v>
      </c>
      <c r="BM121" s="146" t="b">
        <f t="shared" si="87"/>
        <v>0</v>
      </c>
      <c r="BN121" s="146" t="b">
        <f t="shared" si="88"/>
        <v>0</v>
      </c>
      <c r="BO121" s="146" t="b">
        <f t="shared" si="89"/>
        <v>0</v>
      </c>
      <c r="BP121" s="146" t="b">
        <f t="shared" si="90"/>
        <v>0</v>
      </c>
      <c r="BQ121" s="146" t="b">
        <f t="shared" si="91"/>
        <v>0</v>
      </c>
      <c r="BR121" s="146" t="b">
        <f t="shared" si="92"/>
        <v>0</v>
      </c>
      <c r="BS121" s="146" t="b">
        <f t="shared" si="93"/>
        <v>0</v>
      </c>
      <c r="BT121" s="146" t="b">
        <f t="shared" si="94"/>
        <v>0</v>
      </c>
      <c r="BU121" s="146" t="b">
        <f t="shared" si="95"/>
        <v>0</v>
      </c>
      <c r="BV121" s="146" t="b">
        <f t="shared" si="96"/>
        <v>0</v>
      </c>
      <c r="BW121" s="146" t="b">
        <f t="shared" si="97"/>
        <v>0</v>
      </c>
      <c r="BX121" s="146" t="b">
        <f t="shared" si="98"/>
        <v>0</v>
      </c>
      <c r="BY121" s="146" t="b">
        <f t="shared" si="99"/>
        <v>0</v>
      </c>
      <c r="BZ121" s="146" t="b">
        <f t="shared" si="100"/>
        <v>0</v>
      </c>
      <c r="CA121" s="146" t="b">
        <f t="shared" si="101"/>
        <v>0</v>
      </c>
      <c r="CB121" s="146" t="b">
        <f t="shared" si="102"/>
        <v>0</v>
      </c>
      <c r="CC121" s="146" t="b">
        <f t="shared" si="103"/>
        <v>0</v>
      </c>
      <c r="CD121" s="146" t="b">
        <f t="shared" si="104"/>
        <v>0</v>
      </c>
      <c r="CE121" s="146" t="b">
        <f t="shared" si="105"/>
        <v>0</v>
      </c>
      <c r="CF121" s="146" t="b">
        <f t="shared" si="106"/>
        <v>0</v>
      </c>
      <c r="CG121" s="146" t="b">
        <f t="shared" si="107"/>
        <v>0</v>
      </c>
      <c r="CH121" s="146" t="b">
        <f t="shared" si="108"/>
        <v>0</v>
      </c>
      <c r="CI121" s="146" t="b">
        <f t="shared" si="109"/>
        <v>0</v>
      </c>
      <c r="CJ121" s="146" t="b">
        <f t="shared" si="110"/>
        <v>0</v>
      </c>
      <c r="CK121" s="146" t="b">
        <f t="shared" si="111"/>
        <v>0</v>
      </c>
      <c r="CL121" s="146" t="b">
        <f t="shared" si="112"/>
        <v>0</v>
      </c>
      <c r="CM121" s="146" t="b">
        <f t="shared" si="113"/>
        <v>0</v>
      </c>
      <c r="CN121" s="146" t="b">
        <f t="shared" si="114"/>
        <v>0</v>
      </c>
      <c r="CO121" s="146" t="b">
        <f t="shared" si="115"/>
        <v>0</v>
      </c>
      <c r="CP121" s="146" t="b">
        <f t="shared" si="116"/>
        <v>0</v>
      </c>
      <c r="CQ121" s="146" t="b">
        <f t="shared" si="117"/>
        <v>0</v>
      </c>
    </row>
    <row r="122" spans="1:117" x14ac:dyDescent="0.25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 t="str">
        <f t="shared" si="59"/>
        <v/>
      </c>
      <c r="L122" s="108"/>
      <c r="M122" s="108"/>
      <c r="N122" s="108"/>
      <c r="O122" s="108" t="str">
        <f t="shared" si="60"/>
        <v/>
      </c>
      <c r="P122" s="108"/>
      <c r="Q122" s="108"/>
      <c r="R122" s="116"/>
      <c r="S122" s="117"/>
      <c r="T122" s="117"/>
      <c r="U122" s="118" t="str">
        <f t="shared" si="61"/>
        <v/>
      </c>
      <c r="V122" s="116"/>
      <c r="W122" s="119"/>
      <c r="X122" s="120">
        <f t="shared" ca="1" si="62"/>
        <v>41696</v>
      </c>
      <c r="Y122" s="118" t="str">
        <f t="shared" si="63"/>
        <v/>
      </c>
      <c r="Z122" s="119"/>
      <c r="AA122" s="116"/>
      <c r="AB122" s="121"/>
      <c r="AC122" s="121"/>
      <c r="AD122" s="118" t="str">
        <f t="shared" si="64"/>
        <v/>
      </c>
      <c r="AE122" s="121"/>
      <c r="AF122" s="116"/>
      <c r="AG122" s="108" t="str">
        <f t="shared" si="65"/>
        <v/>
      </c>
      <c r="AH122" s="108" t="str">
        <f t="shared" si="66"/>
        <v/>
      </c>
      <c r="AI122" s="108" t="str">
        <f t="shared" si="67"/>
        <v/>
      </c>
      <c r="AJ122" s="108" t="str">
        <f t="shared" si="68"/>
        <v/>
      </c>
      <c r="AK122" s="122"/>
      <c r="AL122" s="123">
        <f t="shared" si="69"/>
        <v>0</v>
      </c>
      <c r="AM122" s="123">
        <f t="shared" si="69"/>
        <v>0</v>
      </c>
      <c r="AN122" s="123">
        <f t="shared" si="70"/>
        <v>0</v>
      </c>
      <c r="AO122" s="123">
        <f t="shared" si="71"/>
        <v>0</v>
      </c>
      <c r="AP122" s="123">
        <f t="shared" si="72"/>
        <v>0</v>
      </c>
      <c r="AQ122" s="108" t="str">
        <f t="shared" si="73"/>
        <v/>
      </c>
      <c r="AR122" s="116"/>
      <c r="AS122" s="117"/>
      <c r="AT122" s="108"/>
      <c r="AU122" s="108"/>
      <c r="AV122" s="108"/>
      <c r="AW122" s="108"/>
      <c r="AX122" s="108" t="str">
        <f t="shared" si="74"/>
        <v/>
      </c>
      <c r="AY122" s="108" t="str">
        <f t="shared" si="75"/>
        <v/>
      </c>
      <c r="BB122" s="146" t="b">
        <f t="shared" si="76"/>
        <v>0</v>
      </c>
      <c r="BC122" s="146" t="b">
        <f t="shared" si="77"/>
        <v>0</v>
      </c>
      <c r="BD122" s="146" t="b">
        <f t="shared" si="78"/>
        <v>0</v>
      </c>
      <c r="BE122" s="146" t="b">
        <f t="shared" si="79"/>
        <v>0</v>
      </c>
      <c r="BF122" s="146" t="b">
        <f t="shared" si="80"/>
        <v>0</v>
      </c>
      <c r="BG122" s="146" t="b">
        <f t="shared" si="81"/>
        <v>0</v>
      </c>
      <c r="BH122" s="146" t="b">
        <f t="shared" si="82"/>
        <v>0</v>
      </c>
      <c r="BI122" s="146" t="b">
        <f t="shared" si="83"/>
        <v>0</v>
      </c>
      <c r="BJ122" s="146" t="b">
        <f t="shared" si="84"/>
        <v>0</v>
      </c>
      <c r="BK122" s="146" t="b">
        <f t="shared" si="85"/>
        <v>0</v>
      </c>
      <c r="BL122" s="146" t="b">
        <f t="shared" si="86"/>
        <v>0</v>
      </c>
      <c r="BM122" s="146" t="b">
        <f t="shared" si="87"/>
        <v>0</v>
      </c>
      <c r="BN122" s="146" t="b">
        <f t="shared" si="88"/>
        <v>0</v>
      </c>
      <c r="BO122" s="146" t="b">
        <f t="shared" si="89"/>
        <v>0</v>
      </c>
      <c r="BP122" s="146" t="b">
        <f t="shared" si="90"/>
        <v>0</v>
      </c>
      <c r="BQ122" s="146" t="b">
        <f t="shared" si="91"/>
        <v>0</v>
      </c>
      <c r="BR122" s="146" t="b">
        <f t="shared" si="92"/>
        <v>0</v>
      </c>
      <c r="BS122" s="146" t="b">
        <f t="shared" si="93"/>
        <v>0</v>
      </c>
      <c r="BT122" s="146" t="b">
        <f t="shared" si="94"/>
        <v>0</v>
      </c>
      <c r="BU122" s="146" t="b">
        <f t="shared" si="95"/>
        <v>0</v>
      </c>
      <c r="BV122" s="146" t="b">
        <f t="shared" si="96"/>
        <v>0</v>
      </c>
      <c r="BW122" s="146" t="b">
        <f t="shared" si="97"/>
        <v>0</v>
      </c>
      <c r="BX122" s="146" t="b">
        <f t="shared" si="98"/>
        <v>0</v>
      </c>
      <c r="BY122" s="146" t="b">
        <f t="shared" si="99"/>
        <v>0</v>
      </c>
      <c r="BZ122" s="146" t="b">
        <f t="shared" si="100"/>
        <v>0</v>
      </c>
      <c r="CA122" s="146" t="b">
        <f t="shared" si="101"/>
        <v>0</v>
      </c>
      <c r="CB122" s="146" t="b">
        <f t="shared" si="102"/>
        <v>0</v>
      </c>
      <c r="CC122" s="146" t="b">
        <f t="shared" si="103"/>
        <v>0</v>
      </c>
      <c r="CD122" s="146" t="b">
        <f t="shared" si="104"/>
        <v>0</v>
      </c>
      <c r="CE122" s="146" t="b">
        <f t="shared" si="105"/>
        <v>0</v>
      </c>
      <c r="CF122" s="146" t="b">
        <f t="shared" si="106"/>
        <v>0</v>
      </c>
      <c r="CG122" s="146" t="b">
        <f t="shared" si="107"/>
        <v>0</v>
      </c>
      <c r="CH122" s="146" t="b">
        <f t="shared" si="108"/>
        <v>0</v>
      </c>
      <c r="CI122" s="146" t="b">
        <f t="shared" si="109"/>
        <v>0</v>
      </c>
      <c r="CJ122" s="146" t="b">
        <f t="shared" si="110"/>
        <v>0</v>
      </c>
      <c r="CK122" s="146" t="b">
        <f t="shared" si="111"/>
        <v>0</v>
      </c>
      <c r="CL122" s="146" t="b">
        <f t="shared" si="112"/>
        <v>0</v>
      </c>
      <c r="CM122" s="146" t="b">
        <f t="shared" si="113"/>
        <v>0</v>
      </c>
      <c r="CN122" s="146" t="b">
        <f t="shared" si="114"/>
        <v>0</v>
      </c>
      <c r="CO122" s="146" t="b">
        <f t="shared" si="115"/>
        <v>0</v>
      </c>
      <c r="CP122" s="146" t="b">
        <f t="shared" si="116"/>
        <v>0</v>
      </c>
      <c r="CQ122" s="146" t="b">
        <f t="shared" si="117"/>
        <v>0</v>
      </c>
    </row>
    <row r="123" spans="1:117" x14ac:dyDescent="0.25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 t="str">
        <f t="shared" si="59"/>
        <v/>
      </c>
      <c r="L123" s="108"/>
      <c r="M123" s="108"/>
      <c r="N123" s="108"/>
      <c r="O123" s="108" t="str">
        <f t="shared" si="60"/>
        <v/>
      </c>
      <c r="P123" s="108"/>
      <c r="Q123" s="108"/>
      <c r="R123" s="116"/>
      <c r="S123" s="117"/>
      <c r="T123" s="117"/>
      <c r="U123" s="118" t="str">
        <f t="shared" si="61"/>
        <v/>
      </c>
      <c r="V123" s="116"/>
      <c r="W123" s="119"/>
      <c r="X123" s="120">
        <f t="shared" ca="1" si="62"/>
        <v>41696</v>
      </c>
      <c r="Y123" s="118" t="str">
        <f t="shared" si="63"/>
        <v/>
      </c>
      <c r="Z123" s="119"/>
      <c r="AA123" s="116"/>
      <c r="AB123" s="121"/>
      <c r="AC123" s="121"/>
      <c r="AD123" s="118" t="str">
        <f t="shared" si="64"/>
        <v/>
      </c>
      <c r="AE123" s="121"/>
      <c r="AF123" s="116"/>
      <c r="AG123" s="108" t="str">
        <f t="shared" si="65"/>
        <v/>
      </c>
      <c r="AH123" s="108" t="str">
        <f t="shared" si="66"/>
        <v/>
      </c>
      <c r="AI123" s="108" t="str">
        <f t="shared" si="67"/>
        <v/>
      </c>
      <c r="AJ123" s="108" t="str">
        <f t="shared" si="68"/>
        <v/>
      </c>
      <c r="AK123" s="122"/>
      <c r="AL123" s="123">
        <f t="shared" si="69"/>
        <v>0</v>
      </c>
      <c r="AM123" s="123">
        <f t="shared" si="69"/>
        <v>0</v>
      </c>
      <c r="AN123" s="123">
        <f t="shared" si="70"/>
        <v>0</v>
      </c>
      <c r="AO123" s="123">
        <f t="shared" si="71"/>
        <v>0</v>
      </c>
      <c r="AP123" s="123">
        <f t="shared" si="72"/>
        <v>0</v>
      </c>
      <c r="AQ123" s="108" t="str">
        <f t="shared" si="73"/>
        <v/>
      </c>
      <c r="AR123" s="116"/>
      <c r="AS123" s="117"/>
      <c r="AT123" s="108"/>
      <c r="AU123" s="108"/>
      <c r="AV123" s="108"/>
      <c r="AW123" s="108"/>
      <c r="AX123" s="108" t="str">
        <f t="shared" si="74"/>
        <v/>
      </c>
      <c r="AY123" s="108" t="str">
        <f t="shared" si="75"/>
        <v/>
      </c>
      <c r="BB123" s="146" t="b">
        <f t="shared" si="76"/>
        <v>0</v>
      </c>
      <c r="BC123" s="146" t="b">
        <f t="shared" si="77"/>
        <v>0</v>
      </c>
      <c r="BD123" s="146" t="b">
        <f t="shared" si="78"/>
        <v>0</v>
      </c>
      <c r="BE123" s="146" t="b">
        <f t="shared" si="79"/>
        <v>0</v>
      </c>
      <c r="BF123" s="146" t="b">
        <f t="shared" si="80"/>
        <v>0</v>
      </c>
      <c r="BG123" s="146" t="b">
        <f t="shared" si="81"/>
        <v>0</v>
      </c>
      <c r="BH123" s="146" t="b">
        <f t="shared" si="82"/>
        <v>0</v>
      </c>
      <c r="BI123" s="146" t="b">
        <f t="shared" si="83"/>
        <v>0</v>
      </c>
      <c r="BJ123" s="146" t="b">
        <f t="shared" si="84"/>
        <v>0</v>
      </c>
      <c r="BK123" s="146" t="b">
        <f t="shared" si="85"/>
        <v>0</v>
      </c>
      <c r="BL123" s="146" t="b">
        <f t="shared" si="86"/>
        <v>0</v>
      </c>
      <c r="BM123" s="146" t="b">
        <f t="shared" si="87"/>
        <v>0</v>
      </c>
      <c r="BN123" s="146" t="b">
        <f t="shared" si="88"/>
        <v>0</v>
      </c>
      <c r="BO123" s="146" t="b">
        <f t="shared" si="89"/>
        <v>0</v>
      </c>
      <c r="BP123" s="146" t="b">
        <f t="shared" si="90"/>
        <v>0</v>
      </c>
      <c r="BQ123" s="146" t="b">
        <f t="shared" si="91"/>
        <v>0</v>
      </c>
      <c r="BR123" s="146" t="b">
        <f t="shared" si="92"/>
        <v>0</v>
      </c>
      <c r="BS123" s="146" t="b">
        <f t="shared" si="93"/>
        <v>0</v>
      </c>
      <c r="BT123" s="146" t="b">
        <f t="shared" si="94"/>
        <v>0</v>
      </c>
      <c r="BU123" s="146" t="b">
        <f t="shared" si="95"/>
        <v>0</v>
      </c>
      <c r="BV123" s="146" t="b">
        <f t="shared" si="96"/>
        <v>0</v>
      </c>
      <c r="BW123" s="146" t="b">
        <f t="shared" si="97"/>
        <v>0</v>
      </c>
      <c r="BX123" s="146" t="b">
        <f t="shared" si="98"/>
        <v>0</v>
      </c>
      <c r="BY123" s="146" t="b">
        <f t="shared" si="99"/>
        <v>0</v>
      </c>
      <c r="BZ123" s="146" t="b">
        <f t="shared" si="100"/>
        <v>0</v>
      </c>
      <c r="CA123" s="146" t="b">
        <f t="shared" si="101"/>
        <v>0</v>
      </c>
      <c r="CB123" s="146" t="b">
        <f t="shared" si="102"/>
        <v>0</v>
      </c>
      <c r="CC123" s="146" t="b">
        <f t="shared" si="103"/>
        <v>0</v>
      </c>
      <c r="CD123" s="146" t="b">
        <f t="shared" si="104"/>
        <v>0</v>
      </c>
      <c r="CE123" s="146" t="b">
        <f t="shared" si="105"/>
        <v>0</v>
      </c>
      <c r="CF123" s="146" t="b">
        <f t="shared" si="106"/>
        <v>0</v>
      </c>
      <c r="CG123" s="146" t="b">
        <f t="shared" si="107"/>
        <v>0</v>
      </c>
      <c r="CH123" s="146" t="b">
        <f t="shared" si="108"/>
        <v>0</v>
      </c>
      <c r="CI123" s="146" t="b">
        <f t="shared" si="109"/>
        <v>0</v>
      </c>
      <c r="CJ123" s="146" t="b">
        <f t="shared" si="110"/>
        <v>0</v>
      </c>
      <c r="CK123" s="146" t="b">
        <f t="shared" si="111"/>
        <v>0</v>
      </c>
      <c r="CL123" s="146" t="b">
        <f t="shared" si="112"/>
        <v>0</v>
      </c>
      <c r="CM123" s="146" t="b">
        <f t="shared" si="113"/>
        <v>0</v>
      </c>
      <c r="CN123" s="146" t="b">
        <f t="shared" si="114"/>
        <v>0</v>
      </c>
      <c r="CO123" s="146" t="b">
        <f t="shared" si="115"/>
        <v>0</v>
      </c>
      <c r="CP123" s="146" t="b">
        <f t="shared" si="116"/>
        <v>0</v>
      </c>
      <c r="CQ123" s="146" t="b">
        <f t="shared" si="117"/>
        <v>0</v>
      </c>
    </row>
    <row r="124" spans="1:117" s="3" customFormat="1" ht="11.25" x14ac:dyDescent="0.2">
      <c r="A124" s="127"/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8"/>
      <c r="S124" s="127"/>
      <c r="T124" s="127"/>
      <c r="U124" s="127"/>
      <c r="V124" s="128"/>
      <c r="W124" s="127"/>
      <c r="X124" s="127"/>
      <c r="Y124" s="127"/>
      <c r="Z124" s="127"/>
      <c r="AA124" s="128"/>
      <c r="AB124" s="127"/>
      <c r="AC124" s="127"/>
      <c r="AD124" s="127"/>
      <c r="AE124" s="127"/>
      <c r="AF124" s="128"/>
      <c r="AG124" s="127"/>
      <c r="AH124" s="127" t="e">
        <f>AVERAGE(AH3:AH123)</f>
        <v>#DIV/0!</v>
      </c>
      <c r="AI124" s="127" t="e">
        <f t="shared" ref="AI124:AJ124" si="118">AVERAGE(AI3:AI123)</f>
        <v>#DIV/0!</v>
      </c>
      <c r="AJ124" s="127" t="e">
        <f t="shared" si="118"/>
        <v>#DIV/0!</v>
      </c>
      <c r="AK124" s="128"/>
      <c r="AL124" s="128"/>
      <c r="AM124" s="128" t="e">
        <f t="shared" ref="AM124" si="119">IF(AH124="",0,1)</f>
        <v>#DIV/0!</v>
      </c>
      <c r="AN124" s="128"/>
      <c r="AO124" s="128"/>
      <c r="AP124" s="128"/>
      <c r="AQ124" s="127"/>
      <c r="AR124" s="128"/>
      <c r="AS124" s="127"/>
      <c r="AT124" s="127"/>
      <c r="AU124" s="127"/>
      <c r="AV124" s="127"/>
      <c r="AW124" s="127"/>
      <c r="AX124" s="127"/>
      <c r="AY124" s="127"/>
      <c r="AZ124" s="147"/>
      <c r="BA124" s="147"/>
      <c r="BB124" s="148">
        <f>SUM(BB3:BB123)</f>
        <v>0</v>
      </c>
      <c r="BC124" s="148">
        <f t="shared" ref="BC124:CQ124" si="120">SUM(BC3:BC123)</f>
        <v>0</v>
      </c>
      <c r="BD124" s="148">
        <f t="shared" si="120"/>
        <v>0</v>
      </c>
      <c r="BE124" s="148">
        <f t="shared" si="120"/>
        <v>0</v>
      </c>
      <c r="BF124" s="148">
        <f t="shared" si="120"/>
        <v>0</v>
      </c>
      <c r="BG124" s="148">
        <f t="shared" si="120"/>
        <v>0</v>
      </c>
      <c r="BH124" s="148">
        <f t="shared" si="120"/>
        <v>0</v>
      </c>
      <c r="BI124" s="148">
        <f t="shared" si="120"/>
        <v>0</v>
      </c>
      <c r="BJ124" s="148">
        <f t="shared" si="120"/>
        <v>0</v>
      </c>
      <c r="BK124" s="148">
        <f t="shared" si="120"/>
        <v>0</v>
      </c>
      <c r="BL124" s="148">
        <f t="shared" si="120"/>
        <v>0</v>
      </c>
      <c r="BM124" s="148">
        <f t="shared" si="120"/>
        <v>0</v>
      </c>
      <c r="BN124" s="148">
        <f t="shared" si="120"/>
        <v>0</v>
      </c>
      <c r="BO124" s="148">
        <f t="shared" si="120"/>
        <v>0</v>
      </c>
      <c r="BP124" s="148">
        <f t="shared" si="120"/>
        <v>0</v>
      </c>
      <c r="BQ124" s="148">
        <f t="shared" si="120"/>
        <v>0</v>
      </c>
      <c r="BR124" s="148">
        <f t="shared" si="120"/>
        <v>0</v>
      </c>
      <c r="BS124" s="148">
        <f t="shared" si="120"/>
        <v>0</v>
      </c>
      <c r="BT124" s="148">
        <f t="shared" si="120"/>
        <v>0</v>
      </c>
      <c r="BU124" s="148">
        <f t="shared" si="120"/>
        <v>0</v>
      </c>
      <c r="BV124" s="148">
        <f t="shared" si="120"/>
        <v>0</v>
      </c>
      <c r="BW124" s="148">
        <f t="shared" si="120"/>
        <v>0</v>
      </c>
      <c r="BX124" s="148">
        <f t="shared" si="120"/>
        <v>0</v>
      </c>
      <c r="BY124" s="148">
        <f t="shared" si="120"/>
        <v>0</v>
      </c>
      <c r="BZ124" s="148">
        <f t="shared" si="120"/>
        <v>0</v>
      </c>
      <c r="CA124" s="148">
        <f t="shared" si="120"/>
        <v>0</v>
      </c>
      <c r="CB124" s="148">
        <f t="shared" si="120"/>
        <v>0</v>
      </c>
      <c r="CC124" s="148">
        <f t="shared" si="120"/>
        <v>0</v>
      </c>
      <c r="CD124" s="148">
        <f t="shared" si="120"/>
        <v>0</v>
      </c>
      <c r="CE124" s="148">
        <f t="shared" si="120"/>
        <v>0</v>
      </c>
      <c r="CF124" s="148">
        <f t="shared" si="120"/>
        <v>0</v>
      </c>
      <c r="CG124" s="148">
        <f t="shared" si="120"/>
        <v>0</v>
      </c>
      <c r="CH124" s="148">
        <f t="shared" si="120"/>
        <v>0</v>
      </c>
      <c r="CI124" s="148">
        <f t="shared" si="120"/>
        <v>0</v>
      </c>
      <c r="CJ124" s="148">
        <f t="shared" si="120"/>
        <v>0</v>
      </c>
      <c r="CK124" s="148">
        <f t="shared" si="120"/>
        <v>0</v>
      </c>
      <c r="CL124" s="148">
        <f t="shared" si="120"/>
        <v>0</v>
      </c>
      <c r="CM124" s="148">
        <f t="shared" si="120"/>
        <v>0</v>
      </c>
      <c r="CN124" s="148">
        <f t="shared" si="120"/>
        <v>0</v>
      </c>
      <c r="CO124" s="148">
        <f t="shared" si="120"/>
        <v>0</v>
      </c>
      <c r="CP124" s="148">
        <f t="shared" si="120"/>
        <v>0</v>
      </c>
      <c r="CQ124" s="148">
        <f t="shared" si="120"/>
        <v>0</v>
      </c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  <c r="DD124" s="147"/>
      <c r="DE124" s="147"/>
      <c r="DF124" s="147"/>
      <c r="DG124" s="147"/>
      <c r="DH124" s="147"/>
      <c r="DI124" s="147"/>
      <c r="DJ124" s="147"/>
      <c r="DK124" s="147"/>
      <c r="DL124" s="147"/>
      <c r="DM124" s="147"/>
    </row>
  </sheetData>
  <customSheetViews>
    <customSheetView guid="{A2F303AB-A910-4E68-83D2-3543D9278CCB}" showRowCol="0" hiddenColumns="1">
      <pageMargins left="0.7" right="0.7" top="0.75" bottom="0.75" header="0.3" footer="0.3"/>
      <pageSetup orientation="portrait" r:id="rId1"/>
    </customSheetView>
  </customSheetViews>
  <mergeCells count="20">
    <mergeCell ref="CL2:CN2"/>
    <mergeCell ref="CO2:CQ2"/>
    <mergeCell ref="BT2:BV2"/>
    <mergeCell ref="BW2:BY2"/>
    <mergeCell ref="BZ2:CB2"/>
    <mergeCell ref="CC2:CE2"/>
    <mergeCell ref="CF2:CH2"/>
    <mergeCell ref="CI2:CK2"/>
    <mergeCell ref="BQ2:BS2"/>
    <mergeCell ref="I1:K1"/>
    <mergeCell ref="M1:O1"/>
    <mergeCell ref="AB1:AE1"/>
    <mergeCell ref="AG1:AQ1"/>
    <mergeCell ref="AS1:AU1"/>
    <mergeCell ref="AV1:AX1"/>
    <mergeCell ref="BB2:BD2"/>
    <mergeCell ref="BE2:BG2"/>
    <mergeCell ref="BH2:BJ2"/>
    <mergeCell ref="BK2:BM2"/>
    <mergeCell ref="BN2:BP2"/>
  </mergeCells>
  <conditionalFormatting sqref="K2 O2">
    <cfRule type="cellIs" dxfId="769" priority="74" stopIfTrue="1" operator="between">
      <formula>1</formula>
      <formula>7</formula>
    </cfRule>
    <cfRule type="cellIs" dxfId="768" priority="75" stopIfTrue="1" operator="between">
      <formula>8</formula>
      <formula>12</formula>
    </cfRule>
    <cfRule type="cellIs" dxfId="767" priority="76" stopIfTrue="1" operator="between">
      <formula>13</formula>
      <formula>25</formula>
    </cfRule>
  </conditionalFormatting>
  <conditionalFormatting sqref="P2 W2">
    <cfRule type="cellIs" dxfId="766" priority="71" stopIfTrue="1" operator="between">
      <formula>1</formula>
      <formula>7</formula>
    </cfRule>
    <cfRule type="cellIs" dxfId="765" priority="72" stopIfTrue="1" operator="between">
      <formula>8</formula>
      <formula>12</formula>
    </cfRule>
    <cfRule type="cellIs" dxfId="764" priority="73" stopIfTrue="1" operator="between">
      <formula>13</formula>
      <formula>25</formula>
    </cfRule>
  </conditionalFormatting>
  <conditionalFormatting sqref="T2:V2">
    <cfRule type="cellIs" dxfId="763" priority="68" stopIfTrue="1" operator="between">
      <formula>1</formula>
      <formula>7</formula>
    </cfRule>
    <cfRule type="cellIs" dxfId="762" priority="69" stopIfTrue="1" operator="between">
      <formula>8</formula>
      <formula>12</formula>
    </cfRule>
    <cfRule type="cellIs" dxfId="761" priority="70" stopIfTrue="1" operator="between">
      <formula>13</formula>
      <formula>25</formula>
    </cfRule>
  </conditionalFormatting>
  <conditionalFormatting sqref="Z2">
    <cfRule type="cellIs" dxfId="760" priority="65" stopIfTrue="1" operator="between">
      <formula>1</formula>
      <formula>7</formula>
    </cfRule>
    <cfRule type="cellIs" dxfId="759" priority="66" stopIfTrue="1" operator="between">
      <formula>8</formula>
      <formula>12</formula>
    </cfRule>
    <cfRule type="cellIs" dxfId="758" priority="67" stopIfTrue="1" operator="between">
      <formula>13</formula>
      <formula>25</formula>
    </cfRule>
  </conditionalFormatting>
  <conditionalFormatting sqref="S2">
    <cfRule type="cellIs" dxfId="757" priority="62" stopIfTrue="1" operator="between">
      <formula>1</formula>
      <formula>7</formula>
    </cfRule>
    <cfRule type="cellIs" dxfId="756" priority="63" stopIfTrue="1" operator="between">
      <formula>8</formula>
      <formula>12</formula>
    </cfRule>
    <cfRule type="cellIs" dxfId="755" priority="64" stopIfTrue="1" operator="between">
      <formula>13</formula>
      <formula>25</formula>
    </cfRule>
  </conditionalFormatting>
  <conditionalFormatting sqref="AF2">
    <cfRule type="cellIs" dxfId="754" priority="59" stopIfTrue="1" operator="between">
      <formula>1</formula>
      <formula>7</formula>
    </cfRule>
    <cfRule type="cellIs" dxfId="753" priority="60" stopIfTrue="1" operator="between">
      <formula>8</formula>
      <formula>12</formula>
    </cfRule>
    <cfRule type="cellIs" dxfId="752" priority="61" stopIfTrue="1" operator="between">
      <formula>13</formula>
      <formula>25</formula>
    </cfRule>
  </conditionalFormatting>
  <conditionalFormatting sqref="X2">
    <cfRule type="cellIs" dxfId="751" priority="56" stopIfTrue="1" operator="between">
      <formula>1</formula>
      <formula>7</formula>
    </cfRule>
    <cfRule type="cellIs" dxfId="750" priority="57" stopIfTrue="1" operator="between">
      <formula>8</formula>
      <formula>12</formula>
    </cfRule>
    <cfRule type="cellIs" dxfId="749" priority="58" stopIfTrue="1" operator="between">
      <formula>13</formula>
      <formula>25</formula>
    </cfRule>
  </conditionalFormatting>
  <conditionalFormatting sqref="Y2">
    <cfRule type="cellIs" dxfId="748" priority="53" stopIfTrue="1" operator="between">
      <formula>1</formula>
      <formula>7</formula>
    </cfRule>
    <cfRule type="cellIs" dxfId="747" priority="54" stopIfTrue="1" operator="between">
      <formula>8</formula>
      <formula>12</formula>
    </cfRule>
    <cfRule type="cellIs" dxfId="746" priority="55" stopIfTrue="1" operator="between">
      <formula>13</formula>
      <formula>25</formula>
    </cfRule>
  </conditionalFormatting>
  <conditionalFormatting sqref="AD2">
    <cfRule type="cellIs" dxfId="745" priority="50" stopIfTrue="1" operator="between">
      <formula>1</formula>
      <formula>7</formula>
    </cfRule>
    <cfRule type="cellIs" dxfId="744" priority="51" stopIfTrue="1" operator="between">
      <formula>8</formula>
      <formula>12</formula>
    </cfRule>
    <cfRule type="cellIs" dxfId="743" priority="52" stopIfTrue="1" operator="between">
      <formula>13</formula>
      <formula>25</formula>
    </cfRule>
  </conditionalFormatting>
  <conditionalFormatting sqref="AK2:AP2">
    <cfRule type="cellIs" dxfId="742" priority="47" stopIfTrue="1" operator="between">
      <formula>1</formula>
      <formula>7</formula>
    </cfRule>
    <cfRule type="cellIs" dxfId="741" priority="48" stopIfTrue="1" operator="between">
      <formula>8</formula>
      <formula>12</formula>
    </cfRule>
    <cfRule type="cellIs" dxfId="740" priority="49" stopIfTrue="1" operator="between">
      <formula>13</formula>
      <formula>25</formula>
    </cfRule>
  </conditionalFormatting>
  <conditionalFormatting sqref="AR2">
    <cfRule type="cellIs" dxfId="739" priority="44" stopIfTrue="1" operator="between">
      <formula>1</formula>
      <formula>7</formula>
    </cfRule>
    <cfRule type="cellIs" dxfId="738" priority="45" stopIfTrue="1" operator="between">
      <formula>8</formula>
      <formula>12</formula>
    </cfRule>
    <cfRule type="cellIs" dxfId="737" priority="46" stopIfTrue="1" operator="between">
      <formula>13</formula>
      <formula>25</formula>
    </cfRule>
  </conditionalFormatting>
  <conditionalFormatting sqref="AH3:AH123">
    <cfRule type="cellIs" dxfId="736" priority="39" operator="between">
      <formula>20</formula>
      <formula>250</formula>
    </cfRule>
    <cfRule type="cellIs" dxfId="735" priority="40" operator="between">
      <formula>16</formula>
      <formula>20</formula>
    </cfRule>
    <cfRule type="cellIs" dxfId="734" priority="41" operator="between">
      <formula>11</formula>
      <formula>15</formula>
    </cfRule>
    <cfRule type="cellIs" dxfId="733" priority="42" operator="between">
      <formula>6</formula>
      <formula>10</formula>
    </cfRule>
    <cfRule type="cellIs" dxfId="732" priority="43" operator="between">
      <formula>0</formula>
      <formula>5</formula>
    </cfRule>
    <cfRule type="containsBlanks" dxfId="731" priority="77">
      <formula>LEN(TRIM(AH3))=0</formula>
    </cfRule>
  </conditionalFormatting>
  <conditionalFormatting sqref="AJ3:AJ123">
    <cfRule type="cellIs" dxfId="730" priority="36" operator="between">
      <formula>1</formula>
      <formula>1000</formula>
    </cfRule>
    <cfRule type="cellIs" dxfId="729" priority="37" operator="lessThanOrEqual">
      <formula>0</formula>
    </cfRule>
    <cfRule type="cellIs" dxfId="728" priority="38" operator="equal">
      <formula>""</formula>
    </cfRule>
  </conditionalFormatting>
  <conditionalFormatting sqref="K3:K123">
    <cfRule type="cellIs" dxfId="727" priority="33" operator="between">
      <formula>17</formula>
      <formula>25</formula>
    </cfRule>
    <cfRule type="cellIs" dxfId="726" priority="34" operator="between">
      <formula>9</formula>
      <formula>16</formula>
    </cfRule>
    <cfRule type="cellIs" dxfId="725" priority="35" operator="between">
      <formula>1</formula>
      <formula>8</formula>
    </cfRule>
  </conditionalFormatting>
  <conditionalFormatting sqref="R2">
    <cfRule type="cellIs" dxfId="724" priority="30" stopIfTrue="1" operator="between">
      <formula>1</formula>
      <formula>7</formula>
    </cfRule>
    <cfRule type="cellIs" dxfId="723" priority="31" stopIfTrue="1" operator="between">
      <formula>8</formula>
      <formula>12</formula>
    </cfRule>
    <cfRule type="cellIs" dxfId="722" priority="32" stopIfTrue="1" operator="between">
      <formula>13</formula>
      <formula>25</formula>
    </cfRule>
  </conditionalFormatting>
  <conditionalFormatting sqref="AA2">
    <cfRule type="cellIs" dxfId="721" priority="27" stopIfTrue="1" operator="between">
      <formula>1</formula>
      <formula>7</formula>
    </cfRule>
    <cfRule type="cellIs" dxfId="720" priority="28" stopIfTrue="1" operator="between">
      <formula>8</formula>
      <formula>12</formula>
    </cfRule>
    <cfRule type="cellIs" dxfId="719" priority="29" stopIfTrue="1" operator="between">
      <formula>13</formula>
      <formula>25</formula>
    </cfRule>
  </conditionalFormatting>
  <conditionalFormatting sqref="AU2">
    <cfRule type="cellIs" dxfId="718" priority="24" stopIfTrue="1" operator="between">
      <formula>1</formula>
      <formula>7</formula>
    </cfRule>
    <cfRule type="cellIs" dxfId="717" priority="25" stopIfTrue="1" operator="between">
      <formula>8</formula>
      <formula>12</formula>
    </cfRule>
    <cfRule type="cellIs" dxfId="716" priority="26" stopIfTrue="1" operator="between">
      <formula>13</formula>
      <formula>25</formula>
    </cfRule>
  </conditionalFormatting>
  <conditionalFormatting sqref="AU3:AU123">
    <cfRule type="cellIs" dxfId="715" priority="21" operator="between">
      <formula>17</formula>
      <formula>25</formula>
    </cfRule>
    <cfRule type="cellIs" dxfId="714" priority="22" operator="between">
      <formula>9</formula>
      <formula>16</formula>
    </cfRule>
    <cfRule type="cellIs" dxfId="713" priority="23" operator="between">
      <formula>1</formula>
      <formula>8</formula>
    </cfRule>
  </conditionalFormatting>
  <conditionalFormatting sqref="AX3:AX123">
    <cfRule type="cellIs" dxfId="712" priority="18" operator="between">
      <formula>17</formula>
      <formula>25</formula>
    </cfRule>
    <cfRule type="cellIs" dxfId="711" priority="19" operator="between">
      <formula>9</formula>
      <formula>16</formula>
    </cfRule>
    <cfRule type="cellIs" dxfId="710" priority="20" operator="between">
      <formula>1</formula>
      <formula>8</formula>
    </cfRule>
  </conditionalFormatting>
  <conditionalFormatting sqref="AY2">
    <cfRule type="cellIs" dxfId="709" priority="15" stopIfTrue="1" operator="between">
      <formula>1</formula>
      <formula>7</formula>
    </cfRule>
    <cfRule type="cellIs" dxfId="708" priority="16" stopIfTrue="1" operator="between">
      <formula>8</formula>
      <formula>12</formula>
    </cfRule>
    <cfRule type="cellIs" dxfId="707" priority="17" stopIfTrue="1" operator="between">
      <formula>13</formula>
      <formula>25</formula>
    </cfRule>
  </conditionalFormatting>
  <conditionalFormatting sqref="AQ3:AQ123">
    <cfRule type="cellIs" dxfId="706" priority="10" operator="equal">
      <formula>"REVIEW PROJECT"</formula>
    </cfRule>
    <cfRule type="cellIs" dxfId="705" priority="11" operator="equal">
      <formula>"TO BE VALIDATED"</formula>
    </cfRule>
    <cfRule type="cellIs" dxfId="704" priority="12" operator="equal">
      <formula>"COMPLETED"</formula>
    </cfRule>
    <cfRule type="cellIs" dxfId="703" priority="13" operator="equal">
      <formula>"IN PROGRESS"</formula>
    </cfRule>
    <cfRule type="cellIs" dxfId="702" priority="14" operator="equal">
      <formula>"NOT STARTED"</formula>
    </cfRule>
  </conditionalFormatting>
  <conditionalFormatting sqref="O3:O123">
    <cfRule type="cellIs" dxfId="701" priority="7" operator="between">
      <formula>17</formula>
      <formula>25</formula>
    </cfRule>
    <cfRule type="cellIs" dxfId="700" priority="8" operator="between">
      <formula>9</formula>
      <formula>16</formula>
    </cfRule>
    <cfRule type="cellIs" dxfId="699" priority="9" operator="between">
      <formula>1</formula>
      <formula>8</formula>
    </cfRule>
  </conditionalFormatting>
  <conditionalFormatting sqref="AX2">
    <cfRule type="cellIs" dxfId="698" priority="4" stopIfTrue="1" operator="between">
      <formula>1</formula>
      <formula>7</formula>
    </cfRule>
    <cfRule type="cellIs" dxfId="697" priority="5" stopIfTrue="1" operator="between">
      <formula>8</formula>
      <formula>12</formula>
    </cfRule>
    <cfRule type="cellIs" dxfId="696" priority="6" stopIfTrue="1" operator="between">
      <formula>13</formula>
      <formula>25</formula>
    </cfRule>
  </conditionalFormatting>
  <conditionalFormatting sqref="AY3:AY123">
    <cfRule type="cellIs" dxfId="695" priority="1" operator="equal">
      <formula>"LOW"</formula>
    </cfRule>
    <cfRule type="cellIs" dxfId="694" priority="2" operator="equal">
      <formula>"MED"</formula>
    </cfRule>
    <cfRule type="cellIs" dxfId="693" priority="3" operator="equal">
      <formula>"HIGH"</formula>
    </cfRule>
  </conditionalFormatting>
  <dataValidations count="1">
    <dataValidation type="list" allowBlank="1" showInputMessage="1" showErrorMessage="1" sqref="W3:W123 AS3:AS123">
      <formula1>$P$1</formula1>
    </dataValidation>
  </dataValidations>
  <pageMargins left="0.25" right="0.25" top="0.75" bottom="0.75" header="0.3" footer="0.3"/>
  <pageSetup paperSize="8"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Sheet1!$B$6:$B$19</xm:f>
          </x14:formula1>
          <xm:sqref>D3:D123</xm:sqref>
        </x14:dataValidation>
        <x14:dataValidation type="list" allowBlank="1" showInputMessage="1" showErrorMessage="1">
          <x14:formula1>
            <xm:f>Sheet1!$D$6:$D$7</xm:f>
          </x14:formula1>
          <xm:sqref>AT3:AT123</xm:sqref>
        </x14:dataValidation>
        <x14:dataValidation type="list" allowBlank="1" showInputMessage="1" showErrorMessage="1">
          <x14:formula1>
            <xm:f>Sheet1!$E$6:$E$10</xm:f>
          </x14:formula1>
          <xm:sqref>M3:N123 I3:J123 AV3:AW123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124"/>
  <sheetViews>
    <sheetView showRowColHeaders="0" workbookViewId="0">
      <selection activeCell="D1" sqref="D1"/>
    </sheetView>
  </sheetViews>
  <sheetFormatPr defaultRowHeight="15" x14ac:dyDescent="0.25"/>
  <cols>
    <col min="1" max="1" width="15.42578125" customWidth="1"/>
    <col min="2" max="2" width="15.28515625" customWidth="1"/>
    <col min="3" max="3" width="18.28515625" bestFit="1" customWidth="1"/>
    <col min="4" max="4" width="32.42578125" customWidth="1"/>
    <col min="5" max="5" width="25.140625" hidden="1" customWidth="1"/>
    <col min="6" max="6" width="22.85546875" bestFit="1" customWidth="1"/>
    <col min="7" max="7" width="16.42578125" customWidth="1"/>
    <col min="8" max="8" width="35.42578125" hidden="1" customWidth="1"/>
    <col min="9" max="9" width="8.85546875" bestFit="1" customWidth="1"/>
    <col min="10" max="10" width="11.28515625" bestFit="1" customWidth="1"/>
    <col min="11" max="11" width="14.28515625" bestFit="1" customWidth="1"/>
    <col min="12" max="12" width="47" bestFit="1" customWidth="1"/>
    <col min="13" max="13" width="8.85546875" bestFit="1" customWidth="1"/>
    <col min="14" max="14" width="11.28515625" bestFit="1" customWidth="1"/>
    <col min="15" max="15" width="15.28515625" bestFit="1" customWidth="1"/>
    <col min="16" max="16" width="53.5703125" customWidth="1"/>
    <col min="17" max="17" width="22.85546875" customWidth="1"/>
    <col min="18" max="18" width="0.85546875" style="2" customWidth="1"/>
    <col min="19" max="19" width="8.7109375" customWidth="1"/>
    <col min="20" max="20" width="8.7109375" bestFit="1" customWidth="1"/>
    <col min="21" max="21" width="5.42578125" hidden="1" customWidth="1"/>
    <col min="22" max="22" width="4.7109375" style="2" customWidth="1"/>
    <col min="23" max="23" width="8.7109375" customWidth="1"/>
    <col min="24" max="24" width="6.42578125" hidden="1" customWidth="1"/>
    <col min="25" max="25" width="5.42578125" hidden="1" customWidth="1"/>
    <col min="26" max="26" width="8.7109375" customWidth="1"/>
    <col min="27" max="27" width="0.85546875" style="2" customWidth="1"/>
    <col min="28" max="28" width="22.85546875" customWidth="1"/>
    <col min="29" max="29" width="50.5703125" customWidth="1"/>
    <col min="30" max="30" width="5.42578125" hidden="1" customWidth="1"/>
    <col min="31" max="31" width="26.140625" bestFit="1" customWidth="1"/>
    <col min="32" max="32" width="0.85546875" style="2" customWidth="1"/>
    <col min="37" max="37" width="0.85546875" style="2" customWidth="1"/>
    <col min="38" max="38" width="6.42578125" style="2" hidden="1" customWidth="1"/>
    <col min="39" max="42" width="5.140625" style="2" hidden="1" customWidth="1"/>
    <col min="43" max="43" width="12.140625" customWidth="1"/>
    <col min="44" max="44" width="0.85546875" style="2" customWidth="1"/>
    <col min="45" max="45" width="11.28515625" customWidth="1"/>
    <col min="46" max="46" width="11.28515625" bestFit="1" customWidth="1"/>
    <col min="47" max="47" width="29.85546875" customWidth="1"/>
    <col min="48" max="48" width="13.5703125" customWidth="1"/>
    <col min="49" max="49" width="11.28515625" bestFit="1" customWidth="1"/>
    <col min="50" max="51" width="15.28515625" bestFit="1" customWidth="1"/>
    <col min="52" max="52" width="9.140625" style="4"/>
    <col min="53" max="53" width="0" style="4" hidden="1" customWidth="1"/>
    <col min="54" max="62" width="15.7109375" style="4" hidden="1" customWidth="1"/>
    <col min="63" max="63" width="19.5703125" style="4" hidden="1" customWidth="1"/>
    <col min="64" max="64" width="20.140625" style="4" hidden="1" customWidth="1"/>
    <col min="65" max="68" width="15.7109375" style="4" hidden="1" customWidth="1"/>
    <col min="69" max="95" width="0" style="4" hidden="1" customWidth="1"/>
    <col min="96" max="117" width="9.140625" style="4"/>
  </cols>
  <sheetData>
    <row r="1" spans="1:117" s="1" customFormat="1" ht="63" customHeight="1" x14ac:dyDescent="0.25">
      <c r="A1" s="93"/>
      <c r="B1" s="94"/>
      <c r="C1" s="95"/>
      <c r="D1" s="95"/>
      <c r="E1" s="95"/>
      <c r="F1" s="94"/>
      <c r="G1" s="95"/>
      <c r="H1" s="96"/>
      <c r="I1" s="207" t="s">
        <v>96</v>
      </c>
      <c r="J1" s="208"/>
      <c r="K1" s="208"/>
      <c r="L1" s="89"/>
      <c r="M1" s="208" t="s">
        <v>10</v>
      </c>
      <c r="N1" s="208"/>
      <c r="O1" s="208"/>
      <c r="P1" s="112">
        <f ca="1">TODAY()</f>
        <v>41696</v>
      </c>
      <c r="Q1" s="113"/>
      <c r="R1" s="90"/>
      <c r="S1" s="101" t="s">
        <v>19</v>
      </c>
      <c r="T1" s="88" t="s">
        <v>20</v>
      </c>
      <c r="U1" s="91"/>
      <c r="V1" s="90"/>
      <c r="W1" s="98" t="s">
        <v>21</v>
      </c>
      <c r="X1" s="99"/>
      <c r="Y1" s="99"/>
      <c r="Z1" s="88" t="s">
        <v>22</v>
      </c>
      <c r="AA1" s="90"/>
      <c r="AB1" s="212"/>
      <c r="AC1" s="213"/>
      <c r="AD1" s="213"/>
      <c r="AE1" s="214"/>
      <c r="AF1" s="90"/>
      <c r="AG1" s="209" t="s">
        <v>99</v>
      </c>
      <c r="AH1" s="210"/>
      <c r="AI1" s="210"/>
      <c r="AJ1" s="210"/>
      <c r="AK1" s="210"/>
      <c r="AL1" s="210"/>
      <c r="AM1" s="210"/>
      <c r="AN1" s="210"/>
      <c r="AO1" s="210"/>
      <c r="AP1" s="210"/>
      <c r="AQ1" s="211"/>
      <c r="AR1" s="90"/>
      <c r="AS1" s="207" t="s">
        <v>98</v>
      </c>
      <c r="AT1" s="208"/>
      <c r="AU1" s="208"/>
      <c r="AV1" s="208" t="s">
        <v>10</v>
      </c>
      <c r="AW1" s="208"/>
      <c r="AX1" s="208"/>
      <c r="AY1" s="106"/>
      <c r="BA1" s="114"/>
      <c r="BC1" s="143"/>
      <c r="BD1" s="143"/>
      <c r="BE1" s="144"/>
      <c r="BF1" s="143"/>
      <c r="BG1" s="143"/>
      <c r="BH1" s="143"/>
      <c r="BI1" s="143"/>
      <c r="BJ1" s="143"/>
      <c r="BK1" s="143"/>
      <c r="BL1" s="143"/>
      <c r="BM1" s="143"/>
      <c r="BN1" s="143"/>
      <c r="BO1" s="143"/>
    </row>
    <row r="2" spans="1:117" s="1" customFormat="1" ht="33.75" x14ac:dyDescent="0.25">
      <c r="A2" s="92" t="s">
        <v>0</v>
      </c>
      <c r="B2" s="74" t="s">
        <v>1</v>
      </c>
      <c r="C2" s="74" t="s">
        <v>2</v>
      </c>
      <c r="D2" s="74" t="s">
        <v>3</v>
      </c>
      <c r="E2" s="74" t="s">
        <v>27</v>
      </c>
      <c r="F2" s="74" t="s">
        <v>4</v>
      </c>
      <c r="G2" s="74" t="s">
        <v>5</v>
      </c>
      <c r="H2" s="74" t="s">
        <v>28</v>
      </c>
      <c r="I2" s="72" t="s">
        <v>6</v>
      </c>
      <c r="J2" s="72" t="s">
        <v>7</v>
      </c>
      <c r="K2" s="73" t="s">
        <v>108</v>
      </c>
      <c r="L2" s="83" t="s">
        <v>11</v>
      </c>
      <c r="M2" s="74" t="s">
        <v>6</v>
      </c>
      <c r="N2" s="74" t="s">
        <v>7</v>
      </c>
      <c r="O2" s="75" t="s">
        <v>107</v>
      </c>
      <c r="P2" s="74" t="s">
        <v>8</v>
      </c>
      <c r="Q2" s="100" t="s">
        <v>9</v>
      </c>
      <c r="R2" s="81"/>
      <c r="S2" s="85" t="s">
        <v>12</v>
      </c>
      <c r="T2" s="86" t="s">
        <v>13</v>
      </c>
      <c r="U2" s="80" t="s">
        <v>15</v>
      </c>
      <c r="V2" s="78"/>
      <c r="W2" s="85" t="s">
        <v>14</v>
      </c>
      <c r="X2" s="76" t="s">
        <v>16</v>
      </c>
      <c r="Y2" s="76" t="s">
        <v>17</v>
      </c>
      <c r="Z2" s="86" t="s">
        <v>29</v>
      </c>
      <c r="AA2" s="78"/>
      <c r="AB2" s="92" t="s">
        <v>9</v>
      </c>
      <c r="AC2" s="74" t="s">
        <v>8</v>
      </c>
      <c r="AD2" s="76" t="s">
        <v>18</v>
      </c>
      <c r="AE2" s="84" t="s">
        <v>97</v>
      </c>
      <c r="AF2" s="78"/>
      <c r="AG2" s="85" t="s">
        <v>104</v>
      </c>
      <c r="AH2" s="83" t="s">
        <v>25</v>
      </c>
      <c r="AI2" s="83" t="s">
        <v>23</v>
      </c>
      <c r="AJ2" s="86" t="s">
        <v>24</v>
      </c>
      <c r="AK2" s="79"/>
      <c r="AL2" s="77" t="s">
        <v>26</v>
      </c>
      <c r="AM2" s="77" t="s">
        <v>26</v>
      </c>
      <c r="AN2" s="77" t="s">
        <v>26</v>
      </c>
      <c r="AO2" s="77" t="s">
        <v>26</v>
      </c>
      <c r="AP2" s="82" t="s">
        <v>26</v>
      </c>
      <c r="AQ2" s="87" t="s">
        <v>109</v>
      </c>
      <c r="AR2" s="81"/>
      <c r="AS2" s="105" t="s">
        <v>101</v>
      </c>
      <c r="AT2" s="83" t="s">
        <v>100</v>
      </c>
      <c r="AU2" s="104" t="s">
        <v>102</v>
      </c>
      <c r="AV2" s="74" t="s">
        <v>6</v>
      </c>
      <c r="AW2" s="74" t="s">
        <v>7</v>
      </c>
      <c r="AX2" s="75" t="s">
        <v>107</v>
      </c>
      <c r="AY2" s="107" t="s">
        <v>106</v>
      </c>
      <c r="BB2" s="203" t="s">
        <v>113</v>
      </c>
      <c r="BC2" s="204"/>
      <c r="BD2" s="205"/>
      <c r="BE2" s="203" t="s">
        <v>114</v>
      </c>
      <c r="BF2" s="204"/>
      <c r="BG2" s="205"/>
      <c r="BH2" s="206" t="s">
        <v>116</v>
      </c>
      <c r="BI2" s="204"/>
      <c r="BJ2" s="205"/>
      <c r="BK2" s="206" t="s">
        <v>115</v>
      </c>
      <c r="BL2" s="204"/>
      <c r="BM2" s="205"/>
      <c r="BN2" s="206" t="s">
        <v>117</v>
      </c>
      <c r="BO2" s="204"/>
      <c r="BP2" s="205"/>
      <c r="BQ2" s="206" t="s">
        <v>118</v>
      </c>
      <c r="BR2" s="204"/>
      <c r="BS2" s="205"/>
      <c r="BT2" s="206" t="s">
        <v>119</v>
      </c>
      <c r="BU2" s="204"/>
      <c r="BV2" s="205"/>
      <c r="BW2" s="206" t="s">
        <v>120</v>
      </c>
      <c r="BX2" s="204"/>
      <c r="BY2" s="205"/>
      <c r="BZ2" s="206" t="s">
        <v>33</v>
      </c>
      <c r="CA2" s="204"/>
      <c r="CB2" s="205"/>
      <c r="CC2" s="206" t="s">
        <v>121</v>
      </c>
      <c r="CD2" s="204"/>
      <c r="CE2" s="205"/>
      <c r="CF2" s="206" t="s">
        <v>122</v>
      </c>
      <c r="CG2" s="204"/>
      <c r="CH2" s="205"/>
      <c r="CI2" s="206" t="s">
        <v>123</v>
      </c>
      <c r="CJ2" s="204"/>
      <c r="CK2" s="205"/>
      <c r="CL2" s="206" t="s">
        <v>124</v>
      </c>
      <c r="CM2" s="204"/>
      <c r="CN2" s="205"/>
      <c r="CO2" s="206" t="s">
        <v>125</v>
      </c>
      <c r="CP2" s="204"/>
      <c r="CQ2" s="205"/>
    </row>
    <row r="3" spans="1:117" s="124" customFormat="1" ht="11.25" x14ac:dyDescent="0.25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 t="str">
        <f>IF(I3="","",I3*J3)</f>
        <v/>
      </c>
      <c r="L3" s="108"/>
      <c r="M3" s="108"/>
      <c r="N3" s="108"/>
      <c r="O3" s="108" t="str">
        <f>IF(M3="","",M3*N3)</f>
        <v/>
      </c>
      <c r="P3" s="108"/>
      <c r="Q3" s="108"/>
      <c r="R3" s="116"/>
      <c r="S3" s="117"/>
      <c r="T3" s="117"/>
      <c r="U3" s="118" t="str">
        <f>IF(S3="","",IF(T3="","",T3-S3))</f>
        <v/>
      </c>
      <c r="V3" s="116"/>
      <c r="W3" s="119"/>
      <c r="X3" s="120">
        <f ca="1">IF(W3="",$P$1-S3,"")</f>
        <v>41696</v>
      </c>
      <c r="Y3" s="118" t="str">
        <f>IF(W3&gt;0,W3-S3,"")</f>
        <v/>
      </c>
      <c r="Z3" s="119"/>
      <c r="AA3" s="116"/>
      <c r="AB3" s="121"/>
      <c r="AC3" s="121"/>
      <c r="AD3" s="118" t="str">
        <f>IF(Z3="","",Z3-T3)</f>
        <v/>
      </c>
      <c r="AE3" s="121"/>
      <c r="AF3" s="116"/>
      <c r="AG3" s="108" t="str">
        <f>IF(U3="","",U3)</f>
        <v/>
      </c>
      <c r="AH3" s="108" t="str">
        <f>IF(S3="","",IF(X3="","",X3))</f>
        <v/>
      </c>
      <c r="AI3" s="108" t="str">
        <f>IF(Y3="","",Y3)</f>
        <v/>
      </c>
      <c r="AJ3" s="108" t="str">
        <f>IF(AD3="","",AD3)</f>
        <v/>
      </c>
      <c r="AK3" s="122"/>
      <c r="AL3" s="123">
        <f>IF(AG3="",0,1)</f>
        <v>0</v>
      </c>
      <c r="AM3" s="123">
        <f>IF(AH3="",0,1)</f>
        <v>0</v>
      </c>
      <c r="AN3" s="123">
        <f>IF(AI3="",0,3)</f>
        <v>0</v>
      </c>
      <c r="AO3" s="123">
        <f>IF(AJ3="",0,4)</f>
        <v>0</v>
      </c>
      <c r="AP3" s="123">
        <f>SUM(AL3:AO3)</f>
        <v>0</v>
      </c>
      <c r="AQ3" s="108" t="str">
        <f>IF(AT3="YES","COMPLETED",IF(AT3="NO","REVIEW PROJECT",IF(AP3=0,"",IF(AP3=2,"NOT STARTED",IF(AP3=4,"IN PROGRESS",IF(AP3=8,"TO BE VALIDATED",""))))))</f>
        <v/>
      </c>
      <c r="AR3" s="116"/>
      <c r="AS3" s="117"/>
      <c r="AT3" s="108"/>
      <c r="AU3" s="108"/>
      <c r="AV3" s="108"/>
      <c r="AW3" s="108"/>
      <c r="AX3" s="108" t="str">
        <f>IF(AT3="YES",AV3*AW3,O3)</f>
        <v/>
      </c>
      <c r="AY3" s="108" t="str">
        <f>IF(AND(AX3&gt;=1,AX3&lt;=8),"LOW",IF(AND(AX3&gt;=9,AX3&lt;=16),"MED",IF(AND(AX3&gt;=17,AX3&lt;=25),"HIGH","")))</f>
        <v/>
      </c>
      <c r="AZ3" s="115"/>
      <c r="BA3" s="115"/>
      <c r="BB3" s="145" t="b">
        <f>IF(D3=$BB$2,IF(AY3="LOW",1,0))</f>
        <v>0</v>
      </c>
      <c r="BC3" s="145" t="b">
        <f>IF(D3=$BB$2,IF(AY3="MED",1,0))</f>
        <v>0</v>
      </c>
      <c r="BD3" s="145" t="b">
        <f>IF(D3=$BB$2,IF(AY3="HIGH",1,0))</f>
        <v>0</v>
      </c>
      <c r="BE3" s="145" t="b">
        <f>IF(D3=$BE$2,IF(AY3="LOW",1,0))</f>
        <v>0</v>
      </c>
      <c r="BF3" s="145" t="b">
        <f>IF(D3=$BE$2,IF(AY3="MED",1,0))</f>
        <v>0</v>
      </c>
      <c r="BG3" s="145" t="b">
        <f>IF(D3=$BE$2,IF(AY3="HIGH",1,0))</f>
        <v>0</v>
      </c>
      <c r="BH3" s="145" t="b">
        <f>IF(D3=$BH$2,IF(AY3="LOW",1,0))</f>
        <v>0</v>
      </c>
      <c r="BI3" s="145" t="b">
        <f>IF(D3=$BH$2,IF(AY3="MED",1,0))</f>
        <v>0</v>
      </c>
      <c r="BJ3" s="145" t="b">
        <f>IF(D3=$BH$2,IF(AY3="HIGH",1,0))</f>
        <v>0</v>
      </c>
      <c r="BK3" s="145" t="b">
        <f>IF(D3=$BK$2,IF(AY3="LOW",1,0))</f>
        <v>0</v>
      </c>
      <c r="BL3" s="145" t="b">
        <f>IF(D3=$BK$2,IF(AY3="MED",1,0))</f>
        <v>0</v>
      </c>
      <c r="BM3" s="145" t="b">
        <f>IF(D3=$BK$2,IF(AY3="HIGH",1,0))</f>
        <v>0</v>
      </c>
      <c r="BN3" s="145" t="b">
        <f>IF(D3=$BN$2,IF(AY3="LOW",1,0))</f>
        <v>0</v>
      </c>
      <c r="BO3" s="145" t="b">
        <f>IF(D3=$BN$2,IF(AY3="MED",1,0))</f>
        <v>0</v>
      </c>
      <c r="BP3" s="145" t="b">
        <f>IF(D3=$BN$2,IF(AY3="HIGH",1,0))</f>
        <v>0</v>
      </c>
      <c r="BQ3" s="145" t="b">
        <f>IF(D3=$BQ$2,IF(AY3="LOW",1,0))</f>
        <v>0</v>
      </c>
      <c r="BR3" s="145" t="b">
        <f>IF(D3=$BQ$2,IF(AY3="MED",1,0))</f>
        <v>0</v>
      </c>
      <c r="BS3" s="145" t="b">
        <f>IF(D3=$BQ$2,IF(AY3="HIGH",1,0))</f>
        <v>0</v>
      </c>
      <c r="BT3" s="145" t="b">
        <f>IF(D3=$BT$2,IF(AY3="LOW",1,0))</f>
        <v>0</v>
      </c>
      <c r="BU3" s="145" t="b">
        <f>IF(D3=$BT$2,IF(AY3="MED",1,0))</f>
        <v>0</v>
      </c>
      <c r="BV3" s="145" t="b">
        <f>IF(D3=$BT$2,IF(AY3="HIGH",1,0))</f>
        <v>0</v>
      </c>
      <c r="BW3" s="145" t="b">
        <f>IF(D3=$BW$2,IF(AY3="LOW",1,0))</f>
        <v>0</v>
      </c>
      <c r="BX3" s="145" t="b">
        <f>IF(D3=$BW$2,IF(AY3="MED",1,0))</f>
        <v>0</v>
      </c>
      <c r="BY3" s="145" t="b">
        <f>IF(D3=$BW$2,IF(AY3="HIGH",1,0))</f>
        <v>0</v>
      </c>
      <c r="BZ3" s="145" t="b">
        <f>IF(D3=$BZ$2,IF(AY3="LOW",1,0))</f>
        <v>0</v>
      </c>
      <c r="CA3" s="145" t="b">
        <f>IF(D3=$BZ$2,IF(AY3="MED",1,0))</f>
        <v>0</v>
      </c>
      <c r="CB3" s="145" t="b">
        <f>IF(D3=$BZ$2,IF(AY3="HIGH",1,0))</f>
        <v>0</v>
      </c>
      <c r="CC3" s="145" t="b">
        <f>IF(D3=$CC$2,IF(AY3="LOW",1,0))</f>
        <v>0</v>
      </c>
      <c r="CD3" s="145" t="b">
        <f>IF(D3=$CC$2,IF(AY3="MED",1,0))</f>
        <v>0</v>
      </c>
      <c r="CE3" s="145" t="b">
        <f>IF(D3=$CC$2,IF(AY3="HIGH",1,0))</f>
        <v>0</v>
      </c>
      <c r="CF3" s="145" t="b">
        <f>IF(D3=$CF$2,IF(AY3="LOW",1,0))</f>
        <v>0</v>
      </c>
      <c r="CG3" s="145" t="b">
        <f>IF(D3=$CF$2,IF(AY3="MED",1,0))</f>
        <v>0</v>
      </c>
      <c r="CH3" s="145" t="b">
        <f>IF(D3=$CF$2,IF(AY3="HIGH",1,0))</f>
        <v>0</v>
      </c>
      <c r="CI3" s="145" t="b">
        <f>IF(D3=$CI$2,IF(AY3="LOW",1,0))</f>
        <v>0</v>
      </c>
      <c r="CJ3" s="145" t="b">
        <f>IF(D3=$CI$2,IF(AY3="MED",1,0))</f>
        <v>0</v>
      </c>
      <c r="CK3" s="145" t="b">
        <f>IF(D3=$CI$2,IF(AY3="HIGH",1,0))</f>
        <v>0</v>
      </c>
      <c r="CL3" s="145" t="b">
        <f>IF(D3=$CL$2,IF(AY3="LOW",1,0))</f>
        <v>0</v>
      </c>
      <c r="CM3" s="145" t="b">
        <f>IF(G3=$CI$2,IF(BB3="MED",1,0))</f>
        <v>0</v>
      </c>
      <c r="CN3" s="145" t="b">
        <f>IF(G3=$CI$2,IF(BB3="HIGH",1,0))</f>
        <v>0</v>
      </c>
      <c r="CO3" s="145" t="b">
        <f>IF(D3=$CO$2,IF(AY3="LOW",1,0))</f>
        <v>0</v>
      </c>
      <c r="CP3" s="145" t="b">
        <f>IF(D3=$CO$2,IF(AY3="MED",1,0))</f>
        <v>0</v>
      </c>
      <c r="CQ3" s="145" t="b">
        <f>IF(D3=$CO$2,IF(AY3="HIGH",1,0))</f>
        <v>0</v>
      </c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</row>
    <row r="4" spans="1:117" x14ac:dyDescent="0.25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 t="str">
        <f t="shared" ref="K4:K67" si="0">IF(I4="","",I4*J4)</f>
        <v/>
      </c>
      <c r="L4" s="108"/>
      <c r="M4" s="108"/>
      <c r="N4" s="108"/>
      <c r="O4" s="108" t="str">
        <f t="shared" ref="O4:O67" si="1">IF(M4="","",M4*N4)</f>
        <v/>
      </c>
      <c r="P4" s="108"/>
      <c r="Q4" s="108"/>
      <c r="R4" s="116"/>
      <c r="S4" s="117"/>
      <c r="T4" s="117"/>
      <c r="U4" s="118" t="str">
        <f t="shared" ref="U4:U67" si="2">IF(S4="","",IF(T4="","",T4-S4))</f>
        <v/>
      </c>
      <c r="V4" s="116"/>
      <c r="W4" s="119"/>
      <c r="X4" s="120">
        <f t="shared" ref="X4:X67" ca="1" si="3">IF(W4="",$P$1-S4,"")</f>
        <v>41696</v>
      </c>
      <c r="Y4" s="118" t="str">
        <f t="shared" ref="Y4:Y67" si="4">IF(W4&gt;0,W4-S4,"")</f>
        <v/>
      </c>
      <c r="Z4" s="119"/>
      <c r="AA4" s="116"/>
      <c r="AB4" s="121"/>
      <c r="AC4" s="121"/>
      <c r="AD4" s="118" t="str">
        <f t="shared" ref="AD4:AD67" si="5">IF(Z4="","",Z4-T4)</f>
        <v/>
      </c>
      <c r="AE4" s="121"/>
      <c r="AF4" s="116"/>
      <c r="AG4" s="108" t="str">
        <f t="shared" ref="AG4:AG67" si="6">IF(U4="","",U4)</f>
        <v/>
      </c>
      <c r="AH4" s="108" t="str">
        <f t="shared" ref="AH4:AH67" si="7">IF(S4="","",IF(X4="","",X4))</f>
        <v/>
      </c>
      <c r="AI4" s="108" t="str">
        <f t="shared" ref="AI4:AI67" si="8">IF(Y4="","",Y4)</f>
        <v/>
      </c>
      <c r="AJ4" s="108" t="str">
        <f t="shared" ref="AJ4:AJ67" si="9">IF(AD4="","",AD4)</f>
        <v/>
      </c>
      <c r="AK4" s="122"/>
      <c r="AL4" s="123">
        <f t="shared" ref="AL4:AM67" si="10">IF(AG4="",0,1)</f>
        <v>0</v>
      </c>
      <c r="AM4" s="123">
        <f t="shared" si="10"/>
        <v>0</v>
      </c>
      <c r="AN4" s="123">
        <f t="shared" ref="AN4:AN67" si="11">IF(AI4="",0,3)</f>
        <v>0</v>
      </c>
      <c r="AO4" s="123">
        <f t="shared" ref="AO4:AO67" si="12">IF(AJ4="",0,4)</f>
        <v>0</v>
      </c>
      <c r="AP4" s="123">
        <f t="shared" ref="AP4:AP67" si="13">SUM(AL4:AO4)</f>
        <v>0</v>
      </c>
      <c r="AQ4" s="108" t="str">
        <f t="shared" ref="AQ4:AQ67" si="14">IF(AT4="YES","COMPLETED",IF(AT4="NO","REVIEW PROJECT",IF(AP4=0,"",IF(AP4=2,"NOT STARTED",IF(AP4=4,"IN PROGRESS",IF(AP4=8,"TO BE VALIDATED",""))))))</f>
        <v/>
      </c>
      <c r="AR4" s="116"/>
      <c r="AS4" s="117"/>
      <c r="AT4" s="108"/>
      <c r="AU4" s="108"/>
      <c r="AV4" s="108"/>
      <c r="AW4" s="108"/>
      <c r="AX4" s="108" t="str">
        <f t="shared" ref="AX4:AX67" si="15">IF(AT4="YES",AV4*AW4,O4)</f>
        <v/>
      </c>
      <c r="AY4" s="108" t="str">
        <f t="shared" ref="AY4:AY67" si="16">IF(AND(AX4&gt;=1,AX4&lt;=8),"LOW",IF(AND(AX4&gt;=9,AX4&lt;=16),"MED",IF(AND(AX4&gt;=17,AX4&lt;=25),"HIGH","")))</f>
        <v/>
      </c>
      <c r="BB4" s="146" t="b">
        <f t="shared" ref="BB4:BB67" si="17">IF(D4=$BB$2,IF(AY4="LOW",1,0))</f>
        <v>0</v>
      </c>
      <c r="BC4" s="146" t="b">
        <f t="shared" ref="BC4:BC67" si="18">IF(D4=$BB$2,IF(AY4="MED",1,0))</f>
        <v>0</v>
      </c>
      <c r="BD4" s="146" t="b">
        <f t="shared" ref="BD4:BD67" si="19">IF(D4=$BB$2,IF(AY4="HIGH",1,0))</f>
        <v>0</v>
      </c>
      <c r="BE4" s="146" t="b">
        <f t="shared" ref="BE4:BE67" si="20">IF(D4=$BE$2,IF(AY4="LOW",1,0))</f>
        <v>0</v>
      </c>
      <c r="BF4" s="146" t="b">
        <f t="shared" ref="BF4:BF67" si="21">IF(D4=$BE$2,IF(AY4="MED",1,0))</f>
        <v>0</v>
      </c>
      <c r="BG4" s="146" t="b">
        <f t="shared" ref="BG4:BG67" si="22">IF(D4=$BE$2,IF(AY4="HIGH",1,0))</f>
        <v>0</v>
      </c>
      <c r="BH4" s="146" t="b">
        <f t="shared" ref="BH4:BH67" si="23">IF(D4=$BH$2,IF(AY4="LOW",1,0))</f>
        <v>0</v>
      </c>
      <c r="BI4" s="146" t="b">
        <f t="shared" ref="BI4:BI67" si="24">IF(D4=$BH$2,IF(AY4="MED",1,0))</f>
        <v>0</v>
      </c>
      <c r="BJ4" s="146" t="b">
        <f t="shared" ref="BJ4:BJ67" si="25">IF(D4=$BH$2,IF(AY4="HIGH",1,0))</f>
        <v>0</v>
      </c>
      <c r="BK4" s="146" t="b">
        <f t="shared" ref="BK4:BK67" si="26">IF(D4=$BK$2,IF(AY4="LOW",1,0))</f>
        <v>0</v>
      </c>
      <c r="BL4" s="146" t="b">
        <f t="shared" ref="BL4:BL67" si="27">IF(D4=$BK$2,IF(AY4="MED",1,0))</f>
        <v>0</v>
      </c>
      <c r="BM4" s="146" t="b">
        <f t="shared" ref="BM4:BM67" si="28">IF(D4=$BK$2,IF(AY4="HIGH",1,0))</f>
        <v>0</v>
      </c>
      <c r="BN4" s="146" t="b">
        <f t="shared" ref="BN4:BN67" si="29">IF(D4=$BN$2,IF(AY4="LOW",1,0))</f>
        <v>0</v>
      </c>
      <c r="BO4" s="146" t="b">
        <f t="shared" ref="BO4:BO67" si="30">IF(D4=$BN$2,IF(AY4="MED",1,0))</f>
        <v>0</v>
      </c>
      <c r="BP4" s="146" t="b">
        <f t="shared" ref="BP4:BP67" si="31">IF(D4=$BN$2,IF(AY4="HIGH",1,0))</f>
        <v>0</v>
      </c>
      <c r="BQ4" s="146" t="b">
        <f t="shared" ref="BQ4:BQ67" si="32">IF(D4=$BQ$2,IF(AY4="LOW",1,0))</f>
        <v>0</v>
      </c>
      <c r="BR4" s="146" t="b">
        <f t="shared" ref="BR4:BR67" si="33">IF(D4=$BQ$2,IF(AY4="MED",1,0))</f>
        <v>0</v>
      </c>
      <c r="BS4" s="146" t="b">
        <f t="shared" ref="BS4:BS67" si="34">IF(D4=$BQ$2,IF(AY4="HIGH",1,0))</f>
        <v>0</v>
      </c>
      <c r="BT4" s="146" t="b">
        <f t="shared" ref="BT4:BT67" si="35">IF(D4=$BT$2,IF(AY4="LOW",1,0))</f>
        <v>0</v>
      </c>
      <c r="BU4" s="146" t="b">
        <f t="shared" ref="BU4:BU67" si="36">IF(D4=$BT$2,IF(AY4="MED",1,0))</f>
        <v>0</v>
      </c>
      <c r="BV4" s="146" t="b">
        <f t="shared" ref="BV4:BV67" si="37">IF(D4=$BT$2,IF(AY4="HIGH",1,0))</f>
        <v>0</v>
      </c>
      <c r="BW4" s="146" t="b">
        <f t="shared" ref="BW4:BW67" si="38">IF(D4=$BW$2,IF(AY4="LOW",1,0))</f>
        <v>0</v>
      </c>
      <c r="BX4" s="146" t="b">
        <f t="shared" ref="BX4:BX67" si="39">IF(D4=$BW$2,IF(AY4="MED",1,0))</f>
        <v>0</v>
      </c>
      <c r="BY4" s="146" t="b">
        <f t="shared" ref="BY4:BY67" si="40">IF(D4=$BW$2,IF(AY4="HIGH",1,0))</f>
        <v>0</v>
      </c>
      <c r="BZ4" s="146" t="b">
        <f t="shared" ref="BZ4:BZ67" si="41">IF(D4=$BZ$2,IF(AY4="LOW",1,0))</f>
        <v>0</v>
      </c>
      <c r="CA4" s="146" t="b">
        <f t="shared" ref="CA4:CA67" si="42">IF(D4=$BZ$2,IF(AY4="MED",1,0))</f>
        <v>0</v>
      </c>
      <c r="CB4" s="146" t="b">
        <f t="shared" ref="CB4:CB67" si="43">IF(D4=$BZ$2,IF(AY4="HIGH",1,0))</f>
        <v>0</v>
      </c>
      <c r="CC4" s="146" t="b">
        <f t="shared" ref="CC4:CC67" si="44">IF(D4=$CC$2,IF(AY4="LOW",1,0))</f>
        <v>0</v>
      </c>
      <c r="CD4" s="146" t="b">
        <f t="shared" ref="CD4:CD67" si="45">IF(D4=$CC$2,IF(AY4="MED",1,0))</f>
        <v>0</v>
      </c>
      <c r="CE4" s="146" t="b">
        <f t="shared" ref="CE4:CE67" si="46">IF(D4=$CC$2,IF(AY4="HIGH",1,0))</f>
        <v>0</v>
      </c>
      <c r="CF4" s="146" t="b">
        <f t="shared" ref="CF4:CF67" si="47">IF(D4=$CF$2,IF(AY4="LOW",1,0))</f>
        <v>0</v>
      </c>
      <c r="CG4" s="146" t="b">
        <f t="shared" ref="CG4:CG67" si="48">IF(D4=$CF$2,IF(AY4="MED",1,0))</f>
        <v>0</v>
      </c>
      <c r="CH4" s="146" t="b">
        <f t="shared" ref="CH4:CH67" si="49">IF(D4=$CF$2,IF(AY4="HIGH",1,0))</f>
        <v>0</v>
      </c>
      <c r="CI4" s="146" t="b">
        <f t="shared" ref="CI4:CI67" si="50">IF(D4=$CI$2,IF(AY4="LOW",1,0))</f>
        <v>0</v>
      </c>
      <c r="CJ4" s="146" t="b">
        <f t="shared" ref="CJ4:CJ67" si="51">IF(D4=$CI$2,IF(AY4="MED",1,0))</f>
        <v>0</v>
      </c>
      <c r="CK4" s="146" t="b">
        <f t="shared" ref="CK4:CK67" si="52">IF(D4=$CI$2,IF(AY4="HIGH",1,0))</f>
        <v>0</v>
      </c>
      <c r="CL4" s="146" t="b">
        <f t="shared" ref="CL4:CL67" si="53">IF(D4=$CL$2,IF(AY4="LOW",1,0))</f>
        <v>0</v>
      </c>
      <c r="CM4" s="146" t="b">
        <f t="shared" ref="CM4:CM67" si="54">IF(G4=$CI$2,IF(BB4="MED",1,0))</f>
        <v>0</v>
      </c>
      <c r="CN4" s="146" t="b">
        <f t="shared" ref="CN4:CN67" si="55">IF(G4=$CI$2,IF(BB4="HIGH",1,0))</f>
        <v>0</v>
      </c>
      <c r="CO4" s="146" t="b">
        <f t="shared" ref="CO4:CO67" si="56">IF(D4=$CO$2,IF(AY4="LOW",1,0))</f>
        <v>0</v>
      </c>
      <c r="CP4" s="146" t="b">
        <f t="shared" ref="CP4:CP67" si="57">IF(D4=$CO$2,IF(AY4="MED",1,0))</f>
        <v>0</v>
      </c>
      <c r="CQ4" s="146" t="b">
        <f t="shared" ref="CQ4:CQ67" si="58">IF(D4=$CO$2,IF(AY4="HIGH",1,0))</f>
        <v>0</v>
      </c>
    </row>
    <row r="5" spans="1:117" x14ac:dyDescent="0.25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 t="str">
        <f t="shared" si="0"/>
        <v/>
      </c>
      <c r="L5" s="108"/>
      <c r="M5" s="108"/>
      <c r="N5" s="108"/>
      <c r="O5" s="108" t="str">
        <f t="shared" si="1"/>
        <v/>
      </c>
      <c r="P5" s="108"/>
      <c r="Q5" s="108"/>
      <c r="R5" s="116"/>
      <c r="S5" s="117"/>
      <c r="T5" s="117"/>
      <c r="U5" s="118" t="str">
        <f t="shared" si="2"/>
        <v/>
      </c>
      <c r="V5" s="116"/>
      <c r="W5" s="119"/>
      <c r="X5" s="120">
        <f t="shared" ca="1" si="3"/>
        <v>41696</v>
      </c>
      <c r="Y5" s="118" t="str">
        <f t="shared" si="4"/>
        <v/>
      </c>
      <c r="Z5" s="119"/>
      <c r="AA5" s="116"/>
      <c r="AB5" s="121"/>
      <c r="AC5" s="121"/>
      <c r="AD5" s="118" t="str">
        <f t="shared" si="5"/>
        <v/>
      </c>
      <c r="AE5" s="121"/>
      <c r="AF5" s="116"/>
      <c r="AG5" s="108" t="str">
        <f t="shared" si="6"/>
        <v/>
      </c>
      <c r="AH5" s="108" t="str">
        <f t="shared" si="7"/>
        <v/>
      </c>
      <c r="AI5" s="108" t="str">
        <f t="shared" si="8"/>
        <v/>
      </c>
      <c r="AJ5" s="108" t="str">
        <f t="shared" si="9"/>
        <v/>
      </c>
      <c r="AK5" s="122"/>
      <c r="AL5" s="123">
        <f t="shared" si="10"/>
        <v>0</v>
      </c>
      <c r="AM5" s="123">
        <f t="shared" si="10"/>
        <v>0</v>
      </c>
      <c r="AN5" s="123">
        <f t="shared" si="11"/>
        <v>0</v>
      </c>
      <c r="AO5" s="123">
        <f t="shared" si="12"/>
        <v>0</v>
      </c>
      <c r="AP5" s="123">
        <f t="shared" si="13"/>
        <v>0</v>
      </c>
      <c r="AQ5" s="108" t="str">
        <f t="shared" si="14"/>
        <v/>
      </c>
      <c r="AR5" s="116"/>
      <c r="AS5" s="117"/>
      <c r="AT5" s="108"/>
      <c r="AU5" s="108"/>
      <c r="AV5" s="108"/>
      <c r="AW5" s="108"/>
      <c r="AX5" s="108" t="str">
        <f t="shared" si="15"/>
        <v/>
      </c>
      <c r="AY5" s="108" t="str">
        <f t="shared" si="16"/>
        <v/>
      </c>
      <c r="BB5" s="146" t="b">
        <f t="shared" si="17"/>
        <v>0</v>
      </c>
      <c r="BC5" s="146" t="b">
        <f t="shared" si="18"/>
        <v>0</v>
      </c>
      <c r="BD5" s="146" t="b">
        <f t="shared" si="19"/>
        <v>0</v>
      </c>
      <c r="BE5" s="146" t="b">
        <f t="shared" si="20"/>
        <v>0</v>
      </c>
      <c r="BF5" s="146" t="b">
        <f t="shared" si="21"/>
        <v>0</v>
      </c>
      <c r="BG5" s="146" t="b">
        <f t="shared" si="22"/>
        <v>0</v>
      </c>
      <c r="BH5" s="146" t="b">
        <f t="shared" si="23"/>
        <v>0</v>
      </c>
      <c r="BI5" s="146" t="b">
        <f t="shared" si="24"/>
        <v>0</v>
      </c>
      <c r="BJ5" s="146" t="b">
        <f t="shared" si="25"/>
        <v>0</v>
      </c>
      <c r="BK5" s="146" t="b">
        <f t="shared" si="26"/>
        <v>0</v>
      </c>
      <c r="BL5" s="146" t="b">
        <f t="shared" si="27"/>
        <v>0</v>
      </c>
      <c r="BM5" s="146" t="b">
        <f t="shared" si="28"/>
        <v>0</v>
      </c>
      <c r="BN5" s="146" t="b">
        <f t="shared" si="29"/>
        <v>0</v>
      </c>
      <c r="BO5" s="146" t="b">
        <f t="shared" si="30"/>
        <v>0</v>
      </c>
      <c r="BP5" s="146" t="b">
        <f t="shared" si="31"/>
        <v>0</v>
      </c>
      <c r="BQ5" s="146" t="b">
        <f t="shared" si="32"/>
        <v>0</v>
      </c>
      <c r="BR5" s="146" t="b">
        <f t="shared" si="33"/>
        <v>0</v>
      </c>
      <c r="BS5" s="146" t="b">
        <f t="shared" si="34"/>
        <v>0</v>
      </c>
      <c r="BT5" s="146" t="b">
        <f t="shared" si="35"/>
        <v>0</v>
      </c>
      <c r="BU5" s="146" t="b">
        <f t="shared" si="36"/>
        <v>0</v>
      </c>
      <c r="BV5" s="146" t="b">
        <f t="shared" si="37"/>
        <v>0</v>
      </c>
      <c r="BW5" s="146" t="b">
        <f t="shared" si="38"/>
        <v>0</v>
      </c>
      <c r="BX5" s="146" t="b">
        <f t="shared" si="39"/>
        <v>0</v>
      </c>
      <c r="BY5" s="146" t="b">
        <f t="shared" si="40"/>
        <v>0</v>
      </c>
      <c r="BZ5" s="146" t="b">
        <f t="shared" si="41"/>
        <v>0</v>
      </c>
      <c r="CA5" s="146" t="b">
        <f t="shared" si="42"/>
        <v>0</v>
      </c>
      <c r="CB5" s="146" t="b">
        <f t="shared" si="43"/>
        <v>0</v>
      </c>
      <c r="CC5" s="146" t="b">
        <f t="shared" si="44"/>
        <v>0</v>
      </c>
      <c r="CD5" s="146" t="b">
        <f t="shared" si="45"/>
        <v>0</v>
      </c>
      <c r="CE5" s="146" t="b">
        <f t="shared" si="46"/>
        <v>0</v>
      </c>
      <c r="CF5" s="146" t="b">
        <f t="shared" si="47"/>
        <v>0</v>
      </c>
      <c r="CG5" s="146" t="b">
        <f t="shared" si="48"/>
        <v>0</v>
      </c>
      <c r="CH5" s="146" t="b">
        <f t="shared" si="49"/>
        <v>0</v>
      </c>
      <c r="CI5" s="146" t="b">
        <f t="shared" si="50"/>
        <v>0</v>
      </c>
      <c r="CJ5" s="146" t="b">
        <f t="shared" si="51"/>
        <v>0</v>
      </c>
      <c r="CK5" s="146" t="b">
        <f t="shared" si="52"/>
        <v>0</v>
      </c>
      <c r="CL5" s="146" t="b">
        <f t="shared" si="53"/>
        <v>0</v>
      </c>
      <c r="CM5" s="146" t="b">
        <f t="shared" si="54"/>
        <v>0</v>
      </c>
      <c r="CN5" s="146" t="b">
        <f t="shared" si="55"/>
        <v>0</v>
      </c>
      <c r="CO5" s="146" t="b">
        <f t="shared" si="56"/>
        <v>0</v>
      </c>
      <c r="CP5" s="146" t="b">
        <f t="shared" si="57"/>
        <v>0</v>
      </c>
      <c r="CQ5" s="146" t="b">
        <f t="shared" si="58"/>
        <v>0</v>
      </c>
    </row>
    <row r="6" spans="1:117" x14ac:dyDescent="0.25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08" t="str">
        <f t="shared" si="0"/>
        <v/>
      </c>
      <c r="L6" s="108"/>
      <c r="M6" s="108"/>
      <c r="N6" s="108"/>
      <c r="O6" s="108" t="str">
        <f t="shared" si="1"/>
        <v/>
      </c>
      <c r="P6" s="108"/>
      <c r="Q6" s="108"/>
      <c r="R6" s="116"/>
      <c r="S6" s="117"/>
      <c r="T6" s="117"/>
      <c r="U6" s="118" t="str">
        <f t="shared" si="2"/>
        <v/>
      </c>
      <c r="V6" s="116"/>
      <c r="W6" s="119"/>
      <c r="X6" s="120">
        <f t="shared" ca="1" si="3"/>
        <v>41696</v>
      </c>
      <c r="Y6" s="118" t="str">
        <f t="shared" si="4"/>
        <v/>
      </c>
      <c r="Z6" s="119"/>
      <c r="AA6" s="116"/>
      <c r="AB6" s="121"/>
      <c r="AC6" s="121"/>
      <c r="AD6" s="118" t="str">
        <f t="shared" si="5"/>
        <v/>
      </c>
      <c r="AE6" s="121"/>
      <c r="AF6" s="116"/>
      <c r="AG6" s="108" t="str">
        <f t="shared" si="6"/>
        <v/>
      </c>
      <c r="AH6" s="108" t="str">
        <f t="shared" si="7"/>
        <v/>
      </c>
      <c r="AI6" s="108" t="str">
        <f t="shared" si="8"/>
        <v/>
      </c>
      <c r="AJ6" s="108" t="str">
        <f t="shared" si="9"/>
        <v/>
      </c>
      <c r="AK6" s="122"/>
      <c r="AL6" s="123">
        <f t="shared" si="10"/>
        <v>0</v>
      </c>
      <c r="AM6" s="123">
        <f t="shared" si="10"/>
        <v>0</v>
      </c>
      <c r="AN6" s="123">
        <f t="shared" si="11"/>
        <v>0</v>
      </c>
      <c r="AO6" s="123">
        <f t="shared" si="12"/>
        <v>0</v>
      </c>
      <c r="AP6" s="123">
        <f t="shared" si="13"/>
        <v>0</v>
      </c>
      <c r="AQ6" s="108" t="str">
        <f t="shared" si="14"/>
        <v/>
      </c>
      <c r="AR6" s="116"/>
      <c r="AS6" s="117"/>
      <c r="AT6" s="108"/>
      <c r="AU6" s="108"/>
      <c r="AV6" s="108"/>
      <c r="AW6" s="108"/>
      <c r="AX6" s="108" t="str">
        <f t="shared" si="15"/>
        <v/>
      </c>
      <c r="AY6" s="108" t="str">
        <f t="shared" si="16"/>
        <v/>
      </c>
      <c r="BB6" s="146" t="b">
        <f t="shared" si="17"/>
        <v>0</v>
      </c>
      <c r="BC6" s="146" t="b">
        <f t="shared" si="18"/>
        <v>0</v>
      </c>
      <c r="BD6" s="146" t="b">
        <f t="shared" si="19"/>
        <v>0</v>
      </c>
      <c r="BE6" s="146" t="b">
        <f t="shared" si="20"/>
        <v>0</v>
      </c>
      <c r="BF6" s="146" t="b">
        <f t="shared" si="21"/>
        <v>0</v>
      </c>
      <c r="BG6" s="146" t="b">
        <f t="shared" si="22"/>
        <v>0</v>
      </c>
      <c r="BH6" s="146" t="b">
        <f t="shared" si="23"/>
        <v>0</v>
      </c>
      <c r="BI6" s="146" t="b">
        <f t="shared" si="24"/>
        <v>0</v>
      </c>
      <c r="BJ6" s="146" t="b">
        <f t="shared" si="25"/>
        <v>0</v>
      </c>
      <c r="BK6" s="146" t="b">
        <f t="shared" si="26"/>
        <v>0</v>
      </c>
      <c r="BL6" s="146" t="b">
        <f t="shared" si="27"/>
        <v>0</v>
      </c>
      <c r="BM6" s="146" t="b">
        <f t="shared" si="28"/>
        <v>0</v>
      </c>
      <c r="BN6" s="146" t="b">
        <f t="shared" si="29"/>
        <v>0</v>
      </c>
      <c r="BO6" s="146" t="b">
        <f t="shared" si="30"/>
        <v>0</v>
      </c>
      <c r="BP6" s="146" t="b">
        <f t="shared" si="31"/>
        <v>0</v>
      </c>
      <c r="BQ6" s="146" t="b">
        <f t="shared" si="32"/>
        <v>0</v>
      </c>
      <c r="BR6" s="146" t="b">
        <f t="shared" si="33"/>
        <v>0</v>
      </c>
      <c r="BS6" s="146" t="b">
        <f t="shared" si="34"/>
        <v>0</v>
      </c>
      <c r="BT6" s="146" t="b">
        <f t="shared" si="35"/>
        <v>0</v>
      </c>
      <c r="BU6" s="146" t="b">
        <f t="shared" si="36"/>
        <v>0</v>
      </c>
      <c r="BV6" s="146" t="b">
        <f t="shared" si="37"/>
        <v>0</v>
      </c>
      <c r="BW6" s="146" t="b">
        <f t="shared" si="38"/>
        <v>0</v>
      </c>
      <c r="BX6" s="146" t="b">
        <f t="shared" si="39"/>
        <v>0</v>
      </c>
      <c r="BY6" s="146" t="b">
        <f t="shared" si="40"/>
        <v>0</v>
      </c>
      <c r="BZ6" s="146" t="b">
        <f t="shared" si="41"/>
        <v>0</v>
      </c>
      <c r="CA6" s="146" t="b">
        <f t="shared" si="42"/>
        <v>0</v>
      </c>
      <c r="CB6" s="146" t="b">
        <f t="shared" si="43"/>
        <v>0</v>
      </c>
      <c r="CC6" s="146" t="b">
        <f t="shared" si="44"/>
        <v>0</v>
      </c>
      <c r="CD6" s="146" t="b">
        <f t="shared" si="45"/>
        <v>0</v>
      </c>
      <c r="CE6" s="146" t="b">
        <f t="shared" si="46"/>
        <v>0</v>
      </c>
      <c r="CF6" s="146" t="b">
        <f t="shared" si="47"/>
        <v>0</v>
      </c>
      <c r="CG6" s="146" t="b">
        <f t="shared" si="48"/>
        <v>0</v>
      </c>
      <c r="CH6" s="146" t="b">
        <f t="shared" si="49"/>
        <v>0</v>
      </c>
      <c r="CI6" s="146" t="b">
        <f t="shared" si="50"/>
        <v>0</v>
      </c>
      <c r="CJ6" s="146" t="b">
        <f t="shared" si="51"/>
        <v>0</v>
      </c>
      <c r="CK6" s="146" t="b">
        <f t="shared" si="52"/>
        <v>0</v>
      </c>
      <c r="CL6" s="146" t="b">
        <f t="shared" si="53"/>
        <v>0</v>
      </c>
      <c r="CM6" s="146" t="b">
        <f t="shared" si="54"/>
        <v>0</v>
      </c>
      <c r="CN6" s="146" t="b">
        <f t="shared" si="55"/>
        <v>0</v>
      </c>
      <c r="CO6" s="146" t="b">
        <f t="shared" si="56"/>
        <v>0</v>
      </c>
      <c r="CP6" s="146" t="b">
        <f t="shared" si="57"/>
        <v>0</v>
      </c>
      <c r="CQ6" s="146" t="b">
        <f t="shared" si="58"/>
        <v>0</v>
      </c>
    </row>
    <row r="7" spans="1:117" x14ac:dyDescent="0.25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 t="str">
        <f t="shared" si="0"/>
        <v/>
      </c>
      <c r="L7" s="108"/>
      <c r="M7" s="108"/>
      <c r="N7" s="108"/>
      <c r="O7" s="108" t="str">
        <f t="shared" si="1"/>
        <v/>
      </c>
      <c r="P7" s="108"/>
      <c r="Q7" s="108"/>
      <c r="R7" s="116"/>
      <c r="S7" s="117"/>
      <c r="T7" s="117"/>
      <c r="U7" s="118" t="str">
        <f t="shared" si="2"/>
        <v/>
      </c>
      <c r="V7" s="116"/>
      <c r="W7" s="119"/>
      <c r="X7" s="120">
        <f t="shared" ca="1" si="3"/>
        <v>41696</v>
      </c>
      <c r="Y7" s="118" t="str">
        <f t="shared" si="4"/>
        <v/>
      </c>
      <c r="Z7" s="119"/>
      <c r="AA7" s="116"/>
      <c r="AB7" s="121"/>
      <c r="AC7" s="121"/>
      <c r="AD7" s="118" t="str">
        <f t="shared" si="5"/>
        <v/>
      </c>
      <c r="AE7" s="121"/>
      <c r="AF7" s="116"/>
      <c r="AG7" s="108" t="str">
        <f t="shared" si="6"/>
        <v/>
      </c>
      <c r="AH7" s="108" t="str">
        <f t="shared" si="7"/>
        <v/>
      </c>
      <c r="AI7" s="108" t="str">
        <f t="shared" si="8"/>
        <v/>
      </c>
      <c r="AJ7" s="108" t="str">
        <f t="shared" si="9"/>
        <v/>
      </c>
      <c r="AK7" s="122"/>
      <c r="AL7" s="123">
        <f t="shared" si="10"/>
        <v>0</v>
      </c>
      <c r="AM7" s="123">
        <f t="shared" si="10"/>
        <v>0</v>
      </c>
      <c r="AN7" s="123">
        <f t="shared" si="11"/>
        <v>0</v>
      </c>
      <c r="AO7" s="123">
        <f t="shared" si="12"/>
        <v>0</v>
      </c>
      <c r="AP7" s="123">
        <f t="shared" si="13"/>
        <v>0</v>
      </c>
      <c r="AQ7" s="108" t="str">
        <f t="shared" si="14"/>
        <v/>
      </c>
      <c r="AR7" s="116"/>
      <c r="AS7" s="117"/>
      <c r="AT7" s="108"/>
      <c r="AU7" s="108"/>
      <c r="AV7" s="108"/>
      <c r="AW7" s="108"/>
      <c r="AX7" s="108" t="str">
        <f t="shared" si="15"/>
        <v/>
      </c>
      <c r="AY7" s="108" t="str">
        <f t="shared" si="16"/>
        <v/>
      </c>
      <c r="BB7" s="146" t="b">
        <f t="shared" si="17"/>
        <v>0</v>
      </c>
      <c r="BC7" s="146" t="b">
        <f t="shared" si="18"/>
        <v>0</v>
      </c>
      <c r="BD7" s="146" t="b">
        <f t="shared" si="19"/>
        <v>0</v>
      </c>
      <c r="BE7" s="146" t="b">
        <f t="shared" si="20"/>
        <v>0</v>
      </c>
      <c r="BF7" s="146" t="b">
        <f t="shared" si="21"/>
        <v>0</v>
      </c>
      <c r="BG7" s="146" t="b">
        <f t="shared" si="22"/>
        <v>0</v>
      </c>
      <c r="BH7" s="146" t="b">
        <f t="shared" si="23"/>
        <v>0</v>
      </c>
      <c r="BI7" s="146" t="b">
        <f t="shared" si="24"/>
        <v>0</v>
      </c>
      <c r="BJ7" s="146" t="b">
        <f t="shared" si="25"/>
        <v>0</v>
      </c>
      <c r="BK7" s="146" t="b">
        <f t="shared" si="26"/>
        <v>0</v>
      </c>
      <c r="BL7" s="146" t="b">
        <f t="shared" si="27"/>
        <v>0</v>
      </c>
      <c r="BM7" s="146" t="b">
        <f t="shared" si="28"/>
        <v>0</v>
      </c>
      <c r="BN7" s="146" t="b">
        <f t="shared" si="29"/>
        <v>0</v>
      </c>
      <c r="BO7" s="146" t="b">
        <f t="shared" si="30"/>
        <v>0</v>
      </c>
      <c r="BP7" s="146" t="b">
        <f t="shared" si="31"/>
        <v>0</v>
      </c>
      <c r="BQ7" s="146" t="b">
        <f t="shared" si="32"/>
        <v>0</v>
      </c>
      <c r="BR7" s="146" t="b">
        <f t="shared" si="33"/>
        <v>0</v>
      </c>
      <c r="BS7" s="146" t="b">
        <f t="shared" si="34"/>
        <v>0</v>
      </c>
      <c r="BT7" s="146" t="b">
        <f t="shared" si="35"/>
        <v>0</v>
      </c>
      <c r="BU7" s="146" t="b">
        <f t="shared" si="36"/>
        <v>0</v>
      </c>
      <c r="BV7" s="146" t="b">
        <f t="shared" si="37"/>
        <v>0</v>
      </c>
      <c r="BW7" s="146" t="b">
        <f t="shared" si="38"/>
        <v>0</v>
      </c>
      <c r="BX7" s="146" t="b">
        <f t="shared" si="39"/>
        <v>0</v>
      </c>
      <c r="BY7" s="146" t="b">
        <f t="shared" si="40"/>
        <v>0</v>
      </c>
      <c r="BZ7" s="146" t="b">
        <f t="shared" si="41"/>
        <v>0</v>
      </c>
      <c r="CA7" s="146" t="b">
        <f t="shared" si="42"/>
        <v>0</v>
      </c>
      <c r="CB7" s="146" t="b">
        <f t="shared" si="43"/>
        <v>0</v>
      </c>
      <c r="CC7" s="146" t="b">
        <f t="shared" si="44"/>
        <v>0</v>
      </c>
      <c r="CD7" s="146" t="b">
        <f t="shared" si="45"/>
        <v>0</v>
      </c>
      <c r="CE7" s="146" t="b">
        <f t="shared" si="46"/>
        <v>0</v>
      </c>
      <c r="CF7" s="146" t="b">
        <f t="shared" si="47"/>
        <v>0</v>
      </c>
      <c r="CG7" s="146" t="b">
        <f t="shared" si="48"/>
        <v>0</v>
      </c>
      <c r="CH7" s="146" t="b">
        <f t="shared" si="49"/>
        <v>0</v>
      </c>
      <c r="CI7" s="146" t="b">
        <f t="shared" si="50"/>
        <v>0</v>
      </c>
      <c r="CJ7" s="146" t="b">
        <f t="shared" si="51"/>
        <v>0</v>
      </c>
      <c r="CK7" s="146" t="b">
        <f t="shared" si="52"/>
        <v>0</v>
      </c>
      <c r="CL7" s="146" t="b">
        <f t="shared" si="53"/>
        <v>0</v>
      </c>
      <c r="CM7" s="146" t="b">
        <f t="shared" si="54"/>
        <v>0</v>
      </c>
      <c r="CN7" s="146" t="b">
        <f t="shared" si="55"/>
        <v>0</v>
      </c>
      <c r="CO7" s="146" t="b">
        <f t="shared" si="56"/>
        <v>0</v>
      </c>
      <c r="CP7" s="146" t="b">
        <f t="shared" si="57"/>
        <v>0</v>
      </c>
      <c r="CQ7" s="146" t="b">
        <f t="shared" si="58"/>
        <v>0</v>
      </c>
    </row>
    <row r="8" spans="1:117" x14ac:dyDescent="0.25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 t="str">
        <f t="shared" si="0"/>
        <v/>
      </c>
      <c r="L8" s="108"/>
      <c r="M8" s="108"/>
      <c r="N8" s="108"/>
      <c r="O8" s="108" t="str">
        <f t="shared" si="1"/>
        <v/>
      </c>
      <c r="P8" s="108"/>
      <c r="Q8" s="108"/>
      <c r="R8" s="116"/>
      <c r="S8" s="117"/>
      <c r="T8" s="117"/>
      <c r="U8" s="118" t="str">
        <f t="shared" si="2"/>
        <v/>
      </c>
      <c r="V8" s="116"/>
      <c r="W8" s="119"/>
      <c r="X8" s="120">
        <f t="shared" ca="1" si="3"/>
        <v>41696</v>
      </c>
      <c r="Y8" s="118" t="str">
        <f t="shared" si="4"/>
        <v/>
      </c>
      <c r="Z8" s="119"/>
      <c r="AA8" s="116"/>
      <c r="AB8" s="121"/>
      <c r="AC8" s="121"/>
      <c r="AD8" s="118" t="str">
        <f t="shared" si="5"/>
        <v/>
      </c>
      <c r="AE8" s="121"/>
      <c r="AF8" s="116"/>
      <c r="AG8" s="108" t="str">
        <f t="shared" si="6"/>
        <v/>
      </c>
      <c r="AH8" s="108" t="str">
        <f t="shared" si="7"/>
        <v/>
      </c>
      <c r="AI8" s="108" t="str">
        <f t="shared" si="8"/>
        <v/>
      </c>
      <c r="AJ8" s="108" t="str">
        <f t="shared" si="9"/>
        <v/>
      </c>
      <c r="AK8" s="122"/>
      <c r="AL8" s="123">
        <f t="shared" si="10"/>
        <v>0</v>
      </c>
      <c r="AM8" s="123">
        <f t="shared" si="10"/>
        <v>0</v>
      </c>
      <c r="AN8" s="123">
        <f t="shared" si="11"/>
        <v>0</v>
      </c>
      <c r="AO8" s="123">
        <f t="shared" si="12"/>
        <v>0</v>
      </c>
      <c r="AP8" s="123">
        <f t="shared" si="13"/>
        <v>0</v>
      </c>
      <c r="AQ8" s="108" t="str">
        <f t="shared" si="14"/>
        <v/>
      </c>
      <c r="AR8" s="116"/>
      <c r="AS8" s="117"/>
      <c r="AT8" s="108"/>
      <c r="AU8" s="108"/>
      <c r="AV8" s="108"/>
      <c r="AW8" s="108"/>
      <c r="AX8" s="108" t="str">
        <f t="shared" si="15"/>
        <v/>
      </c>
      <c r="AY8" s="108" t="str">
        <f t="shared" si="16"/>
        <v/>
      </c>
      <c r="BB8" s="146" t="b">
        <f t="shared" si="17"/>
        <v>0</v>
      </c>
      <c r="BC8" s="146" t="b">
        <f t="shared" si="18"/>
        <v>0</v>
      </c>
      <c r="BD8" s="146" t="b">
        <f t="shared" si="19"/>
        <v>0</v>
      </c>
      <c r="BE8" s="146" t="b">
        <f t="shared" si="20"/>
        <v>0</v>
      </c>
      <c r="BF8" s="146" t="b">
        <f t="shared" si="21"/>
        <v>0</v>
      </c>
      <c r="BG8" s="146" t="b">
        <f t="shared" si="22"/>
        <v>0</v>
      </c>
      <c r="BH8" s="146" t="b">
        <f t="shared" si="23"/>
        <v>0</v>
      </c>
      <c r="BI8" s="146" t="b">
        <f t="shared" si="24"/>
        <v>0</v>
      </c>
      <c r="BJ8" s="146" t="b">
        <f t="shared" si="25"/>
        <v>0</v>
      </c>
      <c r="BK8" s="146" t="b">
        <f t="shared" si="26"/>
        <v>0</v>
      </c>
      <c r="BL8" s="146" t="b">
        <f t="shared" si="27"/>
        <v>0</v>
      </c>
      <c r="BM8" s="146" t="b">
        <f t="shared" si="28"/>
        <v>0</v>
      </c>
      <c r="BN8" s="146" t="b">
        <f t="shared" si="29"/>
        <v>0</v>
      </c>
      <c r="BO8" s="146" t="b">
        <f t="shared" si="30"/>
        <v>0</v>
      </c>
      <c r="BP8" s="146" t="b">
        <f t="shared" si="31"/>
        <v>0</v>
      </c>
      <c r="BQ8" s="146" t="b">
        <f t="shared" si="32"/>
        <v>0</v>
      </c>
      <c r="BR8" s="146" t="b">
        <f t="shared" si="33"/>
        <v>0</v>
      </c>
      <c r="BS8" s="146" t="b">
        <f t="shared" si="34"/>
        <v>0</v>
      </c>
      <c r="BT8" s="146" t="b">
        <f t="shared" si="35"/>
        <v>0</v>
      </c>
      <c r="BU8" s="146" t="b">
        <f t="shared" si="36"/>
        <v>0</v>
      </c>
      <c r="BV8" s="146" t="b">
        <f t="shared" si="37"/>
        <v>0</v>
      </c>
      <c r="BW8" s="146" t="b">
        <f t="shared" si="38"/>
        <v>0</v>
      </c>
      <c r="BX8" s="146" t="b">
        <f t="shared" si="39"/>
        <v>0</v>
      </c>
      <c r="BY8" s="146" t="b">
        <f t="shared" si="40"/>
        <v>0</v>
      </c>
      <c r="BZ8" s="146" t="b">
        <f t="shared" si="41"/>
        <v>0</v>
      </c>
      <c r="CA8" s="146" t="b">
        <f t="shared" si="42"/>
        <v>0</v>
      </c>
      <c r="CB8" s="146" t="b">
        <f t="shared" si="43"/>
        <v>0</v>
      </c>
      <c r="CC8" s="146" t="b">
        <f t="shared" si="44"/>
        <v>0</v>
      </c>
      <c r="CD8" s="146" t="b">
        <f t="shared" si="45"/>
        <v>0</v>
      </c>
      <c r="CE8" s="146" t="b">
        <f t="shared" si="46"/>
        <v>0</v>
      </c>
      <c r="CF8" s="146" t="b">
        <f t="shared" si="47"/>
        <v>0</v>
      </c>
      <c r="CG8" s="146" t="b">
        <f t="shared" si="48"/>
        <v>0</v>
      </c>
      <c r="CH8" s="146" t="b">
        <f t="shared" si="49"/>
        <v>0</v>
      </c>
      <c r="CI8" s="146" t="b">
        <f t="shared" si="50"/>
        <v>0</v>
      </c>
      <c r="CJ8" s="146" t="b">
        <f t="shared" si="51"/>
        <v>0</v>
      </c>
      <c r="CK8" s="146" t="b">
        <f t="shared" si="52"/>
        <v>0</v>
      </c>
      <c r="CL8" s="146" t="b">
        <f t="shared" si="53"/>
        <v>0</v>
      </c>
      <c r="CM8" s="146" t="b">
        <f t="shared" si="54"/>
        <v>0</v>
      </c>
      <c r="CN8" s="146" t="b">
        <f t="shared" si="55"/>
        <v>0</v>
      </c>
      <c r="CO8" s="146" t="b">
        <f t="shared" si="56"/>
        <v>0</v>
      </c>
      <c r="CP8" s="146" t="b">
        <f t="shared" si="57"/>
        <v>0</v>
      </c>
      <c r="CQ8" s="146" t="b">
        <f t="shared" si="58"/>
        <v>0</v>
      </c>
    </row>
    <row r="9" spans="1:117" x14ac:dyDescent="0.25">
      <c r="A9" s="108"/>
      <c r="B9" s="108"/>
      <c r="C9" s="108"/>
      <c r="D9" s="108"/>
      <c r="E9" s="108"/>
      <c r="F9" s="108"/>
      <c r="G9" s="108"/>
      <c r="H9" s="108"/>
      <c r="I9" s="108"/>
      <c r="J9" s="108"/>
      <c r="K9" s="108" t="str">
        <f t="shared" si="0"/>
        <v/>
      </c>
      <c r="L9" s="108"/>
      <c r="M9" s="108"/>
      <c r="N9" s="108"/>
      <c r="O9" s="108" t="str">
        <f t="shared" si="1"/>
        <v/>
      </c>
      <c r="P9" s="108"/>
      <c r="Q9" s="108"/>
      <c r="R9" s="116"/>
      <c r="S9" s="117"/>
      <c r="T9" s="117"/>
      <c r="U9" s="118" t="str">
        <f t="shared" si="2"/>
        <v/>
      </c>
      <c r="V9" s="116"/>
      <c r="W9" s="119"/>
      <c r="X9" s="120">
        <f t="shared" ca="1" si="3"/>
        <v>41696</v>
      </c>
      <c r="Y9" s="118" t="str">
        <f t="shared" si="4"/>
        <v/>
      </c>
      <c r="Z9" s="119"/>
      <c r="AA9" s="116"/>
      <c r="AB9" s="121"/>
      <c r="AC9" s="121"/>
      <c r="AD9" s="118" t="str">
        <f t="shared" si="5"/>
        <v/>
      </c>
      <c r="AE9" s="121"/>
      <c r="AF9" s="116"/>
      <c r="AG9" s="108" t="str">
        <f t="shared" si="6"/>
        <v/>
      </c>
      <c r="AH9" s="108" t="str">
        <f t="shared" si="7"/>
        <v/>
      </c>
      <c r="AI9" s="108" t="str">
        <f t="shared" si="8"/>
        <v/>
      </c>
      <c r="AJ9" s="108" t="str">
        <f t="shared" si="9"/>
        <v/>
      </c>
      <c r="AK9" s="122"/>
      <c r="AL9" s="123">
        <f t="shared" si="10"/>
        <v>0</v>
      </c>
      <c r="AM9" s="123">
        <f t="shared" si="10"/>
        <v>0</v>
      </c>
      <c r="AN9" s="123">
        <f t="shared" si="11"/>
        <v>0</v>
      </c>
      <c r="AO9" s="123">
        <f t="shared" si="12"/>
        <v>0</v>
      </c>
      <c r="AP9" s="123">
        <f t="shared" si="13"/>
        <v>0</v>
      </c>
      <c r="AQ9" s="108" t="str">
        <f t="shared" si="14"/>
        <v/>
      </c>
      <c r="AR9" s="116"/>
      <c r="AS9" s="117"/>
      <c r="AT9" s="108"/>
      <c r="AU9" s="108"/>
      <c r="AV9" s="108"/>
      <c r="AW9" s="108"/>
      <c r="AX9" s="108" t="str">
        <f t="shared" si="15"/>
        <v/>
      </c>
      <c r="AY9" s="108" t="str">
        <f t="shared" si="16"/>
        <v/>
      </c>
      <c r="BB9" s="146" t="b">
        <f t="shared" si="17"/>
        <v>0</v>
      </c>
      <c r="BC9" s="146" t="b">
        <f t="shared" si="18"/>
        <v>0</v>
      </c>
      <c r="BD9" s="146" t="b">
        <f t="shared" si="19"/>
        <v>0</v>
      </c>
      <c r="BE9" s="146" t="b">
        <f t="shared" si="20"/>
        <v>0</v>
      </c>
      <c r="BF9" s="146" t="b">
        <f t="shared" si="21"/>
        <v>0</v>
      </c>
      <c r="BG9" s="146" t="b">
        <f t="shared" si="22"/>
        <v>0</v>
      </c>
      <c r="BH9" s="146" t="b">
        <f t="shared" si="23"/>
        <v>0</v>
      </c>
      <c r="BI9" s="146" t="b">
        <f t="shared" si="24"/>
        <v>0</v>
      </c>
      <c r="BJ9" s="146" t="b">
        <f t="shared" si="25"/>
        <v>0</v>
      </c>
      <c r="BK9" s="146" t="b">
        <f t="shared" si="26"/>
        <v>0</v>
      </c>
      <c r="BL9" s="146" t="b">
        <f t="shared" si="27"/>
        <v>0</v>
      </c>
      <c r="BM9" s="146" t="b">
        <f t="shared" si="28"/>
        <v>0</v>
      </c>
      <c r="BN9" s="146" t="b">
        <f t="shared" si="29"/>
        <v>0</v>
      </c>
      <c r="BO9" s="146" t="b">
        <f t="shared" si="30"/>
        <v>0</v>
      </c>
      <c r="BP9" s="146" t="b">
        <f t="shared" si="31"/>
        <v>0</v>
      </c>
      <c r="BQ9" s="146" t="b">
        <f t="shared" si="32"/>
        <v>0</v>
      </c>
      <c r="BR9" s="146" t="b">
        <f t="shared" si="33"/>
        <v>0</v>
      </c>
      <c r="BS9" s="146" t="b">
        <f t="shared" si="34"/>
        <v>0</v>
      </c>
      <c r="BT9" s="146" t="b">
        <f t="shared" si="35"/>
        <v>0</v>
      </c>
      <c r="BU9" s="146" t="b">
        <f t="shared" si="36"/>
        <v>0</v>
      </c>
      <c r="BV9" s="146" t="b">
        <f t="shared" si="37"/>
        <v>0</v>
      </c>
      <c r="BW9" s="146" t="b">
        <f t="shared" si="38"/>
        <v>0</v>
      </c>
      <c r="BX9" s="146" t="b">
        <f t="shared" si="39"/>
        <v>0</v>
      </c>
      <c r="BY9" s="146" t="b">
        <f t="shared" si="40"/>
        <v>0</v>
      </c>
      <c r="BZ9" s="146" t="b">
        <f t="shared" si="41"/>
        <v>0</v>
      </c>
      <c r="CA9" s="146" t="b">
        <f t="shared" si="42"/>
        <v>0</v>
      </c>
      <c r="CB9" s="146" t="b">
        <f t="shared" si="43"/>
        <v>0</v>
      </c>
      <c r="CC9" s="146" t="b">
        <f t="shared" si="44"/>
        <v>0</v>
      </c>
      <c r="CD9" s="146" t="b">
        <f t="shared" si="45"/>
        <v>0</v>
      </c>
      <c r="CE9" s="146" t="b">
        <f t="shared" si="46"/>
        <v>0</v>
      </c>
      <c r="CF9" s="146" t="b">
        <f t="shared" si="47"/>
        <v>0</v>
      </c>
      <c r="CG9" s="146" t="b">
        <f t="shared" si="48"/>
        <v>0</v>
      </c>
      <c r="CH9" s="146" t="b">
        <f t="shared" si="49"/>
        <v>0</v>
      </c>
      <c r="CI9" s="146" t="b">
        <f t="shared" si="50"/>
        <v>0</v>
      </c>
      <c r="CJ9" s="146" t="b">
        <f t="shared" si="51"/>
        <v>0</v>
      </c>
      <c r="CK9" s="146" t="b">
        <f t="shared" si="52"/>
        <v>0</v>
      </c>
      <c r="CL9" s="146" t="b">
        <f t="shared" si="53"/>
        <v>0</v>
      </c>
      <c r="CM9" s="146" t="b">
        <f t="shared" si="54"/>
        <v>0</v>
      </c>
      <c r="CN9" s="146" t="b">
        <f t="shared" si="55"/>
        <v>0</v>
      </c>
      <c r="CO9" s="146" t="b">
        <f t="shared" si="56"/>
        <v>0</v>
      </c>
      <c r="CP9" s="146" t="b">
        <f t="shared" si="57"/>
        <v>0</v>
      </c>
      <c r="CQ9" s="146" t="b">
        <f t="shared" si="58"/>
        <v>0</v>
      </c>
    </row>
    <row r="10" spans="1:117" x14ac:dyDescent="0.25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 t="str">
        <f t="shared" si="0"/>
        <v/>
      </c>
      <c r="L10" s="108"/>
      <c r="M10" s="108"/>
      <c r="N10" s="108"/>
      <c r="O10" s="108" t="str">
        <f t="shared" si="1"/>
        <v/>
      </c>
      <c r="P10" s="108"/>
      <c r="Q10" s="108"/>
      <c r="R10" s="116"/>
      <c r="S10" s="117"/>
      <c r="T10" s="117"/>
      <c r="U10" s="118" t="str">
        <f t="shared" si="2"/>
        <v/>
      </c>
      <c r="V10" s="116"/>
      <c r="W10" s="119"/>
      <c r="X10" s="120">
        <f t="shared" ca="1" si="3"/>
        <v>41696</v>
      </c>
      <c r="Y10" s="118" t="str">
        <f t="shared" si="4"/>
        <v/>
      </c>
      <c r="Z10" s="119"/>
      <c r="AA10" s="116"/>
      <c r="AB10" s="121"/>
      <c r="AC10" s="121"/>
      <c r="AD10" s="118" t="str">
        <f t="shared" si="5"/>
        <v/>
      </c>
      <c r="AE10" s="121"/>
      <c r="AF10" s="116"/>
      <c r="AG10" s="108" t="str">
        <f t="shared" si="6"/>
        <v/>
      </c>
      <c r="AH10" s="108" t="str">
        <f t="shared" si="7"/>
        <v/>
      </c>
      <c r="AI10" s="108" t="str">
        <f t="shared" si="8"/>
        <v/>
      </c>
      <c r="AJ10" s="108" t="str">
        <f t="shared" si="9"/>
        <v/>
      </c>
      <c r="AK10" s="122"/>
      <c r="AL10" s="123">
        <f t="shared" si="10"/>
        <v>0</v>
      </c>
      <c r="AM10" s="123">
        <f t="shared" si="10"/>
        <v>0</v>
      </c>
      <c r="AN10" s="123">
        <f t="shared" si="11"/>
        <v>0</v>
      </c>
      <c r="AO10" s="123">
        <f t="shared" si="12"/>
        <v>0</v>
      </c>
      <c r="AP10" s="123">
        <f t="shared" si="13"/>
        <v>0</v>
      </c>
      <c r="AQ10" s="108" t="str">
        <f t="shared" si="14"/>
        <v/>
      </c>
      <c r="AR10" s="116"/>
      <c r="AS10" s="117"/>
      <c r="AT10" s="108"/>
      <c r="AU10" s="108"/>
      <c r="AV10" s="108"/>
      <c r="AW10" s="108"/>
      <c r="AX10" s="108" t="str">
        <f t="shared" si="15"/>
        <v/>
      </c>
      <c r="AY10" s="108" t="str">
        <f t="shared" si="16"/>
        <v/>
      </c>
      <c r="BB10" s="146" t="b">
        <f t="shared" si="17"/>
        <v>0</v>
      </c>
      <c r="BC10" s="146" t="b">
        <f t="shared" si="18"/>
        <v>0</v>
      </c>
      <c r="BD10" s="146" t="b">
        <f t="shared" si="19"/>
        <v>0</v>
      </c>
      <c r="BE10" s="146" t="b">
        <f t="shared" si="20"/>
        <v>0</v>
      </c>
      <c r="BF10" s="146" t="b">
        <f t="shared" si="21"/>
        <v>0</v>
      </c>
      <c r="BG10" s="146" t="b">
        <f t="shared" si="22"/>
        <v>0</v>
      </c>
      <c r="BH10" s="146" t="b">
        <f t="shared" si="23"/>
        <v>0</v>
      </c>
      <c r="BI10" s="146" t="b">
        <f t="shared" si="24"/>
        <v>0</v>
      </c>
      <c r="BJ10" s="146" t="b">
        <f t="shared" si="25"/>
        <v>0</v>
      </c>
      <c r="BK10" s="146" t="b">
        <f t="shared" si="26"/>
        <v>0</v>
      </c>
      <c r="BL10" s="146" t="b">
        <f t="shared" si="27"/>
        <v>0</v>
      </c>
      <c r="BM10" s="146" t="b">
        <f t="shared" si="28"/>
        <v>0</v>
      </c>
      <c r="BN10" s="146" t="b">
        <f t="shared" si="29"/>
        <v>0</v>
      </c>
      <c r="BO10" s="146" t="b">
        <f t="shared" si="30"/>
        <v>0</v>
      </c>
      <c r="BP10" s="146" t="b">
        <f t="shared" si="31"/>
        <v>0</v>
      </c>
      <c r="BQ10" s="146" t="b">
        <f t="shared" si="32"/>
        <v>0</v>
      </c>
      <c r="BR10" s="146" t="b">
        <f t="shared" si="33"/>
        <v>0</v>
      </c>
      <c r="BS10" s="146" t="b">
        <f t="shared" si="34"/>
        <v>0</v>
      </c>
      <c r="BT10" s="146" t="b">
        <f t="shared" si="35"/>
        <v>0</v>
      </c>
      <c r="BU10" s="146" t="b">
        <f t="shared" si="36"/>
        <v>0</v>
      </c>
      <c r="BV10" s="146" t="b">
        <f t="shared" si="37"/>
        <v>0</v>
      </c>
      <c r="BW10" s="146" t="b">
        <f t="shared" si="38"/>
        <v>0</v>
      </c>
      <c r="BX10" s="146" t="b">
        <f t="shared" si="39"/>
        <v>0</v>
      </c>
      <c r="BY10" s="146" t="b">
        <f t="shared" si="40"/>
        <v>0</v>
      </c>
      <c r="BZ10" s="146" t="b">
        <f t="shared" si="41"/>
        <v>0</v>
      </c>
      <c r="CA10" s="146" t="b">
        <f t="shared" si="42"/>
        <v>0</v>
      </c>
      <c r="CB10" s="146" t="b">
        <f t="shared" si="43"/>
        <v>0</v>
      </c>
      <c r="CC10" s="146" t="b">
        <f t="shared" si="44"/>
        <v>0</v>
      </c>
      <c r="CD10" s="146" t="b">
        <f t="shared" si="45"/>
        <v>0</v>
      </c>
      <c r="CE10" s="146" t="b">
        <f t="shared" si="46"/>
        <v>0</v>
      </c>
      <c r="CF10" s="146" t="b">
        <f t="shared" si="47"/>
        <v>0</v>
      </c>
      <c r="CG10" s="146" t="b">
        <f t="shared" si="48"/>
        <v>0</v>
      </c>
      <c r="CH10" s="146" t="b">
        <f t="shared" si="49"/>
        <v>0</v>
      </c>
      <c r="CI10" s="146" t="b">
        <f t="shared" si="50"/>
        <v>0</v>
      </c>
      <c r="CJ10" s="146" t="b">
        <f t="shared" si="51"/>
        <v>0</v>
      </c>
      <c r="CK10" s="146" t="b">
        <f t="shared" si="52"/>
        <v>0</v>
      </c>
      <c r="CL10" s="146" t="b">
        <f t="shared" si="53"/>
        <v>0</v>
      </c>
      <c r="CM10" s="146" t="b">
        <f t="shared" si="54"/>
        <v>0</v>
      </c>
      <c r="CN10" s="146" t="b">
        <f t="shared" si="55"/>
        <v>0</v>
      </c>
      <c r="CO10" s="146" t="b">
        <f t="shared" si="56"/>
        <v>0</v>
      </c>
      <c r="CP10" s="146" t="b">
        <f t="shared" si="57"/>
        <v>0</v>
      </c>
      <c r="CQ10" s="146" t="b">
        <f t="shared" si="58"/>
        <v>0</v>
      </c>
    </row>
    <row r="11" spans="1:117" x14ac:dyDescent="0.25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 t="str">
        <f t="shared" si="0"/>
        <v/>
      </c>
      <c r="L11" s="108"/>
      <c r="M11" s="108"/>
      <c r="N11" s="108"/>
      <c r="O11" s="108" t="str">
        <f t="shared" si="1"/>
        <v/>
      </c>
      <c r="P11" s="108"/>
      <c r="Q11" s="108"/>
      <c r="R11" s="116"/>
      <c r="S11" s="117"/>
      <c r="T11" s="117"/>
      <c r="U11" s="118" t="str">
        <f t="shared" si="2"/>
        <v/>
      </c>
      <c r="V11" s="116"/>
      <c r="W11" s="119"/>
      <c r="X11" s="120">
        <f t="shared" ca="1" si="3"/>
        <v>41696</v>
      </c>
      <c r="Y11" s="118" t="str">
        <f t="shared" si="4"/>
        <v/>
      </c>
      <c r="Z11" s="119"/>
      <c r="AA11" s="116"/>
      <c r="AB11" s="121"/>
      <c r="AC11" s="121"/>
      <c r="AD11" s="118" t="str">
        <f t="shared" si="5"/>
        <v/>
      </c>
      <c r="AE11" s="121"/>
      <c r="AF11" s="116"/>
      <c r="AG11" s="108" t="str">
        <f t="shared" si="6"/>
        <v/>
      </c>
      <c r="AH11" s="108" t="str">
        <f t="shared" si="7"/>
        <v/>
      </c>
      <c r="AI11" s="108" t="str">
        <f t="shared" si="8"/>
        <v/>
      </c>
      <c r="AJ11" s="108" t="str">
        <f t="shared" si="9"/>
        <v/>
      </c>
      <c r="AK11" s="122"/>
      <c r="AL11" s="123">
        <f t="shared" si="10"/>
        <v>0</v>
      </c>
      <c r="AM11" s="123">
        <f t="shared" si="10"/>
        <v>0</v>
      </c>
      <c r="AN11" s="123">
        <f t="shared" si="11"/>
        <v>0</v>
      </c>
      <c r="AO11" s="123">
        <f t="shared" si="12"/>
        <v>0</v>
      </c>
      <c r="AP11" s="123">
        <f t="shared" si="13"/>
        <v>0</v>
      </c>
      <c r="AQ11" s="108" t="str">
        <f t="shared" si="14"/>
        <v/>
      </c>
      <c r="AR11" s="116"/>
      <c r="AS11" s="117"/>
      <c r="AT11" s="108"/>
      <c r="AU11" s="108"/>
      <c r="AV11" s="108"/>
      <c r="AW11" s="108"/>
      <c r="AX11" s="108" t="str">
        <f t="shared" si="15"/>
        <v/>
      </c>
      <c r="AY11" s="108" t="str">
        <f t="shared" si="16"/>
        <v/>
      </c>
      <c r="BB11" s="146" t="b">
        <f t="shared" si="17"/>
        <v>0</v>
      </c>
      <c r="BC11" s="146" t="b">
        <f t="shared" si="18"/>
        <v>0</v>
      </c>
      <c r="BD11" s="146" t="b">
        <f t="shared" si="19"/>
        <v>0</v>
      </c>
      <c r="BE11" s="146" t="b">
        <f t="shared" si="20"/>
        <v>0</v>
      </c>
      <c r="BF11" s="146" t="b">
        <f t="shared" si="21"/>
        <v>0</v>
      </c>
      <c r="BG11" s="146" t="b">
        <f t="shared" si="22"/>
        <v>0</v>
      </c>
      <c r="BH11" s="146" t="b">
        <f t="shared" si="23"/>
        <v>0</v>
      </c>
      <c r="BI11" s="146" t="b">
        <f t="shared" si="24"/>
        <v>0</v>
      </c>
      <c r="BJ11" s="146" t="b">
        <f t="shared" si="25"/>
        <v>0</v>
      </c>
      <c r="BK11" s="146" t="b">
        <f t="shared" si="26"/>
        <v>0</v>
      </c>
      <c r="BL11" s="146" t="b">
        <f t="shared" si="27"/>
        <v>0</v>
      </c>
      <c r="BM11" s="146" t="b">
        <f t="shared" si="28"/>
        <v>0</v>
      </c>
      <c r="BN11" s="146" t="b">
        <f t="shared" si="29"/>
        <v>0</v>
      </c>
      <c r="BO11" s="146" t="b">
        <f t="shared" si="30"/>
        <v>0</v>
      </c>
      <c r="BP11" s="146" t="b">
        <f t="shared" si="31"/>
        <v>0</v>
      </c>
      <c r="BQ11" s="146" t="b">
        <f t="shared" si="32"/>
        <v>0</v>
      </c>
      <c r="BR11" s="146" t="b">
        <f t="shared" si="33"/>
        <v>0</v>
      </c>
      <c r="BS11" s="146" t="b">
        <f t="shared" si="34"/>
        <v>0</v>
      </c>
      <c r="BT11" s="146" t="b">
        <f t="shared" si="35"/>
        <v>0</v>
      </c>
      <c r="BU11" s="146" t="b">
        <f t="shared" si="36"/>
        <v>0</v>
      </c>
      <c r="BV11" s="146" t="b">
        <f t="shared" si="37"/>
        <v>0</v>
      </c>
      <c r="BW11" s="146" t="b">
        <f t="shared" si="38"/>
        <v>0</v>
      </c>
      <c r="BX11" s="146" t="b">
        <f t="shared" si="39"/>
        <v>0</v>
      </c>
      <c r="BY11" s="146" t="b">
        <f t="shared" si="40"/>
        <v>0</v>
      </c>
      <c r="BZ11" s="146" t="b">
        <f t="shared" si="41"/>
        <v>0</v>
      </c>
      <c r="CA11" s="146" t="b">
        <f t="shared" si="42"/>
        <v>0</v>
      </c>
      <c r="CB11" s="146" t="b">
        <f t="shared" si="43"/>
        <v>0</v>
      </c>
      <c r="CC11" s="146" t="b">
        <f t="shared" si="44"/>
        <v>0</v>
      </c>
      <c r="CD11" s="146" t="b">
        <f t="shared" si="45"/>
        <v>0</v>
      </c>
      <c r="CE11" s="146" t="b">
        <f t="shared" si="46"/>
        <v>0</v>
      </c>
      <c r="CF11" s="146" t="b">
        <f t="shared" si="47"/>
        <v>0</v>
      </c>
      <c r="CG11" s="146" t="b">
        <f t="shared" si="48"/>
        <v>0</v>
      </c>
      <c r="CH11" s="146" t="b">
        <f t="shared" si="49"/>
        <v>0</v>
      </c>
      <c r="CI11" s="146" t="b">
        <f t="shared" si="50"/>
        <v>0</v>
      </c>
      <c r="CJ11" s="146" t="b">
        <f t="shared" si="51"/>
        <v>0</v>
      </c>
      <c r="CK11" s="146" t="b">
        <f t="shared" si="52"/>
        <v>0</v>
      </c>
      <c r="CL11" s="146" t="b">
        <f t="shared" si="53"/>
        <v>0</v>
      </c>
      <c r="CM11" s="146" t="b">
        <f t="shared" si="54"/>
        <v>0</v>
      </c>
      <c r="CN11" s="146" t="b">
        <f t="shared" si="55"/>
        <v>0</v>
      </c>
      <c r="CO11" s="146" t="b">
        <f t="shared" si="56"/>
        <v>0</v>
      </c>
      <c r="CP11" s="146" t="b">
        <f t="shared" si="57"/>
        <v>0</v>
      </c>
      <c r="CQ11" s="146" t="b">
        <f t="shared" si="58"/>
        <v>0</v>
      </c>
    </row>
    <row r="12" spans="1:117" x14ac:dyDescent="0.25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 t="str">
        <f t="shared" si="0"/>
        <v/>
      </c>
      <c r="L12" s="108"/>
      <c r="M12" s="108"/>
      <c r="N12" s="108"/>
      <c r="O12" s="108" t="str">
        <f t="shared" si="1"/>
        <v/>
      </c>
      <c r="P12" s="108"/>
      <c r="Q12" s="108"/>
      <c r="R12" s="116"/>
      <c r="S12" s="117"/>
      <c r="T12" s="117"/>
      <c r="U12" s="118" t="str">
        <f t="shared" si="2"/>
        <v/>
      </c>
      <c r="V12" s="116"/>
      <c r="W12" s="119"/>
      <c r="X12" s="120">
        <f t="shared" ca="1" si="3"/>
        <v>41696</v>
      </c>
      <c r="Y12" s="118" t="str">
        <f t="shared" si="4"/>
        <v/>
      </c>
      <c r="Z12" s="119"/>
      <c r="AA12" s="116"/>
      <c r="AB12" s="121"/>
      <c r="AC12" s="121"/>
      <c r="AD12" s="118" t="str">
        <f t="shared" si="5"/>
        <v/>
      </c>
      <c r="AE12" s="121"/>
      <c r="AF12" s="116"/>
      <c r="AG12" s="108" t="str">
        <f t="shared" si="6"/>
        <v/>
      </c>
      <c r="AH12" s="108" t="str">
        <f t="shared" si="7"/>
        <v/>
      </c>
      <c r="AI12" s="108" t="str">
        <f t="shared" si="8"/>
        <v/>
      </c>
      <c r="AJ12" s="108" t="str">
        <f t="shared" si="9"/>
        <v/>
      </c>
      <c r="AK12" s="122"/>
      <c r="AL12" s="123">
        <f t="shared" si="10"/>
        <v>0</v>
      </c>
      <c r="AM12" s="123">
        <f t="shared" si="10"/>
        <v>0</v>
      </c>
      <c r="AN12" s="123">
        <f t="shared" si="11"/>
        <v>0</v>
      </c>
      <c r="AO12" s="123">
        <f t="shared" si="12"/>
        <v>0</v>
      </c>
      <c r="AP12" s="123">
        <f t="shared" si="13"/>
        <v>0</v>
      </c>
      <c r="AQ12" s="108" t="str">
        <f t="shared" si="14"/>
        <v/>
      </c>
      <c r="AR12" s="116"/>
      <c r="AS12" s="117"/>
      <c r="AT12" s="108"/>
      <c r="AU12" s="108"/>
      <c r="AV12" s="108"/>
      <c r="AW12" s="108"/>
      <c r="AX12" s="108" t="str">
        <f t="shared" si="15"/>
        <v/>
      </c>
      <c r="AY12" s="108" t="str">
        <f t="shared" si="16"/>
        <v/>
      </c>
      <c r="BB12" s="146" t="b">
        <f t="shared" si="17"/>
        <v>0</v>
      </c>
      <c r="BC12" s="146" t="b">
        <f t="shared" si="18"/>
        <v>0</v>
      </c>
      <c r="BD12" s="146" t="b">
        <f t="shared" si="19"/>
        <v>0</v>
      </c>
      <c r="BE12" s="146" t="b">
        <f t="shared" si="20"/>
        <v>0</v>
      </c>
      <c r="BF12" s="146" t="b">
        <f t="shared" si="21"/>
        <v>0</v>
      </c>
      <c r="BG12" s="146" t="b">
        <f t="shared" si="22"/>
        <v>0</v>
      </c>
      <c r="BH12" s="146" t="b">
        <f t="shared" si="23"/>
        <v>0</v>
      </c>
      <c r="BI12" s="146" t="b">
        <f t="shared" si="24"/>
        <v>0</v>
      </c>
      <c r="BJ12" s="146" t="b">
        <f t="shared" si="25"/>
        <v>0</v>
      </c>
      <c r="BK12" s="146" t="b">
        <f t="shared" si="26"/>
        <v>0</v>
      </c>
      <c r="BL12" s="146" t="b">
        <f t="shared" si="27"/>
        <v>0</v>
      </c>
      <c r="BM12" s="146" t="b">
        <f t="shared" si="28"/>
        <v>0</v>
      </c>
      <c r="BN12" s="146" t="b">
        <f t="shared" si="29"/>
        <v>0</v>
      </c>
      <c r="BO12" s="146" t="b">
        <f t="shared" si="30"/>
        <v>0</v>
      </c>
      <c r="BP12" s="146" t="b">
        <f t="shared" si="31"/>
        <v>0</v>
      </c>
      <c r="BQ12" s="146" t="b">
        <f t="shared" si="32"/>
        <v>0</v>
      </c>
      <c r="BR12" s="146" t="b">
        <f t="shared" si="33"/>
        <v>0</v>
      </c>
      <c r="BS12" s="146" t="b">
        <f t="shared" si="34"/>
        <v>0</v>
      </c>
      <c r="BT12" s="146" t="b">
        <f t="shared" si="35"/>
        <v>0</v>
      </c>
      <c r="BU12" s="146" t="b">
        <f t="shared" si="36"/>
        <v>0</v>
      </c>
      <c r="BV12" s="146" t="b">
        <f t="shared" si="37"/>
        <v>0</v>
      </c>
      <c r="BW12" s="146" t="b">
        <f t="shared" si="38"/>
        <v>0</v>
      </c>
      <c r="BX12" s="146" t="b">
        <f t="shared" si="39"/>
        <v>0</v>
      </c>
      <c r="BY12" s="146" t="b">
        <f t="shared" si="40"/>
        <v>0</v>
      </c>
      <c r="BZ12" s="146" t="b">
        <f t="shared" si="41"/>
        <v>0</v>
      </c>
      <c r="CA12" s="146" t="b">
        <f t="shared" si="42"/>
        <v>0</v>
      </c>
      <c r="CB12" s="146" t="b">
        <f t="shared" si="43"/>
        <v>0</v>
      </c>
      <c r="CC12" s="146" t="b">
        <f t="shared" si="44"/>
        <v>0</v>
      </c>
      <c r="CD12" s="146" t="b">
        <f t="shared" si="45"/>
        <v>0</v>
      </c>
      <c r="CE12" s="146" t="b">
        <f t="shared" si="46"/>
        <v>0</v>
      </c>
      <c r="CF12" s="146" t="b">
        <f t="shared" si="47"/>
        <v>0</v>
      </c>
      <c r="CG12" s="146" t="b">
        <f t="shared" si="48"/>
        <v>0</v>
      </c>
      <c r="CH12" s="146" t="b">
        <f t="shared" si="49"/>
        <v>0</v>
      </c>
      <c r="CI12" s="146" t="b">
        <f t="shared" si="50"/>
        <v>0</v>
      </c>
      <c r="CJ12" s="146" t="b">
        <f t="shared" si="51"/>
        <v>0</v>
      </c>
      <c r="CK12" s="146" t="b">
        <f t="shared" si="52"/>
        <v>0</v>
      </c>
      <c r="CL12" s="146" t="b">
        <f t="shared" si="53"/>
        <v>0</v>
      </c>
      <c r="CM12" s="146" t="b">
        <f t="shared" si="54"/>
        <v>0</v>
      </c>
      <c r="CN12" s="146" t="b">
        <f t="shared" si="55"/>
        <v>0</v>
      </c>
      <c r="CO12" s="146" t="b">
        <f t="shared" si="56"/>
        <v>0</v>
      </c>
      <c r="CP12" s="146" t="b">
        <f t="shared" si="57"/>
        <v>0</v>
      </c>
      <c r="CQ12" s="146" t="b">
        <f t="shared" si="58"/>
        <v>0</v>
      </c>
    </row>
    <row r="13" spans="1:117" x14ac:dyDescent="0.25">
      <c r="A13" s="108"/>
      <c r="B13" s="108"/>
      <c r="C13" s="108"/>
      <c r="D13" s="108"/>
      <c r="E13" s="108"/>
      <c r="F13" s="108"/>
      <c r="G13" s="108"/>
      <c r="H13" s="108"/>
      <c r="I13" s="108"/>
      <c r="J13" s="108"/>
      <c r="K13" s="108" t="str">
        <f t="shared" si="0"/>
        <v/>
      </c>
      <c r="L13" s="108"/>
      <c r="M13" s="108"/>
      <c r="N13" s="108"/>
      <c r="O13" s="108" t="str">
        <f t="shared" si="1"/>
        <v/>
      </c>
      <c r="P13" s="108"/>
      <c r="Q13" s="108"/>
      <c r="R13" s="116"/>
      <c r="S13" s="117"/>
      <c r="T13" s="117"/>
      <c r="U13" s="118" t="str">
        <f t="shared" si="2"/>
        <v/>
      </c>
      <c r="V13" s="116"/>
      <c r="W13" s="119"/>
      <c r="X13" s="120">
        <f t="shared" ca="1" si="3"/>
        <v>41696</v>
      </c>
      <c r="Y13" s="118" t="str">
        <f t="shared" si="4"/>
        <v/>
      </c>
      <c r="Z13" s="119"/>
      <c r="AA13" s="116"/>
      <c r="AB13" s="121"/>
      <c r="AC13" s="121"/>
      <c r="AD13" s="118" t="str">
        <f t="shared" si="5"/>
        <v/>
      </c>
      <c r="AE13" s="121"/>
      <c r="AF13" s="116"/>
      <c r="AG13" s="108" t="str">
        <f t="shared" si="6"/>
        <v/>
      </c>
      <c r="AH13" s="108" t="str">
        <f t="shared" si="7"/>
        <v/>
      </c>
      <c r="AI13" s="108" t="str">
        <f t="shared" si="8"/>
        <v/>
      </c>
      <c r="AJ13" s="108" t="str">
        <f t="shared" si="9"/>
        <v/>
      </c>
      <c r="AK13" s="122"/>
      <c r="AL13" s="123">
        <f t="shared" si="10"/>
        <v>0</v>
      </c>
      <c r="AM13" s="123">
        <f t="shared" si="10"/>
        <v>0</v>
      </c>
      <c r="AN13" s="123">
        <f t="shared" si="11"/>
        <v>0</v>
      </c>
      <c r="AO13" s="123">
        <f t="shared" si="12"/>
        <v>0</v>
      </c>
      <c r="AP13" s="123">
        <f t="shared" si="13"/>
        <v>0</v>
      </c>
      <c r="AQ13" s="108" t="str">
        <f t="shared" si="14"/>
        <v/>
      </c>
      <c r="AR13" s="116"/>
      <c r="AS13" s="117"/>
      <c r="AT13" s="108"/>
      <c r="AU13" s="108"/>
      <c r="AV13" s="108"/>
      <c r="AW13" s="108"/>
      <c r="AX13" s="108" t="str">
        <f t="shared" si="15"/>
        <v/>
      </c>
      <c r="AY13" s="108" t="str">
        <f t="shared" si="16"/>
        <v/>
      </c>
      <c r="BB13" s="146" t="b">
        <f t="shared" si="17"/>
        <v>0</v>
      </c>
      <c r="BC13" s="146" t="b">
        <f t="shared" si="18"/>
        <v>0</v>
      </c>
      <c r="BD13" s="146" t="b">
        <f t="shared" si="19"/>
        <v>0</v>
      </c>
      <c r="BE13" s="146" t="b">
        <f t="shared" si="20"/>
        <v>0</v>
      </c>
      <c r="BF13" s="146" t="b">
        <f t="shared" si="21"/>
        <v>0</v>
      </c>
      <c r="BG13" s="146" t="b">
        <f t="shared" si="22"/>
        <v>0</v>
      </c>
      <c r="BH13" s="146" t="b">
        <f t="shared" si="23"/>
        <v>0</v>
      </c>
      <c r="BI13" s="146" t="b">
        <f t="shared" si="24"/>
        <v>0</v>
      </c>
      <c r="BJ13" s="146" t="b">
        <f t="shared" si="25"/>
        <v>0</v>
      </c>
      <c r="BK13" s="146" t="b">
        <f t="shared" si="26"/>
        <v>0</v>
      </c>
      <c r="BL13" s="146" t="b">
        <f t="shared" si="27"/>
        <v>0</v>
      </c>
      <c r="BM13" s="146" t="b">
        <f t="shared" si="28"/>
        <v>0</v>
      </c>
      <c r="BN13" s="146" t="b">
        <f t="shared" si="29"/>
        <v>0</v>
      </c>
      <c r="BO13" s="146" t="b">
        <f t="shared" si="30"/>
        <v>0</v>
      </c>
      <c r="BP13" s="146" t="b">
        <f t="shared" si="31"/>
        <v>0</v>
      </c>
      <c r="BQ13" s="146" t="b">
        <f t="shared" si="32"/>
        <v>0</v>
      </c>
      <c r="BR13" s="146" t="b">
        <f t="shared" si="33"/>
        <v>0</v>
      </c>
      <c r="BS13" s="146" t="b">
        <f t="shared" si="34"/>
        <v>0</v>
      </c>
      <c r="BT13" s="146" t="b">
        <f t="shared" si="35"/>
        <v>0</v>
      </c>
      <c r="BU13" s="146" t="b">
        <f t="shared" si="36"/>
        <v>0</v>
      </c>
      <c r="BV13" s="146" t="b">
        <f t="shared" si="37"/>
        <v>0</v>
      </c>
      <c r="BW13" s="146" t="b">
        <f t="shared" si="38"/>
        <v>0</v>
      </c>
      <c r="BX13" s="146" t="b">
        <f t="shared" si="39"/>
        <v>0</v>
      </c>
      <c r="BY13" s="146" t="b">
        <f t="shared" si="40"/>
        <v>0</v>
      </c>
      <c r="BZ13" s="146" t="b">
        <f t="shared" si="41"/>
        <v>0</v>
      </c>
      <c r="CA13" s="146" t="b">
        <f t="shared" si="42"/>
        <v>0</v>
      </c>
      <c r="CB13" s="146" t="b">
        <f t="shared" si="43"/>
        <v>0</v>
      </c>
      <c r="CC13" s="146" t="b">
        <f t="shared" si="44"/>
        <v>0</v>
      </c>
      <c r="CD13" s="146" t="b">
        <f t="shared" si="45"/>
        <v>0</v>
      </c>
      <c r="CE13" s="146" t="b">
        <f t="shared" si="46"/>
        <v>0</v>
      </c>
      <c r="CF13" s="146" t="b">
        <f t="shared" si="47"/>
        <v>0</v>
      </c>
      <c r="CG13" s="146" t="b">
        <f t="shared" si="48"/>
        <v>0</v>
      </c>
      <c r="CH13" s="146" t="b">
        <f t="shared" si="49"/>
        <v>0</v>
      </c>
      <c r="CI13" s="146" t="b">
        <f t="shared" si="50"/>
        <v>0</v>
      </c>
      <c r="CJ13" s="146" t="b">
        <f t="shared" si="51"/>
        <v>0</v>
      </c>
      <c r="CK13" s="146" t="b">
        <f t="shared" si="52"/>
        <v>0</v>
      </c>
      <c r="CL13" s="146" t="b">
        <f t="shared" si="53"/>
        <v>0</v>
      </c>
      <c r="CM13" s="146" t="b">
        <f t="shared" si="54"/>
        <v>0</v>
      </c>
      <c r="CN13" s="146" t="b">
        <f t="shared" si="55"/>
        <v>0</v>
      </c>
      <c r="CO13" s="146" t="b">
        <f t="shared" si="56"/>
        <v>0</v>
      </c>
      <c r="CP13" s="146" t="b">
        <f t="shared" si="57"/>
        <v>0</v>
      </c>
      <c r="CQ13" s="146" t="b">
        <f t="shared" si="58"/>
        <v>0</v>
      </c>
    </row>
    <row r="14" spans="1:117" x14ac:dyDescent="0.25">
      <c r="A14" s="108"/>
      <c r="B14" s="108"/>
      <c r="C14" s="108"/>
      <c r="D14" s="108"/>
      <c r="E14" s="108"/>
      <c r="F14" s="108"/>
      <c r="G14" s="108"/>
      <c r="H14" s="108"/>
      <c r="I14" s="108"/>
      <c r="J14" s="108"/>
      <c r="K14" s="108" t="str">
        <f t="shared" si="0"/>
        <v/>
      </c>
      <c r="L14" s="108"/>
      <c r="M14" s="108"/>
      <c r="N14" s="108"/>
      <c r="O14" s="108" t="str">
        <f t="shared" si="1"/>
        <v/>
      </c>
      <c r="P14" s="108"/>
      <c r="Q14" s="108"/>
      <c r="R14" s="116"/>
      <c r="S14" s="117"/>
      <c r="T14" s="117"/>
      <c r="U14" s="118" t="str">
        <f t="shared" si="2"/>
        <v/>
      </c>
      <c r="V14" s="116"/>
      <c r="W14" s="119"/>
      <c r="X14" s="120">
        <f t="shared" ca="1" si="3"/>
        <v>41696</v>
      </c>
      <c r="Y14" s="118" t="str">
        <f t="shared" si="4"/>
        <v/>
      </c>
      <c r="Z14" s="119"/>
      <c r="AA14" s="116"/>
      <c r="AB14" s="121"/>
      <c r="AC14" s="121"/>
      <c r="AD14" s="118" t="str">
        <f t="shared" si="5"/>
        <v/>
      </c>
      <c r="AE14" s="121"/>
      <c r="AF14" s="116"/>
      <c r="AG14" s="108" t="str">
        <f t="shared" si="6"/>
        <v/>
      </c>
      <c r="AH14" s="108" t="str">
        <f t="shared" si="7"/>
        <v/>
      </c>
      <c r="AI14" s="108" t="str">
        <f t="shared" si="8"/>
        <v/>
      </c>
      <c r="AJ14" s="108" t="str">
        <f t="shared" si="9"/>
        <v/>
      </c>
      <c r="AK14" s="122"/>
      <c r="AL14" s="123">
        <f t="shared" si="10"/>
        <v>0</v>
      </c>
      <c r="AM14" s="123">
        <f t="shared" si="10"/>
        <v>0</v>
      </c>
      <c r="AN14" s="123">
        <f t="shared" si="11"/>
        <v>0</v>
      </c>
      <c r="AO14" s="123">
        <f t="shared" si="12"/>
        <v>0</v>
      </c>
      <c r="AP14" s="123">
        <f t="shared" si="13"/>
        <v>0</v>
      </c>
      <c r="AQ14" s="108" t="str">
        <f t="shared" si="14"/>
        <v/>
      </c>
      <c r="AR14" s="116"/>
      <c r="AS14" s="117"/>
      <c r="AT14" s="108"/>
      <c r="AU14" s="108"/>
      <c r="AV14" s="108"/>
      <c r="AW14" s="108"/>
      <c r="AX14" s="108" t="str">
        <f t="shared" si="15"/>
        <v/>
      </c>
      <c r="AY14" s="108" t="str">
        <f t="shared" si="16"/>
        <v/>
      </c>
      <c r="BB14" s="146" t="b">
        <f t="shared" si="17"/>
        <v>0</v>
      </c>
      <c r="BC14" s="146" t="b">
        <f t="shared" si="18"/>
        <v>0</v>
      </c>
      <c r="BD14" s="146" t="b">
        <f t="shared" si="19"/>
        <v>0</v>
      </c>
      <c r="BE14" s="146" t="b">
        <f t="shared" si="20"/>
        <v>0</v>
      </c>
      <c r="BF14" s="146" t="b">
        <f t="shared" si="21"/>
        <v>0</v>
      </c>
      <c r="BG14" s="146" t="b">
        <f t="shared" si="22"/>
        <v>0</v>
      </c>
      <c r="BH14" s="146" t="b">
        <f t="shared" si="23"/>
        <v>0</v>
      </c>
      <c r="BI14" s="146" t="b">
        <f t="shared" si="24"/>
        <v>0</v>
      </c>
      <c r="BJ14" s="146" t="b">
        <f t="shared" si="25"/>
        <v>0</v>
      </c>
      <c r="BK14" s="146" t="b">
        <f t="shared" si="26"/>
        <v>0</v>
      </c>
      <c r="BL14" s="146" t="b">
        <f t="shared" si="27"/>
        <v>0</v>
      </c>
      <c r="BM14" s="146" t="b">
        <f t="shared" si="28"/>
        <v>0</v>
      </c>
      <c r="BN14" s="146" t="b">
        <f t="shared" si="29"/>
        <v>0</v>
      </c>
      <c r="BO14" s="146" t="b">
        <f t="shared" si="30"/>
        <v>0</v>
      </c>
      <c r="BP14" s="146" t="b">
        <f t="shared" si="31"/>
        <v>0</v>
      </c>
      <c r="BQ14" s="146" t="b">
        <f t="shared" si="32"/>
        <v>0</v>
      </c>
      <c r="BR14" s="146" t="b">
        <f t="shared" si="33"/>
        <v>0</v>
      </c>
      <c r="BS14" s="146" t="b">
        <f t="shared" si="34"/>
        <v>0</v>
      </c>
      <c r="BT14" s="146" t="b">
        <f t="shared" si="35"/>
        <v>0</v>
      </c>
      <c r="BU14" s="146" t="b">
        <f t="shared" si="36"/>
        <v>0</v>
      </c>
      <c r="BV14" s="146" t="b">
        <f t="shared" si="37"/>
        <v>0</v>
      </c>
      <c r="BW14" s="146" t="b">
        <f t="shared" si="38"/>
        <v>0</v>
      </c>
      <c r="BX14" s="146" t="b">
        <f t="shared" si="39"/>
        <v>0</v>
      </c>
      <c r="BY14" s="146" t="b">
        <f t="shared" si="40"/>
        <v>0</v>
      </c>
      <c r="BZ14" s="146" t="b">
        <f t="shared" si="41"/>
        <v>0</v>
      </c>
      <c r="CA14" s="146" t="b">
        <f t="shared" si="42"/>
        <v>0</v>
      </c>
      <c r="CB14" s="146" t="b">
        <f t="shared" si="43"/>
        <v>0</v>
      </c>
      <c r="CC14" s="146" t="b">
        <f t="shared" si="44"/>
        <v>0</v>
      </c>
      <c r="CD14" s="146" t="b">
        <f t="shared" si="45"/>
        <v>0</v>
      </c>
      <c r="CE14" s="146" t="b">
        <f t="shared" si="46"/>
        <v>0</v>
      </c>
      <c r="CF14" s="146" t="b">
        <f t="shared" si="47"/>
        <v>0</v>
      </c>
      <c r="CG14" s="146" t="b">
        <f t="shared" si="48"/>
        <v>0</v>
      </c>
      <c r="CH14" s="146" t="b">
        <f t="shared" si="49"/>
        <v>0</v>
      </c>
      <c r="CI14" s="146" t="b">
        <f t="shared" si="50"/>
        <v>0</v>
      </c>
      <c r="CJ14" s="146" t="b">
        <f t="shared" si="51"/>
        <v>0</v>
      </c>
      <c r="CK14" s="146" t="b">
        <f t="shared" si="52"/>
        <v>0</v>
      </c>
      <c r="CL14" s="146" t="b">
        <f t="shared" si="53"/>
        <v>0</v>
      </c>
      <c r="CM14" s="146" t="b">
        <f t="shared" si="54"/>
        <v>0</v>
      </c>
      <c r="CN14" s="146" t="b">
        <f t="shared" si="55"/>
        <v>0</v>
      </c>
      <c r="CO14" s="146" t="b">
        <f t="shared" si="56"/>
        <v>0</v>
      </c>
      <c r="CP14" s="146" t="b">
        <f t="shared" si="57"/>
        <v>0</v>
      </c>
      <c r="CQ14" s="146" t="b">
        <f t="shared" si="58"/>
        <v>0</v>
      </c>
    </row>
    <row r="15" spans="1:117" x14ac:dyDescent="0.25">
      <c r="A15" s="108"/>
      <c r="B15" s="108"/>
      <c r="C15" s="108"/>
      <c r="D15" s="108"/>
      <c r="E15" s="108"/>
      <c r="F15" s="108"/>
      <c r="G15" s="108"/>
      <c r="H15" s="108"/>
      <c r="I15" s="108"/>
      <c r="J15" s="108"/>
      <c r="K15" s="108" t="str">
        <f t="shared" si="0"/>
        <v/>
      </c>
      <c r="L15" s="108"/>
      <c r="M15" s="108"/>
      <c r="N15" s="108"/>
      <c r="O15" s="108" t="str">
        <f t="shared" si="1"/>
        <v/>
      </c>
      <c r="P15" s="108"/>
      <c r="Q15" s="108"/>
      <c r="R15" s="116"/>
      <c r="S15" s="117"/>
      <c r="T15" s="117"/>
      <c r="U15" s="118" t="str">
        <f t="shared" si="2"/>
        <v/>
      </c>
      <c r="V15" s="116"/>
      <c r="W15" s="119"/>
      <c r="X15" s="120">
        <f t="shared" ca="1" si="3"/>
        <v>41696</v>
      </c>
      <c r="Y15" s="118" t="str">
        <f t="shared" si="4"/>
        <v/>
      </c>
      <c r="Z15" s="119"/>
      <c r="AA15" s="116"/>
      <c r="AB15" s="121"/>
      <c r="AC15" s="121"/>
      <c r="AD15" s="118" t="str">
        <f t="shared" si="5"/>
        <v/>
      </c>
      <c r="AE15" s="121"/>
      <c r="AF15" s="116"/>
      <c r="AG15" s="108" t="str">
        <f t="shared" si="6"/>
        <v/>
      </c>
      <c r="AH15" s="108" t="str">
        <f t="shared" si="7"/>
        <v/>
      </c>
      <c r="AI15" s="108" t="str">
        <f t="shared" si="8"/>
        <v/>
      </c>
      <c r="AJ15" s="108" t="str">
        <f t="shared" si="9"/>
        <v/>
      </c>
      <c r="AK15" s="122"/>
      <c r="AL15" s="123">
        <f t="shared" si="10"/>
        <v>0</v>
      </c>
      <c r="AM15" s="123">
        <f t="shared" si="10"/>
        <v>0</v>
      </c>
      <c r="AN15" s="123">
        <f t="shared" si="11"/>
        <v>0</v>
      </c>
      <c r="AO15" s="123">
        <f t="shared" si="12"/>
        <v>0</v>
      </c>
      <c r="AP15" s="123">
        <f t="shared" si="13"/>
        <v>0</v>
      </c>
      <c r="AQ15" s="108" t="str">
        <f t="shared" si="14"/>
        <v/>
      </c>
      <c r="AR15" s="116"/>
      <c r="AS15" s="117"/>
      <c r="AT15" s="108"/>
      <c r="AU15" s="108"/>
      <c r="AV15" s="108"/>
      <c r="AW15" s="108"/>
      <c r="AX15" s="108" t="str">
        <f t="shared" si="15"/>
        <v/>
      </c>
      <c r="AY15" s="108" t="str">
        <f t="shared" si="16"/>
        <v/>
      </c>
      <c r="BB15" s="146" t="b">
        <f t="shared" si="17"/>
        <v>0</v>
      </c>
      <c r="BC15" s="146" t="b">
        <f t="shared" si="18"/>
        <v>0</v>
      </c>
      <c r="BD15" s="146" t="b">
        <f t="shared" si="19"/>
        <v>0</v>
      </c>
      <c r="BE15" s="146" t="b">
        <f t="shared" si="20"/>
        <v>0</v>
      </c>
      <c r="BF15" s="146" t="b">
        <f t="shared" si="21"/>
        <v>0</v>
      </c>
      <c r="BG15" s="146" t="b">
        <f t="shared" si="22"/>
        <v>0</v>
      </c>
      <c r="BH15" s="146" t="b">
        <f t="shared" si="23"/>
        <v>0</v>
      </c>
      <c r="BI15" s="146" t="b">
        <f t="shared" si="24"/>
        <v>0</v>
      </c>
      <c r="BJ15" s="146" t="b">
        <f t="shared" si="25"/>
        <v>0</v>
      </c>
      <c r="BK15" s="146" t="b">
        <f t="shared" si="26"/>
        <v>0</v>
      </c>
      <c r="BL15" s="146" t="b">
        <f t="shared" si="27"/>
        <v>0</v>
      </c>
      <c r="BM15" s="146" t="b">
        <f t="shared" si="28"/>
        <v>0</v>
      </c>
      <c r="BN15" s="146" t="b">
        <f t="shared" si="29"/>
        <v>0</v>
      </c>
      <c r="BO15" s="146" t="b">
        <f t="shared" si="30"/>
        <v>0</v>
      </c>
      <c r="BP15" s="146" t="b">
        <f t="shared" si="31"/>
        <v>0</v>
      </c>
      <c r="BQ15" s="146" t="b">
        <f t="shared" si="32"/>
        <v>0</v>
      </c>
      <c r="BR15" s="146" t="b">
        <f t="shared" si="33"/>
        <v>0</v>
      </c>
      <c r="BS15" s="146" t="b">
        <f t="shared" si="34"/>
        <v>0</v>
      </c>
      <c r="BT15" s="146" t="b">
        <f t="shared" si="35"/>
        <v>0</v>
      </c>
      <c r="BU15" s="146" t="b">
        <f t="shared" si="36"/>
        <v>0</v>
      </c>
      <c r="BV15" s="146" t="b">
        <f t="shared" si="37"/>
        <v>0</v>
      </c>
      <c r="BW15" s="146" t="b">
        <f t="shared" si="38"/>
        <v>0</v>
      </c>
      <c r="BX15" s="146" t="b">
        <f t="shared" si="39"/>
        <v>0</v>
      </c>
      <c r="BY15" s="146" t="b">
        <f t="shared" si="40"/>
        <v>0</v>
      </c>
      <c r="BZ15" s="146" t="b">
        <f t="shared" si="41"/>
        <v>0</v>
      </c>
      <c r="CA15" s="146" t="b">
        <f t="shared" si="42"/>
        <v>0</v>
      </c>
      <c r="CB15" s="146" t="b">
        <f t="shared" si="43"/>
        <v>0</v>
      </c>
      <c r="CC15" s="146" t="b">
        <f t="shared" si="44"/>
        <v>0</v>
      </c>
      <c r="CD15" s="146" t="b">
        <f t="shared" si="45"/>
        <v>0</v>
      </c>
      <c r="CE15" s="146" t="b">
        <f t="shared" si="46"/>
        <v>0</v>
      </c>
      <c r="CF15" s="146" t="b">
        <f t="shared" si="47"/>
        <v>0</v>
      </c>
      <c r="CG15" s="146" t="b">
        <f t="shared" si="48"/>
        <v>0</v>
      </c>
      <c r="CH15" s="146" t="b">
        <f t="shared" si="49"/>
        <v>0</v>
      </c>
      <c r="CI15" s="146" t="b">
        <f t="shared" si="50"/>
        <v>0</v>
      </c>
      <c r="CJ15" s="146" t="b">
        <f t="shared" si="51"/>
        <v>0</v>
      </c>
      <c r="CK15" s="146" t="b">
        <f t="shared" si="52"/>
        <v>0</v>
      </c>
      <c r="CL15" s="146" t="b">
        <f t="shared" si="53"/>
        <v>0</v>
      </c>
      <c r="CM15" s="146" t="b">
        <f t="shared" si="54"/>
        <v>0</v>
      </c>
      <c r="CN15" s="146" t="b">
        <f t="shared" si="55"/>
        <v>0</v>
      </c>
      <c r="CO15" s="146" t="b">
        <f t="shared" si="56"/>
        <v>0</v>
      </c>
      <c r="CP15" s="146" t="b">
        <f t="shared" si="57"/>
        <v>0</v>
      </c>
      <c r="CQ15" s="146" t="b">
        <f t="shared" si="58"/>
        <v>0</v>
      </c>
    </row>
    <row r="16" spans="1:117" x14ac:dyDescent="0.25">
      <c r="A16" s="108"/>
      <c r="B16" s="108"/>
      <c r="C16" s="108"/>
      <c r="D16" s="108"/>
      <c r="E16" s="108"/>
      <c r="F16" s="108"/>
      <c r="G16" s="108"/>
      <c r="H16" s="108"/>
      <c r="I16" s="108"/>
      <c r="J16" s="108"/>
      <c r="K16" s="108" t="str">
        <f t="shared" si="0"/>
        <v/>
      </c>
      <c r="L16" s="108"/>
      <c r="M16" s="108"/>
      <c r="N16" s="108"/>
      <c r="O16" s="108" t="str">
        <f t="shared" si="1"/>
        <v/>
      </c>
      <c r="P16" s="108"/>
      <c r="Q16" s="108"/>
      <c r="R16" s="116"/>
      <c r="S16" s="117"/>
      <c r="T16" s="117"/>
      <c r="U16" s="118" t="str">
        <f t="shared" si="2"/>
        <v/>
      </c>
      <c r="V16" s="116"/>
      <c r="W16" s="119"/>
      <c r="X16" s="120">
        <f t="shared" ca="1" si="3"/>
        <v>41696</v>
      </c>
      <c r="Y16" s="118" t="str">
        <f t="shared" si="4"/>
        <v/>
      </c>
      <c r="Z16" s="119"/>
      <c r="AA16" s="116"/>
      <c r="AB16" s="121"/>
      <c r="AC16" s="121"/>
      <c r="AD16" s="118" t="str">
        <f t="shared" si="5"/>
        <v/>
      </c>
      <c r="AE16" s="121"/>
      <c r="AF16" s="116"/>
      <c r="AG16" s="108" t="str">
        <f t="shared" si="6"/>
        <v/>
      </c>
      <c r="AH16" s="108" t="str">
        <f t="shared" si="7"/>
        <v/>
      </c>
      <c r="AI16" s="108" t="str">
        <f t="shared" si="8"/>
        <v/>
      </c>
      <c r="AJ16" s="108" t="str">
        <f t="shared" si="9"/>
        <v/>
      </c>
      <c r="AK16" s="122"/>
      <c r="AL16" s="123">
        <f t="shared" si="10"/>
        <v>0</v>
      </c>
      <c r="AM16" s="123">
        <f t="shared" si="10"/>
        <v>0</v>
      </c>
      <c r="AN16" s="123">
        <f t="shared" si="11"/>
        <v>0</v>
      </c>
      <c r="AO16" s="123">
        <f t="shared" si="12"/>
        <v>0</v>
      </c>
      <c r="AP16" s="123">
        <f t="shared" si="13"/>
        <v>0</v>
      </c>
      <c r="AQ16" s="108" t="str">
        <f t="shared" si="14"/>
        <v/>
      </c>
      <c r="AR16" s="116"/>
      <c r="AS16" s="117"/>
      <c r="AT16" s="108"/>
      <c r="AU16" s="108"/>
      <c r="AV16" s="108"/>
      <c r="AW16" s="108"/>
      <c r="AX16" s="108" t="str">
        <f t="shared" si="15"/>
        <v/>
      </c>
      <c r="AY16" s="108" t="str">
        <f t="shared" si="16"/>
        <v/>
      </c>
      <c r="BB16" s="146" t="b">
        <f t="shared" si="17"/>
        <v>0</v>
      </c>
      <c r="BC16" s="146" t="b">
        <f t="shared" si="18"/>
        <v>0</v>
      </c>
      <c r="BD16" s="146" t="b">
        <f t="shared" si="19"/>
        <v>0</v>
      </c>
      <c r="BE16" s="146" t="b">
        <f t="shared" si="20"/>
        <v>0</v>
      </c>
      <c r="BF16" s="146" t="b">
        <f t="shared" si="21"/>
        <v>0</v>
      </c>
      <c r="BG16" s="146" t="b">
        <f t="shared" si="22"/>
        <v>0</v>
      </c>
      <c r="BH16" s="146" t="b">
        <f t="shared" si="23"/>
        <v>0</v>
      </c>
      <c r="BI16" s="146" t="b">
        <f t="shared" si="24"/>
        <v>0</v>
      </c>
      <c r="BJ16" s="146" t="b">
        <f t="shared" si="25"/>
        <v>0</v>
      </c>
      <c r="BK16" s="146" t="b">
        <f t="shared" si="26"/>
        <v>0</v>
      </c>
      <c r="BL16" s="146" t="b">
        <f t="shared" si="27"/>
        <v>0</v>
      </c>
      <c r="BM16" s="146" t="b">
        <f t="shared" si="28"/>
        <v>0</v>
      </c>
      <c r="BN16" s="146" t="b">
        <f t="shared" si="29"/>
        <v>0</v>
      </c>
      <c r="BO16" s="146" t="b">
        <f t="shared" si="30"/>
        <v>0</v>
      </c>
      <c r="BP16" s="146" t="b">
        <f t="shared" si="31"/>
        <v>0</v>
      </c>
      <c r="BQ16" s="146" t="b">
        <f t="shared" si="32"/>
        <v>0</v>
      </c>
      <c r="BR16" s="146" t="b">
        <f t="shared" si="33"/>
        <v>0</v>
      </c>
      <c r="BS16" s="146" t="b">
        <f t="shared" si="34"/>
        <v>0</v>
      </c>
      <c r="BT16" s="146" t="b">
        <f t="shared" si="35"/>
        <v>0</v>
      </c>
      <c r="BU16" s="146" t="b">
        <f t="shared" si="36"/>
        <v>0</v>
      </c>
      <c r="BV16" s="146" t="b">
        <f t="shared" si="37"/>
        <v>0</v>
      </c>
      <c r="BW16" s="146" t="b">
        <f t="shared" si="38"/>
        <v>0</v>
      </c>
      <c r="BX16" s="146" t="b">
        <f t="shared" si="39"/>
        <v>0</v>
      </c>
      <c r="BY16" s="146" t="b">
        <f t="shared" si="40"/>
        <v>0</v>
      </c>
      <c r="BZ16" s="146" t="b">
        <f t="shared" si="41"/>
        <v>0</v>
      </c>
      <c r="CA16" s="146" t="b">
        <f t="shared" si="42"/>
        <v>0</v>
      </c>
      <c r="CB16" s="146" t="b">
        <f t="shared" si="43"/>
        <v>0</v>
      </c>
      <c r="CC16" s="146" t="b">
        <f t="shared" si="44"/>
        <v>0</v>
      </c>
      <c r="CD16" s="146" t="b">
        <f t="shared" si="45"/>
        <v>0</v>
      </c>
      <c r="CE16" s="146" t="b">
        <f t="shared" si="46"/>
        <v>0</v>
      </c>
      <c r="CF16" s="146" t="b">
        <f t="shared" si="47"/>
        <v>0</v>
      </c>
      <c r="CG16" s="146" t="b">
        <f t="shared" si="48"/>
        <v>0</v>
      </c>
      <c r="CH16" s="146" t="b">
        <f t="shared" si="49"/>
        <v>0</v>
      </c>
      <c r="CI16" s="146" t="b">
        <f t="shared" si="50"/>
        <v>0</v>
      </c>
      <c r="CJ16" s="146" t="b">
        <f t="shared" si="51"/>
        <v>0</v>
      </c>
      <c r="CK16" s="146" t="b">
        <f t="shared" si="52"/>
        <v>0</v>
      </c>
      <c r="CL16" s="146" t="b">
        <f t="shared" si="53"/>
        <v>0</v>
      </c>
      <c r="CM16" s="146" t="b">
        <f t="shared" si="54"/>
        <v>0</v>
      </c>
      <c r="CN16" s="146" t="b">
        <f t="shared" si="55"/>
        <v>0</v>
      </c>
      <c r="CO16" s="146" t="b">
        <f t="shared" si="56"/>
        <v>0</v>
      </c>
      <c r="CP16" s="146" t="b">
        <f t="shared" si="57"/>
        <v>0</v>
      </c>
      <c r="CQ16" s="146" t="b">
        <f t="shared" si="58"/>
        <v>0</v>
      </c>
    </row>
    <row r="17" spans="1:95" x14ac:dyDescent="0.25">
      <c r="A17" s="108"/>
      <c r="B17" s="108"/>
      <c r="C17" s="108"/>
      <c r="D17" s="108"/>
      <c r="E17" s="108"/>
      <c r="F17" s="108"/>
      <c r="G17" s="108"/>
      <c r="H17" s="108"/>
      <c r="I17" s="108"/>
      <c r="J17" s="108"/>
      <c r="K17" s="108" t="str">
        <f t="shared" si="0"/>
        <v/>
      </c>
      <c r="L17" s="108"/>
      <c r="M17" s="108"/>
      <c r="N17" s="108"/>
      <c r="O17" s="108" t="str">
        <f t="shared" si="1"/>
        <v/>
      </c>
      <c r="P17" s="108"/>
      <c r="Q17" s="108"/>
      <c r="R17" s="116"/>
      <c r="S17" s="117"/>
      <c r="T17" s="117"/>
      <c r="U17" s="118" t="str">
        <f t="shared" si="2"/>
        <v/>
      </c>
      <c r="V17" s="116"/>
      <c r="W17" s="119"/>
      <c r="X17" s="120">
        <f t="shared" ca="1" si="3"/>
        <v>41696</v>
      </c>
      <c r="Y17" s="118" t="str">
        <f t="shared" si="4"/>
        <v/>
      </c>
      <c r="Z17" s="119"/>
      <c r="AA17" s="116"/>
      <c r="AB17" s="121"/>
      <c r="AC17" s="121"/>
      <c r="AD17" s="118" t="str">
        <f t="shared" si="5"/>
        <v/>
      </c>
      <c r="AE17" s="121"/>
      <c r="AF17" s="116"/>
      <c r="AG17" s="108" t="str">
        <f t="shared" si="6"/>
        <v/>
      </c>
      <c r="AH17" s="108" t="str">
        <f t="shared" si="7"/>
        <v/>
      </c>
      <c r="AI17" s="108" t="str">
        <f t="shared" si="8"/>
        <v/>
      </c>
      <c r="AJ17" s="108" t="str">
        <f t="shared" si="9"/>
        <v/>
      </c>
      <c r="AK17" s="122"/>
      <c r="AL17" s="123">
        <f t="shared" si="10"/>
        <v>0</v>
      </c>
      <c r="AM17" s="123">
        <f t="shared" si="10"/>
        <v>0</v>
      </c>
      <c r="AN17" s="123">
        <f t="shared" si="11"/>
        <v>0</v>
      </c>
      <c r="AO17" s="123">
        <f t="shared" si="12"/>
        <v>0</v>
      </c>
      <c r="AP17" s="123">
        <f t="shared" si="13"/>
        <v>0</v>
      </c>
      <c r="AQ17" s="108" t="str">
        <f t="shared" si="14"/>
        <v/>
      </c>
      <c r="AR17" s="116"/>
      <c r="AS17" s="117"/>
      <c r="AT17" s="108"/>
      <c r="AU17" s="108"/>
      <c r="AV17" s="108"/>
      <c r="AW17" s="108"/>
      <c r="AX17" s="108" t="str">
        <f t="shared" si="15"/>
        <v/>
      </c>
      <c r="AY17" s="108" t="str">
        <f t="shared" si="16"/>
        <v/>
      </c>
      <c r="BB17" s="146" t="b">
        <f t="shared" si="17"/>
        <v>0</v>
      </c>
      <c r="BC17" s="146" t="b">
        <f t="shared" si="18"/>
        <v>0</v>
      </c>
      <c r="BD17" s="146" t="b">
        <f t="shared" si="19"/>
        <v>0</v>
      </c>
      <c r="BE17" s="146" t="b">
        <f t="shared" si="20"/>
        <v>0</v>
      </c>
      <c r="BF17" s="146" t="b">
        <f t="shared" si="21"/>
        <v>0</v>
      </c>
      <c r="BG17" s="146" t="b">
        <f t="shared" si="22"/>
        <v>0</v>
      </c>
      <c r="BH17" s="146" t="b">
        <f t="shared" si="23"/>
        <v>0</v>
      </c>
      <c r="BI17" s="146" t="b">
        <f t="shared" si="24"/>
        <v>0</v>
      </c>
      <c r="BJ17" s="146" t="b">
        <f t="shared" si="25"/>
        <v>0</v>
      </c>
      <c r="BK17" s="146" t="b">
        <f t="shared" si="26"/>
        <v>0</v>
      </c>
      <c r="BL17" s="146" t="b">
        <f t="shared" si="27"/>
        <v>0</v>
      </c>
      <c r="BM17" s="146" t="b">
        <f t="shared" si="28"/>
        <v>0</v>
      </c>
      <c r="BN17" s="146" t="b">
        <f t="shared" si="29"/>
        <v>0</v>
      </c>
      <c r="BO17" s="146" t="b">
        <f t="shared" si="30"/>
        <v>0</v>
      </c>
      <c r="BP17" s="146" t="b">
        <f t="shared" si="31"/>
        <v>0</v>
      </c>
      <c r="BQ17" s="146" t="b">
        <f t="shared" si="32"/>
        <v>0</v>
      </c>
      <c r="BR17" s="146" t="b">
        <f t="shared" si="33"/>
        <v>0</v>
      </c>
      <c r="BS17" s="146" t="b">
        <f t="shared" si="34"/>
        <v>0</v>
      </c>
      <c r="BT17" s="146" t="b">
        <f t="shared" si="35"/>
        <v>0</v>
      </c>
      <c r="BU17" s="146" t="b">
        <f t="shared" si="36"/>
        <v>0</v>
      </c>
      <c r="BV17" s="146" t="b">
        <f t="shared" si="37"/>
        <v>0</v>
      </c>
      <c r="BW17" s="146" t="b">
        <f t="shared" si="38"/>
        <v>0</v>
      </c>
      <c r="BX17" s="146" t="b">
        <f t="shared" si="39"/>
        <v>0</v>
      </c>
      <c r="BY17" s="146" t="b">
        <f t="shared" si="40"/>
        <v>0</v>
      </c>
      <c r="BZ17" s="146" t="b">
        <f t="shared" si="41"/>
        <v>0</v>
      </c>
      <c r="CA17" s="146" t="b">
        <f t="shared" si="42"/>
        <v>0</v>
      </c>
      <c r="CB17" s="146" t="b">
        <f t="shared" si="43"/>
        <v>0</v>
      </c>
      <c r="CC17" s="146" t="b">
        <f t="shared" si="44"/>
        <v>0</v>
      </c>
      <c r="CD17" s="146" t="b">
        <f t="shared" si="45"/>
        <v>0</v>
      </c>
      <c r="CE17" s="146" t="b">
        <f t="shared" si="46"/>
        <v>0</v>
      </c>
      <c r="CF17" s="146" t="b">
        <f t="shared" si="47"/>
        <v>0</v>
      </c>
      <c r="CG17" s="146" t="b">
        <f t="shared" si="48"/>
        <v>0</v>
      </c>
      <c r="CH17" s="146" t="b">
        <f t="shared" si="49"/>
        <v>0</v>
      </c>
      <c r="CI17" s="146" t="b">
        <f t="shared" si="50"/>
        <v>0</v>
      </c>
      <c r="CJ17" s="146" t="b">
        <f t="shared" si="51"/>
        <v>0</v>
      </c>
      <c r="CK17" s="146" t="b">
        <f t="shared" si="52"/>
        <v>0</v>
      </c>
      <c r="CL17" s="146" t="b">
        <f t="shared" si="53"/>
        <v>0</v>
      </c>
      <c r="CM17" s="146" t="b">
        <f t="shared" si="54"/>
        <v>0</v>
      </c>
      <c r="CN17" s="146" t="b">
        <f t="shared" si="55"/>
        <v>0</v>
      </c>
      <c r="CO17" s="146" t="b">
        <f t="shared" si="56"/>
        <v>0</v>
      </c>
      <c r="CP17" s="146" t="b">
        <f t="shared" si="57"/>
        <v>0</v>
      </c>
      <c r="CQ17" s="146" t="b">
        <f t="shared" si="58"/>
        <v>0</v>
      </c>
    </row>
    <row r="18" spans="1:95" x14ac:dyDescent="0.25">
      <c r="A18" s="108"/>
      <c r="B18" s="108"/>
      <c r="C18" s="108"/>
      <c r="D18" s="108"/>
      <c r="E18" s="108"/>
      <c r="F18" s="108"/>
      <c r="G18" s="108"/>
      <c r="H18" s="108"/>
      <c r="I18" s="108"/>
      <c r="J18" s="108"/>
      <c r="K18" s="108" t="str">
        <f t="shared" si="0"/>
        <v/>
      </c>
      <c r="L18" s="108"/>
      <c r="M18" s="108"/>
      <c r="N18" s="108"/>
      <c r="O18" s="108" t="str">
        <f t="shared" si="1"/>
        <v/>
      </c>
      <c r="P18" s="108"/>
      <c r="Q18" s="108"/>
      <c r="R18" s="116"/>
      <c r="S18" s="117"/>
      <c r="T18" s="117"/>
      <c r="U18" s="118" t="str">
        <f t="shared" si="2"/>
        <v/>
      </c>
      <c r="V18" s="116"/>
      <c r="W18" s="119"/>
      <c r="X18" s="120">
        <f t="shared" ca="1" si="3"/>
        <v>41696</v>
      </c>
      <c r="Y18" s="118" t="str">
        <f t="shared" si="4"/>
        <v/>
      </c>
      <c r="Z18" s="119"/>
      <c r="AA18" s="116"/>
      <c r="AB18" s="121"/>
      <c r="AC18" s="121"/>
      <c r="AD18" s="118" t="str">
        <f t="shared" si="5"/>
        <v/>
      </c>
      <c r="AE18" s="121"/>
      <c r="AF18" s="116"/>
      <c r="AG18" s="108" t="str">
        <f t="shared" si="6"/>
        <v/>
      </c>
      <c r="AH18" s="108" t="str">
        <f t="shared" si="7"/>
        <v/>
      </c>
      <c r="AI18" s="108" t="str">
        <f t="shared" si="8"/>
        <v/>
      </c>
      <c r="AJ18" s="108" t="str">
        <f t="shared" si="9"/>
        <v/>
      </c>
      <c r="AK18" s="122"/>
      <c r="AL18" s="123">
        <f t="shared" si="10"/>
        <v>0</v>
      </c>
      <c r="AM18" s="123">
        <f t="shared" si="10"/>
        <v>0</v>
      </c>
      <c r="AN18" s="123">
        <f t="shared" si="11"/>
        <v>0</v>
      </c>
      <c r="AO18" s="123">
        <f t="shared" si="12"/>
        <v>0</v>
      </c>
      <c r="AP18" s="123">
        <f t="shared" si="13"/>
        <v>0</v>
      </c>
      <c r="AQ18" s="108" t="str">
        <f t="shared" si="14"/>
        <v/>
      </c>
      <c r="AR18" s="116"/>
      <c r="AS18" s="117"/>
      <c r="AT18" s="108"/>
      <c r="AU18" s="108"/>
      <c r="AV18" s="108"/>
      <c r="AW18" s="108"/>
      <c r="AX18" s="108" t="str">
        <f t="shared" si="15"/>
        <v/>
      </c>
      <c r="AY18" s="108" t="str">
        <f t="shared" si="16"/>
        <v/>
      </c>
      <c r="BB18" s="146" t="b">
        <f t="shared" si="17"/>
        <v>0</v>
      </c>
      <c r="BC18" s="146" t="b">
        <f t="shared" si="18"/>
        <v>0</v>
      </c>
      <c r="BD18" s="146" t="b">
        <f t="shared" si="19"/>
        <v>0</v>
      </c>
      <c r="BE18" s="146" t="b">
        <f t="shared" si="20"/>
        <v>0</v>
      </c>
      <c r="BF18" s="146" t="b">
        <f t="shared" si="21"/>
        <v>0</v>
      </c>
      <c r="BG18" s="146" t="b">
        <f t="shared" si="22"/>
        <v>0</v>
      </c>
      <c r="BH18" s="146" t="b">
        <f t="shared" si="23"/>
        <v>0</v>
      </c>
      <c r="BI18" s="146" t="b">
        <f t="shared" si="24"/>
        <v>0</v>
      </c>
      <c r="BJ18" s="146" t="b">
        <f t="shared" si="25"/>
        <v>0</v>
      </c>
      <c r="BK18" s="146" t="b">
        <f t="shared" si="26"/>
        <v>0</v>
      </c>
      <c r="BL18" s="146" t="b">
        <f t="shared" si="27"/>
        <v>0</v>
      </c>
      <c r="BM18" s="146" t="b">
        <f t="shared" si="28"/>
        <v>0</v>
      </c>
      <c r="BN18" s="146" t="b">
        <f t="shared" si="29"/>
        <v>0</v>
      </c>
      <c r="BO18" s="146" t="b">
        <f t="shared" si="30"/>
        <v>0</v>
      </c>
      <c r="BP18" s="146" t="b">
        <f t="shared" si="31"/>
        <v>0</v>
      </c>
      <c r="BQ18" s="146" t="b">
        <f t="shared" si="32"/>
        <v>0</v>
      </c>
      <c r="BR18" s="146" t="b">
        <f t="shared" si="33"/>
        <v>0</v>
      </c>
      <c r="BS18" s="146" t="b">
        <f t="shared" si="34"/>
        <v>0</v>
      </c>
      <c r="BT18" s="146" t="b">
        <f t="shared" si="35"/>
        <v>0</v>
      </c>
      <c r="BU18" s="146" t="b">
        <f t="shared" si="36"/>
        <v>0</v>
      </c>
      <c r="BV18" s="146" t="b">
        <f t="shared" si="37"/>
        <v>0</v>
      </c>
      <c r="BW18" s="146" t="b">
        <f t="shared" si="38"/>
        <v>0</v>
      </c>
      <c r="BX18" s="146" t="b">
        <f t="shared" si="39"/>
        <v>0</v>
      </c>
      <c r="BY18" s="146" t="b">
        <f t="shared" si="40"/>
        <v>0</v>
      </c>
      <c r="BZ18" s="146" t="b">
        <f t="shared" si="41"/>
        <v>0</v>
      </c>
      <c r="CA18" s="146" t="b">
        <f t="shared" si="42"/>
        <v>0</v>
      </c>
      <c r="CB18" s="146" t="b">
        <f t="shared" si="43"/>
        <v>0</v>
      </c>
      <c r="CC18" s="146" t="b">
        <f t="shared" si="44"/>
        <v>0</v>
      </c>
      <c r="CD18" s="146" t="b">
        <f t="shared" si="45"/>
        <v>0</v>
      </c>
      <c r="CE18" s="146" t="b">
        <f t="shared" si="46"/>
        <v>0</v>
      </c>
      <c r="CF18" s="146" t="b">
        <f t="shared" si="47"/>
        <v>0</v>
      </c>
      <c r="CG18" s="146" t="b">
        <f t="shared" si="48"/>
        <v>0</v>
      </c>
      <c r="CH18" s="146" t="b">
        <f t="shared" si="49"/>
        <v>0</v>
      </c>
      <c r="CI18" s="146" t="b">
        <f t="shared" si="50"/>
        <v>0</v>
      </c>
      <c r="CJ18" s="146" t="b">
        <f t="shared" si="51"/>
        <v>0</v>
      </c>
      <c r="CK18" s="146" t="b">
        <f t="shared" si="52"/>
        <v>0</v>
      </c>
      <c r="CL18" s="146" t="b">
        <f t="shared" si="53"/>
        <v>0</v>
      </c>
      <c r="CM18" s="146" t="b">
        <f t="shared" si="54"/>
        <v>0</v>
      </c>
      <c r="CN18" s="146" t="b">
        <f t="shared" si="55"/>
        <v>0</v>
      </c>
      <c r="CO18" s="146" t="b">
        <f t="shared" si="56"/>
        <v>0</v>
      </c>
      <c r="CP18" s="146" t="b">
        <f t="shared" si="57"/>
        <v>0</v>
      </c>
      <c r="CQ18" s="146" t="b">
        <f t="shared" si="58"/>
        <v>0</v>
      </c>
    </row>
    <row r="19" spans="1:95" x14ac:dyDescent="0.25">
      <c r="A19" s="108"/>
      <c r="B19" s="108"/>
      <c r="C19" s="108"/>
      <c r="D19" s="108"/>
      <c r="E19" s="108"/>
      <c r="F19" s="108"/>
      <c r="G19" s="108"/>
      <c r="H19" s="108"/>
      <c r="I19" s="108"/>
      <c r="J19" s="108"/>
      <c r="K19" s="108" t="str">
        <f t="shared" si="0"/>
        <v/>
      </c>
      <c r="L19" s="108"/>
      <c r="M19" s="108"/>
      <c r="N19" s="108"/>
      <c r="O19" s="108" t="str">
        <f t="shared" si="1"/>
        <v/>
      </c>
      <c r="P19" s="108"/>
      <c r="Q19" s="108"/>
      <c r="R19" s="116"/>
      <c r="S19" s="117"/>
      <c r="T19" s="117"/>
      <c r="U19" s="118" t="str">
        <f t="shared" si="2"/>
        <v/>
      </c>
      <c r="V19" s="116"/>
      <c r="W19" s="119"/>
      <c r="X19" s="120">
        <f t="shared" ca="1" si="3"/>
        <v>41696</v>
      </c>
      <c r="Y19" s="118" t="str">
        <f t="shared" si="4"/>
        <v/>
      </c>
      <c r="Z19" s="119"/>
      <c r="AA19" s="116"/>
      <c r="AB19" s="121"/>
      <c r="AC19" s="121"/>
      <c r="AD19" s="118" t="str">
        <f t="shared" si="5"/>
        <v/>
      </c>
      <c r="AE19" s="121"/>
      <c r="AF19" s="116"/>
      <c r="AG19" s="108" t="str">
        <f t="shared" si="6"/>
        <v/>
      </c>
      <c r="AH19" s="108" t="str">
        <f t="shared" si="7"/>
        <v/>
      </c>
      <c r="AI19" s="108" t="str">
        <f t="shared" si="8"/>
        <v/>
      </c>
      <c r="AJ19" s="108" t="str">
        <f t="shared" si="9"/>
        <v/>
      </c>
      <c r="AK19" s="122"/>
      <c r="AL19" s="123">
        <f t="shared" si="10"/>
        <v>0</v>
      </c>
      <c r="AM19" s="123">
        <f t="shared" si="10"/>
        <v>0</v>
      </c>
      <c r="AN19" s="123">
        <f t="shared" si="11"/>
        <v>0</v>
      </c>
      <c r="AO19" s="123">
        <f t="shared" si="12"/>
        <v>0</v>
      </c>
      <c r="AP19" s="123">
        <f t="shared" si="13"/>
        <v>0</v>
      </c>
      <c r="AQ19" s="108" t="str">
        <f t="shared" si="14"/>
        <v/>
      </c>
      <c r="AR19" s="116"/>
      <c r="AS19" s="117"/>
      <c r="AT19" s="108"/>
      <c r="AU19" s="108"/>
      <c r="AV19" s="108"/>
      <c r="AW19" s="108"/>
      <c r="AX19" s="108" t="str">
        <f t="shared" si="15"/>
        <v/>
      </c>
      <c r="AY19" s="108" t="str">
        <f t="shared" si="16"/>
        <v/>
      </c>
      <c r="BB19" s="146" t="b">
        <f t="shared" si="17"/>
        <v>0</v>
      </c>
      <c r="BC19" s="146" t="b">
        <f t="shared" si="18"/>
        <v>0</v>
      </c>
      <c r="BD19" s="146" t="b">
        <f t="shared" si="19"/>
        <v>0</v>
      </c>
      <c r="BE19" s="146" t="b">
        <f t="shared" si="20"/>
        <v>0</v>
      </c>
      <c r="BF19" s="146" t="b">
        <f t="shared" si="21"/>
        <v>0</v>
      </c>
      <c r="BG19" s="146" t="b">
        <f t="shared" si="22"/>
        <v>0</v>
      </c>
      <c r="BH19" s="146" t="b">
        <f t="shared" si="23"/>
        <v>0</v>
      </c>
      <c r="BI19" s="146" t="b">
        <f t="shared" si="24"/>
        <v>0</v>
      </c>
      <c r="BJ19" s="146" t="b">
        <f t="shared" si="25"/>
        <v>0</v>
      </c>
      <c r="BK19" s="146" t="b">
        <f t="shared" si="26"/>
        <v>0</v>
      </c>
      <c r="BL19" s="146" t="b">
        <f t="shared" si="27"/>
        <v>0</v>
      </c>
      <c r="BM19" s="146" t="b">
        <f t="shared" si="28"/>
        <v>0</v>
      </c>
      <c r="BN19" s="146" t="b">
        <f t="shared" si="29"/>
        <v>0</v>
      </c>
      <c r="BO19" s="146" t="b">
        <f t="shared" si="30"/>
        <v>0</v>
      </c>
      <c r="BP19" s="146" t="b">
        <f t="shared" si="31"/>
        <v>0</v>
      </c>
      <c r="BQ19" s="146" t="b">
        <f t="shared" si="32"/>
        <v>0</v>
      </c>
      <c r="BR19" s="146" t="b">
        <f t="shared" si="33"/>
        <v>0</v>
      </c>
      <c r="BS19" s="146" t="b">
        <f t="shared" si="34"/>
        <v>0</v>
      </c>
      <c r="BT19" s="146" t="b">
        <f t="shared" si="35"/>
        <v>0</v>
      </c>
      <c r="BU19" s="146" t="b">
        <f t="shared" si="36"/>
        <v>0</v>
      </c>
      <c r="BV19" s="146" t="b">
        <f t="shared" si="37"/>
        <v>0</v>
      </c>
      <c r="BW19" s="146" t="b">
        <f t="shared" si="38"/>
        <v>0</v>
      </c>
      <c r="BX19" s="146" t="b">
        <f t="shared" si="39"/>
        <v>0</v>
      </c>
      <c r="BY19" s="146" t="b">
        <f t="shared" si="40"/>
        <v>0</v>
      </c>
      <c r="BZ19" s="146" t="b">
        <f t="shared" si="41"/>
        <v>0</v>
      </c>
      <c r="CA19" s="146" t="b">
        <f t="shared" si="42"/>
        <v>0</v>
      </c>
      <c r="CB19" s="146" t="b">
        <f t="shared" si="43"/>
        <v>0</v>
      </c>
      <c r="CC19" s="146" t="b">
        <f t="shared" si="44"/>
        <v>0</v>
      </c>
      <c r="CD19" s="146" t="b">
        <f t="shared" si="45"/>
        <v>0</v>
      </c>
      <c r="CE19" s="146" t="b">
        <f t="shared" si="46"/>
        <v>0</v>
      </c>
      <c r="CF19" s="146" t="b">
        <f t="shared" si="47"/>
        <v>0</v>
      </c>
      <c r="CG19" s="146" t="b">
        <f t="shared" si="48"/>
        <v>0</v>
      </c>
      <c r="CH19" s="146" t="b">
        <f t="shared" si="49"/>
        <v>0</v>
      </c>
      <c r="CI19" s="146" t="b">
        <f t="shared" si="50"/>
        <v>0</v>
      </c>
      <c r="CJ19" s="146" t="b">
        <f t="shared" si="51"/>
        <v>0</v>
      </c>
      <c r="CK19" s="146" t="b">
        <f t="shared" si="52"/>
        <v>0</v>
      </c>
      <c r="CL19" s="146" t="b">
        <f t="shared" si="53"/>
        <v>0</v>
      </c>
      <c r="CM19" s="146" t="b">
        <f t="shared" si="54"/>
        <v>0</v>
      </c>
      <c r="CN19" s="146" t="b">
        <f t="shared" si="55"/>
        <v>0</v>
      </c>
      <c r="CO19" s="146" t="b">
        <f t="shared" si="56"/>
        <v>0</v>
      </c>
      <c r="CP19" s="146" t="b">
        <f t="shared" si="57"/>
        <v>0</v>
      </c>
      <c r="CQ19" s="146" t="b">
        <f t="shared" si="58"/>
        <v>0</v>
      </c>
    </row>
    <row r="20" spans="1:95" x14ac:dyDescent="0.25">
      <c r="A20" s="108"/>
      <c r="B20" s="108"/>
      <c r="C20" s="108"/>
      <c r="D20" s="108"/>
      <c r="E20" s="108"/>
      <c r="F20" s="108"/>
      <c r="G20" s="108"/>
      <c r="H20" s="108"/>
      <c r="I20" s="108"/>
      <c r="J20" s="108"/>
      <c r="K20" s="108" t="str">
        <f t="shared" si="0"/>
        <v/>
      </c>
      <c r="L20" s="108"/>
      <c r="M20" s="108"/>
      <c r="N20" s="108"/>
      <c r="O20" s="108" t="str">
        <f t="shared" si="1"/>
        <v/>
      </c>
      <c r="P20" s="108"/>
      <c r="Q20" s="108"/>
      <c r="R20" s="116"/>
      <c r="S20" s="117"/>
      <c r="T20" s="117"/>
      <c r="U20" s="118" t="str">
        <f t="shared" si="2"/>
        <v/>
      </c>
      <c r="V20" s="116"/>
      <c r="W20" s="119"/>
      <c r="X20" s="120">
        <f t="shared" ca="1" si="3"/>
        <v>41696</v>
      </c>
      <c r="Y20" s="118" t="str">
        <f t="shared" si="4"/>
        <v/>
      </c>
      <c r="Z20" s="119"/>
      <c r="AA20" s="116"/>
      <c r="AB20" s="121"/>
      <c r="AC20" s="121"/>
      <c r="AD20" s="118" t="str">
        <f t="shared" si="5"/>
        <v/>
      </c>
      <c r="AE20" s="121"/>
      <c r="AF20" s="116"/>
      <c r="AG20" s="108" t="str">
        <f t="shared" si="6"/>
        <v/>
      </c>
      <c r="AH20" s="108" t="str">
        <f t="shared" si="7"/>
        <v/>
      </c>
      <c r="AI20" s="108" t="str">
        <f t="shared" si="8"/>
        <v/>
      </c>
      <c r="AJ20" s="108" t="str">
        <f t="shared" si="9"/>
        <v/>
      </c>
      <c r="AK20" s="122"/>
      <c r="AL20" s="123">
        <f t="shared" si="10"/>
        <v>0</v>
      </c>
      <c r="AM20" s="123">
        <f t="shared" si="10"/>
        <v>0</v>
      </c>
      <c r="AN20" s="123">
        <f t="shared" si="11"/>
        <v>0</v>
      </c>
      <c r="AO20" s="123">
        <f t="shared" si="12"/>
        <v>0</v>
      </c>
      <c r="AP20" s="123">
        <f t="shared" si="13"/>
        <v>0</v>
      </c>
      <c r="AQ20" s="108" t="str">
        <f t="shared" si="14"/>
        <v/>
      </c>
      <c r="AR20" s="116"/>
      <c r="AS20" s="117"/>
      <c r="AT20" s="108"/>
      <c r="AU20" s="108"/>
      <c r="AV20" s="108"/>
      <c r="AW20" s="108"/>
      <c r="AX20" s="108" t="str">
        <f t="shared" si="15"/>
        <v/>
      </c>
      <c r="AY20" s="108" t="str">
        <f t="shared" si="16"/>
        <v/>
      </c>
      <c r="BB20" s="146" t="b">
        <f t="shared" si="17"/>
        <v>0</v>
      </c>
      <c r="BC20" s="146" t="b">
        <f t="shared" si="18"/>
        <v>0</v>
      </c>
      <c r="BD20" s="146" t="b">
        <f t="shared" si="19"/>
        <v>0</v>
      </c>
      <c r="BE20" s="146" t="b">
        <f t="shared" si="20"/>
        <v>0</v>
      </c>
      <c r="BF20" s="146" t="b">
        <f t="shared" si="21"/>
        <v>0</v>
      </c>
      <c r="BG20" s="146" t="b">
        <f t="shared" si="22"/>
        <v>0</v>
      </c>
      <c r="BH20" s="146" t="b">
        <f t="shared" si="23"/>
        <v>0</v>
      </c>
      <c r="BI20" s="146" t="b">
        <f t="shared" si="24"/>
        <v>0</v>
      </c>
      <c r="BJ20" s="146" t="b">
        <f t="shared" si="25"/>
        <v>0</v>
      </c>
      <c r="BK20" s="146" t="b">
        <f t="shared" si="26"/>
        <v>0</v>
      </c>
      <c r="BL20" s="146" t="b">
        <f t="shared" si="27"/>
        <v>0</v>
      </c>
      <c r="BM20" s="146" t="b">
        <f t="shared" si="28"/>
        <v>0</v>
      </c>
      <c r="BN20" s="146" t="b">
        <f t="shared" si="29"/>
        <v>0</v>
      </c>
      <c r="BO20" s="146" t="b">
        <f t="shared" si="30"/>
        <v>0</v>
      </c>
      <c r="BP20" s="146" t="b">
        <f t="shared" si="31"/>
        <v>0</v>
      </c>
      <c r="BQ20" s="146" t="b">
        <f t="shared" si="32"/>
        <v>0</v>
      </c>
      <c r="BR20" s="146" t="b">
        <f t="shared" si="33"/>
        <v>0</v>
      </c>
      <c r="BS20" s="146" t="b">
        <f t="shared" si="34"/>
        <v>0</v>
      </c>
      <c r="BT20" s="146" t="b">
        <f t="shared" si="35"/>
        <v>0</v>
      </c>
      <c r="BU20" s="146" t="b">
        <f t="shared" si="36"/>
        <v>0</v>
      </c>
      <c r="BV20" s="146" t="b">
        <f t="shared" si="37"/>
        <v>0</v>
      </c>
      <c r="BW20" s="146" t="b">
        <f t="shared" si="38"/>
        <v>0</v>
      </c>
      <c r="BX20" s="146" t="b">
        <f t="shared" si="39"/>
        <v>0</v>
      </c>
      <c r="BY20" s="146" t="b">
        <f t="shared" si="40"/>
        <v>0</v>
      </c>
      <c r="BZ20" s="146" t="b">
        <f t="shared" si="41"/>
        <v>0</v>
      </c>
      <c r="CA20" s="146" t="b">
        <f t="shared" si="42"/>
        <v>0</v>
      </c>
      <c r="CB20" s="146" t="b">
        <f t="shared" si="43"/>
        <v>0</v>
      </c>
      <c r="CC20" s="146" t="b">
        <f t="shared" si="44"/>
        <v>0</v>
      </c>
      <c r="CD20" s="146" t="b">
        <f t="shared" si="45"/>
        <v>0</v>
      </c>
      <c r="CE20" s="146" t="b">
        <f t="shared" si="46"/>
        <v>0</v>
      </c>
      <c r="CF20" s="146" t="b">
        <f t="shared" si="47"/>
        <v>0</v>
      </c>
      <c r="CG20" s="146" t="b">
        <f t="shared" si="48"/>
        <v>0</v>
      </c>
      <c r="CH20" s="146" t="b">
        <f t="shared" si="49"/>
        <v>0</v>
      </c>
      <c r="CI20" s="146" t="b">
        <f t="shared" si="50"/>
        <v>0</v>
      </c>
      <c r="CJ20" s="146" t="b">
        <f t="shared" si="51"/>
        <v>0</v>
      </c>
      <c r="CK20" s="146" t="b">
        <f t="shared" si="52"/>
        <v>0</v>
      </c>
      <c r="CL20" s="146" t="b">
        <f t="shared" si="53"/>
        <v>0</v>
      </c>
      <c r="CM20" s="146" t="b">
        <f t="shared" si="54"/>
        <v>0</v>
      </c>
      <c r="CN20" s="146" t="b">
        <f t="shared" si="55"/>
        <v>0</v>
      </c>
      <c r="CO20" s="146" t="b">
        <f t="shared" si="56"/>
        <v>0</v>
      </c>
      <c r="CP20" s="146" t="b">
        <f t="shared" si="57"/>
        <v>0</v>
      </c>
      <c r="CQ20" s="146" t="b">
        <f t="shared" si="58"/>
        <v>0</v>
      </c>
    </row>
    <row r="21" spans="1:95" x14ac:dyDescent="0.25">
      <c r="A21" s="108"/>
      <c r="B21" s="108"/>
      <c r="C21" s="108"/>
      <c r="D21" s="108"/>
      <c r="E21" s="108"/>
      <c r="F21" s="108"/>
      <c r="G21" s="108"/>
      <c r="H21" s="108"/>
      <c r="I21" s="108"/>
      <c r="J21" s="108"/>
      <c r="K21" s="108" t="str">
        <f t="shared" si="0"/>
        <v/>
      </c>
      <c r="L21" s="108"/>
      <c r="M21" s="108"/>
      <c r="N21" s="108"/>
      <c r="O21" s="108" t="str">
        <f t="shared" si="1"/>
        <v/>
      </c>
      <c r="P21" s="108"/>
      <c r="Q21" s="108"/>
      <c r="R21" s="116"/>
      <c r="S21" s="117"/>
      <c r="T21" s="117"/>
      <c r="U21" s="118" t="str">
        <f t="shared" si="2"/>
        <v/>
      </c>
      <c r="V21" s="116"/>
      <c r="W21" s="119"/>
      <c r="X21" s="120">
        <f t="shared" ca="1" si="3"/>
        <v>41696</v>
      </c>
      <c r="Y21" s="118" t="str">
        <f t="shared" si="4"/>
        <v/>
      </c>
      <c r="Z21" s="119"/>
      <c r="AA21" s="116"/>
      <c r="AB21" s="121"/>
      <c r="AC21" s="121"/>
      <c r="AD21" s="118" t="str">
        <f t="shared" si="5"/>
        <v/>
      </c>
      <c r="AE21" s="121"/>
      <c r="AF21" s="116"/>
      <c r="AG21" s="108" t="str">
        <f t="shared" si="6"/>
        <v/>
      </c>
      <c r="AH21" s="108" t="str">
        <f t="shared" si="7"/>
        <v/>
      </c>
      <c r="AI21" s="108" t="str">
        <f t="shared" si="8"/>
        <v/>
      </c>
      <c r="AJ21" s="108" t="str">
        <f t="shared" si="9"/>
        <v/>
      </c>
      <c r="AK21" s="122"/>
      <c r="AL21" s="123">
        <f t="shared" si="10"/>
        <v>0</v>
      </c>
      <c r="AM21" s="123">
        <f t="shared" si="10"/>
        <v>0</v>
      </c>
      <c r="AN21" s="123">
        <f t="shared" si="11"/>
        <v>0</v>
      </c>
      <c r="AO21" s="123">
        <f t="shared" si="12"/>
        <v>0</v>
      </c>
      <c r="AP21" s="123">
        <f t="shared" si="13"/>
        <v>0</v>
      </c>
      <c r="AQ21" s="108" t="str">
        <f t="shared" si="14"/>
        <v/>
      </c>
      <c r="AR21" s="116"/>
      <c r="AS21" s="117"/>
      <c r="AT21" s="108"/>
      <c r="AU21" s="108"/>
      <c r="AV21" s="108"/>
      <c r="AW21" s="108"/>
      <c r="AX21" s="108" t="str">
        <f t="shared" si="15"/>
        <v/>
      </c>
      <c r="AY21" s="108" t="str">
        <f t="shared" si="16"/>
        <v/>
      </c>
      <c r="BB21" s="146" t="b">
        <f t="shared" si="17"/>
        <v>0</v>
      </c>
      <c r="BC21" s="146" t="b">
        <f t="shared" si="18"/>
        <v>0</v>
      </c>
      <c r="BD21" s="146" t="b">
        <f t="shared" si="19"/>
        <v>0</v>
      </c>
      <c r="BE21" s="146" t="b">
        <f t="shared" si="20"/>
        <v>0</v>
      </c>
      <c r="BF21" s="146" t="b">
        <f t="shared" si="21"/>
        <v>0</v>
      </c>
      <c r="BG21" s="146" t="b">
        <f t="shared" si="22"/>
        <v>0</v>
      </c>
      <c r="BH21" s="146" t="b">
        <f t="shared" si="23"/>
        <v>0</v>
      </c>
      <c r="BI21" s="146" t="b">
        <f t="shared" si="24"/>
        <v>0</v>
      </c>
      <c r="BJ21" s="146" t="b">
        <f t="shared" si="25"/>
        <v>0</v>
      </c>
      <c r="BK21" s="146" t="b">
        <f t="shared" si="26"/>
        <v>0</v>
      </c>
      <c r="BL21" s="146" t="b">
        <f t="shared" si="27"/>
        <v>0</v>
      </c>
      <c r="BM21" s="146" t="b">
        <f t="shared" si="28"/>
        <v>0</v>
      </c>
      <c r="BN21" s="146" t="b">
        <f t="shared" si="29"/>
        <v>0</v>
      </c>
      <c r="BO21" s="146" t="b">
        <f t="shared" si="30"/>
        <v>0</v>
      </c>
      <c r="BP21" s="146" t="b">
        <f t="shared" si="31"/>
        <v>0</v>
      </c>
      <c r="BQ21" s="146" t="b">
        <f t="shared" si="32"/>
        <v>0</v>
      </c>
      <c r="BR21" s="146" t="b">
        <f t="shared" si="33"/>
        <v>0</v>
      </c>
      <c r="BS21" s="146" t="b">
        <f t="shared" si="34"/>
        <v>0</v>
      </c>
      <c r="BT21" s="146" t="b">
        <f t="shared" si="35"/>
        <v>0</v>
      </c>
      <c r="BU21" s="146" t="b">
        <f t="shared" si="36"/>
        <v>0</v>
      </c>
      <c r="BV21" s="146" t="b">
        <f t="shared" si="37"/>
        <v>0</v>
      </c>
      <c r="BW21" s="146" t="b">
        <f t="shared" si="38"/>
        <v>0</v>
      </c>
      <c r="BX21" s="146" t="b">
        <f t="shared" si="39"/>
        <v>0</v>
      </c>
      <c r="BY21" s="146" t="b">
        <f t="shared" si="40"/>
        <v>0</v>
      </c>
      <c r="BZ21" s="146" t="b">
        <f t="shared" si="41"/>
        <v>0</v>
      </c>
      <c r="CA21" s="146" t="b">
        <f t="shared" si="42"/>
        <v>0</v>
      </c>
      <c r="CB21" s="146" t="b">
        <f t="shared" si="43"/>
        <v>0</v>
      </c>
      <c r="CC21" s="146" t="b">
        <f t="shared" si="44"/>
        <v>0</v>
      </c>
      <c r="CD21" s="146" t="b">
        <f t="shared" si="45"/>
        <v>0</v>
      </c>
      <c r="CE21" s="146" t="b">
        <f t="shared" si="46"/>
        <v>0</v>
      </c>
      <c r="CF21" s="146" t="b">
        <f t="shared" si="47"/>
        <v>0</v>
      </c>
      <c r="CG21" s="146" t="b">
        <f t="shared" si="48"/>
        <v>0</v>
      </c>
      <c r="CH21" s="146" t="b">
        <f t="shared" si="49"/>
        <v>0</v>
      </c>
      <c r="CI21" s="146" t="b">
        <f t="shared" si="50"/>
        <v>0</v>
      </c>
      <c r="CJ21" s="146" t="b">
        <f t="shared" si="51"/>
        <v>0</v>
      </c>
      <c r="CK21" s="146" t="b">
        <f t="shared" si="52"/>
        <v>0</v>
      </c>
      <c r="CL21" s="146" t="b">
        <f t="shared" si="53"/>
        <v>0</v>
      </c>
      <c r="CM21" s="146" t="b">
        <f t="shared" si="54"/>
        <v>0</v>
      </c>
      <c r="CN21" s="146" t="b">
        <f t="shared" si="55"/>
        <v>0</v>
      </c>
      <c r="CO21" s="146" t="b">
        <f t="shared" si="56"/>
        <v>0</v>
      </c>
      <c r="CP21" s="146" t="b">
        <f t="shared" si="57"/>
        <v>0</v>
      </c>
      <c r="CQ21" s="146" t="b">
        <f t="shared" si="58"/>
        <v>0</v>
      </c>
    </row>
    <row r="22" spans="1:95" x14ac:dyDescent="0.25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 t="str">
        <f t="shared" si="0"/>
        <v/>
      </c>
      <c r="L22" s="108"/>
      <c r="M22" s="108"/>
      <c r="N22" s="108"/>
      <c r="O22" s="108" t="str">
        <f t="shared" si="1"/>
        <v/>
      </c>
      <c r="P22" s="108"/>
      <c r="Q22" s="108"/>
      <c r="R22" s="116"/>
      <c r="S22" s="117"/>
      <c r="T22" s="117"/>
      <c r="U22" s="118" t="str">
        <f t="shared" si="2"/>
        <v/>
      </c>
      <c r="V22" s="116"/>
      <c r="W22" s="119"/>
      <c r="X22" s="120">
        <f t="shared" ca="1" si="3"/>
        <v>41696</v>
      </c>
      <c r="Y22" s="118" t="str">
        <f t="shared" si="4"/>
        <v/>
      </c>
      <c r="Z22" s="119"/>
      <c r="AA22" s="116"/>
      <c r="AB22" s="121"/>
      <c r="AC22" s="121"/>
      <c r="AD22" s="118" t="str">
        <f t="shared" si="5"/>
        <v/>
      </c>
      <c r="AE22" s="121"/>
      <c r="AF22" s="116"/>
      <c r="AG22" s="108" t="str">
        <f t="shared" si="6"/>
        <v/>
      </c>
      <c r="AH22" s="108" t="str">
        <f t="shared" si="7"/>
        <v/>
      </c>
      <c r="AI22" s="108" t="str">
        <f t="shared" si="8"/>
        <v/>
      </c>
      <c r="AJ22" s="108" t="str">
        <f t="shared" si="9"/>
        <v/>
      </c>
      <c r="AK22" s="122"/>
      <c r="AL22" s="123">
        <f t="shared" si="10"/>
        <v>0</v>
      </c>
      <c r="AM22" s="123">
        <f t="shared" si="10"/>
        <v>0</v>
      </c>
      <c r="AN22" s="123">
        <f t="shared" si="11"/>
        <v>0</v>
      </c>
      <c r="AO22" s="123">
        <f t="shared" si="12"/>
        <v>0</v>
      </c>
      <c r="AP22" s="123">
        <f t="shared" si="13"/>
        <v>0</v>
      </c>
      <c r="AQ22" s="108" t="str">
        <f t="shared" si="14"/>
        <v/>
      </c>
      <c r="AR22" s="116"/>
      <c r="AS22" s="117"/>
      <c r="AT22" s="108"/>
      <c r="AU22" s="108"/>
      <c r="AV22" s="108"/>
      <c r="AW22" s="108"/>
      <c r="AX22" s="108" t="str">
        <f t="shared" si="15"/>
        <v/>
      </c>
      <c r="AY22" s="108" t="str">
        <f t="shared" si="16"/>
        <v/>
      </c>
      <c r="BB22" s="146" t="b">
        <f t="shared" si="17"/>
        <v>0</v>
      </c>
      <c r="BC22" s="146" t="b">
        <f t="shared" si="18"/>
        <v>0</v>
      </c>
      <c r="BD22" s="146" t="b">
        <f t="shared" si="19"/>
        <v>0</v>
      </c>
      <c r="BE22" s="146" t="b">
        <f t="shared" si="20"/>
        <v>0</v>
      </c>
      <c r="BF22" s="146" t="b">
        <f t="shared" si="21"/>
        <v>0</v>
      </c>
      <c r="BG22" s="146" t="b">
        <f t="shared" si="22"/>
        <v>0</v>
      </c>
      <c r="BH22" s="146" t="b">
        <f t="shared" si="23"/>
        <v>0</v>
      </c>
      <c r="BI22" s="146" t="b">
        <f t="shared" si="24"/>
        <v>0</v>
      </c>
      <c r="BJ22" s="146" t="b">
        <f t="shared" si="25"/>
        <v>0</v>
      </c>
      <c r="BK22" s="146" t="b">
        <f t="shared" si="26"/>
        <v>0</v>
      </c>
      <c r="BL22" s="146" t="b">
        <f t="shared" si="27"/>
        <v>0</v>
      </c>
      <c r="BM22" s="146" t="b">
        <f t="shared" si="28"/>
        <v>0</v>
      </c>
      <c r="BN22" s="146" t="b">
        <f t="shared" si="29"/>
        <v>0</v>
      </c>
      <c r="BO22" s="146" t="b">
        <f t="shared" si="30"/>
        <v>0</v>
      </c>
      <c r="BP22" s="146" t="b">
        <f t="shared" si="31"/>
        <v>0</v>
      </c>
      <c r="BQ22" s="146" t="b">
        <f t="shared" si="32"/>
        <v>0</v>
      </c>
      <c r="BR22" s="146" t="b">
        <f t="shared" si="33"/>
        <v>0</v>
      </c>
      <c r="BS22" s="146" t="b">
        <f t="shared" si="34"/>
        <v>0</v>
      </c>
      <c r="BT22" s="146" t="b">
        <f t="shared" si="35"/>
        <v>0</v>
      </c>
      <c r="BU22" s="146" t="b">
        <f t="shared" si="36"/>
        <v>0</v>
      </c>
      <c r="BV22" s="146" t="b">
        <f t="shared" si="37"/>
        <v>0</v>
      </c>
      <c r="BW22" s="146" t="b">
        <f t="shared" si="38"/>
        <v>0</v>
      </c>
      <c r="BX22" s="146" t="b">
        <f t="shared" si="39"/>
        <v>0</v>
      </c>
      <c r="BY22" s="146" t="b">
        <f t="shared" si="40"/>
        <v>0</v>
      </c>
      <c r="BZ22" s="146" t="b">
        <f t="shared" si="41"/>
        <v>0</v>
      </c>
      <c r="CA22" s="146" t="b">
        <f t="shared" si="42"/>
        <v>0</v>
      </c>
      <c r="CB22" s="146" t="b">
        <f t="shared" si="43"/>
        <v>0</v>
      </c>
      <c r="CC22" s="146" t="b">
        <f t="shared" si="44"/>
        <v>0</v>
      </c>
      <c r="CD22" s="146" t="b">
        <f t="shared" si="45"/>
        <v>0</v>
      </c>
      <c r="CE22" s="146" t="b">
        <f t="shared" si="46"/>
        <v>0</v>
      </c>
      <c r="CF22" s="146" t="b">
        <f t="shared" si="47"/>
        <v>0</v>
      </c>
      <c r="CG22" s="146" t="b">
        <f t="shared" si="48"/>
        <v>0</v>
      </c>
      <c r="CH22" s="146" t="b">
        <f t="shared" si="49"/>
        <v>0</v>
      </c>
      <c r="CI22" s="146" t="b">
        <f t="shared" si="50"/>
        <v>0</v>
      </c>
      <c r="CJ22" s="146" t="b">
        <f t="shared" si="51"/>
        <v>0</v>
      </c>
      <c r="CK22" s="146" t="b">
        <f t="shared" si="52"/>
        <v>0</v>
      </c>
      <c r="CL22" s="146" t="b">
        <f t="shared" si="53"/>
        <v>0</v>
      </c>
      <c r="CM22" s="146" t="b">
        <f t="shared" si="54"/>
        <v>0</v>
      </c>
      <c r="CN22" s="146" t="b">
        <f t="shared" si="55"/>
        <v>0</v>
      </c>
      <c r="CO22" s="146" t="b">
        <f t="shared" si="56"/>
        <v>0</v>
      </c>
      <c r="CP22" s="146" t="b">
        <f t="shared" si="57"/>
        <v>0</v>
      </c>
      <c r="CQ22" s="146" t="b">
        <f t="shared" si="58"/>
        <v>0</v>
      </c>
    </row>
    <row r="23" spans="1:95" x14ac:dyDescent="0.25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 t="str">
        <f t="shared" si="0"/>
        <v/>
      </c>
      <c r="L23" s="108"/>
      <c r="M23" s="108"/>
      <c r="N23" s="108"/>
      <c r="O23" s="108" t="str">
        <f t="shared" si="1"/>
        <v/>
      </c>
      <c r="P23" s="108"/>
      <c r="Q23" s="108"/>
      <c r="R23" s="116"/>
      <c r="S23" s="117"/>
      <c r="T23" s="117"/>
      <c r="U23" s="118" t="str">
        <f t="shared" si="2"/>
        <v/>
      </c>
      <c r="V23" s="116"/>
      <c r="W23" s="119"/>
      <c r="X23" s="120">
        <f t="shared" ca="1" si="3"/>
        <v>41696</v>
      </c>
      <c r="Y23" s="118" t="str">
        <f t="shared" si="4"/>
        <v/>
      </c>
      <c r="Z23" s="119"/>
      <c r="AA23" s="116"/>
      <c r="AB23" s="121"/>
      <c r="AC23" s="121"/>
      <c r="AD23" s="118" t="str">
        <f t="shared" si="5"/>
        <v/>
      </c>
      <c r="AE23" s="121"/>
      <c r="AF23" s="116"/>
      <c r="AG23" s="108" t="str">
        <f t="shared" si="6"/>
        <v/>
      </c>
      <c r="AH23" s="108" t="str">
        <f t="shared" si="7"/>
        <v/>
      </c>
      <c r="AI23" s="108" t="str">
        <f t="shared" si="8"/>
        <v/>
      </c>
      <c r="AJ23" s="108" t="str">
        <f t="shared" si="9"/>
        <v/>
      </c>
      <c r="AK23" s="122"/>
      <c r="AL23" s="123">
        <f t="shared" si="10"/>
        <v>0</v>
      </c>
      <c r="AM23" s="123">
        <f t="shared" si="10"/>
        <v>0</v>
      </c>
      <c r="AN23" s="123">
        <f t="shared" si="11"/>
        <v>0</v>
      </c>
      <c r="AO23" s="123">
        <f t="shared" si="12"/>
        <v>0</v>
      </c>
      <c r="AP23" s="123">
        <f t="shared" si="13"/>
        <v>0</v>
      </c>
      <c r="AQ23" s="108" t="str">
        <f t="shared" si="14"/>
        <v/>
      </c>
      <c r="AR23" s="116"/>
      <c r="AS23" s="117"/>
      <c r="AT23" s="108"/>
      <c r="AU23" s="108"/>
      <c r="AV23" s="108"/>
      <c r="AW23" s="108"/>
      <c r="AX23" s="108" t="str">
        <f t="shared" si="15"/>
        <v/>
      </c>
      <c r="AY23" s="108" t="str">
        <f t="shared" si="16"/>
        <v/>
      </c>
      <c r="BB23" s="146" t="b">
        <f t="shared" si="17"/>
        <v>0</v>
      </c>
      <c r="BC23" s="146" t="b">
        <f t="shared" si="18"/>
        <v>0</v>
      </c>
      <c r="BD23" s="146" t="b">
        <f t="shared" si="19"/>
        <v>0</v>
      </c>
      <c r="BE23" s="146" t="b">
        <f t="shared" si="20"/>
        <v>0</v>
      </c>
      <c r="BF23" s="146" t="b">
        <f t="shared" si="21"/>
        <v>0</v>
      </c>
      <c r="BG23" s="146" t="b">
        <f t="shared" si="22"/>
        <v>0</v>
      </c>
      <c r="BH23" s="146" t="b">
        <f t="shared" si="23"/>
        <v>0</v>
      </c>
      <c r="BI23" s="146" t="b">
        <f t="shared" si="24"/>
        <v>0</v>
      </c>
      <c r="BJ23" s="146" t="b">
        <f t="shared" si="25"/>
        <v>0</v>
      </c>
      <c r="BK23" s="146" t="b">
        <f t="shared" si="26"/>
        <v>0</v>
      </c>
      <c r="BL23" s="146" t="b">
        <f t="shared" si="27"/>
        <v>0</v>
      </c>
      <c r="BM23" s="146" t="b">
        <f t="shared" si="28"/>
        <v>0</v>
      </c>
      <c r="BN23" s="146" t="b">
        <f t="shared" si="29"/>
        <v>0</v>
      </c>
      <c r="BO23" s="146" t="b">
        <f t="shared" si="30"/>
        <v>0</v>
      </c>
      <c r="BP23" s="146" t="b">
        <f t="shared" si="31"/>
        <v>0</v>
      </c>
      <c r="BQ23" s="146" t="b">
        <f t="shared" si="32"/>
        <v>0</v>
      </c>
      <c r="BR23" s="146" t="b">
        <f t="shared" si="33"/>
        <v>0</v>
      </c>
      <c r="BS23" s="146" t="b">
        <f t="shared" si="34"/>
        <v>0</v>
      </c>
      <c r="BT23" s="146" t="b">
        <f t="shared" si="35"/>
        <v>0</v>
      </c>
      <c r="BU23" s="146" t="b">
        <f t="shared" si="36"/>
        <v>0</v>
      </c>
      <c r="BV23" s="146" t="b">
        <f t="shared" si="37"/>
        <v>0</v>
      </c>
      <c r="BW23" s="146" t="b">
        <f t="shared" si="38"/>
        <v>0</v>
      </c>
      <c r="BX23" s="146" t="b">
        <f t="shared" si="39"/>
        <v>0</v>
      </c>
      <c r="BY23" s="146" t="b">
        <f t="shared" si="40"/>
        <v>0</v>
      </c>
      <c r="BZ23" s="146" t="b">
        <f t="shared" si="41"/>
        <v>0</v>
      </c>
      <c r="CA23" s="146" t="b">
        <f t="shared" si="42"/>
        <v>0</v>
      </c>
      <c r="CB23" s="146" t="b">
        <f t="shared" si="43"/>
        <v>0</v>
      </c>
      <c r="CC23" s="146" t="b">
        <f t="shared" si="44"/>
        <v>0</v>
      </c>
      <c r="CD23" s="146" t="b">
        <f t="shared" si="45"/>
        <v>0</v>
      </c>
      <c r="CE23" s="146" t="b">
        <f t="shared" si="46"/>
        <v>0</v>
      </c>
      <c r="CF23" s="146" t="b">
        <f t="shared" si="47"/>
        <v>0</v>
      </c>
      <c r="CG23" s="146" t="b">
        <f t="shared" si="48"/>
        <v>0</v>
      </c>
      <c r="CH23" s="146" t="b">
        <f t="shared" si="49"/>
        <v>0</v>
      </c>
      <c r="CI23" s="146" t="b">
        <f t="shared" si="50"/>
        <v>0</v>
      </c>
      <c r="CJ23" s="146" t="b">
        <f t="shared" si="51"/>
        <v>0</v>
      </c>
      <c r="CK23" s="146" t="b">
        <f t="shared" si="52"/>
        <v>0</v>
      </c>
      <c r="CL23" s="146" t="b">
        <f t="shared" si="53"/>
        <v>0</v>
      </c>
      <c r="CM23" s="146" t="b">
        <f t="shared" si="54"/>
        <v>0</v>
      </c>
      <c r="CN23" s="146" t="b">
        <f t="shared" si="55"/>
        <v>0</v>
      </c>
      <c r="CO23" s="146" t="b">
        <f t="shared" si="56"/>
        <v>0</v>
      </c>
      <c r="CP23" s="146" t="b">
        <f t="shared" si="57"/>
        <v>0</v>
      </c>
      <c r="CQ23" s="146" t="b">
        <f t="shared" si="58"/>
        <v>0</v>
      </c>
    </row>
    <row r="24" spans="1:95" x14ac:dyDescent="0.25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 t="str">
        <f t="shared" si="0"/>
        <v/>
      </c>
      <c r="L24" s="108"/>
      <c r="M24" s="108"/>
      <c r="N24" s="108"/>
      <c r="O24" s="108" t="str">
        <f t="shared" si="1"/>
        <v/>
      </c>
      <c r="P24" s="108"/>
      <c r="Q24" s="108"/>
      <c r="R24" s="116"/>
      <c r="S24" s="117"/>
      <c r="T24" s="117"/>
      <c r="U24" s="118" t="str">
        <f t="shared" si="2"/>
        <v/>
      </c>
      <c r="V24" s="116"/>
      <c r="W24" s="119"/>
      <c r="X24" s="120">
        <f t="shared" ca="1" si="3"/>
        <v>41696</v>
      </c>
      <c r="Y24" s="118" t="str">
        <f t="shared" si="4"/>
        <v/>
      </c>
      <c r="Z24" s="119"/>
      <c r="AA24" s="116"/>
      <c r="AB24" s="121"/>
      <c r="AC24" s="121"/>
      <c r="AD24" s="118" t="str">
        <f t="shared" si="5"/>
        <v/>
      </c>
      <c r="AE24" s="121"/>
      <c r="AF24" s="116"/>
      <c r="AG24" s="108" t="str">
        <f t="shared" si="6"/>
        <v/>
      </c>
      <c r="AH24" s="108" t="str">
        <f t="shared" si="7"/>
        <v/>
      </c>
      <c r="AI24" s="108" t="str">
        <f t="shared" si="8"/>
        <v/>
      </c>
      <c r="AJ24" s="108" t="str">
        <f t="shared" si="9"/>
        <v/>
      </c>
      <c r="AK24" s="122"/>
      <c r="AL24" s="123">
        <f t="shared" si="10"/>
        <v>0</v>
      </c>
      <c r="AM24" s="123">
        <f t="shared" si="10"/>
        <v>0</v>
      </c>
      <c r="AN24" s="123">
        <f t="shared" si="11"/>
        <v>0</v>
      </c>
      <c r="AO24" s="123">
        <f t="shared" si="12"/>
        <v>0</v>
      </c>
      <c r="AP24" s="123">
        <f t="shared" si="13"/>
        <v>0</v>
      </c>
      <c r="AQ24" s="108" t="str">
        <f t="shared" si="14"/>
        <v/>
      </c>
      <c r="AR24" s="116"/>
      <c r="AS24" s="117"/>
      <c r="AT24" s="108"/>
      <c r="AU24" s="108"/>
      <c r="AV24" s="108"/>
      <c r="AW24" s="108"/>
      <c r="AX24" s="108" t="str">
        <f t="shared" si="15"/>
        <v/>
      </c>
      <c r="AY24" s="108" t="str">
        <f t="shared" si="16"/>
        <v/>
      </c>
      <c r="BB24" s="146" t="b">
        <f t="shared" si="17"/>
        <v>0</v>
      </c>
      <c r="BC24" s="146" t="b">
        <f t="shared" si="18"/>
        <v>0</v>
      </c>
      <c r="BD24" s="146" t="b">
        <f t="shared" si="19"/>
        <v>0</v>
      </c>
      <c r="BE24" s="146" t="b">
        <f t="shared" si="20"/>
        <v>0</v>
      </c>
      <c r="BF24" s="146" t="b">
        <f t="shared" si="21"/>
        <v>0</v>
      </c>
      <c r="BG24" s="146" t="b">
        <f t="shared" si="22"/>
        <v>0</v>
      </c>
      <c r="BH24" s="146" t="b">
        <f t="shared" si="23"/>
        <v>0</v>
      </c>
      <c r="BI24" s="146" t="b">
        <f t="shared" si="24"/>
        <v>0</v>
      </c>
      <c r="BJ24" s="146" t="b">
        <f t="shared" si="25"/>
        <v>0</v>
      </c>
      <c r="BK24" s="146" t="b">
        <f t="shared" si="26"/>
        <v>0</v>
      </c>
      <c r="BL24" s="146" t="b">
        <f t="shared" si="27"/>
        <v>0</v>
      </c>
      <c r="BM24" s="146" t="b">
        <f t="shared" si="28"/>
        <v>0</v>
      </c>
      <c r="BN24" s="146" t="b">
        <f t="shared" si="29"/>
        <v>0</v>
      </c>
      <c r="BO24" s="146" t="b">
        <f t="shared" si="30"/>
        <v>0</v>
      </c>
      <c r="BP24" s="146" t="b">
        <f t="shared" si="31"/>
        <v>0</v>
      </c>
      <c r="BQ24" s="146" t="b">
        <f t="shared" si="32"/>
        <v>0</v>
      </c>
      <c r="BR24" s="146" t="b">
        <f t="shared" si="33"/>
        <v>0</v>
      </c>
      <c r="BS24" s="146" t="b">
        <f t="shared" si="34"/>
        <v>0</v>
      </c>
      <c r="BT24" s="146" t="b">
        <f t="shared" si="35"/>
        <v>0</v>
      </c>
      <c r="BU24" s="146" t="b">
        <f t="shared" si="36"/>
        <v>0</v>
      </c>
      <c r="BV24" s="146" t="b">
        <f t="shared" si="37"/>
        <v>0</v>
      </c>
      <c r="BW24" s="146" t="b">
        <f t="shared" si="38"/>
        <v>0</v>
      </c>
      <c r="BX24" s="146" t="b">
        <f t="shared" si="39"/>
        <v>0</v>
      </c>
      <c r="BY24" s="146" t="b">
        <f t="shared" si="40"/>
        <v>0</v>
      </c>
      <c r="BZ24" s="146" t="b">
        <f t="shared" si="41"/>
        <v>0</v>
      </c>
      <c r="CA24" s="146" t="b">
        <f t="shared" si="42"/>
        <v>0</v>
      </c>
      <c r="CB24" s="146" t="b">
        <f t="shared" si="43"/>
        <v>0</v>
      </c>
      <c r="CC24" s="146" t="b">
        <f t="shared" si="44"/>
        <v>0</v>
      </c>
      <c r="CD24" s="146" t="b">
        <f t="shared" si="45"/>
        <v>0</v>
      </c>
      <c r="CE24" s="146" t="b">
        <f t="shared" si="46"/>
        <v>0</v>
      </c>
      <c r="CF24" s="146" t="b">
        <f t="shared" si="47"/>
        <v>0</v>
      </c>
      <c r="CG24" s="146" t="b">
        <f t="shared" si="48"/>
        <v>0</v>
      </c>
      <c r="CH24" s="146" t="b">
        <f t="shared" si="49"/>
        <v>0</v>
      </c>
      <c r="CI24" s="146" t="b">
        <f t="shared" si="50"/>
        <v>0</v>
      </c>
      <c r="CJ24" s="146" t="b">
        <f t="shared" si="51"/>
        <v>0</v>
      </c>
      <c r="CK24" s="146" t="b">
        <f t="shared" si="52"/>
        <v>0</v>
      </c>
      <c r="CL24" s="146" t="b">
        <f t="shared" si="53"/>
        <v>0</v>
      </c>
      <c r="CM24" s="146" t="b">
        <f t="shared" si="54"/>
        <v>0</v>
      </c>
      <c r="CN24" s="146" t="b">
        <f t="shared" si="55"/>
        <v>0</v>
      </c>
      <c r="CO24" s="146" t="b">
        <f t="shared" si="56"/>
        <v>0</v>
      </c>
      <c r="CP24" s="146" t="b">
        <f t="shared" si="57"/>
        <v>0</v>
      </c>
      <c r="CQ24" s="146" t="b">
        <f t="shared" si="58"/>
        <v>0</v>
      </c>
    </row>
    <row r="25" spans="1:95" x14ac:dyDescent="0.25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 t="str">
        <f t="shared" si="0"/>
        <v/>
      </c>
      <c r="L25" s="108"/>
      <c r="M25" s="108"/>
      <c r="N25" s="108"/>
      <c r="O25" s="108" t="str">
        <f t="shared" si="1"/>
        <v/>
      </c>
      <c r="P25" s="108"/>
      <c r="Q25" s="108"/>
      <c r="R25" s="116"/>
      <c r="S25" s="117"/>
      <c r="T25" s="117"/>
      <c r="U25" s="118" t="str">
        <f t="shared" si="2"/>
        <v/>
      </c>
      <c r="V25" s="116"/>
      <c r="W25" s="119"/>
      <c r="X25" s="120">
        <f t="shared" ca="1" si="3"/>
        <v>41696</v>
      </c>
      <c r="Y25" s="118" t="str">
        <f t="shared" si="4"/>
        <v/>
      </c>
      <c r="Z25" s="119"/>
      <c r="AA25" s="116"/>
      <c r="AB25" s="121"/>
      <c r="AC25" s="121"/>
      <c r="AD25" s="118" t="str">
        <f t="shared" si="5"/>
        <v/>
      </c>
      <c r="AE25" s="121"/>
      <c r="AF25" s="116"/>
      <c r="AG25" s="108" t="str">
        <f t="shared" si="6"/>
        <v/>
      </c>
      <c r="AH25" s="108" t="str">
        <f t="shared" si="7"/>
        <v/>
      </c>
      <c r="AI25" s="108" t="str">
        <f t="shared" si="8"/>
        <v/>
      </c>
      <c r="AJ25" s="108" t="str">
        <f t="shared" si="9"/>
        <v/>
      </c>
      <c r="AK25" s="122"/>
      <c r="AL25" s="123">
        <f t="shared" si="10"/>
        <v>0</v>
      </c>
      <c r="AM25" s="123">
        <f t="shared" si="10"/>
        <v>0</v>
      </c>
      <c r="AN25" s="123">
        <f t="shared" si="11"/>
        <v>0</v>
      </c>
      <c r="AO25" s="123">
        <f t="shared" si="12"/>
        <v>0</v>
      </c>
      <c r="AP25" s="123">
        <f t="shared" si="13"/>
        <v>0</v>
      </c>
      <c r="AQ25" s="108" t="str">
        <f t="shared" si="14"/>
        <v/>
      </c>
      <c r="AR25" s="116"/>
      <c r="AS25" s="117"/>
      <c r="AT25" s="108"/>
      <c r="AU25" s="108"/>
      <c r="AV25" s="108"/>
      <c r="AW25" s="108"/>
      <c r="AX25" s="108" t="str">
        <f t="shared" si="15"/>
        <v/>
      </c>
      <c r="AY25" s="108" t="str">
        <f t="shared" si="16"/>
        <v/>
      </c>
      <c r="BB25" s="146" t="b">
        <f t="shared" si="17"/>
        <v>0</v>
      </c>
      <c r="BC25" s="146" t="b">
        <f t="shared" si="18"/>
        <v>0</v>
      </c>
      <c r="BD25" s="146" t="b">
        <f t="shared" si="19"/>
        <v>0</v>
      </c>
      <c r="BE25" s="146" t="b">
        <f t="shared" si="20"/>
        <v>0</v>
      </c>
      <c r="BF25" s="146" t="b">
        <f t="shared" si="21"/>
        <v>0</v>
      </c>
      <c r="BG25" s="146" t="b">
        <f t="shared" si="22"/>
        <v>0</v>
      </c>
      <c r="BH25" s="146" t="b">
        <f t="shared" si="23"/>
        <v>0</v>
      </c>
      <c r="BI25" s="146" t="b">
        <f t="shared" si="24"/>
        <v>0</v>
      </c>
      <c r="BJ25" s="146" t="b">
        <f t="shared" si="25"/>
        <v>0</v>
      </c>
      <c r="BK25" s="146" t="b">
        <f t="shared" si="26"/>
        <v>0</v>
      </c>
      <c r="BL25" s="146" t="b">
        <f t="shared" si="27"/>
        <v>0</v>
      </c>
      <c r="BM25" s="146" t="b">
        <f t="shared" si="28"/>
        <v>0</v>
      </c>
      <c r="BN25" s="146" t="b">
        <f t="shared" si="29"/>
        <v>0</v>
      </c>
      <c r="BO25" s="146" t="b">
        <f t="shared" si="30"/>
        <v>0</v>
      </c>
      <c r="BP25" s="146" t="b">
        <f t="shared" si="31"/>
        <v>0</v>
      </c>
      <c r="BQ25" s="146" t="b">
        <f t="shared" si="32"/>
        <v>0</v>
      </c>
      <c r="BR25" s="146" t="b">
        <f t="shared" si="33"/>
        <v>0</v>
      </c>
      <c r="BS25" s="146" t="b">
        <f t="shared" si="34"/>
        <v>0</v>
      </c>
      <c r="BT25" s="146" t="b">
        <f t="shared" si="35"/>
        <v>0</v>
      </c>
      <c r="BU25" s="146" t="b">
        <f t="shared" si="36"/>
        <v>0</v>
      </c>
      <c r="BV25" s="146" t="b">
        <f t="shared" si="37"/>
        <v>0</v>
      </c>
      <c r="BW25" s="146" t="b">
        <f t="shared" si="38"/>
        <v>0</v>
      </c>
      <c r="BX25" s="146" t="b">
        <f t="shared" si="39"/>
        <v>0</v>
      </c>
      <c r="BY25" s="146" t="b">
        <f t="shared" si="40"/>
        <v>0</v>
      </c>
      <c r="BZ25" s="146" t="b">
        <f t="shared" si="41"/>
        <v>0</v>
      </c>
      <c r="CA25" s="146" t="b">
        <f t="shared" si="42"/>
        <v>0</v>
      </c>
      <c r="CB25" s="146" t="b">
        <f t="shared" si="43"/>
        <v>0</v>
      </c>
      <c r="CC25" s="146" t="b">
        <f t="shared" si="44"/>
        <v>0</v>
      </c>
      <c r="CD25" s="146" t="b">
        <f t="shared" si="45"/>
        <v>0</v>
      </c>
      <c r="CE25" s="146" t="b">
        <f t="shared" si="46"/>
        <v>0</v>
      </c>
      <c r="CF25" s="146" t="b">
        <f t="shared" si="47"/>
        <v>0</v>
      </c>
      <c r="CG25" s="146" t="b">
        <f t="shared" si="48"/>
        <v>0</v>
      </c>
      <c r="CH25" s="146" t="b">
        <f t="shared" si="49"/>
        <v>0</v>
      </c>
      <c r="CI25" s="146" t="b">
        <f t="shared" si="50"/>
        <v>0</v>
      </c>
      <c r="CJ25" s="146" t="b">
        <f t="shared" si="51"/>
        <v>0</v>
      </c>
      <c r="CK25" s="146" t="b">
        <f t="shared" si="52"/>
        <v>0</v>
      </c>
      <c r="CL25" s="146" t="b">
        <f t="shared" si="53"/>
        <v>0</v>
      </c>
      <c r="CM25" s="146" t="b">
        <f t="shared" si="54"/>
        <v>0</v>
      </c>
      <c r="CN25" s="146" t="b">
        <f t="shared" si="55"/>
        <v>0</v>
      </c>
      <c r="CO25" s="146" t="b">
        <f t="shared" si="56"/>
        <v>0</v>
      </c>
      <c r="CP25" s="146" t="b">
        <f t="shared" si="57"/>
        <v>0</v>
      </c>
      <c r="CQ25" s="146" t="b">
        <f t="shared" si="58"/>
        <v>0</v>
      </c>
    </row>
    <row r="26" spans="1:95" x14ac:dyDescent="0.25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 t="str">
        <f t="shared" si="0"/>
        <v/>
      </c>
      <c r="L26" s="108"/>
      <c r="M26" s="108"/>
      <c r="N26" s="108"/>
      <c r="O26" s="108" t="str">
        <f t="shared" si="1"/>
        <v/>
      </c>
      <c r="P26" s="108"/>
      <c r="Q26" s="108"/>
      <c r="R26" s="116"/>
      <c r="S26" s="117"/>
      <c r="T26" s="117"/>
      <c r="U26" s="118" t="str">
        <f t="shared" si="2"/>
        <v/>
      </c>
      <c r="V26" s="116"/>
      <c r="W26" s="119"/>
      <c r="X26" s="120">
        <f t="shared" ca="1" si="3"/>
        <v>41696</v>
      </c>
      <c r="Y26" s="118" t="str">
        <f t="shared" si="4"/>
        <v/>
      </c>
      <c r="Z26" s="119"/>
      <c r="AA26" s="116"/>
      <c r="AB26" s="121"/>
      <c r="AC26" s="121"/>
      <c r="AD26" s="118" t="str">
        <f t="shared" si="5"/>
        <v/>
      </c>
      <c r="AE26" s="121"/>
      <c r="AF26" s="116"/>
      <c r="AG26" s="108" t="str">
        <f t="shared" si="6"/>
        <v/>
      </c>
      <c r="AH26" s="108" t="str">
        <f t="shared" si="7"/>
        <v/>
      </c>
      <c r="AI26" s="108" t="str">
        <f t="shared" si="8"/>
        <v/>
      </c>
      <c r="AJ26" s="108" t="str">
        <f t="shared" si="9"/>
        <v/>
      </c>
      <c r="AK26" s="122"/>
      <c r="AL26" s="123">
        <f t="shared" si="10"/>
        <v>0</v>
      </c>
      <c r="AM26" s="123">
        <f t="shared" si="10"/>
        <v>0</v>
      </c>
      <c r="AN26" s="123">
        <f t="shared" si="11"/>
        <v>0</v>
      </c>
      <c r="AO26" s="123">
        <f t="shared" si="12"/>
        <v>0</v>
      </c>
      <c r="AP26" s="123">
        <f t="shared" si="13"/>
        <v>0</v>
      </c>
      <c r="AQ26" s="108" t="str">
        <f t="shared" si="14"/>
        <v/>
      </c>
      <c r="AR26" s="116"/>
      <c r="AS26" s="117"/>
      <c r="AT26" s="108"/>
      <c r="AU26" s="108"/>
      <c r="AV26" s="108"/>
      <c r="AW26" s="108"/>
      <c r="AX26" s="108" t="str">
        <f t="shared" si="15"/>
        <v/>
      </c>
      <c r="AY26" s="108" t="str">
        <f t="shared" si="16"/>
        <v/>
      </c>
      <c r="BB26" s="146" t="b">
        <f t="shared" si="17"/>
        <v>0</v>
      </c>
      <c r="BC26" s="146" t="b">
        <f t="shared" si="18"/>
        <v>0</v>
      </c>
      <c r="BD26" s="146" t="b">
        <f t="shared" si="19"/>
        <v>0</v>
      </c>
      <c r="BE26" s="146" t="b">
        <f t="shared" si="20"/>
        <v>0</v>
      </c>
      <c r="BF26" s="146" t="b">
        <f t="shared" si="21"/>
        <v>0</v>
      </c>
      <c r="BG26" s="146" t="b">
        <f t="shared" si="22"/>
        <v>0</v>
      </c>
      <c r="BH26" s="146" t="b">
        <f t="shared" si="23"/>
        <v>0</v>
      </c>
      <c r="BI26" s="146" t="b">
        <f t="shared" si="24"/>
        <v>0</v>
      </c>
      <c r="BJ26" s="146" t="b">
        <f t="shared" si="25"/>
        <v>0</v>
      </c>
      <c r="BK26" s="146" t="b">
        <f t="shared" si="26"/>
        <v>0</v>
      </c>
      <c r="BL26" s="146" t="b">
        <f t="shared" si="27"/>
        <v>0</v>
      </c>
      <c r="BM26" s="146" t="b">
        <f t="shared" si="28"/>
        <v>0</v>
      </c>
      <c r="BN26" s="146" t="b">
        <f t="shared" si="29"/>
        <v>0</v>
      </c>
      <c r="BO26" s="146" t="b">
        <f t="shared" si="30"/>
        <v>0</v>
      </c>
      <c r="BP26" s="146" t="b">
        <f t="shared" si="31"/>
        <v>0</v>
      </c>
      <c r="BQ26" s="146" t="b">
        <f t="shared" si="32"/>
        <v>0</v>
      </c>
      <c r="BR26" s="146" t="b">
        <f t="shared" si="33"/>
        <v>0</v>
      </c>
      <c r="BS26" s="146" t="b">
        <f t="shared" si="34"/>
        <v>0</v>
      </c>
      <c r="BT26" s="146" t="b">
        <f t="shared" si="35"/>
        <v>0</v>
      </c>
      <c r="BU26" s="146" t="b">
        <f t="shared" si="36"/>
        <v>0</v>
      </c>
      <c r="BV26" s="146" t="b">
        <f t="shared" si="37"/>
        <v>0</v>
      </c>
      <c r="BW26" s="146" t="b">
        <f t="shared" si="38"/>
        <v>0</v>
      </c>
      <c r="BX26" s="146" t="b">
        <f t="shared" si="39"/>
        <v>0</v>
      </c>
      <c r="BY26" s="146" t="b">
        <f t="shared" si="40"/>
        <v>0</v>
      </c>
      <c r="BZ26" s="146" t="b">
        <f t="shared" si="41"/>
        <v>0</v>
      </c>
      <c r="CA26" s="146" t="b">
        <f t="shared" si="42"/>
        <v>0</v>
      </c>
      <c r="CB26" s="146" t="b">
        <f t="shared" si="43"/>
        <v>0</v>
      </c>
      <c r="CC26" s="146" t="b">
        <f t="shared" si="44"/>
        <v>0</v>
      </c>
      <c r="CD26" s="146" t="b">
        <f t="shared" si="45"/>
        <v>0</v>
      </c>
      <c r="CE26" s="146" t="b">
        <f t="shared" si="46"/>
        <v>0</v>
      </c>
      <c r="CF26" s="146" t="b">
        <f t="shared" si="47"/>
        <v>0</v>
      </c>
      <c r="CG26" s="146" t="b">
        <f t="shared" si="48"/>
        <v>0</v>
      </c>
      <c r="CH26" s="146" t="b">
        <f t="shared" si="49"/>
        <v>0</v>
      </c>
      <c r="CI26" s="146" t="b">
        <f t="shared" si="50"/>
        <v>0</v>
      </c>
      <c r="CJ26" s="146" t="b">
        <f t="shared" si="51"/>
        <v>0</v>
      </c>
      <c r="CK26" s="146" t="b">
        <f t="shared" si="52"/>
        <v>0</v>
      </c>
      <c r="CL26" s="146" t="b">
        <f t="shared" si="53"/>
        <v>0</v>
      </c>
      <c r="CM26" s="146" t="b">
        <f t="shared" si="54"/>
        <v>0</v>
      </c>
      <c r="CN26" s="146" t="b">
        <f t="shared" si="55"/>
        <v>0</v>
      </c>
      <c r="CO26" s="146" t="b">
        <f t="shared" si="56"/>
        <v>0</v>
      </c>
      <c r="CP26" s="146" t="b">
        <f t="shared" si="57"/>
        <v>0</v>
      </c>
      <c r="CQ26" s="146" t="b">
        <f t="shared" si="58"/>
        <v>0</v>
      </c>
    </row>
    <row r="27" spans="1:95" x14ac:dyDescent="0.25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 t="str">
        <f t="shared" si="0"/>
        <v/>
      </c>
      <c r="L27" s="108"/>
      <c r="M27" s="108"/>
      <c r="N27" s="108"/>
      <c r="O27" s="108" t="str">
        <f t="shared" si="1"/>
        <v/>
      </c>
      <c r="P27" s="108"/>
      <c r="Q27" s="108"/>
      <c r="R27" s="116"/>
      <c r="S27" s="117"/>
      <c r="T27" s="117"/>
      <c r="U27" s="118" t="str">
        <f t="shared" si="2"/>
        <v/>
      </c>
      <c r="V27" s="116"/>
      <c r="W27" s="119"/>
      <c r="X27" s="120">
        <f t="shared" ca="1" si="3"/>
        <v>41696</v>
      </c>
      <c r="Y27" s="118" t="str">
        <f t="shared" si="4"/>
        <v/>
      </c>
      <c r="Z27" s="119"/>
      <c r="AA27" s="116"/>
      <c r="AB27" s="121"/>
      <c r="AC27" s="121"/>
      <c r="AD27" s="118" t="str">
        <f t="shared" si="5"/>
        <v/>
      </c>
      <c r="AE27" s="121"/>
      <c r="AF27" s="116"/>
      <c r="AG27" s="108" t="str">
        <f t="shared" si="6"/>
        <v/>
      </c>
      <c r="AH27" s="108" t="str">
        <f t="shared" si="7"/>
        <v/>
      </c>
      <c r="AI27" s="108" t="str">
        <f t="shared" si="8"/>
        <v/>
      </c>
      <c r="AJ27" s="108" t="str">
        <f t="shared" si="9"/>
        <v/>
      </c>
      <c r="AK27" s="122"/>
      <c r="AL27" s="123">
        <f t="shared" si="10"/>
        <v>0</v>
      </c>
      <c r="AM27" s="123">
        <f t="shared" si="10"/>
        <v>0</v>
      </c>
      <c r="AN27" s="123">
        <f t="shared" si="11"/>
        <v>0</v>
      </c>
      <c r="AO27" s="123">
        <f t="shared" si="12"/>
        <v>0</v>
      </c>
      <c r="AP27" s="123">
        <f t="shared" si="13"/>
        <v>0</v>
      </c>
      <c r="AQ27" s="108" t="str">
        <f t="shared" si="14"/>
        <v/>
      </c>
      <c r="AR27" s="116"/>
      <c r="AS27" s="117"/>
      <c r="AT27" s="108"/>
      <c r="AU27" s="108"/>
      <c r="AV27" s="108"/>
      <c r="AW27" s="108"/>
      <c r="AX27" s="108" t="str">
        <f t="shared" si="15"/>
        <v/>
      </c>
      <c r="AY27" s="108" t="str">
        <f t="shared" si="16"/>
        <v/>
      </c>
      <c r="BB27" s="146" t="b">
        <f t="shared" si="17"/>
        <v>0</v>
      </c>
      <c r="BC27" s="146" t="b">
        <f t="shared" si="18"/>
        <v>0</v>
      </c>
      <c r="BD27" s="146" t="b">
        <f t="shared" si="19"/>
        <v>0</v>
      </c>
      <c r="BE27" s="146" t="b">
        <f t="shared" si="20"/>
        <v>0</v>
      </c>
      <c r="BF27" s="146" t="b">
        <f t="shared" si="21"/>
        <v>0</v>
      </c>
      <c r="BG27" s="146" t="b">
        <f t="shared" si="22"/>
        <v>0</v>
      </c>
      <c r="BH27" s="146" t="b">
        <f t="shared" si="23"/>
        <v>0</v>
      </c>
      <c r="BI27" s="146" t="b">
        <f t="shared" si="24"/>
        <v>0</v>
      </c>
      <c r="BJ27" s="146" t="b">
        <f t="shared" si="25"/>
        <v>0</v>
      </c>
      <c r="BK27" s="146" t="b">
        <f t="shared" si="26"/>
        <v>0</v>
      </c>
      <c r="BL27" s="146" t="b">
        <f t="shared" si="27"/>
        <v>0</v>
      </c>
      <c r="BM27" s="146" t="b">
        <f t="shared" si="28"/>
        <v>0</v>
      </c>
      <c r="BN27" s="146" t="b">
        <f t="shared" si="29"/>
        <v>0</v>
      </c>
      <c r="BO27" s="146" t="b">
        <f t="shared" si="30"/>
        <v>0</v>
      </c>
      <c r="BP27" s="146" t="b">
        <f t="shared" si="31"/>
        <v>0</v>
      </c>
      <c r="BQ27" s="146" t="b">
        <f t="shared" si="32"/>
        <v>0</v>
      </c>
      <c r="BR27" s="146" t="b">
        <f t="shared" si="33"/>
        <v>0</v>
      </c>
      <c r="BS27" s="146" t="b">
        <f t="shared" si="34"/>
        <v>0</v>
      </c>
      <c r="BT27" s="146" t="b">
        <f t="shared" si="35"/>
        <v>0</v>
      </c>
      <c r="BU27" s="146" t="b">
        <f t="shared" si="36"/>
        <v>0</v>
      </c>
      <c r="BV27" s="146" t="b">
        <f t="shared" si="37"/>
        <v>0</v>
      </c>
      <c r="BW27" s="146" t="b">
        <f t="shared" si="38"/>
        <v>0</v>
      </c>
      <c r="BX27" s="146" t="b">
        <f t="shared" si="39"/>
        <v>0</v>
      </c>
      <c r="BY27" s="146" t="b">
        <f t="shared" si="40"/>
        <v>0</v>
      </c>
      <c r="BZ27" s="146" t="b">
        <f t="shared" si="41"/>
        <v>0</v>
      </c>
      <c r="CA27" s="146" t="b">
        <f t="shared" si="42"/>
        <v>0</v>
      </c>
      <c r="CB27" s="146" t="b">
        <f t="shared" si="43"/>
        <v>0</v>
      </c>
      <c r="CC27" s="146" t="b">
        <f t="shared" si="44"/>
        <v>0</v>
      </c>
      <c r="CD27" s="146" t="b">
        <f t="shared" si="45"/>
        <v>0</v>
      </c>
      <c r="CE27" s="146" t="b">
        <f t="shared" si="46"/>
        <v>0</v>
      </c>
      <c r="CF27" s="146" t="b">
        <f t="shared" si="47"/>
        <v>0</v>
      </c>
      <c r="CG27" s="146" t="b">
        <f t="shared" si="48"/>
        <v>0</v>
      </c>
      <c r="CH27" s="146" t="b">
        <f t="shared" si="49"/>
        <v>0</v>
      </c>
      <c r="CI27" s="146" t="b">
        <f t="shared" si="50"/>
        <v>0</v>
      </c>
      <c r="CJ27" s="146" t="b">
        <f t="shared" si="51"/>
        <v>0</v>
      </c>
      <c r="CK27" s="146" t="b">
        <f t="shared" si="52"/>
        <v>0</v>
      </c>
      <c r="CL27" s="146" t="b">
        <f t="shared" si="53"/>
        <v>0</v>
      </c>
      <c r="CM27" s="146" t="b">
        <f t="shared" si="54"/>
        <v>0</v>
      </c>
      <c r="CN27" s="146" t="b">
        <f t="shared" si="55"/>
        <v>0</v>
      </c>
      <c r="CO27" s="146" t="b">
        <f t="shared" si="56"/>
        <v>0</v>
      </c>
      <c r="CP27" s="146" t="b">
        <f t="shared" si="57"/>
        <v>0</v>
      </c>
      <c r="CQ27" s="146" t="b">
        <f t="shared" si="58"/>
        <v>0</v>
      </c>
    </row>
    <row r="28" spans="1:95" x14ac:dyDescent="0.25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 t="str">
        <f t="shared" si="0"/>
        <v/>
      </c>
      <c r="L28" s="108"/>
      <c r="M28" s="108"/>
      <c r="N28" s="108"/>
      <c r="O28" s="108" t="str">
        <f t="shared" si="1"/>
        <v/>
      </c>
      <c r="P28" s="108"/>
      <c r="Q28" s="108"/>
      <c r="R28" s="116"/>
      <c r="S28" s="117"/>
      <c r="T28" s="117"/>
      <c r="U28" s="118" t="str">
        <f t="shared" si="2"/>
        <v/>
      </c>
      <c r="V28" s="116"/>
      <c r="W28" s="119"/>
      <c r="X28" s="120">
        <f t="shared" ca="1" si="3"/>
        <v>41696</v>
      </c>
      <c r="Y28" s="118" t="str">
        <f t="shared" si="4"/>
        <v/>
      </c>
      <c r="Z28" s="119"/>
      <c r="AA28" s="116"/>
      <c r="AB28" s="121"/>
      <c r="AC28" s="121"/>
      <c r="AD28" s="118" t="str">
        <f t="shared" si="5"/>
        <v/>
      </c>
      <c r="AE28" s="121"/>
      <c r="AF28" s="116"/>
      <c r="AG28" s="108" t="str">
        <f t="shared" si="6"/>
        <v/>
      </c>
      <c r="AH28" s="108" t="str">
        <f t="shared" si="7"/>
        <v/>
      </c>
      <c r="AI28" s="108" t="str">
        <f t="shared" si="8"/>
        <v/>
      </c>
      <c r="AJ28" s="108" t="str">
        <f t="shared" si="9"/>
        <v/>
      </c>
      <c r="AK28" s="122"/>
      <c r="AL28" s="123">
        <f t="shared" si="10"/>
        <v>0</v>
      </c>
      <c r="AM28" s="123">
        <f t="shared" si="10"/>
        <v>0</v>
      </c>
      <c r="AN28" s="123">
        <f t="shared" si="11"/>
        <v>0</v>
      </c>
      <c r="AO28" s="123">
        <f t="shared" si="12"/>
        <v>0</v>
      </c>
      <c r="AP28" s="123">
        <f t="shared" si="13"/>
        <v>0</v>
      </c>
      <c r="AQ28" s="108" t="str">
        <f t="shared" si="14"/>
        <v/>
      </c>
      <c r="AR28" s="116"/>
      <c r="AS28" s="117"/>
      <c r="AT28" s="108"/>
      <c r="AU28" s="108"/>
      <c r="AV28" s="108"/>
      <c r="AW28" s="108"/>
      <c r="AX28" s="108" t="str">
        <f t="shared" si="15"/>
        <v/>
      </c>
      <c r="AY28" s="108" t="str">
        <f t="shared" si="16"/>
        <v/>
      </c>
      <c r="BB28" s="146" t="b">
        <f t="shared" si="17"/>
        <v>0</v>
      </c>
      <c r="BC28" s="146" t="b">
        <f t="shared" si="18"/>
        <v>0</v>
      </c>
      <c r="BD28" s="146" t="b">
        <f t="shared" si="19"/>
        <v>0</v>
      </c>
      <c r="BE28" s="146" t="b">
        <f t="shared" si="20"/>
        <v>0</v>
      </c>
      <c r="BF28" s="146" t="b">
        <f t="shared" si="21"/>
        <v>0</v>
      </c>
      <c r="BG28" s="146" t="b">
        <f t="shared" si="22"/>
        <v>0</v>
      </c>
      <c r="BH28" s="146" t="b">
        <f t="shared" si="23"/>
        <v>0</v>
      </c>
      <c r="BI28" s="146" t="b">
        <f t="shared" si="24"/>
        <v>0</v>
      </c>
      <c r="BJ28" s="146" t="b">
        <f t="shared" si="25"/>
        <v>0</v>
      </c>
      <c r="BK28" s="146" t="b">
        <f t="shared" si="26"/>
        <v>0</v>
      </c>
      <c r="BL28" s="146" t="b">
        <f t="shared" si="27"/>
        <v>0</v>
      </c>
      <c r="BM28" s="146" t="b">
        <f t="shared" si="28"/>
        <v>0</v>
      </c>
      <c r="BN28" s="146" t="b">
        <f t="shared" si="29"/>
        <v>0</v>
      </c>
      <c r="BO28" s="146" t="b">
        <f t="shared" si="30"/>
        <v>0</v>
      </c>
      <c r="BP28" s="146" t="b">
        <f t="shared" si="31"/>
        <v>0</v>
      </c>
      <c r="BQ28" s="146" t="b">
        <f t="shared" si="32"/>
        <v>0</v>
      </c>
      <c r="BR28" s="146" t="b">
        <f t="shared" si="33"/>
        <v>0</v>
      </c>
      <c r="BS28" s="146" t="b">
        <f t="shared" si="34"/>
        <v>0</v>
      </c>
      <c r="BT28" s="146" t="b">
        <f t="shared" si="35"/>
        <v>0</v>
      </c>
      <c r="BU28" s="146" t="b">
        <f t="shared" si="36"/>
        <v>0</v>
      </c>
      <c r="BV28" s="146" t="b">
        <f t="shared" si="37"/>
        <v>0</v>
      </c>
      <c r="BW28" s="146" t="b">
        <f t="shared" si="38"/>
        <v>0</v>
      </c>
      <c r="BX28" s="146" t="b">
        <f t="shared" si="39"/>
        <v>0</v>
      </c>
      <c r="BY28" s="146" t="b">
        <f t="shared" si="40"/>
        <v>0</v>
      </c>
      <c r="BZ28" s="146" t="b">
        <f t="shared" si="41"/>
        <v>0</v>
      </c>
      <c r="CA28" s="146" t="b">
        <f t="shared" si="42"/>
        <v>0</v>
      </c>
      <c r="CB28" s="146" t="b">
        <f t="shared" si="43"/>
        <v>0</v>
      </c>
      <c r="CC28" s="146" t="b">
        <f t="shared" si="44"/>
        <v>0</v>
      </c>
      <c r="CD28" s="146" t="b">
        <f t="shared" si="45"/>
        <v>0</v>
      </c>
      <c r="CE28" s="146" t="b">
        <f t="shared" si="46"/>
        <v>0</v>
      </c>
      <c r="CF28" s="146" t="b">
        <f t="shared" si="47"/>
        <v>0</v>
      </c>
      <c r="CG28" s="146" t="b">
        <f t="shared" si="48"/>
        <v>0</v>
      </c>
      <c r="CH28" s="146" t="b">
        <f t="shared" si="49"/>
        <v>0</v>
      </c>
      <c r="CI28" s="146" t="b">
        <f t="shared" si="50"/>
        <v>0</v>
      </c>
      <c r="CJ28" s="146" t="b">
        <f t="shared" si="51"/>
        <v>0</v>
      </c>
      <c r="CK28" s="146" t="b">
        <f t="shared" si="52"/>
        <v>0</v>
      </c>
      <c r="CL28" s="146" t="b">
        <f t="shared" si="53"/>
        <v>0</v>
      </c>
      <c r="CM28" s="146" t="b">
        <f t="shared" si="54"/>
        <v>0</v>
      </c>
      <c r="CN28" s="146" t="b">
        <f t="shared" si="55"/>
        <v>0</v>
      </c>
      <c r="CO28" s="146" t="b">
        <f t="shared" si="56"/>
        <v>0</v>
      </c>
      <c r="CP28" s="146" t="b">
        <f t="shared" si="57"/>
        <v>0</v>
      </c>
      <c r="CQ28" s="146" t="b">
        <f t="shared" si="58"/>
        <v>0</v>
      </c>
    </row>
    <row r="29" spans="1:95" x14ac:dyDescent="0.25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 t="str">
        <f t="shared" si="0"/>
        <v/>
      </c>
      <c r="L29" s="108"/>
      <c r="M29" s="108"/>
      <c r="N29" s="108"/>
      <c r="O29" s="108" t="str">
        <f t="shared" si="1"/>
        <v/>
      </c>
      <c r="P29" s="108"/>
      <c r="Q29" s="108"/>
      <c r="R29" s="116"/>
      <c r="S29" s="117"/>
      <c r="T29" s="117"/>
      <c r="U29" s="118" t="str">
        <f t="shared" si="2"/>
        <v/>
      </c>
      <c r="V29" s="116"/>
      <c r="W29" s="119"/>
      <c r="X29" s="120">
        <f t="shared" ca="1" si="3"/>
        <v>41696</v>
      </c>
      <c r="Y29" s="118" t="str">
        <f t="shared" si="4"/>
        <v/>
      </c>
      <c r="Z29" s="119"/>
      <c r="AA29" s="116"/>
      <c r="AB29" s="121"/>
      <c r="AC29" s="121"/>
      <c r="AD29" s="118" t="str">
        <f t="shared" si="5"/>
        <v/>
      </c>
      <c r="AE29" s="121"/>
      <c r="AF29" s="116"/>
      <c r="AG29" s="108" t="str">
        <f t="shared" si="6"/>
        <v/>
      </c>
      <c r="AH29" s="108" t="str">
        <f t="shared" si="7"/>
        <v/>
      </c>
      <c r="AI29" s="108" t="str">
        <f t="shared" si="8"/>
        <v/>
      </c>
      <c r="AJ29" s="108" t="str">
        <f t="shared" si="9"/>
        <v/>
      </c>
      <c r="AK29" s="122"/>
      <c r="AL29" s="123">
        <f t="shared" si="10"/>
        <v>0</v>
      </c>
      <c r="AM29" s="123">
        <f t="shared" si="10"/>
        <v>0</v>
      </c>
      <c r="AN29" s="123">
        <f t="shared" si="11"/>
        <v>0</v>
      </c>
      <c r="AO29" s="123">
        <f t="shared" si="12"/>
        <v>0</v>
      </c>
      <c r="AP29" s="123">
        <f t="shared" si="13"/>
        <v>0</v>
      </c>
      <c r="AQ29" s="108" t="str">
        <f t="shared" si="14"/>
        <v/>
      </c>
      <c r="AR29" s="116"/>
      <c r="AS29" s="117"/>
      <c r="AT29" s="108"/>
      <c r="AU29" s="108"/>
      <c r="AV29" s="108"/>
      <c r="AW29" s="108"/>
      <c r="AX29" s="108" t="str">
        <f t="shared" si="15"/>
        <v/>
      </c>
      <c r="AY29" s="108" t="str">
        <f t="shared" si="16"/>
        <v/>
      </c>
      <c r="BB29" s="146" t="b">
        <f t="shared" si="17"/>
        <v>0</v>
      </c>
      <c r="BC29" s="146" t="b">
        <f t="shared" si="18"/>
        <v>0</v>
      </c>
      <c r="BD29" s="146" t="b">
        <f t="shared" si="19"/>
        <v>0</v>
      </c>
      <c r="BE29" s="146" t="b">
        <f t="shared" si="20"/>
        <v>0</v>
      </c>
      <c r="BF29" s="146" t="b">
        <f t="shared" si="21"/>
        <v>0</v>
      </c>
      <c r="BG29" s="146" t="b">
        <f t="shared" si="22"/>
        <v>0</v>
      </c>
      <c r="BH29" s="146" t="b">
        <f t="shared" si="23"/>
        <v>0</v>
      </c>
      <c r="BI29" s="146" t="b">
        <f t="shared" si="24"/>
        <v>0</v>
      </c>
      <c r="BJ29" s="146" t="b">
        <f t="shared" si="25"/>
        <v>0</v>
      </c>
      <c r="BK29" s="146" t="b">
        <f t="shared" si="26"/>
        <v>0</v>
      </c>
      <c r="BL29" s="146" t="b">
        <f t="shared" si="27"/>
        <v>0</v>
      </c>
      <c r="BM29" s="146" t="b">
        <f t="shared" si="28"/>
        <v>0</v>
      </c>
      <c r="BN29" s="146" t="b">
        <f t="shared" si="29"/>
        <v>0</v>
      </c>
      <c r="BO29" s="146" t="b">
        <f t="shared" si="30"/>
        <v>0</v>
      </c>
      <c r="BP29" s="146" t="b">
        <f t="shared" si="31"/>
        <v>0</v>
      </c>
      <c r="BQ29" s="146" t="b">
        <f t="shared" si="32"/>
        <v>0</v>
      </c>
      <c r="BR29" s="146" t="b">
        <f t="shared" si="33"/>
        <v>0</v>
      </c>
      <c r="BS29" s="146" t="b">
        <f t="shared" si="34"/>
        <v>0</v>
      </c>
      <c r="BT29" s="146" t="b">
        <f t="shared" si="35"/>
        <v>0</v>
      </c>
      <c r="BU29" s="146" t="b">
        <f t="shared" si="36"/>
        <v>0</v>
      </c>
      <c r="BV29" s="146" t="b">
        <f t="shared" si="37"/>
        <v>0</v>
      </c>
      <c r="BW29" s="146" t="b">
        <f t="shared" si="38"/>
        <v>0</v>
      </c>
      <c r="BX29" s="146" t="b">
        <f t="shared" si="39"/>
        <v>0</v>
      </c>
      <c r="BY29" s="146" t="b">
        <f t="shared" si="40"/>
        <v>0</v>
      </c>
      <c r="BZ29" s="146" t="b">
        <f t="shared" si="41"/>
        <v>0</v>
      </c>
      <c r="CA29" s="146" t="b">
        <f t="shared" si="42"/>
        <v>0</v>
      </c>
      <c r="CB29" s="146" t="b">
        <f t="shared" si="43"/>
        <v>0</v>
      </c>
      <c r="CC29" s="146" t="b">
        <f t="shared" si="44"/>
        <v>0</v>
      </c>
      <c r="CD29" s="146" t="b">
        <f t="shared" si="45"/>
        <v>0</v>
      </c>
      <c r="CE29" s="146" t="b">
        <f t="shared" si="46"/>
        <v>0</v>
      </c>
      <c r="CF29" s="146" t="b">
        <f t="shared" si="47"/>
        <v>0</v>
      </c>
      <c r="CG29" s="146" t="b">
        <f t="shared" si="48"/>
        <v>0</v>
      </c>
      <c r="CH29" s="146" t="b">
        <f t="shared" si="49"/>
        <v>0</v>
      </c>
      <c r="CI29" s="146" t="b">
        <f t="shared" si="50"/>
        <v>0</v>
      </c>
      <c r="CJ29" s="146" t="b">
        <f t="shared" si="51"/>
        <v>0</v>
      </c>
      <c r="CK29" s="146" t="b">
        <f t="shared" si="52"/>
        <v>0</v>
      </c>
      <c r="CL29" s="146" t="b">
        <f t="shared" si="53"/>
        <v>0</v>
      </c>
      <c r="CM29" s="146" t="b">
        <f t="shared" si="54"/>
        <v>0</v>
      </c>
      <c r="CN29" s="146" t="b">
        <f t="shared" si="55"/>
        <v>0</v>
      </c>
      <c r="CO29" s="146" t="b">
        <f t="shared" si="56"/>
        <v>0</v>
      </c>
      <c r="CP29" s="146" t="b">
        <f t="shared" si="57"/>
        <v>0</v>
      </c>
      <c r="CQ29" s="146" t="b">
        <f t="shared" si="58"/>
        <v>0</v>
      </c>
    </row>
    <row r="30" spans="1:95" x14ac:dyDescent="0.25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 t="str">
        <f t="shared" si="0"/>
        <v/>
      </c>
      <c r="L30" s="108"/>
      <c r="M30" s="108"/>
      <c r="N30" s="108"/>
      <c r="O30" s="108" t="str">
        <f t="shared" si="1"/>
        <v/>
      </c>
      <c r="P30" s="108"/>
      <c r="Q30" s="108"/>
      <c r="R30" s="116"/>
      <c r="S30" s="117"/>
      <c r="T30" s="117"/>
      <c r="U30" s="118" t="str">
        <f t="shared" si="2"/>
        <v/>
      </c>
      <c r="V30" s="116"/>
      <c r="W30" s="119"/>
      <c r="X30" s="120">
        <f t="shared" ca="1" si="3"/>
        <v>41696</v>
      </c>
      <c r="Y30" s="118" t="str">
        <f t="shared" si="4"/>
        <v/>
      </c>
      <c r="Z30" s="119"/>
      <c r="AA30" s="116"/>
      <c r="AB30" s="121"/>
      <c r="AC30" s="121"/>
      <c r="AD30" s="118" t="str">
        <f t="shared" si="5"/>
        <v/>
      </c>
      <c r="AE30" s="121"/>
      <c r="AF30" s="116"/>
      <c r="AG30" s="108" t="str">
        <f t="shared" si="6"/>
        <v/>
      </c>
      <c r="AH30" s="108" t="str">
        <f t="shared" si="7"/>
        <v/>
      </c>
      <c r="AI30" s="108" t="str">
        <f t="shared" si="8"/>
        <v/>
      </c>
      <c r="AJ30" s="108" t="str">
        <f t="shared" si="9"/>
        <v/>
      </c>
      <c r="AK30" s="122"/>
      <c r="AL30" s="123">
        <f t="shared" si="10"/>
        <v>0</v>
      </c>
      <c r="AM30" s="123">
        <f t="shared" si="10"/>
        <v>0</v>
      </c>
      <c r="AN30" s="123">
        <f t="shared" si="11"/>
        <v>0</v>
      </c>
      <c r="AO30" s="123">
        <f t="shared" si="12"/>
        <v>0</v>
      </c>
      <c r="AP30" s="123">
        <f t="shared" si="13"/>
        <v>0</v>
      </c>
      <c r="AQ30" s="108" t="str">
        <f t="shared" si="14"/>
        <v/>
      </c>
      <c r="AR30" s="116"/>
      <c r="AS30" s="117"/>
      <c r="AT30" s="108"/>
      <c r="AU30" s="108"/>
      <c r="AV30" s="108"/>
      <c r="AW30" s="108"/>
      <c r="AX30" s="108" t="str">
        <f t="shared" si="15"/>
        <v/>
      </c>
      <c r="AY30" s="108" t="str">
        <f t="shared" si="16"/>
        <v/>
      </c>
      <c r="BB30" s="146" t="b">
        <f t="shared" si="17"/>
        <v>0</v>
      </c>
      <c r="BC30" s="146" t="b">
        <f t="shared" si="18"/>
        <v>0</v>
      </c>
      <c r="BD30" s="146" t="b">
        <f t="shared" si="19"/>
        <v>0</v>
      </c>
      <c r="BE30" s="146" t="b">
        <f t="shared" si="20"/>
        <v>0</v>
      </c>
      <c r="BF30" s="146" t="b">
        <f t="shared" si="21"/>
        <v>0</v>
      </c>
      <c r="BG30" s="146" t="b">
        <f t="shared" si="22"/>
        <v>0</v>
      </c>
      <c r="BH30" s="146" t="b">
        <f t="shared" si="23"/>
        <v>0</v>
      </c>
      <c r="BI30" s="146" t="b">
        <f t="shared" si="24"/>
        <v>0</v>
      </c>
      <c r="BJ30" s="146" t="b">
        <f t="shared" si="25"/>
        <v>0</v>
      </c>
      <c r="BK30" s="146" t="b">
        <f t="shared" si="26"/>
        <v>0</v>
      </c>
      <c r="BL30" s="146" t="b">
        <f t="shared" si="27"/>
        <v>0</v>
      </c>
      <c r="BM30" s="146" t="b">
        <f t="shared" si="28"/>
        <v>0</v>
      </c>
      <c r="BN30" s="146" t="b">
        <f t="shared" si="29"/>
        <v>0</v>
      </c>
      <c r="BO30" s="146" t="b">
        <f t="shared" si="30"/>
        <v>0</v>
      </c>
      <c r="BP30" s="146" t="b">
        <f t="shared" si="31"/>
        <v>0</v>
      </c>
      <c r="BQ30" s="146" t="b">
        <f t="shared" si="32"/>
        <v>0</v>
      </c>
      <c r="BR30" s="146" t="b">
        <f t="shared" si="33"/>
        <v>0</v>
      </c>
      <c r="BS30" s="146" t="b">
        <f t="shared" si="34"/>
        <v>0</v>
      </c>
      <c r="BT30" s="146" t="b">
        <f t="shared" si="35"/>
        <v>0</v>
      </c>
      <c r="BU30" s="146" t="b">
        <f t="shared" si="36"/>
        <v>0</v>
      </c>
      <c r="BV30" s="146" t="b">
        <f t="shared" si="37"/>
        <v>0</v>
      </c>
      <c r="BW30" s="146" t="b">
        <f t="shared" si="38"/>
        <v>0</v>
      </c>
      <c r="BX30" s="146" t="b">
        <f t="shared" si="39"/>
        <v>0</v>
      </c>
      <c r="BY30" s="146" t="b">
        <f t="shared" si="40"/>
        <v>0</v>
      </c>
      <c r="BZ30" s="146" t="b">
        <f t="shared" si="41"/>
        <v>0</v>
      </c>
      <c r="CA30" s="146" t="b">
        <f t="shared" si="42"/>
        <v>0</v>
      </c>
      <c r="CB30" s="146" t="b">
        <f t="shared" si="43"/>
        <v>0</v>
      </c>
      <c r="CC30" s="146" t="b">
        <f t="shared" si="44"/>
        <v>0</v>
      </c>
      <c r="CD30" s="146" t="b">
        <f t="shared" si="45"/>
        <v>0</v>
      </c>
      <c r="CE30" s="146" t="b">
        <f t="shared" si="46"/>
        <v>0</v>
      </c>
      <c r="CF30" s="146" t="b">
        <f t="shared" si="47"/>
        <v>0</v>
      </c>
      <c r="CG30" s="146" t="b">
        <f t="shared" si="48"/>
        <v>0</v>
      </c>
      <c r="CH30" s="146" t="b">
        <f t="shared" si="49"/>
        <v>0</v>
      </c>
      <c r="CI30" s="146" t="b">
        <f t="shared" si="50"/>
        <v>0</v>
      </c>
      <c r="CJ30" s="146" t="b">
        <f t="shared" si="51"/>
        <v>0</v>
      </c>
      <c r="CK30" s="146" t="b">
        <f t="shared" si="52"/>
        <v>0</v>
      </c>
      <c r="CL30" s="146" t="b">
        <f t="shared" si="53"/>
        <v>0</v>
      </c>
      <c r="CM30" s="146" t="b">
        <f t="shared" si="54"/>
        <v>0</v>
      </c>
      <c r="CN30" s="146" t="b">
        <f t="shared" si="55"/>
        <v>0</v>
      </c>
      <c r="CO30" s="146" t="b">
        <f t="shared" si="56"/>
        <v>0</v>
      </c>
      <c r="CP30" s="146" t="b">
        <f t="shared" si="57"/>
        <v>0</v>
      </c>
      <c r="CQ30" s="146" t="b">
        <f t="shared" si="58"/>
        <v>0</v>
      </c>
    </row>
    <row r="31" spans="1:95" x14ac:dyDescent="0.25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 t="str">
        <f t="shared" si="0"/>
        <v/>
      </c>
      <c r="L31" s="108"/>
      <c r="M31" s="108"/>
      <c r="N31" s="108"/>
      <c r="O31" s="108" t="str">
        <f t="shared" si="1"/>
        <v/>
      </c>
      <c r="P31" s="108"/>
      <c r="Q31" s="108"/>
      <c r="R31" s="116"/>
      <c r="S31" s="117"/>
      <c r="T31" s="117"/>
      <c r="U31" s="118" t="str">
        <f t="shared" si="2"/>
        <v/>
      </c>
      <c r="V31" s="116"/>
      <c r="W31" s="119"/>
      <c r="X31" s="120">
        <f t="shared" ca="1" si="3"/>
        <v>41696</v>
      </c>
      <c r="Y31" s="118" t="str">
        <f t="shared" si="4"/>
        <v/>
      </c>
      <c r="Z31" s="119"/>
      <c r="AA31" s="116"/>
      <c r="AB31" s="121"/>
      <c r="AC31" s="121"/>
      <c r="AD31" s="118" t="str">
        <f t="shared" si="5"/>
        <v/>
      </c>
      <c r="AE31" s="121"/>
      <c r="AF31" s="116"/>
      <c r="AG31" s="108" t="str">
        <f t="shared" si="6"/>
        <v/>
      </c>
      <c r="AH31" s="108" t="str">
        <f t="shared" si="7"/>
        <v/>
      </c>
      <c r="AI31" s="108" t="str">
        <f t="shared" si="8"/>
        <v/>
      </c>
      <c r="AJ31" s="108" t="str">
        <f t="shared" si="9"/>
        <v/>
      </c>
      <c r="AK31" s="122"/>
      <c r="AL31" s="123">
        <f t="shared" si="10"/>
        <v>0</v>
      </c>
      <c r="AM31" s="123">
        <f t="shared" si="10"/>
        <v>0</v>
      </c>
      <c r="AN31" s="123">
        <f t="shared" si="11"/>
        <v>0</v>
      </c>
      <c r="AO31" s="123">
        <f t="shared" si="12"/>
        <v>0</v>
      </c>
      <c r="AP31" s="123">
        <f t="shared" si="13"/>
        <v>0</v>
      </c>
      <c r="AQ31" s="108" t="str">
        <f t="shared" si="14"/>
        <v/>
      </c>
      <c r="AR31" s="116"/>
      <c r="AS31" s="117"/>
      <c r="AT31" s="108"/>
      <c r="AU31" s="108"/>
      <c r="AV31" s="108"/>
      <c r="AW31" s="108"/>
      <c r="AX31" s="108" t="str">
        <f t="shared" si="15"/>
        <v/>
      </c>
      <c r="AY31" s="108" t="str">
        <f t="shared" si="16"/>
        <v/>
      </c>
      <c r="BB31" s="146" t="b">
        <f t="shared" si="17"/>
        <v>0</v>
      </c>
      <c r="BC31" s="146" t="b">
        <f t="shared" si="18"/>
        <v>0</v>
      </c>
      <c r="BD31" s="146" t="b">
        <f t="shared" si="19"/>
        <v>0</v>
      </c>
      <c r="BE31" s="146" t="b">
        <f t="shared" si="20"/>
        <v>0</v>
      </c>
      <c r="BF31" s="146" t="b">
        <f t="shared" si="21"/>
        <v>0</v>
      </c>
      <c r="BG31" s="146" t="b">
        <f t="shared" si="22"/>
        <v>0</v>
      </c>
      <c r="BH31" s="146" t="b">
        <f t="shared" si="23"/>
        <v>0</v>
      </c>
      <c r="BI31" s="146" t="b">
        <f t="shared" si="24"/>
        <v>0</v>
      </c>
      <c r="BJ31" s="146" t="b">
        <f t="shared" si="25"/>
        <v>0</v>
      </c>
      <c r="BK31" s="146" t="b">
        <f t="shared" si="26"/>
        <v>0</v>
      </c>
      <c r="BL31" s="146" t="b">
        <f t="shared" si="27"/>
        <v>0</v>
      </c>
      <c r="BM31" s="146" t="b">
        <f t="shared" si="28"/>
        <v>0</v>
      </c>
      <c r="BN31" s="146" t="b">
        <f t="shared" si="29"/>
        <v>0</v>
      </c>
      <c r="BO31" s="146" t="b">
        <f t="shared" si="30"/>
        <v>0</v>
      </c>
      <c r="BP31" s="146" t="b">
        <f t="shared" si="31"/>
        <v>0</v>
      </c>
      <c r="BQ31" s="146" t="b">
        <f t="shared" si="32"/>
        <v>0</v>
      </c>
      <c r="BR31" s="146" t="b">
        <f t="shared" si="33"/>
        <v>0</v>
      </c>
      <c r="BS31" s="146" t="b">
        <f t="shared" si="34"/>
        <v>0</v>
      </c>
      <c r="BT31" s="146" t="b">
        <f t="shared" si="35"/>
        <v>0</v>
      </c>
      <c r="BU31" s="146" t="b">
        <f t="shared" si="36"/>
        <v>0</v>
      </c>
      <c r="BV31" s="146" t="b">
        <f t="shared" si="37"/>
        <v>0</v>
      </c>
      <c r="BW31" s="146" t="b">
        <f t="shared" si="38"/>
        <v>0</v>
      </c>
      <c r="BX31" s="146" t="b">
        <f t="shared" si="39"/>
        <v>0</v>
      </c>
      <c r="BY31" s="146" t="b">
        <f t="shared" si="40"/>
        <v>0</v>
      </c>
      <c r="BZ31" s="146" t="b">
        <f t="shared" si="41"/>
        <v>0</v>
      </c>
      <c r="CA31" s="146" t="b">
        <f t="shared" si="42"/>
        <v>0</v>
      </c>
      <c r="CB31" s="146" t="b">
        <f t="shared" si="43"/>
        <v>0</v>
      </c>
      <c r="CC31" s="146" t="b">
        <f t="shared" si="44"/>
        <v>0</v>
      </c>
      <c r="CD31" s="146" t="b">
        <f t="shared" si="45"/>
        <v>0</v>
      </c>
      <c r="CE31" s="146" t="b">
        <f t="shared" si="46"/>
        <v>0</v>
      </c>
      <c r="CF31" s="146" t="b">
        <f t="shared" si="47"/>
        <v>0</v>
      </c>
      <c r="CG31" s="146" t="b">
        <f t="shared" si="48"/>
        <v>0</v>
      </c>
      <c r="CH31" s="146" t="b">
        <f t="shared" si="49"/>
        <v>0</v>
      </c>
      <c r="CI31" s="146" t="b">
        <f t="shared" si="50"/>
        <v>0</v>
      </c>
      <c r="CJ31" s="146" t="b">
        <f t="shared" si="51"/>
        <v>0</v>
      </c>
      <c r="CK31" s="146" t="b">
        <f t="shared" si="52"/>
        <v>0</v>
      </c>
      <c r="CL31" s="146" t="b">
        <f t="shared" si="53"/>
        <v>0</v>
      </c>
      <c r="CM31" s="146" t="b">
        <f t="shared" si="54"/>
        <v>0</v>
      </c>
      <c r="CN31" s="146" t="b">
        <f t="shared" si="55"/>
        <v>0</v>
      </c>
      <c r="CO31" s="146" t="b">
        <f t="shared" si="56"/>
        <v>0</v>
      </c>
      <c r="CP31" s="146" t="b">
        <f t="shared" si="57"/>
        <v>0</v>
      </c>
      <c r="CQ31" s="146" t="b">
        <f t="shared" si="58"/>
        <v>0</v>
      </c>
    </row>
    <row r="32" spans="1:95" x14ac:dyDescent="0.25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 t="str">
        <f t="shared" si="0"/>
        <v/>
      </c>
      <c r="L32" s="108"/>
      <c r="M32" s="108"/>
      <c r="N32" s="108"/>
      <c r="O32" s="108" t="str">
        <f t="shared" si="1"/>
        <v/>
      </c>
      <c r="P32" s="108"/>
      <c r="Q32" s="108"/>
      <c r="R32" s="116"/>
      <c r="S32" s="117"/>
      <c r="T32" s="117"/>
      <c r="U32" s="118" t="str">
        <f t="shared" si="2"/>
        <v/>
      </c>
      <c r="V32" s="116"/>
      <c r="W32" s="119"/>
      <c r="X32" s="120">
        <f t="shared" ca="1" si="3"/>
        <v>41696</v>
      </c>
      <c r="Y32" s="118" t="str">
        <f t="shared" si="4"/>
        <v/>
      </c>
      <c r="Z32" s="119"/>
      <c r="AA32" s="116"/>
      <c r="AB32" s="121"/>
      <c r="AC32" s="121"/>
      <c r="AD32" s="118" t="str">
        <f t="shared" si="5"/>
        <v/>
      </c>
      <c r="AE32" s="121"/>
      <c r="AF32" s="116"/>
      <c r="AG32" s="108" t="str">
        <f t="shared" si="6"/>
        <v/>
      </c>
      <c r="AH32" s="108" t="str">
        <f t="shared" si="7"/>
        <v/>
      </c>
      <c r="AI32" s="108" t="str">
        <f t="shared" si="8"/>
        <v/>
      </c>
      <c r="AJ32" s="108" t="str">
        <f t="shared" si="9"/>
        <v/>
      </c>
      <c r="AK32" s="122"/>
      <c r="AL32" s="123">
        <f t="shared" si="10"/>
        <v>0</v>
      </c>
      <c r="AM32" s="123">
        <f t="shared" si="10"/>
        <v>0</v>
      </c>
      <c r="AN32" s="123">
        <f t="shared" si="11"/>
        <v>0</v>
      </c>
      <c r="AO32" s="123">
        <f t="shared" si="12"/>
        <v>0</v>
      </c>
      <c r="AP32" s="123">
        <f t="shared" si="13"/>
        <v>0</v>
      </c>
      <c r="AQ32" s="108" t="str">
        <f t="shared" si="14"/>
        <v/>
      </c>
      <c r="AR32" s="116"/>
      <c r="AS32" s="117"/>
      <c r="AT32" s="108"/>
      <c r="AU32" s="108"/>
      <c r="AV32" s="108"/>
      <c r="AW32" s="108"/>
      <c r="AX32" s="108" t="str">
        <f t="shared" si="15"/>
        <v/>
      </c>
      <c r="AY32" s="108" t="str">
        <f t="shared" si="16"/>
        <v/>
      </c>
      <c r="BB32" s="146" t="b">
        <f t="shared" si="17"/>
        <v>0</v>
      </c>
      <c r="BC32" s="146" t="b">
        <f t="shared" si="18"/>
        <v>0</v>
      </c>
      <c r="BD32" s="146" t="b">
        <f t="shared" si="19"/>
        <v>0</v>
      </c>
      <c r="BE32" s="146" t="b">
        <f t="shared" si="20"/>
        <v>0</v>
      </c>
      <c r="BF32" s="146" t="b">
        <f t="shared" si="21"/>
        <v>0</v>
      </c>
      <c r="BG32" s="146" t="b">
        <f t="shared" si="22"/>
        <v>0</v>
      </c>
      <c r="BH32" s="146" t="b">
        <f t="shared" si="23"/>
        <v>0</v>
      </c>
      <c r="BI32" s="146" t="b">
        <f t="shared" si="24"/>
        <v>0</v>
      </c>
      <c r="BJ32" s="146" t="b">
        <f t="shared" si="25"/>
        <v>0</v>
      </c>
      <c r="BK32" s="146" t="b">
        <f t="shared" si="26"/>
        <v>0</v>
      </c>
      <c r="BL32" s="146" t="b">
        <f t="shared" si="27"/>
        <v>0</v>
      </c>
      <c r="BM32" s="146" t="b">
        <f t="shared" si="28"/>
        <v>0</v>
      </c>
      <c r="BN32" s="146" t="b">
        <f t="shared" si="29"/>
        <v>0</v>
      </c>
      <c r="BO32" s="146" t="b">
        <f t="shared" si="30"/>
        <v>0</v>
      </c>
      <c r="BP32" s="146" t="b">
        <f t="shared" si="31"/>
        <v>0</v>
      </c>
      <c r="BQ32" s="146" t="b">
        <f t="shared" si="32"/>
        <v>0</v>
      </c>
      <c r="BR32" s="146" t="b">
        <f t="shared" si="33"/>
        <v>0</v>
      </c>
      <c r="BS32" s="146" t="b">
        <f t="shared" si="34"/>
        <v>0</v>
      </c>
      <c r="BT32" s="146" t="b">
        <f t="shared" si="35"/>
        <v>0</v>
      </c>
      <c r="BU32" s="146" t="b">
        <f t="shared" si="36"/>
        <v>0</v>
      </c>
      <c r="BV32" s="146" t="b">
        <f t="shared" si="37"/>
        <v>0</v>
      </c>
      <c r="BW32" s="146" t="b">
        <f t="shared" si="38"/>
        <v>0</v>
      </c>
      <c r="BX32" s="146" t="b">
        <f t="shared" si="39"/>
        <v>0</v>
      </c>
      <c r="BY32" s="146" t="b">
        <f t="shared" si="40"/>
        <v>0</v>
      </c>
      <c r="BZ32" s="146" t="b">
        <f t="shared" si="41"/>
        <v>0</v>
      </c>
      <c r="CA32" s="146" t="b">
        <f t="shared" si="42"/>
        <v>0</v>
      </c>
      <c r="CB32" s="146" t="b">
        <f t="shared" si="43"/>
        <v>0</v>
      </c>
      <c r="CC32" s="146" t="b">
        <f t="shared" si="44"/>
        <v>0</v>
      </c>
      <c r="CD32" s="146" t="b">
        <f t="shared" si="45"/>
        <v>0</v>
      </c>
      <c r="CE32" s="146" t="b">
        <f t="shared" si="46"/>
        <v>0</v>
      </c>
      <c r="CF32" s="146" t="b">
        <f t="shared" si="47"/>
        <v>0</v>
      </c>
      <c r="CG32" s="146" t="b">
        <f t="shared" si="48"/>
        <v>0</v>
      </c>
      <c r="CH32" s="146" t="b">
        <f t="shared" si="49"/>
        <v>0</v>
      </c>
      <c r="CI32" s="146" t="b">
        <f t="shared" si="50"/>
        <v>0</v>
      </c>
      <c r="CJ32" s="146" t="b">
        <f t="shared" si="51"/>
        <v>0</v>
      </c>
      <c r="CK32" s="146" t="b">
        <f t="shared" si="52"/>
        <v>0</v>
      </c>
      <c r="CL32" s="146" t="b">
        <f t="shared" si="53"/>
        <v>0</v>
      </c>
      <c r="CM32" s="146" t="b">
        <f t="shared" si="54"/>
        <v>0</v>
      </c>
      <c r="CN32" s="146" t="b">
        <f t="shared" si="55"/>
        <v>0</v>
      </c>
      <c r="CO32" s="146" t="b">
        <f t="shared" si="56"/>
        <v>0</v>
      </c>
      <c r="CP32" s="146" t="b">
        <f t="shared" si="57"/>
        <v>0</v>
      </c>
      <c r="CQ32" s="146" t="b">
        <f t="shared" si="58"/>
        <v>0</v>
      </c>
    </row>
    <row r="33" spans="1:95" x14ac:dyDescent="0.25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 t="str">
        <f t="shared" si="0"/>
        <v/>
      </c>
      <c r="L33" s="108"/>
      <c r="M33" s="108"/>
      <c r="N33" s="108"/>
      <c r="O33" s="108" t="str">
        <f t="shared" si="1"/>
        <v/>
      </c>
      <c r="P33" s="108"/>
      <c r="Q33" s="108"/>
      <c r="R33" s="116"/>
      <c r="S33" s="117"/>
      <c r="T33" s="117"/>
      <c r="U33" s="118" t="str">
        <f t="shared" si="2"/>
        <v/>
      </c>
      <c r="V33" s="116"/>
      <c r="W33" s="119"/>
      <c r="X33" s="120">
        <f t="shared" ca="1" si="3"/>
        <v>41696</v>
      </c>
      <c r="Y33" s="118" t="str">
        <f t="shared" si="4"/>
        <v/>
      </c>
      <c r="Z33" s="119"/>
      <c r="AA33" s="116"/>
      <c r="AB33" s="121"/>
      <c r="AC33" s="121"/>
      <c r="AD33" s="118" t="str">
        <f t="shared" si="5"/>
        <v/>
      </c>
      <c r="AE33" s="121"/>
      <c r="AF33" s="116"/>
      <c r="AG33" s="108" t="str">
        <f t="shared" si="6"/>
        <v/>
      </c>
      <c r="AH33" s="108" t="str">
        <f t="shared" si="7"/>
        <v/>
      </c>
      <c r="AI33" s="108" t="str">
        <f t="shared" si="8"/>
        <v/>
      </c>
      <c r="AJ33" s="108" t="str">
        <f t="shared" si="9"/>
        <v/>
      </c>
      <c r="AK33" s="122"/>
      <c r="AL33" s="123">
        <f t="shared" si="10"/>
        <v>0</v>
      </c>
      <c r="AM33" s="123">
        <f t="shared" si="10"/>
        <v>0</v>
      </c>
      <c r="AN33" s="123">
        <f t="shared" si="11"/>
        <v>0</v>
      </c>
      <c r="AO33" s="123">
        <f t="shared" si="12"/>
        <v>0</v>
      </c>
      <c r="AP33" s="123">
        <f t="shared" si="13"/>
        <v>0</v>
      </c>
      <c r="AQ33" s="108" t="str">
        <f t="shared" si="14"/>
        <v/>
      </c>
      <c r="AR33" s="116"/>
      <c r="AS33" s="117"/>
      <c r="AT33" s="108"/>
      <c r="AU33" s="108"/>
      <c r="AV33" s="108"/>
      <c r="AW33" s="108"/>
      <c r="AX33" s="108" t="str">
        <f t="shared" si="15"/>
        <v/>
      </c>
      <c r="AY33" s="108" t="str">
        <f t="shared" si="16"/>
        <v/>
      </c>
      <c r="BB33" s="146" t="b">
        <f t="shared" si="17"/>
        <v>0</v>
      </c>
      <c r="BC33" s="146" t="b">
        <f t="shared" si="18"/>
        <v>0</v>
      </c>
      <c r="BD33" s="146" t="b">
        <f t="shared" si="19"/>
        <v>0</v>
      </c>
      <c r="BE33" s="146" t="b">
        <f t="shared" si="20"/>
        <v>0</v>
      </c>
      <c r="BF33" s="146" t="b">
        <f t="shared" si="21"/>
        <v>0</v>
      </c>
      <c r="BG33" s="146" t="b">
        <f t="shared" si="22"/>
        <v>0</v>
      </c>
      <c r="BH33" s="146" t="b">
        <f t="shared" si="23"/>
        <v>0</v>
      </c>
      <c r="BI33" s="146" t="b">
        <f t="shared" si="24"/>
        <v>0</v>
      </c>
      <c r="BJ33" s="146" t="b">
        <f t="shared" si="25"/>
        <v>0</v>
      </c>
      <c r="BK33" s="146" t="b">
        <f t="shared" si="26"/>
        <v>0</v>
      </c>
      <c r="BL33" s="146" t="b">
        <f t="shared" si="27"/>
        <v>0</v>
      </c>
      <c r="BM33" s="146" t="b">
        <f t="shared" si="28"/>
        <v>0</v>
      </c>
      <c r="BN33" s="146" t="b">
        <f t="shared" si="29"/>
        <v>0</v>
      </c>
      <c r="BO33" s="146" t="b">
        <f t="shared" si="30"/>
        <v>0</v>
      </c>
      <c r="BP33" s="146" t="b">
        <f t="shared" si="31"/>
        <v>0</v>
      </c>
      <c r="BQ33" s="146" t="b">
        <f t="shared" si="32"/>
        <v>0</v>
      </c>
      <c r="BR33" s="146" t="b">
        <f t="shared" si="33"/>
        <v>0</v>
      </c>
      <c r="BS33" s="146" t="b">
        <f t="shared" si="34"/>
        <v>0</v>
      </c>
      <c r="BT33" s="146" t="b">
        <f t="shared" si="35"/>
        <v>0</v>
      </c>
      <c r="BU33" s="146" t="b">
        <f t="shared" si="36"/>
        <v>0</v>
      </c>
      <c r="BV33" s="146" t="b">
        <f t="shared" si="37"/>
        <v>0</v>
      </c>
      <c r="BW33" s="146" t="b">
        <f t="shared" si="38"/>
        <v>0</v>
      </c>
      <c r="BX33" s="146" t="b">
        <f t="shared" si="39"/>
        <v>0</v>
      </c>
      <c r="BY33" s="146" t="b">
        <f t="shared" si="40"/>
        <v>0</v>
      </c>
      <c r="BZ33" s="146" t="b">
        <f t="shared" si="41"/>
        <v>0</v>
      </c>
      <c r="CA33" s="146" t="b">
        <f t="shared" si="42"/>
        <v>0</v>
      </c>
      <c r="CB33" s="146" t="b">
        <f t="shared" si="43"/>
        <v>0</v>
      </c>
      <c r="CC33" s="146" t="b">
        <f t="shared" si="44"/>
        <v>0</v>
      </c>
      <c r="CD33" s="146" t="b">
        <f t="shared" si="45"/>
        <v>0</v>
      </c>
      <c r="CE33" s="146" t="b">
        <f t="shared" si="46"/>
        <v>0</v>
      </c>
      <c r="CF33" s="146" t="b">
        <f t="shared" si="47"/>
        <v>0</v>
      </c>
      <c r="CG33" s="146" t="b">
        <f t="shared" si="48"/>
        <v>0</v>
      </c>
      <c r="CH33" s="146" t="b">
        <f t="shared" si="49"/>
        <v>0</v>
      </c>
      <c r="CI33" s="146" t="b">
        <f t="shared" si="50"/>
        <v>0</v>
      </c>
      <c r="CJ33" s="146" t="b">
        <f t="shared" si="51"/>
        <v>0</v>
      </c>
      <c r="CK33" s="146" t="b">
        <f t="shared" si="52"/>
        <v>0</v>
      </c>
      <c r="CL33" s="146" t="b">
        <f t="shared" si="53"/>
        <v>0</v>
      </c>
      <c r="CM33" s="146" t="b">
        <f t="shared" si="54"/>
        <v>0</v>
      </c>
      <c r="CN33" s="146" t="b">
        <f t="shared" si="55"/>
        <v>0</v>
      </c>
      <c r="CO33" s="146" t="b">
        <f t="shared" si="56"/>
        <v>0</v>
      </c>
      <c r="CP33" s="146" t="b">
        <f t="shared" si="57"/>
        <v>0</v>
      </c>
      <c r="CQ33" s="146" t="b">
        <f t="shared" si="58"/>
        <v>0</v>
      </c>
    </row>
    <row r="34" spans="1:95" x14ac:dyDescent="0.25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 t="str">
        <f t="shared" si="0"/>
        <v/>
      </c>
      <c r="L34" s="108"/>
      <c r="M34" s="108"/>
      <c r="N34" s="108"/>
      <c r="O34" s="108" t="str">
        <f t="shared" si="1"/>
        <v/>
      </c>
      <c r="P34" s="108"/>
      <c r="Q34" s="108"/>
      <c r="R34" s="116"/>
      <c r="S34" s="117"/>
      <c r="T34" s="117"/>
      <c r="U34" s="118" t="str">
        <f t="shared" si="2"/>
        <v/>
      </c>
      <c r="V34" s="116"/>
      <c r="W34" s="119"/>
      <c r="X34" s="120">
        <f t="shared" ca="1" si="3"/>
        <v>41696</v>
      </c>
      <c r="Y34" s="118" t="str">
        <f t="shared" si="4"/>
        <v/>
      </c>
      <c r="Z34" s="119"/>
      <c r="AA34" s="116"/>
      <c r="AB34" s="121"/>
      <c r="AC34" s="121"/>
      <c r="AD34" s="118" t="str">
        <f t="shared" si="5"/>
        <v/>
      </c>
      <c r="AE34" s="121"/>
      <c r="AF34" s="116"/>
      <c r="AG34" s="108" t="str">
        <f t="shared" si="6"/>
        <v/>
      </c>
      <c r="AH34" s="108" t="str">
        <f t="shared" si="7"/>
        <v/>
      </c>
      <c r="AI34" s="108" t="str">
        <f t="shared" si="8"/>
        <v/>
      </c>
      <c r="AJ34" s="108" t="str">
        <f t="shared" si="9"/>
        <v/>
      </c>
      <c r="AK34" s="122"/>
      <c r="AL34" s="123">
        <f t="shared" si="10"/>
        <v>0</v>
      </c>
      <c r="AM34" s="123">
        <f t="shared" si="10"/>
        <v>0</v>
      </c>
      <c r="AN34" s="123">
        <f t="shared" si="11"/>
        <v>0</v>
      </c>
      <c r="AO34" s="123">
        <f t="shared" si="12"/>
        <v>0</v>
      </c>
      <c r="AP34" s="123">
        <f t="shared" si="13"/>
        <v>0</v>
      </c>
      <c r="AQ34" s="108" t="str">
        <f t="shared" si="14"/>
        <v/>
      </c>
      <c r="AR34" s="116"/>
      <c r="AS34" s="117"/>
      <c r="AT34" s="108"/>
      <c r="AU34" s="108"/>
      <c r="AV34" s="108"/>
      <c r="AW34" s="108"/>
      <c r="AX34" s="108" t="str">
        <f t="shared" si="15"/>
        <v/>
      </c>
      <c r="AY34" s="108" t="str">
        <f t="shared" si="16"/>
        <v/>
      </c>
      <c r="BB34" s="146" t="b">
        <f t="shared" si="17"/>
        <v>0</v>
      </c>
      <c r="BC34" s="146" t="b">
        <f t="shared" si="18"/>
        <v>0</v>
      </c>
      <c r="BD34" s="146" t="b">
        <f t="shared" si="19"/>
        <v>0</v>
      </c>
      <c r="BE34" s="146" t="b">
        <f t="shared" si="20"/>
        <v>0</v>
      </c>
      <c r="BF34" s="146" t="b">
        <f t="shared" si="21"/>
        <v>0</v>
      </c>
      <c r="BG34" s="146" t="b">
        <f t="shared" si="22"/>
        <v>0</v>
      </c>
      <c r="BH34" s="146" t="b">
        <f t="shared" si="23"/>
        <v>0</v>
      </c>
      <c r="BI34" s="146" t="b">
        <f t="shared" si="24"/>
        <v>0</v>
      </c>
      <c r="BJ34" s="146" t="b">
        <f t="shared" si="25"/>
        <v>0</v>
      </c>
      <c r="BK34" s="146" t="b">
        <f t="shared" si="26"/>
        <v>0</v>
      </c>
      <c r="BL34" s="146" t="b">
        <f t="shared" si="27"/>
        <v>0</v>
      </c>
      <c r="BM34" s="146" t="b">
        <f t="shared" si="28"/>
        <v>0</v>
      </c>
      <c r="BN34" s="146" t="b">
        <f t="shared" si="29"/>
        <v>0</v>
      </c>
      <c r="BO34" s="146" t="b">
        <f t="shared" si="30"/>
        <v>0</v>
      </c>
      <c r="BP34" s="146" t="b">
        <f t="shared" si="31"/>
        <v>0</v>
      </c>
      <c r="BQ34" s="146" t="b">
        <f t="shared" si="32"/>
        <v>0</v>
      </c>
      <c r="BR34" s="146" t="b">
        <f t="shared" si="33"/>
        <v>0</v>
      </c>
      <c r="BS34" s="146" t="b">
        <f t="shared" si="34"/>
        <v>0</v>
      </c>
      <c r="BT34" s="146" t="b">
        <f t="shared" si="35"/>
        <v>0</v>
      </c>
      <c r="BU34" s="146" t="b">
        <f t="shared" si="36"/>
        <v>0</v>
      </c>
      <c r="BV34" s="146" t="b">
        <f t="shared" si="37"/>
        <v>0</v>
      </c>
      <c r="BW34" s="146" t="b">
        <f t="shared" si="38"/>
        <v>0</v>
      </c>
      <c r="BX34" s="146" t="b">
        <f t="shared" si="39"/>
        <v>0</v>
      </c>
      <c r="BY34" s="146" t="b">
        <f t="shared" si="40"/>
        <v>0</v>
      </c>
      <c r="BZ34" s="146" t="b">
        <f t="shared" si="41"/>
        <v>0</v>
      </c>
      <c r="CA34" s="146" t="b">
        <f t="shared" si="42"/>
        <v>0</v>
      </c>
      <c r="CB34" s="146" t="b">
        <f t="shared" si="43"/>
        <v>0</v>
      </c>
      <c r="CC34" s="146" t="b">
        <f t="shared" si="44"/>
        <v>0</v>
      </c>
      <c r="CD34" s="146" t="b">
        <f t="shared" si="45"/>
        <v>0</v>
      </c>
      <c r="CE34" s="146" t="b">
        <f t="shared" si="46"/>
        <v>0</v>
      </c>
      <c r="CF34" s="146" t="b">
        <f t="shared" si="47"/>
        <v>0</v>
      </c>
      <c r="CG34" s="146" t="b">
        <f t="shared" si="48"/>
        <v>0</v>
      </c>
      <c r="CH34" s="146" t="b">
        <f t="shared" si="49"/>
        <v>0</v>
      </c>
      <c r="CI34" s="146" t="b">
        <f t="shared" si="50"/>
        <v>0</v>
      </c>
      <c r="CJ34" s="146" t="b">
        <f t="shared" si="51"/>
        <v>0</v>
      </c>
      <c r="CK34" s="146" t="b">
        <f t="shared" si="52"/>
        <v>0</v>
      </c>
      <c r="CL34" s="146" t="b">
        <f t="shared" si="53"/>
        <v>0</v>
      </c>
      <c r="CM34" s="146" t="b">
        <f t="shared" si="54"/>
        <v>0</v>
      </c>
      <c r="CN34" s="146" t="b">
        <f t="shared" si="55"/>
        <v>0</v>
      </c>
      <c r="CO34" s="146" t="b">
        <f t="shared" si="56"/>
        <v>0</v>
      </c>
      <c r="CP34" s="146" t="b">
        <f t="shared" si="57"/>
        <v>0</v>
      </c>
      <c r="CQ34" s="146" t="b">
        <f t="shared" si="58"/>
        <v>0</v>
      </c>
    </row>
    <row r="35" spans="1:95" x14ac:dyDescent="0.25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 t="str">
        <f t="shared" si="0"/>
        <v/>
      </c>
      <c r="L35" s="108"/>
      <c r="M35" s="108"/>
      <c r="N35" s="108"/>
      <c r="O35" s="108" t="str">
        <f t="shared" si="1"/>
        <v/>
      </c>
      <c r="P35" s="108"/>
      <c r="Q35" s="108"/>
      <c r="R35" s="116"/>
      <c r="S35" s="117"/>
      <c r="T35" s="117"/>
      <c r="U35" s="118" t="str">
        <f t="shared" si="2"/>
        <v/>
      </c>
      <c r="V35" s="116"/>
      <c r="W35" s="119"/>
      <c r="X35" s="120">
        <f t="shared" ca="1" si="3"/>
        <v>41696</v>
      </c>
      <c r="Y35" s="118" t="str">
        <f t="shared" si="4"/>
        <v/>
      </c>
      <c r="Z35" s="119"/>
      <c r="AA35" s="116"/>
      <c r="AB35" s="121"/>
      <c r="AC35" s="121"/>
      <c r="AD35" s="118" t="str">
        <f t="shared" si="5"/>
        <v/>
      </c>
      <c r="AE35" s="121"/>
      <c r="AF35" s="116"/>
      <c r="AG35" s="108" t="str">
        <f t="shared" si="6"/>
        <v/>
      </c>
      <c r="AH35" s="108" t="str">
        <f t="shared" si="7"/>
        <v/>
      </c>
      <c r="AI35" s="108" t="str">
        <f t="shared" si="8"/>
        <v/>
      </c>
      <c r="AJ35" s="108" t="str">
        <f t="shared" si="9"/>
        <v/>
      </c>
      <c r="AK35" s="122"/>
      <c r="AL35" s="123">
        <f t="shared" si="10"/>
        <v>0</v>
      </c>
      <c r="AM35" s="123">
        <f t="shared" si="10"/>
        <v>0</v>
      </c>
      <c r="AN35" s="123">
        <f t="shared" si="11"/>
        <v>0</v>
      </c>
      <c r="AO35" s="123">
        <f t="shared" si="12"/>
        <v>0</v>
      </c>
      <c r="AP35" s="123">
        <f t="shared" si="13"/>
        <v>0</v>
      </c>
      <c r="AQ35" s="108" t="str">
        <f t="shared" si="14"/>
        <v/>
      </c>
      <c r="AR35" s="116"/>
      <c r="AS35" s="117"/>
      <c r="AT35" s="108"/>
      <c r="AU35" s="108"/>
      <c r="AV35" s="108"/>
      <c r="AW35" s="108"/>
      <c r="AX35" s="108" t="str">
        <f t="shared" si="15"/>
        <v/>
      </c>
      <c r="AY35" s="108" t="str">
        <f t="shared" si="16"/>
        <v/>
      </c>
      <c r="BB35" s="146" t="b">
        <f t="shared" si="17"/>
        <v>0</v>
      </c>
      <c r="BC35" s="146" t="b">
        <f t="shared" si="18"/>
        <v>0</v>
      </c>
      <c r="BD35" s="146" t="b">
        <f t="shared" si="19"/>
        <v>0</v>
      </c>
      <c r="BE35" s="146" t="b">
        <f t="shared" si="20"/>
        <v>0</v>
      </c>
      <c r="BF35" s="146" t="b">
        <f t="shared" si="21"/>
        <v>0</v>
      </c>
      <c r="BG35" s="146" t="b">
        <f t="shared" si="22"/>
        <v>0</v>
      </c>
      <c r="BH35" s="146" t="b">
        <f t="shared" si="23"/>
        <v>0</v>
      </c>
      <c r="BI35" s="146" t="b">
        <f t="shared" si="24"/>
        <v>0</v>
      </c>
      <c r="BJ35" s="146" t="b">
        <f t="shared" si="25"/>
        <v>0</v>
      </c>
      <c r="BK35" s="146" t="b">
        <f t="shared" si="26"/>
        <v>0</v>
      </c>
      <c r="BL35" s="146" t="b">
        <f t="shared" si="27"/>
        <v>0</v>
      </c>
      <c r="BM35" s="146" t="b">
        <f t="shared" si="28"/>
        <v>0</v>
      </c>
      <c r="BN35" s="146" t="b">
        <f t="shared" si="29"/>
        <v>0</v>
      </c>
      <c r="BO35" s="146" t="b">
        <f t="shared" si="30"/>
        <v>0</v>
      </c>
      <c r="BP35" s="146" t="b">
        <f t="shared" si="31"/>
        <v>0</v>
      </c>
      <c r="BQ35" s="146" t="b">
        <f t="shared" si="32"/>
        <v>0</v>
      </c>
      <c r="BR35" s="146" t="b">
        <f t="shared" si="33"/>
        <v>0</v>
      </c>
      <c r="BS35" s="146" t="b">
        <f t="shared" si="34"/>
        <v>0</v>
      </c>
      <c r="BT35" s="146" t="b">
        <f t="shared" si="35"/>
        <v>0</v>
      </c>
      <c r="BU35" s="146" t="b">
        <f t="shared" si="36"/>
        <v>0</v>
      </c>
      <c r="BV35" s="146" t="b">
        <f t="shared" si="37"/>
        <v>0</v>
      </c>
      <c r="BW35" s="146" t="b">
        <f t="shared" si="38"/>
        <v>0</v>
      </c>
      <c r="BX35" s="146" t="b">
        <f t="shared" si="39"/>
        <v>0</v>
      </c>
      <c r="BY35" s="146" t="b">
        <f t="shared" si="40"/>
        <v>0</v>
      </c>
      <c r="BZ35" s="146" t="b">
        <f t="shared" si="41"/>
        <v>0</v>
      </c>
      <c r="CA35" s="146" t="b">
        <f t="shared" si="42"/>
        <v>0</v>
      </c>
      <c r="CB35" s="146" t="b">
        <f t="shared" si="43"/>
        <v>0</v>
      </c>
      <c r="CC35" s="146" t="b">
        <f t="shared" si="44"/>
        <v>0</v>
      </c>
      <c r="CD35" s="146" t="b">
        <f t="shared" si="45"/>
        <v>0</v>
      </c>
      <c r="CE35" s="146" t="b">
        <f t="shared" si="46"/>
        <v>0</v>
      </c>
      <c r="CF35" s="146" t="b">
        <f t="shared" si="47"/>
        <v>0</v>
      </c>
      <c r="CG35" s="146" t="b">
        <f t="shared" si="48"/>
        <v>0</v>
      </c>
      <c r="CH35" s="146" t="b">
        <f t="shared" si="49"/>
        <v>0</v>
      </c>
      <c r="CI35" s="146" t="b">
        <f t="shared" si="50"/>
        <v>0</v>
      </c>
      <c r="CJ35" s="146" t="b">
        <f t="shared" si="51"/>
        <v>0</v>
      </c>
      <c r="CK35" s="146" t="b">
        <f t="shared" si="52"/>
        <v>0</v>
      </c>
      <c r="CL35" s="146" t="b">
        <f t="shared" si="53"/>
        <v>0</v>
      </c>
      <c r="CM35" s="146" t="b">
        <f t="shared" si="54"/>
        <v>0</v>
      </c>
      <c r="CN35" s="146" t="b">
        <f t="shared" si="55"/>
        <v>0</v>
      </c>
      <c r="CO35" s="146" t="b">
        <f t="shared" si="56"/>
        <v>0</v>
      </c>
      <c r="CP35" s="146" t="b">
        <f t="shared" si="57"/>
        <v>0</v>
      </c>
      <c r="CQ35" s="146" t="b">
        <f t="shared" si="58"/>
        <v>0</v>
      </c>
    </row>
    <row r="36" spans="1:95" x14ac:dyDescent="0.25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 t="str">
        <f t="shared" si="0"/>
        <v/>
      </c>
      <c r="L36" s="108"/>
      <c r="M36" s="108"/>
      <c r="N36" s="108"/>
      <c r="O36" s="108" t="str">
        <f t="shared" si="1"/>
        <v/>
      </c>
      <c r="P36" s="108"/>
      <c r="Q36" s="108"/>
      <c r="R36" s="116"/>
      <c r="S36" s="117"/>
      <c r="T36" s="117"/>
      <c r="U36" s="118" t="str">
        <f t="shared" si="2"/>
        <v/>
      </c>
      <c r="V36" s="116"/>
      <c r="W36" s="119"/>
      <c r="X36" s="120">
        <f t="shared" ca="1" si="3"/>
        <v>41696</v>
      </c>
      <c r="Y36" s="118" t="str">
        <f t="shared" si="4"/>
        <v/>
      </c>
      <c r="Z36" s="119"/>
      <c r="AA36" s="116"/>
      <c r="AB36" s="121"/>
      <c r="AC36" s="121"/>
      <c r="AD36" s="118" t="str">
        <f t="shared" si="5"/>
        <v/>
      </c>
      <c r="AE36" s="121"/>
      <c r="AF36" s="116"/>
      <c r="AG36" s="108" t="str">
        <f t="shared" si="6"/>
        <v/>
      </c>
      <c r="AH36" s="108" t="str">
        <f t="shared" si="7"/>
        <v/>
      </c>
      <c r="AI36" s="108" t="str">
        <f t="shared" si="8"/>
        <v/>
      </c>
      <c r="AJ36" s="108" t="str">
        <f t="shared" si="9"/>
        <v/>
      </c>
      <c r="AK36" s="122"/>
      <c r="AL36" s="123">
        <f t="shared" si="10"/>
        <v>0</v>
      </c>
      <c r="AM36" s="123">
        <f t="shared" si="10"/>
        <v>0</v>
      </c>
      <c r="AN36" s="123">
        <f t="shared" si="11"/>
        <v>0</v>
      </c>
      <c r="AO36" s="123">
        <f t="shared" si="12"/>
        <v>0</v>
      </c>
      <c r="AP36" s="123">
        <f t="shared" si="13"/>
        <v>0</v>
      </c>
      <c r="AQ36" s="108" t="str">
        <f t="shared" si="14"/>
        <v/>
      </c>
      <c r="AR36" s="116"/>
      <c r="AS36" s="117"/>
      <c r="AT36" s="108"/>
      <c r="AU36" s="108"/>
      <c r="AV36" s="108"/>
      <c r="AW36" s="108"/>
      <c r="AX36" s="108" t="str">
        <f t="shared" si="15"/>
        <v/>
      </c>
      <c r="AY36" s="108" t="str">
        <f t="shared" si="16"/>
        <v/>
      </c>
      <c r="BB36" s="146" t="b">
        <f t="shared" si="17"/>
        <v>0</v>
      </c>
      <c r="BC36" s="146" t="b">
        <f t="shared" si="18"/>
        <v>0</v>
      </c>
      <c r="BD36" s="146" t="b">
        <f t="shared" si="19"/>
        <v>0</v>
      </c>
      <c r="BE36" s="146" t="b">
        <f t="shared" si="20"/>
        <v>0</v>
      </c>
      <c r="BF36" s="146" t="b">
        <f t="shared" si="21"/>
        <v>0</v>
      </c>
      <c r="BG36" s="146" t="b">
        <f t="shared" si="22"/>
        <v>0</v>
      </c>
      <c r="BH36" s="146" t="b">
        <f t="shared" si="23"/>
        <v>0</v>
      </c>
      <c r="BI36" s="146" t="b">
        <f t="shared" si="24"/>
        <v>0</v>
      </c>
      <c r="BJ36" s="146" t="b">
        <f t="shared" si="25"/>
        <v>0</v>
      </c>
      <c r="BK36" s="146" t="b">
        <f t="shared" si="26"/>
        <v>0</v>
      </c>
      <c r="BL36" s="146" t="b">
        <f t="shared" si="27"/>
        <v>0</v>
      </c>
      <c r="BM36" s="146" t="b">
        <f t="shared" si="28"/>
        <v>0</v>
      </c>
      <c r="BN36" s="146" t="b">
        <f t="shared" si="29"/>
        <v>0</v>
      </c>
      <c r="BO36" s="146" t="b">
        <f t="shared" si="30"/>
        <v>0</v>
      </c>
      <c r="BP36" s="146" t="b">
        <f t="shared" si="31"/>
        <v>0</v>
      </c>
      <c r="BQ36" s="146" t="b">
        <f t="shared" si="32"/>
        <v>0</v>
      </c>
      <c r="BR36" s="146" t="b">
        <f t="shared" si="33"/>
        <v>0</v>
      </c>
      <c r="BS36" s="146" t="b">
        <f t="shared" si="34"/>
        <v>0</v>
      </c>
      <c r="BT36" s="146" t="b">
        <f t="shared" si="35"/>
        <v>0</v>
      </c>
      <c r="BU36" s="146" t="b">
        <f t="shared" si="36"/>
        <v>0</v>
      </c>
      <c r="BV36" s="146" t="b">
        <f t="shared" si="37"/>
        <v>0</v>
      </c>
      <c r="BW36" s="146" t="b">
        <f t="shared" si="38"/>
        <v>0</v>
      </c>
      <c r="BX36" s="146" t="b">
        <f t="shared" si="39"/>
        <v>0</v>
      </c>
      <c r="BY36" s="146" t="b">
        <f t="shared" si="40"/>
        <v>0</v>
      </c>
      <c r="BZ36" s="146" t="b">
        <f t="shared" si="41"/>
        <v>0</v>
      </c>
      <c r="CA36" s="146" t="b">
        <f t="shared" si="42"/>
        <v>0</v>
      </c>
      <c r="CB36" s="146" t="b">
        <f t="shared" si="43"/>
        <v>0</v>
      </c>
      <c r="CC36" s="146" t="b">
        <f t="shared" si="44"/>
        <v>0</v>
      </c>
      <c r="CD36" s="146" t="b">
        <f t="shared" si="45"/>
        <v>0</v>
      </c>
      <c r="CE36" s="146" t="b">
        <f t="shared" si="46"/>
        <v>0</v>
      </c>
      <c r="CF36" s="146" t="b">
        <f t="shared" si="47"/>
        <v>0</v>
      </c>
      <c r="CG36" s="146" t="b">
        <f t="shared" si="48"/>
        <v>0</v>
      </c>
      <c r="CH36" s="146" t="b">
        <f t="shared" si="49"/>
        <v>0</v>
      </c>
      <c r="CI36" s="146" t="b">
        <f t="shared" si="50"/>
        <v>0</v>
      </c>
      <c r="CJ36" s="146" t="b">
        <f t="shared" si="51"/>
        <v>0</v>
      </c>
      <c r="CK36" s="146" t="b">
        <f t="shared" si="52"/>
        <v>0</v>
      </c>
      <c r="CL36" s="146" t="b">
        <f t="shared" si="53"/>
        <v>0</v>
      </c>
      <c r="CM36" s="146" t="b">
        <f t="shared" si="54"/>
        <v>0</v>
      </c>
      <c r="CN36" s="146" t="b">
        <f t="shared" si="55"/>
        <v>0</v>
      </c>
      <c r="CO36" s="146" t="b">
        <f t="shared" si="56"/>
        <v>0</v>
      </c>
      <c r="CP36" s="146" t="b">
        <f t="shared" si="57"/>
        <v>0</v>
      </c>
      <c r="CQ36" s="146" t="b">
        <f t="shared" si="58"/>
        <v>0</v>
      </c>
    </row>
    <row r="37" spans="1:95" x14ac:dyDescent="0.25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 t="str">
        <f t="shared" si="0"/>
        <v/>
      </c>
      <c r="L37" s="108"/>
      <c r="M37" s="108"/>
      <c r="N37" s="108"/>
      <c r="O37" s="108" t="str">
        <f t="shared" si="1"/>
        <v/>
      </c>
      <c r="P37" s="108"/>
      <c r="Q37" s="108"/>
      <c r="R37" s="116"/>
      <c r="S37" s="117"/>
      <c r="T37" s="117"/>
      <c r="U37" s="118" t="str">
        <f t="shared" si="2"/>
        <v/>
      </c>
      <c r="V37" s="116"/>
      <c r="W37" s="119"/>
      <c r="X37" s="120">
        <f t="shared" ca="1" si="3"/>
        <v>41696</v>
      </c>
      <c r="Y37" s="118" t="str">
        <f t="shared" si="4"/>
        <v/>
      </c>
      <c r="Z37" s="119"/>
      <c r="AA37" s="116"/>
      <c r="AB37" s="121"/>
      <c r="AC37" s="121"/>
      <c r="AD37" s="118" t="str">
        <f t="shared" si="5"/>
        <v/>
      </c>
      <c r="AE37" s="121"/>
      <c r="AF37" s="116"/>
      <c r="AG37" s="108" t="str">
        <f t="shared" si="6"/>
        <v/>
      </c>
      <c r="AH37" s="108" t="str">
        <f t="shared" si="7"/>
        <v/>
      </c>
      <c r="AI37" s="108" t="str">
        <f t="shared" si="8"/>
        <v/>
      </c>
      <c r="AJ37" s="108" t="str">
        <f t="shared" si="9"/>
        <v/>
      </c>
      <c r="AK37" s="122"/>
      <c r="AL37" s="123">
        <f t="shared" si="10"/>
        <v>0</v>
      </c>
      <c r="AM37" s="123">
        <f t="shared" si="10"/>
        <v>0</v>
      </c>
      <c r="AN37" s="123">
        <f t="shared" si="11"/>
        <v>0</v>
      </c>
      <c r="AO37" s="123">
        <f t="shared" si="12"/>
        <v>0</v>
      </c>
      <c r="AP37" s="123">
        <f t="shared" si="13"/>
        <v>0</v>
      </c>
      <c r="AQ37" s="108" t="str">
        <f t="shared" si="14"/>
        <v/>
      </c>
      <c r="AR37" s="116"/>
      <c r="AS37" s="117"/>
      <c r="AT37" s="108"/>
      <c r="AU37" s="108"/>
      <c r="AV37" s="108"/>
      <c r="AW37" s="108"/>
      <c r="AX37" s="108" t="str">
        <f t="shared" si="15"/>
        <v/>
      </c>
      <c r="AY37" s="108" t="str">
        <f t="shared" si="16"/>
        <v/>
      </c>
      <c r="BB37" s="146" t="b">
        <f t="shared" si="17"/>
        <v>0</v>
      </c>
      <c r="BC37" s="146" t="b">
        <f t="shared" si="18"/>
        <v>0</v>
      </c>
      <c r="BD37" s="146" t="b">
        <f t="shared" si="19"/>
        <v>0</v>
      </c>
      <c r="BE37" s="146" t="b">
        <f t="shared" si="20"/>
        <v>0</v>
      </c>
      <c r="BF37" s="146" t="b">
        <f t="shared" si="21"/>
        <v>0</v>
      </c>
      <c r="BG37" s="146" t="b">
        <f t="shared" si="22"/>
        <v>0</v>
      </c>
      <c r="BH37" s="146" t="b">
        <f t="shared" si="23"/>
        <v>0</v>
      </c>
      <c r="BI37" s="146" t="b">
        <f t="shared" si="24"/>
        <v>0</v>
      </c>
      <c r="BJ37" s="146" t="b">
        <f t="shared" si="25"/>
        <v>0</v>
      </c>
      <c r="BK37" s="146" t="b">
        <f t="shared" si="26"/>
        <v>0</v>
      </c>
      <c r="BL37" s="146" t="b">
        <f t="shared" si="27"/>
        <v>0</v>
      </c>
      <c r="BM37" s="146" t="b">
        <f t="shared" si="28"/>
        <v>0</v>
      </c>
      <c r="BN37" s="146" t="b">
        <f t="shared" si="29"/>
        <v>0</v>
      </c>
      <c r="BO37" s="146" t="b">
        <f t="shared" si="30"/>
        <v>0</v>
      </c>
      <c r="BP37" s="146" t="b">
        <f t="shared" si="31"/>
        <v>0</v>
      </c>
      <c r="BQ37" s="146" t="b">
        <f t="shared" si="32"/>
        <v>0</v>
      </c>
      <c r="BR37" s="146" t="b">
        <f t="shared" si="33"/>
        <v>0</v>
      </c>
      <c r="BS37" s="146" t="b">
        <f t="shared" si="34"/>
        <v>0</v>
      </c>
      <c r="BT37" s="146" t="b">
        <f t="shared" si="35"/>
        <v>0</v>
      </c>
      <c r="BU37" s="146" t="b">
        <f t="shared" si="36"/>
        <v>0</v>
      </c>
      <c r="BV37" s="146" t="b">
        <f t="shared" si="37"/>
        <v>0</v>
      </c>
      <c r="BW37" s="146" t="b">
        <f t="shared" si="38"/>
        <v>0</v>
      </c>
      <c r="BX37" s="146" t="b">
        <f t="shared" si="39"/>
        <v>0</v>
      </c>
      <c r="BY37" s="146" t="b">
        <f t="shared" si="40"/>
        <v>0</v>
      </c>
      <c r="BZ37" s="146" t="b">
        <f t="shared" si="41"/>
        <v>0</v>
      </c>
      <c r="CA37" s="146" t="b">
        <f t="shared" si="42"/>
        <v>0</v>
      </c>
      <c r="CB37" s="146" t="b">
        <f t="shared" si="43"/>
        <v>0</v>
      </c>
      <c r="CC37" s="146" t="b">
        <f t="shared" si="44"/>
        <v>0</v>
      </c>
      <c r="CD37" s="146" t="b">
        <f t="shared" si="45"/>
        <v>0</v>
      </c>
      <c r="CE37" s="146" t="b">
        <f t="shared" si="46"/>
        <v>0</v>
      </c>
      <c r="CF37" s="146" t="b">
        <f t="shared" si="47"/>
        <v>0</v>
      </c>
      <c r="CG37" s="146" t="b">
        <f t="shared" si="48"/>
        <v>0</v>
      </c>
      <c r="CH37" s="146" t="b">
        <f t="shared" si="49"/>
        <v>0</v>
      </c>
      <c r="CI37" s="146" t="b">
        <f t="shared" si="50"/>
        <v>0</v>
      </c>
      <c r="CJ37" s="146" t="b">
        <f t="shared" si="51"/>
        <v>0</v>
      </c>
      <c r="CK37" s="146" t="b">
        <f t="shared" si="52"/>
        <v>0</v>
      </c>
      <c r="CL37" s="146" t="b">
        <f t="shared" si="53"/>
        <v>0</v>
      </c>
      <c r="CM37" s="146" t="b">
        <f t="shared" si="54"/>
        <v>0</v>
      </c>
      <c r="CN37" s="146" t="b">
        <f t="shared" si="55"/>
        <v>0</v>
      </c>
      <c r="CO37" s="146" t="b">
        <f t="shared" si="56"/>
        <v>0</v>
      </c>
      <c r="CP37" s="146" t="b">
        <f t="shared" si="57"/>
        <v>0</v>
      </c>
      <c r="CQ37" s="146" t="b">
        <f t="shared" si="58"/>
        <v>0</v>
      </c>
    </row>
    <row r="38" spans="1:95" x14ac:dyDescent="0.25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 t="str">
        <f t="shared" si="0"/>
        <v/>
      </c>
      <c r="L38" s="108"/>
      <c r="M38" s="108"/>
      <c r="N38" s="108"/>
      <c r="O38" s="108" t="str">
        <f t="shared" si="1"/>
        <v/>
      </c>
      <c r="P38" s="108"/>
      <c r="Q38" s="108"/>
      <c r="R38" s="116"/>
      <c r="S38" s="117"/>
      <c r="T38" s="117"/>
      <c r="U38" s="118" t="str">
        <f t="shared" si="2"/>
        <v/>
      </c>
      <c r="V38" s="116"/>
      <c r="W38" s="119"/>
      <c r="X38" s="120">
        <f t="shared" ca="1" si="3"/>
        <v>41696</v>
      </c>
      <c r="Y38" s="118" t="str">
        <f t="shared" si="4"/>
        <v/>
      </c>
      <c r="Z38" s="119"/>
      <c r="AA38" s="116"/>
      <c r="AB38" s="121"/>
      <c r="AC38" s="121"/>
      <c r="AD38" s="118" t="str">
        <f t="shared" si="5"/>
        <v/>
      </c>
      <c r="AE38" s="121"/>
      <c r="AF38" s="116"/>
      <c r="AG38" s="108" t="str">
        <f t="shared" si="6"/>
        <v/>
      </c>
      <c r="AH38" s="108" t="str">
        <f t="shared" si="7"/>
        <v/>
      </c>
      <c r="AI38" s="108" t="str">
        <f t="shared" si="8"/>
        <v/>
      </c>
      <c r="AJ38" s="108" t="str">
        <f t="shared" si="9"/>
        <v/>
      </c>
      <c r="AK38" s="122"/>
      <c r="AL38" s="123">
        <f t="shared" si="10"/>
        <v>0</v>
      </c>
      <c r="AM38" s="123">
        <f t="shared" si="10"/>
        <v>0</v>
      </c>
      <c r="AN38" s="123">
        <f t="shared" si="11"/>
        <v>0</v>
      </c>
      <c r="AO38" s="123">
        <f t="shared" si="12"/>
        <v>0</v>
      </c>
      <c r="AP38" s="123">
        <f t="shared" si="13"/>
        <v>0</v>
      </c>
      <c r="AQ38" s="108" t="str">
        <f t="shared" si="14"/>
        <v/>
      </c>
      <c r="AR38" s="116"/>
      <c r="AS38" s="117"/>
      <c r="AT38" s="108"/>
      <c r="AU38" s="108"/>
      <c r="AV38" s="108"/>
      <c r="AW38" s="108"/>
      <c r="AX38" s="108" t="str">
        <f t="shared" si="15"/>
        <v/>
      </c>
      <c r="AY38" s="108" t="str">
        <f t="shared" si="16"/>
        <v/>
      </c>
      <c r="BB38" s="146" t="b">
        <f t="shared" si="17"/>
        <v>0</v>
      </c>
      <c r="BC38" s="146" t="b">
        <f t="shared" si="18"/>
        <v>0</v>
      </c>
      <c r="BD38" s="146" t="b">
        <f t="shared" si="19"/>
        <v>0</v>
      </c>
      <c r="BE38" s="146" t="b">
        <f t="shared" si="20"/>
        <v>0</v>
      </c>
      <c r="BF38" s="146" t="b">
        <f t="shared" si="21"/>
        <v>0</v>
      </c>
      <c r="BG38" s="146" t="b">
        <f t="shared" si="22"/>
        <v>0</v>
      </c>
      <c r="BH38" s="146" t="b">
        <f t="shared" si="23"/>
        <v>0</v>
      </c>
      <c r="BI38" s="146" t="b">
        <f t="shared" si="24"/>
        <v>0</v>
      </c>
      <c r="BJ38" s="146" t="b">
        <f t="shared" si="25"/>
        <v>0</v>
      </c>
      <c r="BK38" s="146" t="b">
        <f t="shared" si="26"/>
        <v>0</v>
      </c>
      <c r="BL38" s="146" t="b">
        <f t="shared" si="27"/>
        <v>0</v>
      </c>
      <c r="BM38" s="146" t="b">
        <f t="shared" si="28"/>
        <v>0</v>
      </c>
      <c r="BN38" s="146" t="b">
        <f t="shared" si="29"/>
        <v>0</v>
      </c>
      <c r="BO38" s="146" t="b">
        <f t="shared" si="30"/>
        <v>0</v>
      </c>
      <c r="BP38" s="146" t="b">
        <f t="shared" si="31"/>
        <v>0</v>
      </c>
      <c r="BQ38" s="146" t="b">
        <f t="shared" si="32"/>
        <v>0</v>
      </c>
      <c r="BR38" s="146" t="b">
        <f t="shared" si="33"/>
        <v>0</v>
      </c>
      <c r="BS38" s="146" t="b">
        <f t="shared" si="34"/>
        <v>0</v>
      </c>
      <c r="BT38" s="146" t="b">
        <f t="shared" si="35"/>
        <v>0</v>
      </c>
      <c r="BU38" s="146" t="b">
        <f t="shared" si="36"/>
        <v>0</v>
      </c>
      <c r="BV38" s="146" t="b">
        <f t="shared" si="37"/>
        <v>0</v>
      </c>
      <c r="BW38" s="146" t="b">
        <f t="shared" si="38"/>
        <v>0</v>
      </c>
      <c r="BX38" s="146" t="b">
        <f t="shared" si="39"/>
        <v>0</v>
      </c>
      <c r="BY38" s="146" t="b">
        <f t="shared" si="40"/>
        <v>0</v>
      </c>
      <c r="BZ38" s="146" t="b">
        <f t="shared" si="41"/>
        <v>0</v>
      </c>
      <c r="CA38" s="146" t="b">
        <f t="shared" si="42"/>
        <v>0</v>
      </c>
      <c r="CB38" s="146" t="b">
        <f t="shared" si="43"/>
        <v>0</v>
      </c>
      <c r="CC38" s="146" t="b">
        <f t="shared" si="44"/>
        <v>0</v>
      </c>
      <c r="CD38" s="146" t="b">
        <f t="shared" si="45"/>
        <v>0</v>
      </c>
      <c r="CE38" s="146" t="b">
        <f t="shared" si="46"/>
        <v>0</v>
      </c>
      <c r="CF38" s="146" t="b">
        <f t="shared" si="47"/>
        <v>0</v>
      </c>
      <c r="CG38" s="146" t="b">
        <f t="shared" si="48"/>
        <v>0</v>
      </c>
      <c r="CH38" s="146" t="b">
        <f t="shared" si="49"/>
        <v>0</v>
      </c>
      <c r="CI38" s="146" t="b">
        <f t="shared" si="50"/>
        <v>0</v>
      </c>
      <c r="CJ38" s="146" t="b">
        <f t="shared" si="51"/>
        <v>0</v>
      </c>
      <c r="CK38" s="146" t="b">
        <f t="shared" si="52"/>
        <v>0</v>
      </c>
      <c r="CL38" s="146" t="b">
        <f t="shared" si="53"/>
        <v>0</v>
      </c>
      <c r="CM38" s="146" t="b">
        <f t="shared" si="54"/>
        <v>0</v>
      </c>
      <c r="CN38" s="146" t="b">
        <f t="shared" si="55"/>
        <v>0</v>
      </c>
      <c r="CO38" s="146" t="b">
        <f t="shared" si="56"/>
        <v>0</v>
      </c>
      <c r="CP38" s="146" t="b">
        <f t="shared" si="57"/>
        <v>0</v>
      </c>
      <c r="CQ38" s="146" t="b">
        <f t="shared" si="58"/>
        <v>0</v>
      </c>
    </row>
    <row r="39" spans="1:95" x14ac:dyDescent="0.25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 t="str">
        <f t="shared" si="0"/>
        <v/>
      </c>
      <c r="L39" s="108"/>
      <c r="M39" s="108"/>
      <c r="N39" s="108"/>
      <c r="O39" s="108" t="str">
        <f t="shared" si="1"/>
        <v/>
      </c>
      <c r="P39" s="108"/>
      <c r="Q39" s="108"/>
      <c r="R39" s="116"/>
      <c r="S39" s="117"/>
      <c r="T39" s="117"/>
      <c r="U39" s="118" t="str">
        <f t="shared" si="2"/>
        <v/>
      </c>
      <c r="V39" s="116"/>
      <c r="W39" s="119"/>
      <c r="X39" s="120">
        <f t="shared" ca="1" si="3"/>
        <v>41696</v>
      </c>
      <c r="Y39" s="118" t="str">
        <f t="shared" si="4"/>
        <v/>
      </c>
      <c r="Z39" s="119"/>
      <c r="AA39" s="116"/>
      <c r="AB39" s="121"/>
      <c r="AC39" s="121"/>
      <c r="AD39" s="118" t="str">
        <f t="shared" si="5"/>
        <v/>
      </c>
      <c r="AE39" s="121"/>
      <c r="AF39" s="116"/>
      <c r="AG39" s="108" t="str">
        <f t="shared" si="6"/>
        <v/>
      </c>
      <c r="AH39" s="108" t="str">
        <f t="shared" si="7"/>
        <v/>
      </c>
      <c r="AI39" s="108" t="str">
        <f t="shared" si="8"/>
        <v/>
      </c>
      <c r="AJ39" s="108" t="str">
        <f t="shared" si="9"/>
        <v/>
      </c>
      <c r="AK39" s="122"/>
      <c r="AL39" s="123">
        <f t="shared" si="10"/>
        <v>0</v>
      </c>
      <c r="AM39" s="123">
        <f t="shared" si="10"/>
        <v>0</v>
      </c>
      <c r="AN39" s="123">
        <f t="shared" si="11"/>
        <v>0</v>
      </c>
      <c r="AO39" s="123">
        <f t="shared" si="12"/>
        <v>0</v>
      </c>
      <c r="AP39" s="123">
        <f t="shared" si="13"/>
        <v>0</v>
      </c>
      <c r="AQ39" s="108" t="str">
        <f t="shared" si="14"/>
        <v/>
      </c>
      <c r="AR39" s="116"/>
      <c r="AS39" s="117"/>
      <c r="AT39" s="108"/>
      <c r="AU39" s="108"/>
      <c r="AV39" s="108"/>
      <c r="AW39" s="108"/>
      <c r="AX39" s="108" t="str">
        <f t="shared" si="15"/>
        <v/>
      </c>
      <c r="AY39" s="108" t="str">
        <f t="shared" si="16"/>
        <v/>
      </c>
      <c r="BB39" s="146" t="b">
        <f t="shared" si="17"/>
        <v>0</v>
      </c>
      <c r="BC39" s="146" t="b">
        <f t="shared" si="18"/>
        <v>0</v>
      </c>
      <c r="BD39" s="146" t="b">
        <f t="shared" si="19"/>
        <v>0</v>
      </c>
      <c r="BE39" s="146" t="b">
        <f t="shared" si="20"/>
        <v>0</v>
      </c>
      <c r="BF39" s="146" t="b">
        <f t="shared" si="21"/>
        <v>0</v>
      </c>
      <c r="BG39" s="146" t="b">
        <f t="shared" si="22"/>
        <v>0</v>
      </c>
      <c r="BH39" s="146" t="b">
        <f t="shared" si="23"/>
        <v>0</v>
      </c>
      <c r="BI39" s="146" t="b">
        <f t="shared" si="24"/>
        <v>0</v>
      </c>
      <c r="BJ39" s="146" t="b">
        <f t="shared" si="25"/>
        <v>0</v>
      </c>
      <c r="BK39" s="146" t="b">
        <f t="shared" si="26"/>
        <v>0</v>
      </c>
      <c r="BL39" s="146" t="b">
        <f t="shared" si="27"/>
        <v>0</v>
      </c>
      <c r="BM39" s="146" t="b">
        <f t="shared" si="28"/>
        <v>0</v>
      </c>
      <c r="BN39" s="146" t="b">
        <f t="shared" si="29"/>
        <v>0</v>
      </c>
      <c r="BO39" s="146" t="b">
        <f t="shared" si="30"/>
        <v>0</v>
      </c>
      <c r="BP39" s="146" t="b">
        <f t="shared" si="31"/>
        <v>0</v>
      </c>
      <c r="BQ39" s="146" t="b">
        <f t="shared" si="32"/>
        <v>0</v>
      </c>
      <c r="BR39" s="146" t="b">
        <f t="shared" si="33"/>
        <v>0</v>
      </c>
      <c r="BS39" s="146" t="b">
        <f t="shared" si="34"/>
        <v>0</v>
      </c>
      <c r="BT39" s="146" t="b">
        <f t="shared" si="35"/>
        <v>0</v>
      </c>
      <c r="BU39" s="146" t="b">
        <f t="shared" si="36"/>
        <v>0</v>
      </c>
      <c r="BV39" s="146" t="b">
        <f t="shared" si="37"/>
        <v>0</v>
      </c>
      <c r="BW39" s="146" t="b">
        <f t="shared" si="38"/>
        <v>0</v>
      </c>
      <c r="BX39" s="146" t="b">
        <f t="shared" si="39"/>
        <v>0</v>
      </c>
      <c r="BY39" s="146" t="b">
        <f t="shared" si="40"/>
        <v>0</v>
      </c>
      <c r="BZ39" s="146" t="b">
        <f t="shared" si="41"/>
        <v>0</v>
      </c>
      <c r="CA39" s="146" t="b">
        <f t="shared" si="42"/>
        <v>0</v>
      </c>
      <c r="CB39" s="146" t="b">
        <f t="shared" si="43"/>
        <v>0</v>
      </c>
      <c r="CC39" s="146" t="b">
        <f t="shared" si="44"/>
        <v>0</v>
      </c>
      <c r="CD39" s="146" t="b">
        <f t="shared" si="45"/>
        <v>0</v>
      </c>
      <c r="CE39" s="146" t="b">
        <f t="shared" si="46"/>
        <v>0</v>
      </c>
      <c r="CF39" s="146" t="b">
        <f t="shared" si="47"/>
        <v>0</v>
      </c>
      <c r="CG39" s="146" t="b">
        <f t="shared" si="48"/>
        <v>0</v>
      </c>
      <c r="CH39" s="146" t="b">
        <f t="shared" si="49"/>
        <v>0</v>
      </c>
      <c r="CI39" s="146" t="b">
        <f t="shared" si="50"/>
        <v>0</v>
      </c>
      <c r="CJ39" s="146" t="b">
        <f t="shared" si="51"/>
        <v>0</v>
      </c>
      <c r="CK39" s="146" t="b">
        <f t="shared" si="52"/>
        <v>0</v>
      </c>
      <c r="CL39" s="146" t="b">
        <f t="shared" si="53"/>
        <v>0</v>
      </c>
      <c r="CM39" s="146" t="b">
        <f t="shared" si="54"/>
        <v>0</v>
      </c>
      <c r="CN39" s="146" t="b">
        <f t="shared" si="55"/>
        <v>0</v>
      </c>
      <c r="CO39" s="146" t="b">
        <f t="shared" si="56"/>
        <v>0</v>
      </c>
      <c r="CP39" s="146" t="b">
        <f t="shared" si="57"/>
        <v>0</v>
      </c>
      <c r="CQ39" s="146" t="b">
        <f t="shared" si="58"/>
        <v>0</v>
      </c>
    </row>
    <row r="40" spans="1:95" x14ac:dyDescent="0.25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 t="str">
        <f t="shared" si="0"/>
        <v/>
      </c>
      <c r="L40" s="108"/>
      <c r="M40" s="108"/>
      <c r="N40" s="108"/>
      <c r="O40" s="108" t="str">
        <f t="shared" si="1"/>
        <v/>
      </c>
      <c r="P40" s="108"/>
      <c r="Q40" s="108"/>
      <c r="R40" s="116"/>
      <c r="S40" s="117"/>
      <c r="T40" s="117"/>
      <c r="U40" s="118" t="str">
        <f t="shared" si="2"/>
        <v/>
      </c>
      <c r="V40" s="116"/>
      <c r="W40" s="119"/>
      <c r="X40" s="120">
        <f t="shared" ca="1" si="3"/>
        <v>41696</v>
      </c>
      <c r="Y40" s="118" t="str">
        <f t="shared" si="4"/>
        <v/>
      </c>
      <c r="Z40" s="119"/>
      <c r="AA40" s="116"/>
      <c r="AB40" s="121"/>
      <c r="AC40" s="121"/>
      <c r="AD40" s="118" t="str">
        <f t="shared" si="5"/>
        <v/>
      </c>
      <c r="AE40" s="121"/>
      <c r="AF40" s="116"/>
      <c r="AG40" s="108" t="str">
        <f t="shared" si="6"/>
        <v/>
      </c>
      <c r="AH40" s="108" t="str">
        <f t="shared" si="7"/>
        <v/>
      </c>
      <c r="AI40" s="108" t="str">
        <f t="shared" si="8"/>
        <v/>
      </c>
      <c r="AJ40" s="108" t="str">
        <f t="shared" si="9"/>
        <v/>
      </c>
      <c r="AK40" s="122"/>
      <c r="AL40" s="123">
        <f t="shared" si="10"/>
        <v>0</v>
      </c>
      <c r="AM40" s="123">
        <f t="shared" si="10"/>
        <v>0</v>
      </c>
      <c r="AN40" s="123">
        <f t="shared" si="11"/>
        <v>0</v>
      </c>
      <c r="AO40" s="123">
        <f t="shared" si="12"/>
        <v>0</v>
      </c>
      <c r="AP40" s="123">
        <f t="shared" si="13"/>
        <v>0</v>
      </c>
      <c r="AQ40" s="108" t="str">
        <f t="shared" si="14"/>
        <v/>
      </c>
      <c r="AR40" s="116"/>
      <c r="AS40" s="117"/>
      <c r="AT40" s="108"/>
      <c r="AU40" s="108"/>
      <c r="AV40" s="108"/>
      <c r="AW40" s="108"/>
      <c r="AX40" s="108" t="str">
        <f t="shared" si="15"/>
        <v/>
      </c>
      <c r="AY40" s="108" t="str">
        <f t="shared" si="16"/>
        <v/>
      </c>
      <c r="BB40" s="146" t="b">
        <f t="shared" si="17"/>
        <v>0</v>
      </c>
      <c r="BC40" s="146" t="b">
        <f t="shared" si="18"/>
        <v>0</v>
      </c>
      <c r="BD40" s="146" t="b">
        <f t="shared" si="19"/>
        <v>0</v>
      </c>
      <c r="BE40" s="146" t="b">
        <f t="shared" si="20"/>
        <v>0</v>
      </c>
      <c r="BF40" s="146" t="b">
        <f t="shared" si="21"/>
        <v>0</v>
      </c>
      <c r="BG40" s="146" t="b">
        <f t="shared" si="22"/>
        <v>0</v>
      </c>
      <c r="BH40" s="146" t="b">
        <f t="shared" si="23"/>
        <v>0</v>
      </c>
      <c r="BI40" s="146" t="b">
        <f t="shared" si="24"/>
        <v>0</v>
      </c>
      <c r="BJ40" s="146" t="b">
        <f t="shared" si="25"/>
        <v>0</v>
      </c>
      <c r="BK40" s="146" t="b">
        <f t="shared" si="26"/>
        <v>0</v>
      </c>
      <c r="BL40" s="146" t="b">
        <f t="shared" si="27"/>
        <v>0</v>
      </c>
      <c r="BM40" s="146" t="b">
        <f t="shared" si="28"/>
        <v>0</v>
      </c>
      <c r="BN40" s="146" t="b">
        <f t="shared" si="29"/>
        <v>0</v>
      </c>
      <c r="BO40" s="146" t="b">
        <f t="shared" si="30"/>
        <v>0</v>
      </c>
      <c r="BP40" s="146" t="b">
        <f t="shared" si="31"/>
        <v>0</v>
      </c>
      <c r="BQ40" s="146" t="b">
        <f t="shared" si="32"/>
        <v>0</v>
      </c>
      <c r="BR40" s="146" t="b">
        <f t="shared" si="33"/>
        <v>0</v>
      </c>
      <c r="BS40" s="146" t="b">
        <f t="shared" si="34"/>
        <v>0</v>
      </c>
      <c r="BT40" s="146" t="b">
        <f t="shared" si="35"/>
        <v>0</v>
      </c>
      <c r="BU40" s="146" t="b">
        <f t="shared" si="36"/>
        <v>0</v>
      </c>
      <c r="BV40" s="146" t="b">
        <f t="shared" si="37"/>
        <v>0</v>
      </c>
      <c r="BW40" s="146" t="b">
        <f t="shared" si="38"/>
        <v>0</v>
      </c>
      <c r="BX40" s="146" t="b">
        <f t="shared" si="39"/>
        <v>0</v>
      </c>
      <c r="BY40" s="146" t="b">
        <f t="shared" si="40"/>
        <v>0</v>
      </c>
      <c r="BZ40" s="146" t="b">
        <f t="shared" si="41"/>
        <v>0</v>
      </c>
      <c r="CA40" s="146" t="b">
        <f t="shared" si="42"/>
        <v>0</v>
      </c>
      <c r="CB40" s="146" t="b">
        <f t="shared" si="43"/>
        <v>0</v>
      </c>
      <c r="CC40" s="146" t="b">
        <f t="shared" si="44"/>
        <v>0</v>
      </c>
      <c r="CD40" s="146" t="b">
        <f t="shared" si="45"/>
        <v>0</v>
      </c>
      <c r="CE40" s="146" t="b">
        <f t="shared" si="46"/>
        <v>0</v>
      </c>
      <c r="CF40" s="146" t="b">
        <f t="shared" si="47"/>
        <v>0</v>
      </c>
      <c r="CG40" s="146" t="b">
        <f t="shared" si="48"/>
        <v>0</v>
      </c>
      <c r="CH40" s="146" t="b">
        <f t="shared" si="49"/>
        <v>0</v>
      </c>
      <c r="CI40" s="146" t="b">
        <f t="shared" si="50"/>
        <v>0</v>
      </c>
      <c r="CJ40" s="146" t="b">
        <f t="shared" si="51"/>
        <v>0</v>
      </c>
      <c r="CK40" s="146" t="b">
        <f t="shared" si="52"/>
        <v>0</v>
      </c>
      <c r="CL40" s="146" t="b">
        <f t="shared" si="53"/>
        <v>0</v>
      </c>
      <c r="CM40" s="146" t="b">
        <f t="shared" si="54"/>
        <v>0</v>
      </c>
      <c r="CN40" s="146" t="b">
        <f t="shared" si="55"/>
        <v>0</v>
      </c>
      <c r="CO40" s="146" t="b">
        <f t="shared" si="56"/>
        <v>0</v>
      </c>
      <c r="CP40" s="146" t="b">
        <f t="shared" si="57"/>
        <v>0</v>
      </c>
      <c r="CQ40" s="146" t="b">
        <f t="shared" si="58"/>
        <v>0</v>
      </c>
    </row>
    <row r="41" spans="1:95" x14ac:dyDescent="0.25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 t="str">
        <f t="shared" si="0"/>
        <v/>
      </c>
      <c r="L41" s="108"/>
      <c r="M41" s="108"/>
      <c r="N41" s="108"/>
      <c r="O41" s="108" t="str">
        <f t="shared" si="1"/>
        <v/>
      </c>
      <c r="P41" s="108"/>
      <c r="Q41" s="108"/>
      <c r="R41" s="116"/>
      <c r="S41" s="117"/>
      <c r="T41" s="117"/>
      <c r="U41" s="118" t="str">
        <f t="shared" si="2"/>
        <v/>
      </c>
      <c r="V41" s="116"/>
      <c r="W41" s="119"/>
      <c r="X41" s="120">
        <f t="shared" ca="1" si="3"/>
        <v>41696</v>
      </c>
      <c r="Y41" s="118" t="str">
        <f t="shared" si="4"/>
        <v/>
      </c>
      <c r="Z41" s="119"/>
      <c r="AA41" s="116"/>
      <c r="AB41" s="121"/>
      <c r="AC41" s="121"/>
      <c r="AD41" s="118" t="str">
        <f t="shared" si="5"/>
        <v/>
      </c>
      <c r="AE41" s="121"/>
      <c r="AF41" s="116"/>
      <c r="AG41" s="108" t="str">
        <f t="shared" si="6"/>
        <v/>
      </c>
      <c r="AH41" s="108" t="str">
        <f t="shared" si="7"/>
        <v/>
      </c>
      <c r="AI41" s="108" t="str">
        <f t="shared" si="8"/>
        <v/>
      </c>
      <c r="AJ41" s="108" t="str">
        <f t="shared" si="9"/>
        <v/>
      </c>
      <c r="AK41" s="122"/>
      <c r="AL41" s="123">
        <f t="shared" si="10"/>
        <v>0</v>
      </c>
      <c r="AM41" s="123">
        <f t="shared" si="10"/>
        <v>0</v>
      </c>
      <c r="AN41" s="123">
        <f t="shared" si="11"/>
        <v>0</v>
      </c>
      <c r="AO41" s="123">
        <f t="shared" si="12"/>
        <v>0</v>
      </c>
      <c r="AP41" s="123">
        <f t="shared" si="13"/>
        <v>0</v>
      </c>
      <c r="AQ41" s="108" t="str">
        <f t="shared" si="14"/>
        <v/>
      </c>
      <c r="AR41" s="116"/>
      <c r="AS41" s="117"/>
      <c r="AT41" s="108"/>
      <c r="AU41" s="108"/>
      <c r="AV41" s="108"/>
      <c r="AW41" s="108"/>
      <c r="AX41" s="108" t="str">
        <f t="shared" si="15"/>
        <v/>
      </c>
      <c r="AY41" s="108" t="str">
        <f t="shared" si="16"/>
        <v/>
      </c>
      <c r="BB41" s="146" t="b">
        <f t="shared" si="17"/>
        <v>0</v>
      </c>
      <c r="BC41" s="146" t="b">
        <f t="shared" si="18"/>
        <v>0</v>
      </c>
      <c r="BD41" s="146" t="b">
        <f t="shared" si="19"/>
        <v>0</v>
      </c>
      <c r="BE41" s="146" t="b">
        <f t="shared" si="20"/>
        <v>0</v>
      </c>
      <c r="BF41" s="146" t="b">
        <f t="shared" si="21"/>
        <v>0</v>
      </c>
      <c r="BG41" s="146" t="b">
        <f t="shared" si="22"/>
        <v>0</v>
      </c>
      <c r="BH41" s="146" t="b">
        <f t="shared" si="23"/>
        <v>0</v>
      </c>
      <c r="BI41" s="146" t="b">
        <f t="shared" si="24"/>
        <v>0</v>
      </c>
      <c r="BJ41" s="146" t="b">
        <f t="shared" si="25"/>
        <v>0</v>
      </c>
      <c r="BK41" s="146" t="b">
        <f t="shared" si="26"/>
        <v>0</v>
      </c>
      <c r="BL41" s="146" t="b">
        <f t="shared" si="27"/>
        <v>0</v>
      </c>
      <c r="BM41" s="146" t="b">
        <f t="shared" si="28"/>
        <v>0</v>
      </c>
      <c r="BN41" s="146" t="b">
        <f t="shared" si="29"/>
        <v>0</v>
      </c>
      <c r="BO41" s="146" t="b">
        <f t="shared" si="30"/>
        <v>0</v>
      </c>
      <c r="BP41" s="146" t="b">
        <f t="shared" si="31"/>
        <v>0</v>
      </c>
      <c r="BQ41" s="146" t="b">
        <f t="shared" si="32"/>
        <v>0</v>
      </c>
      <c r="BR41" s="146" t="b">
        <f t="shared" si="33"/>
        <v>0</v>
      </c>
      <c r="BS41" s="146" t="b">
        <f t="shared" si="34"/>
        <v>0</v>
      </c>
      <c r="BT41" s="146" t="b">
        <f t="shared" si="35"/>
        <v>0</v>
      </c>
      <c r="BU41" s="146" t="b">
        <f t="shared" si="36"/>
        <v>0</v>
      </c>
      <c r="BV41" s="146" t="b">
        <f t="shared" si="37"/>
        <v>0</v>
      </c>
      <c r="BW41" s="146" t="b">
        <f t="shared" si="38"/>
        <v>0</v>
      </c>
      <c r="BX41" s="146" t="b">
        <f t="shared" si="39"/>
        <v>0</v>
      </c>
      <c r="BY41" s="146" t="b">
        <f t="shared" si="40"/>
        <v>0</v>
      </c>
      <c r="BZ41" s="146" t="b">
        <f t="shared" si="41"/>
        <v>0</v>
      </c>
      <c r="CA41" s="146" t="b">
        <f t="shared" si="42"/>
        <v>0</v>
      </c>
      <c r="CB41" s="146" t="b">
        <f t="shared" si="43"/>
        <v>0</v>
      </c>
      <c r="CC41" s="146" t="b">
        <f t="shared" si="44"/>
        <v>0</v>
      </c>
      <c r="CD41" s="146" t="b">
        <f t="shared" si="45"/>
        <v>0</v>
      </c>
      <c r="CE41" s="146" t="b">
        <f t="shared" si="46"/>
        <v>0</v>
      </c>
      <c r="CF41" s="146" t="b">
        <f t="shared" si="47"/>
        <v>0</v>
      </c>
      <c r="CG41" s="146" t="b">
        <f t="shared" si="48"/>
        <v>0</v>
      </c>
      <c r="CH41" s="146" t="b">
        <f t="shared" si="49"/>
        <v>0</v>
      </c>
      <c r="CI41" s="146" t="b">
        <f t="shared" si="50"/>
        <v>0</v>
      </c>
      <c r="CJ41" s="146" t="b">
        <f t="shared" si="51"/>
        <v>0</v>
      </c>
      <c r="CK41" s="146" t="b">
        <f t="shared" si="52"/>
        <v>0</v>
      </c>
      <c r="CL41" s="146" t="b">
        <f t="shared" si="53"/>
        <v>0</v>
      </c>
      <c r="CM41" s="146" t="b">
        <f t="shared" si="54"/>
        <v>0</v>
      </c>
      <c r="CN41" s="146" t="b">
        <f t="shared" si="55"/>
        <v>0</v>
      </c>
      <c r="CO41" s="146" t="b">
        <f t="shared" si="56"/>
        <v>0</v>
      </c>
      <c r="CP41" s="146" t="b">
        <f t="shared" si="57"/>
        <v>0</v>
      </c>
      <c r="CQ41" s="146" t="b">
        <f t="shared" si="58"/>
        <v>0</v>
      </c>
    </row>
    <row r="42" spans="1:95" x14ac:dyDescent="0.25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 t="str">
        <f t="shared" si="0"/>
        <v/>
      </c>
      <c r="L42" s="108"/>
      <c r="M42" s="108"/>
      <c r="N42" s="108"/>
      <c r="O42" s="108" t="str">
        <f t="shared" si="1"/>
        <v/>
      </c>
      <c r="P42" s="108"/>
      <c r="Q42" s="108"/>
      <c r="R42" s="116"/>
      <c r="S42" s="117"/>
      <c r="T42" s="117"/>
      <c r="U42" s="118" t="str">
        <f t="shared" si="2"/>
        <v/>
      </c>
      <c r="V42" s="116"/>
      <c r="W42" s="119"/>
      <c r="X42" s="120">
        <f t="shared" ca="1" si="3"/>
        <v>41696</v>
      </c>
      <c r="Y42" s="118" t="str">
        <f t="shared" si="4"/>
        <v/>
      </c>
      <c r="Z42" s="119"/>
      <c r="AA42" s="116"/>
      <c r="AB42" s="121"/>
      <c r="AC42" s="121"/>
      <c r="AD42" s="118" t="str">
        <f t="shared" si="5"/>
        <v/>
      </c>
      <c r="AE42" s="121"/>
      <c r="AF42" s="116"/>
      <c r="AG42" s="108" t="str">
        <f t="shared" si="6"/>
        <v/>
      </c>
      <c r="AH42" s="108" t="str">
        <f t="shared" si="7"/>
        <v/>
      </c>
      <c r="AI42" s="108" t="str">
        <f t="shared" si="8"/>
        <v/>
      </c>
      <c r="AJ42" s="108" t="str">
        <f t="shared" si="9"/>
        <v/>
      </c>
      <c r="AK42" s="122"/>
      <c r="AL42" s="123">
        <f t="shared" si="10"/>
        <v>0</v>
      </c>
      <c r="AM42" s="123">
        <f t="shared" si="10"/>
        <v>0</v>
      </c>
      <c r="AN42" s="123">
        <f t="shared" si="11"/>
        <v>0</v>
      </c>
      <c r="AO42" s="123">
        <f t="shared" si="12"/>
        <v>0</v>
      </c>
      <c r="AP42" s="123">
        <f t="shared" si="13"/>
        <v>0</v>
      </c>
      <c r="AQ42" s="108" t="str">
        <f t="shared" si="14"/>
        <v/>
      </c>
      <c r="AR42" s="116"/>
      <c r="AS42" s="117"/>
      <c r="AT42" s="108"/>
      <c r="AU42" s="108"/>
      <c r="AV42" s="108"/>
      <c r="AW42" s="108"/>
      <c r="AX42" s="108" t="str">
        <f t="shared" si="15"/>
        <v/>
      </c>
      <c r="AY42" s="108" t="str">
        <f t="shared" si="16"/>
        <v/>
      </c>
      <c r="BB42" s="146" t="b">
        <f t="shared" si="17"/>
        <v>0</v>
      </c>
      <c r="BC42" s="146" t="b">
        <f t="shared" si="18"/>
        <v>0</v>
      </c>
      <c r="BD42" s="146" t="b">
        <f t="shared" si="19"/>
        <v>0</v>
      </c>
      <c r="BE42" s="146" t="b">
        <f t="shared" si="20"/>
        <v>0</v>
      </c>
      <c r="BF42" s="146" t="b">
        <f t="shared" si="21"/>
        <v>0</v>
      </c>
      <c r="BG42" s="146" t="b">
        <f t="shared" si="22"/>
        <v>0</v>
      </c>
      <c r="BH42" s="146" t="b">
        <f t="shared" si="23"/>
        <v>0</v>
      </c>
      <c r="BI42" s="146" t="b">
        <f t="shared" si="24"/>
        <v>0</v>
      </c>
      <c r="BJ42" s="146" t="b">
        <f t="shared" si="25"/>
        <v>0</v>
      </c>
      <c r="BK42" s="146" t="b">
        <f t="shared" si="26"/>
        <v>0</v>
      </c>
      <c r="BL42" s="146" t="b">
        <f t="shared" si="27"/>
        <v>0</v>
      </c>
      <c r="BM42" s="146" t="b">
        <f t="shared" si="28"/>
        <v>0</v>
      </c>
      <c r="BN42" s="146" t="b">
        <f t="shared" si="29"/>
        <v>0</v>
      </c>
      <c r="BO42" s="146" t="b">
        <f t="shared" si="30"/>
        <v>0</v>
      </c>
      <c r="BP42" s="146" t="b">
        <f t="shared" si="31"/>
        <v>0</v>
      </c>
      <c r="BQ42" s="146" t="b">
        <f t="shared" si="32"/>
        <v>0</v>
      </c>
      <c r="BR42" s="146" t="b">
        <f t="shared" si="33"/>
        <v>0</v>
      </c>
      <c r="BS42" s="146" t="b">
        <f t="shared" si="34"/>
        <v>0</v>
      </c>
      <c r="BT42" s="146" t="b">
        <f t="shared" si="35"/>
        <v>0</v>
      </c>
      <c r="BU42" s="146" t="b">
        <f t="shared" si="36"/>
        <v>0</v>
      </c>
      <c r="BV42" s="146" t="b">
        <f t="shared" si="37"/>
        <v>0</v>
      </c>
      <c r="BW42" s="146" t="b">
        <f t="shared" si="38"/>
        <v>0</v>
      </c>
      <c r="BX42" s="146" t="b">
        <f t="shared" si="39"/>
        <v>0</v>
      </c>
      <c r="BY42" s="146" t="b">
        <f t="shared" si="40"/>
        <v>0</v>
      </c>
      <c r="BZ42" s="146" t="b">
        <f t="shared" si="41"/>
        <v>0</v>
      </c>
      <c r="CA42" s="146" t="b">
        <f t="shared" si="42"/>
        <v>0</v>
      </c>
      <c r="CB42" s="146" t="b">
        <f t="shared" si="43"/>
        <v>0</v>
      </c>
      <c r="CC42" s="146" t="b">
        <f t="shared" si="44"/>
        <v>0</v>
      </c>
      <c r="CD42" s="146" t="b">
        <f t="shared" si="45"/>
        <v>0</v>
      </c>
      <c r="CE42" s="146" t="b">
        <f t="shared" si="46"/>
        <v>0</v>
      </c>
      <c r="CF42" s="146" t="b">
        <f t="shared" si="47"/>
        <v>0</v>
      </c>
      <c r="CG42" s="146" t="b">
        <f t="shared" si="48"/>
        <v>0</v>
      </c>
      <c r="CH42" s="146" t="b">
        <f t="shared" si="49"/>
        <v>0</v>
      </c>
      <c r="CI42" s="146" t="b">
        <f t="shared" si="50"/>
        <v>0</v>
      </c>
      <c r="CJ42" s="146" t="b">
        <f t="shared" si="51"/>
        <v>0</v>
      </c>
      <c r="CK42" s="146" t="b">
        <f t="shared" si="52"/>
        <v>0</v>
      </c>
      <c r="CL42" s="146" t="b">
        <f t="shared" si="53"/>
        <v>0</v>
      </c>
      <c r="CM42" s="146" t="b">
        <f t="shared" si="54"/>
        <v>0</v>
      </c>
      <c r="CN42" s="146" t="b">
        <f t="shared" si="55"/>
        <v>0</v>
      </c>
      <c r="CO42" s="146" t="b">
        <f t="shared" si="56"/>
        <v>0</v>
      </c>
      <c r="CP42" s="146" t="b">
        <f t="shared" si="57"/>
        <v>0</v>
      </c>
      <c r="CQ42" s="146" t="b">
        <f t="shared" si="58"/>
        <v>0</v>
      </c>
    </row>
    <row r="43" spans="1:95" x14ac:dyDescent="0.25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 t="str">
        <f t="shared" si="0"/>
        <v/>
      </c>
      <c r="L43" s="108"/>
      <c r="M43" s="108"/>
      <c r="N43" s="108"/>
      <c r="O43" s="108" t="str">
        <f t="shared" si="1"/>
        <v/>
      </c>
      <c r="P43" s="108"/>
      <c r="Q43" s="108"/>
      <c r="R43" s="116"/>
      <c r="S43" s="117"/>
      <c r="T43" s="117"/>
      <c r="U43" s="118" t="str">
        <f t="shared" si="2"/>
        <v/>
      </c>
      <c r="V43" s="116"/>
      <c r="W43" s="119"/>
      <c r="X43" s="120">
        <f t="shared" ca="1" si="3"/>
        <v>41696</v>
      </c>
      <c r="Y43" s="118" t="str">
        <f t="shared" si="4"/>
        <v/>
      </c>
      <c r="Z43" s="119"/>
      <c r="AA43" s="116"/>
      <c r="AB43" s="121"/>
      <c r="AC43" s="121"/>
      <c r="AD43" s="118" t="str">
        <f t="shared" si="5"/>
        <v/>
      </c>
      <c r="AE43" s="121"/>
      <c r="AF43" s="116"/>
      <c r="AG43" s="108" t="str">
        <f t="shared" si="6"/>
        <v/>
      </c>
      <c r="AH43" s="108" t="str">
        <f t="shared" si="7"/>
        <v/>
      </c>
      <c r="AI43" s="108" t="str">
        <f t="shared" si="8"/>
        <v/>
      </c>
      <c r="AJ43" s="108" t="str">
        <f t="shared" si="9"/>
        <v/>
      </c>
      <c r="AK43" s="122"/>
      <c r="AL43" s="123">
        <f t="shared" si="10"/>
        <v>0</v>
      </c>
      <c r="AM43" s="123">
        <f t="shared" si="10"/>
        <v>0</v>
      </c>
      <c r="AN43" s="123">
        <f t="shared" si="11"/>
        <v>0</v>
      </c>
      <c r="AO43" s="123">
        <f t="shared" si="12"/>
        <v>0</v>
      </c>
      <c r="AP43" s="123">
        <f t="shared" si="13"/>
        <v>0</v>
      </c>
      <c r="AQ43" s="108" t="str">
        <f t="shared" si="14"/>
        <v/>
      </c>
      <c r="AR43" s="116"/>
      <c r="AS43" s="117"/>
      <c r="AT43" s="108"/>
      <c r="AU43" s="108"/>
      <c r="AV43" s="108"/>
      <c r="AW43" s="108"/>
      <c r="AX43" s="108" t="str">
        <f t="shared" si="15"/>
        <v/>
      </c>
      <c r="AY43" s="108" t="str">
        <f t="shared" si="16"/>
        <v/>
      </c>
      <c r="BB43" s="146" t="b">
        <f t="shared" si="17"/>
        <v>0</v>
      </c>
      <c r="BC43" s="146" t="b">
        <f t="shared" si="18"/>
        <v>0</v>
      </c>
      <c r="BD43" s="146" t="b">
        <f t="shared" si="19"/>
        <v>0</v>
      </c>
      <c r="BE43" s="146" t="b">
        <f t="shared" si="20"/>
        <v>0</v>
      </c>
      <c r="BF43" s="146" t="b">
        <f t="shared" si="21"/>
        <v>0</v>
      </c>
      <c r="BG43" s="146" t="b">
        <f t="shared" si="22"/>
        <v>0</v>
      </c>
      <c r="BH43" s="146" t="b">
        <f t="shared" si="23"/>
        <v>0</v>
      </c>
      <c r="BI43" s="146" t="b">
        <f t="shared" si="24"/>
        <v>0</v>
      </c>
      <c r="BJ43" s="146" t="b">
        <f t="shared" si="25"/>
        <v>0</v>
      </c>
      <c r="BK43" s="146" t="b">
        <f t="shared" si="26"/>
        <v>0</v>
      </c>
      <c r="BL43" s="146" t="b">
        <f t="shared" si="27"/>
        <v>0</v>
      </c>
      <c r="BM43" s="146" t="b">
        <f t="shared" si="28"/>
        <v>0</v>
      </c>
      <c r="BN43" s="146" t="b">
        <f t="shared" si="29"/>
        <v>0</v>
      </c>
      <c r="BO43" s="146" t="b">
        <f t="shared" si="30"/>
        <v>0</v>
      </c>
      <c r="BP43" s="146" t="b">
        <f t="shared" si="31"/>
        <v>0</v>
      </c>
      <c r="BQ43" s="146" t="b">
        <f t="shared" si="32"/>
        <v>0</v>
      </c>
      <c r="BR43" s="146" t="b">
        <f t="shared" si="33"/>
        <v>0</v>
      </c>
      <c r="BS43" s="146" t="b">
        <f t="shared" si="34"/>
        <v>0</v>
      </c>
      <c r="BT43" s="146" t="b">
        <f t="shared" si="35"/>
        <v>0</v>
      </c>
      <c r="BU43" s="146" t="b">
        <f t="shared" si="36"/>
        <v>0</v>
      </c>
      <c r="BV43" s="146" t="b">
        <f t="shared" si="37"/>
        <v>0</v>
      </c>
      <c r="BW43" s="146" t="b">
        <f t="shared" si="38"/>
        <v>0</v>
      </c>
      <c r="BX43" s="146" t="b">
        <f t="shared" si="39"/>
        <v>0</v>
      </c>
      <c r="BY43" s="146" t="b">
        <f t="shared" si="40"/>
        <v>0</v>
      </c>
      <c r="BZ43" s="146" t="b">
        <f t="shared" si="41"/>
        <v>0</v>
      </c>
      <c r="CA43" s="146" t="b">
        <f t="shared" si="42"/>
        <v>0</v>
      </c>
      <c r="CB43" s="146" t="b">
        <f t="shared" si="43"/>
        <v>0</v>
      </c>
      <c r="CC43" s="146" t="b">
        <f t="shared" si="44"/>
        <v>0</v>
      </c>
      <c r="CD43" s="146" t="b">
        <f t="shared" si="45"/>
        <v>0</v>
      </c>
      <c r="CE43" s="146" t="b">
        <f t="shared" si="46"/>
        <v>0</v>
      </c>
      <c r="CF43" s="146" t="b">
        <f t="shared" si="47"/>
        <v>0</v>
      </c>
      <c r="CG43" s="146" t="b">
        <f t="shared" si="48"/>
        <v>0</v>
      </c>
      <c r="CH43" s="146" t="b">
        <f t="shared" si="49"/>
        <v>0</v>
      </c>
      <c r="CI43" s="146" t="b">
        <f t="shared" si="50"/>
        <v>0</v>
      </c>
      <c r="CJ43" s="146" t="b">
        <f t="shared" si="51"/>
        <v>0</v>
      </c>
      <c r="CK43" s="146" t="b">
        <f t="shared" si="52"/>
        <v>0</v>
      </c>
      <c r="CL43" s="146" t="b">
        <f t="shared" si="53"/>
        <v>0</v>
      </c>
      <c r="CM43" s="146" t="b">
        <f t="shared" si="54"/>
        <v>0</v>
      </c>
      <c r="CN43" s="146" t="b">
        <f t="shared" si="55"/>
        <v>0</v>
      </c>
      <c r="CO43" s="146" t="b">
        <f t="shared" si="56"/>
        <v>0</v>
      </c>
      <c r="CP43" s="146" t="b">
        <f t="shared" si="57"/>
        <v>0</v>
      </c>
      <c r="CQ43" s="146" t="b">
        <f t="shared" si="58"/>
        <v>0</v>
      </c>
    </row>
    <row r="44" spans="1:95" x14ac:dyDescent="0.25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 t="str">
        <f t="shared" si="0"/>
        <v/>
      </c>
      <c r="L44" s="108"/>
      <c r="M44" s="108"/>
      <c r="N44" s="108"/>
      <c r="O44" s="108" t="str">
        <f t="shared" si="1"/>
        <v/>
      </c>
      <c r="P44" s="108"/>
      <c r="Q44" s="108"/>
      <c r="R44" s="116"/>
      <c r="S44" s="117"/>
      <c r="T44" s="117"/>
      <c r="U44" s="118" t="str">
        <f t="shared" si="2"/>
        <v/>
      </c>
      <c r="V44" s="116"/>
      <c r="W44" s="119"/>
      <c r="X44" s="120">
        <f t="shared" ca="1" si="3"/>
        <v>41696</v>
      </c>
      <c r="Y44" s="118" t="str">
        <f t="shared" si="4"/>
        <v/>
      </c>
      <c r="Z44" s="119"/>
      <c r="AA44" s="116"/>
      <c r="AB44" s="121"/>
      <c r="AC44" s="121"/>
      <c r="AD44" s="118" t="str">
        <f t="shared" si="5"/>
        <v/>
      </c>
      <c r="AE44" s="121"/>
      <c r="AF44" s="116"/>
      <c r="AG44" s="108" t="str">
        <f t="shared" si="6"/>
        <v/>
      </c>
      <c r="AH44" s="108" t="str">
        <f t="shared" si="7"/>
        <v/>
      </c>
      <c r="AI44" s="108" t="str">
        <f t="shared" si="8"/>
        <v/>
      </c>
      <c r="AJ44" s="108" t="str">
        <f t="shared" si="9"/>
        <v/>
      </c>
      <c r="AK44" s="122"/>
      <c r="AL44" s="123">
        <f t="shared" si="10"/>
        <v>0</v>
      </c>
      <c r="AM44" s="123">
        <f t="shared" si="10"/>
        <v>0</v>
      </c>
      <c r="AN44" s="123">
        <f t="shared" si="11"/>
        <v>0</v>
      </c>
      <c r="AO44" s="123">
        <f t="shared" si="12"/>
        <v>0</v>
      </c>
      <c r="AP44" s="123">
        <f t="shared" si="13"/>
        <v>0</v>
      </c>
      <c r="AQ44" s="108" t="str">
        <f t="shared" si="14"/>
        <v/>
      </c>
      <c r="AR44" s="116"/>
      <c r="AS44" s="117"/>
      <c r="AT44" s="108"/>
      <c r="AU44" s="108"/>
      <c r="AV44" s="108"/>
      <c r="AW44" s="108"/>
      <c r="AX44" s="108" t="str">
        <f t="shared" si="15"/>
        <v/>
      </c>
      <c r="AY44" s="108" t="str">
        <f t="shared" si="16"/>
        <v/>
      </c>
      <c r="BB44" s="146" t="b">
        <f t="shared" si="17"/>
        <v>0</v>
      </c>
      <c r="BC44" s="146" t="b">
        <f t="shared" si="18"/>
        <v>0</v>
      </c>
      <c r="BD44" s="146" t="b">
        <f t="shared" si="19"/>
        <v>0</v>
      </c>
      <c r="BE44" s="146" t="b">
        <f t="shared" si="20"/>
        <v>0</v>
      </c>
      <c r="BF44" s="146" t="b">
        <f t="shared" si="21"/>
        <v>0</v>
      </c>
      <c r="BG44" s="146" t="b">
        <f t="shared" si="22"/>
        <v>0</v>
      </c>
      <c r="BH44" s="146" t="b">
        <f t="shared" si="23"/>
        <v>0</v>
      </c>
      <c r="BI44" s="146" t="b">
        <f t="shared" si="24"/>
        <v>0</v>
      </c>
      <c r="BJ44" s="146" t="b">
        <f t="shared" si="25"/>
        <v>0</v>
      </c>
      <c r="BK44" s="146" t="b">
        <f t="shared" si="26"/>
        <v>0</v>
      </c>
      <c r="BL44" s="146" t="b">
        <f t="shared" si="27"/>
        <v>0</v>
      </c>
      <c r="BM44" s="146" t="b">
        <f t="shared" si="28"/>
        <v>0</v>
      </c>
      <c r="BN44" s="146" t="b">
        <f t="shared" si="29"/>
        <v>0</v>
      </c>
      <c r="BO44" s="146" t="b">
        <f t="shared" si="30"/>
        <v>0</v>
      </c>
      <c r="BP44" s="146" t="b">
        <f t="shared" si="31"/>
        <v>0</v>
      </c>
      <c r="BQ44" s="146" t="b">
        <f t="shared" si="32"/>
        <v>0</v>
      </c>
      <c r="BR44" s="146" t="b">
        <f t="shared" si="33"/>
        <v>0</v>
      </c>
      <c r="BS44" s="146" t="b">
        <f t="shared" si="34"/>
        <v>0</v>
      </c>
      <c r="BT44" s="146" t="b">
        <f t="shared" si="35"/>
        <v>0</v>
      </c>
      <c r="BU44" s="146" t="b">
        <f t="shared" si="36"/>
        <v>0</v>
      </c>
      <c r="BV44" s="146" t="b">
        <f t="shared" si="37"/>
        <v>0</v>
      </c>
      <c r="BW44" s="146" t="b">
        <f t="shared" si="38"/>
        <v>0</v>
      </c>
      <c r="BX44" s="146" t="b">
        <f t="shared" si="39"/>
        <v>0</v>
      </c>
      <c r="BY44" s="146" t="b">
        <f t="shared" si="40"/>
        <v>0</v>
      </c>
      <c r="BZ44" s="146" t="b">
        <f t="shared" si="41"/>
        <v>0</v>
      </c>
      <c r="CA44" s="146" t="b">
        <f t="shared" si="42"/>
        <v>0</v>
      </c>
      <c r="CB44" s="146" t="b">
        <f t="shared" si="43"/>
        <v>0</v>
      </c>
      <c r="CC44" s="146" t="b">
        <f t="shared" si="44"/>
        <v>0</v>
      </c>
      <c r="CD44" s="146" t="b">
        <f t="shared" si="45"/>
        <v>0</v>
      </c>
      <c r="CE44" s="146" t="b">
        <f t="shared" si="46"/>
        <v>0</v>
      </c>
      <c r="CF44" s="146" t="b">
        <f t="shared" si="47"/>
        <v>0</v>
      </c>
      <c r="CG44" s="146" t="b">
        <f t="shared" si="48"/>
        <v>0</v>
      </c>
      <c r="CH44" s="146" t="b">
        <f t="shared" si="49"/>
        <v>0</v>
      </c>
      <c r="CI44" s="146" t="b">
        <f t="shared" si="50"/>
        <v>0</v>
      </c>
      <c r="CJ44" s="146" t="b">
        <f t="shared" si="51"/>
        <v>0</v>
      </c>
      <c r="CK44" s="146" t="b">
        <f t="shared" si="52"/>
        <v>0</v>
      </c>
      <c r="CL44" s="146" t="b">
        <f t="shared" si="53"/>
        <v>0</v>
      </c>
      <c r="CM44" s="146" t="b">
        <f t="shared" si="54"/>
        <v>0</v>
      </c>
      <c r="CN44" s="146" t="b">
        <f t="shared" si="55"/>
        <v>0</v>
      </c>
      <c r="CO44" s="146" t="b">
        <f t="shared" si="56"/>
        <v>0</v>
      </c>
      <c r="CP44" s="146" t="b">
        <f t="shared" si="57"/>
        <v>0</v>
      </c>
      <c r="CQ44" s="146" t="b">
        <f t="shared" si="58"/>
        <v>0</v>
      </c>
    </row>
    <row r="45" spans="1:95" x14ac:dyDescent="0.25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 t="str">
        <f t="shared" si="0"/>
        <v/>
      </c>
      <c r="L45" s="108"/>
      <c r="M45" s="108"/>
      <c r="N45" s="108"/>
      <c r="O45" s="108" t="str">
        <f t="shared" si="1"/>
        <v/>
      </c>
      <c r="P45" s="108"/>
      <c r="Q45" s="108"/>
      <c r="R45" s="116"/>
      <c r="S45" s="117"/>
      <c r="T45" s="117"/>
      <c r="U45" s="118" t="str">
        <f t="shared" si="2"/>
        <v/>
      </c>
      <c r="V45" s="116"/>
      <c r="W45" s="119"/>
      <c r="X45" s="120">
        <f t="shared" ca="1" si="3"/>
        <v>41696</v>
      </c>
      <c r="Y45" s="118" t="str">
        <f t="shared" si="4"/>
        <v/>
      </c>
      <c r="Z45" s="119"/>
      <c r="AA45" s="116"/>
      <c r="AB45" s="121"/>
      <c r="AC45" s="121"/>
      <c r="AD45" s="118" t="str">
        <f t="shared" si="5"/>
        <v/>
      </c>
      <c r="AE45" s="121"/>
      <c r="AF45" s="116"/>
      <c r="AG45" s="108" t="str">
        <f t="shared" si="6"/>
        <v/>
      </c>
      <c r="AH45" s="108" t="str">
        <f t="shared" si="7"/>
        <v/>
      </c>
      <c r="AI45" s="108" t="str">
        <f t="shared" si="8"/>
        <v/>
      </c>
      <c r="AJ45" s="108" t="str">
        <f t="shared" si="9"/>
        <v/>
      </c>
      <c r="AK45" s="122"/>
      <c r="AL45" s="123">
        <f t="shared" si="10"/>
        <v>0</v>
      </c>
      <c r="AM45" s="123">
        <f t="shared" si="10"/>
        <v>0</v>
      </c>
      <c r="AN45" s="123">
        <f t="shared" si="11"/>
        <v>0</v>
      </c>
      <c r="AO45" s="123">
        <f t="shared" si="12"/>
        <v>0</v>
      </c>
      <c r="AP45" s="123">
        <f t="shared" si="13"/>
        <v>0</v>
      </c>
      <c r="AQ45" s="108" t="str">
        <f t="shared" si="14"/>
        <v/>
      </c>
      <c r="AR45" s="116"/>
      <c r="AS45" s="117"/>
      <c r="AT45" s="108"/>
      <c r="AU45" s="108"/>
      <c r="AV45" s="108"/>
      <c r="AW45" s="108"/>
      <c r="AX45" s="108" t="str">
        <f t="shared" si="15"/>
        <v/>
      </c>
      <c r="AY45" s="108" t="str">
        <f t="shared" si="16"/>
        <v/>
      </c>
      <c r="BB45" s="146" t="b">
        <f t="shared" si="17"/>
        <v>0</v>
      </c>
      <c r="BC45" s="146" t="b">
        <f t="shared" si="18"/>
        <v>0</v>
      </c>
      <c r="BD45" s="146" t="b">
        <f t="shared" si="19"/>
        <v>0</v>
      </c>
      <c r="BE45" s="146" t="b">
        <f t="shared" si="20"/>
        <v>0</v>
      </c>
      <c r="BF45" s="146" t="b">
        <f t="shared" si="21"/>
        <v>0</v>
      </c>
      <c r="BG45" s="146" t="b">
        <f t="shared" si="22"/>
        <v>0</v>
      </c>
      <c r="BH45" s="146" t="b">
        <f t="shared" si="23"/>
        <v>0</v>
      </c>
      <c r="BI45" s="146" t="b">
        <f t="shared" si="24"/>
        <v>0</v>
      </c>
      <c r="BJ45" s="146" t="b">
        <f t="shared" si="25"/>
        <v>0</v>
      </c>
      <c r="BK45" s="146" t="b">
        <f t="shared" si="26"/>
        <v>0</v>
      </c>
      <c r="BL45" s="146" t="b">
        <f t="shared" si="27"/>
        <v>0</v>
      </c>
      <c r="BM45" s="146" t="b">
        <f t="shared" si="28"/>
        <v>0</v>
      </c>
      <c r="BN45" s="146" t="b">
        <f t="shared" si="29"/>
        <v>0</v>
      </c>
      <c r="BO45" s="146" t="b">
        <f t="shared" si="30"/>
        <v>0</v>
      </c>
      <c r="BP45" s="146" t="b">
        <f t="shared" si="31"/>
        <v>0</v>
      </c>
      <c r="BQ45" s="146" t="b">
        <f t="shared" si="32"/>
        <v>0</v>
      </c>
      <c r="BR45" s="146" t="b">
        <f t="shared" si="33"/>
        <v>0</v>
      </c>
      <c r="BS45" s="146" t="b">
        <f t="shared" si="34"/>
        <v>0</v>
      </c>
      <c r="BT45" s="146" t="b">
        <f t="shared" si="35"/>
        <v>0</v>
      </c>
      <c r="BU45" s="146" t="b">
        <f t="shared" si="36"/>
        <v>0</v>
      </c>
      <c r="BV45" s="146" t="b">
        <f t="shared" si="37"/>
        <v>0</v>
      </c>
      <c r="BW45" s="146" t="b">
        <f t="shared" si="38"/>
        <v>0</v>
      </c>
      <c r="BX45" s="146" t="b">
        <f t="shared" si="39"/>
        <v>0</v>
      </c>
      <c r="BY45" s="146" t="b">
        <f t="shared" si="40"/>
        <v>0</v>
      </c>
      <c r="BZ45" s="146" t="b">
        <f t="shared" si="41"/>
        <v>0</v>
      </c>
      <c r="CA45" s="146" t="b">
        <f t="shared" si="42"/>
        <v>0</v>
      </c>
      <c r="CB45" s="146" t="b">
        <f t="shared" si="43"/>
        <v>0</v>
      </c>
      <c r="CC45" s="146" t="b">
        <f t="shared" si="44"/>
        <v>0</v>
      </c>
      <c r="CD45" s="146" t="b">
        <f t="shared" si="45"/>
        <v>0</v>
      </c>
      <c r="CE45" s="146" t="b">
        <f t="shared" si="46"/>
        <v>0</v>
      </c>
      <c r="CF45" s="146" t="b">
        <f t="shared" si="47"/>
        <v>0</v>
      </c>
      <c r="CG45" s="146" t="b">
        <f t="shared" si="48"/>
        <v>0</v>
      </c>
      <c r="CH45" s="146" t="b">
        <f t="shared" si="49"/>
        <v>0</v>
      </c>
      <c r="CI45" s="146" t="b">
        <f t="shared" si="50"/>
        <v>0</v>
      </c>
      <c r="CJ45" s="146" t="b">
        <f t="shared" si="51"/>
        <v>0</v>
      </c>
      <c r="CK45" s="146" t="b">
        <f t="shared" si="52"/>
        <v>0</v>
      </c>
      <c r="CL45" s="146" t="b">
        <f t="shared" si="53"/>
        <v>0</v>
      </c>
      <c r="CM45" s="146" t="b">
        <f t="shared" si="54"/>
        <v>0</v>
      </c>
      <c r="CN45" s="146" t="b">
        <f t="shared" si="55"/>
        <v>0</v>
      </c>
      <c r="CO45" s="146" t="b">
        <f t="shared" si="56"/>
        <v>0</v>
      </c>
      <c r="CP45" s="146" t="b">
        <f t="shared" si="57"/>
        <v>0</v>
      </c>
      <c r="CQ45" s="146" t="b">
        <f t="shared" si="58"/>
        <v>0</v>
      </c>
    </row>
    <row r="46" spans="1:95" x14ac:dyDescent="0.25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 t="str">
        <f t="shared" si="0"/>
        <v/>
      </c>
      <c r="L46" s="108"/>
      <c r="M46" s="108"/>
      <c r="N46" s="108"/>
      <c r="O46" s="108" t="str">
        <f t="shared" si="1"/>
        <v/>
      </c>
      <c r="P46" s="108"/>
      <c r="Q46" s="108"/>
      <c r="R46" s="116"/>
      <c r="S46" s="117"/>
      <c r="T46" s="117"/>
      <c r="U46" s="118" t="str">
        <f t="shared" si="2"/>
        <v/>
      </c>
      <c r="V46" s="116"/>
      <c r="W46" s="119"/>
      <c r="X46" s="120">
        <f t="shared" ca="1" si="3"/>
        <v>41696</v>
      </c>
      <c r="Y46" s="118" t="str">
        <f t="shared" si="4"/>
        <v/>
      </c>
      <c r="Z46" s="119"/>
      <c r="AA46" s="116"/>
      <c r="AB46" s="121"/>
      <c r="AC46" s="121"/>
      <c r="AD46" s="118" t="str">
        <f t="shared" si="5"/>
        <v/>
      </c>
      <c r="AE46" s="121"/>
      <c r="AF46" s="116"/>
      <c r="AG46" s="108" t="str">
        <f t="shared" si="6"/>
        <v/>
      </c>
      <c r="AH46" s="108" t="str">
        <f t="shared" si="7"/>
        <v/>
      </c>
      <c r="AI46" s="108" t="str">
        <f t="shared" si="8"/>
        <v/>
      </c>
      <c r="AJ46" s="108" t="str">
        <f t="shared" si="9"/>
        <v/>
      </c>
      <c r="AK46" s="122"/>
      <c r="AL46" s="123">
        <f t="shared" si="10"/>
        <v>0</v>
      </c>
      <c r="AM46" s="123">
        <f t="shared" si="10"/>
        <v>0</v>
      </c>
      <c r="AN46" s="123">
        <f t="shared" si="11"/>
        <v>0</v>
      </c>
      <c r="AO46" s="123">
        <f t="shared" si="12"/>
        <v>0</v>
      </c>
      <c r="AP46" s="123">
        <f t="shared" si="13"/>
        <v>0</v>
      </c>
      <c r="AQ46" s="108" t="str">
        <f t="shared" si="14"/>
        <v/>
      </c>
      <c r="AR46" s="116"/>
      <c r="AS46" s="117"/>
      <c r="AT46" s="108"/>
      <c r="AU46" s="108"/>
      <c r="AV46" s="108"/>
      <c r="AW46" s="108"/>
      <c r="AX46" s="108" t="str">
        <f t="shared" si="15"/>
        <v/>
      </c>
      <c r="AY46" s="108" t="str">
        <f t="shared" si="16"/>
        <v/>
      </c>
      <c r="BB46" s="146" t="b">
        <f t="shared" si="17"/>
        <v>0</v>
      </c>
      <c r="BC46" s="146" t="b">
        <f t="shared" si="18"/>
        <v>0</v>
      </c>
      <c r="BD46" s="146" t="b">
        <f t="shared" si="19"/>
        <v>0</v>
      </c>
      <c r="BE46" s="146" t="b">
        <f t="shared" si="20"/>
        <v>0</v>
      </c>
      <c r="BF46" s="146" t="b">
        <f t="shared" si="21"/>
        <v>0</v>
      </c>
      <c r="BG46" s="146" t="b">
        <f t="shared" si="22"/>
        <v>0</v>
      </c>
      <c r="BH46" s="146" t="b">
        <f t="shared" si="23"/>
        <v>0</v>
      </c>
      <c r="BI46" s="146" t="b">
        <f t="shared" si="24"/>
        <v>0</v>
      </c>
      <c r="BJ46" s="146" t="b">
        <f t="shared" si="25"/>
        <v>0</v>
      </c>
      <c r="BK46" s="146" t="b">
        <f t="shared" si="26"/>
        <v>0</v>
      </c>
      <c r="BL46" s="146" t="b">
        <f t="shared" si="27"/>
        <v>0</v>
      </c>
      <c r="BM46" s="146" t="b">
        <f t="shared" si="28"/>
        <v>0</v>
      </c>
      <c r="BN46" s="146" t="b">
        <f t="shared" si="29"/>
        <v>0</v>
      </c>
      <c r="BO46" s="146" t="b">
        <f t="shared" si="30"/>
        <v>0</v>
      </c>
      <c r="BP46" s="146" t="b">
        <f t="shared" si="31"/>
        <v>0</v>
      </c>
      <c r="BQ46" s="146" t="b">
        <f t="shared" si="32"/>
        <v>0</v>
      </c>
      <c r="BR46" s="146" t="b">
        <f t="shared" si="33"/>
        <v>0</v>
      </c>
      <c r="BS46" s="146" t="b">
        <f t="shared" si="34"/>
        <v>0</v>
      </c>
      <c r="BT46" s="146" t="b">
        <f t="shared" si="35"/>
        <v>0</v>
      </c>
      <c r="BU46" s="146" t="b">
        <f t="shared" si="36"/>
        <v>0</v>
      </c>
      <c r="BV46" s="146" t="b">
        <f t="shared" si="37"/>
        <v>0</v>
      </c>
      <c r="BW46" s="146" t="b">
        <f t="shared" si="38"/>
        <v>0</v>
      </c>
      <c r="BX46" s="146" t="b">
        <f t="shared" si="39"/>
        <v>0</v>
      </c>
      <c r="BY46" s="146" t="b">
        <f t="shared" si="40"/>
        <v>0</v>
      </c>
      <c r="BZ46" s="146" t="b">
        <f t="shared" si="41"/>
        <v>0</v>
      </c>
      <c r="CA46" s="146" t="b">
        <f t="shared" si="42"/>
        <v>0</v>
      </c>
      <c r="CB46" s="146" t="b">
        <f t="shared" si="43"/>
        <v>0</v>
      </c>
      <c r="CC46" s="146" t="b">
        <f t="shared" si="44"/>
        <v>0</v>
      </c>
      <c r="CD46" s="146" t="b">
        <f t="shared" si="45"/>
        <v>0</v>
      </c>
      <c r="CE46" s="146" t="b">
        <f t="shared" si="46"/>
        <v>0</v>
      </c>
      <c r="CF46" s="146" t="b">
        <f t="shared" si="47"/>
        <v>0</v>
      </c>
      <c r="CG46" s="146" t="b">
        <f t="shared" si="48"/>
        <v>0</v>
      </c>
      <c r="CH46" s="146" t="b">
        <f t="shared" si="49"/>
        <v>0</v>
      </c>
      <c r="CI46" s="146" t="b">
        <f t="shared" si="50"/>
        <v>0</v>
      </c>
      <c r="CJ46" s="146" t="b">
        <f t="shared" si="51"/>
        <v>0</v>
      </c>
      <c r="CK46" s="146" t="b">
        <f t="shared" si="52"/>
        <v>0</v>
      </c>
      <c r="CL46" s="146" t="b">
        <f t="shared" si="53"/>
        <v>0</v>
      </c>
      <c r="CM46" s="146" t="b">
        <f t="shared" si="54"/>
        <v>0</v>
      </c>
      <c r="CN46" s="146" t="b">
        <f t="shared" si="55"/>
        <v>0</v>
      </c>
      <c r="CO46" s="146" t="b">
        <f t="shared" si="56"/>
        <v>0</v>
      </c>
      <c r="CP46" s="146" t="b">
        <f t="shared" si="57"/>
        <v>0</v>
      </c>
      <c r="CQ46" s="146" t="b">
        <f t="shared" si="58"/>
        <v>0</v>
      </c>
    </row>
    <row r="47" spans="1:95" x14ac:dyDescent="0.25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 t="str">
        <f t="shared" si="0"/>
        <v/>
      </c>
      <c r="L47" s="108"/>
      <c r="M47" s="108"/>
      <c r="N47" s="108"/>
      <c r="O47" s="108" t="str">
        <f t="shared" si="1"/>
        <v/>
      </c>
      <c r="P47" s="108"/>
      <c r="Q47" s="108"/>
      <c r="R47" s="116"/>
      <c r="S47" s="117"/>
      <c r="T47" s="117"/>
      <c r="U47" s="118" t="str">
        <f t="shared" si="2"/>
        <v/>
      </c>
      <c r="V47" s="116"/>
      <c r="W47" s="119"/>
      <c r="X47" s="120">
        <f t="shared" ca="1" si="3"/>
        <v>41696</v>
      </c>
      <c r="Y47" s="118" t="str">
        <f t="shared" si="4"/>
        <v/>
      </c>
      <c r="Z47" s="119"/>
      <c r="AA47" s="116"/>
      <c r="AB47" s="121"/>
      <c r="AC47" s="121"/>
      <c r="AD47" s="118" t="str">
        <f t="shared" si="5"/>
        <v/>
      </c>
      <c r="AE47" s="121"/>
      <c r="AF47" s="116"/>
      <c r="AG47" s="108" t="str">
        <f t="shared" si="6"/>
        <v/>
      </c>
      <c r="AH47" s="108" t="str">
        <f t="shared" si="7"/>
        <v/>
      </c>
      <c r="AI47" s="108" t="str">
        <f t="shared" si="8"/>
        <v/>
      </c>
      <c r="AJ47" s="108" t="str">
        <f t="shared" si="9"/>
        <v/>
      </c>
      <c r="AK47" s="122"/>
      <c r="AL47" s="123">
        <f t="shared" si="10"/>
        <v>0</v>
      </c>
      <c r="AM47" s="123">
        <f t="shared" si="10"/>
        <v>0</v>
      </c>
      <c r="AN47" s="123">
        <f t="shared" si="11"/>
        <v>0</v>
      </c>
      <c r="AO47" s="123">
        <f t="shared" si="12"/>
        <v>0</v>
      </c>
      <c r="AP47" s="123">
        <f t="shared" si="13"/>
        <v>0</v>
      </c>
      <c r="AQ47" s="108" t="str">
        <f t="shared" si="14"/>
        <v/>
      </c>
      <c r="AR47" s="116"/>
      <c r="AS47" s="117"/>
      <c r="AT47" s="108"/>
      <c r="AU47" s="108"/>
      <c r="AV47" s="108"/>
      <c r="AW47" s="108"/>
      <c r="AX47" s="108" t="str">
        <f t="shared" si="15"/>
        <v/>
      </c>
      <c r="AY47" s="108" t="str">
        <f t="shared" si="16"/>
        <v/>
      </c>
      <c r="BB47" s="146" t="b">
        <f t="shared" si="17"/>
        <v>0</v>
      </c>
      <c r="BC47" s="146" t="b">
        <f t="shared" si="18"/>
        <v>0</v>
      </c>
      <c r="BD47" s="146" t="b">
        <f t="shared" si="19"/>
        <v>0</v>
      </c>
      <c r="BE47" s="146" t="b">
        <f t="shared" si="20"/>
        <v>0</v>
      </c>
      <c r="BF47" s="146" t="b">
        <f t="shared" si="21"/>
        <v>0</v>
      </c>
      <c r="BG47" s="146" t="b">
        <f t="shared" si="22"/>
        <v>0</v>
      </c>
      <c r="BH47" s="146" t="b">
        <f t="shared" si="23"/>
        <v>0</v>
      </c>
      <c r="BI47" s="146" t="b">
        <f t="shared" si="24"/>
        <v>0</v>
      </c>
      <c r="BJ47" s="146" t="b">
        <f t="shared" si="25"/>
        <v>0</v>
      </c>
      <c r="BK47" s="146" t="b">
        <f t="shared" si="26"/>
        <v>0</v>
      </c>
      <c r="BL47" s="146" t="b">
        <f t="shared" si="27"/>
        <v>0</v>
      </c>
      <c r="BM47" s="146" t="b">
        <f t="shared" si="28"/>
        <v>0</v>
      </c>
      <c r="BN47" s="146" t="b">
        <f t="shared" si="29"/>
        <v>0</v>
      </c>
      <c r="BO47" s="146" t="b">
        <f t="shared" si="30"/>
        <v>0</v>
      </c>
      <c r="BP47" s="146" t="b">
        <f t="shared" si="31"/>
        <v>0</v>
      </c>
      <c r="BQ47" s="146" t="b">
        <f t="shared" si="32"/>
        <v>0</v>
      </c>
      <c r="BR47" s="146" t="b">
        <f t="shared" si="33"/>
        <v>0</v>
      </c>
      <c r="BS47" s="146" t="b">
        <f t="shared" si="34"/>
        <v>0</v>
      </c>
      <c r="BT47" s="146" t="b">
        <f t="shared" si="35"/>
        <v>0</v>
      </c>
      <c r="BU47" s="146" t="b">
        <f t="shared" si="36"/>
        <v>0</v>
      </c>
      <c r="BV47" s="146" t="b">
        <f t="shared" si="37"/>
        <v>0</v>
      </c>
      <c r="BW47" s="146" t="b">
        <f t="shared" si="38"/>
        <v>0</v>
      </c>
      <c r="BX47" s="146" t="b">
        <f t="shared" si="39"/>
        <v>0</v>
      </c>
      <c r="BY47" s="146" t="b">
        <f t="shared" si="40"/>
        <v>0</v>
      </c>
      <c r="BZ47" s="146" t="b">
        <f t="shared" si="41"/>
        <v>0</v>
      </c>
      <c r="CA47" s="146" t="b">
        <f t="shared" si="42"/>
        <v>0</v>
      </c>
      <c r="CB47" s="146" t="b">
        <f t="shared" si="43"/>
        <v>0</v>
      </c>
      <c r="CC47" s="146" t="b">
        <f t="shared" si="44"/>
        <v>0</v>
      </c>
      <c r="CD47" s="146" t="b">
        <f t="shared" si="45"/>
        <v>0</v>
      </c>
      <c r="CE47" s="146" t="b">
        <f t="shared" si="46"/>
        <v>0</v>
      </c>
      <c r="CF47" s="146" t="b">
        <f t="shared" si="47"/>
        <v>0</v>
      </c>
      <c r="CG47" s="146" t="b">
        <f t="shared" si="48"/>
        <v>0</v>
      </c>
      <c r="CH47" s="146" t="b">
        <f t="shared" si="49"/>
        <v>0</v>
      </c>
      <c r="CI47" s="146" t="b">
        <f t="shared" si="50"/>
        <v>0</v>
      </c>
      <c r="CJ47" s="146" t="b">
        <f t="shared" si="51"/>
        <v>0</v>
      </c>
      <c r="CK47" s="146" t="b">
        <f t="shared" si="52"/>
        <v>0</v>
      </c>
      <c r="CL47" s="146" t="b">
        <f t="shared" si="53"/>
        <v>0</v>
      </c>
      <c r="CM47" s="146" t="b">
        <f t="shared" si="54"/>
        <v>0</v>
      </c>
      <c r="CN47" s="146" t="b">
        <f t="shared" si="55"/>
        <v>0</v>
      </c>
      <c r="CO47" s="146" t="b">
        <f t="shared" si="56"/>
        <v>0</v>
      </c>
      <c r="CP47" s="146" t="b">
        <f t="shared" si="57"/>
        <v>0</v>
      </c>
      <c r="CQ47" s="146" t="b">
        <f t="shared" si="58"/>
        <v>0</v>
      </c>
    </row>
    <row r="48" spans="1:95" x14ac:dyDescent="0.25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 t="str">
        <f t="shared" si="0"/>
        <v/>
      </c>
      <c r="L48" s="108"/>
      <c r="M48" s="108"/>
      <c r="N48" s="108"/>
      <c r="O48" s="108" t="str">
        <f t="shared" si="1"/>
        <v/>
      </c>
      <c r="P48" s="108"/>
      <c r="Q48" s="108"/>
      <c r="R48" s="116"/>
      <c r="S48" s="117"/>
      <c r="T48" s="117"/>
      <c r="U48" s="118" t="str">
        <f t="shared" si="2"/>
        <v/>
      </c>
      <c r="V48" s="116"/>
      <c r="W48" s="119"/>
      <c r="X48" s="120">
        <f t="shared" ca="1" si="3"/>
        <v>41696</v>
      </c>
      <c r="Y48" s="118" t="str">
        <f t="shared" si="4"/>
        <v/>
      </c>
      <c r="Z48" s="119"/>
      <c r="AA48" s="116"/>
      <c r="AB48" s="121"/>
      <c r="AC48" s="121"/>
      <c r="AD48" s="118" t="str">
        <f t="shared" si="5"/>
        <v/>
      </c>
      <c r="AE48" s="121"/>
      <c r="AF48" s="116"/>
      <c r="AG48" s="108" t="str">
        <f t="shared" si="6"/>
        <v/>
      </c>
      <c r="AH48" s="108" t="str">
        <f t="shared" si="7"/>
        <v/>
      </c>
      <c r="AI48" s="108" t="str">
        <f t="shared" si="8"/>
        <v/>
      </c>
      <c r="AJ48" s="108" t="str">
        <f t="shared" si="9"/>
        <v/>
      </c>
      <c r="AK48" s="122"/>
      <c r="AL48" s="123">
        <f t="shared" si="10"/>
        <v>0</v>
      </c>
      <c r="AM48" s="123">
        <f t="shared" si="10"/>
        <v>0</v>
      </c>
      <c r="AN48" s="123">
        <f t="shared" si="11"/>
        <v>0</v>
      </c>
      <c r="AO48" s="123">
        <f t="shared" si="12"/>
        <v>0</v>
      </c>
      <c r="AP48" s="123">
        <f t="shared" si="13"/>
        <v>0</v>
      </c>
      <c r="AQ48" s="108" t="str">
        <f t="shared" si="14"/>
        <v/>
      </c>
      <c r="AR48" s="116"/>
      <c r="AS48" s="117"/>
      <c r="AT48" s="108"/>
      <c r="AU48" s="108"/>
      <c r="AV48" s="108"/>
      <c r="AW48" s="108"/>
      <c r="AX48" s="108" t="str">
        <f t="shared" si="15"/>
        <v/>
      </c>
      <c r="AY48" s="108" t="str">
        <f t="shared" si="16"/>
        <v/>
      </c>
      <c r="BB48" s="146" t="b">
        <f t="shared" si="17"/>
        <v>0</v>
      </c>
      <c r="BC48" s="146" t="b">
        <f t="shared" si="18"/>
        <v>0</v>
      </c>
      <c r="BD48" s="146" t="b">
        <f t="shared" si="19"/>
        <v>0</v>
      </c>
      <c r="BE48" s="146" t="b">
        <f t="shared" si="20"/>
        <v>0</v>
      </c>
      <c r="BF48" s="146" t="b">
        <f t="shared" si="21"/>
        <v>0</v>
      </c>
      <c r="BG48" s="146" t="b">
        <f t="shared" si="22"/>
        <v>0</v>
      </c>
      <c r="BH48" s="146" t="b">
        <f t="shared" si="23"/>
        <v>0</v>
      </c>
      <c r="BI48" s="146" t="b">
        <f t="shared" si="24"/>
        <v>0</v>
      </c>
      <c r="BJ48" s="146" t="b">
        <f t="shared" si="25"/>
        <v>0</v>
      </c>
      <c r="BK48" s="146" t="b">
        <f t="shared" si="26"/>
        <v>0</v>
      </c>
      <c r="BL48" s="146" t="b">
        <f t="shared" si="27"/>
        <v>0</v>
      </c>
      <c r="BM48" s="146" t="b">
        <f t="shared" si="28"/>
        <v>0</v>
      </c>
      <c r="BN48" s="146" t="b">
        <f t="shared" si="29"/>
        <v>0</v>
      </c>
      <c r="BO48" s="146" t="b">
        <f t="shared" si="30"/>
        <v>0</v>
      </c>
      <c r="BP48" s="146" t="b">
        <f t="shared" si="31"/>
        <v>0</v>
      </c>
      <c r="BQ48" s="146" t="b">
        <f t="shared" si="32"/>
        <v>0</v>
      </c>
      <c r="BR48" s="146" t="b">
        <f t="shared" si="33"/>
        <v>0</v>
      </c>
      <c r="BS48" s="146" t="b">
        <f t="shared" si="34"/>
        <v>0</v>
      </c>
      <c r="BT48" s="146" t="b">
        <f t="shared" si="35"/>
        <v>0</v>
      </c>
      <c r="BU48" s="146" t="b">
        <f t="shared" si="36"/>
        <v>0</v>
      </c>
      <c r="BV48" s="146" t="b">
        <f t="shared" si="37"/>
        <v>0</v>
      </c>
      <c r="BW48" s="146" t="b">
        <f t="shared" si="38"/>
        <v>0</v>
      </c>
      <c r="BX48" s="146" t="b">
        <f t="shared" si="39"/>
        <v>0</v>
      </c>
      <c r="BY48" s="146" t="b">
        <f t="shared" si="40"/>
        <v>0</v>
      </c>
      <c r="BZ48" s="146" t="b">
        <f t="shared" si="41"/>
        <v>0</v>
      </c>
      <c r="CA48" s="146" t="b">
        <f t="shared" si="42"/>
        <v>0</v>
      </c>
      <c r="CB48" s="146" t="b">
        <f t="shared" si="43"/>
        <v>0</v>
      </c>
      <c r="CC48" s="146" t="b">
        <f t="shared" si="44"/>
        <v>0</v>
      </c>
      <c r="CD48" s="146" t="b">
        <f t="shared" si="45"/>
        <v>0</v>
      </c>
      <c r="CE48" s="146" t="b">
        <f t="shared" si="46"/>
        <v>0</v>
      </c>
      <c r="CF48" s="146" t="b">
        <f t="shared" si="47"/>
        <v>0</v>
      </c>
      <c r="CG48" s="146" t="b">
        <f t="shared" si="48"/>
        <v>0</v>
      </c>
      <c r="CH48" s="146" t="b">
        <f t="shared" si="49"/>
        <v>0</v>
      </c>
      <c r="CI48" s="146" t="b">
        <f t="shared" si="50"/>
        <v>0</v>
      </c>
      <c r="CJ48" s="146" t="b">
        <f t="shared" si="51"/>
        <v>0</v>
      </c>
      <c r="CK48" s="146" t="b">
        <f t="shared" si="52"/>
        <v>0</v>
      </c>
      <c r="CL48" s="146" t="b">
        <f t="shared" si="53"/>
        <v>0</v>
      </c>
      <c r="CM48" s="146" t="b">
        <f t="shared" si="54"/>
        <v>0</v>
      </c>
      <c r="CN48" s="146" t="b">
        <f t="shared" si="55"/>
        <v>0</v>
      </c>
      <c r="CO48" s="146" t="b">
        <f t="shared" si="56"/>
        <v>0</v>
      </c>
      <c r="CP48" s="146" t="b">
        <f t="shared" si="57"/>
        <v>0</v>
      </c>
      <c r="CQ48" s="146" t="b">
        <f t="shared" si="58"/>
        <v>0</v>
      </c>
    </row>
    <row r="49" spans="1:95" x14ac:dyDescent="0.25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 t="str">
        <f t="shared" si="0"/>
        <v/>
      </c>
      <c r="L49" s="108"/>
      <c r="M49" s="108"/>
      <c r="N49" s="108"/>
      <c r="O49" s="108" t="str">
        <f t="shared" si="1"/>
        <v/>
      </c>
      <c r="P49" s="108"/>
      <c r="Q49" s="108"/>
      <c r="R49" s="116"/>
      <c r="S49" s="117"/>
      <c r="T49" s="117"/>
      <c r="U49" s="118" t="str">
        <f t="shared" si="2"/>
        <v/>
      </c>
      <c r="V49" s="116"/>
      <c r="W49" s="119"/>
      <c r="X49" s="120">
        <f t="shared" ca="1" si="3"/>
        <v>41696</v>
      </c>
      <c r="Y49" s="118" t="str">
        <f t="shared" si="4"/>
        <v/>
      </c>
      <c r="Z49" s="119"/>
      <c r="AA49" s="116"/>
      <c r="AB49" s="121"/>
      <c r="AC49" s="121"/>
      <c r="AD49" s="118" t="str">
        <f t="shared" si="5"/>
        <v/>
      </c>
      <c r="AE49" s="121"/>
      <c r="AF49" s="116"/>
      <c r="AG49" s="108" t="str">
        <f t="shared" si="6"/>
        <v/>
      </c>
      <c r="AH49" s="108" t="str">
        <f t="shared" si="7"/>
        <v/>
      </c>
      <c r="AI49" s="108" t="str">
        <f t="shared" si="8"/>
        <v/>
      </c>
      <c r="AJ49" s="108" t="str">
        <f t="shared" si="9"/>
        <v/>
      </c>
      <c r="AK49" s="122"/>
      <c r="AL49" s="123">
        <f t="shared" si="10"/>
        <v>0</v>
      </c>
      <c r="AM49" s="123">
        <f t="shared" si="10"/>
        <v>0</v>
      </c>
      <c r="AN49" s="123">
        <f t="shared" si="11"/>
        <v>0</v>
      </c>
      <c r="AO49" s="123">
        <f t="shared" si="12"/>
        <v>0</v>
      </c>
      <c r="AP49" s="123">
        <f t="shared" si="13"/>
        <v>0</v>
      </c>
      <c r="AQ49" s="108" t="str">
        <f t="shared" si="14"/>
        <v/>
      </c>
      <c r="AR49" s="116"/>
      <c r="AS49" s="117"/>
      <c r="AT49" s="108"/>
      <c r="AU49" s="108"/>
      <c r="AV49" s="108"/>
      <c r="AW49" s="108"/>
      <c r="AX49" s="108" t="str">
        <f t="shared" si="15"/>
        <v/>
      </c>
      <c r="AY49" s="108" t="str">
        <f t="shared" si="16"/>
        <v/>
      </c>
      <c r="BB49" s="146" t="b">
        <f t="shared" si="17"/>
        <v>0</v>
      </c>
      <c r="BC49" s="146" t="b">
        <f t="shared" si="18"/>
        <v>0</v>
      </c>
      <c r="BD49" s="146" t="b">
        <f t="shared" si="19"/>
        <v>0</v>
      </c>
      <c r="BE49" s="146" t="b">
        <f t="shared" si="20"/>
        <v>0</v>
      </c>
      <c r="BF49" s="146" t="b">
        <f t="shared" si="21"/>
        <v>0</v>
      </c>
      <c r="BG49" s="146" t="b">
        <f t="shared" si="22"/>
        <v>0</v>
      </c>
      <c r="BH49" s="146" t="b">
        <f t="shared" si="23"/>
        <v>0</v>
      </c>
      <c r="BI49" s="146" t="b">
        <f t="shared" si="24"/>
        <v>0</v>
      </c>
      <c r="BJ49" s="146" t="b">
        <f t="shared" si="25"/>
        <v>0</v>
      </c>
      <c r="BK49" s="146" t="b">
        <f t="shared" si="26"/>
        <v>0</v>
      </c>
      <c r="BL49" s="146" t="b">
        <f t="shared" si="27"/>
        <v>0</v>
      </c>
      <c r="BM49" s="146" t="b">
        <f t="shared" si="28"/>
        <v>0</v>
      </c>
      <c r="BN49" s="146" t="b">
        <f t="shared" si="29"/>
        <v>0</v>
      </c>
      <c r="BO49" s="146" t="b">
        <f t="shared" si="30"/>
        <v>0</v>
      </c>
      <c r="BP49" s="146" t="b">
        <f t="shared" si="31"/>
        <v>0</v>
      </c>
      <c r="BQ49" s="146" t="b">
        <f t="shared" si="32"/>
        <v>0</v>
      </c>
      <c r="BR49" s="146" t="b">
        <f t="shared" si="33"/>
        <v>0</v>
      </c>
      <c r="BS49" s="146" t="b">
        <f t="shared" si="34"/>
        <v>0</v>
      </c>
      <c r="BT49" s="146" t="b">
        <f t="shared" si="35"/>
        <v>0</v>
      </c>
      <c r="BU49" s="146" t="b">
        <f t="shared" si="36"/>
        <v>0</v>
      </c>
      <c r="BV49" s="146" t="b">
        <f t="shared" si="37"/>
        <v>0</v>
      </c>
      <c r="BW49" s="146" t="b">
        <f t="shared" si="38"/>
        <v>0</v>
      </c>
      <c r="BX49" s="146" t="b">
        <f t="shared" si="39"/>
        <v>0</v>
      </c>
      <c r="BY49" s="146" t="b">
        <f t="shared" si="40"/>
        <v>0</v>
      </c>
      <c r="BZ49" s="146" t="b">
        <f t="shared" si="41"/>
        <v>0</v>
      </c>
      <c r="CA49" s="146" t="b">
        <f t="shared" si="42"/>
        <v>0</v>
      </c>
      <c r="CB49" s="146" t="b">
        <f t="shared" si="43"/>
        <v>0</v>
      </c>
      <c r="CC49" s="146" t="b">
        <f t="shared" si="44"/>
        <v>0</v>
      </c>
      <c r="CD49" s="146" t="b">
        <f t="shared" si="45"/>
        <v>0</v>
      </c>
      <c r="CE49" s="146" t="b">
        <f t="shared" si="46"/>
        <v>0</v>
      </c>
      <c r="CF49" s="146" t="b">
        <f t="shared" si="47"/>
        <v>0</v>
      </c>
      <c r="CG49" s="146" t="b">
        <f t="shared" si="48"/>
        <v>0</v>
      </c>
      <c r="CH49" s="146" t="b">
        <f t="shared" si="49"/>
        <v>0</v>
      </c>
      <c r="CI49" s="146" t="b">
        <f t="shared" si="50"/>
        <v>0</v>
      </c>
      <c r="CJ49" s="146" t="b">
        <f t="shared" si="51"/>
        <v>0</v>
      </c>
      <c r="CK49" s="146" t="b">
        <f t="shared" si="52"/>
        <v>0</v>
      </c>
      <c r="CL49" s="146" t="b">
        <f t="shared" si="53"/>
        <v>0</v>
      </c>
      <c r="CM49" s="146" t="b">
        <f t="shared" si="54"/>
        <v>0</v>
      </c>
      <c r="CN49" s="146" t="b">
        <f t="shared" si="55"/>
        <v>0</v>
      </c>
      <c r="CO49" s="146" t="b">
        <f t="shared" si="56"/>
        <v>0</v>
      </c>
      <c r="CP49" s="146" t="b">
        <f t="shared" si="57"/>
        <v>0</v>
      </c>
      <c r="CQ49" s="146" t="b">
        <f t="shared" si="58"/>
        <v>0</v>
      </c>
    </row>
    <row r="50" spans="1:95" x14ac:dyDescent="0.25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 t="str">
        <f t="shared" si="0"/>
        <v/>
      </c>
      <c r="L50" s="108"/>
      <c r="M50" s="108"/>
      <c r="N50" s="108"/>
      <c r="O50" s="108" t="str">
        <f t="shared" si="1"/>
        <v/>
      </c>
      <c r="P50" s="108"/>
      <c r="Q50" s="108"/>
      <c r="R50" s="116"/>
      <c r="S50" s="117"/>
      <c r="T50" s="117"/>
      <c r="U50" s="118" t="str">
        <f t="shared" si="2"/>
        <v/>
      </c>
      <c r="V50" s="116"/>
      <c r="W50" s="119"/>
      <c r="X50" s="120">
        <f t="shared" ca="1" si="3"/>
        <v>41696</v>
      </c>
      <c r="Y50" s="118" t="str">
        <f t="shared" si="4"/>
        <v/>
      </c>
      <c r="Z50" s="119"/>
      <c r="AA50" s="116"/>
      <c r="AB50" s="121"/>
      <c r="AC50" s="121"/>
      <c r="AD50" s="118" t="str">
        <f t="shared" si="5"/>
        <v/>
      </c>
      <c r="AE50" s="121"/>
      <c r="AF50" s="116"/>
      <c r="AG50" s="108" t="str">
        <f t="shared" si="6"/>
        <v/>
      </c>
      <c r="AH50" s="108" t="str">
        <f t="shared" si="7"/>
        <v/>
      </c>
      <c r="AI50" s="108" t="str">
        <f t="shared" si="8"/>
        <v/>
      </c>
      <c r="AJ50" s="108" t="str">
        <f t="shared" si="9"/>
        <v/>
      </c>
      <c r="AK50" s="122"/>
      <c r="AL50" s="123">
        <f t="shared" si="10"/>
        <v>0</v>
      </c>
      <c r="AM50" s="123">
        <f t="shared" si="10"/>
        <v>0</v>
      </c>
      <c r="AN50" s="123">
        <f t="shared" si="11"/>
        <v>0</v>
      </c>
      <c r="AO50" s="123">
        <f t="shared" si="12"/>
        <v>0</v>
      </c>
      <c r="AP50" s="123">
        <f t="shared" si="13"/>
        <v>0</v>
      </c>
      <c r="AQ50" s="108" t="str">
        <f t="shared" si="14"/>
        <v/>
      </c>
      <c r="AR50" s="116"/>
      <c r="AS50" s="117"/>
      <c r="AT50" s="108"/>
      <c r="AU50" s="108"/>
      <c r="AV50" s="108"/>
      <c r="AW50" s="108"/>
      <c r="AX50" s="108" t="str">
        <f t="shared" si="15"/>
        <v/>
      </c>
      <c r="AY50" s="108" t="str">
        <f t="shared" si="16"/>
        <v/>
      </c>
      <c r="BB50" s="146" t="b">
        <f t="shared" si="17"/>
        <v>0</v>
      </c>
      <c r="BC50" s="146" t="b">
        <f t="shared" si="18"/>
        <v>0</v>
      </c>
      <c r="BD50" s="146" t="b">
        <f t="shared" si="19"/>
        <v>0</v>
      </c>
      <c r="BE50" s="146" t="b">
        <f t="shared" si="20"/>
        <v>0</v>
      </c>
      <c r="BF50" s="146" t="b">
        <f t="shared" si="21"/>
        <v>0</v>
      </c>
      <c r="BG50" s="146" t="b">
        <f t="shared" si="22"/>
        <v>0</v>
      </c>
      <c r="BH50" s="146" t="b">
        <f t="shared" si="23"/>
        <v>0</v>
      </c>
      <c r="BI50" s="146" t="b">
        <f t="shared" si="24"/>
        <v>0</v>
      </c>
      <c r="BJ50" s="146" t="b">
        <f t="shared" si="25"/>
        <v>0</v>
      </c>
      <c r="BK50" s="146" t="b">
        <f t="shared" si="26"/>
        <v>0</v>
      </c>
      <c r="BL50" s="146" t="b">
        <f t="shared" si="27"/>
        <v>0</v>
      </c>
      <c r="BM50" s="146" t="b">
        <f t="shared" si="28"/>
        <v>0</v>
      </c>
      <c r="BN50" s="146" t="b">
        <f t="shared" si="29"/>
        <v>0</v>
      </c>
      <c r="BO50" s="146" t="b">
        <f t="shared" si="30"/>
        <v>0</v>
      </c>
      <c r="BP50" s="146" t="b">
        <f t="shared" si="31"/>
        <v>0</v>
      </c>
      <c r="BQ50" s="146" t="b">
        <f t="shared" si="32"/>
        <v>0</v>
      </c>
      <c r="BR50" s="146" t="b">
        <f t="shared" si="33"/>
        <v>0</v>
      </c>
      <c r="BS50" s="146" t="b">
        <f t="shared" si="34"/>
        <v>0</v>
      </c>
      <c r="BT50" s="146" t="b">
        <f t="shared" si="35"/>
        <v>0</v>
      </c>
      <c r="BU50" s="146" t="b">
        <f t="shared" si="36"/>
        <v>0</v>
      </c>
      <c r="BV50" s="146" t="b">
        <f t="shared" si="37"/>
        <v>0</v>
      </c>
      <c r="BW50" s="146" t="b">
        <f t="shared" si="38"/>
        <v>0</v>
      </c>
      <c r="BX50" s="146" t="b">
        <f t="shared" si="39"/>
        <v>0</v>
      </c>
      <c r="BY50" s="146" t="b">
        <f t="shared" si="40"/>
        <v>0</v>
      </c>
      <c r="BZ50" s="146" t="b">
        <f t="shared" si="41"/>
        <v>0</v>
      </c>
      <c r="CA50" s="146" t="b">
        <f t="shared" si="42"/>
        <v>0</v>
      </c>
      <c r="CB50" s="146" t="b">
        <f t="shared" si="43"/>
        <v>0</v>
      </c>
      <c r="CC50" s="146" t="b">
        <f t="shared" si="44"/>
        <v>0</v>
      </c>
      <c r="CD50" s="146" t="b">
        <f t="shared" si="45"/>
        <v>0</v>
      </c>
      <c r="CE50" s="146" t="b">
        <f t="shared" si="46"/>
        <v>0</v>
      </c>
      <c r="CF50" s="146" t="b">
        <f t="shared" si="47"/>
        <v>0</v>
      </c>
      <c r="CG50" s="146" t="b">
        <f t="shared" si="48"/>
        <v>0</v>
      </c>
      <c r="CH50" s="146" t="b">
        <f t="shared" si="49"/>
        <v>0</v>
      </c>
      <c r="CI50" s="146" t="b">
        <f t="shared" si="50"/>
        <v>0</v>
      </c>
      <c r="CJ50" s="146" t="b">
        <f t="shared" si="51"/>
        <v>0</v>
      </c>
      <c r="CK50" s="146" t="b">
        <f t="shared" si="52"/>
        <v>0</v>
      </c>
      <c r="CL50" s="146" t="b">
        <f t="shared" si="53"/>
        <v>0</v>
      </c>
      <c r="CM50" s="146" t="b">
        <f t="shared" si="54"/>
        <v>0</v>
      </c>
      <c r="CN50" s="146" t="b">
        <f t="shared" si="55"/>
        <v>0</v>
      </c>
      <c r="CO50" s="146" t="b">
        <f t="shared" si="56"/>
        <v>0</v>
      </c>
      <c r="CP50" s="146" t="b">
        <f t="shared" si="57"/>
        <v>0</v>
      </c>
      <c r="CQ50" s="146" t="b">
        <f t="shared" si="58"/>
        <v>0</v>
      </c>
    </row>
    <row r="51" spans="1:95" x14ac:dyDescent="0.25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 t="str">
        <f t="shared" si="0"/>
        <v/>
      </c>
      <c r="L51" s="108"/>
      <c r="M51" s="108"/>
      <c r="N51" s="108"/>
      <c r="O51" s="108" t="str">
        <f t="shared" si="1"/>
        <v/>
      </c>
      <c r="P51" s="108"/>
      <c r="Q51" s="108"/>
      <c r="R51" s="116"/>
      <c r="S51" s="117"/>
      <c r="T51" s="117"/>
      <c r="U51" s="118" t="str">
        <f t="shared" si="2"/>
        <v/>
      </c>
      <c r="V51" s="116"/>
      <c r="W51" s="119"/>
      <c r="X51" s="120">
        <f t="shared" ca="1" si="3"/>
        <v>41696</v>
      </c>
      <c r="Y51" s="118" t="str">
        <f t="shared" si="4"/>
        <v/>
      </c>
      <c r="Z51" s="119"/>
      <c r="AA51" s="116"/>
      <c r="AB51" s="121"/>
      <c r="AC51" s="121"/>
      <c r="AD51" s="118" t="str">
        <f t="shared" si="5"/>
        <v/>
      </c>
      <c r="AE51" s="121"/>
      <c r="AF51" s="116"/>
      <c r="AG51" s="108" t="str">
        <f t="shared" si="6"/>
        <v/>
      </c>
      <c r="AH51" s="108" t="str">
        <f t="shared" si="7"/>
        <v/>
      </c>
      <c r="AI51" s="108" t="str">
        <f t="shared" si="8"/>
        <v/>
      </c>
      <c r="AJ51" s="108" t="str">
        <f t="shared" si="9"/>
        <v/>
      </c>
      <c r="AK51" s="122"/>
      <c r="AL51" s="123">
        <f t="shared" si="10"/>
        <v>0</v>
      </c>
      <c r="AM51" s="123">
        <f t="shared" si="10"/>
        <v>0</v>
      </c>
      <c r="AN51" s="123">
        <f t="shared" si="11"/>
        <v>0</v>
      </c>
      <c r="AO51" s="123">
        <f t="shared" si="12"/>
        <v>0</v>
      </c>
      <c r="AP51" s="123">
        <f t="shared" si="13"/>
        <v>0</v>
      </c>
      <c r="AQ51" s="108" t="str">
        <f t="shared" si="14"/>
        <v/>
      </c>
      <c r="AR51" s="116"/>
      <c r="AS51" s="117"/>
      <c r="AT51" s="108"/>
      <c r="AU51" s="108"/>
      <c r="AV51" s="108"/>
      <c r="AW51" s="108"/>
      <c r="AX51" s="108" t="str">
        <f t="shared" si="15"/>
        <v/>
      </c>
      <c r="AY51" s="108" t="str">
        <f t="shared" si="16"/>
        <v/>
      </c>
      <c r="BB51" s="146" t="b">
        <f t="shared" si="17"/>
        <v>0</v>
      </c>
      <c r="BC51" s="146" t="b">
        <f t="shared" si="18"/>
        <v>0</v>
      </c>
      <c r="BD51" s="146" t="b">
        <f t="shared" si="19"/>
        <v>0</v>
      </c>
      <c r="BE51" s="146" t="b">
        <f t="shared" si="20"/>
        <v>0</v>
      </c>
      <c r="BF51" s="146" t="b">
        <f t="shared" si="21"/>
        <v>0</v>
      </c>
      <c r="BG51" s="146" t="b">
        <f t="shared" si="22"/>
        <v>0</v>
      </c>
      <c r="BH51" s="146" t="b">
        <f t="shared" si="23"/>
        <v>0</v>
      </c>
      <c r="BI51" s="146" t="b">
        <f t="shared" si="24"/>
        <v>0</v>
      </c>
      <c r="BJ51" s="146" t="b">
        <f t="shared" si="25"/>
        <v>0</v>
      </c>
      <c r="BK51" s="146" t="b">
        <f t="shared" si="26"/>
        <v>0</v>
      </c>
      <c r="BL51" s="146" t="b">
        <f t="shared" si="27"/>
        <v>0</v>
      </c>
      <c r="BM51" s="146" t="b">
        <f t="shared" si="28"/>
        <v>0</v>
      </c>
      <c r="BN51" s="146" t="b">
        <f t="shared" si="29"/>
        <v>0</v>
      </c>
      <c r="BO51" s="146" t="b">
        <f t="shared" si="30"/>
        <v>0</v>
      </c>
      <c r="BP51" s="146" t="b">
        <f t="shared" si="31"/>
        <v>0</v>
      </c>
      <c r="BQ51" s="146" t="b">
        <f t="shared" si="32"/>
        <v>0</v>
      </c>
      <c r="BR51" s="146" t="b">
        <f t="shared" si="33"/>
        <v>0</v>
      </c>
      <c r="BS51" s="146" t="b">
        <f t="shared" si="34"/>
        <v>0</v>
      </c>
      <c r="BT51" s="146" t="b">
        <f t="shared" si="35"/>
        <v>0</v>
      </c>
      <c r="BU51" s="146" t="b">
        <f t="shared" si="36"/>
        <v>0</v>
      </c>
      <c r="BV51" s="146" t="b">
        <f t="shared" si="37"/>
        <v>0</v>
      </c>
      <c r="BW51" s="146" t="b">
        <f t="shared" si="38"/>
        <v>0</v>
      </c>
      <c r="BX51" s="146" t="b">
        <f t="shared" si="39"/>
        <v>0</v>
      </c>
      <c r="BY51" s="146" t="b">
        <f t="shared" si="40"/>
        <v>0</v>
      </c>
      <c r="BZ51" s="146" t="b">
        <f t="shared" si="41"/>
        <v>0</v>
      </c>
      <c r="CA51" s="146" t="b">
        <f t="shared" si="42"/>
        <v>0</v>
      </c>
      <c r="CB51" s="146" t="b">
        <f t="shared" si="43"/>
        <v>0</v>
      </c>
      <c r="CC51" s="146" t="b">
        <f t="shared" si="44"/>
        <v>0</v>
      </c>
      <c r="CD51" s="146" t="b">
        <f t="shared" si="45"/>
        <v>0</v>
      </c>
      <c r="CE51" s="146" t="b">
        <f t="shared" si="46"/>
        <v>0</v>
      </c>
      <c r="CF51" s="146" t="b">
        <f t="shared" si="47"/>
        <v>0</v>
      </c>
      <c r="CG51" s="146" t="b">
        <f t="shared" si="48"/>
        <v>0</v>
      </c>
      <c r="CH51" s="146" t="b">
        <f t="shared" si="49"/>
        <v>0</v>
      </c>
      <c r="CI51" s="146" t="b">
        <f t="shared" si="50"/>
        <v>0</v>
      </c>
      <c r="CJ51" s="146" t="b">
        <f t="shared" si="51"/>
        <v>0</v>
      </c>
      <c r="CK51" s="146" t="b">
        <f t="shared" si="52"/>
        <v>0</v>
      </c>
      <c r="CL51" s="146" t="b">
        <f t="shared" si="53"/>
        <v>0</v>
      </c>
      <c r="CM51" s="146" t="b">
        <f t="shared" si="54"/>
        <v>0</v>
      </c>
      <c r="CN51" s="146" t="b">
        <f t="shared" si="55"/>
        <v>0</v>
      </c>
      <c r="CO51" s="146" t="b">
        <f t="shared" si="56"/>
        <v>0</v>
      </c>
      <c r="CP51" s="146" t="b">
        <f t="shared" si="57"/>
        <v>0</v>
      </c>
      <c r="CQ51" s="146" t="b">
        <f t="shared" si="58"/>
        <v>0</v>
      </c>
    </row>
    <row r="52" spans="1:95" x14ac:dyDescent="0.25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 t="str">
        <f t="shared" si="0"/>
        <v/>
      </c>
      <c r="L52" s="108"/>
      <c r="M52" s="108"/>
      <c r="N52" s="108"/>
      <c r="O52" s="108" t="str">
        <f t="shared" si="1"/>
        <v/>
      </c>
      <c r="P52" s="108"/>
      <c r="Q52" s="108"/>
      <c r="R52" s="116"/>
      <c r="S52" s="117"/>
      <c r="T52" s="117"/>
      <c r="U52" s="118" t="str">
        <f t="shared" si="2"/>
        <v/>
      </c>
      <c r="V52" s="116"/>
      <c r="W52" s="119"/>
      <c r="X52" s="120">
        <f t="shared" ca="1" si="3"/>
        <v>41696</v>
      </c>
      <c r="Y52" s="118" t="str">
        <f t="shared" si="4"/>
        <v/>
      </c>
      <c r="Z52" s="119"/>
      <c r="AA52" s="116"/>
      <c r="AB52" s="121"/>
      <c r="AC52" s="121"/>
      <c r="AD52" s="118" t="str">
        <f t="shared" si="5"/>
        <v/>
      </c>
      <c r="AE52" s="121"/>
      <c r="AF52" s="116"/>
      <c r="AG52" s="108" t="str">
        <f t="shared" si="6"/>
        <v/>
      </c>
      <c r="AH52" s="108" t="str">
        <f t="shared" si="7"/>
        <v/>
      </c>
      <c r="AI52" s="108" t="str">
        <f t="shared" si="8"/>
        <v/>
      </c>
      <c r="AJ52" s="108" t="str">
        <f t="shared" si="9"/>
        <v/>
      </c>
      <c r="AK52" s="122"/>
      <c r="AL52" s="123">
        <f t="shared" si="10"/>
        <v>0</v>
      </c>
      <c r="AM52" s="123">
        <f t="shared" si="10"/>
        <v>0</v>
      </c>
      <c r="AN52" s="123">
        <f t="shared" si="11"/>
        <v>0</v>
      </c>
      <c r="AO52" s="123">
        <f t="shared" si="12"/>
        <v>0</v>
      </c>
      <c r="AP52" s="123">
        <f t="shared" si="13"/>
        <v>0</v>
      </c>
      <c r="AQ52" s="108" t="str">
        <f t="shared" si="14"/>
        <v/>
      </c>
      <c r="AR52" s="116"/>
      <c r="AS52" s="117"/>
      <c r="AT52" s="108"/>
      <c r="AU52" s="108"/>
      <c r="AV52" s="108"/>
      <c r="AW52" s="108"/>
      <c r="AX52" s="108" t="str">
        <f t="shared" si="15"/>
        <v/>
      </c>
      <c r="AY52" s="108" t="str">
        <f t="shared" si="16"/>
        <v/>
      </c>
      <c r="BB52" s="146" t="b">
        <f t="shared" si="17"/>
        <v>0</v>
      </c>
      <c r="BC52" s="146" t="b">
        <f t="shared" si="18"/>
        <v>0</v>
      </c>
      <c r="BD52" s="146" t="b">
        <f t="shared" si="19"/>
        <v>0</v>
      </c>
      <c r="BE52" s="146" t="b">
        <f t="shared" si="20"/>
        <v>0</v>
      </c>
      <c r="BF52" s="146" t="b">
        <f t="shared" si="21"/>
        <v>0</v>
      </c>
      <c r="BG52" s="146" t="b">
        <f t="shared" si="22"/>
        <v>0</v>
      </c>
      <c r="BH52" s="146" t="b">
        <f t="shared" si="23"/>
        <v>0</v>
      </c>
      <c r="BI52" s="146" t="b">
        <f t="shared" si="24"/>
        <v>0</v>
      </c>
      <c r="BJ52" s="146" t="b">
        <f t="shared" si="25"/>
        <v>0</v>
      </c>
      <c r="BK52" s="146" t="b">
        <f t="shared" si="26"/>
        <v>0</v>
      </c>
      <c r="BL52" s="146" t="b">
        <f t="shared" si="27"/>
        <v>0</v>
      </c>
      <c r="BM52" s="146" t="b">
        <f t="shared" si="28"/>
        <v>0</v>
      </c>
      <c r="BN52" s="146" t="b">
        <f t="shared" si="29"/>
        <v>0</v>
      </c>
      <c r="BO52" s="146" t="b">
        <f t="shared" si="30"/>
        <v>0</v>
      </c>
      <c r="BP52" s="146" t="b">
        <f t="shared" si="31"/>
        <v>0</v>
      </c>
      <c r="BQ52" s="146" t="b">
        <f t="shared" si="32"/>
        <v>0</v>
      </c>
      <c r="BR52" s="146" t="b">
        <f t="shared" si="33"/>
        <v>0</v>
      </c>
      <c r="BS52" s="146" t="b">
        <f t="shared" si="34"/>
        <v>0</v>
      </c>
      <c r="BT52" s="146" t="b">
        <f t="shared" si="35"/>
        <v>0</v>
      </c>
      <c r="BU52" s="146" t="b">
        <f t="shared" si="36"/>
        <v>0</v>
      </c>
      <c r="BV52" s="146" t="b">
        <f t="shared" si="37"/>
        <v>0</v>
      </c>
      <c r="BW52" s="146" t="b">
        <f t="shared" si="38"/>
        <v>0</v>
      </c>
      <c r="BX52" s="146" t="b">
        <f t="shared" si="39"/>
        <v>0</v>
      </c>
      <c r="BY52" s="146" t="b">
        <f t="shared" si="40"/>
        <v>0</v>
      </c>
      <c r="BZ52" s="146" t="b">
        <f t="shared" si="41"/>
        <v>0</v>
      </c>
      <c r="CA52" s="146" t="b">
        <f t="shared" si="42"/>
        <v>0</v>
      </c>
      <c r="CB52" s="146" t="b">
        <f t="shared" si="43"/>
        <v>0</v>
      </c>
      <c r="CC52" s="146" t="b">
        <f t="shared" si="44"/>
        <v>0</v>
      </c>
      <c r="CD52" s="146" t="b">
        <f t="shared" si="45"/>
        <v>0</v>
      </c>
      <c r="CE52" s="146" t="b">
        <f t="shared" si="46"/>
        <v>0</v>
      </c>
      <c r="CF52" s="146" t="b">
        <f t="shared" si="47"/>
        <v>0</v>
      </c>
      <c r="CG52" s="146" t="b">
        <f t="shared" si="48"/>
        <v>0</v>
      </c>
      <c r="CH52" s="146" t="b">
        <f t="shared" si="49"/>
        <v>0</v>
      </c>
      <c r="CI52" s="146" t="b">
        <f t="shared" si="50"/>
        <v>0</v>
      </c>
      <c r="CJ52" s="146" t="b">
        <f t="shared" si="51"/>
        <v>0</v>
      </c>
      <c r="CK52" s="146" t="b">
        <f t="shared" si="52"/>
        <v>0</v>
      </c>
      <c r="CL52" s="146" t="b">
        <f t="shared" si="53"/>
        <v>0</v>
      </c>
      <c r="CM52" s="146" t="b">
        <f t="shared" si="54"/>
        <v>0</v>
      </c>
      <c r="CN52" s="146" t="b">
        <f t="shared" si="55"/>
        <v>0</v>
      </c>
      <c r="CO52" s="146" t="b">
        <f t="shared" si="56"/>
        <v>0</v>
      </c>
      <c r="CP52" s="146" t="b">
        <f t="shared" si="57"/>
        <v>0</v>
      </c>
      <c r="CQ52" s="146" t="b">
        <f t="shared" si="58"/>
        <v>0</v>
      </c>
    </row>
    <row r="53" spans="1:95" x14ac:dyDescent="0.25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 t="str">
        <f t="shared" si="0"/>
        <v/>
      </c>
      <c r="L53" s="108"/>
      <c r="M53" s="108"/>
      <c r="N53" s="108"/>
      <c r="O53" s="108" t="str">
        <f t="shared" si="1"/>
        <v/>
      </c>
      <c r="P53" s="108"/>
      <c r="Q53" s="108"/>
      <c r="R53" s="116"/>
      <c r="S53" s="117"/>
      <c r="T53" s="117"/>
      <c r="U53" s="118" t="str">
        <f t="shared" si="2"/>
        <v/>
      </c>
      <c r="V53" s="116"/>
      <c r="W53" s="119"/>
      <c r="X53" s="120">
        <f t="shared" ca="1" si="3"/>
        <v>41696</v>
      </c>
      <c r="Y53" s="118" t="str">
        <f t="shared" si="4"/>
        <v/>
      </c>
      <c r="Z53" s="119"/>
      <c r="AA53" s="116"/>
      <c r="AB53" s="121"/>
      <c r="AC53" s="121"/>
      <c r="AD53" s="118" t="str">
        <f t="shared" si="5"/>
        <v/>
      </c>
      <c r="AE53" s="121"/>
      <c r="AF53" s="116"/>
      <c r="AG53" s="108" t="str">
        <f t="shared" si="6"/>
        <v/>
      </c>
      <c r="AH53" s="108" t="str">
        <f t="shared" si="7"/>
        <v/>
      </c>
      <c r="AI53" s="108" t="str">
        <f t="shared" si="8"/>
        <v/>
      </c>
      <c r="AJ53" s="108" t="str">
        <f t="shared" si="9"/>
        <v/>
      </c>
      <c r="AK53" s="122"/>
      <c r="AL53" s="123">
        <f t="shared" si="10"/>
        <v>0</v>
      </c>
      <c r="AM53" s="123">
        <f t="shared" si="10"/>
        <v>0</v>
      </c>
      <c r="AN53" s="123">
        <f t="shared" si="11"/>
        <v>0</v>
      </c>
      <c r="AO53" s="123">
        <f t="shared" si="12"/>
        <v>0</v>
      </c>
      <c r="AP53" s="123">
        <f t="shared" si="13"/>
        <v>0</v>
      </c>
      <c r="AQ53" s="108" t="str">
        <f t="shared" si="14"/>
        <v/>
      </c>
      <c r="AR53" s="116"/>
      <c r="AS53" s="117"/>
      <c r="AT53" s="108"/>
      <c r="AU53" s="108"/>
      <c r="AV53" s="108"/>
      <c r="AW53" s="108"/>
      <c r="AX53" s="108" t="str">
        <f t="shared" si="15"/>
        <v/>
      </c>
      <c r="AY53" s="108" t="str">
        <f t="shared" si="16"/>
        <v/>
      </c>
      <c r="BB53" s="146" t="b">
        <f t="shared" si="17"/>
        <v>0</v>
      </c>
      <c r="BC53" s="146" t="b">
        <f t="shared" si="18"/>
        <v>0</v>
      </c>
      <c r="BD53" s="146" t="b">
        <f t="shared" si="19"/>
        <v>0</v>
      </c>
      <c r="BE53" s="146" t="b">
        <f t="shared" si="20"/>
        <v>0</v>
      </c>
      <c r="BF53" s="146" t="b">
        <f t="shared" si="21"/>
        <v>0</v>
      </c>
      <c r="BG53" s="146" t="b">
        <f t="shared" si="22"/>
        <v>0</v>
      </c>
      <c r="BH53" s="146" t="b">
        <f t="shared" si="23"/>
        <v>0</v>
      </c>
      <c r="BI53" s="146" t="b">
        <f t="shared" si="24"/>
        <v>0</v>
      </c>
      <c r="BJ53" s="146" t="b">
        <f t="shared" si="25"/>
        <v>0</v>
      </c>
      <c r="BK53" s="146" t="b">
        <f t="shared" si="26"/>
        <v>0</v>
      </c>
      <c r="BL53" s="146" t="b">
        <f t="shared" si="27"/>
        <v>0</v>
      </c>
      <c r="BM53" s="146" t="b">
        <f t="shared" si="28"/>
        <v>0</v>
      </c>
      <c r="BN53" s="146" t="b">
        <f t="shared" si="29"/>
        <v>0</v>
      </c>
      <c r="BO53" s="146" t="b">
        <f t="shared" si="30"/>
        <v>0</v>
      </c>
      <c r="BP53" s="146" t="b">
        <f t="shared" si="31"/>
        <v>0</v>
      </c>
      <c r="BQ53" s="146" t="b">
        <f t="shared" si="32"/>
        <v>0</v>
      </c>
      <c r="BR53" s="146" t="b">
        <f t="shared" si="33"/>
        <v>0</v>
      </c>
      <c r="BS53" s="146" t="b">
        <f t="shared" si="34"/>
        <v>0</v>
      </c>
      <c r="BT53" s="146" t="b">
        <f t="shared" si="35"/>
        <v>0</v>
      </c>
      <c r="BU53" s="146" t="b">
        <f t="shared" si="36"/>
        <v>0</v>
      </c>
      <c r="BV53" s="146" t="b">
        <f t="shared" si="37"/>
        <v>0</v>
      </c>
      <c r="BW53" s="146" t="b">
        <f t="shared" si="38"/>
        <v>0</v>
      </c>
      <c r="BX53" s="146" t="b">
        <f t="shared" si="39"/>
        <v>0</v>
      </c>
      <c r="BY53" s="146" t="b">
        <f t="shared" si="40"/>
        <v>0</v>
      </c>
      <c r="BZ53" s="146" t="b">
        <f t="shared" si="41"/>
        <v>0</v>
      </c>
      <c r="CA53" s="146" t="b">
        <f t="shared" si="42"/>
        <v>0</v>
      </c>
      <c r="CB53" s="146" t="b">
        <f t="shared" si="43"/>
        <v>0</v>
      </c>
      <c r="CC53" s="146" t="b">
        <f t="shared" si="44"/>
        <v>0</v>
      </c>
      <c r="CD53" s="146" t="b">
        <f t="shared" si="45"/>
        <v>0</v>
      </c>
      <c r="CE53" s="146" t="b">
        <f t="shared" si="46"/>
        <v>0</v>
      </c>
      <c r="CF53" s="146" t="b">
        <f t="shared" si="47"/>
        <v>0</v>
      </c>
      <c r="CG53" s="146" t="b">
        <f t="shared" si="48"/>
        <v>0</v>
      </c>
      <c r="CH53" s="146" t="b">
        <f t="shared" si="49"/>
        <v>0</v>
      </c>
      <c r="CI53" s="146" t="b">
        <f t="shared" si="50"/>
        <v>0</v>
      </c>
      <c r="CJ53" s="146" t="b">
        <f t="shared" si="51"/>
        <v>0</v>
      </c>
      <c r="CK53" s="146" t="b">
        <f t="shared" si="52"/>
        <v>0</v>
      </c>
      <c r="CL53" s="146" t="b">
        <f t="shared" si="53"/>
        <v>0</v>
      </c>
      <c r="CM53" s="146" t="b">
        <f t="shared" si="54"/>
        <v>0</v>
      </c>
      <c r="CN53" s="146" t="b">
        <f t="shared" si="55"/>
        <v>0</v>
      </c>
      <c r="CO53" s="146" t="b">
        <f t="shared" si="56"/>
        <v>0</v>
      </c>
      <c r="CP53" s="146" t="b">
        <f t="shared" si="57"/>
        <v>0</v>
      </c>
      <c r="CQ53" s="146" t="b">
        <f t="shared" si="58"/>
        <v>0</v>
      </c>
    </row>
    <row r="54" spans="1:95" x14ac:dyDescent="0.25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 t="str">
        <f t="shared" si="0"/>
        <v/>
      </c>
      <c r="L54" s="108"/>
      <c r="M54" s="108"/>
      <c r="N54" s="108"/>
      <c r="O54" s="108" t="str">
        <f t="shared" si="1"/>
        <v/>
      </c>
      <c r="P54" s="108"/>
      <c r="Q54" s="108"/>
      <c r="R54" s="116"/>
      <c r="S54" s="117"/>
      <c r="T54" s="117"/>
      <c r="U54" s="118" t="str">
        <f t="shared" si="2"/>
        <v/>
      </c>
      <c r="V54" s="116"/>
      <c r="W54" s="119"/>
      <c r="X54" s="120">
        <f t="shared" ca="1" si="3"/>
        <v>41696</v>
      </c>
      <c r="Y54" s="118" t="str">
        <f t="shared" si="4"/>
        <v/>
      </c>
      <c r="Z54" s="119"/>
      <c r="AA54" s="116"/>
      <c r="AB54" s="121"/>
      <c r="AC54" s="121"/>
      <c r="AD54" s="118" t="str">
        <f t="shared" si="5"/>
        <v/>
      </c>
      <c r="AE54" s="121"/>
      <c r="AF54" s="116"/>
      <c r="AG54" s="108" t="str">
        <f t="shared" si="6"/>
        <v/>
      </c>
      <c r="AH54" s="108" t="str">
        <f t="shared" si="7"/>
        <v/>
      </c>
      <c r="AI54" s="108" t="str">
        <f t="shared" si="8"/>
        <v/>
      </c>
      <c r="AJ54" s="108" t="str">
        <f t="shared" si="9"/>
        <v/>
      </c>
      <c r="AK54" s="122"/>
      <c r="AL54" s="123">
        <f t="shared" si="10"/>
        <v>0</v>
      </c>
      <c r="AM54" s="123">
        <f t="shared" si="10"/>
        <v>0</v>
      </c>
      <c r="AN54" s="123">
        <f t="shared" si="11"/>
        <v>0</v>
      </c>
      <c r="AO54" s="123">
        <f t="shared" si="12"/>
        <v>0</v>
      </c>
      <c r="AP54" s="123">
        <f t="shared" si="13"/>
        <v>0</v>
      </c>
      <c r="AQ54" s="108" t="str">
        <f t="shared" si="14"/>
        <v/>
      </c>
      <c r="AR54" s="116"/>
      <c r="AS54" s="117"/>
      <c r="AT54" s="108"/>
      <c r="AU54" s="108"/>
      <c r="AV54" s="108"/>
      <c r="AW54" s="108"/>
      <c r="AX54" s="108" t="str">
        <f t="shared" si="15"/>
        <v/>
      </c>
      <c r="AY54" s="108" t="str">
        <f t="shared" si="16"/>
        <v/>
      </c>
      <c r="BB54" s="146" t="b">
        <f t="shared" si="17"/>
        <v>0</v>
      </c>
      <c r="BC54" s="146" t="b">
        <f t="shared" si="18"/>
        <v>0</v>
      </c>
      <c r="BD54" s="146" t="b">
        <f t="shared" si="19"/>
        <v>0</v>
      </c>
      <c r="BE54" s="146" t="b">
        <f t="shared" si="20"/>
        <v>0</v>
      </c>
      <c r="BF54" s="146" t="b">
        <f t="shared" si="21"/>
        <v>0</v>
      </c>
      <c r="BG54" s="146" t="b">
        <f t="shared" si="22"/>
        <v>0</v>
      </c>
      <c r="BH54" s="146" t="b">
        <f t="shared" si="23"/>
        <v>0</v>
      </c>
      <c r="BI54" s="146" t="b">
        <f t="shared" si="24"/>
        <v>0</v>
      </c>
      <c r="BJ54" s="146" t="b">
        <f t="shared" si="25"/>
        <v>0</v>
      </c>
      <c r="BK54" s="146" t="b">
        <f t="shared" si="26"/>
        <v>0</v>
      </c>
      <c r="BL54" s="146" t="b">
        <f t="shared" si="27"/>
        <v>0</v>
      </c>
      <c r="BM54" s="146" t="b">
        <f t="shared" si="28"/>
        <v>0</v>
      </c>
      <c r="BN54" s="146" t="b">
        <f t="shared" si="29"/>
        <v>0</v>
      </c>
      <c r="BO54" s="146" t="b">
        <f t="shared" si="30"/>
        <v>0</v>
      </c>
      <c r="BP54" s="146" t="b">
        <f t="shared" si="31"/>
        <v>0</v>
      </c>
      <c r="BQ54" s="146" t="b">
        <f t="shared" si="32"/>
        <v>0</v>
      </c>
      <c r="BR54" s="146" t="b">
        <f t="shared" si="33"/>
        <v>0</v>
      </c>
      <c r="BS54" s="146" t="b">
        <f t="shared" si="34"/>
        <v>0</v>
      </c>
      <c r="BT54" s="146" t="b">
        <f t="shared" si="35"/>
        <v>0</v>
      </c>
      <c r="BU54" s="146" t="b">
        <f t="shared" si="36"/>
        <v>0</v>
      </c>
      <c r="BV54" s="146" t="b">
        <f t="shared" si="37"/>
        <v>0</v>
      </c>
      <c r="BW54" s="146" t="b">
        <f t="shared" si="38"/>
        <v>0</v>
      </c>
      <c r="BX54" s="146" t="b">
        <f t="shared" si="39"/>
        <v>0</v>
      </c>
      <c r="BY54" s="146" t="b">
        <f t="shared" si="40"/>
        <v>0</v>
      </c>
      <c r="BZ54" s="146" t="b">
        <f t="shared" si="41"/>
        <v>0</v>
      </c>
      <c r="CA54" s="146" t="b">
        <f t="shared" si="42"/>
        <v>0</v>
      </c>
      <c r="CB54" s="146" t="b">
        <f t="shared" si="43"/>
        <v>0</v>
      </c>
      <c r="CC54" s="146" t="b">
        <f t="shared" si="44"/>
        <v>0</v>
      </c>
      <c r="CD54" s="146" t="b">
        <f t="shared" si="45"/>
        <v>0</v>
      </c>
      <c r="CE54" s="146" t="b">
        <f t="shared" si="46"/>
        <v>0</v>
      </c>
      <c r="CF54" s="146" t="b">
        <f t="shared" si="47"/>
        <v>0</v>
      </c>
      <c r="CG54" s="146" t="b">
        <f t="shared" si="48"/>
        <v>0</v>
      </c>
      <c r="CH54" s="146" t="b">
        <f t="shared" si="49"/>
        <v>0</v>
      </c>
      <c r="CI54" s="146" t="b">
        <f t="shared" si="50"/>
        <v>0</v>
      </c>
      <c r="CJ54" s="146" t="b">
        <f t="shared" si="51"/>
        <v>0</v>
      </c>
      <c r="CK54" s="146" t="b">
        <f t="shared" si="52"/>
        <v>0</v>
      </c>
      <c r="CL54" s="146" t="b">
        <f t="shared" si="53"/>
        <v>0</v>
      </c>
      <c r="CM54" s="146" t="b">
        <f t="shared" si="54"/>
        <v>0</v>
      </c>
      <c r="CN54" s="146" t="b">
        <f t="shared" si="55"/>
        <v>0</v>
      </c>
      <c r="CO54" s="146" t="b">
        <f t="shared" si="56"/>
        <v>0</v>
      </c>
      <c r="CP54" s="146" t="b">
        <f t="shared" si="57"/>
        <v>0</v>
      </c>
      <c r="CQ54" s="146" t="b">
        <f t="shared" si="58"/>
        <v>0</v>
      </c>
    </row>
    <row r="55" spans="1:95" x14ac:dyDescent="0.25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 t="str">
        <f t="shared" si="0"/>
        <v/>
      </c>
      <c r="L55" s="108"/>
      <c r="M55" s="108"/>
      <c r="N55" s="108"/>
      <c r="O55" s="108" t="str">
        <f t="shared" si="1"/>
        <v/>
      </c>
      <c r="P55" s="108"/>
      <c r="Q55" s="108"/>
      <c r="R55" s="116"/>
      <c r="S55" s="117"/>
      <c r="T55" s="117"/>
      <c r="U55" s="118" t="str">
        <f t="shared" si="2"/>
        <v/>
      </c>
      <c r="V55" s="116"/>
      <c r="W55" s="119"/>
      <c r="X55" s="120">
        <f t="shared" ca="1" si="3"/>
        <v>41696</v>
      </c>
      <c r="Y55" s="118" t="str">
        <f t="shared" si="4"/>
        <v/>
      </c>
      <c r="Z55" s="119"/>
      <c r="AA55" s="116"/>
      <c r="AB55" s="121"/>
      <c r="AC55" s="121"/>
      <c r="AD55" s="118" t="str">
        <f t="shared" si="5"/>
        <v/>
      </c>
      <c r="AE55" s="121"/>
      <c r="AF55" s="116"/>
      <c r="AG55" s="108" t="str">
        <f t="shared" si="6"/>
        <v/>
      </c>
      <c r="AH55" s="108" t="str">
        <f t="shared" si="7"/>
        <v/>
      </c>
      <c r="AI55" s="108" t="str">
        <f t="shared" si="8"/>
        <v/>
      </c>
      <c r="AJ55" s="108" t="str">
        <f t="shared" si="9"/>
        <v/>
      </c>
      <c r="AK55" s="122"/>
      <c r="AL55" s="123">
        <f t="shared" si="10"/>
        <v>0</v>
      </c>
      <c r="AM55" s="123">
        <f t="shared" si="10"/>
        <v>0</v>
      </c>
      <c r="AN55" s="123">
        <f t="shared" si="11"/>
        <v>0</v>
      </c>
      <c r="AO55" s="123">
        <f t="shared" si="12"/>
        <v>0</v>
      </c>
      <c r="AP55" s="123">
        <f t="shared" si="13"/>
        <v>0</v>
      </c>
      <c r="AQ55" s="108" t="str">
        <f t="shared" si="14"/>
        <v/>
      </c>
      <c r="AR55" s="116"/>
      <c r="AS55" s="117"/>
      <c r="AT55" s="108"/>
      <c r="AU55" s="108"/>
      <c r="AV55" s="108"/>
      <c r="AW55" s="108"/>
      <c r="AX55" s="108" t="str">
        <f t="shared" si="15"/>
        <v/>
      </c>
      <c r="AY55" s="108" t="str">
        <f t="shared" si="16"/>
        <v/>
      </c>
      <c r="BB55" s="146" t="b">
        <f t="shared" si="17"/>
        <v>0</v>
      </c>
      <c r="BC55" s="146" t="b">
        <f t="shared" si="18"/>
        <v>0</v>
      </c>
      <c r="BD55" s="146" t="b">
        <f t="shared" si="19"/>
        <v>0</v>
      </c>
      <c r="BE55" s="146" t="b">
        <f t="shared" si="20"/>
        <v>0</v>
      </c>
      <c r="BF55" s="146" t="b">
        <f t="shared" si="21"/>
        <v>0</v>
      </c>
      <c r="BG55" s="146" t="b">
        <f t="shared" si="22"/>
        <v>0</v>
      </c>
      <c r="BH55" s="146" t="b">
        <f t="shared" si="23"/>
        <v>0</v>
      </c>
      <c r="BI55" s="146" t="b">
        <f t="shared" si="24"/>
        <v>0</v>
      </c>
      <c r="BJ55" s="146" t="b">
        <f t="shared" si="25"/>
        <v>0</v>
      </c>
      <c r="BK55" s="146" t="b">
        <f t="shared" si="26"/>
        <v>0</v>
      </c>
      <c r="BL55" s="146" t="b">
        <f t="shared" si="27"/>
        <v>0</v>
      </c>
      <c r="BM55" s="146" t="b">
        <f t="shared" si="28"/>
        <v>0</v>
      </c>
      <c r="BN55" s="146" t="b">
        <f t="shared" si="29"/>
        <v>0</v>
      </c>
      <c r="BO55" s="146" t="b">
        <f t="shared" si="30"/>
        <v>0</v>
      </c>
      <c r="BP55" s="146" t="b">
        <f t="shared" si="31"/>
        <v>0</v>
      </c>
      <c r="BQ55" s="146" t="b">
        <f t="shared" si="32"/>
        <v>0</v>
      </c>
      <c r="BR55" s="146" t="b">
        <f t="shared" si="33"/>
        <v>0</v>
      </c>
      <c r="BS55" s="146" t="b">
        <f t="shared" si="34"/>
        <v>0</v>
      </c>
      <c r="BT55" s="146" t="b">
        <f t="shared" si="35"/>
        <v>0</v>
      </c>
      <c r="BU55" s="146" t="b">
        <f t="shared" si="36"/>
        <v>0</v>
      </c>
      <c r="BV55" s="146" t="b">
        <f t="shared" si="37"/>
        <v>0</v>
      </c>
      <c r="BW55" s="146" t="b">
        <f t="shared" si="38"/>
        <v>0</v>
      </c>
      <c r="BX55" s="146" t="b">
        <f t="shared" si="39"/>
        <v>0</v>
      </c>
      <c r="BY55" s="146" t="b">
        <f t="shared" si="40"/>
        <v>0</v>
      </c>
      <c r="BZ55" s="146" t="b">
        <f t="shared" si="41"/>
        <v>0</v>
      </c>
      <c r="CA55" s="146" t="b">
        <f t="shared" si="42"/>
        <v>0</v>
      </c>
      <c r="CB55" s="146" t="b">
        <f t="shared" si="43"/>
        <v>0</v>
      </c>
      <c r="CC55" s="146" t="b">
        <f t="shared" si="44"/>
        <v>0</v>
      </c>
      <c r="CD55" s="146" t="b">
        <f t="shared" si="45"/>
        <v>0</v>
      </c>
      <c r="CE55" s="146" t="b">
        <f t="shared" si="46"/>
        <v>0</v>
      </c>
      <c r="CF55" s="146" t="b">
        <f t="shared" si="47"/>
        <v>0</v>
      </c>
      <c r="CG55" s="146" t="b">
        <f t="shared" si="48"/>
        <v>0</v>
      </c>
      <c r="CH55" s="146" t="b">
        <f t="shared" si="49"/>
        <v>0</v>
      </c>
      <c r="CI55" s="146" t="b">
        <f t="shared" si="50"/>
        <v>0</v>
      </c>
      <c r="CJ55" s="146" t="b">
        <f t="shared" si="51"/>
        <v>0</v>
      </c>
      <c r="CK55" s="146" t="b">
        <f t="shared" si="52"/>
        <v>0</v>
      </c>
      <c r="CL55" s="146" t="b">
        <f t="shared" si="53"/>
        <v>0</v>
      </c>
      <c r="CM55" s="146" t="b">
        <f t="shared" si="54"/>
        <v>0</v>
      </c>
      <c r="CN55" s="146" t="b">
        <f t="shared" si="55"/>
        <v>0</v>
      </c>
      <c r="CO55" s="146" t="b">
        <f t="shared" si="56"/>
        <v>0</v>
      </c>
      <c r="CP55" s="146" t="b">
        <f t="shared" si="57"/>
        <v>0</v>
      </c>
      <c r="CQ55" s="146" t="b">
        <f t="shared" si="58"/>
        <v>0</v>
      </c>
    </row>
    <row r="56" spans="1:95" x14ac:dyDescent="0.25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 t="str">
        <f t="shared" si="0"/>
        <v/>
      </c>
      <c r="L56" s="108"/>
      <c r="M56" s="108"/>
      <c r="N56" s="108"/>
      <c r="O56" s="108" t="str">
        <f t="shared" si="1"/>
        <v/>
      </c>
      <c r="P56" s="108"/>
      <c r="Q56" s="108"/>
      <c r="R56" s="116"/>
      <c r="S56" s="117"/>
      <c r="T56" s="117"/>
      <c r="U56" s="118" t="str">
        <f t="shared" si="2"/>
        <v/>
      </c>
      <c r="V56" s="116"/>
      <c r="W56" s="119"/>
      <c r="X56" s="120">
        <f t="shared" ca="1" si="3"/>
        <v>41696</v>
      </c>
      <c r="Y56" s="118" t="str">
        <f t="shared" si="4"/>
        <v/>
      </c>
      <c r="Z56" s="119"/>
      <c r="AA56" s="116"/>
      <c r="AB56" s="121"/>
      <c r="AC56" s="121"/>
      <c r="AD56" s="118" t="str">
        <f t="shared" si="5"/>
        <v/>
      </c>
      <c r="AE56" s="121"/>
      <c r="AF56" s="116"/>
      <c r="AG56" s="108" t="str">
        <f t="shared" si="6"/>
        <v/>
      </c>
      <c r="AH56" s="108" t="str">
        <f t="shared" si="7"/>
        <v/>
      </c>
      <c r="AI56" s="108" t="str">
        <f t="shared" si="8"/>
        <v/>
      </c>
      <c r="AJ56" s="108" t="str">
        <f t="shared" si="9"/>
        <v/>
      </c>
      <c r="AK56" s="122"/>
      <c r="AL56" s="123">
        <f t="shared" si="10"/>
        <v>0</v>
      </c>
      <c r="AM56" s="123">
        <f t="shared" si="10"/>
        <v>0</v>
      </c>
      <c r="AN56" s="123">
        <f t="shared" si="11"/>
        <v>0</v>
      </c>
      <c r="AO56" s="123">
        <f t="shared" si="12"/>
        <v>0</v>
      </c>
      <c r="AP56" s="123">
        <f t="shared" si="13"/>
        <v>0</v>
      </c>
      <c r="AQ56" s="108" t="str">
        <f t="shared" si="14"/>
        <v/>
      </c>
      <c r="AR56" s="116"/>
      <c r="AS56" s="117"/>
      <c r="AT56" s="108"/>
      <c r="AU56" s="108"/>
      <c r="AV56" s="108"/>
      <c r="AW56" s="108"/>
      <c r="AX56" s="108" t="str">
        <f t="shared" si="15"/>
        <v/>
      </c>
      <c r="AY56" s="108" t="str">
        <f t="shared" si="16"/>
        <v/>
      </c>
      <c r="BB56" s="146" t="b">
        <f t="shared" si="17"/>
        <v>0</v>
      </c>
      <c r="BC56" s="146" t="b">
        <f t="shared" si="18"/>
        <v>0</v>
      </c>
      <c r="BD56" s="146" t="b">
        <f t="shared" si="19"/>
        <v>0</v>
      </c>
      <c r="BE56" s="146" t="b">
        <f t="shared" si="20"/>
        <v>0</v>
      </c>
      <c r="BF56" s="146" t="b">
        <f t="shared" si="21"/>
        <v>0</v>
      </c>
      <c r="BG56" s="146" t="b">
        <f t="shared" si="22"/>
        <v>0</v>
      </c>
      <c r="BH56" s="146" t="b">
        <f t="shared" si="23"/>
        <v>0</v>
      </c>
      <c r="BI56" s="146" t="b">
        <f t="shared" si="24"/>
        <v>0</v>
      </c>
      <c r="BJ56" s="146" t="b">
        <f t="shared" si="25"/>
        <v>0</v>
      </c>
      <c r="BK56" s="146" t="b">
        <f t="shared" si="26"/>
        <v>0</v>
      </c>
      <c r="BL56" s="146" t="b">
        <f t="shared" si="27"/>
        <v>0</v>
      </c>
      <c r="BM56" s="146" t="b">
        <f t="shared" si="28"/>
        <v>0</v>
      </c>
      <c r="BN56" s="146" t="b">
        <f t="shared" si="29"/>
        <v>0</v>
      </c>
      <c r="BO56" s="146" t="b">
        <f t="shared" si="30"/>
        <v>0</v>
      </c>
      <c r="BP56" s="146" t="b">
        <f t="shared" si="31"/>
        <v>0</v>
      </c>
      <c r="BQ56" s="146" t="b">
        <f t="shared" si="32"/>
        <v>0</v>
      </c>
      <c r="BR56" s="146" t="b">
        <f t="shared" si="33"/>
        <v>0</v>
      </c>
      <c r="BS56" s="146" t="b">
        <f t="shared" si="34"/>
        <v>0</v>
      </c>
      <c r="BT56" s="146" t="b">
        <f t="shared" si="35"/>
        <v>0</v>
      </c>
      <c r="BU56" s="146" t="b">
        <f t="shared" si="36"/>
        <v>0</v>
      </c>
      <c r="BV56" s="146" t="b">
        <f t="shared" si="37"/>
        <v>0</v>
      </c>
      <c r="BW56" s="146" t="b">
        <f t="shared" si="38"/>
        <v>0</v>
      </c>
      <c r="BX56" s="146" t="b">
        <f t="shared" si="39"/>
        <v>0</v>
      </c>
      <c r="BY56" s="146" t="b">
        <f t="shared" si="40"/>
        <v>0</v>
      </c>
      <c r="BZ56" s="146" t="b">
        <f t="shared" si="41"/>
        <v>0</v>
      </c>
      <c r="CA56" s="146" t="b">
        <f t="shared" si="42"/>
        <v>0</v>
      </c>
      <c r="CB56" s="146" t="b">
        <f t="shared" si="43"/>
        <v>0</v>
      </c>
      <c r="CC56" s="146" t="b">
        <f t="shared" si="44"/>
        <v>0</v>
      </c>
      <c r="CD56" s="146" t="b">
        <f t="shared" si="45"/>
        <v>0</v>
      </c>
      <c r="CE56" s="146" t="b">
        <f t="shared" si="46"/>
        <v>0</v>
      </c>
      <c r="CF56" s="146" t="b">
        <f t="shared" si="47"/>
        <v>0</v>
      </c>
      <c r="CG56" s="146" t="b">
        <f t="shared" si="48"/>
        <v>0</v>
      </c>
      <c r="CH56" s="146" t="b">
        <f t="shared" si="49"/>
        <v>0</v>
      </c>
      <c r="CI56" s="146" t="b">
        <f t="shared" si="50"/>
        <v>0</v>
      </c>
      <c r="CJ56" s="146" t="b">
        <f t="shared" si="51"/>
        <v>0</v>
      </c>
      <c r="CK56" s="146" t="b">
        <f t="shared" si="52"/>
        <v>0</v>
      </c>
      <c r="CL56" s="146" t="b">
        <f t="shared" si="53"/>
        <v>0</v>
      </c>
      <c r="CM56" s="146" t="b">
        <f t="shared" si="54"/>
        <v>0</v>
      </c>
      <c r="CN56" s="146" t="b">
        <f t="shared" si="55"/>
        <v>0</v>
      </c>
      <c r="CO56" s="146" t="b">
        <f t="shared" si="56"/>
        <v>0</v>
      </c>
      <c r="CP56" s="146" t="b">
        <f t="shared" si="57"/>
        <v>0</v>
      </c>
      <c r="CQ56" s="146" t="b">
        <f t="shared" si="58"/>
        <v>0</v>
      </c>
    </row>
    <row r="57" spans="1:95" x14ac:dyDescent="0.25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 t="str">
        <f t="shared" si="0"/>
        <v/>
      </c>
      <c r="L57" s="108"/>
      <c r="M57" s="108"/>
      <c r="N57" s="108"/>
      <c r="O57" s="108" t="str">
        <f t="shared" si="1"/>
        <v/>
      </c>
      <c r="P57" s="108"/>
      <c r="Q57" s="108"/>
      <c r="R57" s="116"/>
      <c r="S57" s="117"/>
      <c r="T57" s="117"/>
      <c r="U57" s="118" t="str">
        <f t="shared" si="2"/>
        <v/>
      </c>
      <c r="V57" s="116"/>
      <c r="W57" s="119"/>
      <c r="X57" s="120">
        <f t="shared" ca="1" si="3"/>
        <v>41696</v>
      </c>
      <c r="Y57" s="118" t="str">
        <f t="shared" si="4"/>
        <v/>
      </c>
      <c r="Z57" s="119"/>
      <c r="AA57" s="116"/>
      <c r="AB57" s="121"/>
      <c r="AC57" s="121"/>
      <c r="AD57" s="118" t="str">
        <f t="shared" si="5"/>
        <v/>
      </c>
      <c r="AE57" s="121"/>
      <c r="AF57" s="116"/>
      <c r="AG57" s="108" t="str">
        <f t="shared" si="6"/>
        <v/>
      </c>
      <c r="AH57" s="108" t="str">
        <f t="shared" si="7"/>
        <v/>
      </c>
      <c r="AI57" s="108" t="str">
        <f t="shared" si="8"/>
        <v/>
      </c>
      <c r="AJ57" s="108" t="str">
        <f t="shared" si="9"/>
        <v/>
      </c>
      <c r="AK57" s="122"/>
      <c r="AL57" s="123">
        <f t="shared" si="10"/>
        <v>0</v>
      </c>
      <c r="AM57" s="123">
        <f t="shared" si="10"/>
        <v>0</v>
      </c>
      <c r="AN57" s="123">
        <f t="shared" si="11"/>
        <v>0</v>
      </c>
      <c r="AO57" s="123">
        <f t="shared" si="12"/>
        <v>0</v>
      </c>
      <c r="AP57" s="123">
        <f t="shared" si="13"/>
        <v>0</v>
      </c>
      <c r="AQ57" s="108" t="str">
        <f t="shared" si="14"/>
        <v/>
      </c>
      <c r="AR57" s="116"/>
      <c r="AS57" s="117"/>
      <c r="AT57" s="108"/>
      <c r="AU57" s="108"/>
      <c r="AV57" s="108"/>
      <c r="AW57" s="108"/>
      <c r="AX57" s="108" t="str">
        <f t="shared" si="15"/>
        <v/>
      </c>
      <c r="AY57" s="108" t="str">
        <f t="shared" si="16"/>
        <v/>
      </c>
      <c r="BB57" s="146" t="b">
        <f t="shared" si="17"/>
        <v>0</v>
      </c>
      <c r="BC57" s="146" t="b">
        <f t="shared" si="18"/>
        <v>0</v>
      </c>
      <c r="BD57" s="146" t="b">
        <f t="shared" si="19"/>
        <v>0</v>
      </c>
      <c r="BE57" s="146" t="b">
        <f t="shared" si="20"/>
        <v>0</v>
      </c>
      <c r="BF57" s="146" t="b">
        <f t="shared" si="21"/>
        <v>0</v>
      </c>
      <c r="BG57" s="146" t="b">
        <f t="shared" si="22"/>
        <v>0</v>
      </c>
      <c r="BH57" s="146" t="b">
        <f t="shared" si="23"/>
        <v>0</v>
      </c>
      <c r="BI57" s="146" t="b">
        <f t="shared" si="24"/>
        <v>0</v>
      </c>
      <c r="BJ57" s="146" t="b">
        <f t="shared" si="25"/>
        <v>0</v>
      </c>
      <c r="BK57" s="146" t="b">
        <f t="shared" si="26"/>
        <v>0</v>
      </c>
      <c r="BL57" s="146" t="b">
        <f t="shared" si="27"/>
        <v>0</v>
      </c>
      <c r="BM57" s="146" t="b">
        <f t="shared" si="28"/>
        <v>0</v>
      </c>
      <c r="BN57" s="146" t="b">
        <f t="shared" si="29"/>
        <v>0</v>
      </c>
      <c r="BO57" s="146" t="b">
        <f t="shared" si="30"/>
        <v>0</v>
      </c>
      <c r="BP57" s="146" t="b">
        <f t="shared" si="31"/>
        <v>0</v>
      </c>
      <c r="BQ57" s="146" t="b">
        <f t="shared" si="32"/>
        <v>0</v>
      </c>
      <c r="BR57" s="146" t="b">
        <f t="shared" si="33"/>
        <v>0</v>
      </c>
      <c r="BS57" s="146" t="b">
        <f t="shared" si="34"/>
        <v>0</v>
      </c>
      <c r="BT57" s="146" t="b">
        <f t="shared" si="35"/>
        <v>0</v>
      </c>
      <c r="BU57" s="146" t="b">
        <f t="shared" si="36"/>
        <v>0</v>
      </c>
      <c r="BV57" s="146" t="b">
        <f t="shared" si="37"/>
        <v>0</v>
      </c>
      <c r="BW57" s="146" t="b">
        <f t="shared" si="38"/>
        <v>0</v>
      </c>
      <c r="BX57" s="146" t="b">
        <f t="shared" si="39"/>
        <v>0</v>
      </c>
      <c r="BY57" s="146" t="b">
        <f t="shared" si="40"/>
        <v>0</v>
      </c>
      <c r="BZ57" s="146" t="b">
        <f t="shared" si="41"/>
        <v>0</v>
      </c>
      <c r="CA57" s="146" t="b">
        <f t="shared" si="42"/>
        <v>0</v>
      </c>
      <c r="CB57" s="146" t="b">
        <f t="shared" si="43"/>
        <v>0</v>
      </c>
      <c r="CC57" s="146" t="b">
        <f t="shared" si="44"/>
        <v>0</v>
      </c>
      <c r="CD57" s="146" t="b">
        <f t="shared" si="45"/>
        <v>0</v>
      </c>
      <c r="CE57" s="146" t="b">
        <f t="shared" si="46"/>
        <v>0</v>
      </c>
      <c r="CF57" s="146" t="b">
        <f t="shared" si="47"/>
        <v>0</v>
      </c>
      <c r="CG57" s="146" t="b">
        <f t="shared" si="48"/>
        <v>0</v>
      </c>
      <c r="CH57" s="146" t="b">
        <f t="shared" si="49"/>
        <v>0</v>
      </c>
      <c r="CI57" s="146" t="b">
        <f t="shared" si="50"/>
        <v>0</v>
      </c>
      <c r="CJ57" s="146" t="b">
        <f t="shared" si="51"/>
        <v>0</v>
      </c>
      <c r="CK57" s="146" t="b">
        <f t="shared" si="52"/>
        <v>0</v>
      </c>
      <c r="CL57" s="146" t="b">
        <f t="shared" si="53"/>
        <v>0</v>
      </c>
      <c r="CM57" s="146" t="b">
        <f t="shared" si="54"/>
        <v>0</v>
      </c>
      <c r="CN57" s="146" t="b">
        <f t="shared" si="55"/>
        <v>0</v>
      </c>
      <c r="CO57" s="146" t="b">
        <f t="shared" si="56"/>
        <v>0</v>
      </c>
      <c r="CP57" s="146" t="b">
        <f t="shared" si="57"/>
        <v>0</v>
      </c>
      <c r="CQ57" s="146" t="b">
        <f t="shared" si="58"/>
        <v>0</v>
      </c>
    </row>
    <row r="58" spans="1:95" x14ac:dyDescent="0.25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 t="str">
        <f t="shared" si="0"/>
        <v/>
      </c>
      <c r="L58" s="108"/>
      <c r="M58" s="108"/>
      <c r="N58" s="108"/>
      <c r="O58" s="108" t="str">
        <f t="shared" si="1"/>
        <v/>
      </c>
      <c r="P58" s="108"/>
      <c r="Q58" s="108"/>
      <c r="R58" s="116"/>
      <c r="S58" s="117"/>
      <c r="T58" s="117"/>
      <c r="U58" s="118" t="str">
        <f t="shared" si="2"/>
        <v/>
      </c>
      <c r="V58" s="116"/>
      <c r="W58" s="119"/>
      <c r="X58" s="120">
        <f t="shared" ca="1" si="3"/>
        <v>41696</v>
      </c>
      <c r="Y58" s="118" t="str">
        <f t="shared" si="4"/>
        <v/>
      </c>
      <c r="Z58" s="119"/>
      <c r="AA58" s="116"/>
      <c r="AB58" s="121"/>
      <c r="AC58" s="121"/>
      <c r="AD58" s="118" t="str">
        <f t="shared" si="5"/>
        <v/>
      </c>
      <c r="AE58" s="121"/>
      <c r="AF58" s="116"/>
      <c r="AG58" s="108" t="str">
        <f t="shared" si="6"/>
        <v/>
      </c>
      <c r="AH58" s="108" t="str">
        <f t="shared" si="7"/>
        <v/>
      </c>
      <c r="AI58" s="108" t="str">
        <f t="shared" si="8"/>
        <v/>
      </c>
      <c r="AJ58" s="108" t="str">
        <f t="shared" si="9"/>
        <v/>
      </c>
      <c r="AK58" s="122"/>
      <c r="AL58" s="123">
        <f t="shared" si="10"/>
        <v>0</v>
      </c>
      <c r="AM58" s="123">
        <f t="shared" si="10"/>
        <v>0</v>
      </c>
      <c r="AN58" s="123">
        <f t="shared" si="11"/>
        <v>0</v>
      </c>
      <c r="AO58" s="123">
        <f t="shared" si="12"/>
        <v>0</v>
      </c>
      <c r="AP58" s="123">
        <f t="shared" si="13"/>
        <v>0</v>
      </c>
      <c r="AQ58" s="108" t="str">
        <f t="shared" si="14"/>
        <v/>
      </c>
      <c r="AR58" s="116"/>
      <c r="AS58" s="117"/>
      <c r="AT58" s="108"/>
      <c r="AU58" s="108"/>
      <c r="AV58" s="108"/>
      <c r="AW58" s="108"/>
      <c r="AX58" s="108" t="str">
        <f t="shared" si="15"/>
        <v/>
      </c>
      <c r="AY58" s="108" t="str">
        <f t="shared" si="16"/>
        <v/>
      </c>
      <c r="BB58" s="146" t="b">
        <f t="shared" si="17"/>
        <v>0</v>
      </c>
      <c r="BC58" s="146" t="b">
        <f t="shared" si="18"/>
        <v>0</v>
      </c>
      <c r="BD58" s="146" t="b">
        <f t="shared" si="19"/>
        <v>0</v>
      </c>
      <c r="BE58" s="146" t="b">
        <f t="shared" si="20"/>
        <v>0</v>
      </c>
      <c r="BF58" s="146" t="b">
        <f t="shared" si="21"/>
        <v>0</v>
      </c>
      <c r="BG58" s="146" t="b">
        <f t="shared" si="22"/>
        <v>0</v>
      </c>
      <c r="BH58" s="146" t="b">
        <f t="shared" si="23"/>
        <v>0</v>
      </c>
      <c r="BI58" s="146" t="b">
        <f t="shared" si="24"/>
        <v>0</v>
      </c>
      <c r="BJ58" s="146" t="b">
        <f t="shared" si="25"/>
        <v>0</v>
      </c>
      <c r="BK58" s="146" t="b">
        <f t="shared" si="26"/>
        <v>0</v>
      </c>
      <c r="BL58" s="146" t="b">
        <f t="shared" si="27"/>
        <v>0</v>
      </c>
      <c r="BM58" s="146" t="b">
        <f t="shared" si="28"/>
        <v>0</v>
      </c>
      <c r="BN58" s="146" t="b">
        <f t="shared" si="29"/>
        <v>0</v>
      </c>
      <c r="BO58" s="146" t="b">
        <f t="shared" si="30"/>
        <v>0</v>
      </c>
      <c r="BP58" s="146" t="b">
        <f t="shared" si="31"/>
        <v>0</v>
      </c>
      <c r="BQ58" s="146" t="b">
        <f t="shared" si="32"/>
        <v>0</v>
      </c>
      <c r="BR58" s="146" t="b">
        <f t="shared" si="33"/>
        <v>0</v>
      </c>
      <c r="BS58" s="146" t="b">
        <f t="shared" si="34"/>
        <v>0</v>
      </c>
      <c r="BT58" s="146" t="b">
        <f t="shared" si="35"/>
        <v>0</v>
      </c>
      <c r="BU58" s="146" t="b">
        <f t="shared" si="36"/>
        <v>0</v>
      </c>
      <c r="BV58" s="146" t="b">
        <f t="shared" si="37"/>
        <v>0</v>
      </c>
      <c r="BW58" s="146" t="b">
        <f t="shared" si="38"/>
        <v>0</v>
      </c>
      <c r="BX58" s="146" t="b">
        <f t="shared" si="39"/>
        <v>0</v>
      </c>
      <c r="BY58" s="146" t="b">
        <f t="shared" si="40"/>
        <v>0</v>
      </c>
      <c r="BZ58" s="146" t="b">
        <f t="shared" si="41"/>
        <v>0</v>
      </c>
      <c r="CA58" s="146" t="b">
        <f t="shared" si="42"/>
        <v>0</v>
      </c>
      <c r="CB58" s="146" t="b">
        <f t="shared" si="43"/>
        <v>0</v>
      </c>
      <c r="CC58" s="146" t="b">
        <f t="shared" si="44"/>
        <v>0</v>
      </c>
      <c r="CD58" s="146" t="b">
        <f t="shared" si="45"/>
        <v>0</v>
      </c>
      <c r="CE58" s="146" t="b">
        <f t="shared" si="46"/>
        <v>0</v>
      </c>
      <c r="CF58" s="146" t="b">
        <f t="shared" si="47"/>
        <v>0</v>
      </c>
      <c r="CG58" s="146" t="b">
        <f t="shared" si="48"/>
        <v>0</v>
      </c>
      <c r="CH58" s="146" t="b">
        <f t="shared" si="49"/>
        <v>0</v>
      </c>
      <c r="CI58" s="146" t="b">
        <f t="shared" si="50"/>
        <v>0</v>
      </c>
      <c r="CJ58" s="146" t="b">
        <f t="shared" si="51"/>
        <v>0</v>
      </c>
      <c r="CK58" s="146" t="b">
        <f t="shared" si="52"/>
        <v>0</v>
      </c>
      <c r="CL58" s="146" t="b">
        <f t="shared" si="53"/>
        <v>0</v>
      </c>
      <c r="CM58" s="146" t="b">
        <f t="shared" si="54"/>
        <v>0</v>
      </c>
      <c r="CN58" s="146" t="b">
        <f t="shared" si="55"/>
        <v>0</v>
      </c>
      <c r="CO58" s="146" t="b">
        <f t="shared" si="56"/>
        <v>0</v>
      </c>
      <c r="CP58" s="146" t="b">
        <f t="shared" si="57"/>
        <v>0</v>
      </c>
      <c r="CQ58" s="146" t="b">
        <f t="shared" si="58"/>
        <v>0</v>
      </c>
    </row>
    <row r="59" spans="1:95" x14ac:dyDescent="0.25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 t="str">
        <f t="shared" si="0"/>
        <v/>
      </c>
      <c r="L59" s="108"/>
      <c r="M59" s="108"/>
      <c r="N59" s="108"/>
      <c r="O59" s="108" t="str">
        <f t="shared" si="1"/>
        <v/>
      </c>
      <c r="P59" s="108"/>
      <c r="Q59" s="108"/>
      <c r="R59" s="116"/>
      <c r="S59" s="117"/>
      <c r="T59" s="117"/>
      <c r="U59" s="118" t="str">
        <f t="shared" si="2"/>
        <v/>
      </c>
      <c r="V59" s="116"/>
      <c r="W59" s="119"/>
      <c r="X59" s="120">
        <f t="shared" ca="1" si="3"/>
        <v>41696</v>
      </c>
      <c r="Y59" s="118" t="str">
        <f t="shared" si="4"/>
        <v/>
      </c>
      <c r="Z59" s="119"/>
      <c r="AA59" s="116"/>
      <c r="AB59" s="121"/>
      <c r="AC59" s="121"/>
      <c r="AD59" s="118" t="str">
        <f t="shared" si="5"/>
        <v/>
      </c>
      <c r="AE59" s="121"/>
      <c r="AF59" s="116"/>
      <c r="AG59" s="108" t="str">
        <f t="shared" si="6"/>
        <v/>
      </c>
      <c r="AH59" s="108" t="str">
        <f t="shared" si="7"/>
        <v/>
      </c>
      <c r="AI59" s="108" t="str">
        <f t="shared" si="8"/>
        <v/>
      </c>
      <c r="AJ59" s="108" t="str">
        <f t="shared" si="9"/>
        <v/>
      </c>
      <c r="AK59" s="122"/>
      <c r="AL59" s="123">
        <f t="shared" si="10"/>
        <v>0</v>
      </c>
      <c r="AM59" s="123">
        <f t="shared" si="10"/>
        <v>0</v>
      </c>
      <c r="AN59" s="123">
        <f t="shared" si="11"/>
        <v>0</v>
      </c>
      <c r="AO59" s="123">
        <f t="shared" si="12"/>
        <v>0</v>
      </c>
      <c r="AP59" s="123">
        <f t="shared" si="13"/>
        <v>0</v>
      </c>
      <c r="AQ59" s="108" t="str">
        <f t="shared" si="14"/>
        <v/>
      </c>
      <c r="AR59" s="116"/>
      <c r="AS59" s="117"/>
      <c r="AT59" s="108"/>
      <c r="AU59" s="108"/>
      <c r="AV59" s="108"/>
      <c r="AW59" s="108"/>
      <c r="AX59" s="108" t="str">
        <f t="shared" si="15"/>
        <v/>
      </c>
      <c r="AY59" s="108" t="str">
        <f t="shared" si="16"/>
        <v/>
      </c>
      <c r="BB59" s="146" t="b">
        <f t="shared" si="17"/>
        <v>0</v>
      </c>
      <c r="BC59" s="146" t="b">
        <f t="shared" si="18"/>
        <v>0</v>
      </c>
      <c r="BD59" s="146" t="b">
        <f t="shared" si="19"/>
        <v>0</v>
      </c>
      <c r="BE59" s="146" t="b">
        <f t="shared" si="20"/>
        <v>0</v>
      </c>
      <c r="BF59" s="146" t="b">
        <f t="shared" si="21"/>
        <v>0</v>
      </c>
      <c r="BG59" s="146" t="b">
        <f t="shared" si="22"/>
        <v>0</v>
      </c>
      <c r="BH59" s="146" t="b">
        <f t="shared" si="23"/>
        <v>0</v>
      </c>
      <c r="BI59" s="146" t="b">
        <f t="shared" si="24"/>
        <v>0</v>
      </c>
      <c r="BJ59" s="146" t="b">
        <f t="shared" si="25"/>
        <v>0</v>
      </c>
      <c r="BK59" s="146" t="b">
        <f t="shared" si="26"/>
        <v>0</v>
      </c>
      <c r="BL59" s="146" t="b">
        <f t="shared" si="27"/>
        <v>0</v>
      </c>
      <c r="BM59" s="146" t="b">
        <f t="shared" si="28"/>
        <v>0</v>
      </c>
      <c r="BN59" s="146" t="b">
        <f t="shared" si="29"/>
        <v>0</v>
      </c>
      <c r="BO59" s="146" t="b">
        <f t="shared" si="30"/>
        <v>0</v>
      </c>
      <c r="BP59" s="146" t="b">
        <f t="shared" si="31"/>
        <v>0</v>
      </c>
      <c r="BQ59" s="146" t="b">
        <f t="shared" si="32"/>
        <v>0</v>
      </c>
      <c r="BR59" s="146" t="b">
        <f t="shared" si="33"/>
        <v>0</v>
      </c>
      <c r="BS59" s="146" t="b">
        <f t="shared" si="34"/>
        <v>0</v>
      </c>
      <c r="BT59" s="146" t="b">
        <f t="shared" si="35"/>
        <v>0</v>
      </c>
      <c r="BU59" s="146" t="b">
        <f t="shared" si="36"/>
        <v>0</v>
      </c>
      <c r="BV59" s="146" t="b">
        <f t="shared" si="37"/>
        <v>0</v>
      </c>
      <c r="BW59" s="146" t="b">
        <f t="shared" si="38"/>
        <v>0</v>
      </c>
      <c r="BX59" s="146" t="b">
        <f t="shared" si="39"/>
        <v>0</v>
      </c>
      <c r="BY59" s="146" t="b">
        <f t="shared" si="40"/>
        <v>0</v>
      </c>
      <c r="BZ59" s="146" t="b">
        <f t="shared" si="41"/>
        <v>0</v>
      </c>
      <c r="CA59" s="146" t="b">
        <f t="shared" si="42"/>
        <v>0</v>
      </c>
      <c r="CB59" s="146" t="b">
        <f t="shared" si="43"/>
        <v>0</v>
      </c>
      <c r="CC59" s="146" t="b">
        <f t="shared" si="44"/>
        <v>0</v>
      </c>
      <c r="CD59" s="146" t="b">
        <f t="shared" si="45"/>
        <v>0</v>
      </c>
      <c r="CE59" s="146" t="b">
        <f t="shared" si="46"/>
        <v>0</v>
      </c>
      <c r="CF59" s="146" t="b">
        <f t="shared" si="47"/>
        <v>0</v>
      </c>
      <c r="CG59" s="146" t="b">
        <f t="shared" si="48"/>
        <v>0</v>
      </c>
      <c r="CH59" s="146" t="b">
        <f t="shared" si="49"/>
        <v>0</v>
      </c>
      <c r="CI59" s="146" t="b">
        <f t="shared" si="50"/>
        <v>0</v>
      </c>
      <c r="CJ59" s="146" t="b">
        <f t="shared" si="51"/>
        <v>0</v>
      </c>
      <c r="CK59" s="146" t="b">
        <f t="shared" si="52"/>
        <v>0</v>
      </c>
      <c r="CL59" s="146" t="b">
        <f t="shared" si="53"/>
        <v>0</v>
      </c>
      <c r="CM59" s="146" t="b">
        <f t="shared" si="54"/>
        <v>0</v>
      </c>
      <c r="CN59" s="146" t="b">
        <f t="shared" si="55"/>
        <v>0</v>
      </c>
      <c r="CO59" s="146" t="b">
        <f t="shared" si="56"/>
        <v>0</v>
      </c>
      <c r="CP59" s="146" t="b">
        <f t="shared" si="57"/>
        <v>0</v>
      </c>
      <c r="CQ59" s="146" t="b">
        <f t="shared" si="58"/>
        <v>0</v>
      </c>
    </row>
    <row r="60" spans="1:95" x14ac:dyDescent="0.25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 t="str">
        <f t="shared" si="0"/>
        <v/>
      </c>
      <c r="L60" s="108"/>
      <c r="M60" s="108"/>
      <c r="N60" s="108"/>
      <c r="O60" s="108" t="str">
        <f t="shared" si="1"/>
        <v/>
      </c>
      <c r="P60" s="108"/>
      <c r="Q60" s="108"/>
      <c r="R60" s="116"/>
      <c r="S60" s="117"/>
      <c r="T60" s="117"/>
      <c r="U60" s="118" t="str">
        <f t="shared" si="2"/>
        <v/>
      </c>
      <c r="V60" s="116"/>
      <c r="W60" s="119"/>
      <c r="X60" s="120">
        <f t="shared" ca="1" si="3"/>
        <v>41696</v>
      </c>
      <c r="Y60" s="118" t="str">
        <f t="shared" si="4"/>
        <v/>
      </c>
      <c r="Z60" s="119"/>
      <c r="AA60" s="116"/>
      <c r="AB60" s="121"/>
      <c r="AC60" s="121"/>
      <c r="AD60" s="118" t="str">
        <f t="shared" si="5"/>
        <v/>
      </c>
      <c r="AE60" s="121"/>
      <c r="AF60" s="116"/>
      <c r="AG60" s="108" t="str">
        <f t="shared" si="6"/>
        <v/>
      </c>
      <c r="AH60" s="108" t="str">
        <f t="shared" si="7"/>
        <v/>
      </c>
      <c r="AI60" s="108" t="str">
        <f t="shared" si="8"/>
        <v/>
      </c>
      <c r="AJ60" s="108" t="str">
        <f t="shared" si="9"/>
        <v/>
      </c>
      <c r="AK60" s="122"/>
      <c r="AL60" s="123">
        <f t="shared" si="10"/>
        <v>0</v>
      </c>
      <c r="AM60" s="123">
        <f t="shared" si="10"/>
        <v>0</v>
      </c>
      <c r="AN60" s="123">
        <f t="shared" si="11"/>
        <v>0</v>
      </c>
      <c r="AO60" s="123">
        <f t="shared" si="12"/>
        <v>0</v>
      </c>
      <c r="AP60" s="123">
        <f t="shared" si="13"/>
        <v>0</v>
      </c>
      <c r="AQ60" s="108" t="str">
        <f t="shared" si="14"/>
        <v/>
      </c>
      <c r="AR60" s="116"/>
      <c r="AS60" s="117"/>
      <c r="AT60" s="108"/>
      <c r="AU60" s="108"/>
      <c r="AV60" s="108"/>
      <c r="AW60" s="108"/>
      <c r="AX60" s="108" t="str">
        <f t="shared" si="15"/>
        <v/>
      </c>
      <c r="AY60" s="108" t="str">
        <f t="shared" si="16"/>
        <v/>
      </c>
      <c r="BB60" s="146" t="b">
        <f t="shared" si="17"/>
        <v>0</v>
      </c>
      <c r="BC60" s="146" t="b">
        <f t="shared" si="18"/>
        <v>0</v>
      </c>
      <c r="BD60" s="146" t="b">
        <f t="shared" si="19"/>
        <v>0</v>
      </c>
      <c r="BE60" s="146" t="b">
        <f t="shared" si="20"/>
        <v>0</v>
      </c>
      <c r="BF60" s="146" t="b">
        <f t="shared" si="21"/>
        <v>0</v>
      </c>
      <c r="BG60" s="146" t="b">
        <f t="shared" si="22"/>
        <v>0</v>
      </c>
      <c r="BH60" s="146" t="b">
        <f t="shared" si="23"/>
        <v>0</v>
      </c>
      <c r="BI60" s="146" t="b">
        <f t="shared" si="24"/>
        <v>0</v>
      </c>
      <c r="BJ60" s="146" t="b">
        <f t="shared" si="25"/>
        <v>0</v>
      </c>
      <c r="BK60" s="146" t="b">
        <f t="shared" si="26"/>
        <v>0</v>
      </c>
      <c r="BL60" s="146" t="b">
        <f t="shared" si="27"/>
        <v>0</v>
      </c>
      <c r="BM60" s="146" t="b">
        <f t="shared" si="28"/>
        <v>0</v>
      </c>
      <c r="BN60" s="146" t="b">
        <f t="shared" si="29"/>
        <v>0</v>
      </c>
      <c r="BO60" s="146" t="b">
        <f t="shared" si="30"/>
        <v>0</v>
      </c>
      <c r="BP60" s="146" t="b">
        <f t="shared" si="31"/>
        <v>0</v>
      </c>
      <c r="BQ60" s="146" t="b">
        <f t="shared" si="32"/>
        <v>0</v>
      </c>
      <c r="BR60" s="146" t="b">
        <f t="shared" si="33"/>
        <v>0</v>
      </c>
      <c r="BS60" s="146" t="b">
        <f t="shared" si="34"/>
        <v>0</v>
      </c>
      <c r="BT60" s="146" t="b">
        <f t="shared" si="35"/>
        <v>0</v>
      </c>
      <c r="BU60" s="146" t="b">
        <f t="shared" si="36"/>
        <v>0</v>
      </c>
      <c r="BV60" s="146" t="b">
        <f t="shared" si="37"/>
        <v>0</v>
      </c>
      <c r="BW60" s="146" t="b">
        <f t="shared" si="38"/>
        <v>0</v>
      </c>
      <c r="BX60" s="146" t="b">
        <f t="shared" si="39"/>
        <v>0</v>
      </c>
      <c r="BY60" s="146" t="b">
        <f t="shared" si="40"/>
        <v>0</v>
      </c>
      <c r="BZ60" s="146" t="b">
        <f t="shared" si="41"/>
        <v>0</v>
      </c>
      <c r="CA60" s="146" t="b">
        <f t="shared" si="42"/>
        <v>0</v>
      </c>
      <c r="CB60" s="146" t="b">
        <f t="shared" si="43"/>
        <v>0</v>
      </c>
      <c r="CC60" s="146" t="b">
        <f t="shared" si="44"/>
        <v>0</v>
      </c>
      <c r="CD60" s="146" t="b">
        <f t="shared" si="45"/>
        <v>0</v>
      </c>
      <c r="CE60" s="146" t="b">
        <f t="shared" si="46"/>
        <v>0</v>
      </c>
      <c r="CF60" s="146" t="b">
        <f t="shared" si="47"/>
        <v>0</v>
      </c>
      <c r="CG60" s="146" t="b">
        <f t="shared" si="48"/>
        <v>0</v>
      </c>
      <c r="CH60" s="146" t="b">
        <f t="shared" si="49"/>
        <v>0</v>
      </c>
      <c r="CI60" s="146" t="b">
        <f t="shared" si="50"/>
        <v>0</v>
      </c>
      <c r="CJ60" s="146" t="b">
        <f t="shared" si="51"/>
        <v>0</v>
      </c>
      <c r="CK60" s="146" t="b">
        <f t="shared" si="52"/>
        <v>0</v>
      </c>
      <c r="CL60" s="146" t="b">
        <f t="shared" si="53"/>
        <v>0</v>
      </c>
      <c r="CM60" s="146" t="b">
        <f t="shared" si="54"/>
        <v>0</v>
      </c>
      <c r="CN60" s="146" t="b">
        <f t="shared" si="55"/>
        <v>0</v>
      </c>
      <c r="CO60" s="146" t="b">
        <f t="shared" si="56"/>
        <v>0</v>
      </c>
      <c r="CP60" s="146" t="b">
        <f t="shared" si="57"/>
        <v>0</v>
      </c>
      <c r="CQ60" s="146" t="b">
        <f t="shared" si="58"/>
        <v>0</v>
      </c>
    </row>
    <row r="61" spans="1:95" x14ac:dyDescent="0.25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 t="str">
        <f t="shared" si="0"/>
        <v/>
      </c>
      <c r="L61" s="108"/>
      <c r="M61" s="108"/>
      <c r="N61" s="108"/>
      <c r="O61" s="108" t="str">
        <f t="shared" si="1"/>
        <v/>
      </c>
      <c r="P61" s="108"/>
      <c r="Q61" s="108"/>
      <c r="R61" s="116"/>
      <c r="S61" s="117"/>
      <c r="T61" s="117"/>
      <c r="U61" s="118" t="str">
        <f t="shared" si="2"/>
        <v/>
      </c>
      <c r="V61" s="116"/>
      <c r="W61" s="119"/>
      <c r="X61" s="120">
        <f t="shared" ca="1" si="3"/>
        <v>41696</v>
      </c>
      <c r="Y61" s="118" t="str">
        <f t="shared" si="4"/>
        <v/>
      </c>
      <c r="Z61" s="119"/>
      <c r="AA61" s="116"/>
      <c r="AB61" s="121"/>
      <c r="AC61" s="121"/>
      <c r="AD61" s="118" t="str">
        <f t="shared" si="5"/>
        <v/>
      </c>
      <c r="AE61" s="121"/>
      <c r="AF61" s="116"/>
      <c r="AG61" s="108" t="str">
        <f t="shared" si="6"/>
        <v/>
      </c>
      <c r="AH61" s="108" t="str">
        <f t="shared" si="7"/>
        <v/>
      </c>
      <c r="AI61" s="108" t="str">
        <f t="shared" si="8"/>
        <v/>
      </c>
      <c r="AJ61" s="108" t="str">
        <f t="shared" si="9"/>
        <v/>
      </c>
      <c r="AK61" s="122"/>
      <c r="AL61" s="123">
        <f t="shared" si="10"/>
        <v>0</v>
      </c>
      <c r="AM61" s="123">
        <f t="shared" si="10"/>
        <v>0</v>
      </c>
      <c r="AN61" s="123">
        <f t="shared" si="11"/>
        <v>0</v>
      </c>
      <c r="AO61" s="123">
        <f t="shared" si="12"/>
        <v>0</v>
      </c>
      <c r="AP61" s="123">
        <f t="shared" si="13"/>
        <v>0</v>
      </c>
      <c r="AQ61" s="108" t="str">
        <f t="shared" si="14"/>
        <v/>
      </c>
      <c r="AR61" s="116"/>
      <c r="AS61" s="117"/>
      <c r="AT61" s="108"/>
      <c r="AU61" s="108"/>
      <c r="AV61" s="108"/>
      <c r="AW61" s="108"/>
      <c r="AX61" s="108" t="str">
        <f t="shared" si="15"/>
        <v/>
      </c>
      <c r="AY61" s="108" t="str">
        <f t="shared" si="16"/>
        <v/>
      </c>
      <c r="BB61" s="146" t="b">
        <f t="shared" si="17"/>
        <v>0</v>
      </c>
      <c r="BC61" s="146" t="b">
        <f t="shared" si="18"/>
        <v>0</v>
      </c>
      <c r="BD61" s="146" t="b">
        <f t="shared" si="19"/>
        <v>0</v>
      </c>
      <c r="BE61" s="146" t="b">
        <f t="shared" si="20"/>
        <v>0</v>
      </c>
      <c r="BF61" s="146" t="b">
        <f t="shared" si="21"/>
        <v>0</v>
      </c>
      <c r="BG61" s="146" t="b">
        <f t="shared" si="22"/>
        <v>0</v>
      </c>
      <c r="BH61" s="146" t="b">
        <f t="shared" si="23"/>
        <v>0</v>
      </c>
      <c r="BI61" s="146" t="b">
        <f t="shared" si="24"/>
        <v>0</v>
      </c>
      <c r="BJ61" s="146" t="b">
        <f t="shared" si="25"/>
        <v>0</v>
      </c>
      <c r="BK61" s="146" t="b">
        <f t="shared" si="26"/>
        <v>0</v>
      </c>
      <c r="BL61" s="146" t="b">
        <f t="shared" si="27"/>
        <v>0</v>
      </c>
      <c r="BM61" s="146" t="b">
        <f t="shared" si="28"/>
        <v>0</v>
      </c>
      <c r="BN61" s="146" t="b">
        <f t="shared" si="29"/>
        <v>0</v>
      </c>
      <c r="BO61" s="146" t="b">
        <f t="shared" si="30"/>
        <v>0</v>
      </c>
      <c r="BP61" s="146" t="b">
        <f t="shared" si="31"/>
        <v>0</v>
      </c>
      <c r="BQ61" s="146" t="b">
        <f t="shared" si="32"/>
        <v>0</v>
      </c>
      <c r="BR61" s="146" t="b">
        <f t="shared" si="33"/>
        <v>0</v>
      </c>
      <c r="BS61" s="146" t="b">
        <f t="shared" si="34"/>
        <v>0</v>
      </c>
      <c r="BT61" s="146" t="b">
        <f t="shared" si="35"/>
        <v>0</v>
      </c>
      <c r="BU61" s="146" t="b">
        <f t="shared" si="36"/>
        <v>0</v>
      </c>
      <c r="BV61" s="146" t="b">
        <f t="shared" si="37"/>
        <v>0</v>
      </c>
      <c r="BW61" s="146" t="b">
        <f t="shared" si="38"/>
        <v>0</v>
      </c>
      <c r="BX61" s="146" t="b">
        <f t="shared" si="39"/>
        <v>0</v>
      </c>
      <c r="BY61" s="146" t="b">
        <f t="shared" si="40"/>
        <v>0</v>
      </c>
      <c r="BZ61" s="146" t="b">
        <f t="shared" si="41"/>
        <v>0</v>
      </c>
      <c r="CA61" s="146" t="b">
        <f t="shared" si="42"/>
        <v>0</v>
      </c>
      <c r="CB61" s="146" t="b">
        <f t="shared" si="43"/>
        <v>0</v>
      </c>
      <c r="CC61" s="146" t="b">
        <f t="shared" si="44"/>
        <v>0</v>
      </c>
      <c r="CD61" s="146" t="b">
        <f t="shared" si="45"/>
        <v>0</v>
      </c>
      <c r="CE61" s="146" t="b">
        <f t="shared" si="46"/>
        <v>0</v>
      </c>
      <c r="CF61" s="146" t="b">
        <f t="shared" si="47"/>
        <v>0</v>
      </c>
      <c r="CG61" s="146" t="b">
        <f t="shared" si="48"/>
        <v>0</v>
      </c>
      <c r="CH61" s="146" t="b">
        <f t="shared" si="49"/>
        <v>0</v>
      </c>
      <c r="CI61" s="146" t="b">
        <f t="shared" si="50"/>
        <v>0</v>
      </c>
      <c r="CJ61" s="146" t="b">
        <f t="shared" si="51"/>
        <v>0</v>
      </c>
      <c r="CK61" s="146" t="b">
        <f t="shared" si="52"/>
        <v>0</v>
      </c>
      <c r="CL61" s="146" t="b">
        <f t="shared" si="53"/>
        <v>0</v>
      </c>
      <c r="CM61" s="146" t="b">
        <f t="shared" si="54"/>
        <v>0</v>
      </c>
      <c r="CN61" s="146" t="b">
        <f t="shared" si="55"/>
        <v>0</v>
      </c>
      <c r="CO61" s="146" t="b">
        <f t="shared" si="56"/>
        <v>0</v>
      </c>
      <c r="CP61" s="146" t="b">
        <f t="shared" si="57"/>
        <v>0</v>
      </c>
      <c r="CQ61" s="146" t="b">
        <f t="shared" si="58"/>
        <v>0</v>
      </c>
    </row>
    <row r="62" spans="1:95" x14ac:dyDescent="0.25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 t="str">
        <f t="shared" si="0"/>
        <v/>
      </c>
      <c r="L62" s="108"/>
      <c r="M62" s="108"/>
      <c r="N62" s="108"/>
      <c r="O62" s="108" t="str">
        <f t="shared" si="1"/>
        <v/>
      </c>
      <c r="P62" s="108"/>
      <c r="Q62" s="108"/>
      <c r="R62" s="116"/>
      <c r="S62" s="117"/>
      <c r="T62" s="117"/>
      <c r="U62" s="118" t="str">
        <f t="shared" si="2"/>
        <v/>
      </c>
      <c r="V62" s="116"/>
      <c r="W62" s="119"/>
      <c r="X62" s="120">
        <f t="shared" ca="1" si="3"/>
        <v>41696</v>
      </c>
      <c r="Y62" s="118" t="str">
        <f t="shared" si="4"/>
        <v/>
      </c>
      <c r="Z62" s="119"/>
      <c r="AA62" s="116"/>
      <c r="AB62" s="121"/>
      <c r="AC62" s="121"/>
      <c r="AD62" s="118" t="str">
        <f t="shared" si="5"/>
        <v/>
      </c>
      <c r="AE62" s="121"/>
      <c r="AF62" s="116"/>
      <c r="AG62" s="108" t="str">
        <f t="shared" si="6"/>
        <v/>
      </c>
      <c r="AH62" s="108" t="str">
        <f t="shared" si="7"/>
        <v/>
      </c>
      <c r="AI62" s="108" t="str">
        <f t="shared" si="8"/>
        <v/>
      </c>
      <c r="AJ62" s="108" t="str">
        <f t="shared" si="9"/>
        <v/>
      </c>
      <c r="AK62" s="122"/>
      <c r="AL62" s="123">
        <f t="shared" si="10"/>
        <v>0</v>
      </c>
      <c r="AM62" s="123">
        <f t="shared" si="10"/>
        <v>0</v>
      </c>
      <c r="AN62" s="123">
        <f t="shared" si="11"/>
        <v>0</v>
      </c>
      <c r="AO62" s="123">
        <f t="shared" si="12"/>
        <v>0</v>
      </c>
      <c r="AP62" s="123">
        <f t="shared" si="13"/>
        <v>0</v>
      </c>
      <c r="AQ62" s="108" t="str">
        <f t="shared" si="14"/>
        <v/>
      </c>
      <c r="AR62" s="116"/>
      <c r="AS62" s="117"/>
      <c r="AT62" s="108"/>
      <c r="AU62" s="108"/>
      <c r="AV62" s="108"/>
      <c r="AW62" s="108"/>
      <c r="AX62" s="108" t="str">
        <f t="shared" si="15"/>
        <v/>
      </c>
      <c r="AY62" s="108" t="str">
        <f t="shared" si="16"/>
        <v/>
      </c>
      <c r="BB62" s="146" t="b">
        <f t="shared" si="17"/>
        <v>0</v>
      </c>
      <c r="BC62" s="146" t="b">
        <f t="shared" si="18"/>
        <v>0</v>
      </c>
      <c r="BD62" s="146" t="b">
        <f t="shared" si="19"/>
        <v>0</v>
      </c>
      <c r="BE62" s="146" t="b">
        <f t="shared" si="20"/>
        <v>0</v>
      </c>
      <c r="BF62" s="146" t="b">
        <f t="shared" si="21"/>
        <v>0</v>
      </c>
      <c r="BG62" s="146" t="b">
        <f t="shared" si="22"/>
        <v>0</v>
      </c>
      <c r="BH62" s="146" t="b">
        <f t="shared" si="23"/>
        <v>0</v>
      </c>
      <c r="BI62" s="146" t="b">
        <f t="shared" si="24"/>
        <v>0</v>
      </c>
      <c r="BJ62" s="146" t="b">
        <f t="shared" si="25"/>
        <v>0</v>
      </c>
      <c r="BK62" s="146" t="b">
        <f t="shared" si="26"/>
        <v>0</v>
      </c>
      <c r="BL62" s="146" t="b">
        <f t="shared" si="27"/>
        <v>0</v>
      </c>
      <c r="BM62" s="146" t="b">
        <f t="shared" si="28"/>
        <v>0</v>
      </c>
      <c r="BN62" s="146" t="b">
        <f t="shared" si="29"/>
        <v>0</v>
      </c>
      <c r="BO62" s="146" t="b">
        <f t="shared" si="30"/>
        <v>0</v>
      </c>
      <c r="BP62" s="146" t="b">
        <f t="shared" si="31"/>
        <v>0</v>
      </c>
      <c r="BQ62" s="146" t="b">
        <f t="shared" si="32"/>
        <v>0</v>
      </c>
      <c r="BR62" s="146" t="b">
        <f t="shared" si="33"/>
        <v>0</v>
      </c>
      <c r="BS62" s="146" t="b">
        <f t="shared" si="34"/>
        <v>0</v>
      </c>
      <c r="BT62" s="146" t="b">
        <f t="shared" si="35"/>
        <v>0</v>
      </c>
      <c r="BU62" s="146" t="b">
        <f t="shared" si="36"/>
        <v>0</v>
      </c>
      <c r="BV62" s="146" t="b">
        <f t="shared" si="37"/>
        <v>0</v>
      </c>
      <c r="BW62" s="146" t="b">
        <f t="shared" si="38"/>
        <v>0</v>
      </c>
      <c r="BX62" s="146" t="b">
        <f t="shared" si="39"/>
        <v>0</v>
      </c>
      <c r="BY62" s="146" t="b">
        <f t="shared" si="40"/>
        <v>0</v>
      </c>
      <c r="BZ62" s="146" t="b">
        <f t="shared" si="41"/>
        <v>0</v>
      </c>
      <c r="CA62" s="146" t="b">
        <f t="shared" si="42"/>
        <v>0</v>
      </c>
      <c r="CB62" s="146" t="b">
        <f t="shared" si="43"/>
        <v>0</v>
      </c>
      <c r="CC62" s="146" t="b">
        <f t="shared" si="44"/>
        <v>0</v>
      </c>
      <c r="CD62" s="146" t="b">
        <f t="shared" si="45"/>
        <v>0</v>
      </c>
      <c r="CE62" s="146" t="b">
        <f t="shared" si="46"/>
        <v>0</v>
      </c>
      <c r="CF62" s="146" t="b">
        <f t="shared" si="47"/>
        <v>0</v>
      </c>
      <c r="CG62" s="146" t="b">
        <f t="shared" si="48"/>
        <v>0</v>
      </c>
      <c r="CH62" s="146" t="b">
        <f t="shared" si="49"/>
        <v>0</v>
      </c>
      <c r="CI62" s="146" t="b">
        <f t="shared" si="50"/>
        <v>0</v>
      </c>
      <c r="CJ62" s="146" t="b">
        <f t="shared" si="51"/>
        <v>0</v>
      </c>
      <c r="CK62" s="146" t="b">
        <f t="shared" si="52"/>
        <v>0</v>
      </c>
      <c r="CL62" s="146" t="b">
        <f t="shared" si="53"/>
        <v>0</v>
      </c>
      <c r="CM62" s="146" t="b">
        <f t="shared" si="54"/>
        <v>0</v>
      </c>
      <c r="CN62" s="146" t="b">
        <f t="shared" si="55"/>
        <v>0</v>
      </c>
      <c r="CO62" s="146" t="b">
        <f t="shared" si="56"/>
        <v>0</v>
      </c>
      <c r="CP62" s="146" t="b">
        <f t="shared" si="57"/>
        <v>0</v>
      </c>
      <c r="CQ62" s="146" t="b">
        <f t="shared" si="58"/>
        <v>0</v>
      </c>
    </row>
    <row r="63" spans="1:95" x14ac:dyDescent="0.25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 t="str">
        <f t="shared" si="0"/>
        <v/>
      </c>
      <c r="L63" s="108"/>
      <c r="M63" s="108"/>
      <c r="N63" s="108"/>
      <c r="O63" s="108" t="str">
        <f t="shared" si="1"/>
        <v/>
      </c>
      <c r="P63" s="108"/>
      <c r="Q63" s="108"/>
      <c r="R63" s="116"/>
      <c r="S63" s="117"/>
      <c r="T63" s="117"/>
      <c r="U63" s="118" t="str">
        <f t="shared" si="2"/>
        <v/>
      </c>
      <c r="V63" s="116"/>
      <c r="W63" s="119"/>
      <c r="X63" s="120">
        <f t="shared" ca="1" si="3"/>
        <v>41696</v>
      </c>
      <c r="Y63" s="118" t="str">
        <f t="shared" si="4"/>
        <v/>
      </c>
      <c r="Z63" s="119"/>
      <c r="AA63" s="116"/>
      <c r="AB63" s="121"/>
      <c r="AC63" s="121"/>
      <c r="AD63" s="118" t="str">
        <f t="shared" si="5"/>
        <v/>
      </c>
      <c r="AE63" s="121"/>
      <c r="AF63" s="116"/>
      <c r="AG63" s="108" t="str">
        <f t="shared" si="6"/>
        <v/>
      </c>
      <c r="AH63" s="108" t="str">
        <f t="shared" si="7"/>
        <v/>
      </c>
      <c r="AI63" s="108" t="str">
        <f t="shared" si="8"/>
        <v/>
      </c>
      <c r="AJ63" s="108" t="str">
        <f t="shared" si="9"/>
        <v/>
      </c>
      <c r="AK63" s="122"/>
      <c r="AL63" s="123">
        <f t="shared" si="10"/>
        <v>0</v>
      </c>
      <c r="AM63" s="123">
        <f t="shared" si="10"/>
        <v>0</v>
      </c>
      <c r="AN63" s="123">
        <f t="shared" si="11"/>
        <v>0</v>
      </c>
      <c r="AO63" s="123">
        <f t="shared" si="12"/>
        <v>0</v>
      </c>
      <c r="AP63" s="123">
        <f t="shared" si="13"/>
        <v>0</v>
      </c>
      <c r="AQ63" s="108" t="str">
        <f t="shared" si="14"/>
        <v/>
      </c>
      <c r="AR63" s="116"/>
      <c r="AS63" s="117"/>
      <c r="AT63" s="108"/>
      <c r="AU63" s="108"/>
      <c r="AV63" s="108"/>
      <c r="AW63" s="108"/>
      <c r="AX63" s="108" t="str">
        <f t="shared" si="15"/>
        <v/>
      </c>
      <c r="AY63" s="108" t="str">
        <f t="shared" si="16"/>
        <v/>
      </c>
      <c r="BB63" s="146" t="b">
        <f t="shared" si="17"/>
        <v>0</v>
      </c>
      <c r="BC63" s="146" t="b">
        <f t="shared" si="18"/>
        <v>0</v>
      </c>
      <c r="BD63" s="146" t="b">
        <f t="shared" si="19"/>
        <v>0</v>
      </c>
      <c r="BE63" s="146" t="b">
        <f t="shared" si="20"/>
        <v>0</v>
      </c>
      <c r="BF63" s="146" t="b">
        <f t="shared" si="21"/>
        <v>0</v>
      </c>
      <c r="BG63" s="146" t="b">
        <f t="shared" si="22"/>
        <v>0</v>
      </c>
      <c r="BH63" s="146" t="b">
        <f t="shared" si="23"/>
        <v>0</v>
      </c>
      <c r="BI63" s="146" t="b">
        <f t="shared" si="24"/>
        <v>0</v>
      </c>
      <c r="BJ63" s="146" t="b">
        <f t="shared" si="25"/>
        <v>0</v>
      </c>
      <c r="BK63" s="146" t="b">
        <f t="shared" si="26"/>
        <v>0</v>
      </c>
      <c r="BL63" s="146" t="b">
        <f t="shared" si="27"/>
        <v>0</v>
      </c>
      <c r="BM63" s="146" t="b">
        <f t="shared" si="28"/>
        <v>0</v>
      </c>
      <c r="BN63" s="146" t="b">
        <f t="shared" si="29"/>
        <v>0</v>
      </c>
      <c r="BO63" s="146" t="b">
        <f t="shared" si="30"/>
        <v>0</v>
      </c>
      <c r="BP63" s="146" t="b">
        <f t="shared" si="31"/>
        <v>0</v>
      </c>
      <c r="BQ63" s="146" t="b">
        <f t="shared" si="32"/>
        <v>0</v>
      </c>
      <c r="BR63" s="146" t="b">
        <f t="shared" si="33"/>
        <v>0</v>
      </c>
      <c r="BS63" s="146" t="b">
        <f t="shared" si="34"/>
        <v>0</v>
      </c>
      <c r="BT63" s="146" t="b">
        <f t="shared" si="35"/>
        <v>0</v>
      </c>
      <c r="BU63" s="146" t="b">
        <f t="shared" si="36"/>
        <v>0</v>
      </c>
      <c r="BV63" s="146" t="b">
        <f t="shared" si="37"/>
        <v>0</v>
      </c>
      <c r="BW63" s="146" t="b">
        <f t="shared" si="38"/>
        <v>0</v>
      </c>
      <c r="BX63" s="146" t="b">
        <f t="shared" si="39"/>
        <v>0</v>
      </c>
      <c r="BY63" s="146" t="b">
        <f t="shared" si="40"/>
        <v>0</v>
      </c>
      <c r="BZ63" s="146" t="b">
        <f t="shared" si="41"/>
        <v>0</v>
      </c>
      <c r="CA63" s="146" t="b">
        <f t="shared" si="42"/>
        <v>0</v>
      </c>
      <c r="CB63" s="146" t="b">
        <f t="shared" si="43"/>
        <v>0</v>
      </c>
      <c r="CC63" s="146" t="b">
        <f t="shared" si="44"/>
        <v>0</v>
      </c>
      <c r="CD63" s="146" t="b">
        <f t="shared" si="45"/>
        <v>0</v>
      </c>
      <c r="CE63" s="146" t="b">
        <f t="shared" si="46"/>
        <v>0</v>
      </c>
      <c r="CF63" s="146" t="b">
        <f t="shared" si="47"/>
        <v>0</v>
      </c>
      <c r="CG63" s="146" t="b">
        <f t="shared" si="48"/>
        <v>0</v>
      </c>
      <c r="CH63" s="146" t="b">
        <f t="shared" si="49"/>
        <v>0</v>
      </c>
      <c r="CI63" s="146" t="b">
        <f t="shared" si="50"/>
        <v>0</v>
      </c>
      <c r="CJ63" s="146" t="b">
        <f t="shared" si="51"/>
        <v>0</v>
      </c>
      <c r="CK63" s="146" t="b">
        <f t="shared" si="52"/>
        <v>0</v>
      </c>
      <c r="CL63" s="146" t="b">
        <f t="shared" si="53"/>
        <v>0</v>
      </c>
      <c r="CM63" s="146" t="b">
        <f t="shared" si="54"/>
        <v>0</v>
      </c>
      <c r="CN63" s="146" t="b">
        <f t="shared" si="55"/>
        <v>0</v>
      </c>
      <c r="CO63" s="146" t="b">
        <f t="shared" si="56"/>
        <v>0</v>
      </c>
      <c r="CP63" s="146" t="b">
        <f t="shared" si="57"/>
        <v>0</v>
      </c>
      <c r="CQ63" s="146" t="b">
        <f t="shared" si="58"/>
        <v>0</v>
      </c>
    </row>
    <row r="64" spans="1:95" x14ac:dyDescent="0.25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 t="str">
        <f t="shared" si="0"/>
        <v/>
      </c>
      <c r="L64" s="108"/>
      <c r="M64" s="108"/>
      <c r="N64" s="108"/>
      <c r="O64" s="108" t="str">
        <f t="shared" si="1"/>
        <v/>
      </c>
      <c r="P64" s="108"/>
      <c r="Q64" s="108"/>
      <c r="R64" s="116"/>
      <c r="S64" s="117"/>
      <c r="T64" s="117"/>
      <c r="U64" s="118" t="str">
        <f t="shared" si="2"/>
        <v/>
      </c>
      <c r="V64" s="116"/>
      <c r="W64" s="119"/>
      <c r="X64" s="120">
        <f t="shared" ca="1" si="3"/>
        <v>41696</v>
      </c>
      <c r="Y64" s="118" t="str">
        <f t="shared" si="4"/>
        <v/>
      </c>
      <c r="Z64" s="119"/>
      <c r="AA64" s="116"/>
      <c r="AB64" s="121"/>
      <c r="AC64" s="121"/>
      <c r="AD64" s="118" t="str">
        <f t="shared" si="5"/>
        <v/>
      </c>
      <c r="AE64" s="121"/>
      <c r="AF64" s="116"/>
      <c r="AG64" s="108" t="str">
        <f t="shared" si="6"/>
        <v/>
      </c>
      <c r="AH64" s="108" t="str">
        <f t="shared" si="7"/>
        <v/>
      </c>
      <c r="AI64" s="108" t="str">
        <f t="shared" si="8"/>
        <v/>
      </c>
      <c r="AJ64" s="108" t="str">
        <f t="shared" si="9"/>
        <v/>
      </c>
      <c r="AK64" s="122"/>
      <c r="AL64" s="123">
        <f t="shared" si="10"/>
        <v>0</v>
      </c>
      <c r="AM64" s="123">
        <f t="shared" si="10"/>
        <v>0</v>
      </c>
      <c r="AN64" s="123">
        <f t="shared" si="11"/>
        <v>0</v>
      </c>
      <c r="AO64" s="123">
        <f t="shared" si="12"/>
        <v>0</v>
      </c>
      <c r="AP64" s="123">
        <f t="shared" si="13"/>
        <v>0</v>
      </c>
      <c r="AQ64" s="108" t="str">
        <f t="shared" si="14"/>
        <v/>
      </c>
      <c r="AR64" s="116"/>
      <c r="AS64" s="117"/>
      <c r="AT64" s="108"/>
      <c r="AU64" s="108"/>
      <c r="AV64" s="108"/>
      <c r="AW64" s="108"/>
      <c r="AX64" s="108" t="str">
        <f t="shared" si="15"/>
        <v/>
      </c>
      <c r="AY64" s="108" t="str">
        <f t="shared" si="16"/>
        <v/>
      </c>
      <c r="BB64" s="146" t="b">
        <f t="shared" si="17"/>
        <v>0</v>
      </c>
      <c r="BC64" s="146" t="b">
        <f t="shared" si="18"/>
        <v>0</v>
      </c>
      <c r="BD64" s="146" t="b">
        <f t="shared" si="19"/>
        <v>0</v>
      </c>
      <c r="BE64" s="146" t="b">
        <f t="shared" si="20"/>
        <v>0</v>
      </c>
      <c r="BF64" s="146" t="b">
        <f t="shared" si="21"/>
        <v>0</v>
      </c>
      <c r="BG64" s="146" t="b">
        <f t="shared" si="22"/>
        <v>0</v>
      </c>
      <c r="BH64" s="146" t="b">
        <f t="shared" si="23"/>
        <v>0</v>
      </c>
      <c r="BI64" s="146" t="b">
        <f t="shared" si="24"/>
        <v>0</v>
      </c>
      <c r="BJ64" s="146" t="b">
        <f t="shared" si="25"/>
        <v>0</v>
      </c>
      <c r="BK64" s="146" t="b">
        <f t="shared" si="26"/>
        <v>0</v>
      </c>
      <c r="BL64" s="146" t="b">
        <f t="shared" si="27"/>
        <v>0</v>
      </c>
      <c r="BM64" s="146" t="b">
        <f t="shared" si="28"/>
        <v>0</v>
      </c>
      <c r="BN64" s="146" t="b">
        <f t="shared" si="29"/>
        <v>0</v>
      </c>
      <c r="BO64" s="146" t="b">
        <f t="shared" si="30"/>
        <v>0</v>
      </c>
      <c r="BP64" s="146" t="b">
        <f t="shared" si="31"/>
        <v>0</v>
      </c>
      <c r="BQ64" s="146" t="b">
        <f t="shared" si="32"/>
        <v>0</v>
      </c>
      <c r="BR64" s="146" t="b">
        <f t="shared" si="33"/>
        <v>0</v>
      </c>
      <c r="BS64" s="146" t="b">
        <f t="shared" si="34"/>
        <v>0</v>
      </c>
      <c r="BT64" s="146" t="b">
        <f t="shared" si="35"/>
        <v>0</v>
      </c>
      <c r="BU64" s="146" t="b">
        <f t="shared" si="36"/>
        <v>0</v>
      </c>
      <c r="BV64" s="146" t="b">
        <f t="shared" si="37"/>
        <v>0</v>
      </c>
      <c r="BW64" s="146" t="b">
        <f t="shared" si="38"/>
        <v>0</v>
      </c>
      <c r="BX64" s="146" t="b">
        <f t="shared" si="39"/>
        <v>0</v>
      </c>
      <c r="BY64" s="146" t="b">
        <f t="shared" si="40"/>
        <v>0</v>
      </c>
      <c r="BZ64" s="146" t="b">
        <f t="shared" si="41"/>
        <v>0</v>
      </c>
      <c r="CA64" s="146" t="b">
        <f t="shared" si="42"/>
        <v>0</v>
      </c>
      <c r="CB64" s="146" t="b">
        <f t="shared" si="43"/>
        <v>0</v>
      </c>
      <c r="CC64" s="146" t="b">
        <f t="shared" si="44"/>
        <v>0</v>
      </c>
      <c r="CD64" s="146" t="b">
        <f t="shared" si="45"/>
        <v>0</v>
      </c>
      <c r="CE64" s="146" t="b">
        <f t="shared" si="46"/>
        <v>0</v>
      </c>
      <c r="CF64" s="146" t="b">
        <f t="shared" si="47"/>
        <v>0</v>
      </c>
      <c r="CG64" s="146" t="b">
        <f t="shared" si="48"/>
        <v>0</v>
      </c>
      <c r="CH64" s="146" t="b">
        <f t="shared" si="49"/>
        <v>0</v>
      </c>
      <c r="CI64" s="146" t="b">
        <f t="shared" si="50"/>
        <v>0</v>
      </c>
      <c r="CJ64" s="146" t="b">
        <f t="shared" si="51"/>
        <v>0</v>
      </c>
      <c r="CK64" s="146" t="b">
        <f t="shared" si="52"/>
        <v>0</v>
      </c>
      <c r="CL64" s="146" t="b">
        <f t="shared" si="53"/>
        <v>0</v>
      </c>
      <c r="CM64" s="146" t="b">
        <f t="shared" si="54"/>
        <v>0</v>
      </c>
      <c r="CN64" s="146" t="b">
        <f t="shared" si="55"/>
        <v>0</v>
      </c>
      <c r="CO64" s="146" t="b">
        <f t="shared" si="56"/>
        <v>0</v>
      </c>
      <c r="CP64" s="146" t="b">
        <f t="shared" si="57"/>
        <v>0</v>
      </c>
      <c r="CQ64" s="146" t="b">
        <f t="shared" si="58"/>
        <v>0</v>
      </c>
    </row>
    <row r="65" spans="1:95" x14ac:dyDescent="0.25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 t="str">
        <f t="shared" si="0"/>
        <v/>
      </c>
      <c r="L65" s="108"/>
      <c r="M65" s="108"/>
      <c r="N65" s="108"/>
      <c r="O65" s="108" t="str">
        <f t="shared" si="1"/>
        <v/>
      </c>
      <c r="P65" s="108"/>
      <c r="Q65" s="108"/>
      <c r="R65" s="116"/>
      <c r="S65" s="117"/>
      <c r="T65" s="117"/>
      <c r="U65" s="118" t="str">
        <f t="shared" si="2"/>
        <v/>
      </c>
      <c r="V65" s="116"/>
      <c r="W65" s="119"/>
      <c r="X65" s="120">
        <f t="shared" ca="1" si="3"/>
        <v>41696</v>
      </c>
      <c r="Y65" s="118" t="str">
        <f t="shared" si="4"/>
        <v/>
      </c>
      <c r="Z65" s="119"/>
      <c r="AA65" s="116"/>
      <c r="AB65" s="121"/>
      <c r="AC65" s="121"/>
      <c r="AD65" s="118" t="str">
        <f t="shared" si="5"/>
        <v/>
      </c>
      <c r="AE65" s="121"/>
      <c r="AF65" s="116"/>
      <c r="AG65" s="108" t="str">
        <f t="shared" si="6"/>
        <v/>
      </c>
      <c r="AH65" s="108" t="str">
        <f t="shared" si="7"/>
        <v/>
      </c>
      <c r="AI65" s="108" t="str">
        <f t="shared" si="8"/>
        <v/>
      </c>
      <c r="AJ65" s="108" t="str">
        <f t="shared" si="9"/>
        <v/>
      </c>
      <c r="AK65" s="122"/>
      <c r="AL65" s="123">
        <f t="shared" si="10"/>
        <v>0</v>
      </c>
      <c r="AM65" s="123">
        <f t="shared" si="10"/>
        <v>0</v>
      </c>
      <c r="AN65" s="123">
        <f t="shared" si="11"/>
        <v>0</v>
      </c>
      <c r="AO65" s="123">
        <f t="shared" si="12"/>
        <v>0</v>
      </c>
      <c r="AP65" s="123">
        <f t="shared" si="13"/>
        <v>0</v>
      </c>
      <c r="AQ65" s="108" t="str">
        <f t="shared" si="14"/>
        <v/>
      </c>
      <c r="AR65" s="116"/>
      <c r="AS65" s="117"/>
      <c r="AT65" s="108"/>
      <c r="AU65" s="108"/>
      <c r="AV65" s="108"/>
      <c r="AW65" s="108"/>
      <c r="AX65" s="108" t="str">
        <f t="shared" si="15"/>
        <v/>
      </c>
      <c r="AY65" s="108" t="str">
        <f t="shared" si="16"/>
        <v/>
      </c>
      <c r="BB65" s="146" t="b">
        <f t="shared" si="17"/>
        <v>0</v>
      </c>
      <c r="BC65" s="146" t="b">
        <f t="shared" si="18"/>
        <v>0</v>
      </c>
      <c r="BD65" s="146" t="b">
        <f t="shared" si="19"/>
        <v>0</v>
      </c>
      <c r="BE65" s="146" t="b">
        <f t="shared" si="20"/>
        <v>0</v>
      </c>
      <c r="BF65" s="146" t="b">
        <f t="shared" si="21"/>
        <v>0</v>
      </c>
      <c r="BG65" s="146" t="b">
        <f t="shared" si="22"/>
        <v>0</v>
      </c>
      <c r="BH65" s="146" t="b">
        <f t="shared" si="23"/>
        <v>0</v>
      </c>
      <c r="BI65" s="146" t="b">
        <f t="shared" si="24"/>
        <v>0</v>
      </c>
      <c r="BJ65" s="146" t="b">
        <f t="shared" si="25"/>
        <v>0</v>
      </c>
      <c r="BK65" s="146" t="b">
        <f t="shared" si="26"/>
        <v>0</v>
      </c>
      <c r="BL65" s="146" t="b">
        <f t="shared" si="27"/>
        <v>0</v>
      </c>
      <c r="BM65" s="146" t="b">
        <f t="shared" si="28"/>
        <v>0</v>
      </c>
      <c r="BN65" s="146" t="b">
        <f t="shared" si="29"/>
        <v>0</v>
      </c>
      <c r="BO65" s="146" t="b">
        <f t="shared" si="30"/>
        <v>0</v>
      </c>
      <c r="BP65" s="146" t="b">
        <f t="shared" si="31"/>
        <v>0</v>
      </c>
      <c r="BQ65" s="146" t="b">
        <f t="shared" si="32"/>
        <v>0</v>
      </c>
      <c r="BR65" s="146" t="b">
        <f t="shared" si="33"/>
        <v>0</v>
      </c>
      <c r="BS65" s="146" t="b">
        <f t="shared" si="34"/>
        <v>0</v>
      </c>
      <c r="BT65" s="146" t="b">
        <f t="shared" si="35"/>
        <v>0</v>
      </c>
      <c r="BU65" s="146" t="b">
        <f t="shared" si="36"/>
        <v>0</v>
      </c>
      <c r="BV65" s="146" t="b">
        <f t="shared" si="37"/>
        <v>0</v>
      </c>
      <c r="BW65" s="146" t="b">
        <f t="shared" si="38"/>
        <v>0</v>
      </c>
      <c r="BX65" s="146" t="b">
        <f t="shared" si="39"/>
        <v>0</v>
      </c>
      <c r="BY65" s="146" t="b">
        <f t="shared" si="40"/>
        <v>0</v>
      </c>
      <c r="BZ65" s="146" t="b">
        <f t="shared" si="41"/>
        <v>0</v>
      </c>
      <c r="CA65" s="146" t="b">
        <f t="shared" si="42"/>
        <v>0</v>
      </c>
      <c r="CB65" s="146" t="b">
        <f t="shared" si="43"/>
        <v>0</v>
      </c>
      <c r="CC65" s="146" t="b">
        <f t="shared" si="44"/>
        <v>0</v>
      </c>
      <c r="CD65" s="146" t="b">
        <f t="shared" si="45"/>
        <v>0</v>
      </c>
      <c r="CE65" s="146" t="b">
        <f t="shared" si="46"/>
        <v>0</v>
      </c>
      <c r="CF65" s="146" t="b">
        <f t="shared" si="47"/>
        <v>0</v>
      </c>
      <c r="CG65" s="146" t="b">
        <f t="shared" si="48"/>
        <v>0</v>
      </c>
      <c r="CH65" s="146" t="b">
        <f t="shared" si="49"/>
        <v>0</v>
      </c>
      <c r="CI65" s="146" t="b">
        <f t="shared" si="50"/>
        <v>0</v>
      </c>
      <c r="CJ65" s="146" t="b">
        <f t="shared" si="51"/>
        <v>0</v>
      </c>
      <c r="CK65" s="146" t="b">
        <f t="shared" si="52"/>
        <v>0</v>
      </c>
      <c r="CL65" s="146" t="b">
        <f t="shared" si="53"/>
        <v>0</v>
      </c>
      <c r="CM65" s="146" t="b">
        <f t="shared" si="54"/>
        <v>0</v>
      </c>
      <c r="CN65" s="146" t="b">
        <f t="shared" si="55"/>
        <v>0</v>
      </c>
      <c r="CO65" s="146" t="b">
        <f t="shared" si="56"/>
        <v>0</v>
      </c>
      <c r="CP65" s="146" t="b">
        <f t="shared" si="57"/>
        <v>0</v>
      </c>
      <c r="CQ65" s="146" t="b">
        <f t="shared" si="58"/>
        <v>0</v>
      </c>
    </row>
    <row r="66" spans="1:95" x14ac:dyDescent="0.25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 t="str">
        <f t="shared" si="0"/>
        <v/>
      </c>
      <c r="L66" s="108"/>
      <c r="M66" s="108"/>
      <c r="N66" s="108"/>
      <c r="O66" s="108" t="str">
        <f t="shared" si="1"/>
        <v/>
      </c>
      <c r="P66" s="108"/>
      <c r="Q66" s="108"/>
      <c r="R66" s="116"/>
      <c r="S66" s="117"/>
      <c r="T66" s="117"/>
      <c r="U66" s="118" t="str">
        <f t="shared" si="2"/>
        <v/>
      </c>
      <c r="V66" s="116"/>
      <c r="W66" s="119"/>
      <c r="X66" s="120">
        <f t="shared" ca="1" si="3"/>
        <v>41696</v>
      </c>
      <c r="Y66" s="118" t="str">
        <f t="shared" si="4"/>
        <v/>
      </c>
      <c r="Z66" s="119"/>
      <c r="AA66" s="116"/>
      <c r="AB66" s="121"/>
      <c r="AC66" s="121"/>
      <c r="AD66" s="118" t="str">
        <f t="shared" si="5"/>
        <v/>
      </c>
      <c r="AE66" s="121"/>
      <c r="AF66" s="116"/>
      <c r="AG66" s="108" t="str">
        <f t="shared" si="6"/>
        <v/>
      </c>
      <c r="AH66" s="108" t="str">
        <f t="shared" si="7"/>
        <v/>
      </c>
      <c r="AI66" s="108" t="str">
        <f t="shared" si="8"/>
        <v/>
      </c>
      <c r="AJ66" s="108" t="str">
        <f t="shared" si="9"/>
        <v/>
      </c>
      <c r="AK66" s="122"/>
      <c r="AL66" s="123">
        <f t="shared" si="10"/>
        <v>0</v>
      </c>
      <c r="AM66" s="123">
        <f t="shared" si="10"/>
        <v>0</v>
      </c>
      <c r="AN66" s="123">
        <f t="shared" si="11"/>
        <v>0</v>
      </c>
      <c r="AO66" s="123">
        <f t="shared" si="12"/>
        <v>0</v>
      </c>
      <c r="AP66" s="123">
        <f t="shared" si="13"/>
        <v>0</v>
      </c>
      <c r="AQ66" s="108" t="str">
        <f t="shared" si="14"/>
        <v/>
      </c>
      <c r="AR66" s="116"/>
      <c r="AS66" s="117"/>
      <c r="AT66" s="108"/>
      <c r="AU66" s="108"/>
      <c r="AV66" s="108"/>
      <c r="AW66" s="108"/>
      <c r="AX66" s="108" t="str">
        <f t="shared" si="15"/>
        <v/>
      </c>
      <c r="AY66" s="108" t="str">
        <f t="shared" si="16"/>
        <v/>
      </c>
      <c r="BB66" s="146" t="b">
        <f t="shared" si="17"/>
        <v>0</v>
      </c>
      <c r="BC66" s="146" t="b">
        <f t="shared" si="18"/>
        <v>0</v>
      </c>
      <c r="BD66" s="146" t="b">
        <f t="shared" si="19"/>
        <v>0</v>
      </c>
      <c r="BE66" s="146" t="b">
        <f t="shared" si="20"/>
        <v>0</v>
      </c>
      <c r="BF66" s="146" t="b">
        <f t="shared" si="21"/>
        <v>0</v>
      </c>
      <c r="BG66" s="146" t="b">
        <f t="shared" si="22"/>
        <v>0</v>
      </c>
      <c r="BH66" s="146" t="b">
        <f t="shared" si="23"/>
        <v>0</v>
      </c>
      <c r="BI66" s="146" t="b">
        <f t="shared" si="24"/>
        <v>0</v>
      </c>
      <c r="BJ66" s="146" t="b">
        <f t="shared" si="25"/>
        <v>0</v>
      </c>
      <c r="BK66" s="146" t="b">
        <f t="shared" si="26"/>
        <v>0</v>
      </c>
      <c r="BL66" s="146" t="b">
        <f t="shared" si="27"/>
        <v>0</v>
      </c>
      <c r="BM66" s="146" t="b">
        <f t="shared" si="28"/>
        <v>0</v>
      </c>
      <c r="BN66" s="146" t="b">
        <f t="shared" si="29"/>
        <v>0</v>
      </c>
      <c r="BO66" s="146" t="b">
        <f t="shared" si="30"/>
        <v>0</v>
      </c>
      <c r="BP66" s="146" t="b">
        <f t="shared" si="31"/>
        <v>0</v>
      </c>
      <c r="BQ66" s="146" t="b">
        <f t="shared" si="32"/>
        <v>0</v>
      </c>
      <c r="BR66" s="146" t="b">
        <f t="shared" si="33"/>
        <v>0</v>
      </c>
      <c r="BS66" s="146" t="b">
        <f t="shared" si="34"/>
        <v>0</v>
      </c>
      <c r="BT66" s="146" t="b">
        <f t="shared" si="35"/>
        <v>0</v>
      </c>
      <c r="BU66" s="146" t="b">
        <f t="shared" si="36"/>
        <v>0</v>
      </c>
      <c r="BV66" s="146" t="b">
        <f t="shared" si="37"/>
        <v>0</v>
      </c>
      <c r="BW66" s="146" t="b">
        <f t="shared" si="38"/>
        <v>0</v>
      </c>
      <c r="BX66" s="146" t="b">
        <f t="shared" si="39"/>
        <v>0</v>
      </c>
      <c r="BY66" s="146" t="b">
        <f t="shared" si="40"/>
        <v>0</v>
      </c>
      <c r="BZ66" s="146" t="b">
        <f t="shared" si="41"/>
        <v>0</v>
      </c>
      <c r="CA66" s="146" t="b">
        <f t="shared" si="42"/>
        <v>0</v>
      </c>
      <c r="CB66" s="146" t="b">
        <f t="shared" si="43"/>
        <v>0</v>
      </c>
      <c r="CC66" s="146" t="b">
        <f t="shared" si="44"/>
        <v>0</v>
      </c>
      <c r="CD66" s="146" t="b">
        <f t="shared" si="45"/>
        <v>0</v>
      </c>
      <c r="CE66" s="146" t="b">
        <f t="shared" si="46"/>
        <v>0</v>
      </c>
      <c r="CF66" s="146" t="b">
        <f t="shared" si="47"/>
        <v>0</v>
      </c>
      <c r="CG66" s="146" t="b">
        <f t="shared" si="48"/>
        <v>0</v>
      </c>
      <c r="CH66" s="146" t="b">
        <f t="shared" si="49"/>
        <v>0</v>
      </c>
      <c r="CI66" s="146" t="b">
        <f t="shared" si="50"/>
        <v>0</v>
      </c>
      <c r="CJ66" s="146" t="b">
        <f t="shared" si="51"/>
        <v>0</v>
      </c>
      <c r="CK66" s="146" t="b">
        <f t="shared" si="52"/>
        <v>0</v>
      </c>
      <c r="CL66" s="146" t="b">
        <f t="shared" si="53"/>
        <v>0</v>
      </c>
      <c r="CM66" s="146" t="b">
        <f t="shared" si="54"/>
        <v>0</v>
      </c>
      <c r="CN66" s="146" t="b">
        <f t="shared" si="55"/>
        <v>0</v>
      </c>
      <c r="CO66" s="146" t="b">
        <f t="shared" si="56"/>
        <v>0</v>
      </c>
      <c r="CP66" s="146" t="b">
        <f t="shared" si="57"/>
        <v>0</v>
      </c>
      <c r="CQ66" s="146" t="b">
        <f t="shared" si="58"/>
        <v>0</v>
      </c>
    </row>
    <row r="67" spans="1:95" x14ac:dyDescent="0.25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 t="str">
        <f t="shared" si="0"/>
        <v/>
      </c>
      <c r="L67" s="108"/>
      <c r="M67" s="108"/>
      <c r="N67" s="108"/>
      <c r="O67" s="108" t="str">
        <f t="shared" si="1"/>
        <v/>
      </c>
      <c r="P67" s="108"/>
      <c r="Q67" s="108"/>
      <c r="R67" s="116"/>
      <c r="S67" s="117"/>
      <c r="T67" s="117"/>
      <c r="U67" s="118" t="str">
        <f t="shared" si="2"/>
        <v/>
      </c>
      <c r="V67" s="116"/>
      <c r="W67" s="119"/>
      <c r="X67" s="120">
        <f t="shared" ca="1" si="3"/>
        <v>41696</v>
      </c>
      <c r="Y67" s="118" t="str">
        <f t="shared" si="4"/>
        <v/>
      </c>
      <c r="Z67" s="119"/>
      <c r="AA67" s="116"/>
      <c r="AB67" s="121"/>
      <c r="AC67" s="121"/>
      <c r="AD67" s="118" t="str">
        <f t="shared" si="5"/>
        <v/>
      </c>
      <c r="AE67" s="121"/>
      <c r="AF67" s="116"/>
      <c r="AG67" s="108" t="str">
        <f t="shared" si="6"/>
        <v/>
      </c>
      <c r="AH67" s="108" t="str">
        <f t="shared" si="7"/>
        <v/>
      </c>
      <c r="AI67" s="108" t="str">
        <f t="shared" si="8"/>
        <v/>
      </c>
      <c r="AJ67" s="108" t="str">
        <f t="shared" si="9"/>
        <v/>
      </c>
      <c r="AK67" s="122"/>
      <c r="AL67" s="123">
        <f t="shared" si="10"/>
        <v>0</v>
      </c>
      <c r="AM67" s="123">
        <f t="shared" si="10"/>
        <v>0</v>
      </c>
      <c r="AN67" s="123">
        <f t="shared" si="11"/>
        <v>0</v>
      </c>
      <c r="AO67" s="123">
        <f t="shared" si="12"/>
        <v>0</v>
      </c>
      <c r="AP67" s="123">
        <f t="shared" si="13"/>
        <v>0</v>
      </c>
      <c r="AQ67" s="108" t="str">
        <f t="shared" si="14"/>
        <v/>
      </c>
      <c r="AR67" s="116"/>
      <c r="AS67" s="117"/>
      <c r="AT67" s="108"/>
      <c r="AU67" s="108"/>
      <c r="AV67" s="108"/>
      <c r="AW67" s="108"/>
      <c r="AX67" s="108" t="str">
        <f t="shared" si="15"/>
        <v/>
      </c>
      <c r="AY67" s="108" t="str">
        <f t="shared" si="16"/>
        <v/>
      </c>
      <c r="BB67" s="146" t="b">
        <f t="shared" si="17"/>
        <v>0</v>
      </c>
      <c r="BC67" s="146" t="b">
        <f t="shared" si="18"/>
        <v>0</v>
      </c>
      <c r="BD67" s="146" t="b">
        <f t="shared" si="19"/>
        <v>0</v>
      </c>
      <c r="BE67" s="146" t="b">
        <f t="shared" si="20"/>
        <v>0</v>
      </c>
      <c r="BF67" s="146" t="b">
        <f t="shared" si="21"/>
        <v>0</v>
      </c>
      <c r="BG67" s="146" t="b">
        <f t="shared" si="22"/>
        <v>0</v>
      </c>
      <c r="BH67" s="146" t="b">
        <f t="shared" si="23"/>
        <v>0</v>
      </c>
      <c r="BI67" s="146" t="b">
        <f t="shared" si="24"/>
        <v>0</v>
      </c>
      <c r="BJ67" s="146" t="b">
        <f t="shared" si="25"/>
        <v>0</v>
      </c>
      <c r="BK67" s="146" t="b">
        <f t="shared" si="26"/>
        <v>0</v>
      </c>
      <c r="BL67" s="146" t="b">
        <f t="shared" si="27"/>
        <v>0</v>
      </c>
      <c r="BM67" s="146" t="b">
        <f t="shared" si="28"/>
        <v>0</v>
      </c>
      <c r="BN67" s="146" t="b">
        <f t="shared" si="29"/>
        <v>0</v>
      </c>
      <c r="BO67" s="146" t="b">
        <f t="shared" si="30"/>
        <v>0</v>
      </c>
      <c r="BP67" s="146" t="b">
        <f t="shared" si="31"/>
        <v>0</v>
      </c>
      <c r="BQ67" s="146" t="b">
        <f t="shared" si="32"/>
        <v>0</v>
      </c>
      <c r="BR67" s="146" t="b">
        <f t="shared" si="33"/>
        <v>0</v>
      </c>
      <c r="BS67" s="146" t="b">
        <f t="shared" si="34"/>
        <v>0</v>
      </c>
      <c r="BT67" s="146" t="b">
        <f t="shared" si="35"/>
        <v>0</v>
      </c>
      <c r="BU67" s="146" t="b">
        <f t="shared" si="36"/>
        <v>0</v>
      </c>
      <c r="BV67" s="146" t="b">
        <f t="shared" si="37"/>
        <v>0</v>
      </c>
      <c r="BW67" s="146" t="b">
        <f t="shared" si="38"/>
        <v>0</v>
      </c>
      <c r="BX67" s="146" t="b">
        <f t="shared" si="39"/>
        <v>0</v>
      </c>
      <c r="BY67" s="146" t="b">
        <f t="shared" si="40"/>
        <v>0</v>
      </c>
      <c r="BZ67" s="146" t="b">
        <f t="shared" si="41"/>
        <v>0</v>
      </c>
      <c r="CA67" s="146" t="b">
        <f t="shared" si="42"/>
        <v>0</v>
      </c>
      <c r="CB67" s="146" t="b">
        <f t="shared" si="43"/>
        <v>0</v>
      </c>
      <c r="CC67" s="146" t="b">
        <f t="shared" si="44"/>
        <v>0</v>
      </c>
      <c r="CD67" s="146" t="b">
        <f t="shared" si="45"/>
        <v>0</v>
      </c>
      <c r="CE67" s="146" t="b">
        <f t="shared" si="46"/>
        <v>0</v>
      </c>
      <c r="CF67" s="146" t="b">
        <f t="shared" si="47"/>
        <v>0</v>
      </c>
      <c r="CG67" s="146" t="b">
        <f t="shared" si="48"/>
        <v>0</v>
      </c>
      <c r="CH67" s="146" t="b">
        <f t="shared" si="49"/>
        <v>0</v>
      </c>
      <c r="CI67" s="146" t="b">
        <f t="shared" si="50"/>
        <v>0</v>
      </c>
      <c r="CJ67" s="146" t="b">
        <f t="shared" si="51"/>
        <v>0</v>
      </c>
      <c r="CK67" s="146" t="b">
        <f t="shared" si="52"/>
        <v>0</v>
      </c>
      <c r="CL67" s="146" t="b">
        <f t="shared" si="53"/>
        <v>0</v>
      </c>
      <c r="CM67" s="146" t="b">
        <f t="shared" si="54"/>
        <v>0</v>
      </c>
      <c r="CN67" s="146" t="b">
        <f t="shared" si="55"/>
        <v>0</v>
      </c>
      <c r="CO67" s="146" t="b">
        <f t="shared" si="56"/>
        <v>0</v>
      </c>
      <c r="CP67" s="146" t="b">
        <f t="shared" si="57"/>
        <v>0</v>
      </c>
      <c r="CQ67" s="146" t="b">
        <f t="shared" si="58"/>
        <v>0</v>
      </c>
    </row>
    <row r="68" spans="1:95" x14ac:dyDescent="0.25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 t="str">
        <f t="shared" ref="K68:K123" si="59">IF(I68="","",I68*J68)</f>
        <v/>
      </c>
      <c r="L68" s="108"/>
      <c r="M68" s="108"/>
      <c r="N68" s="108"/>
      <c r="O68" s="108" t="str">
        <f t="shared" ref="O68:O123" si="60">IF(M68="","",M68*N68)</f>
        <v/>
      </c>
      <c r="P68" s="108"/>
      <c r="Q68" s="108"/>
      <c r="R68" s="116"/>
      <c r="S68" s="117"/>
      <c r="T68" s="117"/>
      <c r="U68" s="118" t="str">
        <f t="shared" ref="U68:U123" si="61">IF(S68="","",IF(T68="","",T68-S68))</f>
        <v/>
      </c>
      <c r="V68" s="116"/>
      <c r="W68" s="119"/>
      <c r="X68" s="120">
        <f t="shared" ref="X68:X123" ca="1" si="62">IF(W68="",$P$1-S68,"")</f>
        <v>41696</v>
      </c>
      <c r="Y68" s="118" t="str">
        <f t="shared" ref="Y68:Y123" si="63">IF(W68&gt;0,W68-S68,"")</f>
        <v/>
      </c>
      <c r="Z68" s="119"/>
      <c r="AA68" s="116"/>
      <c r="AB68" s="121"/>
      <c r="AC68" s="121"/>
      <c r="AD68" s="118" t="str">
        <f t="shared" ref="AD68:AD123" si="64">IF(Z68="","",Z68-T68)</f>
        <v/>
      </c>
      <c r="AE68" s="121"/>
      <c r="AF68" s="116"/>
      <c r="AG68" s="108" t="str">
        <f t="shared" ref="AG68:AG123" si="65">IF(U68="","",U68)</f>
        <v/>
      </c>
      <c r="AH68" s="108" t="str">
        <f t="shared" ref="AH68:AH123" si="66">IF(S68="","",IF(X68="","",X68))</f>
        <v/>
      </c>
      <c r="AI68" s="108" t="str">
        <f t="shared" ref="AI68:AI123" si="67">IF(Y68="","",Y68)</f>
        <v/>
      </c>
      <c r="AJ68" s="108" t="str">
        <f t="shared" ref="AJ68:AJ123" si="68">IF(AD68="","",AD68)</f>
        <v/>
      </c>
      <c r="AK68" s="122"/>
      <c r="AL68" s="123">
        <f t="shared" ref="AL68:AM123" si="69">IF(AG68="",0,1)</f>
        <v>0</v>
      </c>
      <c r="AM68" s="123">
        <f t="shared" si="69"/>
        <v>0</v>
      </c>
      <c r="AN68" s="123">
        <f t="shared" ref="AN68:AN123" si="70">IF(AI68="",0,3)</f>
        <v>0</v>
      </c>
      <c r="AO68" s="123">
        <f t="shared" ref="AO68:AO123" si="71">IF(AJ68="",0,4)</f>
        <v>0</v>
      </c>
      <c r="AP68" s="123">
        <f t="shared" ref="AP68:AP123" si="72">SUM(AL68:AO68)</f>
        <v>0</v>
      </c>
      <c r="AQ68" s="108" t="str">
        <f t="shared" ref="AQ68:AQ123" si="73">IF(AT68="YES","COMPLETED",IF(AT68="NO","REVIEW PROJECT",IF(AP68=0,"",IF(AP68=2,"NOT STARTED",IF(AP68=4,"IN PROGRESS",IF(AP68=8,"TO BE VALIDATED",""))))))</f>
        <v/>
      </c>
      <c r="AR68" s="116"/>
      <c r="AS68" s="117"/>
      <c r="AT68" s="108"/>
      <c r="AU68" s="108"/>
      <c r="AV68" s="108"/>
      <c r="AW68" s="108"/>
      <c r="AX68" s="108" t="str">
        <f t="shared" ref="AX68:AX123" si="74">IF(AT68="YES",AV68*AW68,O68)</f>
        <v/>
      </c>
      <c r="AY68" s="108" t="str">
        <f t="shared" ref="AY68:AY123" si="75">IF(AND(AX68&gt;=1,AX68&lt;=8),"LOW",IF(AND(AX68&gt;=9,AX68&lt;=16),"MED",IF(AND(AX68&gt;=17,AX68&lt;=25),"HIGH","")))</f>
        <v/>
      </c>
      <c r="BB68" s="146" t="b">
        <f t="shared" ref="BB68:BB123" si="76">IF(D68=$BB$2,IF(AY68="LOW",1,0))</f>
        <v>0</v>
      </c>
      <c r="BC68" s="146" t="b">
        <f t="shared" ref="BC68:BC123" si="77">IF(D68=$BB$2,IF(AY68="MED",1,0))</f>
        <v>0</v>
      </c>
      <c r="BD68" s="146" t="b">
        <f t="shared" ref="BD68:BD123" si="78">IF(D68=$BB$2,IF(AY68="HIGH",1,0))</f>
        <v>0</v>
      </c>
      <c r="BE68" s="146" t="b">
        <f t="shared" ref="BE68:BE123" si="79">IF(D68=$BE$2,IF(AY68="LOW",1,0))</f>
        <v>0</v>
      </c>
      <c r="BF68" s="146" t="b">
        <f t="shared" ref="BF68:BF123" si="80">IF(D68=$BE$2,IF(AY68="MED",1,0))</f>
        <v>0</v>
      </c>
      <c r="BG68" s="146" t="b">
        <f t="shared" ref="BG68:BG123" si="81">IF(D68=$BE$2,IF(AY68="HIGH",1,0))</f>
        <v>0</v>
      </c>
      <c r="BH68" s="146" t="b">
        <f t="shared" ref="BH68:BH123" si="82">IF(D68=$BH$2,IF(AY68="LOW",1,0))</f>
        <v>0</v>
      </c>
      <c r="BI68" s="146" t="b">
        <f t="shared" ref="BI68:BI123" si="83">IF(D68=$BH$2,IF(AY68="MED",1,0))</f>
        <v>0</v>
      </c>
      <c r="BJ68" s="146" t="b">
        <f t="shared" ref="BJ68:BJ123" si="84">IF(D68=$BH$2,IF(AY68="HIGH",1,0))</f>
        <v>0</v>
      </c>
      <c r="BK68" s="146" t="b">
        <f t="shared" ref="BK68:BK123" si="85">IF(D68=$BK$2,IF(AY68="LOW",1,0))</f>
        <v>0</v>
      </c>
      <c r="BL68" s="146" t="b">
        <f t="shared" ref="BL68:BL123" si="86">IF(D68=$BK$2,IF(AY68="MED",1,0))</f>
        <v>0</v>
      </c>
      <c r="BM68" s="146" t="b">
        <f t="shared" ref="BM68:BM123" si="87">IF(D68=$BK$2,IF(AY68="HIGH",1,0))</f>
        <v>0</v>
      </c>
      <c r="BN68" s="146" t="b">
        <f t="shared" ref="BN68:BN123" si="88">IF(D68=$BN$2,IF(AY68="LOW",1,0))</f>
        <v>0</v>
      </c>
      <c r="BO68" s="146" t="b">
        <f t="shared" ref="BO68:BO123" si="89">IF(D68=$BN$2,IF(AY68="MED",1,0))</f>
        <v>0</v>
      </c>
      <c r="BP68" s="146" t="b">
        <f t="shared" ref="BP68:BP123" si="90">IF(D68=$BN$2,IF(AY68="HIGH",1,0))</f>
        <v>0</v>
      </c>
      <c r="BQ68" s="146" t="b">
        <f t="shared" ref="BQ68:BQ123" si="91">IF(D68=$BQ$2,IF(AY68="LOW",1,0))</f>
        <v>0</v>
      </c>
      <c r="BR68" s="146" t="b">
        <f t="shared" ref="BR68:BR123" si="92">IF(D68=$BQ$2,IF(AY68="MED",1,0))</f>
        <v>0</v>
      </c>
      <c r="BS68" s="146" t="b">
        <f t="shared" ref="BS68:BS123" si="93">IF(D68=$BQ$2,IF(AY68="HIGH",1,0))</f>
        <v>0</v>
      </c>
      <c r="BT68" s="146" t="b">
        <f t="shared" ref="BT68:BT123" si="94">IF(D68=$BT$2,IF(AY68="LOW",1,0))</f>
        <v>0</v>
      </c>
      <c r="BU68" s="146" t="b">
        <f t="shared" ref="BU68:BU123" si="95">IF(D68=$BT$2,IF(AY68="MED",1,0))</f>
        <v>0</v>
      </c>
      <c r="BV68" s="146" t="b">
        <f t="shared" ref="BV68:BV123" si="96">IF(D68=$BT$2,IF(AY68="HIGH",1,0))</f>
        <v>0</v>
      </c>
      <c r="BW68" s="146" t="b">
        <f t="shared" ref="BW68:BW123" si="97">IF(D68=$BW$2,IF(AY68="LOW",1,0))</f>
        <v>0</v>
      </c>
      <c r="BX68" s="146" t="b">
        <f t="shared" ref="BX68:BX123" si="98">IF(D68=$BW$2,IF(AY68="MED",1,0))</f>
        <v>0</v>
      </c>
      <c r="BY68" s="146" t="b">
        <f t="shared" ref="BY68:BY123" si="99">IF(D68=$BW$2,IF(AY68="HIGH",1,0))</f>
        <v>0</v>
      </c>
      <c r="BZ68" s="146" t="b">
        <f t="shared" ref="BZ68:BZ123" si="100">IF(D68=$BZ$2,IF(AY68="LOW",1,0))</f>
        <v>0</v>
      </c>
      <c r="CA68" s="146" t="b">
        <f t="shared" ref="CA68:CA123" si="101">IF(D68=$BZ$2,IF(AY68="MED",1,0))</f>
        <v>0</v>
      </c>
      <c r="CB68" s="146" t="b">
        <f t="shared" ref="CB68:CB123" si="102">IF(D68=$BZ$2,IF(AY68="HIGH",1,0))</f>
        <v>0</v>
      </c>
      <c r="CC68" s="146" t="b">
        <f t="shared" ref="CC68:CC123" si="103">IF(D68=$CC$2,IF(AY68="LOW",1,0))</f>
        <v>0</v>
      </c>
      <c r="CD68" s="146" t="b">
        <f t="shared" ref="CD68:CD123" si="104">IF(D68=$CC$2,IF(AY68="MED",1,0))</f>
        <v>0</v>
      </c>
      <c r="CE68" s="146" t="b">
        <f t="shared" ref="CE68:CE123" si="105">IF(D68=$CC$2,IF(AY68="HIGH",1,0))</f>
        <v>0</v>
      </c>
      <c r="CF68" s="146" t="b">
        <f t="shared" ref="CF68:CF123" si="106">IF(D68=$CF$2,IF(AY68="LOW",1,0))</f>
        <v>0</v>
      </c>
      <c r="CG68" s="146" t="b">
        <f t="shared" ref="CG68:CG123" si="107">IF(D68=$CF$2,IF(AY68="MED",1,0))</f>
        <v>0</v>
      </c>
      <c r="CH68" s="146" t="b">
        <f t="shared" ref="CH68:CH123" si="108">IF(D68=$CF$2,IF(AY68="HIGH",1,0))</f>
        <v>0</v>
      </c>
      <c r="CI68" s="146" t="b">
        <f t="shared" ref="CI68:CI123" si="109">IF(D68=$CI$2,IF(AY68="LOW",1,0))</f>
        <v>0</v>
      </c>
      <c r="CJ68" s="146" t="b">
        <f t="shared" ref="CJ68:CJ123" si="110">IF(D68=$CI$2,IF(AY68="MED",1,0))</f>
        <v>0</v>
      </c>
      <c r="CK68" s="146" t="b">
        <f t="shared" ref="CK68:CK123" si="111">IF(D68=$CI$2,IF(AY68="HIGH",1,0))</f>
        <v>0</v>
      </c>
      <c r="CL68" s="146" t="b">
        <f t="shared" ref="CL68:CL123" si="112">IF(D68=$CL$2,IF(AY68="LOW",1,0))</f>
        <v>0</v>
      </c>
      <c r="CM68" s="146" t="b">
        <f t="shared" ref="CM68:CM123" si="113">IF(G68=$CI$2,IF(BB68="MED",1,0))</f>
        <v>0</v>
      </c>
      <c r="CN68" s="146" t="b">
        <f t="shared" ref="CN68:CN123" si="114">IF(G68=$CI$2,IF(BB68="HIGH",1,0))</f>
        <v>0</v>
      </c>
      <c r="CO68" s="146" t="b">
        <f t="shared" ref="CO68:CO123" si="115">IF(D68=$CO$2,IF(AY68="LOW",1,0))</f>
        <v>0</v>
      </c>
      <c r="CP68" s="146" t="b">
        <f t="shared" ref="CP68:CP123" si="116">IF(D68=$CO$2,IF(AY68="MED",1,0))</f>
        <v>0</v>
      </c>
      <c r="CQ68" s="146" t="b">
        <f t="shared" ref="CQ68:CQ123" si="117">IF(D68=$CO$2,IF(AY68="HIGH",1,0))</f>
        <v>0</v>
      </c>
    </row>
    <row r="69" spans="1:95" x14ac:dyDescent="0.25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 t="str">
        <f t="shared" si="59"/>
        <v/>
      </c>
      <c r="L69" s="108"/>
      <c r="M69" s="108"/>
      <c r="N69" s="108"/>
      <c r="O69" s="108" t="str">
        <f t="shared" si="60"/>
        <v/>
      </c>
      <c r="P69" s="108"/>
      <c r="Q69" s="108"/>
      <c r="R69" s="116"/>
      <c r="S69" s="117"/>
      <c r="T69" s="117"/>
      <c r="U69" s="118" t="str">
        <f t="shared" si="61"/>
        <v/>
      </c>
      <c r="V69" s="116"/>
      <c r="W69" s="119"/>
      <c r="X69" s="120">
        <f t="shared" ca="1" si="62"/>
        <v>41696</v>
      </c>
      <c r="Y69" s="118" t="str">
        <f t="shared" si="63"/>
        <v/>
      </c>
      <c r="Z69" s="119"/>
      <c r="AA69" s="116"/>
      <c r="AB69" s="121"/>
      <c r="AC69" s="121"/>
      <c r="AD69" s="118" t="str">
        <f t="shared" si="64"/>
        <v/>
      </c>
      <c r="AE69" s="121"/>
      <c r="AF69" s="116"/>
      <c r="AG69" s="108" t="str">
        <f t="shared" si="65"/>
        <v/>
      </c>
      <c r="AH69" s="108" t="str">
        <f t="shared" si="66"/>
        <v/>
      </c>
      <c r="AI69" s="108" t="str">
        <f t="shared" si="67"/>
        <v/>
      </c>
      <c r="AJ69" s="108" t="str">
        <f t="shared" si="68"/>
        <v/>
      </c>
      <c r="AK69" s="122"/>
      <c r="AL69" s="123">
        <f t="shared" si="69"/>
        <v>0</v>
      </c>
      <c r="AM69" s="123">
        <f t="shared" si="69"/>
        <v>0</v>
      </c>
      <c r="AN69" s="123">
        <f t="shared" si="70"/>
        <v>0</v>
      </c>
      <c r="AO69" s="123">
        <f t="shared" si="71"/>
        <v>0</v>
      </c>
      <c r="AP69" s="123">
        <f t="shared" si="72"/>
        <v>0</v>
      </c>
      <c r="AQ69" s="108" t="str">
        <f t="shared" si="73"/>
        <v/>
      </c>
      <c r="AR69" s="116"/>
      <c r="AS69" s="117"/>
      <c r="AT69" s="108"/>
      <c r="AU69" s="108"/>
      <c r="AV69" s="108"/>
      <c r="AW69" s="108"/>
      <c r="AX69" s="108" t="str">
        <f t="shared" si="74"/>
        <v/>
      </c>
      <c r="AY69" s="108" t="str">
        <f t="shared" si="75"/>
        <v/>
      </c>
      <c r="BB69" s="146" t="b">
        <f t="shared" si="76"/>
        <v>0</v>
      </c>
      <c r="BC69" s="146" t="b">
        <f t="shared" si="77"/>
        <v>0</v>
      </c>
      <c r="BD69" s="146" t="b">
        <f t="shared" si="78"/>
        <v>0</v>
      </c>
      <c r="BE69" s="146" t="b">
        <f t="shared" si="79"/>
        <v>0</v>
      </c>
      <c r="BF69" s="146" t="b">
        <f t="shared" si="80"/>
        <v>0</v>
      </c>
      <c r="BG69" s="146" t="b">
        <f t="shared" si="81"/>
        <v>0</v>
      </c>
      <c r="BH69" s="146" t="b">
        <f t="shared" si="82"/>
        <v>0</v>
      </c>
      <c r="BI69" s="146" t="b">
        <f t="shared" si="83"/>
        <v>0</v>
      </c>
      <c r="BJ69" s="146" t="b">
        <f t="shared" si="84"/>
        <v>0</v>
      </c>
      <c r="BK69" s="146" t="b">
        <f t="shared" si="85"/>
        <v>0</v>
      </c>
      <c r="BL69" s="146" t="b">
        <f t="shared" si="86"/>
        <v>0</v>
      </c>
      <c r="BM69" s="146" t="b">
        <f t="shared" si="87"/>
        <v>0</v>
      </c>
      <c r="BN69" s="146" t="b">
        <f t="shared" si="88"/>
        <v>0</v>
      </c>
      <c r="BO69" s="146" t="b">
        <f t="shared" si="89"/>
        <v>0</v>
      </c>
      <c r="BP69" s="146" t="b">
        <f t="shared" si="90"/>
        <v>0</v>
      </c>
      <c r="BQ69" s="146" t="b">
        <f t="shared" si="91"/>
        <v>0</v>
      </c>
      <c r="BR69" s="146" t="b">
        <f t="shared" si="92"/>
        <v>0</v>
      </c>
      <c r="BS69" s="146" t="b">
        <f t="shared" si="93"/>
        <v>0</v>
      </c>
      <c r="BT69" s="146" t="b">
        <f t="shared" si="94"/>
        <v>0</v>
      </c>
      <c r="BU69" s="146" t="b">
        <f t="shared" si="95"/>
        <v>0</v>
      </c>
      <c r="BV69" s="146" t="b">
        <f t="shared" si="96"/>
        <v>0</v>
      </c>
      <c r="BW69" s="146" t="b">
        <f t="shared" si="97"/>
        <v>0</v>
      </c>
      <c r="BX69" s="146" t="b">
        <f t="shared" si="98"/>
        <v>0</v>
      </c>
      <c r="BY69" s="146" t="b">
        <f t="shared" si="99"/>
        <v>0</v>
      </c>
      <c r="BZ69" s="146" t="b">
        <f t="shared" si="100"/>
        <v>0</v>
      </c>
      <c r="CA69" s="146" t="b">
        <f t="shared" si="101"/>
        <v>0</v>
      </c>
      <c r="CB69" s="146" t="b">
        <f t="shared" si="102"/>
        <v>0</v>
      </c>
      <c r="CC69" s="146" t="b">
        <f t="shared" si="103"/>
        <v>0</v>
      </c>
      <c r="CD69" s="146" t="b">
        <f t="shared" si="104"/>
        <v>0</v>
      </c>
      <c r="CE69" s="146" t="b">
        <f t="shared" si="105"/>
        <v>0</v>
      </c>
      <c r="CF69" s="146" t="b">
        <f t="shared" si="106"/>
        <v>0</v>
      </c>
      <c r="CG69" s="146" t="b">
        <f t="shared" si="107"/>
        <v>0</v>
      </c>
      <c r="CH69" s="146" t="b">
        <f t="shared" si="108"/>
        <v>0</v>
      </c>
      <c r="CI69" s="146" t="b">
        <f t="shared" si="109"/>
        <v>0</v>
      </c>
      <c r="CJ69" s="146" t="b">
        <f t="shared" si="110"/>
        <v>0</v>
      </c>
      <c r="CK69" s="146" t="b">
        <f t="shared" si="111"/>
        <v>0</v>
      </c>
      <c r="CL69" s="146" t="b">
        <f t="shared" si="112"/>
        <v>0</v>
      </c>
      <c r="CM69" s="146" t="b">
        <f t="shared" si="113"/>
        <v>0</v>
      </c>
      <c r="CN69" s="146" t="b">
        <f t="shared" si="114"/>
        <v>0</v>
      </c>
      <c r="CO69" s="146" t="b">
        <f t="shared" si="115"/>
        <v>0</v>
      </c>
      <c r="CP69" s="146" t="b">
        <f t="shared" si="116"/>
        <v>0</v>
      </c>
      <c r="CQ69" s="146" t="b">
        <f t="shared" si="117"/>
        <v>0</v>
      </c>
    </row>
    <row r="70" spans="1:95" x14ac:dyDescent="0.25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 t="str">
        <f t="shared" si="59"/>
        <v/>
      </c>
      <c r="L70" s="108"/>
      <c r="M70" s="108"/>
      <c r="N70" s="108"/>
      <c r="O70" s="108" t="str">
        <f t="shared" si="60"/>
        <v/>
      </c>
      <c r="P70" s="108"/>
      <c r="Q70" s="108"/>
      <c r="R70" s="116"/>
      <c r="S70" s="117"/>
      <c r="T70" s="117"/>
      <c r="U70" s="118" t="str">
        <f t="shared" si="61"/>
        <v/>
      </c>
      <c r="V70" s="116"/>
      <c r="W70" s="119"/>
      <c r="X70" s="120">
        <f t="shared" ca="1" si="62"/>
        <v>41696</v>
      </c>
      <c r="Y70" s="118" t="str">
        <f t="shared" si="63"/>
        <v/>
      </c>
      <c r="Z70" s="119"/>
      <c r="AA70" s="116"/>
      <c r="AB70" s="121"/>
      <c r="AC70" s="121"/>
      <c r="AD70" s="118" t="str">
        <f t="shared" si="64"/>
        <v/>
      </c>
      <c r="AE70" s="121"/>
      <c r="AF70" s="116"/>
      <c r="AG70" s="108" t="str">
        <f t="shared" si="65"/>
        <v/>
      </c>
      <c r="AH70" s="108" t="str">
        <f t="shared" si="66"/>
        <v/>
      </c>
      <c r="AI70" s="108" t="str">
        <f t="shared" si="67"/>
        <v/>
      </c>
      <c r="AJ70" s="108" t="str">
        <f t="shared" si="68"/>
        <v/>
      </c>
      <c r="AK70" s="122"/>
      <c r="AL70" s="123">
        <f t="shared" si="69"/>
        <v>0</v>
      </c>
      <c r="AM70" s="123">
        <f t="shared" si="69"/>
        <v>0</v>
      </c>
      <c r="AN70" s="123">
        <f t="shared" si="70"/>
        <v>0</v>
      </c>
      <c r="AO70" s="123">
        <f t="shared" si="71"/>
        <v>0</v>
      </c>
      <c r="AP70" s="123">
        <f t="shared" si="72"/>
        <v>0</v>
      </c>
      <c r="AQ70" s="108" t="str">
        <f t="shared" si="73"/>
        <v/>
      </c>
      <c r="AR70" s="116"/>
      <c r="AS70" s="117"/>
      <c r="AT70" s="108"/>
      <c r="AU70" s="108"/>
      <c r="AV70" s="108"/>
      <c r="AW70" s="108"/>
      <c r="AX70" s="108" t="str">
        <f t="shared" si="74"/>
        <v/>
      </c>
      <c r="AY70" s="108" t="str">
        <f t="shared" si="75"/>
        <v/>
      </c>
      <c r="BB70" s="146" t="b">
        <f t="shared" si="76"/>
        <v>0</v>
      </c>
      <c r="BC70" s="146" t="b">
        <f t="shared" si="77"/>
        <v>0</v>
      </c>
      <c r="BD70" s="146" t="b">
        <f t="shared" si="78"/>
        <v>0</v>
      </c>
      <c r="BE70" s="146" t="b">
        <f t="shared" si="79"/>
        <v>0</v>
      </c>
      <c r="BF70" s="146" t="b">
        <f t="shared" si="80"/>
        <v>0</v>
      </c>
      <c r="BG70" s="146" t="b">
        <f t="shared" si="81"/>
        <v>0</v>
      </c>
      <c r="BH70" s="146" t="b">
        <f t="shared" si="82"/>
        <v>0</v>
      </c>
      <c r="BI70" s="146" t="b">
        <f t="shared" si="83"/>
        <v>0</v>
      </c>
      <c r="BJ70" s="146" t="b">
        <f t="shared" si="84"/>
        <v>0</v>
      </c>
      <c r="BK70" s="146" t="b">
        <f t="shared" si="85"/>
        <v>0</v>
      </c>
      <c r="BL70" s="146" t="b">
        <f t="shared" si="86"/>
        <v>0</v>
      </c>
      <c r="BM70" s="146" t="b">
        <f t="shared" si="87"/>
        <v>0</v>
      </c>
      <c r="BN70" s="146" t="b">
        <f t="shared" si="88"/>
        <v>0</v>
      </c>
      <c r="BO70" s="146" t="b">
        <f t="shared" si="89"/>
        <v>0</v>
      </c>
      <c r="BP70" s="146" t="b">
        <f t="shared" si="90"/>
        <v>0</v>
      </c>
      <c r="BQ70" s="146" t="b">
        <f t="shared" si="91"/>
        <v>0</v>
      </c>
      <c r="BR70" s="146" t="b">
        <f t="shared" si="92"/>
        <v>0</v>
      </c>
      <c r="BS70" s="146" t="b">
        <f t="shared" si="93"/>
        <v>0</v>
      </c>
      <c r="BT70" s="146" t="b">
        <f t="shared" si="94"/>
        <v>0</v>
      </c>
      <c r="BU70" s="146" t="b">
        <f t="shared" si="95"/>
        <v>0</v>
      </c>
      <c r="BV70" s="146" t="b">
        <f t="shared" si="96"/>
        <v>0</v>
      </c>
      <c r="BW70" s="146" t="b">
        <f t="shared" si="97"/>
        <v>0</v>
      </c>
      <c r="BX70" s="146" t="b">
        <f t="shared" si="98"/>
        <v>0</v>
      </c>
      <c r="BY70" s="146" t="b">
        <f t="shared" si="99"/>
        <v>0</v>
      </c>
      <c r="BZ70" s="146" t="b">
        <f t="shared" si="100"/>
        <v>0</v>
      </c>
      <c r="CA70" s="146" t="b">
        <f t="shared" si="101"/>
        <v>0</v>
      </c>
      <c r="CB70" s="146" t="b">
        <f t="shared" si="102"/>
        <v>0</v>
      </c>
      <c r="CC70" s="146" t="b">
        <f t="shared" si="103"/>
        <v>0</v>
      </c>
      <c r="CD70" s="146" t="b">
        <f t="shared" si="104"/>
        <v>0</v>
      </c>
      <c r="CE70" s="146" t="b">
        <f t="shared" si="105"/>
        <v>0</v>
      </c>
      <c r="CF70" s="146" t="b">
        <f t="shared" si="106"/>
        <v>0</v>
      </c>
      <c r="CG70" s="146" t="b">
        <f t="shared" si="107"/>
        <v>0</v>
      </c>
      <c r="CH70" s="146" t="b">
        <f t="shared" si="108"/>
        <v>0</v>
      </c>
      <c r="CI70" s="146" t="b">
        <f t="shared" si="109"/>
        <v>0</v>
      </c>
      <c r="CJ70" s="146" t="b">
        <f t="shared" si="110"/>
        <v>0</v>
      </c>
      <c r="CK70" s="146" t="b">
        <f t="shared" si="111"/>
        <v>0</v>
      </c>
      <c r="CL70" s="146" t="b">
        <f t="shared" si="112"/>
        <v>0</v>
      </c>
      <c r="CM70" s="146" t="b">
        <f t="shared" si="113"/>
        <v>0</v>
      </c>
      <c r="CN70" s="146" t="b">
        <f t="shared" si="114"/>
        <v>0</v>
      </c>
      <c r="CO70" s="146" t="b">
        <f t="shared" si="115"/>
        <v>0</v>
      </c>
      <c r="CP70" s="146" t="b">
        <f t="shared" si="116"/>
        <v>0</v>
      </c>
      <c r="CQ70" s="146" t="b">
        <f t="shared" si="117"/>
        <v>0</v>
      </c>
    </row>
    <row r="71" spans="1:95" x14ac:dyDescent="0.25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 t="str">
        <f t="shared" si="59"/>
        <v/>
      </c>
      <c r="L71" s="108"/>
      <c r="M71" s="108"/>
      <c r="N71" s="108"/>
      <c r="O71" s="108" t="str">
        <f t="shared" si="60"/>
        <v/>
      </c>
      <c r="P71" s="108"/>
      <c r="Q71" s="108"/>
      <c r="R71" s="116"/>
      <c r="S71" s="117"/>
      <c r="T71" s="117"/>
      <c r="U71" s="118" t="str">
        <f t="shared" si="61"/>
        <v/>
      </c>
      <c r="V71" s="116"/>
      <c r="W71" s="119"/>
      <c r="X71" s="120">
        <f t="shared" ca="1" si="62"/>
        <v>41696</v>
      </c>
      <c r="Y71" s="118" t="str">
        <f t="shared" si="63"/>
        <v/>
      </c>
      <c r="Z71" s="119"/>
      <c r="AA71" s="116"/>
      <c r="AB71" s="121"/>
      <c r="AC71" s="121"/>
      <c r="AD71" s="118" t="str">
        <f t="shared" si="64"/>
        <v/>
      </c>
      <c r="AE71" s="121"/>
      <c r="AF71" s="116"/>
      <c r="AG71" s="108" t="str">
        <f t="shared" si="65"/>
        <v/>
      </c>
      <c r="AH71" s="108" t="str">
        <f t="shared" si="66"/>
        <v/>
      </c>
      <c r="AI71" s="108" t="str">
        <f t="shared" si="67"/>
        <v/>
      </c>
      <c r="AJ71" s="108" t="str">
        <f t="shared" si="68"/>
        <v/>
      </c>
      <c r="AK71" s="122"/>
      <c r="AL71" s="123">
        <f t="shared" si="69"/>
        <v>0</v>
      </c>
      <c r="AM71" s="123">
        <f t="shared" si="69"/>
        <v>0</v>
      </c>
      <c r="AN71" s="123">
        <f t="shared" si="70"/>
        <v>0</v>
      </c>
      <c r="AO71" s="123">
        <f t="shared" si="71"/>
        <v>0</v>
      </c>
      <c r="AP71" s="123">
        <f t="shared" si="72"/>
        <v>0</v>
      </c>
      <c r="AQ71" s="108" t="str">
        <f t="shared" si="73"/>
        <v/>
      </c>
      <c r="AR71" s="116"/>
      <c r="AS71" s="117"/>
      <c r="AT71" s="108"/>
      <c r="AU71" s="108"/>
      <c r="AV71" s="108"/>
      <c r="AW71" s="108"/>
      <c r="AX71" s="108" t="str">
        <f t="shared" si="74"/>
        <v/>
      </c>
      <c r="AY71" s="108" t="str">
        <f t="shared" si="75"/>
        <v/>
      </c>
      <c r="BB71" s="146" t="b">
        <f t="shared" si="76"/>
        <v>0</v>
      </c>
      <c r="BC71" s="146" t="b">
        <f t="shared" si="77"/>
        <v>0</v>
      </c>
      <c r="BD71" s="146" t="b">
        <f t="shared" si="78"/>
        <v>0</v>
      </c>
      <c r="BE71" s="146" t="b">
        <f t="shared" si="79"/>
        <v>0</v>
      </c>
      <c r="BF71" s="146" t="b">
        <f t="shared" si="80"/>
        <v>0</v>
      </c>
      <c r="BG71" s="146" t="b">
        <f t="shared" si="81"/>
        <v>0</v>
      </c>
      <c r="BH71" s="146" t="b">
        <f t="shared" si="82"/>
        <v>0</v>
      </c>
      <c r="BI71" s="146" t="b">
        <f t="shared" si="83"/>
        <v>0</v>
      </c>
      <c r="BJ71" s="146" t="b">
        <f t="shared" si="84"/>
        <v>0</v>
      </c>
      <c r="BK71" s="146" t="b">
        <f t="shared" si="85"/>
        <v>0</v>
      </c>
      <c r="BL71" s="146" t="b">
        <f t="shared" si="86"/>
        <v>0</v>
      </c>
      <c r="BM71" s="146" t="b">
        <f t="shared" si="87"/>
        <v>0</v>
      </c>
      <c r="BN71" s="146" t="b">
        <f t="shared" si="88"/>
        <v>0</v>
      </c>
      <c r="BO71" s="146" t="b">
        <f t="shared" si="89"/>
        <v>0</v>
      </c>
      <c r="BP71" s="146" t="b">
        <f t="shared" si="90"/>
        <v>0</v>
      </c>
      <c r="BQ71" s="146" t="b">
        <f t="shared" si="91"/>
        <v>0</v>
      </c>
      <c r="BR71" s="146" t="b">
        <f t="shared" si="92"/>
        <v>0</v>
      </c>
      <c r="BS71" s="146" t="b">
        <f t="shared" si="93"/>
        <v>0</v>
      </c>
      <c r="BT71" s="146" t="b">
        <f t="shared" si="94"/>
        <v>0</v>
      </c>
      <c r="BU71" s="146" t="b">
        <f t="shared" si="95"/>
        <v>0</v>
      </c>
      <c r="BV71" s="146" t="b">
        <f t="shared" si="96"/>
        <v>0</v>
      </c>
      <c r="BW71" s="146" t="b">
        <f t="shared" si="97"/>
        <v>0</v>
      </c>
      <c r="BX71" s="146" t="b">
        <f t="shared" si="98"/>
        <v>0</v>
      </c>
      <c r="BY71" s="146" t="b">
        <f t="shared" si="99"/>
        <v>0</v>
      </c>
      <c r="BZ71" s="146" t="b">
        <f t="shared" si="100"/>
        <v>0</v>
      </c>
      <c r="CA71" s="146" t="b">
        <f t="shared" si="101"/>
        <v>0</v>
      </c>
      <c r="CB71" s="146" t="b">
        <f t="shared" si="102"/>
        <v>0</v>
      </c>
      <c r="CC71" s="146" t="b">
        <f t="shared" si="103"/>
        <v>0</v>
      </c>
      <c r="CD71" s="146" t="b">
        <f t="shared" si="104"/>
        <v>0</v>
      </c>
      <c r="CE71" s="146" t="b">
        <f t="shared" si="105"/>
        <v>0</v>
      </c>
      <c r="CF71" s="146" t="b">
        <f t="shared" si="106"/>
        <v>0</v>
      </c>
      <c r="CG71" s="146" t="b">
        <f t="shared" si="107"/>
        <v>0</v>
      </c>
      <c r="CH71" s="146" t="b">
        <f t="shared" si="108"/>
        <v>0</v>
      </c>
      <c r="CI71" s="146" t="b">
        <f t="shared" si="109"/>
        <v>0</v>
      </c>
      <c r="CJ71" s="146" t="b">
        <f t="shared" si="110"/>
        <v>0</v>
      </c>
      <c r="CK71" s="146" t="b">
        <f t="shared" si="111"/>
        <v>0</v>
      </c>
      <c r="CL71" s="146" t="b">
        <f t="shared" si="112"/>
        <v>0</v>
      </c>
      <c r="CM71" s="146" t="b">
        <f t="shared" si="113"/>
        <v>0</v>
      </c>
      <c r="CN71" s="146" t="b">
        <f t="shared" si="114"/>
        <v>0</v>
      </c>
      <c r="CO71" s="146" t="b">
        <f t="shared" si="115"/>
        <v>0</v>
      </c>
      <c r="CP71" s="146" t="b">
        <f t="shared" si="116"/>
        <v>0</v>
      </c>
      <c r="CQ71" s="146" t="b">
        <f t="shared" si="117"/>
        <v>0</v>
      </c>
    </row>
    <row r="72" spans="1:95" x14ac:dyDescent="0.25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 t="str">
        <f t="shared" si="59"/>
        <v/>
      </c>
      <c r="L72" s="108"/>
      <c r="M72" s="108"/>
      <c r="N72" s="108"/>
      <c r="O72" s="108" t="str">
        <f t="shared" si="60"/>
        <v/>
      </c>
      <c r="P72" s="108"/>
      <c r="Q72" s="108"/>
      <c r="R72" s="116"/>
      <c r="S72" s="117"/>
      <c r="T72" s="117"/>
      <c r="U72" s="118" t="str">
        <f t="shared" si="61"/>
        <v/>
      </c>
      <c r="V72" s="116"/>
      <c r="W72" s="119"/>
      <c r="X72" s="120">
        <f t="shared" ca="1" si="62"/>
        <v>41696</v>
      </c>
      <c r="Y72" s="118" t="str">
        <f t="shared" si="63"/>
        <v/>
      </c>
      <c r="Z72" s="119"/>
      <c r="AA72" s="116"/>
      <c r="AB72" s="121"/>
      <c r="AC72" s="121"/>
      <c r="AD72" s="118" t="str">
        <f t="shared" si="64"/>
        <v/>
      </c>
      <c r="AE72" s="121"/>
      <c r="AF72" s="116"/>
      <c r="AG72" s="108" t="str">
        <f t="shared" si="65"/>
        <v/>
      </c>
      <c r="AH72" s="108" t="str">
        <f t="shared" si="66"/>
        <v/>
      </c>
      <c r="AI72" s="108" t="str">
        <f t="shared" si="67"/>
        <v/>
      </c>
      <c r="AJ72" s="108" t="str">
        <f t="shared" si="68"/>
        <v/>
      </c>
      <c r="AK72" s="122"/>
      <c r="AL72" s="123">
        <f t="shared" si="69"/>
        <v>0</v>
      </c>
      <c r="AM72" s="123">
        <f t="shared" si="69"/>
        <v>0</v>
      </c>
      <c r="AN72" s="123">
        <f t="shared" si="70"/>
        <v>0</v>
      </c>
      <c r="AO72" s="123">
        <f t="shared" si="71"/>
        <v>0</v>
      </c>
      <c r="AP72" s="123">
        <f t="shared" si="72"/>
        <v>0</v>
      </c>
      <c r="AQ72" s="108" t="str">
        <f t="shared" si="73"/>
        <v/>
      </c>
      <c r="AR72" s="116"/>
      <c r="AS72" s="117"/>
      <c r="AT72" s="108"/>
      <c r="AU72" s="108"/>
      <c r="AV72" s="108"/>
      <c r="AW72" s="108"/>
      <c r="AX72" s="108" t="str">
        <f t="shared" si="74"/>
        <v/>
      </c>
      <c r="AY72" s="108" t="str">
        <f t="shared" si="75"/>
        <v/>
      </c>
      <c r="BB72" s="146" t="b">
        <f t="shared" si="76"/>
        <v>0</v>
      </c>
      <c r="BC72" s="146" t="b">
        <f t="shared" si="77"/>
        <v>0</v>
      </c>
      <c r="BD72" s="146" t="b">
        <f t="shared" si="78"/>
        <v>0</v>
      </c>
      <c r="BE72" s="146" t="b">
        <f t="shared" si="79"/>
        <v>0</v>
      </c>
      <c r="BF72" s="146" t="b">
        <f t="shared" si="80"/>
        <v>0</v>
      </c>
      <c r="BG72" s="146" t="b">
        <f t="shared" si="81"/>
        <v>0</v>
      </c>
      <c r="BH72" s="146" t="b">
        <f t="shared" si="82"/>
        <v>0</v>
      </c>
      <c r="BI72" s="146" t="b">
        <f t="shared" si="83"/>
        <v>0</v>
      </c>
      <c r="BJ72" s="146" t="b">
        <f t="shared" si="84"/>
        <v>0</v>
      </c>
      <c r="BK72" s="146" t="b">
        <f t="shared" si="85"/>
        <v>0</v>
      </c>
      <c r="BL72" s="146" t="b">
        <f t="shared" si="86"/>
        <v>0</v>
      </c>
      <c r="BM72" s="146" t="b">
        <f t="shared" si="87"/>
        <v>0</v>
      </c>
      <c r="BN72" s="146" t="b">
        <f t="shared" si="88"/>
        <v>0</v>
      </c>
      <c r="BO72" s="146" t="b">
        <f t="shared" si="89"/>
        <v>0</v>
      </c>
      <c r="BP72" s="146" t="b">
        <f t="shared" si="90"/>
        <v>0</v>
      </c>
      <c r="BQ72" s="146" t="b">
        <f t="shared" si="91"/>
        <v>0</v>
      </c>
      <c r="BR72" s="146" t="b">
        <f t="shared" si="92"/>
        <v>0</v>
      </c>
      <c r="BS72" s="146" t="b">
        <f t="shared" si="93"/>
        <v>0</v>
      </c>
      <c r="BT72" s="146" t="b">
        <f t="shared" si="94"/>
        <v>0</v>
      </c>
      <c r="BU72" s="146" t="b">
        <f t="shared" si="95"/>
        <v>0</v>
      </c>
      <c r="BV72" s="146" t="b">
        <f t="shared" si="96"/>
        <v>0</v>
      </c>
      <c r="BW72" s="146" t="b">
        <f t="shared" si="97"/>
        <v>0</v>
      </c>
      <c r="BX72" s="146" t="b">
        <f t="shared" si="98"/>
        <v>0</v>
      </c>
      <c r="BY72" s="146" t="b">
        <f t="shared" si="99"/>
        <v>0</v>
      </c>
      <c r="BZ72" s="146" t="b">
        <f t="shared" si="100"/>
        <v>0</v>
      </c>
      <c r="CA72" s="146" t="b">
        <f t="shared" si="101"/>
        <v>0</v>
      </c>
      <c r="CB72" s="146" t="b">
        <f t="shared" si="102"/>
        <v>0</v>
      </c>
      <c r="CC72" s="146" t="b">
        <f t="shared" si="103"/>
        <v>0</v>
      </c>
      <c r="CD72" s="146" t="b">
        <f t="shared" si="104"/>
        <v>0</v>
      </c>
      <c r="CE72" s="146" t="b">
        <f t="shared" si="105"/>
        <v>0</v>
      </c>
      <c r="CF72" s="146" t="b">
        <f t="shared" si="106"/>
        <v>0</v>
      </c>
      <c r="CG72" s="146" t="b">
        <f t="shared" si="107"/>
        <v>0</v>
      </c>
      <c r="CH72" s="146" t="b">
        <f t="shared" si="108"/>
        <v>0</v>
      </c>
      <c r="CI72" s="146" t="b">
        <f t="shared" si="109"/>
        <v>0</v>
      </c>
      <c r="CJ72" s="146" t="b">
        <f t="shared" si="110"/>
        <v>0</v>
      </c>
      <c r="CK72" s="146" t="b">
        <f t="shared" si="111"/>
        <v>0</v>
      </c>
      <c r="CL72" s="146" t="b">
        <f t="shared" si="112"/>
        <v>0</v>
      </c>
      <c r="CM72" s="146" t="b">
        <f t="shared" si="113"/>
        <v>0</v>
      </c>
      <c r="CN72" s="146" t="b">
        <f t="shared" si="114"/>
        <v>0</v>
      </c>
      <c r="CO72" s="146" t="b">
        <f t="shared" si="115"/>
        <v>0</v>
      </c>
      <c r="CP72" s="146" t="b">
        <f t="shared" si="116"/>
        <v>0</v>
      </c>
      <c r="CQ72" s="146" t="b">
        <f t="shared" si="117"/>
        <v>0</v>
      </c>
    </row>
    <row r="73" spans="1:95" x14ac:dyDescent="0.25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 t="str">
        <f t="shared" si="59"/>
        <v/>
      </c>
      <c r="L73" s="108"/>
      <c r="M73" s="108"/>
      <c r="N73" s="108"/>
      <c r="O73" s="108" t="str">
        <f t="shared" si="60"/>
        <v/>
      </c>
      <c r="P73" s="108"/>
      <c r="Q73" s="108"/>
      <c r="R73" s="116"/>
      <c r="S73" s="117"/>
      <c r="T73" s="117"/>
      <c r="U73" s="118" t="str">
        <f t="shared" si="61"/>
        <v/>
      </c>
      <c r="V73" s="116"/>
      <c r="W73" s="119"/>
      <c r="X73" s="120">
        <f t="shared" ca="1" si="62"/>
        <v>41696</v>
      </c>
      <c r="Y73" s="118" t="str">
        <f t="shared" si="63"/>
        <v/>
      </c>
      <c r="Z73" s="119"/>
      <c r="AA73" s="116"/>
      <c r="AB73" s="121"/>
      <c r="AC73" s="121"/>
      <c r="AD73" s="118" t="str">
        <f t="shared" si="64"/>
        <v/>
      </c>
      <c r="AE73" s="121"/>
      <c r="AF73" s="116"/>
      <c r="AG73" s="108" t="str">
        <f t="shared" si="65"/>
        <v/>
      </c>
      <c r="AH73" s="108" t="str">
        <f t="shared" si="66"/>
        <v/>
      </c>
      <c r="AI73" s="108" t="str">
        <f t="shared" si="67"/>
        <v/>
      </c>
      <c r="AJ73" s="108" t="str">
        <f t="shared" si="68"/>
        <v/>
      </c>
      <c r="AK73" s="122"/>
      <c r="AL73" s="123">
        <f t="shared" si="69"/>
        <v>0</v>
      </c>
      <c r="AM73" s="123">
        <f t="shared" si="69"/>
        <v>0</v>
      </c>
      <c r="AN73" s="123">
        <f t="shared" si="70"/>
        <v>0</v>
      </c>
      <c r="AO73" s="123">
        <f t="shared" si="71"/>
        <v>0</v>
      </c>
      <c r="AP73" s="123">
        <f t="shared" si="72"/>
        <v>0</v>
      </c>
      <c r="AQ73" s="108" t="str">
        <f t="shared" si="73"/>
        <v/>
      </c>
      <c r="AR73" s="116"/>
      <c r="AS73" s="117"/>
      <c r="AT73" s="108"/>
      <c r="AU73" s="108"/>
      <c r="AV73" s="108"/>
      <c r="AW73" s="108"/>
      <c r="AX73" s="108" t="str">
        <f t="shared" si="74"/>
        <v/>
      </c>
      <c r="AY73" s="108" t="str">
        <f t="shared" si="75"/>
        <v/>
      </c>
      <c r="BB73" s="146" t="b">
        <f t="shared" si="76"/>
        <v>0</v>
      </c>
      <c r="BC73" s="146" t="b">
        <f t="shared" si="77"/>
        <v>0</v>
      </c>
      <c r="BD73" s="146" t="b">
        <f t="shared" si="78"/>
        <v>0</v>
      </c>
      <c r="BE73" s="146" t="b">
        <f t="shared" si="79"/>
        <v>0</v>
      </c>
      <c r="BF73" s="146" t="b">
        <f t="shared" si="80"/>
        <v>0</v>
      </c>
      <c r="BG73" s="146" t="b">
        <f t="shared" si="81"/>
        <v>0</v>
      </c>
      <c r="BH73" s="146" t="b">
        <f t="shared" si="82"/>
        <v>0</v>
      </c>
      <c r="BI73" s="146" t="b">
        <f t="shared" si="83"/>
        <v>0</v>
      </c>
      <c r="BJ73" s="146" t="b">
        <f t="shared" si="84"/>
        <v>0</v>
      </c>
      <c r="BK73" s="146" t="b">
        <f t="shared" si="85"/>
        <v>0</v>
      </c>
      <c r="BL73" s="146" t="b">
        <f t="shared" si="86"/>
        <v>0</v>
      </c>
      <c r="BM73" s="146" t="b">
        <f t="shared" si="87"/>
        <v>0</v>
      </c>
      <c r="BN73" s="146" t="b">
        <f t="shared" si="88"/>
        <v>0</v>
      </c>
      <c r="BO73" s="146" t="b">
        <f t="shared" si="89"/>
        <v>0</v>
      </c>
      <c r="BP73" s="146" t="b">
        <f t="shared" si="90"/>
        <v>0</v>
      </c>
      <c r="BQ73" s="146" t="b">
        <f t="shared" si="91"/>
        <v>0</v>
      </c>
      <c r="BR73" s="146" t="b">
        <f t="shared" si="92"/>
        <v>0</v>
      </c>
      <c r="BS73" s="146" t="b">
        <f t="shared" si="93"/>
        <v>0</v>
      </c>
      <c r="BT73" s="146" t="b">
        <f t="shared" si="94"/>
        <v>0</v>
      </c>
      <c r="BU73" s="146" t="b">
        <f t="shared" si="95"/>
        <v>0</v>
      </c>
      <c r="BV73" s="146" t="b">
        <f t="shared" si="96"/>
        <v>0</v>
      </c>
      <c r="BW73" s="146" t="b">
        <f t="shared" si="97"/>
        <v>0</v>
      </c>
      <c r="BX73" s="146" t="b">
        <f t="shared" si="98"/>
        <v>0</v>
      </c>
      <c r="BY73" s="146" t="b">
        <f t="shared" si="99"/>
        <v>0</v>
      </c>
      <c r="BZ73" s="146" t="b">
        <f t="shared" si="100"/>
        <v>0</v>
      </c>
      <c r="CA73" s="146" t="b">
        <f t="shared" si="101"/>
        <v>0</v>
      </c>
      <c r="CB73" s="146" t="b">
        <f t="shared" si="102"/>
        <v>0</v>
      </c>
      <c r="CC73" s="146" t="b">
        <f t="shared" si="103"/>
        <v>0</v>
      </c>
      <c r="CD73" s="146" t="b">
        <f t="shared" si="104"/>
        <v>0</v>
      </c>
      <c r="CE73" s="146" t="b">
        <f t="shared" si="105"/>
        <v>0</v>
      </c>
      <c r="CF73" s="146" t="b">
        <f t="shared" si="106"/>
        <v>0</v>
      </c>
      <c r="CG73" s="146" t="b">
        <f t="shared" si="107"/>
        <v>0</v>
      </c>
      <c r="CH73" s="146" t="b">
        <f t="shared" si="108"/>
        <v>0</v>
      </c>
      <c r="CI73" s="146" t="b">
        <f t="shared" si="109"/>
        <v>0</v>
      </c>
      <c r="CJ73" s="146" t="b">
        <f t="shared" si="110"/>
        <v>0</v>
      </c>
      <c r="CK73" s="146" t="b">
        <f t="shared" si="111"/>
        <v>0</v>
      </c>
      <c r="CL73" s="146" t="b">
        <f t="shared" si="112"/>
        <v>0</v>
      </c>
      <c r="CM73" s="146" t="b">
        <f t="shared" si="113"/>
        <v>0</v>
      </c>
      <c r="CN73" s="146" t="b">
        <f t="shared" si="114"/>
        <v>0</v>
      </c>
      <c r="CO73" s="146" t="b">
        <f t="shared" si="115"/>
        <v>0</v>
      </c>
      <c r="CP73" s="146" t="b">
        <f t="shared" si="116"/>
        <v>0</v>
      </c>
      <c r="CQ73" s="146" t="b">
        <f t="shared" si="117"/>
        <v>0</v>
      </c>
    </row>
    <row r="74" spans="1:95" x14ac:dyDescent="0.25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 t="str">
        <f t="shared" si="59"/>
        <v/>
      </c>
      <c r="L74" s="108"/>
      <c r="M74" s="108"/>
      <c r="N74" s="108"/>
      <c r="O74" s="108" t="str">
        <f t="shared" si="60"/>
        <v/>
      </c>
      <c r="P74" s="108"/>
      <c r="Q74" s="108"/>
      <c r="R74" s="116"/>
      <c r="S74" s="117"/>
      <c r="T74" s="117"/>
      <c r="U74" s="118" t="str">
        <f t="shared" si="61"/>
        <v/>
      </c>
      <c r="V74" s="116"/>
      <c r="W74" s="119"/>
      <c r="X74" s="120">
        <f t="shared" ca="1" si="62"/>
        <v>41696</v>
      </c>
      <c r="Y74" s="118" t="str">
        <f t="shared" si="63"/>
        <v/>
      </c>
      <c r="Z74" s="119"/>
      <c r="AA74" s="116"/>
      <c r="AB74" s="121"/>
      <c r="AC74" s="121"/>
      <c r="AD74" s="118" t="str">
        <f t="shared" si="64"/>
        <v/>
      </c>
      <c r="AE74" s="121"/>
      <c r="AF74" s="116"/>
      <c r="AG74" s="108" t="str">
        <f t="shared" si="65"/>
        <v/>
      </c>
      <c r="AH74" s="108" t="str">
        <f t="shared" si="66"/>
        <v/>
      </c>
      <c r="AI74" s="108" t="str">
        <f t="shared" si="67"/>
        <v/>
      </c>
      <c r="AJ74" s="108" t="str">
        <f t="shared" si="68"/>
        <v/>
      </c>
      <c r="AK74" s="122"/>
      <c r="AL74" s="123">
        <f t="shared" si="69"/>
        <v>0</v>
      </c>
      <c r="AM74" s="123">
        <f t="shared" si="69"/>
        <v>0</v>
      </c>
      <c r="AN74" s="123">
        <f t="shared" si="70"/>
        <v>0</v>
      </c>
      <c r="AO74" s="123">
        <f t="shared" si="71"/>
        <v>0</v>
      </c>
      <c r="AP74" s="123">
        <f t="shared" si="72"/>
        <v>0</v>
      </c>
      <c r="AQ74" s="108" t="str">
        <f t="shared" si="73"/>
        <v/>
      </c>
      <c r="AR74" s="116"/>
      <c r="AS74" s="117"/>
      <c r="AT74" s="108"/>
      <c r="AU74" s="108"/>
      <c r="AV74" s="108"/>
      <c r="AW74" s="108"/>
      <c r="AX74" s="108" t="str">
        <f t="shared" si="74"/>
        <v/>
      </c>
      <c r="AY74" s="108" t="str">
        <f t="shared" si="75"/>
        <v/>
      </c>
      <c r="BB74" s="146" t="b">
        <f t="shared" si="76"/>
        <v>0</v>
      </c>
      <c r="BC74" s="146" t="b">
        <f t="shared" si="77"/>
        <v>0</v>
      </c>
      <c r="BD74" s="146" t="b">
        <f t="shared" si="78"/>
        <v>0</v>
      </c>
      <c r="BE74" s="146" t="b">
        <f t="shared" si="79"/>
        <v>0</v>
      </c>
      <c r="BF74" s="146" t="b">
        <f t="shared" si="80"/>
        <v>0</v>
      </c>
      <c r="BG74" s="146" t="b">
        <f t="shared" si="81"/>
        <v>0</v>
      </c>
      <c r="BH74" s="146" t="b">
        <f t="shared" si="82"/>
        <v>0</v>
      </c>
      <c r="BI74" s="146" t="b">
        <f t="shared" si="83"/>
        <v>0</v>
      </c>
      <c r="BJ74" s="146" t="b">
        <f t="shared" si="84"/>
        <v>0</v>
      </c>
      <c r="BK74" s="146" t="b">
        <f t="shared" si="85"/>
        <v>0</v>
      </c>
      <c r="BL74" s="146" t="b">
        <f t="shared" si="86"/>
        <v>0</v>
      </c>
      <c r="BM74" s="146" t="b">
        <f t="shared" si="87"/>
        <v>0</v>
      </c>
      <c r="BN74" s="146" t="b">
        <f t="shared" si="88"/>
        <v>0</v>
      </c>
      <c r="BO74" s="146" t="b">
        <f t="shared" si="89"/>
        <v>0</v>
      </c>
      <c r="BP74" s="146" t="b">
        <f t="shared" si="90"/>
        <v>0</v>
      </c>
      <c r="BQ74" s="146" t="b">
        <f t="shared" si="91"/>
        <v>0</v>
      </c>
      <c r="BR74" s="146" t="b">
        <f t="shared" si="92"/>
        <v>0</v>
      </c>
      <c r="BS74" s="146" t="b">
        <f t="shared" si="93"/>
        <v>0</v>
      </c>
      <c r="BT74" s="146" t="b">
        <f t="shared" si="94"/>
        <v>0</v>
      </c>
      <c r="BU74" s="146" t="b">
        <f t="shared" si="95"/>
        <v>0</v>
      </c>
      <c r="BV74" s="146" t="b">
        <f t="shared" si="96"/>
        <v>0</v>
      </c>
      <c r="BW74" s="146" t="b">
        <f t="shared" si="97"/>
        <v>0</v>
      </c>
      <c r="BX74" s="146" t="b">
        <f t="shared" si="98"/>
        <v>0</v>
      </c>
      <c r="BY74" s="146" t="b">
        <f t="shared" si="99"/>
        <v>0</v>
      </c>
      <c r="BZ74" s="146" t="b">
        <f t="shared" si="100"/>
        <v>0</v>
      </c>
      <c r="CA74" s="146" t="b">
        <f t="shared" si="101"/>
        <v>0</v>
      </c>
      <c r="CB74" s="146" t="b">
        <f t="shared" si="102"/>
        <v>0</v>
      </c>
      <c r="CC74" s="146" t="b">
        <f t="shared" si="103"/>
        <v>0</v>
      </c>
      <c r="CD74" s="146" t="b">
        <f t="shared" si="104"/>
        <v>0</v>
      </c>
      <c r="CE74" s="146" t="b">
        <f t="shared" si="105"/>
        <v>0</v>
      </c>
      <c r="CF74" s="146" t="b">
        <f t="shared" si="106"/>
        <v>0</v>
      </c>
      <c r="CG74" s="146" t="b">
        <f t="shared" si="107"/>
        <v>0</v>
      </c>
      <c r="CH74" s="146" t="b">
        <f t="shared" si="108"/>
        <v>0</v>
      </c>
      <c r="CI74" s="146" t="b">
        <f t="shared" si="109"/>
        <v>0</v>
      </c>
      <c r="CJ74" s="146" t="b">
        <f t="shared" si="110"/>
        <v>0</v>
      </c>
      <c r="CK74" s="146" t="b">
        <f t="shared" si="111"/>
        <v>0</v>
      </c>
      <c r="CL74" s="146" t="b">
        <f t="shared" si="112"/>
        <v>0</v>
      </c>
      <c r="CM74" s="146" t="b">
        <f t="shared" si="113"/>
        <v>0</v>
      </c>
      <c r="CN74" s="146" t="b">
        <f t="shared" si="114"/>
        <v>0</v>
      </c>
      <c r="CO74" s="146" t="b">
        <f t="shared" si="115"/>
        <v>0</v>
      </c>
      <c r="CP74" s="146" t="b">
        <f t="shared" si="116"/>
        <v>0</v>
      </c>
      <c r="CQ74" s="146" t="b">
        <f t="shared" si="117"/>
        <v>0</v>
      </c>
    </row>
    <row r="75" spans="1:95" x14ac:dyDescent="0.25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 t="str">
        <f t="shared" si="59"/>
        <v/>
      </c>
      <c r="L75" s="108"/>
      <c r="M75" s="108"/>
      <c r="N75" s="108"/>
      <c r="O75" s="108" t="str">
        <f t="shared" si="60"/>
        <v/>
      </c>
      <c r="P75" s="108"/>
      <c r="Q75" s="108"/>
      <c r="R75" s="116"/>
      <c r="S75" s="117"/>
      <c r="T75" s="117"/>
      <c r="U75" s="118" t="str">
        <f t="shared" si="61"/>
        <v/>
      </c>
      <c r="V75" s="116"/>
      <c r="W75" s="119"/>
      <c r="X75" s="120">
        <f t="shared" ca="1" si="62"/>
        <v>41696</v>
      </c>
      <c r="Y75" s="118" t="str">
        <f t="shared" si="63"/>
        <v/>
      </c>
      <c r="Z75" s="119"/>
      <c r="AA75" s="116"/>
      <c r="AB75" s="121"/>
      <c r="AC75" s="121"/>
      <c r="AD75" s="118" t="str">
        <f t="shared" si="64"/>
        <v/>
      </c>
      <c r="AE75" s="121"/>
      <c r="AF75" s="116"/>
      <c r="AG75" s="108" t="str">
        <f t="shared" si="65"/>
        <v/>
      </c>
      <c r="AH75" s="108" t="str">
        <f t="shared" si="66"/>
        <v/>
      </c>
      <c r="AI75" s="108" t="str">
        <f t="shared" si="67"/>
        <v/>
      </c>
      <c r="AJ75" s="108" t="str">
        <f t="shared" si="68"/>
        <v/>
      </c>
      <c r="AK75" s="122"/>
      <c r="AL75" s="123">
        <f t="shared" si="69"/>
        <v>0</v>
      </c>
      <c r="AM75" s="123">
        <f t="shared" si="69"/>
        <v>0</v>
      </c>
      <c r="AN75" s="123">
        <f t="shared" si="70"/>
        <v>0</v>
      </c>
      <c r="AO75" s="123">
        <f t="shared" si="71"/>
        <v>0</v>
      </c>
      <c r="AP75" s="123">
        <f t="shared" si="72"/>
        <v>0</v>
      </c>
      <c r="AQ75" s="108" t="str">
        <f t="shared" si="73"/>
        <v/>
      </c>
      <c r="AR75" s="116"/>
      <c r="AS75" s="117"/>
      <c r="AT75" s="108"/>
      <c r="AU75" s="108"/>
      <c r="AV75" s="108"/>
      <c r="AW75" s="108"/>
      <c r="AX75" s="108" t="str">
        <f t="shared" si="74"/>
        <v/>
      </c>
      <c r="AY75" s="108" t="str">
        <f t="shared" si="75"/>
        <v/>
      </c>
      <c r="BB75" s="146" t="b">
        <f t="shared" si="76"/>
        <v>0</v>
      </c>
      <c r="BC75" s="146" t="b">
        <f t="shared" si="77"/>
        <v>0</v>
      </c>
      <c r="BD75" s="146" t="b">
        <f t="shared" si="78"/>
        <v>0</v>
      </c>
      <c r="BE75" s="146" t="b">
        <f t="shared" si="79"/>
        <v>0</v>
      </c>
      <c r="BF75" s="146" t="b">
        <f t="shared" si="80"/>
        <v>0</v>
      </c>
      <c r="BG75" s="146" t="b">
        <f t="shared" si="81"/>
        <v>0</v>
      </c>
      <c r="BH75" s="146" t="b">
        <f t="shared" si="82"/>
        <v>0</v>
      </c>
      <c r="BI75" s="146" t="b">
        <f t="shared" si="83"/>
        <v>0</v>
      </c>
      <c r="BJ75" s="146" t="b">
        <f t="shared" si="84"/>
        <v>0</v>
      </c>
      <c r="BK75" s="146" t="b">
        <f t="shared" si="85"/>
        <v>0</v>
      </c>
      <c r="BL75" s="146" t="b">
        <f t="shared" si="86"/>
        <v>0</v>
      </c>
      <c r="BM75" s="146" t="b">
        <f t="shared" si="87"/>
        <v>0</v>
      </c>
      <c r="BN75" s="146" t="b">
        <f t="shared" si="88"/>
        <v>0</v>
      </c>
      <c r="BO75" s="146" t="b">
        <f t="shared" si="89"/>
        <v>0</v>
      </c>
      <c r="BP75" s="146" t="b">
        <f t="shared" si="90"/>
        <v>0</v>
      </c>
      <c r="BQ75" s="146" t="b">
        <f t="shared" si="91"/>
        <v>0</v>
      </c>
      <c r="BR75" s="146" t="b">
        <f t="shared" si="92"/>
        <v>0</v>
      </c>
      <c r="BS75" s="146" t="b">
        <f t="shared" si="93"/>
        <v>0</v>
      </c>
      <c r="BT75" s="146" t="b">
        <f t="shared" si="94"/>
        <v>0</v>
      </c>
      <c r="BU75" s="146" t="b">
        <f t="shared" si="95"/>
        <v>0</v>
      </c>
      <c r="BV75" s="146" t="b">
        <f t="shared" si="96"/>
        <v>0</v>
      </c>
      <c r="BW75" s="146" t="b">
        <f t="shared" si="97"/>
        <v>0</v>
      </c>
      <c r="BX75" s="146" t="b">
        <f t="shared" si="98"/>
        <v>0</v>
      </c>
      <c r="BY75" s="146" t="b">
        <f t="shared" si="99"/>
        <v>0</v>
      </c>
      <c r="BZ75" s="146" t="b">
        <f t="shared" si="100"/>
        <v>0</v>
      </c>
      <c r="CA75" s="146" t="b">
        <f t="shared" si="101"/>
        <v>0</v>
      </c>
      <c r="CB75" s="146" t="b">
        <f t="shared" si="102"/>
        <v>0</v>
      </c>
      <c r="CC75" s="146" t="b">
        <f t="shared" si="103"/>
        <v>0</v>
      </c>
      <c r="CD75" s="146" t="b">
        <f t="shared" si="104"/>
        <v>0</v>
      </c>
      <c r="CE75" s="146" t="b">
        <f t="shared" si="105"/>
        <v>0</v>
      </c>
      <c r="CF75" s="146" t="b">
        <f t="shared" si="106"/>
        <v>0</v>
      </c>
      <c r="CG75" s="146" t="b">
        <f t="shared" si="107"/>
        <v>0</v>
      </c>
      <c r="CH75" s="146" t="b">
        <f t="shared" si="108"/>
        <v>0</v>
      </c>
      <c r="CI75" s="146" t="b">
        <f t="shared" si="109"/>
        <v>0</v>
      </c>
      <c r="CJ75" s="146" t="b">
        <f t="shared" si="110"/>
        <v>0</v>
      </c>
      <c r="CK75" s="146" t="b">
        <f t="shared" si="111"/>
        <v>0</v>
      </c>
      <c r="CL75" s="146" t="b">
        <f t="shared" si="112"/>
        <v>0</v>
      </c>
      <c r="CM75" s="146" t="b">
        <f t="shared" si="113"/>
        <v>0</v>
      </c>
      <c r="CN75" s="146" t="b">
        <f t="shared" si="114"/>
        <v>0</v>
      </c>
      <c r="CO75" s="146" t="b">
        <f t="shared" si="115"/>
        <v>0</v>
      </c>
      <c r="CP75" s="146" t="b">
        <f t="shared" si="116"/>
        <v>0</v>
      </c>
      <c r="CQ75" s="146" t="b">
        <f t="shared" si="117"/>
        <v>0</v>
      </c>
    </row>
    <row r="76" spans="1:95" x14ac:dyDescent="0.25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 t="str">
        <f t="shared" si="59"/>
        <v/>
      </c>
      <c r="L76" s="108"/>
      <c r="M76" s="108"/>
      <c r="N76" s="108"/>
      <c r="O76" s="108" t="str">
        <f t="shared" si="60"/>
        <v/>
      </c>
      <c r="P76" s="108"/>
      <c r="Q76" s="108"/>
      <c r="R76" s="116"/>
      <c r="S76" s="117"/>
      <c r="T76" s="117"/>
      <c r="U76" s="118" t="str">
        <f t="shared" si="61"/>
        <v/>
      </c>
      <c r="V76" s="116"/>
      <c r="W76" s="119"/>
      <c r="X76" s="120">
        <f t="shared" ca="1" si="62"/>
        <v>41696</v>
      </c>
      <c r="Y76" s="118" t="str">
        <f t="shared" si="63"/>
        <v/>
      </c>
      <c r="Z76" s="119"/>
      <c r="AA76" s="116"/>
      <c r="AB76" s="121"/>
      <c r="AC76" s="121"/>
      <c r="AD76" s="118" t="str">
        <f t="shared" si="64"/>
        <v/>
      </c>
      <c r="AE76" s="121"/>
      <c r="AF76" s="116"/>
      <c r="AG76" s="108" t="str">
        <f t="shared" si="65"/>
        <v/>
      </c>
      <c r="AH76" s="108" t="str">
        <f t="shared" si="66"/>
        <v/>
      </c>
      <c r="AI76" s="108" t="str">
        <f t="shared" si="67"/>
        <v/>
      </c>
      <c r="AJ76" s="108" t="str">
        <f t="shared" si="68"/>
        <v/>
      </c>
      <c r="AK76" s="122"/>
      <c r="AL76" s="123">
        <f t="shared" si="69"/>
        <v>0</v>
      </c>
      <c r="AM76" s="123">
        <f t="shared" si="69"/>
        <v>0</v>
      </c>
      <c r="AN76" s="123">
        <f t="shared" si="70"/>
        <v>0</v>
      </c>
      <c r="AO76" s="123">
        <f t="shared" si="71"/>
        <v>0</v>
      </c>
      <c r="AP76" s="123">
        <f t="shared" si="72"/>
        <v>0</v>
      </c>
      <c r="AQ76" s="108" t="str">
        <f t="shared" si="73"/>
        <v/>
      </c>
      <c r="AR76" s="116"/>
      <c r="AS76" s="117"/>
      <c r="AT76" s="108"/>
      <c r="AU76" s="108"/>
      <c r="AV76" s="108"/>
      <c r="AW76" s="108"/>
      <c r="AX76" s="108" t="str">
        <f t="shared" si="74"/>
        <v/>
      </c>
      <c r="AY76" s="108" t="str">
        <f t="shared" si="75"/>
        <v/>
      </c>
      <c r="BB76" s="146" t="b">
        <f t="shared" si="76"/>
        <v>0</v>
      </c>
      <c r="BC76" s="146" t="b">
        <f t="shared" si="77"/>
        <v>0</v>
      </c>
      <c r="BD76" s="146" t="b">
        <f t="shared" si="78"/>
        <v>0</v>
      </c>
      <c r="BE76" s="146" t="b">
        <f t="shared" si="79"/>
        <v>0</v>
      </c>
      <c r="BF76" s="146" t="b">
        <f t="shared" si="80"/>
        <v>0</v>
      </c>
      <c r="BG76" s="146" t="b">
        <f t="shared" si="81"/>
        <v>0</v>
      </c>
      <c r="BH76" s="146" t="b">
        <f t="shared" si="82"/>
        <v>0</v>
      </c>
      <c r="BI76" s="146" t="b">
        <f t="shared" si="83"/>
        <v>0</v>
      </c>
      <c r="BJ76" s="146" t="b">
        <f t="shared" si="84"/>
        <v>0</v>
      </c>
      <c r="BK76" s="146" t="b">
        <f t="shared" si="85"/>
        <v>0</v>
      </c>
      <c r="BL76" s="146" t="b">
        <f t="shared" si="86"/>
        <v>0</v>
      </c>
      <c r="BM76" s="146" t="b">
        <f t="shared" si="87"/>
        <v>0</v>
      </c>
      <c r="BN76" s="146" t="b">
        <f t="shared" si="88"/>
        <v>0</v>
      </c>
      <c r="BO76" s="146" t="b">
        <f t="shared" si="89"/>
        <v>0</v>
      </c>
      <c r="BP76" s="146" t="b">
        <f t="shared" si="90"/>
        <v>0</v>
      </c>
      <c r="BQ76" s="146" t="b">
        <f t="shared" si="91"/>
        <v>0</v>
      </c>
      <c r="BR76" s="146" t="b">
        <f t="shared" si="92"/>
        <v>0</v>
      </c>
      <c r="BS76" s="146" t="b">
        <f t="shared" si="93"/>
        <v>0</v>
      </c>
      <c r="BT76" s="146" t="b">
        <f t="shared" si="94"/>
        <v>0</v>
      </c>
      <c r="BU76" s="146" t="b">
        <f t="shared" si="95"/>
        <v>0</v>
      </c>
      <c r="BV76" s="146" t="b">
        <f t="shared" si="96"/>
        <v>0</v>
      </c>
      <c r="BW76" s="146" t="b">
        <f t="shared" si="97"/>
        <v>0</v>
      </c>
      <c r="BX76" s="146" t="b">
        <f t="shared" si="98"/>
        <v>0</v>
      </c>
      <c r="BY76" s="146" t="b">
        <f t="shared" si="99"/>
        <v>0</v>
      </c>
      <c r="BZ76" s="146" t="b">
        <f t="shared" si="100"/>
        <v>0</v>
      </c>
      <c r="CA76" s="146" t="b">
        <f t="shared" si="101"/>
        <v>0</v>
      </c>
      <c r="CB76" s="146" t="b">
        <f t="shared" si="102"/>
        <v>0</v>
      </c>
      <c r="CC76" s="146" t="b">
        <f t="shared" si="103"/>
        <v>0</v>
      </c>
      <c r="CD76" s="146" t="b">
        <f t="shared" si="104"/>
        <v>0</v>
      </c>
      <c r="CE76" s="146" t="b">
        <f t="shared" si="105"/>
        <v>0</v>
      </c>
      <c r="CF76" s="146" t="b">
        <f t="shared" si="106"/>
        <v>0</v>
      </c>
      <c r="CG76" s="146" t="b">
        <f t="shared" si="107"/>
        <v>0</v>
      </c>
      <c r="CH76" s="146" t="b">
        <f t="shared" si="108"/>
        <v>0</v>
      </c>
      <c r="CI76" s="146" t="b">
        <f t="shared" si="109"/>
        <v>0</v>
      </c>
      <c r="CJ76" s="146" t="b">
        <f t="shared" si="110"/>
        <v>0</v>
      </c>
      <c r="CK76" s="146" t="b">
        <f t="shared" si="111"/>
        <v>0</v>
      </c>
      <c r="CL76" s="146" t="b">
        <f t="shared" si="112"/>
        <v>0</v>
      </c>
      <c r="CM76" s="146" t="b">
        <f t="shared" si="113"/>
        <v>0</v>
      </c>
      <c r="CN76" s="146" t="b">
        <f t="shared" si="114"/>
        <v>0</v>
      </c>
      <c r="CO76" s="146" t="b">
        <f t="shared" si="115"/>
        <v>0</v>
      </c>
      <c r="CP76" s="146" t="b">
        <f t="shared" si="116"/>
        <v>0</v>
      </c>
      <c r="CQ76" s="146" t="b">
        <f t="shared" si="117"/>
        <v>0</v>
      </c>
    </row>
    <row r="77" spans="1:95" x14ac:dyDescent="0.25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 t="str">
        <f t="shared" si="59"/>
        <v/>
      </c>
      <c r="L77" s="108"/>
      <c r="M77" s="108"/>
      <c r="N77" s="108"/>
      <c r="O77" s="108" t="str">
        <f t="shared" si="60"/>
        <v/>
      </c>
      <c r="P77" s="108"/>
      <c r="Q77" s="108"/>
      <c r="R77" s="116"/>
      <c r="S77" s="117"/>
      <c r="T77" s="117"/>
      <c r="U77" s="118" t="str">
        <f t="shared" si="61"/>
        <v/>
      </c>
      <c r="V77" s="116"/>
      <c r="W77" s="119"/>
      <c r="X77" s="120">
        <f t="shared" ca="1" si="62"/>
        <v>41696</v>
      </c>
      <c r="Y77" s="118" t="str">
        <f t="shared" si="63"/>
        <v/>
      </c>
      <c r="Z77" s="119"/>
      <c r="AA77" s="116"/>
      <c r="AB77" s="121"/>
      <c r="AC77" s="121"/>
      <c r="AD77" s="118" t="str">
        <f t="shared" si="64"/>
        <v/>
      </c>
      <c r="AE77" s="121"/>
      <c r="AF77" s="116"/>
      <c r="AG77" s="108" t="str">
        <f t="shared" si="65"/>
        <v/>
      </c>
      <c r="AH77" s="108" t="str">
        <f t="shared" si="66"/>
        <v/>
      </c>
      <c r="AI77" s="108" t="str">
        <f t="shared" si="67"/>
        <v/>
      </c>
      <c r="AJ77" s="108" t="str">
        <f t="shared" si="68"/>
        <v/>
      </c>
      <c r="AK77" s="122"/>
      <c r="AL77" s="123">
        <f t="shared" si="69"/>
        <v>0</v>
      </c>
      <c r="AM77" s="123">
        <f t="shared" si="69"/>
        <v>0</v>
      </c>
      <c r="AN77" s="123">
        <f t="shared" si="70"/>
        <v>0</v>
      </c>
      <c r="AO77" s="123">
        <f t="shared" si="71"/>
        <v>0</v>
      </c>
      <c r="AP77" s="123">
        <f t="shared" si="72"/>
        <v>0</v>
      </c>
      <c r="AQ77" s="108" t="str">
        <f t="shared" si="73"/>
        <v/>
      </c>
      <c r="AR77" s="116"/>
      <c r="AS77" s="117"/>
      <c r="AT77" s="108"/>
      <c r="AU77" s="108"/>
      <c r="AV77" s="108"/>
      <c r="AW77" s="108"/>
      <c r="AX77" s="108" t="str">
        <f t="shared" si="74"/>
        <v/>
      </c>
      <c r="AY77" s="108" t="str">
        <f t="shared" si="75"/>
        <v/>
      </c>
      <c r="BB77" s="146" t="b">
        <f t="shared" si="76"/>
        <v>0</v>
      </c>
      <c r="BC77" s="146" t="b">
        <f t="shared" si="77"/>
        <v>0</v>
      </c>
      <c r="BD77" s="146" t="b">
        <f t="shared" si="78"/>
        <v>0</v>
      </c>
      <c r="BE77" s="146" t="b">
        <f t="shared" si="79"/>
        <v>0</v>
      </c>
      <c r="BF77" s="146" t="b">
        <f t="shared" si="80"/>
        <v>0</v>
      </c>
      <c r="BG77" s="146" t="b">
        <f t="shared" si="81"/>
        <v>0</v>
      </c>
      <c r="BH77" s="146" t="b">
        <f t="shared" si="82"/>
        <v>0</v>
      </c>
      <c r="BI77" s="146" t="b">
        <f t="shared" si="83"/>
        <v>0</v>
      </c>
      <c r="BJ77" s="146" t="b">
        <f t="shared" si="84"/>
        <v>0</v>
      </c>
      <c r="BK77" s="146" t="b">
        <f t="shared" si="85"/>
        <v>0</v>
      </c>
      <c r="BL77" s="146" t="b">
        <f t="shared" si="86"/>
        <v>0</v>
      </c>
      <c r="BM77" s="146" t="b">
        <f t="shared" si="87"/>
        <v>0</v>
      </c>
      <c r="BN77" s="146" t="b">
        <f t="shared" si="88"/>
        <v>0</v>
      </c>
      <c r="BO77" s="146" t="b">
        <f t="shared" si="89"/>
        <v>0</v>
      </c>
      <c r="BP77" s="146" t="b">
        <f t="shared" si="90"/>
        <v>0</v>
      </c>
      <c r="BQ77" s="146" t="b">
        <f t="shared" si="91"/>
        <v>0</v>
      </c>
      <c r="BR77" s="146" t="b">
        <f t="shared" si="92"/>
        <v>0</v>
      </c>
      <c r="BS77" s="146" t="b">
        <f t="shared" si="93"/>
        <v>0</v>
      </c>
      <c r="BT77" s="146" t="b">
        <f t="shared" si="94"/>
        <v>0</v>
      </c>
      <c r="BU77" s="146" t="b">
        <f t="shared" si="95"/>
        <v>0</v>
      </c>
      <c r="BV77" s="146" t="b">
        <f t="shared" si="96"/>
        <v>0</v>
      </c>
      <c r="BW77" s="146" t="b">
        <f t="shared" si="97"/>
        <v>0</v>
      </c>
      <c r="BX77" s="146" t="b">
        <f t="shared" si="98"/>
        <v>0</v>
      </c>
      <c r="BY77" s="146" t="b">
        <f t="shared" si="99"/>
        <v>0</v>
      </c>
      <c r="BZ77" s="146" t="b">
        <f t="shared" si="100"/>
        <v>0</v>
      </c>
      <c r="CA77" s="146" t="b">
        <f t="shared" si="101"/>
        <v>0</v>
      </c>
      <c r="CB77" s="146" t="b">
        <f t="shared" si="102"/>
        <v>0</v>
      </c>
      <c r="CC77" s="146" t="b">
        <f t="shared" si="103"/>
        <v>0</v>
      </c>
      <c r="CD77" s="146" t="b">
        <f t="shared" si="104"/>
        <v>0</v>
      </c>
      <c r="CE77" s="146" t="b">
        <f t="shared" si="105"/>
        <v>0</v>
      </c>
      <c r="CF77" s="146" t="b">
        <f t="shared" si="106"/>
        <v>0</v>
      </c>
      <c r="CG77" s="146" t="b">
        <f t="shared" si="107"/>
        <v>0</v>
      </c>
      <c r="CH77" s="146" t="b">
        <f t="shared" si="108"/>
        <v>0</v>
      </c>
      <c r="CI77" s="146" t="b">
        <f t="shared" si="109"/>
        <v>0</v>
      </c>
      <c r="CJ77" s="146" t="b">
        <f t="shared" si="110"/>
        <v>0</v>
      </c>
      <c r="CK77" s="146" t="b">
        <f t="shared" si="111"/>
        <v>0</v>
      </c>
      <c r="CL77" s="146" t="b">
        <f t="shared" si="112"/>
        <v>0</v>
      </c>
      <c r="CM77" s="146" t="b">
        <f t="shared" si="113"/>
        <v>0</v>
      </c>
      <c r="CN77" s="146" t="b">
        <f t="shared" si="114"/>
        <v>0</v>
      </c>
      <c r="CO77" s="146" t="b">
        <f t="shared" si="115"/>
        <v>0</v>
      </c>
      <c r="CP77" s="146" t="b">
        <f t="shared" si="116"/>
        <v>0</v>
      </c>
      <c r="CQ77" s="146" t="b">
        <f t="shared" si="117"/>
        <v>0</v>
      </c>
    </row>
    <row r="78" spans="1:95" x14ac:dyDescent="0.25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 t="str">
        <f t="shared" si="59"/>
        <v/>
      </c>
      <c r="L78" s="108"/>
      <c r="M78" s="108"/>
      <c r="N78" s="108"/>
      <c r="O78" s="108" t="str">
        <f t="shared" si="60"/>
        <v/>
      </c>
      <c r="P78" s="108"/>
      <c r="Q78" s="108"/>
      <c r="R78" s="116"/>
      <c r="S78" s="117"/>
      <c r="T78" s="117"/>
      <c r="U78" s="118" t="str">
        <f t="shared" si="61"/>
        <v/>
      </c>
      <c r="V78" s="116"/>
      <c r="W78" s="119"/>
      <c r="X78" s="120">
        <f t="shared" ca="1" si="62"/>
        <v>41696</v>
      </c>
      <c r="Y78" s="118" t="str">
        <f t="shared" si="63"/>
        <v/>
      </c>
      <c r="Z78" s="119"/>
      <c r="AA78" s="116"/>
      <c r="AB78" s="121"/>
      <c r="AC78" s="121"/>
      <c r="AD78" s="118" t="str">
        <f t="shared" si="64"/>
        <v/>
      </c>
      <c r="AE78" s="121"/>
      <c r="AF78" s="116"/>
      <c r="AG78" s="108" t="str">
        <f t="shared" si="65"/>
        <v/>
      </c>
      <c r="AH78" s="108" t="str">
        <f t="shared" si="66"/>
        <v/>
      </c>
      <c r="AI78" s="108" t="str">
        <f t="shared" si="67"/>
        <v/>
      </c>
      <c r="AJ78" s="108" t="str">
        <f t="shared" si="68"/>
        <v/>
      </c>
      <c r="AK78" s="122"/>
      <c r="AL78" s="123">
        <f t="shared" si="69"/>
        <v>0</v>
      </c>
      <c r="AM78" s="123">
        <f t="shared" si="69"/>
        <v>0</v>
      </c>
      <c r="AN78" s="123">
        <f t="shared" si="70"/>
        <v>0</v>
      </c>
      <c r="AO78" s="123">
        <f t="shared" si="71"/>
        <v>0</v>
      </c>
      <c r="AP78" s="123">
        <f t="shared" si="72"/>
        <v>0</v>
      </c>
      <c r="AQ78" s="108" t="str">
        <f t="shared" si="73"/>
        <v/>
      </c>
      <c r="AR78" s="116"/>
      <c r="AS78" s="117"/>
      <c r="AT78" s="108"/>
      <c r="AU78" s="108"/>
      <c r="AV78" s="108"/>
      <c r="AW78" s="108"/>
      <c r="AX78" s="108" t="str">
        <f t="shared" si="74"/>
        <v/>
      </c>
      <c r="AY78" s="108" t="str">
        <f t="shared" si="75"/>
        <v/>
      </c>
      <c r="BB78" s="146" t="b">
        <f t="shared" si="76"/>
        <v>0</v>
      </c>
      <c r="BC78" s="146" t="b">
        <f t="shared" si="77"/>
        <v>0</v>
      </c>
      <c r="BD78" s="146" t="b">
        <f t="shared" si="78"/>
        <v>0</v>
      </c>
      <c r="BE78" s="146" t="b">
        <f t="shared" si="79"/>
        <v>0</v>
      </c>
      <c r="BF78" s="146" t="b">
        <f t="shared" si="80"/>
        <v>0</v>
      </c>
      <c r="BG78" s="146" t="b">
        <f t="shared" si="81"/>
        <v>0</v>
      </c>
      <c r="BH78" s="146" t="b">
        <f t="shared" si="82"/>
        <v>0</v>
      </c>
      <c r="BI78" s="146" t="b">
        <f t="shared" si="83"/>
        <v>0</v>
      </c>
      <c r="BJ78" s="146" t="b">
        <f t="shared" si="84"/>
        <v>0</v>
      </c>
      <c r="BK78" s="146" t="b">
        <f t="shared" si="85"/>
        <v>0</v>
      </c>
      <c r="BL78" s="146" t="b">
        <f t="shared" si="86"/>
        <v>0</v>
      </c>
      <c r="BM78" s="146" t="b">
        <f t="shared" si="87"/>
        <v>0</v>
      </c>
      <c r="BN78" s="146" t="b">
        <f t="shared" si="88"/>
        <v>0</v>
      </c>
      <c r="BO78" s="146" t="b">
        <f t="shared" si="89"/>
        <v>0</v>
      </c>
      <c r="BP78" s="146" t="b">
        <f t="shared" si="90"/>
        <v>0</v>
      </c>
      <c r="BQ78" s="146" t="b">
        <f t="shared" si="91"/>
        <v>0</v>
      </c>
      <c r="BR78" s="146" t="b">
        <f t="shared" si="92"/>
        <v>0</v>
      </c>
      <c r="BS78" s="146" t="b">
        <f t="shared" si="93"/>
        <v>0</v>
      </c>
      <c r="BT78" s="146" t="b">
        <f t="shared" si="94"/>
        <v>0</v>
      </c>
      <c r="BU78" s="146" t="b">
        <f t="shared" si="95"/>
        <v>0</v>
      </c>
      <c r="BV78" s="146" t="b">
        <f t="shared" si="96"/>
        <v>0</v>
      </c>
      <c r="BW78" s="146" t="b">
        <f t="shared" si="97"/>
        <v>0</v>
      </c>
      <c r="BX78" s="146" t="b">
        <f t="shared" si="98"/>
        <v>0</v>
      </c>
      <c r="BY78" s="146" t="b">
        <f t="shared" si="99"/>
        <v>0</v>
      </c>
      <c r="BZ78" s="146" t="b">
        <f t="shared" si="100"/>
        <v>0</v>
      </c>
      <c r="CA78" s="146" t="b">
        <f t="shared" si="101"/>
        <v>0</v>
      </c>
      <c r="CB78" s="146" t="b">
        <f t="shared" si="102"/>
        <v>0</v>
      </c>
      <c r="CC78" s="146" t="b">
        <f t="shared" si="103"/>
        <v>0</v>
      </c>
      <c r="CD78" s="146" t="b">
        <f t="shared" si="104"/>
        <v>0</v>
      </c>
      <c r="CE78" s="146" t="b">
        <f t="shared" si="105"/>
        <v>0</v>
      </c>
      <c r="CF78" s="146" t="b">
        <f t="shared" si="106"/>
        <v>0</v>
      </c>
      <c r="CG78" s="146" t="b">
        <f t="shared" si="107"/>
        <v>0</v>
      </c>
      <c r="CH78" s="146" t="b">
        <f t="shared" si="108"/>
        <v>0</v>
      </c>
      <c r="CI78" s="146" t="b">
        <f t="shared" si="109"/>
        <v>0</v>
      </c>
      <c r="CJ78" s="146" t="b">
        <f t="shared" si="110"/>
        <v>0</v>
      </c>
      <c r="CK78" s="146" t="b">
        <f t="shared" si="111"/>
        <v>0</v>
      </c>
      <c r="CL78" s="146" t="b">
        <f t="shared" si="112"/>
        <v>0</v>
      </c>
      <c r="CM78" s="146" t="b">
        <f t="shared" si="113"/>
        <v>0</v>
      </c>
      <c r="CN78" s="146" t="b">
        <f t="shared" si="114"/>
        <v>0</v>
      </c>
      <c r="CO78" s="146" t="b">
        <f t="shared" si="115"/>
        <v>0</v>
      </c>
      <c r="CP78" s="146" t="b">
        <f t="shared" si="116"/>
        <v>0</v>
      </c>
      <c r="CQ78" s="146" t="b">
        <f t="shared" si="117"/>
        <v>0</v>
      </c>
    </row>
    <row r="79" spans="1:95" x14ac:dyDescent="0.25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 t="str">
        <f t="shared" si="59"/>
        <v/>
      </c>
      <c r="L79" s="108"/>
      <c r="M79" s="108"/>
      <c r="N79" s="108"/>
      <c r="O79" s="108" t="str">
        <f t="shared" si="60"/>
        <v/>
      </c>
      <c r="P79" s="108"/>
      <c r="Q79" s="108"/>
      <c r="R79" s="116"/>
      <c r="S79" s="117"/>
      <c r="T79" s="117"/>
      <c r="U79" s="118" t="str">
        <f t="shared" si="61"/>
        <v/>
      </c>
      <c r="V79" s="116"/>
      <c r="W79" s="119"/>
      <c r="X79" s="120">
        <f t="shared" ca="1" si="62"/>
        <v>41696</v>
      </c>
      <c r="Y79" s="118" t="str">
        <f t="shared" si="63"/>
        <v/>
      </c>
      <c r="Z79" s="119"/>
      <c r="AA79" s="116"/>
      <c r="AB79" s="121"/>
      <c r="AC79" s="121"/>
      <c r="AD79" s="118" t="str">
        <f t="shared" si="64"/>
        <v/>
      </c>
      <c r="AE79" s="121"/>
      <c r="AF79" s="116"/>
      <c r="AG79" s="108" t="str">
        <f t="shared" si="65"/>
        <v/>
      </c>
      <c r="AH79" s="108" t="str">
        <f t="shared" si="66"/>
        <v/>
      </c>
      <c r="AI79" s="108" t="str">
        <f t="shared" si="67"/>
        <v/>
      </c>
      <c r="AJ79" s="108" t="str">
        <f t="shared" si="68"/>
        <v/>
      </c>
      <c r="AK79" s="122"/>
      <c r="AL79" s="123">
        <f t="shared" si="69"/>
        <v>0</v>
      </c>
      <c r="AM79" s="123">
        <f t="shared" si="69"/>
        <v>0</v>
      </c>
      <c r="AN79" s="123">
        <f t="shared" si="70"/>
        <v>0</v>
      </c>
      <c r="AO79" s="123">
        <f t="shared" si="71"/>
        <v>0</v>
      </c>
      <c r="AP79" s="123">
        <f t="shared" si="72"/>
        <v>0</v>
      </c>
      <c r="AQ79" s="108" t="str">
        <f t="shared" si="73"/>
        <v/>
      </c>
      <c r="AR79" s="116"/>
      <c r="AS79" s="117"/>
      <c r="AT79" s="108"/>
      <c r="AU79" s="108"/>
      <c r="AV79" s="108"/>
      <c r="AW79" s="108"/>
      <c r="AX79" s="108" t="str">
        <f t="shared" si="74"/>
        <v/>
      </c>
      <c r="AY79" s="108" t="str">
        <f t="shared" si="75"/>
        <v/>
      </c>
      <c r="BB79" s="146" t="b">
        <f t="shared" si="76"/>
        <v>0</v>
      </c>
      <c r="BC79" s="146" t="b">
        <f t="shared" si="77"/>
        <v>0</v>
      </c>
      <c r="BD79" s="146" t="b">
        <f t="shared" si="78"/>
        <v>0</v>
      </c>
      <c r="BE79" s="146" t="b">
        <f t="shared" si="79"/>
        <v>0</v>
      </c>
      <c r="BF79" s="146" t="b">
        <f t="shared" si="80"/>
        <v>0</v>
      </c>
      <c r="BG79" s="146" t="b">
        <f t="shared" si="81"/>
        <v>0</v>
      </c>
      <c r="BH79" s="146" t="b">
        <f t="shared" si="82"/>
        <v>0</v>
      </c>
      <c r="BI79" s="146" t="b">
        <f t="shared" si="83"/>
        <v>0</v>
      </c>
      <c r="BJ79" s="146" t="b">
        <f t="shared" si="84"/>
        <v>0</v>
      </c>
      <c r="BK79" s="146" t="b">
        <f t="shared" si="85"/>
        <v>0</v>
      </c>
      <c r="BL79" s="146" t="b">
        <f t="shared" si="86"/>
        <v>0</v>
      </c>
      <c r="BM79" s="146" t="b">
        <f t="shared" si="87"/>
        <v>0</v>
      </c>
      <c r="BN79" s="146" t="b">
        <f t="shared" si="88"/>
        <v>0</v>
      </c>
      <c r="BO79" s="146" t="b">
        <f t="shared" si="89"/>
        <v>0</v>
      </c>
      <c r="BP79" s="146" t="b">
        <f t="shared" si="90"/>
        <v>0</v>
      </c>
      <c r="BQ79" s="146" t="b">
        <f t="shared" si="91"/>
        <v>0</v>
      </c>
      <c r="BR79" s="146" t="b">
        <f t="shared" si="92"/>
        <v>0</v>
      </c>
      <c r="BS79" s="146" t="b">
        <f t="shared" si="93"/>
        <v>0</v>
      </c>
      <c r="BT79" s="146" t="b">
        <f t="shared" si="94"/>
        <v>0</v>
      </c>
      <c r="BU79" s="146" t="b">
        <f t="shared" si="95"/>
        <v>0</v>
      </c>
      <c r="BV79" s="146" t="b">
        <f t="shared" si="96"/>
        <v>0</v>
      </c>
      <c r="BW79" s="146" t="b">
        <f t="shared" si="97"/>
        <v>0</v>
      </c>
      <c r="BX79" s="146" t="b">
        <f t="shared" si="98"/>
        <v>0</v>
      </c>
      <c r="BY79" s="146" t="b">
        <f t="shared" si="99"/>
        <v>0</v>
      </c>
      <c r="BZ79" s="146" t="b">
        <f t="shared" si="100"/>
        <v>0</v>
      </c>
      <c r="CA79" s="146" t="b">
        <f t="shared" si="101"/>
        <v>0</v>
      </c>
      <c r="CB79" s="146" t="b">
        <f t="shared" si="102"/>
        <v>0</v>
      </c>
      <c r="CC79" s="146" t="b">
        <f t="shared" si="103"/>
        <v>0</v>
      </c>
      <c r="CD79" s="146" t="b">
        <f t="shared" si="104"/>
        <v>0</v>
      </c>
      <c r="CE79" s="146" t="b">
        <f t="shared" si="105"/>
        <v>0</v>
      </c>
      <c r="CF79" s="146" t="b">
        <f t="shared" si="106"/>
        <v>0</v>
      </c>
      <c r="CG79" s="146" t="b">
        <f t="shared" si="107"/>
        <v>0</v>
      </c>
      <c r="CH79" s="146" t="b">
        <f t="shared" si="108"/>
        <v>0</v>
      </c>
      <c r="CI79" s="146" t="b">
        <f t="shared" si="109"/>
        <v>0</v>
      </c>
      <c r="CJ79" s="146" t="b">
        <f t="shared" si="110"/>
        <v>0</v>
      </c>
      <c r="CK79" s="146" t="b">
        <f t="shared" si="111"/>
        <v>0</v>
      </c>
      <c r="CL79" s="146" t="b">
        <f t="shared" si="112"/>
        <v>0</v>
      </c>
      <c r="CM79" s="146" t="b">
        <f t="shared" si="113"/>
        <v>0</v>
      </c>
      <c r="CN79" s="146" t="b">
        <f t="shared" si="114"/>
        <v>0</v>
      </c>
      <c r="CO79" s="146" t="b">
        <f t="shared" si="115"/>
        <v>0</v>
      </c>
      <c r="CP79" s="146" t="b">
        <f t="shared" si="116"/>
        <v>0</v>
      </c>
      <c r="CQ79" s="146" t="b">
        <f t="shared" si="117"/>
        <v>0</v>
      </c>
    </row>
    <row r="80" spans="1:95" x14ac:dyDescent="0.25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 t="str">
        <f t="shared" si="59"/>
        <v/>
      </c>
      <c r="L80" s="108"/>
      <c r="M80" s="108"/>
      <c r="N80" s="108"/>
      <c r="O80" s="108" t="str">
        <f t="shared" si="60"/>
        <v/>
      </c>
      <c r="P80" s="108"/>
      <c r="Q80" s="108"/>
      <c r="R80" s="116"/>
      <c r="S80" s="117"/>
      <c r="T80" s="117"/>
      <c r="U80" s="118" t="str">
        <f t="shared" si="61"/>
        <v/>
      </c>
      <c r="V80" s="116"/>
      <c r="W80" s="119"/>
      <c r="X80" s="120">
        <f t="shared" ca="1" si="62"/>
        <v>41696</v>
      </c>
      <c r="Y80" s="118" t="str">
        <f t="shared" si="63"/>
        <v/>
      </c>
      <c r="Z80" s="119"/>
      <c r="AA80" s="116"/>
      <c r="AB80" s="121"/>
      <c r="AC80" s="121"/>
      <c r="AD80" s="118" t="str">
        <f t="shared" si="64"/>
        <v/>
      </c>
      <c r="AE80" s="121"/>
      <c r="AF80" s="116"/>
      <c r="AG80" s="108" t="str">
        <f t="shared" si="65"/>
        <v/>
      </c>
      <c r="AH80" s="108" t="str">
        <f t="shared" si="66"/>
        <v/>
      </c>
      <c r="AI80" s="108" t="str">
        <f t="shared" si="67"/>
        <v/>
      </c>
      <c r="AJ80" s="108" t="str">
        <f t="shared" si="68"/>
        <v/>
      </c>
      <c r="AK80" s="122"/>
      <c r="AL80" s="123">
        <f t="shared" si="69"/>
        <v>0</v>
      </c>
      <c r="AM80" s="123">
        <f t="shared" si="69"/>
        <v>0</v>
      </c>
      <c r="AN80" s="123">
        <f t="shared" si="70"/>
        <v>0</v>
      </c>
      <c r="AO80" s="123">
        <f t="shared" si="71"/>
        <v>0</v>
      </c>
      <c r="AP80" s="123">
        <f t="shared" si="72"/>
        <v>0</v>
      </c>
      <c r="AQ80" s="108" t="str">
        <f t="shared" si="73"/>
        <v/>
      </c>
      <c r="AR80" s="116"/>
      <c r="AS80" s="117"/>
      <c r="AT80" s="108"/>
      <c r="AU80" s="108"/>
      <c r="AV80" s="108"/>
      <c r="AW80" s="108"/>
      <c r="AX80" s="108" t="str">
        <f t="shared" si="74"/>
        <v/>
      </c>
      <c r="AY80" s="108" t="str">
        <f t="shared" si="75"/>
        <v/>
      </c>
      <c r="BB80" s="146" t="b">
        <f t="shared" si="76"/>
        <v>0</v>
      </c>
      <c r="BC80" s="146" t="b">
        <f t="shared" si="77"/>
        <v>0</v>
      </c>
      <c r="BD80" s="146" t="b">
        <f t="shared" si="78"/>
        <v>0</v>
      </c>
      <c r="BE80" s="146" t="b">
        <f t="shared" si="79"/>
        <v>0</v>
      </c>
      <c r="BF80" s="146" t="b">
        <f t="shared" si="80"/>
        <v>0</v>
      </c>
      <c r="BG80" s="146" t="b">
        <f t="shared" si="81"/>
        <v>0</v>
      </c>
      <c r="BH80" s="146" t="b">
        <f t="shared" si="82"/>
        <v>0</v>
      </c>
      <c r="BI80" s="146" t="b">
        <f t="shared" si="83"/>
        <v>0</v>
      </c>
      <c r="BJ80" s="146" t="b">
        <f t="shared" si="84"/>
        <v>0</v>
      </c>
      <c r="BK80" s="146" t="b">
        <f t="shared" si="85"/>
        <v>0</v>
      </c>
      <c r="BL80" s="146" t="b">
        <f t="shared" si="86"/>
        <v>0</v>
      </c>
      <c r="BM80" s="146" t="b">
        <f t="shared" si="87"/>
        <v>0</v>
      </c>
      <c r="BN80" s="146" t="b">
        <f t="shared" si="88"/>
        <v>0</v>
      </c>
      <c r="BO80" s="146" t="b">
        <f t="shared" si="89"/>
        <v>0</v>
      </c>
      <c r="BP80" s="146" t="b">
        <f t="shared" si="90"/>
        <v>0</v>
      </c>
      <c r="BQ80" s="146" t="b">
        <f t="shared" si="91"/>
        <v>0</v>
      </c>
      <c r="BR80" s="146" t="b">
        <f t="shared" si="92"/>
        <v>0</v>
      </c>
      <c r="BS80" s="146" t="b">
        <f t="shared" si="93"/>
        <v>0</v>
      </c>
      <c r="BT80" s="146" t="b">
        <f t="shared" si="94"/>
        <v>0</v>
      </c>
      <c r="BU80" s="146" t="b">
        <f t="shared" si="95"/>
        <v>0</v>
      </c>
      <c r="BV80" s="146" t="b">
        <f t="shared" si="96"/>
        <v>0</v>
      </c>
      <c r="BW80" s="146" t="b">
        <f t="shared" si="97"/>
        <v>0</v>
      </c>
      <c r="BX80" s="146" t="b">
        <f t="shared" si="98"/>
        <v>0</v>
      </c>
      <c r="BY80" s="146" t="b">
        <f t="shared" si="99"/>
        <v>0</v>
      </c>
      <c r="BZ80" s="146" t="b">
        <f t="shared" si="100"/>
        <v>0</v>
      </c>
      <c r="CA80" s="146" t="b">
        <f t="shared" si="101"/>
        <v>0</v>
      </c>
      <c r="CB80" s="146" t="b">
        <f t="shared" si="102"/>
        <v>0</v>
      </c>
      <c r="CC80" s="146" t="b">
        <f t="shared" si="103"/>
        <v>0</v>
      </c>
      <c r="CD80" s="146" t="b">
        <f t="shared" si="104"/>
        <v>0</v>
      </c>
      <c r="CE80" s="146" t="b">
        <f t="shared" si="105"/>
        <v>0</v>
      </c>
      <c r="CF80" s="146" t="b">
        <f t="shared" si="106"/>
        <v>0</v>
      </c>
      <c r="CG80" s="146" t="b">
        <f t="shared" si="107"/>
        <v>0</v>
      </c>
      <c r="CH80" s="146" t="b">
        <f t="shared" si="108"/>
        <v>0</v>
      </c>
      <c r="CI80" s="146" t="b">
        <f t="shared" si="109"/>
        <v>0</v>
      </c>
      <c r="CJ80" s="146" t="b">
        <f t="shared" si="110"/>
        <v>0</v>
      </c>
      <c r="CK80" s="146" t="b">
        <f t="shared" si="111"/>
        <v>0</v>
      </c>
      <c r="CL80" s="146" t="b">
        <f t="shared" si="112"/>
        <v>0</v>
      </c>
      <c r="CM80" s="146" t="b">
        <f t="shared" si="113"/>
        <v>0</v>
      </c>
      <c r="CN80" s="146" t="b">
        <f t="shared" si="114"/>
        <v>0</v>
      </c>
      <c r="CO80" s="146" t="b">
        <f t="shared" si="115"/>
        <v>0</v>
      </c>
      <c r="CP80" s="146" t="b">
        <f t="shared" si="116"/>
        <v>0</v>
      </c>
      <c r="CQ80" s="146" t="b">
        <f t="shared" si="117"/>
        <v>0</v>
      </c>
    </row>
    <row r="81" spans="1:95" x14ac:dyDescent="0.25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 t="str">
        <f t="shared" si="59"/>
        <v/>
      </c>
      <c r="L81" s="108"/>
      <c r="M81" s="108"/>
      <c r="N81" s="108"/>
      <c r="O81" s="108" t="str">
        <f t="shared" si="60"/>
        <v/>
      </c>
      <c r="P81" s="108"/>
      <c r="Q81" s="108"/>
      <c r="R81" s="116"/>
      <c r="S81" s="117"/>
      <c r="T81" s="117"/>
      <c r="U81" s="118" t="str">
        <f t="shared" si="61"/>
        <v/>
      </c>
      <c r="V81" s="116"/>
      <c r="W81" s="119"/>
      <c r="X81" s="120">
        <f t="shared" ca="1" si="62"/>
        <v>41696</v>
      </c>
      <c r="Y81" s="118" t="str">
        <f t="shared" si="63"/>
        <v/>
      </c>
      <c r="Z81" s="119"/>
      <c r="AA81" s="116"/>
      <c r="AB81" s="121"/>
      <c r="AC81" s="121"/>
      <c r="AD81" s="118" t="str">
        <f t="shared" si="64"/>
        <v/>
      </c>
      <c r="AE81" s="121"/>
      <c r="AF81" s="116"/>
      <c r="AG81" s="108" t="str">
        <f t="shared" si="65"/>
        <v/>
      </c>
      <c r="AH81" s="108" t="str">
        <f t="shared" si="66"/>
        <v/>
      </c>
      <c r="AI81" s="108" t="str">
        <f t="shared" si="67"/>
        <v/>
      </c>
      <c r="AJ81" s="108" t="str">
        <f t="shared" si="68"/>
        <v/>
      </c>
      <c r="AK81" s="122"/>
      <c r="AL81" s="123">
        <f t="shared" si="69"/>
        <v>0</v>
      </c>
      <c r="AM81" s="123">
        <f t="shared" si="69"/>
        <v>0</v>
      </c>
      <c r="AN81" s="123">
        <f t="shared" si="70"/>
        <v>0</v>
      </c>
      <c r="AO81" s="123">
        <f t="shared" si="71"/>
        <v>0</v>
      </c>
      <c r="AP81" s="123">
        <f t="shared" si="72"/>
        <v>0</v>
      </c>
      <c r="AQ81" s="108" t="str">
        <f t="shared" si="73"/>
        <v/>
      </c>
      <c r="AR81" s="116"/>
      <c r="AS81" s="117"/>
      <c r="AT81" s="108"/>
      <c r="AU81" s="108"/>
      <c r="AV81" s="108"/>
      <c r="AW81" s="108"/>
      <c r="AX81" s="108" t="str">
        <f t="shared" si="74"/>
        <v/>
      </c>
      <c r="AY81" s="108" t="str">
        <f t="shared" si="75"/>
        <v/>
      </c>
      <c r="BB81" s="146" t="b">
        <f t="shared" si="76"/>
        <v>0</v>
      </c>
      <c r="BC81" s="146" t="b">
        <f t="shared" si="77"/>
        <v>0</v>
      </c>
      <c r="BD81" s="146" t="b">
        <f t="shared" si="78"/>
        <v>0</v>
      </c>
      <c r="BE81" s="146" t="b">
        <f t="shared" si="79"/>
        <v>0</v>
      </c>
      <c r="BF81" s="146" t="b">
        <f t="shared" si="80"/>
        <v>0</v>
      </c>
      <c r="BG81" s="146" t="b">
        <f t="shared" si="81"/>
        <v>0</v>
      </c>
      <c r="BH81" s="146" t="b">
        <f t="shared" si="82"/>
        <v>0</v>
      </c>
      <c r="BI81" s="146" t="b">
        <f t="shared" si="83"/>
        <v>0</v>
      </c>
      <c r="BJ81" s="146" t="b">
        <f t="shared" si="84"/>
        <v>0</v>
      </c>
      <c r="BK81" s="146" t="b">
        <f t="shared" si="85"/>
        <v>0</v>
      </c>
      <c r="BL81" s="146" t="b">
        <f t="shared" si="86"/>
        <v>0</v>
      </c>
      <c r="BM81" s="146" t="b">
        <f t="shared" si="87"/>
        <v>0</v>
      </c>
      <c r="BN81" s="146" t="b">
        <f t="shared" si="88"/>
        <v>0</v>
      </c>
      <c r="BO81" s="146" t="b">
        <f t="shared" si="89"/>
        <v>0</v>
      </c>
      <c r="BP81" s="146" t="b">
        <f t="shared" si="90"/>
        <v>0</v>
      </c>
      <c r="BQ81" s="146" t="b">
        <f t="shared" si="91"/>
        <v>0</v>
      </c>
      <c r="BR81" s="146" t="b">
        <f t="shared" si="92"/>
        <v>0</v>
      </c>
      <c r="BS81" s="146" t="b">
        <f t="shared" si="93"/>
        <v>0</v>
      </c>
      <c r="BT81" s="146" t="b">
        <f t="shared" si="94"/>
        <v>0</v>
      </c>
      <c r="BU81" s="146" t="b">
        <f t="shared" si="95"/>
        <v>0</v>
      </c>
      <c r="BV81" s="146" t="b">
        <f t="shared" si="96"/>
        <v>0</v>
      </c>
      <c r="BW81" s="146" t="b">
        <f t="shared" si="97"/>
        <v>0</v>
      </c>
      <c r="BX81" s="146" t="b">
        <f t="shared" si="98"/>
        <v>0</v>
      </c>
      <c r="BY81" s="146" t="b">
        <f t="shared" si="99"/>
        <v>0</v>
      </c>
      <c r="BZ81" s="146" t="b">
        <f t="shared" si="100"/>
        <v>0</v>
      </c>
      <c r="CA81" s="146" t="b">
        <f t="shared" si="101"/>
        <v>0</v>
      </c>
      <c r="CB81" s="146" t="b">
        <f t="shared" si="102"/>
        <v>0</v>
      </c>
      <c r="CC81" s="146" t="b">
        <f t="shared" si="103"/>
        <v>0</v>
      </c>
      <c r="CD81" s="146" t="b">
        <f t="shared" si="104"/>
        <v>0</v>
      </c>
      <c r="CE81" s="146" t="b">
        <f t="shared" si="105"/>
        <v>0</v>
      </c>
      <c r="CF81" s="146" t="b">
        <f t="shared" si="106"/>
        <v>0</v>
      </c>
      <c r="CG81" s="146" t="b">
        <f t="shared" si="107"/>
        <v>0</v>
      </c>
      <c r="CH81" s="146" t="b">
        <f t="shared" si="108"/>
        <v>0</v>
      </c>
      <c r="CI81" s="146" t="b">
        <f t="shared" si="109"/>
        <v>0</v>
      </c>
      <c r="CJ81" s="146" t="b">
        <f t="shared" si="110"/>
        <v>0</v>
      </c>
      <c r="CK81" s="146" t="b">
        <f t="shared" si="111"/>
        <v>0</v>
      </c>
      <c r="CL81" s="146" t="b">
        <f t="shared" si="112"/>
        <v>0</v>
      </c>
      <c r="CM81" s="146" t="b">
        <f t="shared" si="113"/>
        <v>0</v>
      </c>
      <c r="CN81" s="146" t="b">
        <f t="shared" si="114"/>
        <v>0</v>
      </c>
      <c r="CO81" s="146" t="b">
        <f t="shared" si="115"/>
        <v>0</v>
      </c>
      <c r="CP81" s="146" t="b">
        <f t="shared" si="116"/>
        <v>0</v>
      </c>
      <c r="CQ81" s="146" t="b">
        <f t="shared" si="117"/>
        <v>0</v>
      </c>
    </row>
    <row r="82" spans="1:95" x14ac:dyDescent="0.25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 t="str">
        <f t="shared" si="59"/>
        <v/>
      </c>
      <c r="L82" s="108"/>
      <c r="M82" s="108"/>
      <c r="N82" s="108"/>
      <c r="O82" s="108" t="str">
        <f t="shared" si="60"/>
        <v/>
      </c>
      <c r="P82" s="108"/>
      <c r="Q82" s="108"/>
      <c r="R82" s="116"/>
      <c r="S82" s="117"/>
      <c r="T82" s="117"/>
      <c r="U82" s="118" t="str">
        <f t="shared" si="61"/>
        <v/>
      </c>
      <c r="V82" s="116"/>
      <c r="W82" s="119"/>
      <c r="X82" s="120">
        <f t="shared" ca="1" si="62"/>
        <v>41696</v>
      </c>
      <c r="Y82" s="118" t="str">
        <f t="shared" si="63"/>
        <v/>
      </c>
      <c r="Z82" s="119"/>
      <c r="AA82" s="116"/>
      <c r="AB82" s="121"/>
      <c r="AC82" s="121"/>
      <c r="AD82" s="118" t="str">
        <f t="shared" si="64"/>
        <v/>
      </c>
      <c r="AE82" s="121"/>
      <c r="AF82" s="116"/>
      <c r="AG82" s="108" t="str">
        <f t="shared" si="65"/>
        <v/>
      </c>
      <c r="AH82" s="108" t="str">
        <f t="shared" si="66"/>
        <v/>
      </c>
      <c r="AI82" s="108" t="str">
        <f t="shared" si="67"/>
        <v/>
      </c>
      <c r="AJ82" s="108" t="str">
        <f t="shared" si="68"/>
        <v/>
      </c>
      <c r="AK82" s="122"/>
      <c r="AL82" s="123">
        <f t="shared" si="69"/>
        <v>0</v>
      </c>
      <c r="AM82" s="123">
        <f t="shared" si="69"/>
        <v>0</v>
      </c>
      <c r="AN82" s="123">
        <f t="shared" si="70"/>
        <v>0</v>
      </c>
      <c r="AO82" s="123">
        <f t="shared" si="71"/>
        <v>0</v>
      </c>
      <c r="AP82" s="123">
        <f t="shared" si="72"/>
        <v>0</v>
      </c>
      <c r="AQ82" s="108" t="str">
        <f t="shared" si="73"/>
        <v/>
      </c>
      <c r="AR82" s="116"/>
      <c r="AS82" s="117"/>
      <c r="AT82" s="108"/>
      <c r="AU82" s="108"/>
      <c r="AV82" s="108"/>
      <c r="AW82" s="108"/>
      <c r="AX82" s="108" t="str">
        <f t="shared" si="74"/>
        <v/>
      </c>
      <c r="AY82" s="108" t="str">
        <f t="shared" si="75"/>
        <v/>
      </c>
      <c r="BB82" s="146" t="b">
        <f t="shared" si="76"/>
        <v>0</v>
      </c>
      <c r="BC82" s="146" t="b">
        <f t="shared" si="77"/>
        <v>0</v>
      </c>
      <c r="BD82" s="146" t="b">
        <f t="shared" si="78"/>
        <v>0</v>
      </c>
      <c r="BE82" s="146" t="b">
        <f t="shared" si="79"/>
        <v>0</v>
      </c>
      <c r="BF82" s="146" t="b">
        <f t="shared" si="80"/>
        <v>0</v>
      </c>
      <c r="BG82" s="146" t="b">
        <f t="shared" si="81"/>
        <v>0</v>
      </c>
      <c r="BH82" s="146" t="b">
        <f t="shared" si="82"/>
        <v>0</v>
      </c>
      <c r="BI82" s="146" t="b">
        <f t="shared" si="83"/>
        <v>0</v>
      </c>
      <c r="BJ82" s="146" t="b">
        <f t="shared" si="84"/>
        <v>0</v>
      </c>
      <c r="BK82" s="146" t="b">
        <f t="shared" si="85"/>
        <v>0</v>
      </c>
      <c r="BL82" s="146" t="b">
        <f t="shared" si="86"/>
        <v>0</v>
      </c>
      <c r="BM82" s="146" t="b">
        <f t="shared" si="87"/>
        <v>0</v>
      </c>
      <c r="BN82" s="146" t="b">
        <f t="shared" si="88"/>
        <v>0</v>
      </c>
      <c r="BO82" s="146" t="b">
        <f t="shared" si="89"/>
        <v>0</v>
      </c>
      <c r="BP82" s="146" t="b">
        <f t="shared" si="90"/>
        <v>0</v>
      </c>
      <c r="BQ82" s="146" t="b">
        <f t="shared" si="91"/>
        <v>0</v>
      </c>
      <c r="BR82" s="146" t="b">
        <f t="shared" si="92"/>
        <v>0</v>
      </c>
      <c r="BS82" s="146" t="b">
        <f t="shared" si="93"/>
        <v>0</v>
      </c>
      <c r="BT82" s="146" t="b">
        <f t="shared" si="94"/>
        <v>0</v>
      </c>
      <c r="BU82" s="146" t="b">
        <f t="shared" si="95"/>
        <v>0</v>
      </c>
      <c r="BV82" s="146" t="b">
        <f t="shared" si="96"/>
        <v>0</v>
      </c>
      <c r="BW82" s="146" t="b">
        <f t="shared" si="97"/>
        <v>0</v>
      </c>
      <c r="BX82" s="146" t="b">
        <f t="shared" si="98"/>
        <v>0</v>
      </c>
      <c r="BY82" s="146" t="b">
        <f t="shared" si="99"/>
        <v>0</v>
      </c>
      <c r="BZ82" s="146" t="b">
        <f t="shared" si="100"/>
        <v>0</v>
      </c>
      <c r="CA82" s="146" t="b">
        <f t="shared" si="101"/>
        <v>0</v>
      </c>
      <c r="CB82" s="146" t="b">
        <f t="shared" si="102"/>
        <v>0</v>
      </c>
      <c r="CC82" s="146" t="b">
        <f t="shared" si="103"/>
        <v>0</v>
      </c>
      <c r="CD82" s="146" t="b">
        <f t="shared" si="104"/>
        <v>0</v>
      </c>
      <c r="CE82" s="146" t="b">
        <f t="shared" si="105"/>
        <v>0</v>
      </c>
      <c r="CF82" s="146" t="b">
        <f t="shared" si="106"/>
        <v>0</v>
      </c>
      <c r="CG82" s="146" t="b">
        <f t="shared" si="107"/>
        <v>0</v>
      </c>
      <c r="CH82" s="146" t="b">
        <f t="shared" si="108"/>
        <v>0</v>
      </c>
      <c r="CI82" s="146" t="b">
        <f t="shared" si="109"/>
        <v>0</v>
      </c>
      <c r="CJ82" s="146" t="b">
        <f t="shared" si="110"/>
        <v>0</v>
      </c>
      <c r="CK82" s="146" t="b">
        <f t="shared" si="111"/>
        <v>0</v>
      </c>
      <c r="CL82" s="146" t="b">
        <f t="shared" si="112"/>
        <v>0</v>
      </c>
      <c r="CM82" s="146" t="b">
        <f t="shared" si="113"/>
        <v>0</v>
      </c>
      <c r="CN82" s="146" t="b">
        <f t="shared" si="114"/>
        <v>0</v>
      </c>
      <c r="CO82" s="146" t="b">
        <f t="shared" si="115"/>
        <v>0</v>
      </c>
      <c r="CP82" s="146" t="b">
        <f t="shared" si="116"/>
        <v>0</v>
      </c>
      <c r="CQ82" s="146" t="b">
        <f t="shared" si="117"/>
        <v>0</v>
      </c>
    </row>
    <row r="83" spans="1:95" x14ac:dyDescent="0.25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 t="str">
        <f t="shared" si="59"/>
        <v/>
      </c>
      <c r="L83" s="108"/>
      <c r="M83" s="108"/>
      <c r="N83" s="108"/>
      <c r="O83" s="108" t="str">
        <f t="shared" si="60"/>
        <v/>
      </c>
      <c r="P83" s="108"/>
      <c r="Q83" s="108"/>
      <c r="R83" s="116"/>
      <c r="S83" s="117"/>
      <c r="T83" s="117"/>
      <c r="U83" s="118" t="str">
        <f t="shared" si="61"/>
        <v/>
      </c>
      <c r="V83" s="116"/>
      <c r="W83" s="119"/>
      <c r="X83" s="120">
        <f t="shared" ca="1" si="62"/>
        <v>41696</v>
      </c>
      <c r="Y83" s="118" t="str">
        <f t="shared" si="63"/>
        <v/>
      </c>
      <c r="Z83" s="119"/>
      <c r="AA83" s="116"/>
      <c r="AB83" s="121"/>
      <c r="AC83" s="121"/>
      <c r="AD83" s="118" t="str">
        <f t="shared" si="64"/>
        <v/>
      </c>
      <c r="AE83" s="121"/>
      <c r="AF83" s="116"/>
      <c r="AG83" s="108" t="str">
        <f t="shared" si="65"/>
        <v/>
      </c>
      <c r="AH83" s="108" t="str">
        <f t="shared" si="66"/>
        <v/>
      </c>
      <c r="AI83" s="108" t="str">
        <f t="shared" si="67"/>
        <v/>
      </c>
      <c r="AJ83" s="108" t="str">
        <f t="shared" si="68"/>
        <v/>
      </c>
      <c r="AK83" s="122"/>
      <c r="AL83" s="123">
        <f t="shared" si="69"/>
        <v>0</v>
      </c>
      <c r="AM83" s="123">
        <f t="shared" si="69"/>
        <v>0</v>
      </c>
      <c r="AN83" s="123">
        <f t="shared" si="70"/>
        <v>0</v>
      </c>
      <c r="AO83" s="123">
        <f t="shared" si="71"/>
        <v>0</v>
      </c>
      <c r="AP83" s="123">
        <f t="shared" si="72"/>
        <v>0</v>
      </c>
      <c r="AQ83" s="108" t="str">
        <f t="shared" si="73"/>
        <v/>
      </c>
      <c r="AR83" s="116"/>
      <c r="AS83" s="117"/>
      <c r="AT83" s="108"/>
      <c r="AU83" s="108"/>
      <c r="AV83" s="108"/>
      <c r="AW83" s="108"/>
      <c r="AX83" s="108" t="str">
        <f t="shared" si="74"/>
        <v/>
      </c>
      <c r="AY83" s="108" t="str">
        <f t="shared" si="75"/>
        <v/>
      </c>
      <c r="BB83" s="146" t="b">
        <f t="shared" si="76"/>
        <v>0</v>
      </c>
      <c r="BC83" s="146" t="b">
        <f t="shared" si="77"/>
        <v>0</v>
      </c>
      <c r="BD83" s="146" t="b">
        <f t="shared" si="78"/>
        <v>0</v>
      </c>
      <c r="BE83" s="146" t="b">
        <f t="shared" si="79"/>
        <v>0</v>
      </c>
      <c r="BF83" s="146" t="b">
        <f t="shared" si="80"/>
        <v>0</v>
      </c>
      <c r="BG83" s="146" t="b">
        <f t="shared" si="81"/>
        <v>0</v>
      </c>
      <c r="BH83" s="146" t="b">
        <f t="shared" si="82"/>
        <v>0</v>
      </c>
      <c r="BI83" s="146" t="b">
        <f t="shared" si="83"/>
        <v>0</v>
      </c>
      <c r="BJ83" s="146" t="b">
        <f t="shared" si="84"/>
        <v>0</v>
      </c>
      <c r="BK83" s="146" t="b">
        <f t="shared" si="85"/>
        <v>0</v>
      </c>
      <c r="BL83" s="146" t="b">
        <f t="shared" si="86"/>
        <v>0</v>
      </c>
      <c r="BM83" s="146" t="b">
        <f t="shared" si="87"/>
        <v>0</v>
      </c>
      <c r="BN83" s="146" t="b">
        <f t="shared" si="88"/>
        <v>0</v>
      </c>
      <c r="BO83" s="146" t="b">
        <f t="shared" si="89"/>
        <v>0</v>
      </c>
      <c r="BP83" s="146" t="b">
        <f t="shared" si="90"/>
        <v>0</v>
      </c>
      <c r="BQ83" s="146" t="b">
        <f t="shared" si="91"/>
        <v>0</v>
      </c>
      <c r="BR83" s="146" t="b">
        <f t="shared" si="92"/>
        <v>0</v>
      </c>
      <c r="BS83" s="146" t="b">
        <f t="shared" si="93"/>
        <v>0</v>
      </c>
      <c r="BT83" s="146" t="b">
        <f t="shared" si="94"/>
        <v>0</v>
      </c>
      <c r="BU83" s="146" t="b">
        <f t="shared" si="95"/>
        <v>0</v>
      </c>
      <c r="BV83" s="146" t="b">
        <f t="shared" si="96"/>
        <v>0</v>
      </c>
      <c r="BW83" s="146" t="b">
        <f t="shared" si="97"/>
        <v>0</v>
      </c>
      <c r="BX83" s="146" t="b">
        <f t="shared" si="98"/>
        <v>0</v>
      </c>
      <c r="BY83" s="146" t="b">
        <f t="shared" si="99"/>
        <v>0</v>
      </c>
      <c r="BZ83" s="146" t="b">
        <f t="shared" si="100"/>
        <v>0</v>
      </c>
      <c r="CA83" s="146" t="b">
        <f t="shared" si="101"/>
        <v>0</v>
      </c>
      <c r="CB83" s="146" t="b">
        <f t="shared" si="102"/>
        <v>0</v>
      </c>
      <c r="CC83" s="146" t="b">
        <f t="shared" si="103"/>
        <v>0</v>
      </c>
      <c r="CD83" s="146" t="b">
        <f t="shared" si="104"/>
        <v>0</v>
      </c>
      <c r="CE83" s="146" t="b">
        <f t="shared" si="105"/>
        <v>0</v>
      </c>
      <c r="CF83" s="146" t="b">
        <f t="shared" si="106"/>
        <v>0</v>
      </c>
      <c r="CG83" s="146" t="b">
        <f t="shared" si="107"/>
        <v>0</v>
      </c>
      <c r="CH83" s="146" t="b">
        <f t="shared" si="108"/>
        <v>0</v>
      </c>
      <c r="CI83" s="146" t="b">
        <f t="shared" si="109"/>
        <v>0</v>
      </c>
      <c r="CJ83" s="146" t="b">
        <f t="shared" si="110"/>
        <v>0</v>
      </c>
      <c r="CK83" s="146" t="b">
        <f t="shared" si="111"/>
        <v>0</v>
      </c>
      <c r="CL83" s="146" t="b">
        <f t="shared" si="112"/>
        <v>0</v>
      </c>
      <c r="CM83" s="146" t="b">
        <f t="shared" si="113"/>
        <v>0</v>
      </c>
      <c r="CN83" s="146" t="b">
        <f t="shared" si="114"/>
        <v>0</v>
      </c>
      <c r="CO83" s="146" t="b">
        <f t="shared" si="115"/>
        <v>0</v>
      </c>
      <c r="CP83" s="146" t="b">
        <f t="shared" si="116"/>
        <v>0</v>
      </c>
      <c r="CQ83" s="146" t="b">
        <f t="shared" si="117"/>
        <v>0</v>
      </c>
    </row>
    <row r="84" spans="1:95" x14ac:dyDescent="0.25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 t="str">
        <f t="shared" si="59"/>
        <v/>
      </c>
      <c r="L84" s="108"/>
      <c r="M84" s="108"/>
      <c r="N84" s="108"/>
      <c r="O84" s="108" t="str">
        <f t="shared" si="60"/>
        <v/>
      </c>
      <c r="P84" s="108"/>
      <c r="Q84" s="108"/>
      <c r="R84" s="116"/>
      <c r="S84" s="117"/>
      <c r="T84" s="117"/>
      <c r="U84" s="118" t="str">
        <f t="shared" si="61"/>
        <v/>
      </c>
      <c r="V84" s="116"/>
      <c r="W84" s="119"/>
      <c r="X84" s="120">
        <f t="shared" ca="1" si="62"/>
        <v>41696</v>
      </c>
      <c r="Y84" s="118" t="str">
        <f t="shared" si="63"/>
        <v/>
      </c>
      <c r="Z84" s="119"/>
      <c r="AA84" s="116"/>
      <c r="AB84" s="121"/>
      <c r="AC84" s="121"/>
      <c r="AD84" s="118" t="str">
        <f t="shared" si="64"/>
        <v/>
      </c>
      <c r="AE84" s="121"/>
      <c r="AF84" s="116"/>
      <c r="AG84" s="108" t="str">
        <f t="shared" si="65"/>
        <v/>
      </c>
      <c r="AH84" s="108" t="str">
        <f t="shared" si="66"/>
        <v/>
      </c>
      <c r="AI84" s="108" t="str">
        <f t="shared" si="67"/>
        <v/>
      </c>
      <c r="AJ84" s="108" t="str">
        <f t="shared" si="68"/>
        <v/>
      </c>
      <c r="AK84" s="122"/>
      <c r="AL84" s="123">
        <f t="shared" si="69"/>
        <v>0</v>
      </c>
      <c r="AM84" s="123">
        <f t="shared" si="69"/>
        <v>0</v>
      </c>
      <c r="AN84" s="123">
        <f t="shared" si="70"/>
        <v>0</v>
      </c>
      <c r="AO84" s="123">
        <f t="shared" si="71"/>
        <v>0</v>
      </c>
      <c r="AP84" s="123">
        <f t="shared" si="72"/>
        <v>0</v>
      </c>
      <c r="AQ84" s="108" t="str">
        <f t="shared" si="73"/>
        <v/>
      </c>
      <c r="AR84" s="116"/>
      <c r="AS84" s="117"/>
      <c r="AT84" s="108"/>
      <c r="AU84" s="108"/>
      <c r="AV84" s="108"/>
      <c r="AW84" s="108"/>
      <c r="AX84" s="108" t="str">
        <f t="shared" si="74"/>
        <v/>
      </c>
      <c r="AY84" s="108" t="str">
        <f t="shared" si="75"/>
        <v/>
      </c>
      <c r="BB84" s="146" t="b">
        <f t="shared" si="76"/>
        <v>0</v>
      </c>
      <c r="BC84" s="146" t="b">
        <f t="shared" si="77"/>
        <v>0</v>
      </c>
      <c r="BD84" s="146" t="b">
        <f t="shared" si="78"/>
        <v>0</v>
      </c>
      <c r="BE84" s="146" t="b">
        <f t="shared" si="79"/>
        <v>0</v>
      </c>
      <c r="BF84" s="146" t="b">
        <f t="shared" si="80"/>
        <v>0</v>
      </c>
      <c r="BG84" s="146" t="b">
        <f t="shared" si="81"/>
        <v>0</v>
      </c>
      <c r="BH84" s="146" t="b">
        <f t="shared" si="82"/>
        <v>0</v>
      </c>
      <c r="BI84" s="146" t="b">
        <f t="shared" si="83"/>
        <v>0</v>
      </c>
      <c r="BJ84" s="146" t="b">
        <f t="shared" si="84"/>
        <v>0</v>
      </c>
      <c r="BK84" s="146" t="b">
        <f t="shared" si="85"/>
        <v>0</v>
      </c>
      <c r="BL84" s="146" t="b">
        <f t="shared" si="86"/>
        <v>0</v>
      </c>
      <c r="BM84" s="146" t="b">
        <f t="shared" si="87"/>
        <v>0</v>
      </c>
      <c r="BN84" s="146" t="b">
        <f t="shared" si="88"/>
        <v>0</v>
      </c>
      <c r="BO84" s="146" t="b">
        <f t="shared" si="89"/>
        <v>0</v>
      </c>
      <c r="BP84" s="146" t="b">
        <f t="shared" si="90"/>
        <v>0</v>
      </c>
      <c r="BQ84" s="146" t="b">
        <f t="shared" si="91"/>
        <v>0</v>
      </c>
      <c r="BR84" s="146" t="b">
        <f t="shared" si="92"/>
        <v>0</v>
      </c>
      <c r="BS84" s="146" t="b">
        <f t="shared" si="93"/>
        <v>0</v>
      </c>
      <c r="BT84" s="146" t="b">
        <f t="shared" si="94"/>
        <v>0</v>
      </c>
      <c r="BU84" s="146" t="b">
        <f t="shared" si="95"/>
        <v>0</v>
      </c>
      <c r="BV84" s="146" t="b">
        <f t="shared" si="96"/>
        <v>0</v>
      </c>
      <c r="BW84" s="146" t="b">
        <f t="shared" si="97"/>
        <v>0</v>
      </c>
      <c r="BX84" s="146" t="b">
        <f t="shared" si="98"/>
        <v>0</v>
      </c>
      <c r="BY84" s="146" t="b">
        <f t="shared" si="99"/>
        <v>0</v>
      </c>
      <c r="BZ84" s="146" t="b">
        <f t="shared" si="100"/>
        <v>0</v>
      </c>
      <c r="CA84" s="146" t="b">
        <f t="shared" si="101"/>
        <v>0</v>
      </c>
      <c r="CB84" s="146" t="b">
        <f t="shared" si="102"/>
        <v>0</v>
      </c>
      <c r="CC84" s="146" t="b">
        <f t="shared" si="103"/>
        <v>0</v>
      </c>
      <c r="CD84" s="146" t="b">
        <f t="shared" si="104"/>
        <v>0</v>
      </c>
      <c r="CE84" s="146" t="b">
        <f t="shared" si="105"/>
        <v>0</v>
      </c>
      <c r="CF84" s="146" t="b">
        <f t="shared" si="106"/>
        <v>0</v>
      </c>
      <c r="CG84" s="146" t="b">
        <f t="shared" si="107"/>
        <v>0</v>
      </c>
      <c r="CH84" s="146" t="b">
        <f t="shared" si="108"/>
        <v>0</v>
      </c>
      <c r="CI84" s="146" t="b">
        <f t="shared" si="109"/>
        <v>0</v>
      </c>
      <c r="CJ84" s="146" t="b">
        <f t="shared" si="110"/>
        <v>0</v>
      </c>
      <c r="CK84" s="146" t="b">
        <f t="shared" si="111"/>
        <v>0</v>
      </c>
      <c r="CL84" s="146" t="b">
        <f t="shared" si="112"/>
        <v>0</v>
      </c>
      <c r="CM84" s="146" t="b">
        <f t="shared" si="113"/>
        <v>0</v>
      </c>
      <c r="CN84" s="146" t="b">
        <f t="shared" si="114"/>
        <v>0</v>
      </c>
      <c r="CO84" s="146" t="b">
        <f t="shared" si="115"/>
        <v>0</v>
      </c>
      <c r="CP84" s="146" t="b">
        <f t="shared" si="116"/>
        <v>0</v>
      </c>
      <c r="CQ84" s="146" t="b">
        <f t="shared" si="117"/>
        <v>0</v>
      </c>
    </row>
    <row r="85" spans="1:95" x14ac:dyDescent="0.25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 t="str">
        <f t="shared" si="59"/>
        <v/>
      </c>
      <c r="L85" s="108"/>
      <c r="M85" s="108"/>
      <c r="N85" s="108"/>
      <c r="O85" s="108" t="str">
        <f t="shared" si="60"/>
        <v/>
      </c>
      <c r="P85" s="108"/>
      <c r="Q85" s="108"/>
      <c r="R85" s="116"/>
      <c r="S85" s="117"/>
      <c r="T85" s="117"/>
      <c r="U85" s="118" t="str">
        <f t="shared" si="61"/>
        <v/>
      </c>
      <c r="V85" s="116"/>
      <c r="W85" s="119"/>
      <c r="X85" s="120">
        <f t="shared" ca="1" si="62"/>
        <v>41696</v>
      </c>
      <c r="Y85" s="118" t="str">
        <f t="shared" si="63"/>
        <v/>
      </c>
      <c r="Z85" s="119"/>
      <c r="AA85" s="116"/>
      <c r="AB85" s="121"/>
      <c r="AC85" s="121"/>
      <c r="AD85" s="118" t="str">
        <f t="shared" si="64"/>
        <v/>
      </c>
      <c r="AE85" s="121"/>
      <c r="AF85" s="116"/>
      <c r="AG85" s="108" t="str">
        <f t="shared" si="65"/>
        <v/>
      </c>
      <c r="AH85" s="108" t="str">
        <f t="shared" si="66"/>
        <v/>
      </c>
      <c r="AI85" s="108" t="str">
        <f t="shared" si="67"/>
        <v/>
      </c>
      <c r="AJ85" s="108" t="str">
        <f t="shared" si="68"/>
        <v/>
      </c>
      <c r="AK85" s="122"/>
      <c r="AL85" s="123">
        <f t="shared" si="69"/>
        <v>0</v>
      </c>
      <c r="AM85" s="123">
        <f t="shared" si="69"/>
        <v>0</v>
      </c>
      <c r="AN85" s="123">
        <f t="shared" si="70"/>
        <v>0</v>
      </c>
      <c r="AO85" s="123">
        <f t="shared" si="71"/>
        <v>0</v>
      </c>
      <c r="AP85" s="123">
        <f t="shared" si="72"/>
        <v>0</v>
      </c>
      <c r="AQ85" s="108" t="str">
        <f t="shared" si="73"/>
        <v/>
      </c>
      <c r="AR85" s="116"/>
      <c r="AS85" s="117"/>
      <c r="AT85" s="108"/>
      <c r="AU85" s="108"/>
      <c r="AV85" s="108"/>
      <c r="AW85" s="108"/>
      <c r="AX85" s="108" t="str">
        <f t="shared" si="74"/>
        <v/>
      </c>
      <c r="AY85" s="108" t="str">
        <f t="shared" si="75"/>
        <v/>
      </c>
      <c r="BB85" s="146" t="b">
        <f t="shared" si="76"/>
        <v>0</v>
      </c>
      <c r="BC85" s="146" t="b">
        <f t="shared" si="77"/>
        <v>0</v>
      </c>
      <c r="BD85" s="146" t="b">
        <f t="shared" si="78"/>
        <v>0</v>
      </c>
      <c r="BE85" s="146" t="b">
        <f t="shared" si="79"/>
        <v>0</v>
      </c>
      <c r="BF85" s="146" t="b">
        <f t="shared" si="80"/>
        <v>0</v>
      </c>
      <c r="BG85" s="146" t="b">
        <f t="shared" si="81"/>
        <v>0</v>
      </c>
      <c r="BH85" s="146" t="b">
        <f t="shared" si="82"/>
        <v>0</v>
      </c>
      <c r="BI85" s="146" t="b">
        <f t="shared" si="83"/>
        <v>0</v>
      </c>
      <c r="BJ85" s="146" t="b">
        <f t="shared" si="84"/>
        <v>0</v>
      </c>
      <c r="BK85" s="146" t="b">
        <f t="shared" si="85"/>
        <v>0</v>
      </c>
      <c r="BL85" s="146" t="b">
        <f t="shared" si="86"/>
        <v>0</v>
      </c>
      <c r="BM85" s="146" t="b">
        <f t="shared" si="87"/>
        <v>0</v>
      </c>
      <c r="BN85" s="146" t="b">
        <f t="shared" si="88"/>
        <v>0</v>
      </c>
      <c r="BO85" s="146" t="b">
        <f t="shared" si="89"/>
        <v>0</v>
      </c>
      <c r="BP85" s="146" t="b">
        <f t="shared" si="90"/>
        <v>0</v>
      </c>
      <c r="BQ85" s="146" t="b">
        <f t="shared" si="91"/>
        <v>0</v>
      </c>
      <c r="BR85" s="146" t="b">
        <f t="shared" si="92"/>
        <v>0</v>
      </c>
      <c r="BS85" s="146" t="b">
        <f t="shared" si="93"/>
        <v>0</v>
      </c>
      <c r="BT85" s="146" t="b">
        <f t="shared" si="94"/>
        <v>0</v>
      </c>
      <c r="BU85" s="146" t="b">
        <f t="shared" si="95"/>
        <v>0</v>
      </c>
      <c r="BV85" s="146" t="b">
        <f t="shared" si="96"/>
        <v>0</v>
      </c>
      <c r="BW85" s="146" t="b">
        <f t="shared" si="97"/>
        <v>0</v>
      </c>
      <c r="BX85" s="146" t="b">
        <f t="shared" si="98"/>
        <v>0</v>
      </c>
      <c r="BY85" s="146" t="b">
        <f t="shared" si="99"/>
        <v>0</v>
      </c>
      <c r="BZ85" s="146" t="b">
        <f t="shared" si="100"/>
        <v>0</v>
      </c>
      <c r="CA85" s="146" t="b">
        <f t="shared" si="101"/>
        <v>0</v>
      </c>
      <c r="CB85" s="146" t="b">
        <f t="shared" si="102"/>
        <v>0</v>
      </c>
      <c r="CC85" s="146" t="b">
        <f t="shared" si="103"/>
        <v>0</v>
      </c>
      <c r="CD85" s="146" t="b">
        <f t="shared" si="104"/>
        <v>0</v>
      </c>
      <c r="CE85" s="146" t="b">
        <f t="shared" si="105"/>
        <v>0</v>
      </c>
      <c r="CF85" s="146" t="b">
        <f t="shared" si="106"/>
        <v>0</v>
      </c>
      <c r="CG85" s="146" t="b">
        <f t="shared" si="107"/>
        <v>0</v>
      </c>
      <c r="CH85" s="146" t="b">
        <f t="shared" si="108"/>
        <v>0</v>
      </c>
      <c r="CI85" s="146" t="b">
        <f t="shared" si="109"/>
        <v>0</v>
      </c>
      <c r="CJ85" s="146" t="b">
        <f t="shared" si="110"/>
        <v>0</v>
      </c>
      <c r="CK85" s="146" t="b">
        <f t="shared" si="111"/>
        <v>0</v>
      </c>
      <c r="CL85" s="146" t="b">
        <f t="shared" si="112"/>
        <v>0</v>
      </c>
      <c r="CM85" s="146" t="b">
        <f t="shared" si="113"/>
        <v>0</v>
      </c>
      <c r="CN85" s="146" t="b">
        <f t="shared" si="114"/>
        <v>0</v>
      </c>
      <c r="CO85" s="146" t="b">
        <f t="shared" si="115"/>
        <v>0</v>
      </c>
      <c r="CP85" s="146" t="b">
        <f t="shared" si="116"/>
        <v>0</v>
      </c>
      <c r="CQ85" s="146" t="b">
        <f t="shared" si="117"/>
        <v>0</v>
      </c>
    </row>
    <row r="86" spans="1:95" x14ac:dyDescent="0.25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 t="str">
        <f t="shared" si="59"/>
        <v/>
      </c>
      <c r="L86" s="108"/>
      <c r="M86" s="108"/>
      <c r="N86" s="108"/>
      <c r="O86" s="108" t="str">
        <f t="shared" si="60"/>
        <v/>
      </c>
      <c r="P86" s="108"/>
      <c r="Q86" s="108"/>
      <c r="R86" s="116"/>
      <c r="S86" s="117"/>
      <c r="T86" s="117"/>
      <c r="U86" s="118" t="str">
        <f t="shared" si="61"/>
        <v/>
      </c>
      <c r="V86" s="116"/>
      <c r="W86" s="119"/>
      <c r="X86" s="120">
        <f t="shared" ca="1" si="62"/>
        <v>41696</v>
      </c>
      <c r="Y86" s="118" t="str">
        <f t="shared" si="63"/>
        <v/>
      </c>
      <c r="Z86" s="119"/>
      <c r="AA86" s="116"/>
      <c r="AB86" s="121"/>
      <c r="AC86" s="121"/>
      <c r="AD86" s="118" t="str">
        <f t="shared" si="64"/>
        <v/>
      </c>
      <c r="AE86" s="121"/>
      <c r="AF86" s="116"/>
      <c r="AG86" s="108" t="str">
        <f t="shared" si="65"/>
        <v/>
      </c>
      <c r="AH86" s="108" t="str">
        <f t="shared" si="66"/>
        <v/>
      </c>
      <c r="AI86" s="108" t="str">
        <f t="shared" si="67"/>
        <v/>
      </c>
      <c r="AJ86" s="108" t="str">
        <f t="shared" si="68"/>
        <v/>
      </c>
      <c r="AK86" s="122"/>
      <c r="AL86" s="123">
        <f t="shared" si="69"/>
        <v>0</v>
      </c>
      <c r="AM86" s="123">
        <f t="shared" si="69"/>
        <v>0</v>
      </c>
      <c r="AN86" s="123">
        <f t="shared" si="70"/>
        <v>0</v>
      </c>
      <c r="AO86" s="123">
        <f t="shared" si="71"/>
        <v>0</v>
      </c>
      <c r="AP86" s="123">
        <f t="shared" si="72"/>
        <v>0</v>
      </c>
      <c r="AQ86" s="108" t="str">
        <f t="shared" si="73"/>
        <v/>
      </c>
      <c r="AR86" s="116"/>
      <c r="AS86" s="117"/>
      <c r="AT86" s="108"/>
      <c r="AU86" s="108"/>
      <c r="AV86" s="108"/>
      <c r="AW86" s="108"/>
      <c r="AX86" s="108" t="str">
        <f t="shared" si="74"/>
        <v/>
      </c>
      <c r="AY86" s="108" t="str">
        <f t="shared" si="75"/>
        <v/>
      </c>
      <c r="BB86" s="146" t="b">
        <f t="shared" si="76"/>
        <v>0</v>
      </c>
      <c r="BC86" s="146" t="b">
        <f t="shared" si="77"/>
        <v>0</v>
      </c>
      <c r="BD86" s="146" t="b">
        <f t="shared" si="78"/>
        <v>0</v>
      </c>
      <c r="BE86" s="146" t="b">
        <f t="shared" si="79"/>
        <v>0</v>
      </c>
      <c r="BF86" s="146" t="b">
        <f t="shared" si="80"/>
        <v>0</v>
      </c>
      <c r="BG86" s="146" t="b">
        <f t="shared" si="81"/>
        <v>0</v>
      </c>
      <c r="BH86" s="146" t="b">
        <f t="shared" si="82"/>
        <v>0</v>
      </c>
      <c r="BI86" s="146" t="b">
        <f t="shared" si="83"/>
        <v>0</v>
      </c>
      <c r="BJ86" s="146" t="b">
        <f t="shared" si="84"/>
        <v>0</v>
      </c>
      <c r="BK86" s="146" t="b">
        <f t="shared" si="85"/>
        <v>0</v>
      </c>
      <c r="BL86" s="146" t="b">
        <f t="shared" si="86"/>
        <v>0</v>
      </c>
      <c r="BM86" s="146" t="b">
        <f t="shared" si="87"/>
        <v>0</v>
      </c>
      <c r="BN86" s="146" t="b">
        <f t="shared" si="88"/>
        <v>0</v>
      </c>
      <c r="BO86" s="146" t="b">
        <f t="shared" si="89"/>
        <v>0</v>
      </c>
      <c r="BP86" s="146" t="b">
        <f t="shared" si="90"/>
        <v>0</v>
      </c>
      <c r="BQ86" s="146" t="b">
        <f t="shared" si="91"/>
        <v>0</v>
      </c>
      <c r="BR86" s="146" t="b">
        <f t="shared" si="92"/>
        <v>0</v>
      </c>
      <c r="BS86" s="146" t="b">
        <f t="shared" si="93"/>
        <v>0</v>
      </c>
      <c r="BT86" s="146" t="b">
        <f t="shared" si="94"/>
        <v>0</v>
      </c>
      <c r="BU86" s="146" t="b">
        <f t="shared" si="95"/>
        <v>0</v>
      </c>
      <c r="BV86" s="146" t="b">
        <f t="shared" si="96"/>
        <v>0</v>
      </c>
      <c r="BW86" s="146" t="b">
        <f t="shared" si="97"/>
        <v>0</v>
      </c>
      <c r="BX86" s="146" t="b">
        <f t="shared" si="98"/>
        <v>0</v>
      </c>
      <c r="BY86" s="146" t="b">
        <f t="shared" si="99"/>
        <v>0</v>
      </c>
      <c r="BZ86" s="146" t="b">
        <f t="shared" si="100"/>
        <v>0</v>
      </c>
      <c r="CA86" s="146" t="b">
        <f t="shared" si="101"/>
        <v>0</v>
      </c>
      <c r="CB86" s="146" t="b">
        <f t="shared" si="102"/>
        <v>0</v>
      </c>
      <c r="CC86" s="146" t="b">
        <f t="shared" si="103"/>
        <v>0</v>
      </c>
      <c r="CD86" s="146" t="b">
        <f t="shared" si="104"/>
        <v>0</v>
      </c>
      <c r="CE86" s="146" t="b">
        <f t="shared" si="105"/>
        <v>0</v>
      </c>
      <c r="CF86" s="146" t="b">
        <f t="shared" si="106"/>
        <v>0</v>
      </c>
      <c r="CG86" s="146" t="b">
        <f t="shared" si="107"/>
        <v>0</v>
      </c>
      <c r="CH86" s="146" t="b">
        <f t="shared" si="108"/>
        <v>0</v>
      </c>
      <c r="CI86" s="146" t="b">
        <f t="shared" si="109"/>
        <v>0</v>
      </c>
      <c r="CJ86" s="146" t="b">
        <f t="shared" si="110"/>
        <v>0</v>
      </c>
      <c r="CK86" s="146" t="b">
        <f t="shared" si="111"/>
        <v>0</v>
      </c>
      <c r="CL86" s="146" t="b">
        <f t="shared" si="112"/>
        <v>0</v>
      </c>
      <c r="CM86" s="146" t="b">
        <f t="shared" si="113"/>
        <v>0</v>
      </c>
      <c r="CN86" s="146" t="b">
        <f t="shared" si="114"/>
        <v>0</v>
      </c>
      <c r="CO86" s="146" t="b">
        <f t="shared" si="115"/>
        <v>0</v>
      </c>
      <c r="CP86" s="146" t="b">
        <f t="shared" si="116"/>
        <v>0</v>
      </c>
      <c r="CQ86" s="146" t="b">
        <f t="shared" si="117"/>
        <v>0</v>
      </c>
    </row>
    <row r="87" spans="1:95" x14ac:dyDescent="0.25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 t="str">
        <f t="shared" si="59"/>
        <v/>
      </c>
      <c r="L87" s="108"/>
      <c r="M87" s="108"/>
      <c r="N87" s="108"/>
      <c r="O87" s="108" t="str">
        <f t="shared" si="60"/>
        <v/>
      </c>
      <c r="P87" s="108"/>
      <c r="Q87" s="108"/>
      <c r="R87" s="116"/>
      <c r="S87" s="117"/>
      <c r="T87" s="117"/>
      <c r="U87" s="118" t="str">
        <f t="shared" si="61"/>
        <v/>
      </c>
      <c r="V87" s="116"/>
      <c r="W87" s="119"/>
      <c r="X87" s="120">
        <f t="shared" ca="1" si="62"/>
        <v>41696</v>
      </c>
      <c r="Y87" s="118" t="str">
        <f t="shared" si="63"/>
        <v/>
      </c>
      <c r="Z87" s="119"/>
      <c r="AA87" s="116"/>
      <c r="AB87" s="121"/>
      <c r="AC87" s="121"/>
      <c r="AD87" s="118" t="str">
        <f t="shared" si="64"/>
        <v/>
      </c>
      <c r="AE87" s="121"/>
      <c r="AF87" s="116"/>
      <c r="AG87" s="108" t="str">
        <f t="shared" si="65"/>
        <v/>
      </c>
      <c r="AH87" s="108" t="str">
        <f t="shared" si="66"/>
        <v/>
      </c>
      <c r="AI87" s="108" t="str">
        <f t="shared" si="67"/>
        <v/>
      </c>
      <c r="AJ87" s="108" t="str">
        <f t="shared" si="68"/>
        <v/>
      </c>
      <c r="AK87" s="122"/>
      <c r="AL87" s="123">
        <f t="shared" si="69"/>
        <v>0</v>
      </c>
      <c r="AM87" s="123">
        <f t="shared" si="69"/>
        <v>0</v>
      </c>
      <c r="AN87" s="123">
        <f t="shared" si="70"/>
        <v>0</v>
      </c>
      <c r="AO87" s="123">
        <f t="shared" si="71"/>
        <v>0</v>
      </c>
      <c r="AP87" s="123">
        <f t="shared" si="72"/>
        <v>0</v>
      </c>
      <c r="AQ87" s="108" t="str">
        <f t="shared" si="73"/>
        <v/>
      </c>
      <c r="AR87" s="116"/>
      <c r="AS87" s="117"/>
      <c r="AT87" s="108"/>
      <c r="AU87" s="108"/>
      <c r="AV87" s="108"/>
      <c r="AW87" s="108"/>
      <c r="AX87" s="108" t="str">
        <f t="shared" si="74"/>
        <v/>
      </c>
      <c r="AY87" s="108" t="str">
        <f t="shared" si="75"/>
        <v/>
      </c>
      <c r="BB87" s="146" t="b">
        <f t="shared" si="76"/>
        <v>0</v>
      </c>
      <c r="BC87" s="146" t="b">
        <f t="shared" si="77"/>
        <v>0</v>
      </c>
      <c r="BD87" s="146" t="b">
        <f t="shared" si="78"/>
        <v>0</v>
      </c>
      <c r="BE87" s="146" t="b">
        <f t="shared" si="79"/>
        <v>0</v>
      </c>
      <c r="BF87" s="146" t="b">
        <f t="shared" si="80"/>
        <v>0</v>
      </c>
      <c r="BG87" s="146" t="b">
        <f t="shared" si="81"/>
        <v>0</v>
      </c>
      <c r="BH87" s="146" t="b">
        <f t="shared" si="82"/>
        <v>0</v>
      </c>
      <c r="BI87" s="146" t="b">
        <f t="shared" si="83"/>
        <v>0</v>
      </c>
      <c r="BJ87" s="146" t="b">
        <f t="shared" si="84"/>
        <v>0</v>
      </c>
      <c r="BK87" s="146" t="b">
        <f t="shared" si="85"/>
        <v>0</v>
      </c>
      <c r="BL87" s="146" t="b">
        <f t="shared" si="86"/>
        <v>0</v>
      </c>
      <c r="BM87" s="146" t="b">
        <f t="shared" si="87"/>
        <v>0</v>
      </c>
      <c r="BN87" s="146" t="b">
        <f t="shared" si="88"/>
        <v>0</v>
      </c>
      <c r="BO87" s="146" t="b">
        <f t="shared" si="89"/>
        <v>0</v>
      </c>
      <c r="BP87" s="146" t="b">
        <f t="shared" si="90"/>
        <v>0</v>
      </c>
      <c r="BQ87" s="146" t="b">
        <f t="shared" si="91"/>
        <v>0</v>
      </c>
      <c r="BR87" s="146" t="b">
        <f t="shared" si="92"/>
        <v>0</v>
      </c>
      <c r="BS87" s="146" t="b">
        <f t="shared" si="93"/>
        <v>0</v>
      </c>
      <c r="BT87" s="146" t="b">
        <f t="shared" si="94"/>
        <v>0</v>
      </c>
      <c r="BU87" s="146" t="b">
        <f t="shared" si="95"/>
        <v>0</v>
      </c>
      <c r="BV87" s="146" t="b">
        <f t="shared" si="96"/>
        <v>0</v>
      </c>
      <c r="BW87" s="146" t="b">
        <f t="shared" si="97"/>
        <v>0</v>
      </c>
      <c r="BX87" s="146" t="b">
        <f t="shared" si="98"/>
        <v>0</v>
      </c>
      <c r="BY87" s="146" t="b">
        <f t="shared" si="99"/>
        <v>0</v>
      </c>
      <c r="BZ87" s="146" t="b">
        <f t="shared" si="100"/>
        <v>0</v>
      </c>
      <c r="CA87" s="146" t="b">
        <f t="shared" si="101"/>
        <v>0</v>
      </c>
      <c r="CB87" s="146" t="b">
        <f t="shared" si="102"/>
        <v>0</v>
      </c>
      <c r="CC87" s="146" t="b">
        <f t="shared" si="103"/>
        <v>0</v>
      </c>
      <c r="CD87" s="146" t="b">
        <f t="shared" si="104"/>
        <v>0</v>
      </c>
      <c r="CE87" s="146" t="b">
        <f t="shared" si="105"/>
        <v>0</v>
      </c>
      <c r="CF87" s="146" t="b">
        <f t="shared" si="106"/>
        <v>0</v>
      </c>
      <c r="CG87" s="146" t="b">
        <f t="shared" si="107"/>
        <v>0</v>
      </c>
      <c r="CH87" s="146" t="b">
        <f t="shared" si="108"/>
        <v>0</v>
      </c>
      <c r="CI87" s="146" t="b">
        <f t="shared" si="109"/>
        <v>0</v>
      </c>
      <c r="CJ87" s="146" t="b">
        <f t="shared" si="110"/>
        <v>0</v>
      </c>
      <c r="CK87" s="146" t="b">
        <f t="shared" si="111"/>
        <v>0</v>
      </c>
      <c r="CL87" s="146" t="b">
        <f t="shared" si="112"/>
        <v>0</v>
      </c>
      <c r="CM87" s="146" t="b">
        <f t="shared" si="113"/>
        <v>0</v>
      </c>
      <c r="CN87" s="146" t="b">
        <f t="shared" si="114"/>
        <v>0</v>
      </c>
      <c r="CO87" s="146" t="b">
        <f t="shared" si="115"/>
        <v>0</v>
      </c>
      <c r="CP87" s="146" t="b">
        <f t="shared" si="116"/>
        <v>0</v>
      </c>
      <c r="CQ87" s="146" t="b">
        <f t="shared" si="117"/>
        <v>0</v>
      </c>
    </row>
    <row r="88" spans="1:95" x14ac:dyDescent="0.25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 t="str">
        <f t="shared" si="59"/>
        <v/>
      </c>
      <c r="L88" s="108"/>
      <c r="M88" s="108"/>
      <c r="N88" s="108"/>
      <c r="O88" s="108" t="str">
        <f t="shared" si="60"/>
        <v/>
      </c>
      <c r="P88" s="108"/>
      <c r="Q88" s="108"/>
      <c r="R88" s="116"/>
      <c r="S88" s="117"/>
      <c r="T88" s="117"/>
      <c r="U88" s="118" t="str">
        <f t="shared" si="61"/>
        <v/>
      </c>
      <c r="V88" s="116"/>
      <c r="W88" s="119"/>
      <c r="X88" s="120">
        <f t="shared" ca="1" si="62"/>
        <v>41696</v>
      </c>
      <c r="Y88" s="118" t="str">
        <f t="shared" si="63"/>
        <v/>
      </c>
      <c r="Z88" s="119"/>
      <c r="AA88" s="116"/>
      <c r="AB88" s="121"/>
      <c r="AC88" s="121"/>
      <c r="AD88" s="118" t="str">
        <f t="shared" si="64"/>
        <v/>
      </c>
      <c r="AE88" s="121"/>
      <c r="AF88" s="116"/>
      <c r="AG88" s="108" t="str">
        <f t="shared" si="65"/>
        <v/>
      </c>
      <c r="AH88" s="108" t="str">
        <f t="shared" si="66"/>
        <v/>
      </c>
      <c r="AI88" s="108" t="str">
        <f t="shared" si="67"/>
        <v/>
      </c>
      <c r="AJ88" s="108" t="str">
        <f t="shared" si="68"/>
        <v/>
      </c>
      <c r="AK88" s="122"/>
      <c r="AL88" s="123">
        <f t="shared" si="69"/>
        <v>0</v>
      </c>
      <c r="AM88" s="123">
        <f t="shared" si="69"/>
        <v>0</v>
      </c>
      <c r="AN88" s="123">
        <f t="shared" si="70"/>
        <v>0</v>
      </c>
      <c r="AO88" s="123">
        <f t="shared" si="71"/>
        <v>0</v>
      </c>
      <c r="AP88" s="123">
        <f t="shared" si="72"/>
        <v>0</v>
      </c>
      <c r="AQ88" s="108" t="str">
        <f t="shared" si="73"/>
        <v/>
      </c>
      <c r="AR88" s="116"/>
      <c r="AS88" s="117"/>
      <c r="AT88" s="108"/>
      <c r="AU88" s="108"/>
      <c r="AV88" s="108"/>
      <c r="AW88" s="108"/>
      <c r="AX88" s="108" t="str">
        <f t="shared" si="74"/>
        <v/>
      </c>
      <c r="AY88" s="108" t="str">
        <f t="shared" si="75"/>
        <v/>
      </c>
      <c r="BB88" s="146" t="b">
        <f t="shared" si="76"/>
        <v>0</v>
      </c>
      <c r="BC88" s="146" t="b">
        <f t="shared" si="77"/>
        <v>0</v>
      </c>
      <c r="BD88" s="146" t="b">
        <f t="shared" si="78"/>
        <v>0</v>
      </c>
      <c r="BE88" s="146" t="b">
        <f t="shared" si="79"/>
        <v>0</v>
      </c>
      <c r="BF88" s="146" t="b">
        <f t="shared" si="80"/>
        <v>0</v>
      </c>
      <c r="BG88" s="146" t="b">
        <f t="shared" si="81"/>
        <v>0</v>
      </c>
      <c r="BH88" s="146" t="b">
        <f t="shared" si="82"/>
        <v>0</v>
      </c>
      <c r="BI88" s="146" t="b">
        <f t="shared" si="83"/>
        <v>0</v>
      </c>
      <c r="BJ88" s="146" t="b">
        <f t="shared" si="84"/>
        <v>0</v>
      </c>
      <c r="BK88" s="146" t="b">
        <f t="shared" si="85"/>
        <v>0</v>
      </c>
      <c r="BL88" s="146" t="b">
        <f t="shared" si="86"/>
        <v>0</v>
      </c>
      <c r="BM88" s="146" t="b">
        <f t="shared" si="87"/>
        <v>0</v>
      </c>
      <c r="BN88" s="146" t="b">
        <f t="shared" si="88"/>
        <v>0</v>
      </c>
      <c r="BO88" s="146" t="b">
        <f t="shared" si="89"/>
        <v>0</v>
      </c>
      <c r="BP88" s="146" t="b">
        <f t="shared" si="90"/>
        <v>0</v>
      </c>
      <c r="BQ88" s="146" t="b">
        <f t="shared" si="91"/>
        <v>0</v>
      </c>
      <c r="BR88" s="146" t="b">
        <f t="shared" si="92"/>
        <v>0</v>
      </c>
      <c r="BS88" s="146" t="b">
        <f t="shared" si="93"/>
        <v>0</v>
      </c>
      <c r="BT88" s="146" t="b">
        <f t="shared" si="94"/>
        <v>0</v>
      </c>
      <c r="BU88" s="146" t="b">
        <f t="shared" si="95"/>
        <v>0</v>
      </c>
      <c r="BV88" s="146" t="b">
        <f t="shared" si="96"/>
        <v>0</v>
      </c>
      <c r="BW88" s="146" t="b">
        <f t="shared" si="97"/>
        <v>0</v>
      </c>
      <c r="BX88" s="146" t="b">
        <f t="shared" si="98"/>
        <v>0</v>
      </c>
      <c r="BY88" s="146" t="b">
        <f t="shared" si="99"/>
        <v>0</v>
      </c>
      <c r="BZ88" s="146" t="b">
        <f t="shared" si="100"/>
        <v>0</v>
      </c>
      <c r="CA88" s="146" t="b">
        <f t="shared" si="101"/>
        <v>0</v>
      </c>
      <c r="CB88" s="146" t="b">
        <f t="shared" si="102"/>
        <v>0</v>
      </c>
      <c r="CC88" s="146" t="b">
        <f t="shared" si="103"/>
        <v>0</v>
      </c>
      <c r="CD88" s="146" t="b">
        <f t="shared" si="104"/>
        <v>0</v>
      </c>
      <c r="CE88" s="146" t="b">
        <f t="shared" si="105"/>
        <v>0</v>
      </c>
      <c r="CF88" s="146" t="b">
        <f t="shared" si="106"/>
        <v>0</v>
      </c>
      <c r="CG88" s="146" t="b">
        <f t="shared" si="107"/>
        <v>0</v>
      </c>
      <c r="CH88" s="146" t="b">
        <f t="shared" si="108"/>
        <v>0</v>
      </c>
      <c r="CI88" s="146" t="b">
        <f t="shared" si="109"/>
        <v>0</v>
      </c>
      <c r="CJ88" s="146" t="b">
        <f t="shared" si="110"/>
        <v>0</v>
      </c>
      <c r="CK88" s="146" t="b">
        <f t="shared" si="111"/>
        <v>0</v>
      </c>
      <c r="CL88" s="146" t="b">
        <f t="shared" si="112"/>
        <v>0</v>
      </c>
      <c r="CM88" s="146" t="b">
        <f t="shared" si="113"/>
        <v>0</v>
      </c>
      <c r="CN88" s="146" t="b">
        <f t="shared" si="114"/>
        <v>0</v>
      </c>
      <c r="CO88" s="146" t="b">
        <f t="shared" si="115"/>
        <v>0</v>
      </c>
      <c r="CP88" s="146" t="b">
        <f t="shared" si="116"/>
        <v>0</v>
      </c>
      <c r="CQ88" s="146" t="b">
        <f t="shared" si="117"/>
        <v>0</v>
      </c>
    </row>
    <row r="89" spans="1:95" x14ac:dyDescent="0.25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 t="str">
        <f t="shared" si="59"/>
        <v/>
      </c>
      <c r="L89" s="108"/>
      <c r="M89" s="108"/>
      <c r="N89" s="108"/>
      <c r="O89" s="108" t="str">
        <f t="shared" si="60"/>
        <v/>
      </c>
      <c r="P89" s="108"/>
      <c r="Q89" s="108"/>
      <c r="R89" s="116"/>
      <c r="S89" s="117"/>
      <c r="T89" s="117"/>
      <c r="U89" s="118" t="str">
        <f t="shared" si="61"/>
        <v/>
      </c>
      <c r="V89" s="116"/>
      <c r="W89" s="119"/>
      <c r="X89" s="120">
        <f t="shared" ca="1" si="62"/>
        <v>41696</v>
      </c>
      <c r="Y89" s="118" t="str">
        <f t="shared" si="63"/>
        <v/>
      </c>
      <c r="Z89" s="119"/>
      <c r="AA89" s="116"/>
      <c r="AB89" s="121"/>
      <c r="AC89" s="121"/>
      <c r="AD89" s="118" t="str">
        <f t="shared" si="64"/>
        <v/>
      </c>
      <c r="AE89" s="121"/>
      <c r="AF89" s="116"/>
      <c r="AG89" s="108" t="str">
        <f t="shared" si="65"/>
        <v/>
      </c>
      <c r="AH89" s="108" t="str">
        <f t="shared" si="66"/>
        <v/>
      </c>
      <c r="AI89" s="108" t="str">
        <f t="shared" si="67"/>
        <v/>
      </c>
      <c r="AJ89" s="108" t="str">
        <f t="shared" si="68"/>
        <v/>
      </c>
      <c r="AK89" s="122"/>
      <c r="AL89" s="123">
        <f t="shared" si="69"/>
        <v>0</v>
      </c>
      <c r="AM89" s="123">
        <f t="shared" si="69"/>
        <v>0</v>
      </c>
      <c r="AN89" s="123">
        <f t="shared" si="70"/>
        <v>0</v>
      </c>
      <c r="AO89" s="123">
        <f t="shared" si="71"/>
        <v>0</v>
      </c>
      <c r="AP89" s="123">
        <f t="shared" si="72"/>
        <v>0</v>
      </c>
      <c r="AQ89" s="108" t="str">
        <f t="shared" si="73"/>
        <v/>
      </c>
      <c r="AR89" s="116"/>
      <c r="AS89" s="117"/>
      <c r="AT89" s="108"/>
      <c r="AU89" s="108"/>
      <c r="AV89" s="108"/>
      <c r="AW89" s="108"/>
      <c r="AX89" s="108" t="str">
        <f t="shared" si="74"/>
        <v/>
      </c>
      <c r="AY89" s="108" t="str">
        <f t="shared" si="75"/>
        <v/>
      </c>
      <c r="BB89" s="146" t="b">
        <f t="shared" si="76"/>
        <v>0</v>
      </c>
      <c r="BC89" s="146" t="b">
        <f t="shared" si="77"/>
        <v>0</v>
      </c>
      <c r="BD89" s="146" t="b">
        <f t="shared" si="78"/>
        <v>0</v>
      </c>
      <c r="BE89" s="146" t="b">
        <f t="shared" si="79"/>
        <v>0</v>
      </c>
      <c r="BF89" s="146" t="b">
        <f t="shared" si="80"/>
        <v>0</v>
      </c>
      <c r="BG89" s="146" t="b">
        <f t="shared" si="81"/>
        <v>0</v>
      </c>
      <c r="BH89" s="146" t="b">
        <f t="shared" si="82"/>
        <v>0</v>
      </c>
      <c r="BI89" s="146" t="b">
        <f t="shared" si="83"/>
        <v>0</v>
      </c>
      <c r="BJ89" s="146" t="b">
        <f t="shared" si="84"/>
        <v>0</v>
      </c>
      <c r="BK89" s="146" t="b">
        <f t="shared" si="85"/>
        <v>0</v>
      </c>
      <c r="BL89" s="146" t="b">
        <f t="shared" si="86"/>
        <v>0</v>
      </c>
      <c r="BM89" s="146" t="b">
        <f t="shared" si="87"/>
        <v>0</v>
      </c>
      <c r="BN89" s="146" t="b">
        <f t="shared" si="88"/>
        <v>0</v>
      </c>
      <c r="BO89" s="146" t="b">
        <f t="shared" si="89"/>
        <v>0</v>
      </c>
      <c r="BP89" s="146" t="b">
        <f t="shared" si="90"/>
        <v>0</v>
      </c>
      <c r="BQ89" s="146" t="b">
        <f t="shared" si="91"/>
        <v>0</v>
      </c>
      <c r="BR89" s="146" t="b">
        <f t="shared" si="92"/>
        <v>0</v>
      </c>
      <c r="BS89" s="146" t="b">
        <f t="shared" si="93"/>
        <v>0</v>
      </c>
      <c r="BT89" s="146" t="b">
        <f t="shared" si="94"/>
        <v>0</v>
      </c>
      <c r="BU89" s="146" t="b">
        <f t="shared" si="95"/>
        <v>0</v>
      </c>
      <c r="BV89" s="146" t="b">
        <f t="shared" si="96"/>
        <v>0</v>
      </c>
      <c r="BW89" s="146" t="b">
        <f t="shared" si="97"/>
        <v>0</v>
      </c>
      <c r="BX89" s="146" t="b">
        <f t="shared" si="98"/>
        <v>0</v>
      </c>
      <c r="BY89" s="146" t="b">
        <f t="shared" si="99"/>
        <v>0</v>
      </c>
      <c r="BZ89" s="146" t="b">
        <f t="shared" si="100"/>
        <v>0</v>
      </c>
      <c r="CA89" s="146" t="b">
        <f t="shared" si="101"/>
        <v>0</v>
      </c>
      <c r="CB89" s="146" t="b">
        <f t="shared" si="102"/>
        <v>0</v>
      </c>
      <c r="CC89" s="146" t="b">
        <f t="shared" si="103"/>
        <v>0</v>
      </c>
      <c r="CD89" s="146" t="b">
        <f t="shared" si="104"/>
        <v>0</v>
      </c>
      <c r="CE89" s="146" t="b">
        <f t="shared" si="105"/>
        <v>0</v>
      </c>
      <c r="CF89" s="146" t="b">
        <f t="shared" si="106"/>
        <v>0</v>
      </c>
      <c r="CG89" s="146" t="b">
        <f t="shared" si="107"/>
        <v>0</v>
      </c>
      <c r="CH89" s="146" t="b">
        <f t="shared" si="108"/>
        <v>0</v>
      </c>
      <c r="CI89" s="146" t="b">
        <f t="shared" si="109"/>
        <v>0</v>
      </c>
      <c r="CJ89" s="146" t="b">
        <f t="shared" si="110"/>
        <v>0</v>
      </c>
      <c r="CK89" s="146" t="b">
        <f t="shared" si="111"/>
        <v>0</v>
      </c>
      <c r="CL89" s="146" t="b">
        <f t="shared" si="112"/>
        <v>0</v>
      </c>
      <c r="CM89" s="146" t="b">
        <f t="shared" si="113"/>
        <v>0</v>
      </c>
      <c r="CN89" s="146" t="b">
        <f t="shared" si="114"/>
        <v>0</v>
      </c>
      <c r="CO89" s="146" t="b">
        <f t="shared" si="115"/>
        <v>0</v>
      </c>
      <c r="CP89" s="146" t="b">
        <f t="shared" si="116"/>
        <v>0</v>
      </c>
      <c r="CQ89" s="146" t="b">
        <f t="shared" si="117"/>
        <v>0</v>
      </c>
    </row>
    <row r="90" spans="1:95" x14ac:dyDescent="0.25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 t="str">
        <f t="shared" si="59"/>
        <v/>
      </c>
      <c r="L90" s="108"/>
      <c r="M90" s="108"/>
      <c r="N90" s="108"/>
      <c r="O90" s="108" t="str">
        <f t="shared" si="60"/>
        <v/>
      </c>
      <c r="P90" s="108"/>
      <c r="Q90" s="108"/>
      <c r="R90" s="116"/>
      <c r="S90" s="117"/>
      <c r="T90" s="117"/>
      <c r="U90" s="118" t="str">
        <f t="shared" si="61"/>
        <v/>
      </c>
      <c r="V90" s="116"/>
      <c r="W90" s="119"/>
      <c r="X90" s="120">
        <f t="shared" ca="1" si="62"/>
        <v>41696</v>
      </c>
      <c r="Y90" s="118" t="str">
        <f t="shared" si="63"/>
        <v/>
      </c>
      <c r="Z90" s="119"/>
      <c r="AA90" s="116"/>
      <c r="AB90" s="121"/>
      <c r="AC90" s="121"/>
      <c r="AD90" s="118" t="str">
        <f t="shared" si="64"/>
        <v/>
      </c>
      <c r="AE90" s="121"/>
      <c r="AF90" s="116"/>
      <c r="AG90" s="108" t="str">
        <f t="shared" si="65"/>
        <v/>
      </c>
      <c r="AH90" s="108" t="str">
        <f t="shared" si="66"/>
        <v/>
      </c>
      <c r="AI90" s="108" t="str">
        <f t="shared" si="67"/>
        <v/>
      </c>
      <c r="AJ90" s="108" t="str">
        <f t="shared" si="68"/>
        <v/>
      </c>
      <c r="AK90" s="122"/>
      <c r="AL90" s="123">
        <f t="shared" si="69"/>
        <v>0</v>
      </c>
      <c r="AM90" s="123">
        <f t="shared" si="69"/>
        <v>0</v>
      </c>
      <c r="AN90" s="123">
        <f t="shared" si="70"/>
        <v>0</v>
      </c>
      <c r="AO90" s="123">
        <f t="shared" si="71"/>
        <v>0</v>
      </c>
      <c r="AP90" s="123">
        <f t="shared" si="72"/>
        <v>0</v>
      </c>
      <c r="AQ90" s="108" t="str">
        <f t="shared" si="73"/>
        <v/>
      </c>
      <c r="AR90" s="116"/>
      <c r="AS90" s="117"/>
      <c r="AT90" s="108"/>
      <c r="AU90" s="108"/>
      <c r="AV90" s="108"/>
      <c r="AW90" s="108"/>
      <c r="AX90" s="108" t="str">
        <f t="shared" si="74"/>
        <v/>
      </c>
      <c r="AY90" s="108" t="str">
        <f t="shared" si="75"/>
        <v/>
      </c>
      <c r="BB90" s="146" t="b">
        <f t="shared" si="76"/>
        <v>0</v>
      </c>
      <c r="BC90" s="146" t="b">
        <f t="shared" si="77"/>
        <v>0</v>
      </c>
      <c r="BD90" s="146" t="b">
        <f t="shared" si="78"/>
        <v>0</v>
      </c>
      <c r="BE90" s="146" t="b">
        <f t="shared" si="79"/>
        <v>0</v>
      </c>
      <c r="BF90" s="146" t="b">
        <f t="shared" si="80"/>
        <v>0</v>
      </c>
      <c r="BG90" s="146" t="b">
        <f t="shared" si="81"/>
        <v>0</v>
      </c>
      <c r="BH90" s="146" t="b">
        <f t="shared" si="82"/>
        <v>0</v>
      </c>
      <c r="BI90" s="146" t="b">
        <f t="shared" si="83"/>
        <v>0</v>
      </c>
      <c r="BJ90" s="146" t="b">
        <f t="shared" si="84"/>
        <v>0</v>
      </c>
      <c r="BK90" s="146" t="b">
        <f t="shared" si="85"/>
        <v>0</v>
      </c>
      <c r="BL90" s="146" t="b">
        <f t="shared" si="86"/>
        <v>0</v>
      </c>
      <c r="BM90" s="146" t="b">
        <f t="shared" si="87"/>
        <v>0</v>
      </c>
      <c r="BN90" s="146" t="b">
        <f t="shared" si="88"/>
        <v>0</v>
      </c>
      <c r="BO90" s="146" t="b">
        <f t="shared" si="89"/>
        <v>0</v>
      </c>
      <c r="BP90" s="146" t="b">
        <f t="shared" si="90"/>
        <v>0</v>
      </c>
      <c r="BQ90" s="146" t="b">
        <f t="shared" si="91"/>
        <v>0</v>
      </c>
      <c r="BR90" s="146" t="b">
        <f t="shared" si="92"/>
        <v>0</v>
      </c>
      <c r="BS90" s="146" t="b">
        <f t="shared" si="93"/>
        <v>0</v>
      </c>
      <c r="BT90" s="146" t="b">
        <f t="shared" si="94"/>
        <v>0</v>
      </c>
      <c r="BU90" s="146" t="b">
        <f t="shared" si="95"/>
        <v>0</v>
      </c>
      <c r="BV90" s="146" t="b">
        <f t="shared" si="96"/>
        <v>0</v>
      </c>
      <c r="BW90" s="146" t="b">
        <f t="shared" si="97"/>
        <v>0</v>
      </c>
      <c r="BX90" s="146" t="b">
        <f t="shared" si="98"/>
        <v>0</v>
      </c>
      <c r="BY90" s="146" t="b">
        <f t="shared" si="99"/>
        <v>0</v>
      </c>
      <c r="BZ90" s="146" t="b">
        <f t="shared" si="100"/>
        <v>0</v>
      </c>
      <c r="CA90" s="146" t="b">
        <f t="shared" si="101"/>
        <v>0</v>
      </c>
      <c r="CB90" s="146" t="b">
        <f t="shared" si="102"/>
        <v>0</v>
      </c>
      <c r="CC90" s="146" t="b">
        <f t="shared" si="103"/>
        <v>0</v>
      </c>
      <c r="CD90" s="146" t="b">
        <f t="shared" si="104"/>
        <v>0</v>
      </c>
      <c r="CE90" s="146" t="b">
        <f t="shared" si="105"/>
        <v>0</v>
      </c>
      <c r="CF90" s="146" t="b">
        <f t="shared" si="106"/>
        <v>0</v>
      </c>
      <c r="CG90" s="146" t="b">
        <f t="shared" si="107"/>
        <v>0</v>
      </c>
      <c r="CH90" s="146" t="b">
        <f t="shared" si="108"/>
        <v>0</v>
      </c>
      <c r="CI90" s="146" t="b">
        <f t="shared" si="109"/>
        <v>0</v>
      </c>
      <c r="CJ90" s="146" t="b">
        <f t="shared" si="110"/>
        <v>0</v>
      </c>
      <c r="CK90" s="146" t="b">
        <f t="shared" si="111"/>
        <v>0</v>
      </c>
      <c r="CL90" s="146" t="b">
        <f t="shared" si="112"/>
        <v>0</v>
      </c>
      <c r="CM90" s="146" t="b">
        <f t="shared" si="113"/>
        <v>0</v>
      </c>
      <c r="CN90" s="146" t="b">
        <f t="shared" si="114"/>
        <v>0</v>
      </c>
      <c r="CO90" s="146" t="b">
        <f t="shared" si="115"/>
        <v>0</v>
      </c>
      <c r="CP90" s="146" t="b">
        <f t="shared" si="116"/>
        <v>0</v>
      </c>
      <c r="CQ90" s="146" t="b">
        <f t="shared" si="117"/>
        <v>0</v>
      </c>
    </row>
    <row r="91" spans="1:95" x14ac:dyDescent="0.25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 t="str">
        <f t="shared" si="59"/>
        <v/>
      </c>
      <c r="L91" s="108"/>
      <c r="M91" s="108"/>
      <c r="N91" s="108"/>
      <c r="O91" s="108" t="str">
        <f t="shared" si="60"/>
        <v/>
      </c>
      <c r="P91" s="108"/>
      <c r="Q91" s="108"/>
      <c r="R91" s="116"/>
      <c r="S91" s="117"/>
      <c r="T91" s="117"/>
      <c r="U91" s="118" t="str">
        <f t="shared" si="61"/>
        <v/>
      </c>
      <c r="V91" s="116"/>
      <c r="W91" s="119"/>
      <c r="X91" s="120">
        <f t="shared" ca="1" si="62"/>
        <v>41696</v>
      </c>
      <c r="Y91" s="118" t="str">
        <f t="shared" si="63"/>
        <v/>
      </c>
      <c r="Z91" s="119"/>
      <c r="AA91" s="116"/>
      <c r="AB91" s="121"/>
      <c r="AC91" s="121"/>
      <c r="AD91" s="118" t="str">
        <f t="shared" si="64"/>
        <v/>
      </c>
      <c r="AE91" s="121"/>
      <c r="AF91" s="116"/>
      <c r="AG91" s="108" t="str">
        <f t="shared" si="65"/>
        <v/>
      </c>
      <c r="AH91" s="108" t="str">
        <f t="shared" si="66"/>
        <v/>
      </c>
      <c r="AI91" s="108" t="str">
        <f t="shared" si="67"/>
        <v/>
      </c>
      <c r="AJ91" s="108" t="str">
        <f t="shared" si="68"/>
        <v/>
      </c>
      <c r="AK91" s="122"/>
      <c r="AL91" s="123">
        <f t="shared" si="69"/>
        <v>0</v>
      </c>
      <c r="AM91" s="123">
        <f t="shared" si="69"/>
        <v>0</v>
      </c>
      <c r="AN91" s="123">
        <f t="shared" si="70"/>
        <v>0</v>
      </c>
      <c r="AO91" s="123">
        <f t="shared" si="71"/>
        <v>0</v>
      </c>
      <c r="AP91" s="123">
        <f t="shared" si="72"/>
        <v>0</v>
      </c>
      <c r="AQ91" s="108" t="str">
        <f t="shared" si="73"/>
        <v/>
      </c>
      <c r="AR91" s="116"/>
      <c r="AS91" s="117"/>
      <c r="AT91" s="108"/>
      <c r="AU91" s="108"/>
      <c r="AV91" s="108"/>
      <c r="AW91" s="108"/>
      <c r="AX91" s="108" t="str">
        <f t="shared" si="74"/>
        <v/>
      </c>
      <c r="AY91" s="108" t="str">
        <f t="shared" si="75"/>
        <v/>
      </c>
      <c r="BB91" s="146" t="b">
        <f t="shared" si="76"/>
        <v>0</v>
      </c>
      <c r="BC91" s="146" t="b">
        <f t="shared" si="77"/>
        <v>0</v>
      </c>
      <c r="BD91" s="146" t="b">
        <f t="shared" si="78"/>
        <v>0</v>
      </c>
      <c r="BE91" s="146" t="b">
        <f t="shared" si="79"/>
        <v>0</v>
      </c>
      <c r="BF91" s="146" t="b">
        <f t="shared" si="80"/>
        <v>0</v>
      </c>
      <c r="BG91" s="146" t="b">
        <f t="shared" si="81"/>
        <v>0</v>
      </c>
      <c r="BH91" s="146" t="b">
        <f t="shared" si="82"/>
        <v>0</v>
      </c>
      <c r="BI91" s="146" t="b">
        <f t="shared" si="83"/>
        <v>0</v>
      </c>
      <c r="BJ91" s="146" t="b">
        <f t="shared" si="84"/>
        <v>0</v>
      </c>
      <c r="BK91" s="146" t="b">
        <f t="shared" si="85"/>
        <v>0</v>
      </c>
      <c r="BL91" s="146" t="b">
        <f t="shared" si="86"/>
        <v>0</v>
      </c>
      <c r="BM91" s="146" t="b">
        <f t="shared" si="87"/>
        <v>0</v>
      </c>
      <c r="BN91" s="146" t="b">
        <f t="shared" si="88"/>
        <v>0</v>
      </c>
      <c r="BO91" s="146" t="b">
        <f t="shared" si="89"/>
        <v>0</v>
      </c>
      <c r="BP91" s="146" t="b">
        <f t="shared" si="90"/>
        <v>0</v>
      </c>
      <c r="BQ91" s="146" t="b">
        <f t="shared" si="91"/>
        <v>0</v>
      </c>
      <c r="BR91" s="146" t="b">
        <f t="shared" si="92"/>
        <v>0</v>
      </c>
      <c r="BS91" s="146" t="b">
        <f t="shared" si="93"/>
        <v>0</v>
      </c>
      <c r="BT91" s="146" t="b">
        <f t="shared" si="94"/>
        <v>0</v>
      </c>
      <c r="BU91" s="146" t="b">
        <f t="shared" si="95"/>
        <v>0</v>
      </c>
      <c r="BV91" s="146" t="b">
        <f t="shared" si="96"/>
        <v>0</v>
      </c>
      <c r="BW91" s="146" t="b">
        <f t="shared" si="97"/>
        <v>0</v>
      </c>
      <c r="BX91" s="146" t="b">
        <f t="shared" si="98"/>
        <v>0</v>
      </c>
      <c r="BY91" s="146" t="b">
        <f t="shared" si="99"/>
        <v>0</v>
      </c>
      <c r="BZ91" s="146" t="b">
        <f t="shared" si="100"/>
        <v>0</v>
      </c>
      <c r="CA91" s="146" t="b">
        <f t="shared" si="101"/>
        <v>0</v>
      </c>
      <c r="CB91" s="146" t="b">
        <f t="shared" si="102"/>
        <v>0</v>
      </c>
      <c r="CC91" s="146" t="b">
        <f t="shared" si="103"/>
        <v>0</v>
      </c>
      <c r="CD91" s="146" t="b">
        <f t="shared" si="104"/>
        <v>0</v>
      </c>
      <c r="CE91" s="146" t="b">
        <f t="shared" si="105"/>
        <v>0</v>
      </c>
      <c r="CF91" s="146" t="b">
        <f t="shared" si="106"/>
        <v>0</v>
      </c>
      <c r="CG91" s="146" t="b">
        <f t="shared" si="107"/>
        <v>0</v>
      </c>
      <c r="CH91" s="146" t="b">
        <f t="shared" si="108"/>
        <v>0</v>
      </c>
      <c r="CI91" s="146" t="b">
        <f t="shared" si="109"/>
        <v>0</v>
      </c>
      <c r="CJ91" s="146" t="b">
        <f t="shared" si="110"/>
        <v>0</v>
      </c>
      <c r="CK91" s="146" t="b">
        <f t="shared" si="111"/>
        <v>0</v>
      </c>
      <c r="CL91" s="146" t="b">
        <f t="shared" si="112"/>
        <v>0</v>
      </c>
      <c r="CM91" s="146" t="b">
        <f t="shared" si="113"/>
        <v>0</v>
      </c>
      <c r="CN91" s="146" t="b">
        <f t="shared" si="114"/>
        <v>0</v>
      </c>
      <c r="CO91" s="146" t="b">
        <f t="shared" si="115"/>
        <v>0</v>
      </c>
      <c r="CP91" s="146" t="b">
        <f t="shared" si="116"/>
        <v>0</v>
      </c>
      <c r="CQ91" s="146" t="b">
        <f t="shared" si="117"/>
        <v>0</v>
      </c>
    </row>
    <row r="92" spans="1:95" x14ac:dyDescent="0.25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 t="str">
        <f t="shared" si="59"/>
        <v/>
      </c>
      <c r="L92" s="108"/>
      <c r="M92" s="108"/>
      <c r="N92" s="108"/>
      <c r="O92" s="108" t="str">
        <f t="shared" si="60"/>
        <v/>
      </c>
      <c r="P92" s="108"/>
      <c r="Q92" s="108"/>
      <c r="R92" s="116"/>
      <c r="S92" s="117"/>
      <c r="T92" s="117"/>
      <c r="U92" s="118" t="str">
        <f t="shared" si="61"/>
        <v/>
      </c>
      <c r="V92" s="116"/>
      <c r="W92" s="119"/>
      <c r="X92" s="120">
        <f t="shared" ca="1" si="62"/>
        <v>41696</v>
      </c>
      <c r="Y92" s="118" t="str">
        <f t="shared" si="63"/>
        <v/>
      </c>
      <c r="Z92" s="119"/>
      <c r="AA92" s="116"/>
      <c r="AB92" s="121"/>
      <c r="AC92" s="121"/>
      <c r="AD92" s="118" t="str">
        <f t="shared" si="64"/>
        <v/>
      </c>
      <c r="AE92" s="121"/>
      <c r="AF92" s="116"/>
      <c r="AG92" s="108" t="str">
        <f t="shared" si="65"/>
        <v/>
      </c>
      <c r="AH92" s="108" t="str">
        <f t="shared" si="66"/>
        <v/>
      </c>
      <c r="AI92" s="108" t="str">
        <f t="shared" si="67"/>
        <v/>
      </c>
      <c r="AJ92" s="108" t="str">
        <f t="shared" si="68"/>
        <v/>
      </c>
      <c r="AK92" s="122"/>
      <c r="AL92" s="123">
        <f t="shared" si="69"/>
        <v>0</v>
      </c>
      <c r="AM92" s="123">
        <f t="shared" si="69"/>
        <v>0</v>
      </c>
      <c r="AN92" s="123">
        <f t="shared" si="70"/>
        <v>0</v>
      </c>
      <c r="AO92" s="123">
        <f t="shared" si="71"/>
        <v>0</v>
      </c>
      <c r="AP92" s="123">
        <f t="shared" si="72"/>
        <v>0</v>
      </c>
      <c r="AQ92" s="108" t="str">
        <f t="shared" si="73"/>
        <v/>
      </c>
      <c r="AR92" s="116"/>
      <c r="AS92" s="117"/>
      <c r="AT92" s="108"/>
      <c r="AU92" s="108"/>
      <c r="AV92" s="108"/>
      <c r="AW92" s="108"/>
      <c r="AX92" s="108" t="str">
        <f t="shared" si="74"/>
        <v/>
      </c>
      <c r="AY92" s="108" t="str">
        <f t="shared" si="75"/>
        <v/>
      </c>
      <c r="BB92" s="146" t="b">
        <f t="shared" si="76"/>
        <v>0</v>
      </c>
      <c r="BC92" s="146" t="b">
        <f t="shared" si="77"/>
        <v>0</v>
      </c>
      <c r="BD92" s="146" t="b">
        <f t="shared" si="78"/>
        <v>0</v>
      </c>
      <c r="BE92" s="146" t="b">
        <f t="shared" si="79"/>
        <v>0</v>
      </c>
      <c r="BF92" s="146" t="b">
        <f t="shared" si="80"/>
        <v>0</v>
      </c>
      <c r="BG92" s="146" t="b">
        <f t="shared" si="81"/>
        <v>0</v>
      </c>
      <c r="BH92" s="146" t="b">
        <f t="shared" si="82"/>
        <v>0</v>
      </c>
      <c r="BI92" s="146" t="b">
        <f t="shared" si="83"/>
        <v>0</v>
      </c>
      <c r="BJ92" s="146" t="b">
        <f t="shared" si="84"/>
        <v>0</v>
      </c>
      <c r="BK92" s="146" t="b">
        <f t="shared" si="85"/>
        <v>0</v>
      </c>
      <c r="BL92" s="146" t="b">
        <f t="shared" si="86"/>
        <v>0</v>
      </c>
      <c r="BM92" s="146" t="b">
        <f t="shared" si="87"/>
        <v>0</v>
      </c>
      <c r="BN92" s="146" t="b">
        <f t="shared" si="88"/>
        <v>0</v>
      </c>
      <c r="BO92" s="146" t="b">
        <f t="shared" si="89"/>
        <v>0</v>
      </c>
      <c r="BP92" s="146" t="b">
        <f t="shared" si="90"/>
        <v>0</v>
      </c>
      <c r="BQ92" s="146" t="b">
        <f t="shared" si="91"/>
        <v>0</v>
      </c>
      <c r="BR92" s="146" t="b">
        <f t="shared" si="92"/>
        <v>0</v>
      </c>
      <c r="BS92" s="146" t="b">
        <f t="shared" si="93"/>
        <v>0</v>
      </c>
      <c r="BT92" s="146" t="b">
        <f t="shared" si="94"/>
        <v>0</v>
      </c>
      <c r="BU92" s="146" t="b">
        <f t="shared" si="95"/>
        <v>0</v>
      </c>
      <c r="BV92" s="146" t="b">
        <f t="shared" si="96"/>
        <v>0</v>
      </c>
      <c r="BW92" s="146" t="b">
        <f t="shared" si="97"/>
        <v>0</v>
      </c>
      <c r="BX92" s="146" t="b">
        <f t="shared" si="98"/>
        <v>0</v>
      </c>
      <c r="BY92" s="146" t="b">
        <f t="shared" si="99"/>
        <v>0</v>
      </c>
      <c r="BZ92" s="146" t="b">
        <f t="shared" si="100"/>
        <v>0</v>
      </c>
      <c r="CA92" s="146" t="b">
        <f t="shared" si="101"/>
        <v>0</v>
      </c>
      <c r="CB92" s="146" t="b">
        <f t="shared" si="102"/>
        <v>0</v>
      </c>
      <c r="CC92" s="146" t="b">
        <f t="shared" si="103"/>
        <v>0</v>
      </c>
      <c r="CD92" s="146" t="b">
        <f t="shared" si="104"/>
        <v>0</v>
      </c>
      <c r="CE92" s="146" t="b">
        <f t="shared" si="105"/>
        <v>0</v>
      </c>
      <c r="CF92" s="146" t="b">
        <f t="shared" si="106"/>
        <v>0</v>
      </c>
      <c r="CG92" s="146" t="b">
        <f t="shared" si="107"/>
        <v>0</v>
      </c>
      <c r="CH92" s="146" t="b">
        <f t="shared" si="108"/>
        <v>0</v>
      </c>
      <c r="CI92" s="146" t="b">
        <f t="shared" si="109"/>
        <v>0</v>
      </c>
      <c r="CJ92" s="146" t="b">
        <f t="shared" si="110"/>
        <v>0</v>
      </c>
      <c r="CK92" s="146" t="b">
        <f t="shared" si="111"/>
        <v>0</v>
      </c>
      <c r="CL92" s="146" t="b">
        <f t="shared" si="112"/>
        <v>0</v>
      </c>
      <c r="CM92" s="146" t="b">
        <f t="shared" si="113"/>
        <v>0</v>
      </c>
      <c r="CN92" s="146" t="b">
        <f t="shared" si="114"/>
        <v>0</v>
      </c>
      <c r="CO92" s="146" t="b">
        <f t="shared" si="115"/>
        <v>0</v>
      </c>
      <c r="CP92" s="146" t="b">
        <f t="shared" si="116"/>
        <v>0</v>
      </c>
      <c r="CQ92" s="146" t="b">
        <f t="shared" si="117"/>
        <v>0</v>
      </c>
    </row>
    <row r="93" spans="1:95" x14ac:dyDescent="0.25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 t="str">
        <f t="shared" si="59"/>
        <v/>
      </c>
      <c r="L93" s="108"/>
      <c r="M93" s="108"/>
      <c r="N93" s="108"/>
      <c r="O93" s="108" t="str">
        <f t="shared" si="60"/>
        <v/>
      </c>
      <c r="P93" s="108"/>
      <c r="Q93" s="108"/>
      <c r="R93" s="116"/>
      <c r="S93" s="117"/>
      <c r="T93" s="117"/>
      <c r="U93" s="118" t="str">
        <f t="shared" si="61"/>
        <v/>
      </c>
      <c r="V93" s="116"/>
      <c r="W93" s="119"/>
      <c r="X93" s="120">
        <f t="shared" ca="1" si="62"/>
        <v>41696</v>
      </c>
      <c r="Y93" s="118" t="str">
        <f t="shared" si="63"/>
        <v/>
      </c>
      <c r="Z93" s="119"/>
      <c r="AA93" s="116"/>
      <c r="AB93" s="121"/>
      <c r="AC93" s="121"/>
      <c r="AD93" s="118" t="str">
        <f t="shared" si="64"/>
        <v/>
      </c>
      <c r="AE93" s="121"/>
      <c r="AF93" s="116"/>
      <c r="AG93" s="108" t="str">
        <f t="shared" si="65"/>
        <v/>
      </c>
      <c r="AH93" s="108" t="str">
        <f t="shared" si="66"/>
        <v/>
      </c>
      <c r="AI93" s="108" t="str">
        <f t="shared" si="67"/>
        <v/>
      </c>
      <c r="AJ93" s="108" t="str">
        <f t="shared" si="68"/>
        <v/>
      </c>
      <c r="AK93" s="122"/>
      <c r="AL93" s="123">
        <f t="shared" si="69"/>
        <v>0</v>
      </c>
      <c r="AM93" s="123">
        <f t="shared" si="69"/>
        <v>0</v>
      </c>
      <c r="AN93" s="123">
        <f t="shared" si="70"/>
        <v>0</v>
      </c>
      <c r="AO93" s="123">
        <f t="shared" si="71"/>
        <v>0</v>
      </c>
      <c r="AP93" s="123">
        <f t="shared" si="72"/>
        <v>0</v>
      </c>
      <c r="AQ93" s="108" t="str">
        <f t="shared" si="73"/>
        <v/>
      </c>
      <c r="AR93" s="116"/>
      <c r="AS93" s="117"/>
      <c r="AT93" s="108"/>
      <c r="AU93" s="108"/>
      <c r="AV93" s="108"/>
      <c r="AW93" s="108"/>
      <c r="AX93" s="108" t="str">
        <f t="shared" si="74"/>
        <v/>
      </c>
      <c r="AY93" s="108" t="str">
        <f t="shared" si="75"/>
        <v/>
      </c>
      <c r="BB93" s="146" t="b">
        <f t="shared" si="76"/>
        <v>0</v>
      </c>
      <c r="BC93" s="146" t="b">
        <f t="shared" si="77"/>
        <v>0</v>
      </c>
      <c r="BD93" s="146" t="b">
        <f t="shared" si="78"/>
        <v>0</v>
      </c>
      <c r="BE93" s="146" t="b">
        <f t="shared" si="79"/>
        <v>0</v>
      </c>
      <c r="BF93" s="146" t="b">
        <f t="shared" si="80"/>
        <v>0</v>
      </c>
      <c r="BG93" s="146" t="b">
        <f t="shared" si="81"/>
        <v>0</v>
      </c>
      <c r="BH93" s="146" t="b">
        <f t="shared" si="82"/>
        <v>0</v>
      </c>
      <c r="BI93" s="146" t="b">
        <f t="shared" si="83"/>
        <v>0</v>
      </c>
      <c r="BJ93" s="146" t="b">
        <f t="shared" si="84"/>
        <v>0</v>
      </c>
      <c r="BK93" s="146" t="b">
        <f t="shared" si="85"/>
        <v>0</v>
      </c>
      <c r="BL93" s="146" t="b">
        <f t="shared" si="86"/>
        <v>0</v>
      </c>
      <c r="BM93" s="146" t="b">
        <f t="shared" si="87"/>
        <v>0</v>
      </c>
      <c r="BN93" s="146" t="b">
        <f t="shared" si="88"/>
        <v>0</v>
      </c>
      <c r="BO93" s="146" t="b">
        <f t="shared" si="89"/>
        <v>0</v>
      </c>
      <c r="BP93" s="146" t="b">
        <f t="shared" si="90"/>
        <v>0</v>
      </c>
      <c r="BQ93" s="146" t="b">
        <f t="shared" si="91"/>
        <v>0</v>
      </c>
      <c r="BR93" s="146" t="b">
        <f t="shared" si="92"/>
        <v>0</v>
      </c>
      <c r="BS93" s="146" t="b">
        <f t="shared" si="93"/>
        <v>0</v>
      </c>
      <c r="BT93" s="146" t="b">
        <f t="shared" si="94"/>
        <v>0</v>
      </c>
      <c r="BU93" s="146" t="b">
        <f t="shared" si="95"/>
        <v>0</v>
      </c>
      <c r="BV93" s="146" t="b">
        <f t="shared" si="96"/>
        <v>0</v>
      </c>
      <c r="BW93" s="146" t="b">
        <f t="shared" si="97"/>
        <v>0</v>
      </c>
      <c r="BX93" s="146" t="b">
        <f t="shared" si="98"/>
        <v>0</v>
      </c>
      <c r="BY93" s="146" t="b">
        <f t="shared" si="99"/>
        <v>0</v>
      </c>
      <c r="BZ93" s="146" t="b">
        <f t="shared" si="100"/>
        <v>0</v>
      </c>
      <c r="CA93" s="146" t="b">
        <f t="shared" si="101"/>
        <v>0</v>
      </c>
      <c r="CB93" s="146" t="b">
        <f t="shared" si="102"/>
        <v>0</v>
      </c>
      <c r="CC93" s="146" t="b">
        <f t="shared" si="103"/>
        <v>0</v>
      </c>
      <c r="CD93" s="146" t="b">
        <f t="shared" si="104"/>
        <v>0</v>
      </c>
      <c r="CE93" s="146" t="b">
        <f t="shared" si="105"/>
        <v>0</v>
      </c>
      <c r="CF93" s="146" t="b">
        <f t="shared" si="106"/>
        <v>0</v>
      </c>
      <c r="CG93" s="146" t="b">
        <f t="shared" si="107"/>
        <v>0</v>
      </c>
      <c r="CH93" s="146" t="b">
        <f t="shared" si="108"/>
        <v>0</v>
      </c>
      <c r="CI93" s="146" t="b">
        <f t="shared" si="109"/>
        <v>0</v>
      </c>
      <c r="CJ93" s="146" t="b">
        <f t="shared" si="110"/>
        <v>0</v>
      </c>
      <c r="CK93" s="146" t="b">
        <f t="shared" si="111"/>
        <v>0</v>
      </c>
      <c r="CL93" s="146" t="b">
        <f t="shared" si="112"/>
        <v>0</v>
      </c>
      <c r="CM93" s="146" t="b">
        <f t="shared" si="113"/>
        <v>0</v>
      </c>
      <c r="CN93" s="146" t="b">
        <f t="shared" si="114"/>
        <v>0</v>
      </c>
      <c r="CO93" s="146" t="b">
        <f t="shared" si="115"/>
        <v>0</v>
      </c>
      <c r="CP93" s="146" t="b">
        <f t="shared" si="116"/>
        <v>0</v>
      </c>
      <c r="CQ93" s="146" t="b">
        <f t="shared" si="117"/>
        <v>0</v>
      </c>
    </row>
    <row r="94" spans="1:95" x14ac:dyDescent="0.25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 t="str">
        <f t="shared" si="59"/>
        <v/>
      </c>
      <c r="L94" s="108"/>
      <c r="M94" s="108"/>
      <c r="N94" s="108"/>
      <c r="O94" s="108" t="str">
        <f t="shared" si="60"/>
        <v/>
      </c>
      <c r="P94" s="108"/>
      <c r="Q94" s="108"/>
      <c r="R94" s="116"/>
      <c r="S94" s="117"/>
      <c r="T94" s="117"/>
      <c r="U94" s="118" t="str">
        <f t="shared" si="61"/>
        <v/>
      </c>
      <c r="V94" s="116"/>
      <c r="W94" s="119"/>
      <c r="X94" s="120">
        <f t="shared" ca="1" si="62"/>
        <v>41696</v>
      </c>
      <c r="Y94" s="118" t="str">
        <f t="shared" si="63"/>
        <v/>
      </c>
      <c r="Z94" s="119"/>
      <c r="AA94" s="116"/>
      <c r="AB94" s="121"/>
      <c r="AC94" s="121"/>
      <c r="AD94" s="118" t="str">
        <f t="shared" si="64"/>
        <v/>
      </c>
      <c r="AE94" s="121"/>
      <c r="AF94" s="116"/>
      <c r="AG94" s="108" t="str">
        <f t="shared" si="65"/>
        <v/>
      </c>
      <c r="AH94" s="108" t="str">
        <f t="shared" si="66"/>
        <v/>
      </c>
      <c r="AI94" s="108" t="str">
        <f t="shared" si="67"/>
        <v/>
      </c>
      <c r="AJ94" s="108" t="str">
        <f t="shared" si="68"/>
        <v/>
      </c>
      <c r="AK94" s="122"/>
      <c r="AL94" s="123">
        <f t="shared" si="69"/>
        <v>0</v>
      </c>
      <c r="AM94" s="123">
        <f t="shared" si="69"/>
        <v>0</v>
      </c>
      <c r="AN94" s="123">
        <f t="shared" si="70"/>
        <v>0</v>
      </c>
      <c r="AO94" s="123">
        <f t="shared" si="71"/>
        <v>0</v>
      </c>
      <c r="AP94" s="123">
        <f t="shared" si="72"/>
        <v>0</v>
      </c>
      <c r="AQ94" s="108" t="str">
        <f t="shared" si="73"/>
        <v/>
      </c>
      <c r="AR94" s="116"/>
      <c r="AS94" s="117"/>
      <c r="AT94" s="108"/>
      <c r="AU94" s="108"/>
      <c r="AV94" s="108"/>
      <c r="AW94" s="108"/>
      <c r="AX94" s="108" t="str">
        <f t="shared" si="74"/>
        <v/>
      </c>
      <c r="AY94" s="108" t="str">
        <f t="shared" si="75"/>
        <v/>
      </c>
      <c r="BB94" s="146" t="b">
        <f t="shared" si="76"/>
        <v>0</v>
      </c>
      <c r="BC94" s="146" t="b">
        <f t="shared" si="77"/>
        <v>0</v>
      </c>
      <c r="BD94" s="146" t="b">
        <f t="shared" si="78"/>
        <v>0</v>
      </c>
      <c r="BE94" s="146" t="b">
        <f t="shared" si="79"/>
        <v>0</v>
      </c>
      <c r="BF94" s="146" t="b">
        <f t="shared" si="80"/>
        <v>0</v>
      </c>
      <c r="BG94" s="146" t="b">
        <f t="shared" si="81"/>
        <v>0</v>
      </c>
      <c r="BH94" s="146" t="b">
        <f t="shared" si="82"/>
        <v>0</v>
      </c>
      <c r="BI94" s="146" t="b">
        <f t="shared" si="83"/>
        <v>0</v>
      </c>
      <c r="BJ94" s="146" t="b">
        <f t="shared" si="84"/>
        <v>0</v>
      </c>
      <c r="BK94" s="146" t="b">
        <f t="shared" si="85"/>
        <v>0</v>
      </c>
      <c r="BL94" s="146" t="b">
        <f t="shared" si="86"/>
        <v>0</v>
      </c>
      <c r="BM94" s="146" t="b">
        <f t="shared" si="87"/>
        <v>0</v>
      </c>
      <c r="BN94" s="146" t="b">
        <f t="shared" si="88"/>
        <v>0</v>
      </c>
      <c r="BO94" s="146" t="b">
        <f t="shared" si="89"/>
        <v>0</v>
      </c>
      <c r="BP94" s="146" t="b">
        <f t="shared" si="90"/>
        <v>0</v>
      </c>
      <c r="BQ94" s="146" t="b">
        <f t="shared" si="91"/>
        <v>0</v>
      </c>
      <c r="BR94" s="146" t="b">
        <f t="shared" si="92"/>
        <v>0</v>
      </c>
      <c r="BS94" s="146" t="b">
        <f t="shared" si="93"/>
        <v>0</v>
      </c>
      <c r="BT94" s="146" t="b">
        <f t="shared" si="94"/>
        <v>0</v>
      </c>
      <c r="BU94" s="146" t="b">
        <f t="shared" si="95"/>
        <v>0</v>
      </c>
      <c r="BV94" s="146" t="b">
        <f t="shared" si="96"/>
        <v>0</v>
      </c>
      <c r="BW94" s="146" t="b">
        <f t="shared" si="97"/>
        <v>0</v>
      </c>
      <c r="BX94" s="146" t="b">
        <f t="shared" si="98"/>
        <v>0</v>
      </c>
      <c r="BY94" s="146" t="b">
        <f t="shared" si="99"/>
        <v>0</v>
      </c>
      <c r="BZ94" s="146" t="b">
        <f t="shared" si="100"/>
        <v>0</v>
      </c>
      <c r="CA94" s="146" t="b">
        <f t="shared" si="101"/>
        <v>0</v>
      </c>
      <c r="CB94" s="146" t="b">
        <f t="shared" si="102"/>
        <v>0</v>
      </c>
      <c r="CC94" s="146" t="b">
        <f t="shared" si="103"/>
        <v>0</v>
      </c>
      <c r="CD94" s="146" t="b">
        <f t="shared" si="104"/>
        <v>0</v>
      </c>
      <c r="CE94" s="146" t="b">
        <f t="shared" si="105"/>
        <v>0</v>
      </c>
      <c r="CF94" s="146" t="b">
        <f t="shared" si="106"/>
        <v>0</v>
      </c>
      <c r="CG94" s="146" t="b">
        <f t="shared" si="107"/>
        <v>0</v>
      </c>
      <c r="CH94" s="146" t="b">
        <f t="shared" si="108"/>
        <v>0</v>
      </c>
      <c r="CI94" s="146" t="b">
        <f t="shared" si="109"/>
        <v>0</v>
      </c>
      <c r="CJ94" s="146" t="b">
        <f t="shared" si="110"/>
        <v>0</v>
      </c>
      <c r="CK94" s="146" t="b">
        <f t="shared" si="111"/>
        <v>0</v>
      </c>
      <c r="CL94" s="146" t="b">
        <f t="shared" si="112"/>
        <v>0</v>
      </c>
      <c r="CM94" s="146" t="b">
        <f t="shared" si="113"/>
        <v>0</v>
      </c>
      <c r="CN94" s="146" t="b">
        <f t="shared" si="114"/>
        <v>0</v>
      </c>
      <c r="CO94" s="146" t="b">
        <f t="shared" si="115"/>
        <v>0</v>
      </c>
      <c r="CP94" s="146" t="b">
        <f t="shared" si="116"/>
        <v>0</v>
      </c>
      <c r="CQ94" s="146" t="b">
        <f t="shared" si="117"/>
        <v>0</v>
      </c>
    </row>
    <row r="95" spans="1:95" x14ac:dyDescent="0.25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 t="str">
        <f t="shared" si="59"/>
        <v/>
      </c>
      <c r="L95" s="108"/>
      <c r="M95" s="108"/>
      <c r="N95" s="108"/>
      <c r="O95" s="108" t="str">
        <f t="shared" si="60"/>
        <v/>
      </c>
      <c r="P95" s="108"/>
      <c r="Q95" s="108"/>
      <c r="R95" s="116"/>
      <c r="S95" s="117"/>
      <c r="T95" s="117"/>
      <c r="U95" s="118" t="str">
        <f t="shared" si="61"/>
        <v/>
      </c>
      <c r="V95" s="116"/>
      <c r="W95" s="119"/>
      <c r="X95" s="120">
        <f t="shared" ca="1" si="62"/>
        <v>41696</v>
      </c>
      <c r="Y95" s="118" t="str">
        <f t="shared" si="63"/>
        <v/>
      </c>
      <c r="Z95" s="119"/>
      <c r="AA95" s="116"/>
      <c r="AB95" s="121"/>
      <c r="AC95" s="121"/>
      <c r="AD95" s="118" t="str">
        <f t="shared" si="64"/>
        <v/>
      </c>
      <c r="AE95" s="121"/>
      <c r="AF95" s="116"/>
      <c r="AG95" s="108" t="str">
        <f t="shared" si="65"/>
        <v/>
      </c>
      <c r="AH95" s="108" t="str">
        <f t="shared" si="66"/>
        <v/>
      </c>
      <c r="AI95" s="108" t="str">
        <f t="shared" si="67"/>
        <v/>
      </c>
      <c r="AJ95" s="108" t="str">
        <f t="shared" si="68"/>
        <v/>
      </c>
      <c r="AK95" s="122"/>
      <c r="AL95" s="123">
        <f t="shared" si="69"/>
        <v>0</v>
      </c>
      <c r="AM95" s="123">
        <f t="shared" si="69"/>
        <v>0</v>
      </c>
      <c r="AN95" s="123">
        <f t="shared" si="70"/>
        <v>0</v>
      </c>
      <c r="AO95" s="123">
        <f t="shared" si="71"/>
        <v>0</v>
      </c>
      <c r="AP95" s="123">
        <f t="shared" si="72"/>
        <v>0</v>
      </c>
      <c r="AQ95" s="108" t="str">
        <f t="shared" si="73"/>
        <v/>
      </c>
      <c r="AR95" s="116"/>
      <c r="AS95" s="117"/>
      <c r="AT95" s="108"/>
      <c r="AU95" s="108"/>
      <c r="AV95" s="108"/>
      <c r="AW95" s="108"/>
      <c r="AX95" s="108" t="str">
        <f t="shared" si="74"/>
        <v/>
      </c>
      <c r="AY95" s="108" t="str">
        <f t="shared" si="75"/>
        <v/>
      </c>
      <c r="BB95" s="146" t="b">
        <f t="shared" si="76"/>
        <v>0</v>
      </c>
      <c r="BC95" s="146" t="b">
        <f t="shared" si="77"/>
        <v>0</v>
      </c>
      <c r="BD95" s="146" t="b">
        <f t="shared" si="78"/>
        <v>0</v>
      </c>
      <c r="BE95" s="146" t="b">
        <f t="shared" si="79"/>
        <v>0</v>
      </c>
      <c r="BF95" s="146" t="b">
        <f t="shared" si="80"/>
        <v>0</v>
      </c>
      <c r="BG95" s="146" t="b">
        <f t="shared" si="81"/>
        <v>0</v>
      </c>
      <c r="BH95" s="146" t="b">
        <f t="shared" si="82"/>
        <v>0</v>
      </c>
      <c r="BI95" s="146" t="b">
        <f t="shared" si="83"/>
        <v>0</v>
      </c>
      <c r="BJ95" s="146" t="b">
        <f t="shared" si="84"/>
        <v>0</v>
      </c>
      <c r="BK95" s="146" t="b">
        <f t="shared" si="85"/>
        <v>0</v>
      </c>
      <c r="BL95" s="146" t="b">
        <f t="shared" si="86"/>
        <v>0</v>
      </c>
      <c r="BM95" s="146" t="b">
        <f t="shared" si="87"/>
        <v>0</v>
      </c>
      <c r="BN95" s="146" t="b">
        <f t="shared" si="88"/>
        <v>0</v>
      </c>
      <c r="BO95" s="146" t="b">
        <f t="shared" si="89"/>
        <v>0</v>
      </c>
      <c r="BP95" s="146" t="b">
        <f t="shared" si="90"/>
        <v>0</v>
      </c>
      <c r="BQ95" s="146" t="b">
        <f t="shared" si="91"/>
        <v>0</v>
      </c>
      <c r="BR95" s="146" t="b">
        <f t="shared" si="92"/>
        <v>0</v>
      </c>
      <c r="BS95" s="146" t="b">
        <f t="shared" si="93"/>
        <v>0</v>
      </c>
      <c r="BT95" s="146" t="b">
        <f t="shared" si="94"/>
        <v>0</v>
      </c>
      <c r="BU95" s="146" t="b">
        <f t="shared" si="95"/>
        <v>0</v>
      </c>
      <c r="BV95" s="146" t="b">
        <f t="shared" si="96"/>
        <v>0</v>
      </c>
      <c r="BW95" s="146" t="b">
        <f t="shared" si="97"/>
        <v>0</v>
      </c>
      <c r="BX95" s="146" t="b">
        <f t="shared" si="98"/>
        <v>0</v>
      </c>
      <c r="BY95" s="146" t="b">
        <f t="shared" si="99"/>
        <v>0</v>
      </c>
      <c r="BZ95" s="146" t="b">
        <f t="shared" si="100"/>
        <v>0</v>
      </c>
      <c r="CA95" s="146" t="b">
        <f t="shared" si="101"/>
        <v>0</v>
      </c>
      <c r="CB95" s="146" t="b">
        <f t="shared" si="102"/>
        <v>0</v>
      </c>
      <c r="CC95" s="146" t="b">
        <f t="shared" si="103"/>
        <v>0</v>
      </c>
      <c r="CD95" s="146" t="b">
        <f t="shared" si="104"/>
        <v>0</v>
      </c>
      <c r="CE95" s="146" t="b">
        <f t="shared" si="105"/>
        <v>0</v>
      </c>
      <c r="CF95" s="146" t="b">
        <f t="shared" si="106"/>
        <v>0</v>
      </c>
      <c r="CG95" s="146" t="b">
        <f t="shared" si="107"/>
        <v>0</v>
      </c>
      <c r="CH95" s="146" t="b">
        <f t="shared" si="108"/>
        <v>0</v>
      </c>
      <c r="CI95" s="146" t="b">
        <f t="shared" si="109"/>
        <v>0</v>
      </c>
      <c r="CJ95" s="146" t="b">
        <f t="shared" si="110"/>
        <v>0</v>
      </c>
      <c r="CK95" s="146" t="b">
        <f t="shared" si="111"/>
        <v>0</v>
      </c>
      <c r="CL95" s="146" t="b">
        <f t="shared" si="112"/>
        <v>0</v>
      </c>
      <c r="CM95" s="146" t="b">
        <f t="shared" si="113"/>
        <v>0</v>
      </c>
      <c r="CN95" s="146" t="b">
        <f t="shared" si="114"/>
        <v>0</v>
      </c>
      <c r="CO95" s="146" t="b">
        <f t="shared" si="115"/>
        <v>0</v>
      </c>
      <c r="CP95" s="146" t="b">
        <f t="shared" si="116"/>
        <v>0</v>
      </c>
      <c r="CQ95" s="146" t="b">
        <f t="shared" si="117"/>
        <v>0</v>
      </c>
    </row>
    <row r="96" spans="1:95" x14ac:dyDescent="0.25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 t="str">
        <f t="shared" si="59"/>
        <v/>
      </c>
      <c r="L96" s="108"/>
      <c r="M96" s="108"/>
      <c r="N96" s="108"/>
      <c r="O96" s="108" t="str">
        <f t="shared" si="60"/>
        <v/>
      </c>
      <c r="P96" s="108"/>
      <c r="Q96" s="108"/>
      <c r="R96" s="116"/>
      <c r="S96" s="117"/>
      <c r="T96" s="117"/>
      <c r="U96" s="118" t="str">
        <f t="shared" si="61"/>
        <v/>
      </c>
      <c r="V96" s="116"/>
      <c r="W96" s="119"/>
      <c r="X96" s="120">
        <f t="shared" ca="1" si="62"/>
        <v>41696</v>
      </c>
      <c r="Y96" s="118" t="str">
        <f t="shared" si="63"/>
        <v/>
      </c>
      <c r="Z96" s="119"/>
      <c r="AA96" s="116"/>
      <c r="AB96" s="121"/>
      <c r="AC96" s="121"/>
      <c r="AD96" s="118" t="str">
        <f t="shared" si="64"/>
        <v/>
      </c>
      <c r="AE96" s="121"/>
      <c r="AF96" s="116"/>
      <c r="AG96" s="108" t="str">
        <f t="shared" si="65"/>
        <v/>
      </c>
      <c r="AH96" s="108" t="str">
        <f t="shared" si="66"/>
        <v/>
      </c>
      <c r="AI96" s="108" t="str">
        <f t="shared" si="67"/>
        <v/>
      </c>
      <c r="AJ96" s="108" t="str">
        <f t="shared" si="68"/>
        <v/>
      </c>
      <c r="AK96" s="122"/>
      <c r="AL96" s="123">
        <f t="shared" si="69"/>
        <v>0</v>
      </c>
      <c r="AM96" s="123">
        <f t="shared" si="69"/>
        <v>0</v>
      </c>
      <c r="AN96" s="123">
        <f t="shared" si="70"/>
        <v>0</v>
      </c>
      <c r="AO96" s="123">
        <f t="shared" si="71"/>
        <v>0</v>
      </c>
      <c r="AP96" s="123">
        <f t="shared" si="72"/>
        <v>0</v>
      </c>
      <c r="AQ96" s="108" t="str">
        <f t="shared" si="73"/>
        <v/>
      </c>
      <c r="AR96" s="116"/>
      <c r="AS96" s="117"/>
      <c r="AT96" s="108"/>
      <c r="AU96" s="108"/>
      <c r="AV96" s="108"/>
      <c r="AW96" s="108"/>
      <c r="AX96" s="108" t="str">
        <f t="shared" si="74"/>
        <v/>
      </c>
      <c r="AY96" s="108" t="str">
        <f t="shared" si="75"/>
        <v/>
      </c>
      <c r="BB96" s="146" t="b">
        <f t="shared" si="76"/>
        <v>0</v>
      </c>
      <c r="BC96" s="146" t="b">
        <f t="shared" si="77"/>
        <v>0</v>
      </c>
      <c r="BD96" s="146" t="b">
        <f t="shared" si="78"/>
        <v>0</v>
      </c>
      <c r="BE96" s="146" t="b">
        <f t="shared" si="79"/>
        <v>0</v>
      </c>
      <c r="BF96" s="146" t="b">
        <f t="shared" si="80"/>
        <v>0</v>
      </c>
      <c r="BG96" s="146" t="b">
        <f t="shared" si="81"/>
        <v>0</v>
      </c>
      <c r="BH96" s="146" t="b">
        <f t="shared" si="82"/>
        <v>0</v>
      </c>
      <c r="BI96" s="146" t="b">
        <f t="shared" si="83"/>
        <v>0</v>
      </c>
      <c r="BJ96" s="146" t="b">
        <f t="shared" si="84"/>
        <v>0</v>
      </c>
      <c r="BK96" s="146" t="b">
        <f t="shared" si="85"/>
        <v>0</v>
      </c>
      <c r="BL96" s="146" t="b">
        <f t="shared" si="86"/>
        <v>0</v>
      </c>
      <c r="BM96" s="146" t="b">
        <f t="shared" si="87"/>
        <v>0</v>
      </c>
      <c r="BN96" s="146" t="b">
        <f t="shared" si="88"/>
        <v>0</v>
      </c>
      <c r="BO96" s="146" t="b">
        <f t="shared" si="89"/>
        <v>0</v>
      </c>
      <c r="BP96" s="146" t="b">
        <f t="shared" si="90"/>
        <v>0</v>
      </c>
      <c r="BQ96" s="146" t="b">
        <f t="shared" si="91"/>
        <v>0</v>
      </c>
      <c r="BR96" s="146" t="b">
        <f t="shared" si="92"/>
        <v>0</v>
      </c>
      <c r="BS96" s="146" t="b">
        <f t="shared" si="93"/>
        <v>0</v>
      </c>
      <c r="BT96" s="146" t="b">
        <f t="shared" si="94"/>
        <v>0</v>
      </c>
      <c r="BU96" s="146" t="b">
        <f t="shared" si="95"/>
        <v>0</v>
      </c>
      <c r="BV96" s="146" t="b">
        <f t="shared" si="96"/>
        <v>0</v>
      </c>
      <c r="BW96" s="146" t="b">
        <f t="shared" si="97"/>
        <v>0</v>
      </c>
      <c r="BX96" s="146" t="b">
        <f t="shared" si="98"/>
        <v>0</v>
      </c>
      <c r="BY96" s="146" t="b">
        <f t="shared" si="99"/>
        <v>0</v>
      </c>
      <c r="BZ96" s="146" t="b">
        <f t="shared" si="100"/>
        <v>0</v>
      </c>
      <c r="CA96" s="146" t="b">
        <f t="shared" si="101"/>
        <v>0</v>
      </c>
      <c r="CB96" s="146" t="b">
        <f t="shared" si="102"/>
        <v>0</v>
      </c>
      <c r="CC96" s="146" t="b">
        <f t="shared" si="103"/>
        <v>0</v>
      </c>
      <c r="CD96" s="146" t="b">
        <f t="shared" si="104"/>
        <v>0</v>
      </c>
      <c r="CE96" s="146" t="b">
        <f t="shared" si="105"/>
        <v>0</v>
      </c>
      <c r="CF96" s="146" t="b">
        <f t="shared" si="106"/>
        <v>0</v>
      </c>
      <c r="CG96" s="146" t="b">
        <f t="shared" si="107"/>
        <v>0</v>
      </c>
      <c r="CH96" s="146" t="b">
        <f t="shared" si="108"/>
        <v>0</v>
      </c>
      <c r="CI96" s="146" t="b">
        <f t="shared" si="109"/>
        <v>0</v>
      </c>
      <c r="CJ96" s="146" t="b">
        <f t="shared" si="110"/>
        <v>0</v>
      </c>
      <c r="CK96" s="146" t="b">
        <f t="shared" si="111"/>
        <v>0</v>
      </c>
      <c r="CL96" s="146" t="b">
        <f t="shared" si="112"/>
        <v>0</v>
      </c>
      <c r="CM96" s="146" t="b">
        <f t="shared" si="113"/>
        <v>0</v>
      </c>
      <c r="CN96" s="146" t="b">
        <f t="shared" si="114"/>
        <v>0</v>
      </c>
      <c r="CO96" s="146" t="b">
        <f t="shared" si="115"/>
        <v>0</v>
      </c>
      <c r="CP96" s="146" t="b">
        <f t="shared" si="116"/>
        <v>0</v>
      </c>
      <c r="CQ96" s="146" t="b">
        <f t="shared" si="117"/>
        <v>0</v>
      </c>
    </row>
    <row r="97" spans="1:95" x14ac:dyDescent="0.25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 t="str">
        <f t="shared" si="59"/>
        <v/>
      </c>
      <c r="L97" s="108"/>
      <c r="M97" s="108"/>
      <c r="N97" s="108"/>
      <c r="O97" s="108" t="str">
        <f t="shared" si="60"/>
        <v/>
      </c>
      <c r="P97" s="108"/>
      <c r="Q97" s="108"/>
      <c r="R97" s="116"/>
      <c r="S97" s="117"/>
      <c r="T97" s="117"/>
      <c r="U97" s="118" t="str">
        <f t="shared" si="61"/>
        <v/>
      </c>
      <c r="V97" s="116"/>
      <c r="W97" s="119"/>
      <c r="X97" s="120">
        <f t="shared" ca="1" si="62"/>
        <v>41696</v>
      </c>
      <c r="Y97" s="118" t="str">
        <f t="shared" si="63"/>
        <v/>
      </c>
      <c r="Z97" s="119"/>
      <c r="AA97" s="116"/>
      <c r="AB97" s="121"/>
      <c r="AC97" s="121"/>
      <c r="AD97" s="118" t="str">
        <f t="shared" si="64"/>
        <v/>
      </c>
      <c r="AE97" s="121"/>
      <c r="AF97" s="116"/>
      <c r="AG97" s="108" t="str">
        <f t="shared" si="65"/>
        <v/>
      </c>
      <c r="AH97" s="108" t="str">
        <f t="shared" si="66"/>
        <v/>
      </c>
      <c r="AI97" s="108" t="str">
        <f t="shared" si="67"/>
        <v/>
      </c>
      <c r="AJ97" s="108" t="str">
        <f t="shared" si="68"/>
        <v/>
      </c>
      <c r="AK97" s="122"/>
      <c r="AL97" s="123">
        <f t="shared" si="69"/>
        <v>0</v>
      </c>
      <c r="AM97" s="123">
        <f t="shared" si="69"/>
        <v>0</v>
      </c>
      <c r="AN97" s="123">
        <f t="shared" si="70"/>
        <v>0</v>
      </c>
      <c r="AO97" s="123">
        <f t="shared" si="71"/>
        <v>0</v>
      </c>
      <c r="AP97" s="123">
        <f t="shared" si="72"/>
        <v>0</v>
      </c>
      <c r="AQ97" s="108" t="str">
        <f t="shared" si="73"/>
        <v/>
      </c>
      <c r="AR97" s="116"/>
      <c r="AS97" s="117"/>
      <c r="AT97" s="108"/>
      <c r="AU97" s="108"/>
      <c r="AV97" s="108"/>
      <c r="AW97" s="108"/>
      <c r="AX97" s="108" t="str">
        <f t="shared" si="74"/>
        <v/>
      </c>
      <c r="AY97" s="108" t="str">
        <f t="shared" si="75"/>
        <v/>
      </c>
      <c r="BB97" s="146" t="b">
        <f t="shared" si="76"/>
        <v>0</v>
      </c>
      <c r="BC97" s="146" t="b">
        <f t="shared" si="77"/>
        <v>0</v>
      </c>
      <c r="BD97" s="146" t="b">
        <f t="shared" si="78"/>
        <v>0</v>
      </c>
      <c r="BE97" s="146" t="b">
        <f t="shared" si="79"/>
        <v>0</v>
      </c>
      <c r="BF97" s="146" t="b">
        <f t="shared" si="80"/>
        <v>0</v>
      </c>
      <c r="BG97" s="146" t="b">
        <f t="shared" si="81"/>
        <v>0</v>
      </c>
      <c r="BH97" s="146" t="b">
        <f t="shared" si="82"/>
        <v>0</v>
      </c>
      <c r="BI97" s="146" t="b">
        <f t="shared" si="83"/>
        <v>0</v>
      </c>
      <c r="BJ97" s="146" t="b">
        <f t="shared" si="84"/>
        <v>0</v>
      </c>
      <c r="BK97" s="146" t="b">
        <f t="shared" si="85"/>
        <v>0</v>
      </c>
      <c r="BL97" s="146" t="b">
        <f t="shared" si="86"/>
        <v>0</v>
      </c>
      <c r="BM97" s="146" t="b">
        <f t="shared" si="87"/>
        <v>0</v>
      </c>
      <c r="BN97" s="146" t="b">
        <f t="shared" si="88"/>
        <v>0</v>
      </c>
      <c r="BO97" s="146" t="b">
        <f t="shared" si="89"/>
        <v>0</v>
      </c>
      <c r="BP97" s="146" t="b">
        <f t="shared" si="90"/>
        <v>0</v>
      </c>
      <c r="BQ97" s="146" t="b">
        <f t="shared" si="91"/>
        <v>0</v>
      </c>
      <c r="BR97" s="146" t="b">
        <f t="shared" si="92"/>
        <v>0</v>
      </c>
      <c r="BS97" s="146" t="b">
        <f t="shared" si="93"/>
        <v>0</v>
      </c>
      <c r="BT97" s="146" t="b">
        <f t="shared" si="94"/>
        <v>0</v>
      </c>
      <c r="BU97" s="146" t="b">
        <f t="shared" si="95"/>
        <v>0</v>
      </c>
      <c r="BV97" s="146" t="b">
        <f t="shared" si="96"/>
        <v>0</v>
      </c>
      <c r="BW97" s="146" t="b">
        <f t="shared" si="97"/>
        <v>0</v>
      </c>
      <c r="BX97" s="146" t="b">
        <f t="shared" si="98"/>
        <v>0</v>
      </c>
      <c r="BY97" s="146" t="b">
        <f t="shared" si="99"/>
        <v>0</v>
      </c>
      <c r="BZ97" s="146" t="b">
        <f t="shared" si="100"/>
        <v>0</v>
      </c>
      <c r="CA97" s="146" t="b">
        <f t="shared" si="101"/>
        <v>0</v>
      </c>
      <c r="CB97" s="146" t="b">
        <f t="shared" si="102"/>
        <v>0</v>
      </c>
      <c r="CC97" s="146" t="b">
        <f t="shared" si="103"/>
        <v>0</v>
      </c>
      <c r="CD97" s="146" t="b">
        <f t="shared" si="104"/>
        <v>0</v>
      </c>
      <c r="CE97" s="146" t="b">
        <f t="shared" si="105"/>
        <v>0</v>
      </c>
      <c r="CF97" s="146" t="b">
        <f t="shared" si="106"/>
        <v>0</v>
      </c>
      <c r="CG97" s="146" t="b">
        <f t="shared" si="107"/>
        <v>0</v>
      </c>
      <c r="CH97" s="146" t="b">
        <f t="shared" si="108"/>
        <v>0</v>
      </c>
      <c r="CI97" s="146" t="b">
        <f t="shared" si="109"/>
        <v>0</v>
      </c>
      <c r="CJ97" s="146" t="b">
        <f t="shared" si="110"/>
        <v>0</v>
      </c>
      <c r="CK97" s="146" t="b">
        <f t="shared" si="111"/>
        <v>0</v>
      </c>
      <c r="CL97" s="146" t="b">
        <f t="shared" si="112"/>
        <v>0</v>
      </c>
      <c r="CM97" s="146" t="b">
        <f t="shared" si="113"/>
        <v>0</v>
      </c>
      <c r="CN97" s="146" t="b">
        <f t="shared" si="114"/>
        <v>0</v>
      </c>
      <c r="CO97" s="146" t="b">
        <f t="shared" si="115"/>
        <v>0</v>
      </c>
      <c r="CP97" s="146" t="b">
        <f t="shared" si="116"/>
        <v>0</v>
      </c>
      <c r="CQ97" s="146" t="b">
        <f t="shared" si="117"/>
        <v>0</v>
      </c>
    </row>
    <row r="98" spans="1:95" x14ac:dyDescent="0.25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 t="str">
        <f t="shared" si="59"/>
        <v/>
      </c>
      <c r="L98" s="108"/>
      <c r="M98" s="108"/>
      <c r="N98" s="108"/>
      <c r="O98" s="108" t="str">
        <f t="shared" si="60"/>
        <v/>
      </c>
      <c r="P98" s="108"/>
      <c r="Q98" s="108"/>
      <c r="R98" s="116"/>
      <c r="S98" s="117"/>
      <c r="T98" s="117"/>
      <c r="U98" s="118" t="str">
        <f t="shared" si="61"/>
        <v/>
      </c>
      <c r="V98" s="116"/>
      <c r="W98" s="119"/>
      <c r="X98" s="120">
        <f t="shared" ca="1" si="62"/>
        <v>41696</v>
      </c>
      <c r="Y98" s="118" t="str">
        <f t="shared" si="63"/>
        <v/>
      </c>
      <c r="Z98" s="119"/>
      <c r="AA98" s="116"/>
      <c r="AB98" s="121"/>
      <c r="AC98" s="121"/>
      <c r="AD98" s="118" t="str">
        <f t="shared" si="64"/>
        <v/>
      </c>
      <c r="AE98" s="121"/>
      <c r="AF98" s="116"/>
      <c r="AG98" s="108" t="str">
        <f t="shared" si="65"/>
        <v/>
      </c>
      <c r="AH98" s="108" t="str">
        <f t="shared" si="66"/>
        <v/>
      </c>
      <c r="AI98" s="108" t="str">
        <f t="shared" si="67"/>
        <v/>
      </c>
      <c r="AJ98" s="108" t="str">
        <f t="shared" si="68"/>
        <v/>
      </c>
      <c r="AK98" s="122"/>
      <c r="AL98" s="123">
        <f t="shared" si="69"/>
        <v>0</v>
      </c>
      <c r="AM98" s="123">
        <f t="shared" si="69"/>
        <v>0</v>
      </c>
      <c r="AN98" s="123">
        <f t="shared" si="70"/>
        <v>0</v>
      </c>
      <c r="AO98" s="123">
        <f t="shared" si="71"/>
        <v>0</v>
      </c>
      <c r="AP98" s="123">
        <f t="shared" si="72"/>
        <v>0</v>
      </c>
      <c r="AQ98" s="108" t="str">
        <f t="shared" si="73"/>
        <v/>
      </c>
      <c r="AR98" s="116"/>
      <c r="AS98" s="117"/>
      <c r="AT98" s="108"/>
      <c r="AU98" s="108"/>
      <c r="AV98" s="108"/>
      <c r="AW98" s="108"/>
      <c r="AX98" s="108" t="str">
        <f t="shared" si="74"/>
        <v/>
      </c>
      <c r="AY98" s="108" t="str">
        <f t="shared" si="75"/>
        <v/>
      </c>
      <c r="BB98" s="146" t="b">
        <f t="shared" si="76"/>
        <v>0</v>
      </c>
      <c r="BC98" s="146" t="b">
        <f t="shared" si="77"/>
        <v>0</v>
      </c>
      <c r="BD98" s="146" t="b">
        <f t="shared" si="78"/>
        <v>0</v>
      </c>
      <c r="BE98" s="146" t="b">
        <f t="shared" si="79"/>
        <v>0</v>
      </c>
      <c r="BF98" s="146" t="b">
        <f t="shared" si="80"/>
        <v>0</v>
      </c>
      <c r="BG98" s="146" t="b">
        <f t="shared" si="81"/>
        <v>0</v>
      </c>
      <c r="BH98" s="146" t="b">
        <f t="shared" si="82"/>
        <v>0</v>
      </c>
      <c r="BI98" s="146" t="b">
        <f t="shared" si="83"/>
        <v>0</v>
      </c>
      <c r="BJ98" s="146" t="b">
        <f t="shared" si="84"/>
        <v>0</v>
      </c>
      <c r="BK98" s="146" t="b">
        <f t="shared" si="85"/>
        <v>0</v>
      </c>
      <c r="BL98" s="146" t="b">
        <f t="shared" si="86"/>
        <v>0</v>
      </c>
      <c r="BM98" s="146" t="b">
        <f t="shared" si="87"/>
        <v>0</v>
      </c>
      <c r="BN98" s="146" t="b">
        <f t="shared" si="88"/>
        <v>0</v>
      </c>
      <c r="BO98" s="146" t="b">
        <f t="shared" si="89"/>
        <v>0</v>
      </c>
      <c r="BP98" s="146" t="b">
        <f t="shared" si="90"/>
        <v>0</v>
      </c>
      <c r="BQ98" s="146" t="b">
        <f t="shared" si="91"/>
        <v>0</v>
      </c>
      <c r="BR98" s="146" t="b">
        <f t="shared" si="92"/>
        <v>0</v>
      </c>
      <c r="BS98" s="146" t="b">
        <f t="shared" si="93"/>
        <v>0</v>
      </c>
      <c r="BT98" s="146" t="b">
        <f t="shared" si="94"/>
        <v>0</v>
      </c>
      <c r="BU98" s="146" t="b">
        <f t="shared" si="95"/>
        <v>0</v>
      </c>
      <c r="BV98" s="146" t="b">
        <f t="shared" si="96"/>
        <v>0</v>
      </c>
      <c r="BW98" s="146" t="b">
        <f t="shared" si="97"/>
        <v>0</v>
      </c>
      <c r="BX98" s="146" t="b">
        <f t="shared" si="98"/>
        <v>0</v>
      </c>
      <c r="BY98" s="146" t="b">
        <f t="shared" si="99"/>
        <v>0</v>
      </c>
      <c r="BZ98" s="146" t="b">
        <f t="shared" si="100"/>
        <v>0</v>
      </c>
      <c r="CA98" s="146" t="b">
        <f t="shared" si="101"/>
        <v>0</v>
      </c>
      <c r="CB98" s="146" t="b">
        <f t="shared" si="102"/>
        <v>0</v>
      </c>
      <c r="CC98" s="146" t="b">
        <f t="shared" si="103"/>
        <v>0</v>
      </c>
      <c r="CD98" s="146" t="b">
        <f t="shared" si="104"/>
        <v>0</v>
      </c>
      <c r="CE98" s="146" t="b">
        <f t="shared" si="105"/>
        <v>0</v>
      </c>
      <c r="CF98" s="146" t="b">
        <f t="shared" si="106"/>
        <v>0</v>
      </c>
      <c r="CG98" s="146" t="b">
        <f t="shared" si="107"/>
        <v>0</v>
      </c>
      <c r="CH98" s="146" t="b">
        <f t="shared" si="108"/>
        <v>0</v>
      </c>
      <c r="CI98" s="146" t="b">
        <f t="shared" si="109"/>
        <v>0</v>
      </c>
      <c r="CJ98" s="146" t="b">
        <f t="shared" si="110"/>
        <v>0</v>
      </c>
      <c r="CK98" s="146" t="b">
        <f t="shared" si="111"/>
        <v>0</v>
      </c>
      <c r="CL98" s="146" t="b">
        <f t="shared" si="112"/>
        <v>0</v>
      </c>
      <c r="CM98" s="146" t="b">
        <f t="shared" si="113"/>
        <v>0</v>
      </c>
      <c r="CN98" s="146" t="b">
        <f t="shared" si="114"/>
        <v>0</v>
      </c>
      <c r="CO98" s="146" t="b">
        <f t="shared" si="115"/>
        <v>0</v>
      </c>
      <c r="CP98" s="146" t="b">
        <f t="shared" si="116"/>
        <v>0</v>
      </c>
      <c r="CQ98" s="146" t="b">
        <f t="shared" si="117"/>
        <v>0</v>
      </c>
    </row>
    <row r="99" spans="1:95" x14ac:dyDescent="0.25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 t="str">
        <f t="shared" si="59"/>
        <v/>
      </c>
      <c r="L99" s="108"/>
      <c r="M99" s="108"/>
      <c r="N99" s="108"/>
      <c r="O99" s="108" t="str">
        <f t="shared" si="60"/>
        <v/>
      </c>
      <c r="P99" s="108"/>
      <c r="Q99" s="108"/>
      <c r="R99" s="116"/>
      <c r="S99" s="117"/>
      <c r="T99" s="117"/>
      <c r="U99" s="118" t="str">
        <f t="shared" si="61"/>
        <v/>
      </c>
      <c r="V99" s="116"/>
      <c r="W99" s="119"/>
      <c r="X99" s="120">
        <f t="shared" ca="1" si="62"/>
        <v>41696</v>
      </c>
      <c r="Y99" s="118" t="str">
        <f t="shared" si="63"/>
        <v/>
      </c>
      <c r="Z99" s="119"/>
      <c r="AA99" s="116"/>
      <c r="AB99" s="121"/>
      <c r="AC99" s="121"/>
      <c r="AD99" s="118" t="str">
        <f t="shared" si="64"/>
        <v/>
      </c>
      <c r="AE99" s="121"/>
      <c r="AF99" s="116"/>
      <c r="AG99" s="108" t="str">
        <f t="shared" si="65"/>
        <v/>
      </c>
      <c r="AH99" s="108" t="str">
        <f t="shared" si="66"/>
        <v/>
      </c>
      <c r="AI99" s="108" t="str">
        <f t="shared" si="67"/>
        <v/>
      </c>
      <c r="AJ99" s="108" t="str">
        <f t="shared" si="68"/>
        <v/>
      </c>
      <c r="AK99" s="122"/>
      <c r="AL99" s="123">
        <f t="shared" si="69"/>
        <v>0</v>
      </c>
      <c r="AM99" s="123">
        <f t="shared" si="69"/>
        <v>0</v>
      </c>
      <c r="AN99" s="123">
        <f t="shared" si="70"/>
        <v>0</v>
      </c>
      <c r="AO99" s="123">
        <f t="shared" si="71"/>
        <v>0</v>
      </c>
      <c r="AP99" s="123">
        <f t="shared" si="72"/>
        <v>0</v>
      </c>
      <c r="AQ99" s="108" t="str">
        <f t="shared" si="73"/>
        <v/>
      </c>
      <c r="AR99" s="116"/>
      <c r="AS99" s="117"/>
      <c r="AT99" s="108"/>
      <c r="AU99" s="108"/>
      <c r="AV99" s="108"/>
      <c r="AW99" s="108"/>
      <c r="AX99" s="108" t="str">
        <f t="shared" si="74"/>
        <v/>
      </c>
      <c r="AY99" s="108" t="str">
        <f t="shared" si="75"/>
        <v/>
      </c>
      <c r="BB99" s="146" t="b">
        <f t="shared" si="76"/>
        <v>0</v>
      </c>
      <c r="BC99" s="146" t="b">
        <f t="shared" si="77"/>
        <v>0</v>
      </c>
      <c r="BD99" s="146" t="b">
        <f t="shared" si="78"/>
        <v>0</v>
      </c>
      <c r="BE99" s="146" t="b">
        <f t="shared" si="79"/>
        <v>0</v>
      </c>
      <c r="BF99" s="146" t="b">
        <f t="shared" si="80"/>
        <v>0</v>
      </c>
      <c r="BG99" s="146" t="b">
        <f t="shared" si="81"/>
        <v>0</v>
      </c>
      <c r="BH99" s="146" t="b">
        <f t="shared" si="82"/>
        <v>0</v>
      </c>
      <c r="BI99" s="146" t="b">
        <f t="shared" si="83"/>
        <v>0</v>
      </c>
      <c r="BJ99" s="146" t="b">
        <f t="shared" si="84"/>
        <v>0</v>
      </c>
      <c r="BK99" s="146" t="b">
        <f t="shared" si="85"/>
        <v>0</v>
      </c>
      <c r="BL99" s="146" t="b">
        <f t="shared" si="86"/>
        <v>0</v>
      </c>
      <c r="BM99" s="146" t="b">
        <f t="shared" si="87"/>
        <v>0</v>
      </c>
      <c r="BN99" s="146" t="b">
        <f t="shared" si="88"/>
        <v>0</v>
      </c>
      <c r="BO99" s="146" t="b">
        <f t="shared" si="89"/>
        <v>0</v>
      </c>
      <c r="BP99" s="146" t="b">
        <f t="shared" si="90"/>
        <v>0</v>
      </c>
      <c r="BQ99" s="146" t="b">
        <f t="shared" si="91"/>
        <v>0</v>
      </c>
      <c r="BR99" s="146" t="b">
        <f t="shared" si="92"/>
        <v>0</v>
      </c>
      <c r="BS99" s="146" t="b">
        <f t="shared" si="93"/>
        <v>0</v>
      </c>
      <c r="BT99" s="146" t="b">
        <f t="shared" si="94"/>
        <v>0</v>
      </c>
      <c r="BU99" s="146" t="b">
        <f t="shared" si="95"/>
        <v>0</v>
      </c>
      <c r="BV99" s="146" t="b">
        <f t="shared" si="96"/>
        <v>0</v>
      </c>
      <c r="BW99" s="146" t="b">
        <f t="shared" si="97"/>
        <v>0</v>
      </c>
      <c r="BX99" s="146" t="b">
        <f t="shared" si="98"/>
        <v>0</v>
      </c>
      <c r="BY99" s="146" t="b">
        <f t="shared" si="99"/>
        <v>0</v>
      </c>
      <c r="BZ99" s="146" t="b">
        <f t="shared" si="100"/>
        <v>0</v>
      </c>
      <c r="CA99" s="146" t="b">
        <f t="shared" si="101"/>
        <v>0</v>
      </c>
      <c r="CB99" s="146" t="b">
        <f t="shared" si="102"/>
        <v>0</v>
      </c>
      <c r="CC99" s="146" t="b">
        <f t="shared" si="103"/>
        <v>0</v>
      </c>
      <c r="CD99" s="146" t="b">
        <f t="shared" si="104"/>
        <v>0</v>
      </c>
      <c r="CE99" s="146" t="b">
        <f t="shared" si="105"/>
        <v>0</v>
      </c>
      <c r="CF99" s="146" t="b">
        <f t="shared" si="106"/>
        <v>0</v>
      </c>
      <c r="CG99" s="146" t="b">
        <f t="shared" si="107"/>
        <v>0</v>
      </c>
      <c r="CH99" s="146" t="b">
        <f t="shared" si="108"/>
        <v>0</v>
      </c>
      <c r="CI99" s="146" t="b">
        <f t="shared" si="109"/>
        <v>0</v>
      </c>
      <c r="CJ99" s="146" t="b">
        <f t="shared" si="110"/>
        <v>0</v>
      </c>
      <c r="CK99" s="146" t="b">
        <f t="shared" si="111"/>
        <v>0</v>
      </c>
      <c r="CL99" s="146" t="b">
        <f t="shared" si="112"/>
        <v>0</v>
      </c>
      <c r="CM99" s="146" t="b">
        <f t="shared" si="113"/>
        <v>0</v>
      </c>
      <c r="CN99" s="146" t="b">
        <f t="shared" si="114"/>
        <v>0</v>
      </c>
      <c r="CO99" s="146" t="b">
        <f t="shared" si="115"/>
        <v>0</v>
      </c>
      <c r="CP99" s="146" t="b">
        <f t="shared" si="116"/>
        <v>0</v>
      </c>
      <c r="CQ99" s="146" t="b">
        <f t="shared" si="117"/>
        <v>0</v>
      </c>
    </row>
    <row r="100" spans="1:95" x14ac:dyDescent="0.25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 t="str">
        <f t="shared" si="59"/>
        <v/>
      </c>
      <c r="L100" s="108"/>
      <c r="M100" s="108"/>
      <c r="N100" s="108"/>
      <c r="O100" s="108" t="str">
        <f t="shared" si="60"/>
        <v/>
      </c>
      <c r="P100" s="108"/>
      <c r="Q100" s="108"/>
      <c r="R100" s="116"/>
      <c r="S100" s="117"/>
      <c r="T100" s="117"/>
      <c r="U100" s="118" t="str">
        <f t="shared" si="61"/>
        <v/>
      </c>
      <c r="V100" s="116"/>
      <c r="W100" s="119"/>
      <c r="X100" s="120">
        <f t="shared" ca="1" si="62"/>
        <v>41696</v>
      </c>
      <c r="Y100" s="118" t="str">
        <f t="shared" si="63"/>
        <v/>
      </c>
      <c r="Z100" s="119"/>
      <c r="AA100" s="116"/>
      <c r="AB100" s="121"/>
      <c r="AC100" s="121"/>
      <c r="AD100" s="118" t="str">
        <f t="shared" si="64"/>
        <v/>
      </c>
      <c r="AE100" s="121"/>
      <c r="AF100" s="116"/>
      <c r="AG100" s="108" t="str">
        <f t="shared" si="65"/>
        <v/>
      </c>
      <c r="AH100" s="108" t="str">
        <f t="shared" si="66"/>
        <v/>
      </c>
      <c r="AI100" s="108" t="str">
        <f t="shared" si="67"/>
        <v/>
      </c>
      <c r="AJ100" s="108" t="str">
        <f t="shared" si="68"/>
        <v/>
      </c>
      <c r="AK100" s="122"/>
      <c r="AL100" s="123">
        <f t="shared" si="69"/>
        <v>0</v>
      </c>
      <c r="AM100" s="123">
        <f t="shared" si="69"/>
        <v>0</v>
      </c>
      <c r="AN100" s="123">
        <f t="shared" si="70"/>
        <v>0</v>
      </c>
      <c r="AO100" s="123">
        <f t="shared" si="71"/>
        <v>0</v>
      </c>
      <c r="AP100" s="123">
        <f t="shared" si="72"/>
        <v>0</v>
      </c>
      <c r="AQ100" s="108" t="str">
        <f t="shared" si="73"/>
        <v/>
      </c>
      <c r="AR100" s="116"/>
      <c r="AS100" s="117"/>
      <c r="AT100" s="108"/>
      <c r="AU100" s="108"/>
      <c r="AV100" s="108"/>
      <c r="AW100" s="108"/>
      <c r="AX100" s="108" t="str">
        <f t="shared" si="74"/>
        <v/>
      </c>
      <c r="AY100" s="108" t="str">
        <f t="shared" si="75"/>
        <v/>
      </c>
      <c r="BB100" s="146" t="b">
        <f t="shared" si="76"/>
        <v>0</v>
      </c>
      <c r="BC100" s="146" t="b">
        <f t="shared" si="77"/>
        <v>0</v>
      </c>
      <c r="BD100" s="146" t="b">
        <f t="shared" si="78"/>
        <v>0</v>
      </c>
      <c r="BE100" s="146" t="b">
        <f t="shared" si="79"/>
        <v>0</v>
      </c>
      <c r="BF100" s="146" t="b">
        <f t="shared" si="80"/>
        <v>0</v>
      </c>
      <c r="BG100" s="146" t="b">
        <f t="shared" si="81"/>
        <v>0</v>
      </c>
      <c r="BH100" s="146" t="b">
        <f t="shared" si="82"/>
        <v>0</v>
      </c>
      <c r="BI100" s="146" t="b">
        <f t="shared" si="83"/>
        <v>0</v>
      </c>
      <c r="BJ100" s="146" t="b">
        <f t="shared" si="84"/>
        <v>0</v>
      </c>
      <c r="BK100" s="146" t="b">
        <f t="shared" si="85"/>
        <v>0</v>
      </c>
      <c r="BL100" s="146" t="b">
        <f t="shared" si="86"/>
        <v>0</v>
      </c>
      <c r="BM100" s="146" t="b">
        <f t="shared" si="87"/>
        <v>0</v>
      </c>
      <c r="BN100" s="146" t="b">
        <f t="shared" si="88"/>
        <v>0</v>
      </c>
      <c r="BO100" s="146" t="b">
        <f t="shared" si="89"/>
        <v>0</v>
      </c>
      <c r="BP100" s="146" t="b">
        <f t="shared" si="90"/>
        <v>0</v>
      </c>
      <c r="BQ100" s="146" t="b">
        <f t="shared" si="91"/>
        <v>0</v>
      </c>
      <c r="BR100" s="146" t="b">
        <f t="shared" si="92"/>
        <v>0</v>
      </c>
      <c r="BS100" s="146" t="b">
        <f t="shared" si="93"/>
        <v>0</v>
      </c>
      <c r="BT100" s="146" t="b">
        <f t="shared" si="94"/>
        <v>0</v>
      </c>
      <c r="BU100" s="146" t="b">
        <f t="shared" si="95"/>
        <v>0</v>
      </c>
      <c r="BV100" s="146" t="b">
        <f t="shared" si="96"/>
        <v>0</v>
      </c>
      <c r="BW100" s="146" t="b">
        <f t="shared" si="97"/>
        <v>0</v>
      </c>
      <c r="BX100" s="146" t="b">
        <f t="shared" si="98"/>
        <v>0</v>
      </c>
      <c r="BY100" s="146" t="b">
        <f t="shared" si="99"/>
        <v>0</v>
      </c>
      <c r="BZ100" s="146" t="b">
        <f t="shared" si="100"/>
        <v>0</v>
      </c>
      <c r="CA100" s="146" t="b">
        <f t="shared" si="101"/>
        <v>0</v>
      </c>
      <c r="CB100" s="146" t="b">
        <f t="shared" si="102"/>
        <v>0</v>
      </c>
      <c r="CC100" s="146" t="b">
        <f t="shared" si="103"/>
        <v>0</v>
      </c>
      <c r="CD100" s="146" t="b">
        <f t="shared" si="104"/>
        <v>0</v>
      </c>
      <c r="CE100" s="146" t="b">
        <f t="shared" si="105"/>
        <v>0</v>
      </c>
      <c r="CF100" s="146" t="b">
        <f t="shared" si="106"/>
        <v>0</v>
      </c>
      <c r="CG100" s="146" t="b">
        <f t="shared" si="107"/>
        <v>0</v>
      </c>
      <c r="CH100" s="146" t="b">
        <f t="shared" si="108"/>
        <v>0</v>
      </c>
      <c r="CI100" s="146" t="b">
        <f t="shared" si="109"/>
        <v>0</v>
      </c>
      <c r="CJ100" s="146" t="b">
        <f t="shared" si="110"/>
        <v>0</v>
      </c>
      <c r="CK100" s="146" t="b">
        <f t="shared" si="111"/>
        <v>0</v>
      </c>
      <c r="CL100" s="146" t="b">
        <f t="shared" si="112"/>
        <v>0</v>
      </c>
      <c r="CM100" s="146" t="b">
        <f t="shared" si="113"/>
        <v>0</v>
      </c>
      <c r="CN100" s="146" t="b">
        <f t="shared" si="114"/>
        <v>0</v>
      </c>
      <c r="CO100" s="146" t="b">
        <f t="shared" si="115"/>
        <v>0</v>
      </c>
      <c r="CP100" s="146" t="b">
        <f t="shared" si="116"/>
        <v>0</v>
      </c>
      <c r="CQ100" s="146" t="b">
        <f t="shared" si="117"/>
        <v>0</v>
      </c>
    </row>
    <row r="101" spans="1:95" x14ac:dyDescent="0.25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 t="str">
        <f t="shared" si="59"/>
        <v/>
      </c>
      <c r="L101" s="108"/>
      <c r="M101" s="108"/>
      <c r="N101" s="108"/>
      <c r="O101" s="108" t="str">
        <f t="shared" si="60"/>
        <v/>
      </c>
      <c r="P101" s="108"/>
      <c r="Q101" s="108"/>
      <c r="R101" s="116"/>
      <c r="S101" s="117"/>
      <c r="T101" s="117"/>
      <c r="U101" s="118" t="str">
        <f t="shared" si="61"/>
        <v/>
      </c>
      <c r="V101" s="116"/>
      <c r="W101" s="119"/>
      <c r="X101" s="120">
        <f t="shared" ca="1" si="62"/>
        <v>41696</v>
      </c>
      <c r="Y101" s="118" t="str">
        <f t="shared" si="63"/>
        <v/>
      </c>
      <c r="Z101" s="119"/>
      <c r="AA101" s="116"/>
      <c r="AB101" s="121"/>
      <c r="AC101" s="121"/>
      <c r="AD101" s="118" t="str">
        <f t="shared" si="64"/>
        <v/>
      </c>
      <c r="AE101" s="121"/>
      <c r="AF101" s="116"/>
      <c r="AG101" s="108" t="str">
        <f t="shared" si="65"/>
        <v/>
      </c>
      <c r="AH101" s="108" t="str">
        <f t="shared" si="66"/>
        <v/>
      </c>
      <c r="AI101" s="108" t="str">
        <f t="shared" si="67"/>
        <v/>
      </c>
      <c r="AJ101" s="108" t="str">
        <f t="shared" si="68"/>
        <v/>
      </c>
      <c r="AK101" s="122"/>
      <c r="AL101" s="123">
        <f t="shared" si="69"/>
        <v>0</v>
      </c>
      <c r="AM101" s="123">
        <f t="shared" si="69"/>
        <v>0</v>
      </c>
      <c r="AN101" s="123">
        <f t="shared" si="70"/>
        <v>0</v>
      </c>
      <c r="AO101" s="123">
        <f t="shared" si="71"/>
        <v>0</v>
      </c>
      <c r="AP101" s="123">
        <f t="shared" si="72"/>
        <v>0</v>
      </c>
      <c r="AQ101" s="108" t="str">
        <f t="shared" si="73"/>
        <v/>
      </c>
      <c r="AR101" s="116"/>
      <c r="AS101" s="117"/>
      <c r="AT101" s="108"/>
      <c r="AU101" s="108"/>
      <c r="AV101" s="108"/>
      <c r="AW101" s="108"/>
      <c r="AX101" s="108" t="str">
        <f t="shared" si="74"/>
        <v/>
      </c>
      <c r="AY101" s="108" t="str">
        <f t="shared" si="75"/>
        <v/>
      </c>
      <c r="BB101" s="146" t="b">
        <f t="shared" si="76"/>
        <v>0</v>
      </c>
      <c r="BC101" s="146" t="b">
        <f t="shared" si="77"/>
        <v>0</v>
      </c>
      <c r="BD101" s="146" t="b">
        <f t="shared" si="78"/>
        <v>0</v>
      </c>
      <c r="BE101" s="146" t="b">
        <f t="shared" si="79"/>
        <v>0</v>
      </c>
      <c r="BF101" s="146" t="b">
        <f t="shared" si="80"/>
        <v>0</v>
      </c>
      <c r="BG101" s="146" t="b">
        <f t="shared" si="81"/>
        <v>0</v>
      </c>
      <c r="BH101" s="146" t="b">
        <f t="shared" si="82"/>
        <v>0</v>
      </c>
      <c r="BI101" s="146" t="b">
        <f t="shared" si="83"/>
        <v>0</v>
      </c>
      <c r="BJ101" s="146" t="b">
        <f t="shared" si="84"/>
        <v>0</v>
      </c>
      <c r="BK101" s="146" t="b">
        <f t="shared" si="85"/>
        <v>0</v>
      </c>
      <c r="BL101" s="146" t="b">
        <f t="shared" si="86"/>
        <v>0</v>
      </c>
      <c r="BM101" s="146" t="b">
        <f t="shared" si="87"/>
        <v>0</v>
      </c>
      <c r="BN101" s="146" t="b">
        <f t="shared" si="88"/>
        <v>0</v>
      </c>
      <c r="BO101" s="146" t="b">
        <f t="shared" si="89"/>
        <v>0</v>
      </c>
      <c r="BP101" s="146" t="b">
        <f t="shared" si="90"/>
        <v>0</v>
      </c>
      <c r="BQ101" s="146" t="b">
        <f t="shared" si="91"/>
        <v>0</v>
      </c>
      <c r="BR101" s="146" t="b">
        <f t="shared" si="92"/>
        <v>0</v>
      </c>
      <c r="BS101" s="146" t="b">
        <f t="shared" si="93"/>
        <v>0</v>
      </c>
      <c r="BT101" s="146" t="b">
        <f t="shared" si="94"/>
        <v>0</v>
      </c>
      <c r="BU101" s="146" t="b">
        <f t="shared" si="95"/>
        <v>0</v>
      </c>
      <c r="BV101" s="146" t="b">
        <f t="shared" si="96"/>
        <v>0</v>
      </c>
      <c r="BW101" s="146" t="b">
        <f t="shared" si="97"/>
        <v>0</v>
      </c>
      <c r="BX101" s="146" t="b">
        <f t="shared" si="98"/>
        <v>0</v>
      </c>
      <c r="BY101" s="146" t="b">
        <f t="shared" si="99"/>
        <v>0</v>
      </c>
      <c r="BZ101" s="146" t="b">
        <f t="shared" si="100"/>
        <v>0</v>
      </c>
      <c r="CA101" s="146" t="b">
        <f t="shared" si="101"/>
        <v>0</v>
      </c>
      <c r="CB101" s="146" t="b">
        <f t="shared" si="102"/>
        <v>0</v>
      </c>
      <c r="CC101" s="146" t="b">
        <f t="shared" si="103"/>
        <v>0</v>
      </c>
      <c r="CD101" s="146" t="b">
        <f t="shared" si="104"/>
        <v>0</v>
      </c>
      <c r="CE101" s="146" t="b">
        <f t="shared" si="105"/>
        <v>0</v>
      </c>
      <c r="CF101" s="146" t="b">
        <f t="shared" si="106"/>
        <v>0</v>
      </c>
      <c r="CG101" s="146" t="b">
        <f t="shared" si="107"/>
        <v>0</v>
      </c>
      <c r="CH101" s="146" t="b">
        <f t="shared" si="108"/>
        <v>0</v>
      </c>
      <c r="CI101" s="146" t="b">
        <f t="shared" si="109"/>
        <v>0</v>
      </c>
      <c r="CJ101" s="146" t="b">
        <f t="shared" si="110"/>
        <v>0</v>
      </c>
      <c r="CK101" s="146" t="b">
        <f t="shared" si="111"/>
        <v>0</v>
      </c>
      <c r="CL101" s="146" t="b">
        <f t="shared" si="112"/>
        <v>0</v>
      </c>
      <c r="CM101" s="146" t="b">
        <f t="shared" si="113"/>
        <v>0</v>
      </c>
      <c r="CN101" s="146" t="b">
        <f t="shared" si="114"/>
        <v>0</v>
      </c>
      <c r="CO101" s="146" t="b">
        <f t="shared" si="115"/>
        <v>0</v>
      </c>
      <c r="CP101" s="146" t="b">
        <f t="shared" si="116"/>
        <v>0</v>
      </c>
      <c r="CQ101" s="146" t="b">
        <f t="shared" si="117"/>
        <v>0</v>
      </c>
    </row>
    <row r="102" spans="1:95" x14ac:dyDescent="0.25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 t="str">
        <f t="shared" si="59"/>
        <v/>
      </c>
      <c r="L102" s="108"/>
      <c r="M102" s="108"/>
      <c r="N102" s="108"/>
      <c r="O102" s="108" t="str">
        <f t="shared" si="60"/>
        <v/>
      </c>
      <c r="P102" s="108"/>
      <c r="Q102" s="108"/>
      <c r="R102" s="116"/>
      <c r="S102" s="117"/>
      <c r="T102" s="117"/>
      <c r="U102" s="118" t="str">
        <f t="shared" si="61"/>
        <v/>
      </c>
      <c r="V102" s="116"/>
      <c r="W102" s="119"/>
      <c r="X102" s="120">
        <f t="shared" ca="1" si="62"/>
        <v>41696</v>
      </c>
      <c r="Y102" s="118" t="str">
        <f t="shared" si="63"/>
        <v/>
      </c>
      <c r="Z102" s="119"/>
      <c r="AA102" s="116"/>
      <c r="AB102" s="121"/>
      <c r="AC102" s="121"/>
      <c r="AD102" s="118" t="str">
        <f t="shared" si="64"/>
        <v/>
      </c>
      <c r="AE102" s="121"/>
      <c r="AF102" s="116"/>
      <c r="AG102" s="108" t="str">
        <f t="shared" si="65"/>
        <v/>
      </c>
      <c r="AH102" s="108" t="str">
        <f t="shared" si="66"/>
        <v/>
      </c>
      <c r="AI102" s="108" t="str">
        <f t="shared" si="67"/>
        <v/>
      </c>
      <c r="AJ102" s="108" t="str">
        <f t="shared" si="68"/>
        <v/>
      </c>
      <c r="AK102" s="122"/>
      <c r="AL102" s="123">
        <f t="shared" si="69"/>
        <v>0</v>
      </c>
      <c r="AM102" s="123">
        <f t="shared" si="69"/>
        <v>0</v>
      </c>
      <c r="AN102" s="123">
        <f t="shared" si="70"/>
        <v>0</v>
      </c>
      <c r="AO102" s="123">
        <f t="shared" si="71"/>
        <v>0</v>
      </c>
      <c r="AP102" s="123">
        <f t="shared" si="72"/>
        <v>0</v>
      </c>
      <c r="AQ102" s="108" t="str">
        <f t="shared" si="73"/>
        <v/>
      </c>
      <c r="AR102" s="116"/>
      <c r="AS102" s="117"/>
      <c r="AT102" s="108"/>
      <c r="AU102" s="108"/>
      <c r="AV102" s="108"/>
      <c r="AW102" s="108"/>
      <c r="AX102" s="108" t="str">
        <f t="shared" si="74"/>
        <v/>
      </c>
      <c r="AY102" s="108" t="str">
        <f t="shared" si="75"/>
        <v/>
      </c>
      <c r="BB102" s="146" t="b">
        <f t="shared" si="76"/>
        <v>0</v>
      </c>
      <c r="BC102" s="146" t="b">
        <f t="shared" si="77"/>
        <v>0</v>
      </c>
      <c r="BD102" s="146" t="b">
        <f t="shared" si="78"/>
        <v>0</v>
      </c>
      <c r="BE102" s="146" t="b">
        <f t="shared" si="79"/>
        <v>0</v>
      </c>
      <c r="BF102" s="146" t="b">
        <f t="shared" si="80"/>
        <v>0</v>
      </c>
      <c r="BG102" s="146" t="b">
        <f t="shared" si="81"/>
        <v>0</v>
      </c>
      <c r="BH102" s="146" t="b">
        <f t="shared" si="82"/>
        <v>0</v>
      </c>
      <c r="BI102" s="146" t="b">
        <f t="shared" si="83"/>
        <v>0</v>
      </c>
      <c r="BJ102" s="146" t="b">
        <f t="shared" si="84"/>
        <v>0</v>
      </c>
      <c r="BK102" s="146" t="b">
        <f t="shared" si="85"/>
        <v>0</v>
      </c>
      <c r="BL102" s="146" t="b">
        <f t="shared" si="86"/>
        <v>0</v>
      </c>
      <c r="BM102" s="146" t="b">
        <f t="shared" si="87"/>
        <v>0</v>
      </c>
      <c r="BN102" s="146" t="b">
        <f t="shared" si="88"/>
        <v>0</v>
      </c>
      <c r="BO102" s="146" t="b">
        <f t="shared" si="89"/>
        <v>0</v>
      </c>
      <c r="BP102" s="146" t="b">
        <f t="shared" si="90"/>
        <v>0</v>
      </c>
      <c r="BQ102" s="146" t="b">
        <f t="shared" si="91"/>
        <v>0</v>
      </c>
      <c r="BR102" s="146" t="b">
        <f t="shared" si="92"/>
        <v>0</v>
      </c>
      <c r="BS102" s="146" t="b">
        <f t="shared" si="93"/>
        <v>0</v>
      </c>
      <c r="BT102" s="146" t="b">
        <f t="shared" si="94"/>
        <v>0</v>
      </c>
      <c r="BU102" s="146" t="b">
        <f t="shared" si="95"/>
        <v>0</v>
      </c>
      <c r="BV102" s="146" t="b">
        <f t="shared" si="96"/>
        <v>0</v>
      </c>
      <c r="BW102" s="146" t="b">
        <f t="shared" si="97"/>
        <v>0</v>
      </c>
      <c r="BX102" s="146" t="b">
        <f t="shared" si="98"/>
        <v>0</v>
      </c>
      <c r="BY102" s="146" t="b">
        <f t="shared" si="99"/>
        <v>0</v>
      </c>
      <c r="BZ102" s="146" t="b">
        <f t="shared" si="100"/>
        <v>0</v>
      </c>
      <c r="CA102" s="146" t="b">
        <f t="shared" si="101"/>
        <v>0</v>
      </c>
      <c r="CB102" s="146" t="b">
        <f t="shared" si="102"/>
        <v>0</v>
      </c>
      <c r="CC102" s="146" t="b">
        <f t="shared" si="103"/>
        <v>0</v>
      </c>
      <c r="CD102" s="146" t="b">
        <f t="shared" si="104"/>
        <v>0</v>
      </c>
      <c r="CE102" s="146" t="b">
        <f t="shared" si="105"/>
        <v>0</v>
      </c>
      <c r="CF102" s="146" t="b">
        <f t="shared" si="106"/>
        <v>0</v>
      </c>
      <c r="CG102" s="146" t="b">
        <f t="shared" si="107"/>
        <v>0</v>
      </c>
      <c r="CH102" s="146" t="b">
        <f t="shared" si="108"/>
        <v>0</v>
      </c>
      <c r="CI102" s="146" t="b">
        <f t="shared" si="109"/>
        <v>0</v>
      </c>
      <c r="CJ102" s="146" t="b">
        <f t="shared" si="110"/>
        <v>0</v>
      </c>
      <c r="CK102" s="146" t="b">
        <f t="shared" si="111"/>
        <v>0</v>
      </c>
      <c r="CL102" s="146" t="b">
        <f t="shared" si="112"/>
        <v>0</v>
      </c>
      <c r="CM102" s="146" t="b">
        <f t="shared" si="113"/>
        <v>0</v>
      </c>
      <c r="CN102" s="146" t="b">
        <f t="shared" si="114"/>
        <v>0</v>
      </c>
      <c r="CO102" s="146" t="b">
        <f t="shared" si="115"/>
        <v>0</v>
      </c>
      <c r="CP102" s="146" t="b">
        <f t="shared" si="116"/>
        <v>0</v>
      </c>
      <c r="CQ102" s="146" t="b">
        <f t="shared" si="117"/>
        <v>0</v>
      </c>
    </row>
    <row r="103" spans="1:95" x14ac:dyDescent="0.25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 t="str">
        <f t="shared" si="59"/>
        <v/>
      </c>
      <c r="L103" s="108"/>
      <c r="M103" s="108"/>
      <c r="N103" s="108"/>
      <c r="O103" s="108" t="str">
        <f t="shared" si="60"/>
        <v/>
      </c>
      <c r="P103" s="108"/>
      <c r="Q103" s="108"/>
      <c r="R103" s="116"/>
      <c r="S103" s="117"/>
      <c r="T103" s="117"/>
      <c r="U103" s="118" t="str">
        <f t="shared" si="61"/>
        <v/>
      </c>
      <c r="V103" s="116"/>
      <c r="W103" s="119"/>
      <c r="X103" s="120">
        <f t="shared" ca="1" si="62"/>
        <v>41696</v>
      </c>
      <c r="Y103" s="118" t="str">
        <f t="shared" si="63"/>
        <v/>
      </c>
      <c r="Z103" s="119"/>
      <c r="AA103" s="116"/>
      <c r="AB103" s="121"/>
      <c r="AC103" s="121"/>
      <c r="AD103" s="118" t="str">
        <f t="shared" si="64"/>
        <v/>
      </c>
      <c r="AE103" s="121"/>
      <c r="AF103" s="116"/>
      <c r="AG103" s="108" t="str">
        <f t="shared" si="65"/>
        <v/>
      </c>
      <c r="AH103" s="108" t="str">
        <f t="shared" si="66"/>
        <v/>
      </c>
      <c r="AI103" s="108" t="str">
        <f t="shared" si="67"/>
        <v/>
      </c>
      <c r="AJ103" s="108" t="str">
        <f t="shared" si="68"/>
        <v/>
      </c>
      <c r="AK103" s="122"/>
      <c r="AL103" s="123">
        <f t="shared" si="69"/>
        <v>0</v>
      </c>
      <c r="AM103" s="123">
        <f t="shared" si="69"/>
        <v>0</v>
      </c>
      <c r="AN103" s="123">
        <f t="shared" si="70"/>
        <v>0</v>
      </c>
      <c r="AO103" s="123">
        <f t="shared" si="71"/>
        <v>0</v>
      </c>
      <c r="AP103" s="123">
        <f t="shared" si="72"/>
        <v>0</v>
      </c>
      <c r="AQ103" s="108" t="str">
        <f t="shared" si="73"/>
        <v/>
      </c>
      <c r="AR103" s="116"/>
      <c r="AS103" s="117"/>
      <c r="AT103" s="108"/>
      <c r="AU103" s="108"/>
      <c r="AV103" s="108"/>
      <c r="AW103" s="108"/>
      <c r="AX103" s="108" t="str">
        <f t="shared" si="74"/>
        <v/>
      </c>
      <c r="AY103" s="108" t="str">
        <f t="shared" si="75"/>
        <v/>
      </c>
      <c r="BB103" s="146" t="b">
        <f t="shared" si="76"/>
        <v>0</v>
      </c>
      <c r="BC103" s="146" t="b">
        <f t="shared" si="77"/>
        <v>0</v>
      </c>
      <c r="BD103" s="146" t="b">
        <f t="shared" si="78"/>
        <v>0</v>
      </c>
      <c r="BE103" s="146" t="b">
        <f t="shared" si="79"/>
        <v>0</v>
      </c>
      <c r="BF103" s="146" t="b">
        <f t="shared" si="80"/>
        <v>0</v>
      </c>
      <c r="BG103" s="146" t="b">
        <f t="shared" si="81"/>
        <v>0</v>
      </c>
      <c r="BH103" s="146" t="b">
        <f t="shared" si="82"/>
        <v>0</v>
      </c>
      <c r="BI103" s="146" t="b">
        <f t="shared" si="83"/>
        <v>0</v>
      </c>
      <c r="BJ103" s="146" t="b">
        <f t="shared" si="84"/>
        <v>0</v>
      </c>
      <c r="BK103" s="146" t="b">
        <f t="shared" si="85"/>
        <v>0</v>
      </c>
      <c r="BL103" s="146" t="b">
        <f t="shared" si="86"/>
        <v>0</v>
      </c>
      <c r="BM103" s="146" t="b">
        <f t="shared" si="87"/>
        <v>0</v>
      </c>
      <c r="BN103" s="146" t="b">
        <f t="shared" si="88"/>
        <v>0</v>
      </c>
      <c r="BO103" s="146" t="b">
        <f t="shared" si="89"/>
        <v>0</v>
      </c>
      <c r="BP103" s="146" t="b">
        <f t="shared" si="90"/>
        <v>0</v>
      </c>
      <c r="BQ103" s="146" t="b">
        <f t="shared" si="91"/>
        <v>0</v>
      </c>
      <c r="BR103" s="146" t="b">
        <f t="shared" si="92"/>
        <v>0</v>
      </c>
      <c r="BS103" s="146" t="b">
        <f t="shared" si="93"/>
        <v>0</v>
      </c>
      <c r="BT103" s="146" t="b">
        <f t="shared" si="94"/>
        <v>0</v>
      </c>
      <c r="BU103" s="146" t="b">
        <f t="shared" si="95"/>
        <v>0</v>
      </c>
      <c r="BV103" s="146" t="b">
        <f t="shared" si="96"/>
        <v>0</v>
      </c>
      <c r="BW103" s="146" t="b">
        <f t="shared" si="97"/>
        <v>0</v>
      </c>
      <c r="BX103" s="146" t="b">
        <f t="shared" si="98"/>
        <v>0</v>
      </c>
      <c r="BY103" s="146" t="b">
        <f t="shared" si="99"/>
        <v>0</v>
      </c>
      <c r="BZ103" s="146" t="b">
        <f t="shared" si="100"/>
        <v>0</v>
      </c>
      <c r="CA103" s="146" t="b">
        <f t="shared" si="101"/>
        <v>0</v>
      </c>
      <c r="CB103" s="146" t="b">
        <f t="shared" si="102"/>
        <v>0</v>
      </c>
      <c r="CC103" s="146" t="b">
        <f t="shared" si="103"/>
        <v>0</v>
      </c>
      <c r="CD103" s="146" t="b">
        <f t="shared" si="104"/>
        <v>0</v>
      </c>
      <c r="CE103" s="146" t="b">
        <f t="shared" si="105"/>
        <v>0</v>
      </c>
      <c r="CF103" s="146" t="b">
        <f t="shared" si="106"/>
        <v>0</v>
      </c>
      <c r="CG103" s="146" t="b">
        <f t="shared" si="107"/>
        <v>0</v>
      </c>
      <c r="CH103" s="146" t="b">
        <f t="shared" si="108"/>
        <v>0</v>
      </c>
      <c r="CI103" s="146" t="b">
        <f t="shared" si="109"/>
        <v>0</v>
      </c>
      <c r="CJ103" s="146" t="b">
        <f t="shared" si="110"/>
        <v>0</v>
      </c>
      <c r="CK103" s="146" t="b">
        <f t="shared" si="111"/>
        <v>0</v>
      </c>
      <c r="CL103" s="146" t="b">
        <f t="shared" si="112"/>
        <v>0</v>
      </c>
      <c r="CM103" s="146" t="b">
        <f t="shared" si="113"/>
        <v>0</v>
      </c>
      <c r="CN103" s="146" t="b">
        <f t="shared" si="114"/>
        <v>0</v>
      </c>
      <c r="CO103" s="146" t="b">
        <f t="shared" si="115"/>
        <v>0</v>
      </c>
      <c r="CP103" s="146" t="b">
        <f t="shared" si="116"/>
        <v>0</v>
      </c>
      <c r="CQ103" s="146" t="b">
        <f t="shared" si="117"/>
        <v>0</v>
      </c>
    </row>
    <row r="104" spans="1:95" x14ac:dyDescent="0.25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 t="str">
        <f t="shared" si="59"/>
        <v/>
      </c>
      <c r="L104" s="108"/>
      <c r="M104" s="108"/>
      <c r="N104" s="108"/>
      <c r="O104" s="108" t="str">
        <f t="shared" si="60"/>
        <v/>
      </c>
      <c r="P104" s="108"/>
      <c r="Q104" s="108"/>
      <c r="R104" s="116"/>
      <c r="S104" s="117"/>
      <c r="T104" s="117"/>
      <c r="U104" s="118" t="str">
        <f t="shared" si="61"/>
        <v/>
      </c>
      <c r="V104" s="116"/>
      <c r="W104" s="119"/>
      <c r="X104" s="120">
        <f t="shared" ca="1" si="62"/>
        <v>41696</v>
      </c>
      <c r="Y104" s="118" t="str">
        <f t="shared" si="63"/>
        <v/>
      </c>
      <c r="Z104" s="119"/>
      <c r="AA104" s="116"/>
      <c r="AB104" s="121"/>
      <c r="AC104" s="121"/>
      <c r="AD104" s="118" t="str">
        <f t="shared" si="64"/>
        <v/>
      </c>
      <c r="AE104" s="121"/>
      <c r="AF104" s="116"/>
      <c r="AG104" s="108" t="str">
        <f t="shared" si="65"/>
        <v/>
      </c>
      <c r="AH104" s="108" t="str">
        <f t="shared" si="66"/>
        <v/>
      </c>
      <c r="AI104" s="108" t="str">
        <f t="shared" si="67"/>
        <v/>
      </c>
      <c r="AJ104" s="108" t="str">
        <f t="shared" si="68"/>
        <v/>
      </c>
      <c r="AK104" s="122"/>
      <c r="AL104" s="123">
        <f t="shared" si="69"/>
        <v>0</v>
      </c>
      <c r="AM104" s="123">
        <f t="shared" si="69"/>
        <v>0</v>
      </c>
      <c r="AN104" s="123">
        <f t="shared" si="70"/>
        <v>0</v>
      </c>
      <c r="AO104" s="123">
        <f t="shared" si="71"/>
        <v>0</v>
      </c>
      <c r="AP104" s="123">
        <f t="shared" si="72"/>
        <v>0</v>
      </c>
      <c r="AQ104" s="108" t="str">
        <f t="shared" si="73"/>
        <v/>
      </c>
      <c r="AR104" s="116"/>
      <c r="AS104" s="117"/>
      <c r="AT104" s="108"/>
      <c r="AU104" s="108"/>
      <c r="AV104" s="108"/>
      <c r="AW104" s="108"/>
      <c r="AX104" s="108" t="str">
        <f t="shared" si="74"/>
        <v/>
      </c>
      <c r="AY104" s="108" t="str">
        <f t="shared" si="75"/>
        <v/>
      </c>
      <c r="BB104" s="146" t="b">
        <f t="shared" si="76"/>
        <v>0</v>
      </c>
      <c r="BC104" s="146" t="b">
        <f t="shared" si="77"/>
        <v>0</v>
      </c>
      <c r="BD104" s="146" t="b">
        <f t="shared" si="78"/>
        <v>0</v>
      </c>
      <c r="BE104" s="146" t="b">
        <f t="shared" si="79"/>
        <v>0</v>
      </c>
      <c r="BF104" s="146" t="b">
        <f t="shared" si="80"/>
        <v>0</v>
      </c>
      <c r="BG104" s="146" t="b">
        <f t="shared" si="81"/>
        <v>0</v>
      </c>
      <c r="BH104" s="146" t="b">
        <f t="shared" si="82"/>
        <v>0</v>
      </c>
      <c r="BI104" s="146" t="b">
        <f t="shared" si="83"/>
        <v>0</v>
      </c>
      <c r="BJ104" s="146" t="b">
        <f t="shared" si="84"/>
        <v>0</v>
      </c>
      <c r="BK104" s="146" t="b">
        <f t="shared" si="85"/>
        <v>0</v>
      </c>
      <c r="BL104" s="146" t="b">
        <f t="shared" si="86"/>
        <v>0</v>
      </c>
      <c r="BM104" s="146" t="b">
        <f t="shared" si="87"/>
        <v>0</v>
      </c>
      <c r="BN104" s="146" t="b">
        <f t="shared" si="88"/>
        <v>0</v>
      </c>
      <c r="BO104" s="146" t="b">
        <f t="shared" si="89"/>
        <v>0</v>
      </c>
      <c r="BP104" s="146" t="b">
        <f t="shared" si="90"/>
        <v>0</v>
      </c>
      <c r="BQ104" s="146" t="b">
        <f t="shared" si="91"/>
        <v>0</v>
      </c>
      <c r="BR104" s="146" t="b">
        <f t="shared" si="92"/>
        <v>0</v>
      </c>
      <c r="BS104" s="146" t="b">
        <f t="shared" si="93"/>
        <v>0</v>
      </c>
      <c r="BT104" s="146" t="b">
        <f t="shared" si="94"/>
        <v>0</v>
      </c>
      <c r="BU104" s="146" t="b">
        <f t="shared" si="95"/>
        <v>0</v>
      </c>
      <c r="BV104" s="146" t="b">
        <f t="shared" si="96"/>
        <v>0</v>
      </c>
      <c r="BW104" s="146" t="b">
        <f t="shared" si="97"/>
        <v>0</v>
      </c>
      <c r="BX104" s="146" t="b">
        <f t="shared" si="98"/>
        <v>0</v>
      </c>
      <c r="BY104" s="146" t="b">
        <f t="shared" si="99"/>
        <v>0</v>
      </c>
      <c r="BZ104" s="146" t="b">
        <f t="shared" si="100"/>
        <v>0</v>
      </c>
      <c r="CA104" s="146" t="b">
        <f t="shared" si="101"/>
        <v>0</v>
      </c>
      <c r="CB104" s="146" t="b">
        <f t="shared" si="102"/>
        <v>0</v>
      </c>
      <c r="CC104" s="146" t="b">
        <f t="shared" si="103"/>
        <v>0</v>
      </c>
      <c r="CD104" s="146" t="b">
        <f t="shared" si="104"/>
        <v>0</v>
      </c>
      <c r="CE104" s="146" t="b">
        <f t="shared" si="105"/>
        <v>0</v>
      </c>
      <c r="CF104" s="146" t="b">
        <f t="shared" si="106"/>
        <v>0</v>
      </c>
      <c r="CG104" s="146" t="b">
        <f t="shared" si="107"/>
        <v>0</v>
      </c>
      <c r="CH104" s="146" t="b">
        <f t="shared" si="108"/>
        <v>0</v>
      </c>
      <c r="CI104" s="146" t="b">
        <f t="shared" si="109"/>
        <v>0</v>
      </c>
      <c r="CJ104" s="146" t="b">
        <f t="shared" si="110"/>
        <v>0</v>
      </c>
      <c r="CK104" s="146" t="b">
        <f t="shared" si="111"/>
        <v>0</v>
      </c>
      <c r="CL104" s="146" t="b">
        <f t="shared" si="112"/>
        <v>0</v>
      </c>
      <c r="CM104" s="146" t="b">
        <f t="shared" si="113"/>
        <v>0</v>
      </c>
      <c r="CN104" s="146" t="b">
        <f t="shared" si="114"/>
        <v>0</v>
      </c>
      <c r="CO104" s="146" t="b">
        <f t="shared" si="115"/>
        <v>0</v>
      </c>
      <c r="CP104" s="146" t="b">
        <f t="shared" si="116"/>
        <v>0</v>
      </c>
      <c r="CQ104" s="146" t="b">
        <f t="shared" si="117"/>
        <v>0</v>
      </c>
    </row>
    <row r="105" spans="1:95" x14ac:dyDescent="0.25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 t="str">
        <f t="shared" si="59"/>
        <v/>
      </c>
      <c r="L105" s="108"/>
      <c r="M105" s="108"/>
      <c r="N105" s="108"/>
      <c r="O105" s="108" t="str">
        <f t="shared" si="60"/>
        <v/>
      </c>
      <c r="P105" s="108"/>
      <c r="Q105" s="108"/>
      <c r="R105" s="116"/>
      <c r="S105" s="117"/>
      <c r="T105" s="117"/>
      <c r="U105" s="118" t="str">
        <f t="shared" si="61"/>
        <v/>
      </c>
      <c r="V105" s="116"/>
      <c r="W105" s="119"/>
      <c r="X105" s="120">
        <f t="shared" ca="1" si="62"/>
        <v>41696</v>
      </c>
      <c r="Y105" s="118" t="str">
        <f t="shared" si="63"/>
        <v/>
      </c>
      <c r="Z105" s="119"/>
      <c r="AA105" s="116"/>
      <c r="AB105" s="121"/>
      <c r="AC105" s="121"/>
      <c r="AD105" s="118" t="str">
        <f t="shared" si="64"/>
        <v/>
      </c>
      <c r="AE105" s="121"/>
      <c r="AF105" s="116"/>
      <c r="AG105" s="108" t="str">
        <f t="shared" si="65"/>
        <v/>
      </c>
      <c r="AH105" s="108" t="str">
        <f t="shared" si="66"/>
        <v/>
      </c>
      <c r="AI105" s="108" t="str">
        <f t="shared" si="67"/>
        <v/>
      </c>
      <c r="AJ105" s="108" t="str">
        <f t="shared" si="68"/>
        <v/>
      </c>
      <c r="AK105" s="122"/>
      <c r="AL105" s="123">
        <f t="shared" si="69"/>
        <v>0</v>
      </c>
      <c r="AM105" s="123">
        <f t="shared" si="69"/>
        <v>0</v>
      </c>
      <c r="AN105" s="123">
        <f t="shared" si="70"/>
        <v>0</v>
      </c>
      <c r="AO105" s="123">
        <f t="shared" si="71"/>
        <v>0</v>
      </c>
      <c r="AP105" s="123">
        <f t="shared" si="72"/>
        <v>0</v>
      </c>
      <c r="AQ105" s="108" t="str">
        <f t="shared" si="73"/>
        <v/>
      </c>
      <c r="AR105" s="116"/>
      <c r="AS105" s="117"/>
      <c r="AT105" s="108"/>
      <c r="AU105" s="108"/>
      <c r="AV105" s="108"/>
      <c r="AW105" s="108"/>
      <c r="AX105" s="108" t="str">
        <f t="shared" si="74"/>
        <v/>
      </c>
      <c r="AY105" s="108" t="str">
        <f t="shared" si="75"/>
        <v/>
      </c>
      <c r="BB105" s="146" t="b">
        <f t="shared" si="76"/>
        <v>0</v>
      </c>
      <c r="BC105" s="146" t="b">
        <f t="shared" si="77"/>
        <v>0</v>
      </c>
      <c r="BD105" s="146" t="b">
        <f t="shared" si="78"/>
        <v>0</v>
      </c>
      <c r="BE105" s="146" t="b">
        <f t="shared" si="79"/>
        <v>0</v>
      </c>
      <c r="BF105" s="146" t="b">
        <f t="shared" si="80"/>
        <v>0</v>
      </c>
      <c r="BG105" s="146" t="b">
        <f t="shared" si="81"/>
        <v>0</v>
      </c>
      <c r="BH105" s="146" t="b">
        <f t="shared" si="82"/>
        <v>0</v>
      </c>
      <c r="BI105" s="146" t="b">
        <f t="shared" si="83"/>
        <v>0</v>
      </c>
      <c r="BJ105" s="146" t="b">
        <f t="shared" si="84"/>
        <v>0</v>
      </c>
      <c r="BK105" s="146" t="b">
        <f t="shared" si="85"/>
        <v>0</v>
      </c>
      <c r="BL105" s="146" t="b">
        <f t="shared" si="86"/>
        <v>0</v>
      </c>
      <c r="BM105" s="146" t="b">
        <f t="shared" si="87"/>
        <v>0</v>
      </c>
      <c r="BN105" s="146" t="b">
        <f t="shared" si="88"/>
        <v>0</v>
      </c>
      <c r="BO105" s="146" t="b">
        <f t="shared" si="89"/>
        <v>0</v>
      </c>
      <c r="BP105" s="146" t="b">
        <f t="shared" si="90"/>
        <v>0</v>
      </c>
      <c r="BQ105" s="146" t="b">
        <f t="shared" si="91"/>
        <v>0</v>
      </c>
      <c r="BR105" s="146" t="b">
        <f t="shared" si="92"/>
        <v>0</v>
      </c>
      <c r="BS105" s="146" t="b">
        <f t="shared" si="93"/>
        <v>0</v>
      </c>
      <c r="BT105" s="146" t="b">
        <f t="shared" si="94"/>
        <v>0</v>
      </c>
      <c r="BU105" s="146" t="b">
        <f t="shared" si="95"/>
        <v>0</v>
      </c>
      <c r="BV105" s="146" t="b">
        <f t="shared" si="96"/>
        <v>0</v>
      </c>
      <c r="BW105" s="146" t="b">
        <f t="shared" si="97"/>
        <v>0</v>
      </c>
      <c r="BX105" s="146" t="b">
        <f t="shared" si="98"/>
        <v>0</v>
      </c>
      <c r="BY105" s="146" t="b">
        <f t="shared" si="99"/>
        <v>0</v>
      </c>
      <c r="BZ105" s="146" t="b">
        <f t="shared" si="100"/>
        <v>0</v>
      </c>
      <c r="CA105" s="146" t="b">
        <f t="shared" si="101"/>
        <v>0</v>
      </c>
      <c r="CB105" s="146" t="b">
        <f t="shared" si="102"/>
        <v>0</v>
      </c>
      <c r="CC105" s="146" t="b">
        <f t="shared" si="103"/>
        <v>0</v>
      </c>
      <c r="CD105" s="146" t="b">
        <f t="shared" si="104"/>
        <v>0</v>
      </c>
      <c r="CE105" s="146" t="b">
        <f t="shared" si="105"/>
        <v>0</v>
      </c>
      <c r="CF105" s="146" t="b">
        <f t="shared" si="106"/>
        <v>0</v>
      </c>
      <c r="CG105" s="146" t="b">
        <f t="shared" si="107"/>
        <v>0</v>
      </c>
      <c r="CH105" s="146" t="b">
        <f t="shared" si="108"/>
        <v>0</v>
      </c>
      <c r="CI105" s="146" t="b">
        <f t="shared" si="109"/>
        <v>0</v>
      </c>
      <c r="CJ105" s="146" t="b">
        <f t="shared" si="110"/>
        <v>0</v>
      </c>
      <c r="CK105" s="146" t="b">
        <f t="shared" si="111"/>
        <v>0</v>
      </c>
      <c r="CL105" s="146" t="b">
        <f t="shared" si="112"/>
        <v>0</v>
      </c>
      <c r="CM105" s="146" t="b">
        <f t="shared" si="113"/>
        <v>0</v>
      </c>
      <c r="CN105" s="146" t="b">
        <f t="shared" si="114"/>
        <v>0</v>
      </c>
      <c r="CO105" s="146" t="b">
        <f t="shared" si="115"/>
        <v>0</v>
      </c>
      <c r="CP105" s="146" t="b">
        <f t="shared" si="116"/>
        <v>0</v>
      </c>
      <c r="CQ105" s="146" t="b">
        <f t="shared" si="117"/>
        <v>0</v>
      </c>
    </row>
    <row r="106" spans="1:95" x14ac:dyDescent="0.25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 t="str">
        <f t="shared" si="59"/>
        <v/>
      </c>
      <c r="L106" s="108"/>
      <c r="M106" s="108"/>
      <c r="N106" s="108"/>
      <c r="O106" s="108" t="str">
        <f t="shared" si="60"/>
        <v/>
      </c>
      <c r="P106" s="108"/>
      <c r="Q106" s="108"/>
      <c r="R106" s="116"/>
      <c r="S106" s="117"/>
      <c r="T106" s="117"/>
      <c r="U106" s="118" t="str">
        <f t="shared" si="61"/>
        <v/>
      </c>
      <c r="V106" s="116"/>
      <c r="W106" s="119"/>
      <c r="X106" s="120">
        <f t="shared" ca="1" si="62"/>
        <v>41696</v>
      </c>
      <c r="Y106" s="118" t="str">
        <f t="shared" si="63"/>
        <v/>
      </c>
      <c r="Z106" s="119"/>
      <c r="AA106" s="116"/>
      <c r="AB106" s="121"/>
      <c r="AC106" s="121"/>
      <c r="AD106" s="118" t="str">
        <f t="shared" si="64"/>
        <v/>
      </c>
      <c r="AE106" s="121"/>
      <c r="AF106" s="116"/>
      <c r="AG106" s="108" t="str">
        <f t="shared" si="65"/>
        <v/>
      </c>
      <c r="AH106" s="108" t="str">
        <f t="shared" si="66"/>
        <v/>
      </c>
      <c r="AI106" s="108" t="str">
        <f t="shared" si="67"/>
        <v/>
      </c>
      <c r="AJ106" s="108" t="str">
        <f t="shared" si="68"/>
        <v/>
      </c>
      <c r="AK106" s="122"/>
      <c r="AL106" s="123">
        <f t="shared" si="69"/>
        <v>0</v>
      </c>
      <c r="AM106" s="123">
        <f t="shared" si="69"/>
        <v>0</v>
      </c>
      <c r="AN106" s="123">
        <f t="shared" si="70"/>
        <v>0</v>
      </c>
      <c r="AO106" s="123">
        <f t="shared" si="71"/>
        <v>0</v>
      </c>
      <c r="AP106" s="123">
        <f t="shared" si="72"/>
        <v>0</v>
      </c>
      <c r="AQ106" s="108" t="str">
        <f t="shared" si="73"/>
        <v/>
      </c>
      <c r="AR106" s="116"/>
      <c r="AS106" s="117"/>
      <c r="AT106" s="108"/>
      <c r="AU106" s="108"/>
      <c r="AV106" s="108"/>
      <c r="AW106" s="108"/>
      <c r="AX106" s="108" t="str">
        <f t="shared" si="74"/>
        <v/>
      </c>
      <c r="AY106" s="108" t="str">
        <f t="shared" si="75"/>
        <v/>
      </c>
      <c r="BB106" s="146" t="b">
        <f t="shared" si="76"/>
        <v>0</v>
      </c>
      <c r="BC106" s="146" t="b">
        <f t="shared" si="77"/>
        <v>0</v>
      </c>
      <c r="BD106" s="146" t="b">
        <f t="shared" si="78"/>
        <v>0</v>
      </c>
      <c r="BE106" s="146" t="b">
        <f t="shared" si="79"/>
        <v>0</v>
      </c>
      <c r="BF106" s="146" t="b">
        <f t="shared" si="80"/>
        <v>0</v>
      </c>
      <c r="BG106" s="146" t="b">
        <f t="shared" si="81"/>
        <v>0</v>
      </c>
      <c r="BH106" s="146" t="b">
        <f t="shared" si="82"/>
        <v>0</v>
      </c>
      <c r="BI106" s="146" t="b">
        <f t="shared" si="83"/>
        <v>0</v>
      </c>
      <c r="BJ106" s="146" t="b">
        <f t="shared" si="84"/>
        <v>0</v>
      </c>
      <c r="BK106" s="146" t="b">
        <f t="shared" si="85"/>
        <v>0</v>
      </c>
      <c r="BL106" s="146" t="b">
        <f t="shared" si="86"/>
        <v>0</v>
      </c>
      <c r="BM106" s="146" t="b">
        <f t="shared" si="87"/>
        <v>0</v>
      </c>
      <c r="BN106" s="146" t="b">
        <f t="shared" si="88"/>
        <v>0</v>
      </c>
      <c r="BO106" s="146" t="b">
        <f t="shared" si="89"/>
        <v>0</v>
      </c>
      <c r="BP106" s="146" t="b">
        <f t="shared" si="90"/>
        <v>0</v>
      </c>
      <c r="BQ106" s="146" t="b">
        <f t="shared" si="91"/>
        <v>0</v>
      </c>
      <c r="BR106" s="146" t="b">
        <f t="shared" si="92"/>
        <v>0</v>
      </c>
      <c r="BS106" s="146" t="b">
        <f t="shared" si="93"/>
        <v>0</v>
      </c>
      <c r="BT106" s="146" t="b">
        <f t="shared" si="94"/>
        <v>0</v>
      </c>
      <c r="BU106" s="146" t="b">
        <f t="shared" si="95"/>
        <v>0</v>
      </c>
      <c r="BV106" s="146" t="b">
        <f t="shared" si="96"/>
        <v>0</v>
      </c>
      <c r="BW106" s="146" t="b">
        <f t="shared" si="97"/>
        <v>0</v>
      </c>
      <c r="BX106" s="146" t="b">
        <f t="shared" si="98"/>
        <v>0</v>
      </c>
      <c r="BY106" s="146" t="b">
        <f t="shared" si="99"/>
        <v>0</v>
      </c>
      <c r="BZ106" s="146" t="b">
        <f t="shared" si="100"/>
        <v>0</v>
      </c>
      <c r="CA106" s="146" t="b">
        <f t="shared" si="101"/>
        <v>0</v>
      </c>
      <c r="CB106" s="146" t="b">
        <f t="shared" si="102"/>
        <v>0</v>
      </c>
      <c r="CC106" s="146" t="b">
        <f t="shared" si="103"/>
        <v>0</v>
      </c>
      <c r="CD106" s="146" t="b">
        <f t="shared" si="104"/>
        <v>0</v>
      </c>
      <c r="CE106" s="146" t="b">
        <f t="shared" si="105"/>
        <v>0</v>
      </c>
      <c r="CF106" s="146" t="b">
        <f t="shared" si="106"/>
        <v>0</v>
      </c>
      <c r="CG106" s="146" t="b">
        <f t="shared" si="107"/>
        <v>0</v>
      </c>
      <c r="CH106" s="146" t="b">
        <f t="shared" si="108"/>
        <v>0</v>
      </c>
      <c r="CI106" s="146" t="b">
        <f t="shared" si="109"/>
        <v>0</v>
      </c>
      <c r="CJ106" s="146" t="b">
        <f t="shared" si="110"/>
        <v>0</v>
      </c>
      <c r="CK106" s="146" t="b">
        <f t="shared" si="111"/>
        <v>0</v>
      </c>
      <c r="CL106" s="146" t="b">
        <f t="shared" si="112"/>
        <v>0</v>
      </c>
      <c r="CM106" s="146" t="b">
        <f t="shared" si="113"/>
        <v>0</v>
      </c>
      <c r="CN106" s="146" t="b">
        <f t="shared" si="114"/>
        <v>0</v>
      </c>
      <c r="CO106" s="146" t="b">
        <f t="shared" si="115"/>
        <v>0</v>
      </c>
      <c r="CP106" s="146" t="b">
        <f t="shared" si="116"/>
        <v>0</v>
      </c>
      <c r="CQ106" s="146" t="b">
        <f t="shared" si="117"/>
        <v>0</v>
      </c>
    </row>
    <row r="107" spans="1:95" x14ac:dyDescent="0.25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 t="str">
        <f t="shared" si="59"/>
        <v/>
      </c>
      <c r="L107" s="108"/>
      <c r="M107" s="108"/>
      <c r="N107" s="108"/>
      <c r="O107" s="108" t="str">
        <f t="shared" si="60"/>
        <v/>
      </c>
      <c r="P107" s="108"/>
      <c r="Q107" s="108"/>
      <c r="R107" s="116"/>
      <c r="S107" s="117"/>
      <c r="T107" s="117"/>
      <c r="U107" s="118" t="str">
        <f t="shared" si="61"/>
        <v/>
      </c>
      <c r="V107" s="116"/>
      <c r="W107" s="119"/>
      <c r="X107" s="120">
        <f t="shared" ca="1" si="62"/>
        <v>41696</v>
      </c>
      <c r="Y107" s="118" t="str">
        <f t="shared" si="63"/>
        <v/>
      </c>
      <c r="Z107" s="119"/>
      <c r="AA107" s="116"/>
      <c r="AB107" s="121"/>
      <c r="AC107" s="121"/>
      <c r="AD107" s="118" t="str">
        <f t="shared" si="64"/>
        <v/>
      </c>
      <c r="AE107" s="121"/>
      <c r="AF107" s="116"/>
      <c r="AG107" s="108" t="str">
        <f t="shared" si="65"/>
        <v/>
      </c>
      <c r="AH107" s="108" t="str">
        <f t="shared" si="66"/>
        <v/>
      </c>
      <c r="AI107" s="108" t="str">
        <f t="shared" si="67"/>
        <v/>
      </c>
      <c r="AJ107" s="108" t="str">
        <f t="shared" si="68"/>
        <v/>
      </c>
      <c r="AK107" s="122"/>
      <c r="AL107" s="123">
        <f t="shared" si="69"/>
        <v>0</v>
      </c>
      <c r="AM107" s="123">
        <f t="shared" si="69"/>
        <v>0</v>
      </c>
      <c r="AN107" s="123">
        <f t="shared" si="70"/>
        <v>0</v>
      </c>
      <c r="AO107" s="123">
        <f t="shared" si="71"/>
        <v>0</v>
      </c>
      <c r="AP107" s="123">
        <f t="shared" si="72"/>
        <v>0</v>
      </c>
      <c r="AQ107" s="108" t="str">
        <f t="shared" si="73"/>
        <v/>
      </c>
      <c r="AR107" s="116"/>
      <c r="AS107" s="117"/>
      <c r="AT107" s="108"/>
      <c r="AU107" s="108"/>
      <c r="AV107" s="108"/>
      <c r="AW107" s="108"/>
      <c r="AX107" s="108" t="str">
        <f t="shared" si="74"/>
        <v/>
      </c>
      <c r="AY107" s="108" t="str">
        <f t="shared" si="75"/>
        <v/>
      </c>
      <c r="BB107" s="146" t="b">
        <f t="shared" si="76"/>
        <v>0</v>
      </c>
      <c r="BC107" s="146" t="b">
        <f t="shared" si="77"/>
        <v>0</v>
      </c>
      <c r="BD107" s="146" t="b">
        <f t="shared" si="78"/>
        <v>0</v>
      </c>
      <c r="BE107" s="146" t="b">
        <f t="shared" si="79"/>
        <v>0</v>
      </c>
      <c r="BF107" s="146" t="b">
        <f t="shared" si="80"/>
        <v>0</v>
      </c>
      <c r="BG107" s="146" t="b">
        <f t="shared" si="81"/>
        <v>0</v>
      </c>
      <c r="BH107" s="146" t="b">
        <f t="shared" si="82"/>
        <v>0</v>
      </c>
      <c r="BI107" s="146" t="b">
        <f t="shared" si="83"/>
        <v>0</v>
      </c>
      <c r="BJ107" s="146" t="b">
        <f t="shared" si="84"/>
        <v>0</v>
      </c>
      <c r="BK107" s="146" t="b">
        <f t="shared" si="85"/>
        <v>0</v>
      </c>
      <c r="BL107" s="146" t="b">
        <f t="shared" si="86"/>
        <v>0</v>
      </c>
      <c r="BM107" s="146" t="b">
        <f t="shared" si="87"/>
        <v>0</v>
      </c>
      <c r="BN107" s="146" t="b">
        <f t="shared" si="88"/>
        <v>0</v>
      </c>
      <c r="BO107" s="146" t="b">
        <f t="shared" si="89"/>
        <v>0</v>
      </c>
      <c r="BP107" s="146" t="b">
        <f t="shared" si="90"/>
        <v>0</v>
      </c>
      <c r="BQ107" s="146" t="b">
        <f t="shared" si="91"/>
        <v>0</v>
      </c>
      <c r="BR107" s="146" t="b">
        <f t="shared" si="92"/>
        <v>0</v>
      </c>
      <c r="BS107" s="146" t="b">
        <f t="shared" si="93"/>
        <v>0</v>
      </c>
      <c r="BT107" s="146" t="b">
        <f t="shared" si="94"/>
        <v>0</v>
      </c>
      <c r="BU107" s="146" t="b">
        <f t="shared" si="95"/>
        <v>0</v>
      </c>
      <c r="BV107" s="146" t="b">
        <f t="shared" si="96"/>
        <v>0</v>
      </c>
      <c r="BW107" s="146" t="b">
        <f t="shared" si="97"/>
        <v>0</v>
      </c>
      <c r="BX107" s="146" t="b">
        <f t="shared" si="98"/>
        <v>0</v>
      </c>
      <c r="BY107" s="146" t="b">
        <f t="shared" si="99"/>
        <v>0</v>
      </c>
      <c r="BZ107" s="146" t="b">
        <f t="shared" si="100"/>
        <v>0</v>
      </c>
      <c r="CA107" s="146" t="b">
        <f t="shared" si="101"/>
        <v>0</v>
      </c>
      <c r="CB107" s="146" t="b">
        <f t="shared" si="102"/>
        <v>0</v>
      </c>
      <c r="CC107" s="146" t="b">
        <f t="shared" si="103"/>
        <v>0</v>
      </c>
      <c r="CD107" s="146" t="b">
        <f t="shared" si="104"/>
        <v>0</v>
      </c>
      <c r="CE107" s="146" t="b">
        <f t="shared" si="105"/>
        <v>0</v>
      </c>
      <c r="CF107" s="146" t="b">
        <f t="shared" si="106"/>
        <v>0</v>
      </c>
      <c r="CG107" s="146" t="b">
        <f t="shared" si="107"/>
        <v>0</v>
      </c>
      <c r="CH107" s="146" t="b">
        <f t="shared" si="108"/>
        <v>0</v>
      </c>
      <c r="CI107" s="146" t="b">
        <f t="shared" si="109"/>
        <v>0</v>
      </c>
      <c r="CJ107" s="146" t="b">
        <f t="shared" si="110"/>
        <v>0</v>
      </c>
      <c r="CK107" s="146" t="b">
        <f t="shared" si="111"/>
        <v>0</v>
      </c>
      <c r="CL107" s="146" t="b">
        <f t="shared" si="112"/>
        <v>0</v>
      </c>
      <c r="CM107" s="146" t="b">
        <f t="shared" si="113"/>
        <v>0</v>
      </c>
      <c r="CN107" s="146" t="b">
        <f t="shared" si="114"/>
        <v>0</v>
      </c>
      <c r="CO107" s="146" t="b">
        <f t="shared" si="115"/>
        <v>0</v>
      </c>
      <c r="CP107" s="146" t="b">
        <f t="shared" si="116"/>
        <v>0</v>
      </c>
      <c r="CQ107" s="146" t="b">
        <f t="shared" si="117"/>
        <v>0</v>
      </c>
    </row>
    <row r="108" spans="1:95" x14ac:dyDescent="0.25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 t="str">
        <f t="shared" si="59"/>
        <v/>
      </c>
      <c r="L108" s="108"/>
      <c r="M108" s="108"/>
      <c r="N108" s="108"/>
      <c r="O108" s="108" t="str">
        <f t="shared" si="60"/>
        <v/>
      </c>
      <c r="P108" s="108"/>
      <c r="Q108" s="108"/>
      <c r="R108" s="116"/>
      <c r="S108" s="117"/>
      <c r="T108" s="117"/>
      <c r="U108" s="118" t="str">
        <f t="shared" si="61"/>
        <v/>
      </c>
      <c r="V108" s="116"/>
      <c r="W108" s="119"/>
      <c r="X108" s="120">
        <f t="shared" ca="1" si="62"/>
        <v>41696</v>
      </c>
      <c r="Y108" s="118" t="str">
        <f t="shared" si="63"/>
        <v/>
      </c>
      <c r="Z108" s="119"/>
      <c r="AA108" s="116"/>
      <c r="AB108" s="121"/>
      <c r="AC108" s="121"/>
      <c r="AD108" s="118" t="str">
        <f t="shared" si="64"/>
        <v/>
      </c>
      <c r="AE108" s="121"/>
      <c r="AF108" s="116"/>
      <c r="AG108" s="108" t="str">
        <f t="shared" si="65"/>
        <v/>
      </c>
      <c r="AH108" s="108" t="str">
        <f t="shared" si="66"/>
        <v/>
      </c>
      <c r="AI108" s="108" t="str">
        <f t="shared" si="67"/>
        <v/>
      </c>
      <c r="AJ108" s="108" t="str">
        <f t="shared" si="68"/>
        <v/>
      </c>
      <c r="AK108" s="122"/>
      <c r="AL108" s="123">
        <f t="shared" si="69"/>
        <v>0</v>
      </c>
      <c r="AM108" s="123">
        <f t="shared" si="69"/>
        <v>0</v>
      </c>
      <c r="AN108" s="123">
        <f t="shared" si="70"/>
        <v>0</v>
      </c>
      <c r="AO108" s="123">
        <f t="shared" si="71"/>
        <v>0</v>
      </c>
      <c r="AP108" s="123">
        <f t="shared" si="72"/>
        <v>0</v>
      </c>
      <c r="AQ108" s="108" t="str">
        <f t="shared" si="73"/>
        <v/>
      </c>
      <c r="AR108" s="116"/>
      <c r="AS108" s="117"/>
      <c r="AT108" s="108"/>
      <c r="AU108" s="108"/>
      <c r="AV108" s="108"/>
      <c r="AW108" s="108"/>
      <c r="AX108" s="108" t="str">
        <f t="shared" si="74"/>
        <v/>
      </c>
      <c r="AY108" s="108" t="str">
        <f t="shared" si="75"/>
        <v/>
      </c>
      <c r="BB108" s="146" t="b">
        <f t="shared" si="76"/>
        <v>0</v>
      </c>
      <c r="BC108" s="146" t="b">
        <f t="shared" si="77"/>
        <v>0</v>
      </c>
      <c r="BD108" s="146" t="b">
        <f t="shared" si="78"/>
        <v>0</v>
      </c>
      <c r="BE108" s="146" t="b">
        <f t="shared" si="79"/>
        <v>0</v>
      </c>
      <c r="BF108" s="146" t="b">
        <f t="shared" si="80"/>
        <v>0</v>
      </c>
      <c r="BG108" s="146" t="b">
        <f t="shared" si="81"/>
        <v>0</v>
      </c>
      <c r="BH108" s="146" t="b">
        <f t="shared" si="82"/>
        <v>0</v>
      </c>
      <c r="BI108" s="146" t="b">
        <f t="shared" si="83"/>
        <v>0</v>
      </c>
      <c r="BJ108" s="146" t="b">
        <f t="shared" si="84"/>
        <v>0</v>
      </c>
      <c r="BK108" s="146" t="b">
        <f t="shared" si="85"/>
        <v>0</v>
      </c>
      <c r="BL108" s="146" t="b">
        <f t="shared" si="86"/>
        <v>0</v>
      </c>
      <c r="BM108" s="146" t="b">
        <f t="shared" si="87"/>
        <v>0</v>
      </c>
      <c r="BN108" s="146" t="b">
        <f t="shared" si="88"/>
        <v>0</v>
      </c>
      <c r="BO108" s="146" t="b">
        <f t="shared" si="89"/>
        <v>0</v>
      </c>
      <c r="BP108" s="146" t="b">
        <f t="shared" si="90"/>
        <v>0</v>
      </c>
      <c r="BQ108" s="146" t="b">
        <f t="shared" si="91"/>
        <v>0</v>
      </c>
      <c r="BR108" s="146" t="b">
        <f t="shared" si="92"/>
        <v>0</v>
      </c>
      <c r="BS108" s="146" t="b">
        <f t="shared" si="93"/>
        <v>0</v>
      </c>
      <c r="BT108" s="146" t="b">
        <f t="shared" si="94"/>
        <v>0</v>
      </c>
      <c r="BU108" s="146" t="b">
        <f t="shared" si="95"/>
        <v>0</v>
      </c>
      <c r="BV108" s="146" t="b">
        <f t="shared" si="96"/>
        <v>0</v>
      </c>
      <c r="BW108" s="146" t="b">
        <f t="shared" si="97"/>
        <v>0</v>
      </c>
      <c r="BX108" s="146" t="b">
        <f t="shared" si="98"/>
        <v>0</v>
      </c>
      <c r="BY108" s="146" t="b">
        <f t="shared" si="99"/>
        <v>0</v>
      </c>
      <c r="BZ108" s="146" t="b">
        <f t="shared" si="100"/>
        <v>0</v>
      </c>
      <c r="CA108" s="146" t="b">
        <f t="shared" si="101"/>
        <v>0</v>
      </c>
      <c r="CB108" s="146" t="b">
        <f t="shared" si="102"/>
        <v>0</v>
      </c>
      <c r="CC108" s="146" t="b">
        <f t="shared" si="103"/>
        <v>0</v>
      </c>
      <c r="CD108" s="146" t="b">
        <f t="shared" si="104"/>
        <v>0</v>
      </c>
      <c r="CE108" s="146" t="b">
        <f t="shared" si="105"/>
        <v>0</v>
      </c>
      <c r="CF108" s="146" t="b">
        <f t="shared" si="106"/>
        <v>0</v>
      </c>
      <c r="CG108" s="146" t="b">
        <f t="shared" si="107"/>
        <v>0</v>
      </c>
      <c r="CH108" s="146" t="b">
        <f t="shared" si="108"/>
        <v>0</v>
      </c>
      <c r="CI108" s="146" t="b">
        <f t="shared" si="109"/>
        <v>0</v>
      </c>
      <c r="CJ108" s="146" t="b">
        <f t="shared" si="110"/>
        <v>0</v>
      </c>
      <c r="CK108" s="146" t="b">
        <f t="shared" si="111"/>
        <v>0</v>
      </c>
      <c r="CL108" s="146" t="b">
        <f t="shared" si="112"/>
        <v>0</v>
      </c>
      <c r="CM108" s="146" t="b">
        <f t="shared" si="113"/>
        <v>0</v>
      </c>
      <c r="CN108" s="146" t="b">
        <f t="shared" si="114"/>
        <v>0</v>
      </c>
      <c r="CO108" s="146" t="b">
        <f t="shared" si="115"/>
        <v>0</v>
      </c>
      <c r="CP108" s="146" t="b">
        <f t="shared" si="116"/>
        <v>0</v>
      </c>
      <c r="CQ108" s="146" t="b">
        <f t="shared" si="117"/>
        <v>0</v>
      </c>
    </row>
    <row r="109" spans="1:95" x14ac:dyDescent="0.25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 t="str">
        <f t="shared" si="59"/>
        <v/>
      </c>
      <c r="L109" s="108"/>
      <c r="M109" s="108"/>
      <c r="N109" s="108"/>
      <c r="O109" s="108" t="str">
        <f t="shared" si="60"/>
        <v/>
      </c>
      <c r="P109" s="108"/>
      <c r="Q109" s="108"/>
      <c r="R109" s="116"/>
      <c r="S109" s="117"/>
      <c r="T109" s="117"/>
      <c r="U109" s="118" t="str">
        <f t="shared" si="61"/>
        <v/>
      </c>
      <c r="V109" s="116"/>
      <c r="W109" s="119"/>
      <c r="X109" s="120">
        <f t="shared" ca="1" si="62"/>
        <v>41696</v>
      </c>
      <c r="Y109" s="118" t="str">
        <f t="shared" si="63"/>
        <v/>
      </c>
      <c r="Z109" s="119"/>
      <c r="AA109" s="116"/>
      <c r="AB109" s="121"/>
      <c r="AC109" s="121"/>
      <c r="AD109" s="118" t="str">
        <f t="shared" si="64"/>
        <v/>
      </c>
      <c r="AE109" s="121"/>
      <c r="AF109" s="116"/>
      <c r="AG109" s="108" t="str">
        <f t="shared" si="65"/>
        <v/>
      </c>
      <c r="AH109" s="108" t="str">
        <f t="shared" si="66"/>
        <v/>
      </c>
      <c r="AI109" s="108" t="str">
        <f t="shared" si="67"/>
        <v/>
      </c>
      <c r="AJ109" s="108" t="str">
        <f t="shared" si="68"/>
        <v/>
      </c>
      <c r="AK109" s="122"/>
      <c r="AL109" s="123">
        <f t="shared" si="69"/>
        <v>0</v>
      </c>
      <c r="AM109" s="123">
        <f t="shared" si="69"/>
        <v>0</v>
      </c>
      <c r="AN109" s="123">
        <f t="shared" si="70"/>
        <v>0</v>
      </c>
      <c r="AO109" s="123">
        <f t="shared" si="71"/>
        <v>0</v>
      </c>
      <c r="AP109" s="123">
        <f t="shared" si="72"/>
        <v>0</v>
      </c>
      <c r="AQ109" s="108" t="str">
        <f t="shared" si="73"/>
        <v/>
      </c>
      <c r="AR109" s="116"/>
      <c r="AS109" s="117"/>
      <c r="AT109" s="108"/>
      <c r="AU109" s="108"/>
      <c r="AV109" s="108"/>
      <c r="AW109" s="108"/>
      <c r="AX109" s="108" t="str">
        <f t="shared" si="74"/>
        <v/>
      </c>
      <c r="AY109" s="108" t="str">
        <f t="shared" si="75"/>
        <v/>
      </c>
      <c r="BB109" s="146" t="b">
        <f t="shared" si="76"/>
        <v>0</v>
      </c>
      <c r="BC109" s="146" t="b">
        <f t="shared" si="77"/>
        <v>0</v>
      </c>
      <c r="BD109" s="146" t="b">
        <f t="shared" si="78"/>
        <v>0</v>
      </c>
      <c r="BE109" s="146" t="b">
        <f t="shared" si="79"/>
        <v>0</v>
      </c>
      <c r="BF109" s="146" t="b">
        <f t="shared" si="80"/>
        <v>0</v>
      </c>
      <c r="BG109" s="146" t="b">
        <f t="shared" si="81"/>
        <v>0</v>
      </c>
      <c r="BH109" s="146" t="b">
        <f t="shared" si="82"/>
        <v>0</v>
      </c>
      <c r="BI109" s="146" t="b">
        <f t="shared" si="83"/>
        <v>0</v>
      </c>
      <c r="BJ109" s="146" t="b">
        <f t="shared" si="84"/>
        <v>0</v>
      </c>
      <c r="BK109" s="146" t="b">
        <f t="shared" si="85"/>
        <v>0</v>
      </c>
      <c r="BL109" s="146" t="b">
        <f t="shared" si="86"/>
        <v>0</v>
      </c>
      <c r="BM109" s="146" t="b">
        <f t="shared" si="87"/>
        <v>0</v>
      </c>
      <c r="BN109" s="146" t="b">
        <f t="shared" si="88"/>
        <v>0</v>
      </c>
      <c r="BO109" s="146" t="b">
        <f t="shared" si="89"/>
        <v>0</v>
      </c>
      <c r="BP109" s="146" t="b">
        <f t="shared" si="90"/>
        <v>0</v>
      </c>
      <c r="BQ109" s="146" t="b">
        <f t="shared" si="91"/>
        <v>0</v>
      </c>
      <c r="BR109" s="146" t="b">
        <f t="shared" si="92"/>
        <v>0</v>
      </c>
      <c r="BS109" s="146" t="b">
        <f t="shared" si="93"/>
        <v>0</v>
      </c>
      <c r="BT109" s="146" t="b">
        <f t="shared" si="94"/>
        <v>0</v>
      </c>
      <c r="BU109" s="146" t="b">
        <f t="shared" si="95"/>
        <v>0</v>
      </c>
      <c r="BV109" s="146" t="b">
        <f t="shared" si="96"/>
        <v>0</v>
      </c>
      <c r="BW109" s="146" t="b">
        <f t="shared" si="97"/>
        <v>0</v>
      </c>
      <c r="BX109" s="146" t="b">
        <f t="shared" si="98"/>
        <v>0</v>
      </c>
      <c r="BY109" s="146" t="b">
        <f t="shared" si="99"/>
        <v>0</v>
      </c>
      <c r="BZ109" s="146" t="b">
        <f t="shared" si="100"/>
        <v>0</v>
      </c>
      <c r="CA109" s="146" t="b">
        <f t="shared" si="101"/>
        <v>0</v>
      </c>
      <c r="CB109" s="146" t="b">
        <f t="shared" si="102"/>
        <v>0</v>
      </c>
      <c r="CC109" s="146" t="b">
        <f t="shared" si="103"/>
        <v>0</v>
      </c>
      <c r="CD109" s="146" t="b">
        <f t="shared" si="104"/>
        <v>0</v>
      </c>
      <c r="CE109" s="146" t="b">
        <f t="shared" si="105"/>
        <v>0</v>
      </c>
      <c r="CF109" s="146" t="b">
        <f t="shared" si="106"/>
        <v>0</v>
      </c>
      <c r="CG109" s="146" t="b">
        <f t="shared" si="107"/>
        <v>0</v>
      </c>
      <c r="CH109" s="146" t="b">
        <f t="shared" si="108"/>
        <v>0</v>
      </c>
      <c r="CI109" s="146" t="b">
        <f t="shared" si="109"/>
        <v>0</v>
      </c>
      <c r="CJ109" s="146" t="b">
        <f t="shared" si="110"/>
        <v>0</v>
      </c>
      <c r="CK109" s="146" t="b">
        <f t="shared" si="111"/>
        <v>0</v>
      </c>
      <c r="CL109" s="146" t="b">
        <f t="shared" si="112"/>
        <v>0</v>
      </c>
      <c r="CM109" s="146" t="b">
        <f t="shared" si="113"/>
        <v>0</v>
      </c>
      <c r="CN109" s="146" t="b">
        <f t="shared" si="114"/>
        <v>0</v>
      </c>
      <c r="CO109" s="146" t="b">
        <f t="shared" si="115"/>
        <v>0</v>
      </c>
      <c r="CP109" s="146" t="b">
        <f t="shared" si="116"/>
        <v>0</v>
      </c>
      <c r="CQ109" s="146" t="b">
        <f t="shared" si="117"/>
        <v>0</v>
      </c>
    </row>
    <row r="110" spans="1:95" x14ac:dyDescent="0.25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 t="str">
        <f t="shared" si="59"/>
        <v/>
      </c>
      <c r="L110" s="108"/>
      <c r="M110" s="108"/>
      <c r="N110" s="108"/>
      <c r="O110" s="108" t="str">
        <f t="shared" si="60"/>
        <v/>
      </c>
      <c r="P110" s="108"/>
      <c r="Q110" s="108"/>
      <c r="R110" s="116"/>
      <c r="S110" s="117"/>
      <c r="T110" s="117"/>
      <c r="U110" s="118" t="str">
        <f t="shared" si="61"/>
        <v/>
      </c>
      <c r="V110" s="116"/>
      <c r="W110" s="119"/>
      <c r="X110" s="120">
        <f t="shared" ca="1" si="62"/>
        <v>41696</v>
      </c>
      <c r="Y110" s="118" t="str">
        <f t="shared" si="63"/>
        <v/>
      </c>
      <c r="Z110" s="119"/>
      <c r="AA110" s="116"/>
      <c r="AB110" s="121"/>
      <c r="AC110" s="121"/>
      <c r="AD110" s="118" t="str">
        <f t="shared" si="64"/>
        <v/>
      </c>
      <c r="AE110" s="121"/>
      <c r="AF110" s="116"/>
      <c r="AG110" s="108" t="str">
        <f t="shared" si="65"/>
        <v/>
      </c>
      <c r="AH110" s="108" t="str">
        <f t="shared" si="66"/>
        <v/>
      </c>
      <c r="AI110" s="108" t="str">
        <f t="shared" si="67"/>
        <v/>
      </c>
      <c r="AJ110" s="108" t="str">
        <f t="shared" si="68"/>
        <v/>
      </c>
      <c r="AK110" s="122"/>
      <c r="AL110" s="123">
        <f t="shared" si="69"/>
        <v>0</v>
      </c>
      <c r="AM110" s="123">
        <f t="shared" si="69"/>
        <v>0</v>
      </c>
      <c r="AN110" s="123">
        <f t="shared" si="70"/>
        <v>0</v>
      </c>
      <c r="AO110" s="123">
        <f t="shared" si="71"/>
        <v>0</v>
      </c>
      <c r="AP110" s="123">
        <f t="shared" si="72"/>
        <v>0</v>
      </c>
      <c r="AQ110" s="108" t="str">
        <f t="shared" si="73"/>
        <v/>
      </c>
      <c r="AR110" s="116"/>
      <c r="AS110" s="117"/>
      <c r="AT110" s="108"/>
      <c r="AU110" s="108"/>
      <c r="AV110" s="108"/>
      <c r="AW110" s="108"/>
      <c r="AX110" s="108" t="str">
        <f t="shared" si="74"/>
        <v/>
      </c>
      <c r="AY110" s="108" t="str">
        <f t="shared" si="75"/>
        <v/>
      </c>
      <c r="BB110" s="146" t="b">
        <f t="shared" si="76"/>
        <v>0</v>
      </c>
      <c r="BC110" s="146" t="b">
        <f t="shared" si="77"/>
        <v>0</v>
      </c>
      <c r="BD110" s="146" t="b">
        <f t="shared" si="78"/>
        <v>0</v>
      </c>
      <c r="BE110" s="146" t="b">
        <f t="shared" si="79"/>
        <v>0</v>
      </c>
      <c r="BF110" s="146" t="b">
        <f t="shared" si="80"/>
        <v>0</v>
      </c>
      <c r="BG110" s="146" t="b">
        <f t="shared" si="81"/>
        <v>0</v>
      </c>
      <c r="BH110" s="146" t="b">
        <f t="shared" si="82"/>
        <v>0</v>
      </c>
      <c r="BI110" s="146" t="b">
        <f t="shared" si="83"/>
        <v>0</v>
      </c>
      <c r="BJ110" s="146" t="b">
        <f t="shared" si="84"/>
        <v>0</v>
      </c>
      <c r="BK110" s="146" t="b">
        <f t="shared" si="85"/>
        <v>0</v>
      </c>
      <c r="BL110" s="146" t="b">
        <f t="shared" si="86"/>
        <v>0</v>
      </c>
      <c r="BM110" s="146" t="b">
        <f t="shared" si="87"/>
        <v>0</v>
      </c>
      <c r="BN110" s="146" t="b">
        <f t="shared" si="88"/>
        <v>0</v>
      </c>
      <c r="BO110" s="146" t="b">
        <f t="shared" si="89"/>
        <v>0</v>
      </c>
      <c r="BP110" s="146" t="b">
        <f t="shared" si="90"/>
        <v>0</v>
      </c>
      <c r="BQ110" s="146" t="b">
        <f t="shared" si="91"/>
        <v>0</v>
      </c>
      <c r="BR110" s="146" t="b">
        <f t="shared" si="92"/>
        <v>0</v>
      </c>
      <c r="BS110" s="146" t="b">
        <f t="shared" si="93"/>
        <v>0</v>
      </c>
      <c r="BT110" s="146" t="b">
        <f t="shared" si="94"/>
        <v>0</v>
      </c>
      <c r="BU110" s="146" t="b">
        <f t="shared" si="95"/>
        <v>0</v>
      </c>
      <c r="BV110" s="146" t="b">
        <f t="shared" si="96"/>
        <v>0</v>
      </c>
      <c r="BW110" s="146" t="b">
        <f t="shared" si="97"/>
        <v>0</v>
      </c>
      <c r="BX110" s="146" t="b">
        <f t="shared" si="98"/>
        <v>0</v>
      </c>
      <c r="BY110" s="146" t="b">
        <f t="shared" si="99"/>
        <v>0</v>
      </c>
      <c r="BZ110" s="146" t="b">
        <f t="shared" si="100"/>
        <v>0</v>
      </c>
      <c r="CA110" s="146" t="b">
        <f t="shared" si="101"/>
        <v>0</v>
      </c>
      <c r="CB110" s="146" t="b">
        <f t="shared" si="102"/>
        <v>0</v>
      </c>
      <c r="CC110" s="146" t="b">
        <f t="shared" si="103"/>
        <v>0</v>
      </c>
      <c r="CD110" s="146" t="b">
        <f t="shared" si="104"/>
        <v>0</v>
      </c>
      <c r="CE110" s="146" t="b">
        <f t="shared" si="105"/>
        <v>0</v>
      </c>
      <c r="CF110" s="146" t="b">
        <f t="shared" si="106"/>
        <v>0</v>
      </c>
      <c r="CG110" s="146" t="b">
        <f t="shared" si="107"/>
        <v>0</v>
      </c>
      <c r="CH110" s="146" t="b">
        <f t="shared" si="108"/>
        <v>0</v>
      </c>
      <c r="CI110" s="146" t="b">
        <f t="shared" si="109"/>
        <v>0</v>
      </c>
      <c r="CJ110" s="146" t="b">
        <f t="shared" si="110"/>
        <v>0</v>
      </c>
      <c r="CK110" s="146" t="b">
        <f t="shared" si="111"/>
        <v>0</v>
      </c>
      <c r="CL110" s="146" t="b">
        <f t="shared" si="112"/>
        <v>0</v>
      </c>
      <c r="CM110" s="146" t="b">
        <f t="shared" si="113"/>
        <v>0</v>
      </c>
      <c r="CN110" s="146" t="b">
        <f t="shared" si="114"/>
        <v>0</v>
      </c>
      <c r="CO110" s="146" t="b">
        <f t="shared" si="115"/>
        <v>0</v>
      </c>
      <c r="CP110" s="146" t="b">
        <f t="shared" si="116"/>
        <v>0</v>
      </c>
      <c r="CQ110" s="146" t="b">
        <f t="shared" si="117"/>
        <v>0</v>
      </c>
    </row>
    <row r="111" spans="1:95" x14ac:dyDescent="0.25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 t="str">
        <f t="shared" si="59"/>
        <v/>
      </c>
      <c r="L111" s="108"/>
      <c r="M111" s="108"/>
      <c r="N111" s="108"/>
      <c r="O111" s="108" t="str">
        <f t="shared" si="60"/>
        <v/>
      </c>
      <c r="P111" s="108"/>
      <c r="Q111" s="108"/>
      <c r="R111" s="116"/>
      <c r="S111" s="117"/>
      <c r="T111" s="117"/>
      <c r="U111" s="118" t="str">
        <f t="shared" si="61"/>
        <v/>
      </c>
      <c r="V111" s="116"/>
      <c r="W111" s="119"/>
      <c r="X111" s="120">
        <f t="shared" ca="1" si="62"/>
        <v>41696</v>
      </c>
      <c r="Y111" s="118" t="str">
        <f t="shared" si="63"/>
        <v/>
      </c>
      <c r="Z111" s="119"/>
      <c r="AA111" s="116"/>
      <c r="AB111" s="121"/>
      <c r="AC111" s="121"/>
      <c r="AD111" s="118" t="str">
        <f t="shared" si="64"/>
        <v/>
      </c>
      <c r="AE111" s="121"/>
      <c r="AF111" s="116"/>
      <c r="AG111" s="108" t="str">
        <f t="shared" si="65"/>
        <v/>
      </c>
      <c r="AH111" s="108" t="str">
        <f t="shared" si="66"/>
        <v/>
      </c>
      <c r="AI111" s="108" t="str">
        <f t="shared" si="67"/>
        <v/>
      </c>
      <c r="AJ111" s="108" t="str">
        <f t="shared" si="68"/>
        <v/>
      </c>
      <c r="AK111" s="122"/>
      <c r="AL111" s="123">
        <f t="shared" si="69"/>
        <v>0</v>
      </c>
      <c r="AM111" s="123">
        <f t="shared" si="69"/>
        <v>0</v>
      </c>
      <c r="AN111" s="123">
        <f t="shared" si="70"/>
        <v>0</v>
      </c>
      <c r="AO111" s="123">
        <f t="shared" si="71"/>
        <v>0</v>
      </c>
      <c r="AP111" s="123">
        <f t="shared" si="72"/>
        <v>0</v>
      </c>
      <c r="AQ111" s="108" t="str">
        <f t="shared" si="73"/>
        <v/>
      </c>
      <c r="AR111" s="116"/>
      <c r="AS111" s="117"/>
      <c r="AT111" s="108"/>
      <c r="AU111" s="108"/>
      <c r="AV111" s="108"/>
      <c r="AW111" s="108"/>
      <c r="AX111" s="108" t="str">
        <f t="shared" si="74"/>
        <v/>
      </c>
      <c r="AY111" s="108" t="str">
        <f t="shared" si="75"/>
        <v/>
      </c>
      <c r="BB111" s="146" t="b">
        <f t="shared" si="76"/>
        <v>0</v>
      </c>
      <c r="BC111" s="146" t="b">
        <f t="shared" si="77"/>
        <v>0</v>
      </c>
      <c r="BD111" s="146" t="b">
        <f t="shared" si="78"/>
        <v>0</v>
      </c>
      <c r="BE111" s="146" t="b">
        <f t="shared" si="79"/>
        <v>0</v>
      </c>
      <c r="BF111" s="146" t="b">
        <f t="shared" si="80"/>
        <v>0</v>
      </c>
      <c r="BG111" s="146" t="b">
        <f t="shared" si="81"/>
        <v>0</v>
      </c>
      <c r="BH111" s="146" t="b">
        <f t="shared" si="82"/>
        <v>0</v>
      </c>
      <c r="BI111" s="146" t="b">
        <f t="shared" si="83"/>
        <v>0</v>
      </c>
      <c r="BJ111" s="146" t="b">
        <f t="shared" si="84"/>
        <v>0</v>
      </c>
      <c r="BK111" s="146" t="b">
        <f t="shared" si="85"/>
        <v>0</v>
      </c>
      <c r="BL111" s="146" t="b">
        <f t="shared" si="86"/>
        <v>0</v>
      </c>
      <c r="BM111" s="146" t="b">
        <f t="shared" si="87"/>
        <v>0</v>
      </c>
      <c r="BN111" s="146" t="b">
        <f t="shared" si="88"/>
        <v>0</v>
      </c>
      <c r="BO111" s="146" t="b">
        <f t="shared" si="89"/>
        <v>0</v>
      </c>
      <c r="BP111" s="146" t="b">
        <f t="shared" si="90"/>
        <v>0</v>
      </c>
      <c r="BQ111" s="146" t="b">
        <f t="shared" si="91"/>
        <v>0</v>
      </c>
      <c r="BR111" s="146" t="b">
        <f t="shared" si="92"/>
        <v>0</v>
      </c>
      <c r="BS111" s="146" t="b">
        <f t="shared" si="93"/>
        <v>0</v>
      </c>
      <c r="BT111" s="146" t="b">
        <f t="shared" si="94"/>
        <v>0</v>
      </c>
      <c r="BU111" s="146" t="b">
        <f t="shared" si="95"/>
        <v>0</v>
      </c>
      <c r="BV111" s="146" t="b">
        <f t="shared" si="96"/>
        <v>0</v>
      </c>
      <c r="BW111" s="146" t="b">
        <f t="shared" si="97"/>
        <v>0</v>
      </c>
      <c r="BX111" s="146" t="b">
        <f t="shared" si="98"/>
        <v>0</v>
      </c>
      <c r="BY111" s="146" t="b">
        <f t="shared" si="99"/>
        <v>0</v>
      </c>
      <c r="BZ111" s="146" t="b">
        <f t="shared" si="100"/>
        <v>0</v>
      </c>
      <c r="CA111" s="146" t="b">
        <f t="shared" si="101"/>
        <v>0</v>
      </c>
      <c r="CB111" s="146" t="b">
        <f t="shared" si="102"/>
        <v>0</v>
      </c>
      <c r="CC111" s="146" t="b">
        <f t="shared" si="103"/>
        <v>0</v>
      </c>
      <c r="CD111" s="146" t="b">
        <f t="shared" si="104"/>
        <v>0</v>
      </c>
      <c r="CE111" s="146" t="b">
        <f t="shared" si="105"/>
        <v>0</v>
      </c>
      <c r="CF111" s="146" t="b">
        <f t="shared" si="106"/>
        <v>0</v>
      </c>
      <c r="CG111" s="146" t="b">
        <f t="shared" si="107"/>
        <v>0</v>
      </c>
      <c r="CH111" s="146" t="b">
        <f t="shared" si="108"/>
        <v>0</v>
      </c>
      <c r="CI111" s="146" t="b">
        <f t="shared" si="109"/>
        <v>0</v>
      </c>
      <c r="CJ111" s="146" t="b">
        <f t="shared" si="110"/>
        <v>0</v>
      </c>
      <c r="CK111" s="146" t="b">
        <f t="shared" si="111"/>
        <v>0</v>
      </c>
      <c r="CL111" s="146" t="b">
        <f t="shared" si="112"/>
        <v>0</v>
      </c>
      <c r="CM111" s="146" t="b">
        <f t="shared" si="113"/>
        <v>0</v>
      </c>
      <c r="CN111" s="146" t="b">
        <f t="shared" si="114"/>
        <v>0</v>
      </c>
      <c r="CO111" s="146" t="b">
        <f t="shared" si="115"/>
        <v>0</v>
      </c>
      <c r="CP111" s="146" t="b">
        <f t="shared" si="116"/>
        <v>0</v>
      </c>
      <c r="CQ111" s="146" t="b">
        <f t="shared" si="117"/>
        <v>0</v>
      </c>
    </row>
    <row r="112" spans="1:95" x14ac:dyDescent="0.25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 t="str">
        <f t="shared" si="59"/>
        <v/>
      </c>
      <c r="L112" s="108"/>
      <c r="M112" s="108"/>
      <c r="N112" s="108"/>
      <c r="O112" s="108" t="str">
        <f t="shared" si="60"/>
        <v/>
      </c>
      <c r="P112" s="108"/>
      <c r="Q112" s="108"/>
      <c r="R112" s="116"/>
      <c r="S112" s="117"/>
      <c r="T112" s="117"/>
      <c r="U112" s="118" t="str">
        <f t="shared" si="61"/>
        <v/>
      </c>
      <c r="V112" s="116"/>
      <c r="W112" s="119"/>
      <c r="X112" s="120">
        <f t="shared" ca="1" si="62"/>
        <v>41696</v>
      </c>
      <c r="Y112" s="118" t="str">
        <f t="shared" si="63"/>
        <v/>
      </c>
      <c r="Z112" s="119"/>
      <c r="AA112" s="116"/>
      <c r="AB112" s="121"/>
      <c r="AC112" s="121"/>
      <c r="AD112" s="118" t="str">
        <f t="shared" si="64"/>
        <v/>
      </c>
      <c r="AE112" s="121"/>
      <c r="AF112" s="116"/>
      <c r="AG112" s="108" t="str">
        <f t="shared" si="65"/>
        <v/>
      </c>
      <c r="AH112" s="108" t="str">
        <f t="shared" si="66"/>
        <v/>
      </c>
      <c r="AI112" s="108" t="str">
        <f t="shared" si="67"/>
        <v/>
      </c>
      <c r="AJ112" s="108" t="str">
        <f t="shared" si="68"/>
        <v/>
      </c>
      <c r="AK112" s="122"/>
      <c r="AL112" s="123">
        <f t="shared" si="69"/>
        <v>0</v>
      </c>
      <c r="AM112" s="123">
        <f t="shared" si="69"/>
        <v>0</v>
      </c>
      <c r="AN112" s="123">
        <f t="shared" si="70"/>
        <v>0</v>
      </c>
      <c r="AO112" s="123">
        <f t="shared" si="71"/>
        <v>0</v>
      </c>
      <c r="AP112" s="123">
        <f t="shared" si="72"/>
        <v>0</v>
      </c>
      <c r="AQ112" s="108" t="str">
        <f t="shared" si="73"/>
        <v/>
      </c>
      <c r="AR112" s="116"/>
      <c r="AS112" s="117"/>
      <c r="AT112" s="108"/>
      <c r="AU112" s="108"/>
      <c r="AV112" s="108"/>
      <c r="AW112" s="108"/>
      <c r="AX112" s="108" t="str">
        <f t="shared" si="74"/>
        <v/>
      </c>
      <c r="AY112" s="108" t="str">
        <f t="shared" si="75"/>
        <v/>
      </c>
      <c r="BB112" s="146" t="b">
        <f t="shared" si="76"/>
        <v>0</v>
      </c>
      <c r="BC112" s="146" t="b">
        <f t="shared" si="77"/>
        <v>0</v>
      </c>
      <c r="BD112" s="146" t="b">
        <f t="shared" si="78"/>
        <v>0</v>
      </c>
      <c r="BE112" s="146" t="b">
        <f t="shared" si="79"/>
        <v>0</v>
      </c>
      <c r="BF112" s="146" t="b">
        <f t="shared" si="80"/>
        <v>0</v>
      </c>
      <c r="BG112" s="146" t="b">
        <f t="shared" si="81"/>
        <v>0</v>
      </c>
      <c r="BH112" s="146" t="b">
        <f t="shared" si="82"/>
        <v>0</v>
      </c>
      <c r="BI112" s="146" t="b">
        <f t="shared" si="83"/>
        <v>0</v>
      </c>
      <c r="BJ112" s="146" t="b">
        <f t="shared" si="84"/>
        <v>0</v>
      </c>
      <c r="BK112" s="146" t="b">
        <f t="shared" si="85"/>
        <v>0</v>
      </c>
      <c r="BL112" s="146" t="b">
        <f t="shared" si="86"/>
        <v>0</v>
      </c>
      <c r="BM112" s="146" t="b">
        <f t="shared" si="87"/>
        <v>0</v>
      </c>
      <c r="BN112" s="146" t="b">
        <f t="shared" si="88"/>
        <v>0</v>
      </c>
      <c r="BO112" s="146" t="b">
        <f t="shared" si="89"/>
        <v>0</v>
      </c>
      <c r="BP112" s="146" t="b">
        <f t="shared" si="90"/>
        <v>0</v>
      </c>
      <c r="BQ112" s="146" t="b">
        <f t="shared" si="91"/>
        <v>0</v>
      </c>
      <c r="BR112" s="146" t="b">
        <f t="shared" si="92"/>
        <v>0</v>
      </c>
      <c r="BS112" s="146" t="b">
        <f t="shared" si="93"/>
        <v>0</v>
      </c>
      <c r="BT112" s="146" t="b">
        <f t="shared" si="94"/>
        <v>0</v>
      </c>
      <c r="BU112" s="146" t="b">
        <f t="shared" si="95"/>
        <v>0</v>
      </c>
      <c r="BV112" s="146" t="b">
        <f t="shared" si="96"/>
        <v>0</v>
      </c>
      <c r="BW112" s="146" t="b">
        <f t="shared" si="97"/>
        <v>0</v>
      </c>
      <c r="BX112" s="146" t="b">
        <f t="shared" si="98"/>
        <v>0</v>
      </c>
      <c r="BY112" s="146" t="b">
        <f t="shared" si="99"/>
        <v>0</v>
      </c>
      <c r="BZ112" s="146" t="b">
        <f t="shared" si="100"/>
        <v>0</v>
      </c>
      <c r="CA112" s="146" t="b">
        <f t="shared" si="101"/>
        <v>0</v>
      </c>
      <c r="CB112" s="146" t="b">
        <f t="shared" si="102"/>
        <v>0</v>
      </c>
      <c r="CC112" s="146" t="b">
        <f t="shared" si="103"/>
        <v>0</v>
      </c>
      <c r="CD112" s="146" t="b">
        <f t="shared" si="104"/>
        <v>0</v>
      </c>
      <c r="CE112" s="146" t="b">
        <f t="shared" si="105"/>
        <v>0</v>
      </c>
      <c r="CF112" s="146" t="b">
        <f t="shared" si="106"/>
        <v>0</v>
      </c>
      <c r="CG112" s="146" t="b">
        <f t="shared" si="107"/>
        <v>0</v>
      </c>
      <c r="CH112" s="146" t="b">
        <f t="shared" si="108"/>
        <v>0</v>
      </c>
      <c r="CI112" s="146" t="b">
        <f t="shared" si="109"/>
        <v>0</v>
      </c>
      <c r="CJ112" s="146" t="b">
        <f t="shared" si="110"/>
        <v>0</v>
      </c>
      <c r="CK112" s="146" t="b">
        <f t="shared" si="111"/>
        <v>0</v>
      </c>
      <c r="CL112" s="146" t="b">
        <f t="shared" si="112"/>
        <v>0</v>
      </c>
      <c r="CM112" s="146" t="b">
        <f t="shared" si="113"/>
        <v>0</v>
      </c>
      <c r="CN112" s="146" t="b">
        <f t="shared" si="114"/>
        <v>0</v>
      </c>
      <c r="CO112" s="146" t="b">
        <f t="shared" si="115"/>
        <v>0</v>
      </c>
      <c r="CP112" s="146" t="b">
        <f t="shared" si="116"/>
        <v>0</v>
      </c>
      <c r="CQ112" s="146" t="b">
        <f t="shared" si="117"/>
        <v>0</v>
      </c>
    </row>
    <row r="113" spans="1:117" x14ac:dyDescent="0.25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 t="str">
        <f t="shared" si="59"/>
        <v/>
      </c>
      <c r="L113" s="108"/>
      <c r="M113" s="108"/>
      <c r="N113" s="108"/>
      <c r="O113" s="108" t="str">
        <f t="shared" si="60"/>
        <v/>
      </c>
      <c r="P113" s="108"/>
      <c r="Q113" s="108"/>
      <c r="R113" s="116"/>
      <c r="S113" s="117"/>
      <c r="T113" s="117"/>
      <c r="U113" s="118" t="str">
        <f t="shared" si="61"/>
        <v/>
      </c>
      <c r="V113" s="116"/>
      <c r="W113" s="119"/>
      <c r="X113" s="120">
        <f t="shared" ca="1" si="62"/>
        <v>41696</v>
      </c>
      <c r="Y113" s="118" t="str">
        <f t="shared" si="63"/>
        <v/>
      </c>
      <c r="Z113" s="119"/>
      <c r="AA113" s="116"/>
      <c r="AB113" s="121"/>
      <c r="AC113" s="121"/>
      <c r="AD113" s="118" t="str">
        <f t="shared" si="64"/>
        <v/>
      </c>
      <c r="AE113" s="121"/>
      <c r="AF113" s="116"/>
      <c r="AG113" s="108" t="str">
        <f t="shared" si="65"/>
        <v/>
      </c>
      <c r="AH113" s="108" t="str">
        <f t="shared" si="66"/>
        <v/>
      </c>
      <c r="AI113" s="108" t="str">
        <f t="shared" si="67"/>
        <v/>
      </c>
      <c r="AJ113" s="108" t="str">
        <f t="shared" si="68"/>
        <v/>
      </c>
      <c r="AK113" s="122"/>
      <c r="AL113" s="123">
        <f t="shared" si="69"/>
        <v>0</v>
      </c>
      <c r="AM113" s="123">
        <f t="shared" si="69"/>
        <v>0</v>
      </c>
      <c r="AN113" s="123">
        <f t="shared" si="70"/>
        <v>0</v>
      </c>
      <c r="AO113" s="123">
        <f t="shared" si="71"/>
        <v>0</v>
      </c>
      <c r="AP113" s="123">
        <f t="shared" si="72"/>
        <v>0</v>
      </c>
      <c r="AQ113" s="108" t="str">
        <f t="shared" si="73"/>
        <v/>
      </c>
      <c r="AR113" s="116"/>
      <c r="AS113" s="117"/>
      <c r="AT113" s="108"/>
      <c r="AU113" s="108"/>
      <c r="AV113" s="108"/>
      <c r="AW113" s="108"/>
      <c r="AX113" s="108" t="str">
        <f t="shared" si="74"/>
        <v/>
      </c>
      <c r="AY113" s="108" t="str">
        <f t="shared" si="75"/>
        <v/>
      </c>
      <c r="BB113" s="146" t="b">
        <f t="shared" si="76"/>
        <v>0</v>
      </c>
      <c r="BC113" s="146" t="b">
        <f t="shared" si="77"/>
        <v>0</v>
      </c>
      <c r="BD113" s="146" t="b">
        <f t="shared" si="78"/>
        <v>0</v>
      </c>
      <c r="BE113" s="146" t="b">
        <f t="shared" si="79"/>
        <v>0</v>
      </c>
      <c r="BF113" s="146" t="b">
        <f t="shared" si="80"/>
        <v>0</v>
      </c>
      <c r="BG113" s="146" t="b">
        <f t="shared" si="81"/>
        <v>0</v>
      </c>
      <c r="BH113" s="146" t="b">
        <f t="shared" si="82"/>
        <v>0</v>
      </c>
      <c r="BI113" s="146" t="b">
        <f t="shared" si="83"/>
        <v>0</v>
      </c>
      <c r="BJ113" s="146" t="b">
        <f t="shared" si="84"/>
        <v>0</v>
      </c>
      <c r="BK113" s="146" t="b">
        <f t="shared" si="85"/>
        <v>0</v>
      </c>
      <c r="BL113" s="146" t="b">
        <f t="shared" si="86"/>
        <v>0</v>
      </c>
      <c r="BM113" s="146" t="b">
        <f t="shared" si="87"/>
        <v>0</v>
      </c>
      <c r="BN113" s="146" t="b">
        <f t="shared" si="88"/>
        <v>0</v>
      </c>
      <c r="BO113" s="146" t="b">
        <f t="shared" si="89"/>
        <v>0</v>
      </c>
      <c r="BP113" s="146" t="b">
        <f t="shared" si="90"/>
        <v>0</v>
      </c>
      <c r="BQ113" s="146" t="b">
        <f t="shared" si="91"/>
        <v>0</v>
      </c>
      <c r="BR113" s="146" t="b">
        <f t="shared" si="92"/>
        <v>0</v>
      </c>
      <c r="BS113" s="146" t="b">
        <f t="shared" si="93"/>
        <v>0</v>
      </c>
      <c r="BT113" s="146" t="b">
        <f t="shared" si="94"/>
        <v>0</v>
      </c>
      <c r="BU113" s="146" t="b">
        <f t="shared" si="95"/>
        <v>0</v>
      </c>
      <c r="BV113" s="146" t="b">
        <f t="shared" si="96"/>
        <v>0</v>
      </c>
      <c r="BW113" s="146" t="b">
        <f t="shared" si="97"/>
        <v>0</v>
      </c>
      <c r="BX113" s="146" t="b">
        <f t="shared" si="98"/>
        <v>0</v>
      </c>
      <c r="BY113" s="146" t="b">
        <f t="shared" si="99"/>
        <v>0</v>
      </c>
      <c r="BZ113" s="146" t="b">
        <f t="shared" si="100"/>
        <v>0</v>
      </c>
      <c r="CA113" s="146" t="b">
        <f t="shared" si="101"/>
        <v>0</v>
      </c>
      <c r="CB113" s="146" t="b">
        <f t="shared" si="102"/>
        <v>0</v>
      </c>
      <c r="CC113" s="146" t="b">
        <f t="shared" si="103"/>
        <v>0</v>
      </c>
      <c r="CD113" s="146" t="b">
        <f t="shared" si="104"/>
        <v>0</v>
      </c>
      <c r="CE113" s="146" t="b">
        <f t="shared" si="105"/>
        <v>0</v>
      </c>
      <c r="CF113" s="146" t="b">
        <f t="shared" si="106"/>
        <v>0</v>
      </c>
      <c r="CG113" s="146" t="b">
        <f t="shared" si="107"/>
        <v>0</v>
      </c>
      <c r="CH113" s="146" t="b">
        <f t="shared" si="108"/>
        <v>0</v>
      </c>
      <c r="CI113" s="146" t="b">
        <f t="shared" si="109"/>
        <v>0</v>
      </c>
      <c r="CJ113" s="146" t="b">
        <f t="shared" si="110"/>
        <v>0</v>
      </c>
      <c r="CK113" s="146" t="b">
        <f t="shared" si="111"/>
        <v>0</v>
      </c>
      <c r="CL113" s="146" t="b">
        <f t="shared" si="112"/>
        <v>0</v>
      </c>
      <c r="CM113" s="146" t="b">
        <f t="shared" si="113"/>
        <v>0</v>
      </c>
      <c r="CN113" s="146" t="b">
        <f t="shared" si="114"/>
        <v>0</v>
      </c>
      <c r="CO113" s="146" t="b">
        <f t="shared" si="115"/>
        <v>0</v>
      </c>
      <c r="CP113" s="146" t="b">
        <f t="shared" si="116"/>
        <v>0</v>
      </c>
      <c r="CQ113" s="146" t="b">
        <f t="shared" si="117"/>
        <v>0</v>
      </c>
    </row>
    <row r="114" spans="1:117" x14ac:dyDescent="0.25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 t="str">
        <f t="shared" si="59"/>
        <v/>
      </c>
      <c r="L114" s="108"/>
      <c r="M114" s="108"/>
      <c r="N114" s="108"/>
      <c r="O114" s="108" t="str">
        <f t="shared" si="60"/>
        <v/>
      </c>
      <c r="P114" s="108"/>
      <c r="Q114" s="108"/>
      <c r="R114" s="116"/>
      <c r="S114" s="117"/>
      <c r="T114" s="117"/>
      <c r="U114" s="118" t="str">
        <f t="shared" si="61"/>
        <v/>
      </c>
      <c r="V114" s="116"/>
      <c r="W114" s="119"/>
      <c r="X114" s="120">
        <f t="shared" ca="1" si="62"/>
        <v>41696</v>
      </c>
      <c r="Y114" s="118" t="str">
        <f t="shared" si="63"/>
        <v/>
      </c>
      <c r="Z114" s="119"/>
      <c r="AA114" s="116"/>
      <c r="AB114" s="121"/>
      <c r="AC114" s="121"/>
      <c r="AD114" s="118" t="str">
        <f t="shared" si="64"/>
        <v/>
      </c>
      <c r="AE114" s="121"/>
      <c r="AF114" s="116"/>
      <c r="AG114" s="108" t="str">
        <f t="shared" si="65"/>
        <v/>
      </c>
      <c r="AH114" s="108" t="str">
        <f t="shared" si="66"/>
        <v/>
      </c>
      <c r="AI114" s="108" t="str">
        <f t="shared" si="67"/>
        <v/>
      </c>
      <c r="AJ114" s="108" t="str">
        <f t="shared" si="68"/>
        <v/>
      </c>
      <c r="AK114" s="122"/>
      <c r="AL114" s="123">
        <f t="shared" si="69"/>
        <v>0</v>
      </c>
      <c r="AM114" s="123">
        <f t="shared" si="69"/>
        <v>0</v>
      </c>
      <c r="AN114" s="123">
        <f t="shared" si="70"/>
        <v>0</v>
      </c>
      <c r="AO114" s="123">
        <f t="shared" si="71"/>
        <v>0</v>
      </c>
      <c r="AP114" s="123">
        <f t="shared" si="72"/>
        <v>0</v>
      </c>
      <c r="AQ114" s="108" t="str">
        <f t="shared" si="73"/>
        <v/>
      </c>
      <c r="AR114" s="116"/>
      <c r="AS114" s="117"/>
      <c r="AT114" s="108"/>
      <c r="AU114" s="108"/>
      <c r="AV114" s="108"/>
      <c r="AW114" s="108"/>
      <c r="AX114" s="108" t="str">
        <f t="shared" si="74"/>
        <v/>
      </c>
      <c r="AY114" s="108" t="str">
        <f t="shared" si="75"/>
        <v/>
      </c>
      <c r="BB114" s="146" t="b">
        <f t="shared" si="76"/>
        <v>0</v>
      </c>
      <c r="BC114" s="146" t="b">
        <f t="shared" si="77"/>
        <v>0</v>
      </c>
      <c r="BD114" s="146" t="b">
        <f t="shared" si="78"/>
        <v>0</v>
      </c>
      <c r="BE114" s="146" t="b">
        <f t="shared" si="79"/>
        <v>0</v>
      </c>
      <c r="BF114" s="146" t="b">
        <f t="shared" si="80"/>
        <v>0</v>
      </c>
      <c r="BG114" s="146" t="b">
        <f t="shared" si="81"/>
        <v>0</v>
      </c>
      <c r="BH114" s="146" t="b">
        <f t="shared" si="82"/>
        <v>0</v>
      </c>
      <c r="BI114" s="146" t="b">
        <f t="shared" si="83"/>
        <v>0</v>
      </c>
      <c r="BJ114" s="146" t="b">
        <f t="shared" si="84"/>
        <v>0</v>
      </c>
      <c r="BK114" s="146" t="b">
        <f t="shared" si="85"/>
        <v>0</v>
      </c>
      <c r="BL114" s="146" t="b">
        <f t="shared" si="86"/>
        <v>0</v>
      </c>
      <c r="BM114" s="146" t="b">
        <f t="shared" si="87"/>
        <v>0</v>
      </c>
      <c r="BN114" s="146" t="b">
        <f t="shared" si="88"/>
        <v>0</v>
      </c>
      <c r="BO114" s="146" t="b">
        <f t="shared" si="89"/>
        <v>0</v>
      </c>
      <c r="BP114" s="146" t="b">
        <f t="shared" si="90"/>
        <v>0</v>
      </c>
      <c r="BQ114" s="146" t="b">
        <f t="shared" si="91"/>
        <v>0</v>
      </c>
      <c r="BR114" s="146" t="b">
        <f t="shared" si="92"/>
        <v>0</v>
      </c>
      <c r="BS114" s="146" t="b">
        <f t="shared" si="93"/>
        <v>0</v>
      </c>
      <c r="BT114" s="146" t="b">
        <f t="shared" si="94"/>
        <v>0</v>
      </c>
      <c r="BU114" s="146" t="b">
        <f t="shared" si="95"/>
        <v>0</v>
      </c>
      <c r="BV114" s="146" t="b">
        <f t="shared" si="96"/>
        <v>0</v>
      </c>
      <c r="BW114" s="146" t="b">
        <f t="shared" si="97"/>
        <v>0</v>
      </c>
      <c r="BX114" s="146" t="b">
        <f t="shared" si="98"/>
        <v>0</v>
      </c>
      <c r="BY114" s="146" t="b">
        <f t="shared" si="99"/>
        <v>0</v>
      </c>
      <c r="BZ114" s="146" t="b">
        <f t="shared" si="100"/>
        <v>0</v>
      </c>
      <c r="CA114" s="146" t="b">
        <f t="shared" si="101"/>
        <v>0</v>
      </c>
      <c r="CB114" s="146" t="b">
        <f t="shared" si="102"/>
        <v>0</v>
      </c>
      <c r="CC114" s="146" t="b">
        <f t="shared" si="103"/>
        <v>0</v>
      </c>
      <c r="CD114" s="146" t="b">
        <f t="shared" si="104"/>
        <v>0</v>
      </c>
      <c r="CE114" s="146" t="b">
        <f t="shared" si="105"/>
        <v>0</v>
      </c>
      <c r="CF114" s="146" t="b">
        <f t="shared" si="106"/>
        <v>0</v>
      </c>
      <c r="CG114" s="146" t="b">
        <f t="shared" si="107"/>
        <v>0</v>
      </c>
      <c r="CH114" s="146" t="b">
        <f t="shared" si="108"/>
        <v>0</v>
      </c>
      <c r="CI114" s="146" t="b">
        <f t="shared" si="109"/>
        <v>0</v>
      </c>
      <c r="CJ114" s="146" t="b">
        <f t="shared" si="110"/>
        <v>0</v>
      </c>
      <c r="CK114" s="146" t="b">
        <f t="shared" si="111"/>
        <v>0</v>
      </c>
      <c r="CL114" s="146" t="b">
        <f t="shared" si="112"/>
        <v>0</v>
      </c>
      <c r="CM114" s="146" t="b">
        <f t="shared" si="113"/>
        <v>0</v>
      </c>
      <c r="CN114" s="146" t="b">
        <f t="shared" si="114"/>
        <v>0</v>
      </c>
      <c r="CO114" s="146" t="b">
        <f t="shared" si="115"/>
        <v>0</v>
      </c>
      <c r="CP114" s="146" t="b">
        <f t="shared" si="116"/>
        <v>0</v>
      </c>
      <c r="CQ114" s="146" t="b">
        <f t="shared" si="117"/>
        <v>0</v>
      </c>
    </row>
    <row r="115" spans="1:117" x14ac:dyDescent="0.25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 t="str">
        <f t="shared" si="59"/>
        <v/>
      </c>
      <c r="L115" s="108"/>
      <c r="M115" s="108"/>
      <c r="N115" s="108"/>
      <c r="O115" s="108" t="str">
        <f t="shared" si="60"/>
        <v/>
      </c>
      <c r="P115" s="108"/>
      <c r="Q115" s="108"/>
      <c r="R115" s="116"/>
      <c r="S115" s="117"/>
      <c r="T115" s="117"/>
      <c r="U115" s="118" t="str">
        <f t="shared" si="61"/>
        <v/>
      </c>
      <c r="V115" s="116"/>
      <c r="W115" s="119"/>
      <c r="X115" s="120">
        <f t="shared" ca="1" si="62"/>
        <v>41696</v>
      </c>
      <c r="Y115" s="118" t="str">
        <f t="shared" si="63"/>
        <v/>
      </c>
      <c r="Z115" s="119"/>
      <c r="AA115" s="116"/>
      <c r="AB115" s="121"/>
      <c r="AC115" s="121"/>
      <c r="AD115" s="118" t="str">
        <f t="shared" si="64"/>
        <v/>
      </c>
      <c r="AE115" s="121"/>
      <c r="AF115" s="116"/>
      <c r="AG115" s="108" t="str">
        <f t="shared" si="65"/>
        <v/>
      </c>
      <c r="AH115" s="108" t="str">
        <f t="shared" si="66"/>
        <v/>
      </c>
      <c r="AI115" s="108" t="str">
        <f t="shared" si="67"/>
        <v/>
      </c>
      <c r="AJ115" s="108" t="str">
        <f t="shared" si="68"/>
        <v/>
      </c>
      <c r="AK115" s="122"/>
      <c r="AL115" s="123">
        <f t="shared" si="69"/>
        <v>0</v>
      </c>
      <c r="AM115" s="123">
        <f t="shared" si="69"/>
        <v>0</v>
      </c>
      <c r="AN115" s="123">
        <f t="shared" si="70"/>
        <v>0</v>
      </c>
      <c r="AO115" s="123">
        <f t="shared" si="71"/>
        <v>0</v>
      </c>
      <c r="AP115" s="123">
        <f t="shared" si="72"/>
        <v>0</v>
      </c>
      <c r="AQ115" s="108" t="str">
        <f t="shared" si="73"/>
        <v/>
      </c>
      <c r="AR115" s="116"/>
      <c r="AS115" s="117"/>
      <c r="AT115" s="108"/>
      <c r="AU115" s="108"/>
      <c r="AV115" s="108"/>
      <c r="AW115" s="108"/>
      <c r="AX115" s="108" t="str">
        <f t="shared" si="74"/>
        <v/>
      </c>
      <c r="AY115" s="108" t="str">
        <f t="shared" si="75"/>
        <v/>
      </c>
      <c r="BB115" s="146" t="b">
        <f t="shared" si="76"/>
        <v>0</v>
      </c>
      <c r="BC115" s="146" t="b">
        <f t="shared" si="77"/>
        <v>0</v>
      </c>
      <c r="BD115" s="146" t="b">
        <f t="shared" si="78"/>
        <v>0</v>
      </c>
      <c r="BE115" s="146" t="b">
        <f t="shared" si="79"/>
        <v>0</v>
      </c>
      <c r="BF115" s="146" t="b">
        <f t="shared" si="80"/>
        <v>0</v>
      </c>
      <c r="BG115" s="146" t="b">
        <f t="shared" si="81"/>
        <v>0</v>
      </c>
      <c r="BH115" s="146" t="b">
        <f t="shared" si="82"/>
        <v>0</v>
      </c>
      <c r="BI115" s="146" t="b">
        <f t="shared" si="83"/>
        <v>0</v>
      </c>
      <c r="BJ115" s="146" t="b">
        <f t="shared" si="84"/>
        <v>0</v>
      </c>
      <c r="BK115" s="146" t="b">
        <f t="shared" si="85"/>
        <v>0</v>
      </c>
      <c r="BL115" s="146" t="b">
        <f t="shared" si="86"/>
        <v>0</v>
      </c>
      <c r="BM115" s="146" t="b">
        <f t="shared" si="87"/>
        <v>0</v>
      </c>
      <c r="BN115" s="146" t="b">
        <f t="shared" si="88"/>
        <v>0</v>
      </c>
      <c r="BO115" s="146" t="b">
        <f t="shared" si="89"/>
        <v>0</v>
      </c>
      <c r="BP115" s="146" t="b">
        <f t="shared" si="90"/>
        <v>0</v>
      </c>
      <c r="BQ115" s="146" t="b">
        <f t="shared" si="91"/>
        <v>0</v>
      </c>
      <c r="BR115" s="146" t="b">
        <f t="shared" si="92"/>
        <v>0</v>
      </c>
      <c r="BS115" s="146" t="b">
        <f t="shared" si="93"/>
        <v>0</v>
      </c>
      <c r="BT115" s="146" t="b">
        <f t="shared" si="94"/>
        <v>0</v>
      </c>
      <c r="BU115" s="146" t="b">
        <f t="shared" si="95"/>
        <v>0</v>
      </c>
      <c r="BV115" s="146" t="b">
        <f t="shared" si="96"/>
        <v>0</v>
      </c>
      <c r="BW115" s="146" t="b">
        <f t="shared" si="97"/>
        <v>0</v>
      </c>
      <c r="BX115" s="146" t="b">
        <f t="shared" si="98"/>
        <v>0</v>
      </c>
      <c r="BY115" s="146" t="b">
        <f t="shared" si="99"/>
        <v>0</v>
      </c>
      <c r="BZ115" s="146" t="b">
        <f t="shared" si="100"/>
        <v>0</v>
      </c>
      <c r="CA115" s="146" t="b">
        <f t="shared" si="101"/>
        <v>0</v>
      </c>
      <c r="CB115" s="146" t="b">
        <f t="shared" si="102"/>
        <v>0</v>
      </c>
      <c r="CC115" s="146" t="b">
        <f t="shared" si="103"/>
        <v>0</v>
      </c>
      <c r="CD115" s="146" t="b">
        <f t="shared" si="104"/>
        <v>0</v>
      </c>
      <c r="CE115" s="146" t="b">
        <f t="shared" si="105"/>
        <v>0</v>
      </c>
      <c r="CF115" s="146" t="b">
        <f t="shared" si="106"/>
        <v>0</v>
      </c>
      <c r="CG115" s="146" t="b">
        <f t="shared" si="107"/>
        <v>0</v>
      </c>
      <c r="CH115" s="146" t="b">
        <f t="shared" si="108"/>
        <v>0</v>
      </c>
      <c r="CI115" s="146" t="b">
        <f t="shared" si="109"/>
        <v>0</v>
      </c>
      <c r="CJ115" s="146" t="b">
        <f t="shared" si="110"/>
        <v>0</v>
      </c>
      <c r="CK115" s="146" t="b">
        <f t="shared" si="111"/>
        <v>0</v>
      </c>
      <c r="CL115" s="146" t="b">
        <f t="shared" si="112"/>
        <v>0</v>
      </c>
      <c r="CM115" s="146" t="b">
        <f t="shared" si="113"/>
        <v>0</v>
      </c>
      <c r="CN115" s="146" t="b">
        <f t="shared" si="114"/>
        <v>0</v>
      </c>
      <c r="CO115" s="146" t="b">
        <f t="shared" si="115"/>
        <v>0</v>
      </c>
      <c r="CP115" s="146" t="b">
        <f t="shared" si="116"/>
        <v>0</v>
      </c>
      <c r="CQ115" s="146" t="b">
        <f t="shared" si="117"/>
        <v>0</v>
      </c>
    </row>
    <row r="116" spans="1:117" x14ac:dyDescent="0.25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 t="str">
        <f t="shared" si="59"/>
        <v/>
      </c>
      <c r="L116" s="108"/>
      <c r="M116" s="108"/>
      <c r="N116" s="108"/>
      <c r="O116" s="108" t="str">
        <f t="shared" si="60"/>
        <v/>
      </c>
      <c r="P116" s="108"/>
      <c r="Q116" s="108"/>
      <c r="R116" s="116"/>
      <c r="S116" s="117"/>
      <c r="T116" s="117"/>
      <c r="U116" s="118" t="str">
        <f t="shared" si="61"/>
        <v/>
      </c>
      <c r="V116" s="116"/>
      <c r="W116" s="119"/>
      <c r="X116" s="120">
        <f t="shared" ca="1" si="62"/>
        <v>41696</v>
      </c>
      <c r="Y116" s="118" t="str">
        <f t="shared" si="63"/>
        <v/>
      </c>
      <c r="Z116" s="119"/>
      <c r="AA116" s="116"/>
      <c r="AB116" s="121"/>
      <c r="AC116" s="121"/>
      <c r="AD116" s="118" t="str">
        <f t="shared" si="64"/>
        <v/>
      </c>
      <c r="AE116" s="121"/>
      <c r="AF116" s="116"/>
      <c r="AG116" s="108" t="str">
        <f t="shared" si="65"/>
        <v/>
      </c>
      <c r="AH116" s="108" t="str">
        <f t="shared" si="66"/>
        <v/>
      </c>
      <c r="AI116" s="108" t="str">
        <f t="shared" si="67"/>
        <v/>
      </c>
      <c r="AJ116" s="108" t="str">
        <f t="shared" si="68"/>
        <v/>
      </c>
      <c r="AK116" s="122"/>
      <c r="AL116" s="123">
        <f t="shared" si="69"/>
        <v>0</v>
      </c>
      <c r="AM116" s="123">
        <f t="shared" si="69"/>
        <v>0</v>
      </c>
      <c r="AN116" s="123">
        <f t="shared" si="70"/>
        <v>0</v>
      </c>
      <c r="AO116" s="123">
        <f t="shared" si="71"/>
        <v>0</v>
      </c>
      <c r="AP116" s="123">
        <f t="shared" si="72"/>
        <v>0</v>
      </c>
      <c r="AQ116" s="108" t="str">
        <f t="shared" si="73"/>
        <v/>
      </c>
      <c r="AR116" s="116"/>
      <c r="AS116" s="117"/>
      <c r="AT116" s="108"/>
      <c r="AU116" s="108"/>
      <c r="AV116" s="108"/>
      <c r="AW116" s="108"/>
      <c r="AX116" s="108" t="str">
        <f t="shared" si="74"/>
        <v/>
      </c>
      <c r="AY116" s="108" t="str">
        <f t="shared" si="75"/>
        <v/>
      </c>
      <c r="BB116" s="146" t="b">
        <f t="shared" si="76"/>
        <v>0</v>
      </c>
      <c r="BC116" s="146" t="b">
        <f t="shared" si="77"/>
        <v>0</v>
      </c>
      <c r="BD116" s="146" t="b">
        <f t="shared" si="78"/>
        <v>0</v>
      </c>
      <c r="BE116" s="146" t="b">
        <f t="shared" si="79"/>
        <v>0</v>
      </c>
      <c r="BF116" s="146" t="b">
        <f t="shared" si="80"/>
        <v>0</v>
      </c>
      <c r="BG116" s="146" t="b">
        <f t="shared" si="81"/>
        <v>0</v>
      </c>
      <c r="BH116" s="146" t="b">
        <f t="shared" si="82"/>
        <v>0</v>
      </c>
      <c r="BI116" s="146" t="b">
        <f t="shared" si="83"/>
        <v>0</v>
      </c>
      <c r="BJ116" s="146" t="b">
        <f t="shared" si="84"/>
        <v>0</v>
      </c>
      <c r="BK116" s="146" t="b">
        <f t="shared" si="85"/>
        <v>0</v>
      </c>
      <c r="BL116" s="146" t="b">
        <f t="shared" si="86"/>
        <v>0</v>
      </c>
      <c r="BM116" s="146" t="b">
        <f t="shared" si="87"/>
        <v>0</v>
      </c>
      <c r="BN116" s="146" t="b">
        <f t="shared" si="88"/>
        <v>0</v>
      </c>
      <c r="BO116" s="146" t="b">
        <f t="shared" si="89"/>
        <v>0</v>
      </c>
      <c r="BP116" s="146" t="b">
        <f t="shared" si="90"/>
        <v>0</v>
      </c>
      <c r="BQ116" s="146" t="b">
        <f t="shared" si="91"/>
        <v>0</v>
      </c>
      <c r="BR116" s="146" t="b">
        <f t="shared" si="92"/>
        <v>0</v>
      </c>
      <c r="BS116" s="146" t="b">
        <f t="shared" si="93"/>
        <v>0</v>
      </c>
      <c r="BT116" s="146" t="b">
        <f t="shared" si="94"/>
        <v>0</v>
      </c>
      <c r="BU116" s="146" t="b">
        <f t="shared" si="95"/>
        <v>0</v>
      </c>
      <c r="BV116" s="146" t="b">
        <f t="shared" si="96"/>
        <v>0</v>
      </c>
      <c r="BW116" s="146" t="b">
        <f t="shared" si="97"/>
        <v>0</v>
      </c>
      <c r="BX116" s="146" t="b">
        <f t="shared" si="98"/>
        <v>0</v>
      </c>
      <c r="BY116" s="146" t="b">
        <f t="shared" si="99"/>
        <v>0</v>
      </c>
      <c r="BZ116" s="146" t="b">
        <f t="shared" si="100"/>
        <v>0</v>
      </c>
      <c r="CA116" s="146" t="b">
        <f t="shared" si="101"/>
        <v>0</v>
      </c>
      <c r="CB116" s="146" t="b">
        <f t="shared" si="102"/>
        <v>0</v>
      </c>
      <c r="CC116" s="146" t="b">
        <f t="shared" si="103"/>
        <v>0</v>
      </c>
      <c r="CD116" s="146" t="b">
        <f t="shared" si="104"/>
        <v>0</v>
      </c>
      <c r="CE116" s="146" t="b">
        <f t="shared" si="105"/>
        <v>0</v>
      </c>
      <c r="CF116" s="146" t="b">
        <f t="shared" si="106"/>
        <v>0</v>
      </c>
      <c r="CG116" s="146" t="b">
        <f t="shared" si="107"/>
        <v>0</v>
      </c>
      <c r="CH116" s="146" t="b">
        <f t="shared" si="108"/>
        <v>0</v>
      </c>
      <c r="CI116" s="146" t="b">
        <f t="shared" si="109"/>
        <v>0</v>
      </c>
      <c r="CJ116" s="146" t="b">
        <f t="shared" si="110"/>
        <v>0</v>
      </c>
      <c r="CK116" s="146" t="b">
        <f t="shared" si="111"/>
        <v>0</v>
      </c>
      <c r="CL116" s="146" t="b">
        <f t="shared" si="112"/>
        <v>0</v>
      </c>
      <c r="CM116" s="146" t="b">
        <f t="shared" si="113"/>
        <v>0</v>
      </c>
      <c r="CN116" s="146" t="b">
        <f t="shared" si="114"/>
        <v>0</v>
      </c>
      <c r="CO116" s="146" t="b">
        <f t="shared" si="115"/>
        <v>0</v>
      </c>
      <c r="CP116" s="146" t="b">
        <f t="shared" si="116"/>
        <v>0</v>
      </c>
      <c r="CQ116" s="146" t="b">
        <f t="shared" si="117"/>
        <v>0</v>
      </c>
    </row>
    <row r="117" spans="1:117" x14ac:dyDescent="0.25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 t="str">
        <f t="shared" si="59"/>
        <v/>
      </c>
      <c r="L117" s="108"/>
      <c r="M117" s="108"/>
      <c r="N117" s="108"/>
      <c r="O117" s="108" t="str">
        <f t="shared" si="60"/>
        <v/>
      </c>
      <c r="P117" s="108"/>
      <c r="Q117" s="108"/>
      <c r="R117" s="116"/>
      <c r="S117" s="117"/>
      <c r="T117" s="117"/>
      <c r="U117" s="118" t="str">
        <f t="shared" si="61"/>
        <v/>
      </c>
      <c r="V117" s="116"/>
      <c r="W117" s="119"/>
      <c r="X117" s="120">
        <f t="shared" ca="1" si="62"/>
        <v>41696</v>
      </c>
      <c r="Y117" s="118" t="str">
        <f t="shared" si="63"/>
        <v/>
      </c>
      <c r="Z117" s="119"/>
      <c r="AA117" s="116"/>
      <c r="AB117" s="121"/>
      <c r="AC117" s="121"/>
      <c r="AD117" s="118" t="str">
        <f t="shared" si="64"/>
        <v/>
      </c>
      <c r="AE117" s="121"/>
      <c r="AF117" s="116"/>
      <c r="AG117" s="108" t="str">
        <f t="shared" si="65"/>
        <v/>
      </c>
      <c r="AH117" s="108" t="str">
        <f t="shared" si="66"/>
        <v/>
      </c>
      <c r="AI117" s="108" t="str">
        <f t="shared" si="67"/>
        <v/>
      </c>
      <c r="AJ117" s="108" t="str">
        <f t="shared" si="68"/>
        <v/>
      </c>
      <c r="AK117" s="122"/>
      <c r="AL117" s="123">
        <f t="shared" si="69"/>
        <v>0</v>
      </c>
      <c r="AM117" s="123">
        <f t="shared" si="69"/>
        <v>0</v>
      </c>
      <c r="AN117" s="123">
        <f t="shared" si="70"/>
        <v>0</v>
      </c>
      <c r="AO117" s="123">
        <f t="shared" si="71"/>
        <v>0</v>
      </c>
      <c r="AP117" s="123">
        <f t="shared" si="72"/>
        <v>0</v>
      </c>
      <c r="AQ117" s="108" t="str">
        <f t="shared" si="73"/>
        <v/>
      </c>
      <c r="AR117" s="116"/>
      <c r="AS117" s="117"/>
      <c r="AT117" s="108"/>
      <c r="AU117" s="108"/>
      <c r="AV117" s="108"/>
      <c r="AW117" s="108"/>
      <c r="AX117" s="108" t="str">
        <f t="shared" si="74"/>
        <v/>
      </c>
      <c r="AY117" s="108" t="str">
        <f t="shared" si="75"/>
        <v/>
      </c>
      <c r="BB117" s="146" t="b">
        <f t="shared" si="76"/>
        <v>0</v>
      </c>
      <c r="BC117" s="146" t="b">
        <f t="shared" si="77"/>
        <v>0</v>
      </c>
      <c r="BD117" s="146" t="b">
        <f t="shared" si="78"/>
        <v>0</v>
      </c>
      <c r="BE117" s="146" t="b">
        <f t="shared" si="79"/>
        <v>0</v>
      </c>
      <c r="BF117" s="146" t="b">
        <f t="shared" si="80"/>
        <v>0</v>
      </c>
      <c r="BG117" s="146" t="b">
        <f t="shared" si="81"/>
        <v>0</v>
      </c>
      <c r="BH117" s="146" t="b">
        <f t="shared" si="82"/>
        <v>0</v>
      </c>
      <c r="BI117" s="146" t="b">
        <f t="shared" si="83"/>
        <v>0</v>
      </c>
      <c r="BJ117" s="146" t="b">
        <f t="shared" si="84"/>
        <v>0</v>
      </c>
      <c r="BK117" s="146" t="b">
        <f t="shared" si="85"/>
        <v>0</v>
      </c>
      <c r="BL117" s="146" t="b">
        <f t="shared" si="86"/>
        <v>0</v>
      </c>
      <c r="BM117" s="146" t="b">
        <f t="shared" si="87"/>
        <v>0</v>
      </c>
      <c r="BN117" s="146" t="b">
        <f t="shared" si="88"/>
        <v>0</v>
      </c>
      <c r="BO117" s="146" t="b">
        <f t="shared" si="89"/>
        <v>0</v>
      </c>
      <c r="BP117" s="146" t="b">
        <f t="shared" si="90"/>
        <v>0</v>
      </c>
      <c r="BQ117" s="146" t="b">
        <f t="shared" si="91"/>
        <v>0</v>
      </c>
      <c r="BR117" s="146" t="b">
        <f t="shared" si="92"/>
        <v>0</v>
      </c>
      <c r="BS117" s="146" t="b">
        <f t="shared" si="93"/>
        <v>0</v>
      </c>
      <c r="BT117" s="146" t="b">
        <f t="shared" si="94"/>
        <v>0</v>
      </c>
      <c r="BU117" s="146" t="b">
        <f t="shared" si="95"/>
        <v>0</v>
      </c>
      <c r="BV117" s="146" t="b">
        <f t="shared" si="96"/>
        <v>0</v>
      </c>
      <c r="BW117" s="146" t="b">
        <f t="shared" si="97"/>
        <v>0</v>
      </c>
      <c r="BX117" s="146" t="b">
        <f t="shared" si="98"/>
        <v>0</v>
      </c>
      <c r="BY117" s="146" t="b">
        <f t="shared" si="99"/>
        <v>0</v>
      </c>
      <c r="BZ117" s="146" t="b">
        <f t="shared" si="100"/>
        <v>0</v>
      </c>
      <c r="CA117" s="146" t="b">
        <f t="shared" si="101"/>
        <v>0</v>
      </c>
      <c r="CB117" s="146" t="b">
        <f t="shared" si="102"/>
        <v>0</v>
      </c>
      <c r="CC117" s="146" t="b">
        <f t="shared" si="103"/>
        <v>0</v>
      </c>
      <c r="CD117" s="146" t="b">
        <f t="shared" si="104"/>
        <v>0</v>
      </c>
      <c r="CE117" s="146" t="b">
        <f t="shared" si="105"/>
        <v>0</v>
      </c>
      <c r="CF117" s="146" t="b">
        <f t="shared" si="106"/>
        <v>0</v>
      </c>
      <c r="CG117" s="146" t="b">
        <f t="shared" si="107"/>
        <v>0</v>
      </c>
      <c r="CH117" s="146" t="b">
        <f t="shared" si="108"/>
        <v>0</v>
      </c>
      <c r="CI117" s="146" t="b">
        <f t="shared" si="109"/>
        <v>0</v>
      </c>
      <c r="CJ117" s="146" t="b">
        <f t="shared" si="110"/>
        <v>0</v>
      </c>
      <c r="CK117" s="146" t="b">
        <f t="shared" si="111"/>
        <v>0</v>
      </c>
      <c r="CL117" s="146" t="b">
        <f t="shared" si="112"/>
        <v>0</v>
      </c>
      <c r="CM117" s="146" t="b">
        <f t="shared" si="113"/>
        <v>0</v>
      </c>
      <c r="CN117" s="146" t="b">
        <f t="shared" si="114"/>
        <v>0</v>
      </c>
      <c r="CO117" s="146" t="b">
        <f t="shared" si="115"/>
        <v>0</v>
      </c>
      <c r="CP117" s="146" t="b">
        <f t="shared" si="116"/>
        <v>0</v>
      </c>
      <c r="CQ117" s="146" t="b">
        <f t="shared" si="117"/>
        <v>0</v>
      </c>
    </row>
    <row r="118" spans="1:117" x14ac:dyDescent="0.25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 t="str">
        <f t="shared" si="59"/>
        <v/>
      </c>
      <c r="L118" s="108"/>
      <c r="M118" s="108"/>
      <c r="N118" s="108"/>
      <c r="O118" s="108" t="str">
        <f t="shared" si="60"/>
        <v/>
      </c>
      <c r="P118" s="108"/>
      <c r="Q118" s="108"/>
      <c r="R118" s="116"/>
      <c r="S118" s="117"/>
      <c r="T118" s="117"/>
      <c r="U118" s="118" t="str">
        <f t="shared" si="61"/>
        <v/>
      </c>
      <c r="V118" s="116"/>
      <c r="W118" s="119"/>
      <c r="X118" s="120">
        <f t="shared" ca="1" si="62"/>
        <v>41696</v>
      </c>
      <c r="Y118" s="118" t="str">
        <f t="shared" si="63"/>
        <v/>
      </c>
      <c r="Z118" s="119"/>
      <c r="AA118" s="116"/>
      <c r="AB118" s="121"/>
      <c r="AC118" s="121"/>
      <c r="AD118" s="118" t="str">
        <f t="shared" si="64"/>
        <v/>
      </c>
      <c r="AE118" s="121"/>
      <c r="AF118" s="116"/>
      <c r="AG118" s="108" t="str">
        <f t="shared" si="65"/>
        <v/>
      </c>
      <c r="AH118" s="108" t="str">
        <f t="shared" si="66"/>
        <v/>
      </c>
      <c r="AI118" s="108" t="str">
        <f t="shared" si="67"/>
        <v/>
      </c>
      <c r="AJ118" s="108" t="str">
        <f t="shared" si="68"/>
        <v/>
      </c>
      <c r="AK118" s="122"/>
      <c r="AL118" s="123">
        <f t="shared" si="69"/>
        <v>0</v>
      </c>
      <c r="AM118" s="123">
        <f t="shared" si="69"/>
        <v>0</v>
      </c>
      <c r="AN118" s="123">
        <f t="shared" si="70"/>
        <v>0</v>
      </c>
      <c r="AO118" s="123">
        <f t="shared" si="71"/>
        <v>0</v>
      </c>
      <c r="AP118" s="123">
        <f t="shared" si="72"/>
        <v>0</v>
      </c>
      <c r="AQ118" s="108" t="str">
        <f t="shared" si="73"/>
        <v/>
      </c>
      <c r="AR118" s="116"/>
      <c r="AS118" s="117"/>
      <c r="AT118" s="108"/>
      <c r="AU118" s="108"/>
      <c r="AV118" s="108"/>
      <c r="AW118" s="108"/>
      <c r="AX118" s="108" t="str">
        <f t="shared" si="74"/>
        <v/>
      </c>
      <c r="AY118" s="108" t="str">
        <f t="shared" si="75"/>
        <v/>
      </c>
      <c r="BB118" s="146" t="b">
        <f t="shared" si="76"/>
        <v>0</v>
      </c>
      <c r="BC118" s="146" t="b">
        <f t="shared" si="77"/>
        <v>0</v>
      </c>
      <c r="BD118" s="146" t="b">
        <f t="shared" si="78"/>
        <v>0</v>
      </c>
      <c r="BE118" s="146" t="b">
        <f t="shared" si="79"/>
        <v>0</v>
      </c>
      <c r="BF118" s="146" t="b">
        <f t="shared" si="80"/>
        <v>0</v>
      </c>
      <c r="BG118" s="146" t="b">
        <f t="shared" si="81"/>
        <v>0</v>
      </c>
      <c r="BH118" s="146" t="b">
        <f t="shared" si="82"/>
        <v>0</v>
      </c>
      <c r="BI118" s="146" t="b">
        <f t="shared" si="83"/>
        <v>0</v>
      </c>
      <c r="BJ118" s="146" t="b">
        <f t="shared" si="84"/>
        <v>0</v>
      </c>
      <c r="BK118" s="146" t="b">
        <f t="shared" si="85"/>
        <v>0</v>
      </c>
      <c r="BL118" s="146" t="b">
        <f t="shared" si="86"/>
        <v>0</v>
      </c>
      <c r="BM118" s="146" t="b">
        <f t="shared" si="87"/>
        <v>0</v>
      </c>
      <c r="BN118" s="146" t="b">
        <f t="shared" si="88"/>
        <v>0</v>
      </c>
      <c r="BO118" s="146" t="b">
        <f t="shared" si="89"/>
        <v>0</v>
      </c>
      <c r="BP118" s="146" t="b">
        <f t="shared" si="90"/>
        <v>0</v>
      </c>
      <c r="BQ118" s="146" t="b">
        <f t="shared" si="91"/>
        <v>0</v>
      </c>
      <c r="BR118" s="146" t="b">
        <f t="shared" si="92"/>
        <v>0</v>
      </c>
      <c r="BS118" s="146" t="b">
        <f t="shared" si="93"/>
        <v>0</v>
      </c>
      <c r="BT118" s="146" t="b">
        <f t="shared" si="94"/>
        <v>0</v>
      </c>
      <c r="BU118" s="146" t="b">
        <f t="shared" si="95"/>
        <v>0</v>
      </c>
      <c r="BV118" s="146" t="b">
        <f t="shared" si="96"/>
        <v>0</v>
      </c>
      <c r="BW118" s="146" t="b">
        <f t="shared" si="97"/>
        <v>0</v>
      </c>
      <c r="BX118" s="146" t="b">
        <f t="shared" si="98"/>
        <v>0</v>
      </c>
      <c r="BY118" s="146" t="b">
        <f t="shared" si="99"/>
        <v>0</v>
      </c>
      <c r="BZ118" s="146" t="b">
        <f t="shared" si="100"/>
        <v>0</v>
      </c>
      <c r="CA118" s="146" t="b">
        <f t="shared" si="101"/>
        <v>0</v>
      </c>
      <c r="CB118" s="146" t="b">
        <f t="shared" si="102"/>
        <v>0</v>
      </c>
      <c r="CC118" s="146" t="b">
        <f t="shared" si="103"/>
        <v>0</v>
      </c>
      <c r="CD118" s="146" t="b">
        <f t="shared" si="104"/>
        <v>0</v>
      </c>
      <c r="CE118" s="146" t="b">
        <f t="shared" si="105"/>
        <v>0</v>
      </c>
      <c r="CF118" s="146" t="b">
        <f t="shared" si="106"/>
        <v>0</v>
      </c>
      <c r="CG118" s="146" t="b">
        <f t="shared" si="107"/>
        <v>0</v>
      </c>
      <c r="CH118" s="146" t="b">
        <f t="shared" si="108"/>
        <v>0</v>
      </c>
      <c r="CI118" s="146" t="b">
        <f t="shared" si="109"/>
        <v>0</v>
      </c>
      <c r="CJ118" s="146" t="b">
        <f t="shared" si="110"/>
        <v>0</v>
      </c>
      <c r="CK118" s="146" t="b">
        <f t="shared" si="111"/>
        <v>0</v>
      </c>
      <c r="CL118" s="146" t="b">
        <f t="shared" si="112"/>
        <v>0</v>
      </c>
      <c r="CM118" s="146" t="b">
        <f t="shared" si="113"/>
        <v>0</v>
      </c>
      <c r="CN118" s="146" t="b">
        <f t="shared" si="114"/>
        <v>0</v>
      </c>
      <c r="CO118" s="146" t="b">
        <f t="shared" si="115"/>
        <v>0</v>
      </c>
      <c r="CP118" s="146" t="b">
        <f t="shared" si="116"/>
        <v>0</v>
      </c>
      <c r="CQ118" s="146" t="b">
        <f t="shared" si="117"/>
        <v>0</v>
      </c>
    </row>
    <row r="119" spans="1:117" x14ac:dyDescent="0.25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 t="str">
        <f t="shared" si="59"/>
        <v/>
      </c>
      <c r="L119" s="108"/>
      <c r="M119" s="108"/>
      <c r="N119" s="108"/>
      <c r="O119" s="108" t="str">
        <f t="shared" si="60"/>
        <v/>
      </c>
      <c r="P119" s="108"/>
      <c r="Q119" s="108"/>
      <c r="R119" s="116"/>
      <c r="S119" s="117"/>
      <c r="T119" s="117"/>
      <c r="U119" s="118" t="str">
        <f t="shared" si="61"/>
        <v/>
      </c>
      <c r="V119" s="116"/>
      <c r="W119" s="119"/>
      <c r="X119" s="120">
        <f t="shared" ca="1" si="62"/>
        <v>41696</v>
      </c>
      <c r="Y119" s="118" t="str">
        <f t="shared" si="63"/>
        <v/>
      </c>
      <c r="Z119" s="119"/>
      <c r="AA119" s="116"/>
      <c r="AB119" s="121"/>
      <c r="AC119" s="121"/>
      <c r="AD119" s="118" t="str">
        <f t="shared" si="64"/>
        <v/>
      </c>
      <c r="AE119" s="121"/>
      <c r="AF119" s="116"/>
      <c r="AG119" s="108" t="str">
        <f t="shared" si="65"/>
        <v/>
      </c>
      <c r="AH119" s="108" t="str">
        <f t="shared" si="66"/>
        <v/>
      </c>
      <c r="AI119" s="108" t="str">
        <f t="shared" si="67"/>
        <v/>
      </c>
      <c r="AJ119" s="108" t="str">
        <f t="shared" si="68"/>
        <v/>
      </c>
      <c r="AK119" s="122"/>
      <c r="AL119" s="123">
        <f t="shared" si="69"/>
        <v>0</v>
      </c>
      <c r="AM119" s="123">
        <f t="shared" si="69"/>
        <v>0</v>
      </c>
      <c r="AN119" s="123">
        <f t="shared" si="70"/>
        <v>0</v>
      </c>
      <c r="AO119" s="123">
        <f t="shared" si="71"/>
        <v>0</v>
      </c>
      <c r="AP119" s="123">
        <f t="shared" si="72"/>
        <v>0</v>
      </c>
      <c r="AQ119" s="108" t="str">
        <f t="shared" si="73"/>
        <v/>
      </c>
      <c r="AR119" s="116"/>
      <c r="AS119" s="117"/>
      <c r="AT119" s="108"/>
      <c r="AU119" s="108"/>
      <c r="AV119" s="108"/>
      <c r="AW119" s="108"/>
      <c r="AX119" s="108" t="str">
        <f t="shared" si="74"/>
        <v/>
      </c>
      <c r="AY119" s="108" t="str">
        <f t="shared" si="75"/>
        <v/>
      </c>
      <c r="BB119" s="146" t="b">
        <f t="shared" si="76"/>
        <v>0</v>
      </c>
      <c r="BC119" s="146" t="b">
        <f t="shared" si="77"/>
        <v>0</v>
      </c>
      <c r="BD119" s="146" t="b">
        <f t="shared" si="78"/>
        <v>0</v>
      </c>
      <c r="BE119" s="146" t="b">
        <f t="shared" si="79"/>
        <v>0</v>
      </c>
      <c r="BF119" s="146" t="b">
        <f t="shared" si="80"/>
        <v>0</v>
      </c>
      <c r="BG119" s="146" t="b">
        <f t="shared" si="81"/>
        <v>0</v>
      </c>
      <c r="BH119" s="146" t="b">
        <f t="shared" si="82"/>
        <v>0</v>
      </c>
      <c r="BI119" s="146" t="b">
        <f t="shared" si="83"/>
        <v>0</v>
      </c>
      <c r="BJ119" s="146" t="b">
        <f t="shared" si="84"/>
        <v>0</v>
      </c>
      <c r="BK119" s="146" t="b">
        <f t="shared" si="85"/>
        <v>0</v>
      </c>
      <c r="BL119" s="146" t="b">
        <f t="shared" si="86"/>
        <v>0</v>
      </c>
      <c r="BM119" s="146" t="b">
        <f t="shared" si="87"/>
        <v>0</v>
      </c>
      <c r="BN119" s="146" t="b">
        <f t="shared" si="88"/>
        <v>0</v>
      </c>
      <c r="BO119" s="146" t="b">
        <f t="shared" si="89"/>
        <v>0</v>
      </c>
      <c r="BP119" s="146" t="b">
        <f t="shared" si="90"/>
        <v>0</v>
      </c>
      <c r="BQ119" s="146" t="b">
        <f t="shared" si="91"/>
        <v>0</v>
      </c>
      <c r="BR119" s="146" t="b">
        <f t="shared" si="92"/>
        <v>0</v>
      </c>
      <c r="BS119" s="146" t="b">
        <f t="shared" si="93"/>
        <v>0</v>
      </c>
      <c r="BT119" s="146" t="b">
        <f t="shared" si="94"/>
        <v>0</v>
      </c>
      <c r="BU119" s="146" t="b">
        <f t="shared" si="95"/>
        <v>0</v>
      </c>
      <c r="BV119" s="146" t="b">
        <f t="shared" si="96"/>
        <v>0</v>
      </c>
      <c r="BW119" s="146" t="b">
        <f t="shared" si="97"/>
        <v>0</v>
      </c>
      <c r="BX119" s="146" t="b">
        <f t="shared" si="98"/>
        <v>0</v>
      </c>
      <c r="BY119" s="146" t="b">
        <f t="shared" si="99"/>
        <v>0</v>
      </c>
      <c r="BZ119" s="146" t="b">
        <f t="shared" si="100"/>
        <v>0</v>
      </c>
      <c r="CA119" s="146" t="b">
        <f t="shared" si="101"/>
        <v>0</v>
      </c>
      <c r="CB119" s="146" t="b">
        <f t="shared" si="102"/>
        <v>0</v>
      </c>
      <c r="CC119" s="146" t="b">
        <f t="shared" si="103"/>
        <v>0</v>
      </c>
      <c r="CD119" s="146" t="b">
        <f t="shared" si="104"/>
        <v>0</v>
      </c>
      <c r="CE119" s="146" t="b">
        <f t="shared" si="105"/>
        <v>0</v>
      </c>
      <c r="CF119" s="146" t="b">
        <f t="shared" si="106"/>
        <v>0</v>
      </c>
      <c r="CG119" s="146" t="b">
        <f t="shared" si="107"/>
        <v>0</v>
      </c>
      <c r="CH119" s="146" t="b">
        <f t="shared" si="108"/>
        <v>0</v>
      </c>
      <c r="CI119" s="146" t="b">
        <f t="shared" si="109"/>
        <v>0</v>
      </c>
      <c r="CJ119" s="146" t="b">
        <f t="shared" si="110"/>
        <v>0</v>
      </c>
      <c r="CK119" s="146" t="b">
        <f t="shared" si="111"/>
        <v>0</v>
      </c>
      <c r="CL119" s="146" t="b">
        <f t="shared" si="112"/>
        <v>0</v>
      </c>
      <c r="CM119" s="146" t="b">
        <f t="shared" si="113"/>
        <v>0</v>
      </c>
      <c r="CN119" s="146" t="b">
        <f t="shared" si="114"/>
        <v>0</v>
      </c>
      <c r="CO119" s="146" t="b">
        <f t="shared" si="115"/>
        <v>0</v>
      </c>
      <c r="CP119" s="146" t="b">
        <f t="shared" si="116"/>
        <v>0</v>
      </c>
      <c r="CQ119" s="146" t="b">
        <f t="shared" si="117"/>
        <v>0</v>
      </c>
    </row>
    <row r="120" spans="1:117" x14ac:dyDescent="0.25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 t="str">
        <f t="shared" si="59"/>
        <v/>
      </c>
      <c r="L120" s="108"/>
      <c r="M120" s="108"/>
      <c r="N120" s="108"/>
      <c r="O120" s="108" t="str">
        <f t="shared" si="60"/>
        <v/>
      </c>
      <c r="P120" s="108"/>
      <c r="Q120" s="108"/>
      <c r="R120" s="116"/>
      <c r="S120" s="117"/>
      <c r="T120" s="117"/>
      <c r="U120" s="118" t="str">
        <f t="shared" si="61"/>
        <v/>
      </c>
      <c r="V120" s="116"/>
      <c r="W120" s="119"/>
      <c r="X120" s="120">
        <f t="shared" ca="1" si="62"/>
        <v>41696</v>
      </c>
      <c r="Y120" s="118" t="str">
        <f t="shared" si="63"/>
        <v/>
      </c>
      <c r="Z120" s="119"/>
      <c r="AA120" s="116"/>
      <c r="AB120" s="121"/>
      <c r="AC120" s="121"/>
      <c r="AD120" s="118" t="str">
        <f t="shared" si="64"/>
        <v/>
      </c>
      <c r="AE120" s="121"/>
      <c r="AF120" s="116"/>
      <c r="AG120" s="108" t="str">
        <f t="shared" si="65"/>
        <v/>
      </c>
      <c r="AH120" s="108" t="str">
        <f t="shared" si="66"/>
        <v/>
      </c>
      <c r="AI120" s="108" t="str">
        <f t="shared" si="67"/>
        <v/>
      </c>
      <c r="AJ120" s="108" t="str">
        <f t="shared" si="68"/>
        <v/>
      </c>
      <c r="AK120" s="122"/>
      <c r="AL120" s="123">
        <f t="shared" si="69"/>
        <v>0</v>
      </c>
      <c r="AM120" s="123">
        <f t="shared" si="69"/>
        <v>0</v>
      </c>
      <c r="AN120" s="123">
        <f t="shared" si="70"/>
        <v>0</v>
      </c>
      <c r="AO120" s="123">
        <f t="shared" si="71"/>
        <v>0</v>
      </c>
      <c r="AP120" s="123">
        <f t="shared" si="72"/>
        <v>0</v>
      </c>
      <c r="AQ120" s="108" t="str">
        <f t="shared" si="73"/>
        <v/>
      </c>
      <c r="AR120" s="116"/>
      <c r="AS120" s="117"/>
      <c r="AT120" s="108"/>
      <c r="AU120" s="108"/>
      <c r="AV120" s="108"/>
      <c r="AW120" s="108"/>
      <c r="AX120" s="108" t="str">
        <f t="shared" si="74"/>
        <v/>
      </c>
      <c r="AY120" s="108" t="str">
        <f t="shared" si="75"/>
        <v/>
      </c>
      <c r="BB120" s="146" t="b">
        <f t="shared" si="76"/>
        <v>0</v>
      </c>
      <c r="BC120" s="146" t="b">
        <f t="shared" si="77"/>
        <v>0</v>
      </c>
      <c r="BD120" s="146" t="b">
        <f t="shared" si="78"/>
        <v>0</v>
      </c>
      <c r="BE120" s="146" t="b">
        <f t="shared" si="79"/>
        <v>0</v>
      </c>
      <c r="BF120" s="146" t="b">
        <f t="shared" si="80"/>
        <v>0</v>
      </c>
      <c r="BG120" s="146" t="b">
        <f t="shared" si="81"/>
        <v>0</v>
      </c>
      <c r="BH120" s="146" t="b">
        <f t="shared" si="82"/>
        <v>0</v>
      </c>
      <c r="BI120" s="146" t="b">
        <f t="shared" si="83"/>
        <v>0</v>
      </c>
      <c r="BJ120" s="146" t="b">
        <f t="shared" si="84"/>
        <v>0</v>
      </c>
      <c r="BK120" s="146" t="b">
        <f t="shared" si="85"/>
        <v>0</v>
      </c>
      <c r="BL120" s="146" t="b">
        <f t="shared" si="86"/>
        <v>0</v>
      </c>
      <c r="BM120" s="146" t="b">
        <f t="shared" si="87"/>
        <v>0</v>
      </c>
      <c r="BN120" s="146" t="b">
        <f t="shared" si="88"/>
        <v>0</v>
      </c>
      <c r="BO120" s="146" t="b">
        <f t="shared" si="89"/>
        <v>0</v>
      </c>
      <c r="BP120" s="146" t="b">
        <f t="shared" si="90"/>
        <v>0</v>
      </c>
      <c r="BQ120" s="146" t="b">
        <f t="shared" si="91"/>
        <v>0</v>
      </c>
      <c r="BR120" s="146" t="b">
        <f t="shared" si="92"/>
        <v>0</v>
      </c>
      <c r="BS120" s="146" t="b">
        <f t="shared" si="93"/>
        <v>0</v>
      </c>
      <c r="BT120" s="146" t="b">
        <f t="shared" si="94"/>
        <v>0</v>
      </c>
      <c r="BU120" s="146" t="b">
        <f t="shared" si="95"/>
        <v>0</v>
      </c>
      <c r="BV120" s="146" t="b">
        <f t="shared" si="96"/>
        <v>0</v>
      </c>
      <c r="BW120" s="146" t="b">
        <f t="shared" si="97"/>
        <v>0</v>
      </c>
      <c r="BX120" s="146" t="b">
        <f t="shared" si="98"/>
        <v>0</v>
      </c>
      <c r="BY120" s="146" t="b">
        <f t="shared" si="99"/>
        <v>0</v>
      </c>
      <c r="BZ120" s="146" t="b">
        <f t="shared" si="100"/>
        <v>0</v>
      </c>
      <c r="CA120" s="146" t="b">
        <f t="shared" si="101"/>
        <v>0</v>
      </c>
      <c r="CB120" s="146" t="b">
        <f t="shared" si="102"/>
        <v>0</v>
      </c>
      <c r="CC120" s="146" t="b">
        <f t="shared" si="103"/>
        <v>0</v>
      </c>
      <c r="CD120" s="146" t="b">
        <f t="shared" si="104"/>
        <v>0</v>
      </c>
      <c r="CE120" s="146" t="b">
        <f t="shared" si="105"/>
        <v>0</v>
      </c>
      <c r="CF120" s="146" t="b">
        <f t="shared" si="106"/>
        <v>0</v>
      </c>
      <c r="CG120" s="146" t="b">
        <f t="shared" si="107"/>
        <v>0</v>
      </c>
      <c r="CH120" s="146" t="b">
        <f t="shared" si="108"/>
        <v>0</v>
      </c>
      <c r="CI120" s="146" t="b">
        <f t="shared" si="109"/>
        <v>0</v>
      </c>
      <c r="CJ120" s="146" t="b">
        <f t="shared" si="110"/>
        <v>0</v>
      </c>
      <c r="CK120" s="146" t="b">
        <f t="shared" si="111"/>
        <v>0</v>
      </c>
      <c r="CL120" s="146" t="b">
        <f t="shared" si="112"/>
        <v>0</v>
      </c>
      <c r="CM120" s="146" t="b">
        <f t="shared" si="113"/>
        <v>0</v>
      </c>
      <c r="CN120" s="146" t="b">
        <f t="shared" si="114"/>
        <v>0</v>
      </c>
      <c r="CO120" s="146" t="b">
        <f t="shared" si="115"/>
        <v>0</v>
      </c>
      <c r="CP120" s="146" t="b">
        <f t="shared" si="116"/>
        <v>0</v>
      </c>
      <c r="CQ120" s="146" t="b">
        <f t="shared" si="117"/>
        <v>0</v>
      </c>
    </row>
    <row r="121" spans="1:117" x14ac:dyDescent="0.25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 t="str">
        <f t="shared" si="59"/>
        <v/>
      </c>
      <c r="L121" s="108"/>
      <c r="M121" s="108"/>
      <c r="N121" s="108"/>
      <c r="O121" s="108" t="str">
        <f t="shared" si="60"/>
        <v/>
      </c>
      <c r="P121" s="108"/>
      <c r="Q121" s="108"/>
      <c r="R121" s="116"/>
      <c r="S121" s="117"/>
      <c r="T121" s="117"/>
      <c r="U121" s="118" t="str">
        <f t="shared" si="61"/>
        <v/>
      </c>
      <c r="V121" s="116"/>
      <c r="W121" s="119"/>
      <c r="X121" s="120">
        <f t="shared" ca="1" si="62"/>
        <v>41696</v>
      </c>
      <c r="Y121" s="118" t="str">
        <f t="shared" si="63"/>
        <v/>
      </c>
      <c r="Z121" s="119"/>
      <c r="AA121" s="116"/>
      <c r="AB121" s="121"/>
      <c r="AC121" s="121"/>
      <c r="AD121" s="118" t="str">
        <f t="shared" si="64"/>
        <v/>
      </c>
      <c r="AE121" s="121"/>
      <c r="AF121" s="116"/>
      <c r="AG121" s="108" t="str">
        <f t="shared" si="65"/>
        <v/>
      </c>
      <c r="AH121" s="108" t="str">
        <f t="shared" si="66"/>
        <v/>
      </c>
      <c r="AI121" s="108" t="str">
        <f t="shared" si="67"/>
        <v/>
      </c>
      <c r="AJ121" s="108" t="str">
        <f t="shared" si="68"/>
        <v/>
      </c>
      <c r="AK121" s="122"/>
      <c r="AL121" s="123">
        <f t="shared" si="69"/>
        <v>0</v>
      </c>
      <c r="AM121" s="123">
        <f t="shared" si="69"/>
        <v>0</v>
      </c>
      <c r="AN121" s="123">
        <f t="shared" si="70"/>
        <v>0</v>
      </c>
      <c r="AO121" s="123">
        <f t="shared" si="71"/>
        <v>0</v>
      </c>
      <c r="AP121" s="123">
        <f t="shared" si="72"/>
        <v>0</v>
      </c>
      <c r="AQ121" s="108" t="str">
        <f t="shared" si="73"/>
        <v/>
      </c>
      <c r="AR121" s="116"/>
      <c r="AS121" s="117"/>
      <c r="AT121" s="108"/>
      <c r="AU121" s="108"/>
      <c r="AV121" s="108"/>
      <c r="AW121" s="108"/>
      <c r="AX121" s="108" t="str">
        <f t="shared" si="74"/>
        <v/>
      </c>
      <c r="AY121" s="108" t="str">
        <f t="shared" si="75"/>
        <v/>
      </c>
      <c r="BB121" s="146" t="b">
        <f t="shared" si="76"/>
        <v>0</v>
      </c>
      <c r="BC121" s="146" t="b">
        <f t="shared" si="77"/>
        <v>0</v>
      </c>
      <c r="BD121" s="146" t="b">
        <f t="shared" si="78"/>
        <v>0</v>
      </c>
      <c r="BE121" s="146" t="b">
        <f t="shared" si="79"/>
        <v>0</v>
      </c>
      <c r="BF121" s="146" t="b">
        <f t="shared" si="80"/>
        <v>0</v>
      </c>
      <c r="BG121" s="146" t="b">
        <f t="shared" si="81"/>
        <v>0</v>
      </c>
      <c r="BH121" s="146" t="b">
        <f t="shared" si="82"/>
        <v>0</v>
      </c>
      <c r="BI121" s="146" t="b">
        <f t="shared" si="83"/>
        <v>0</v>
      </c>
      <c r="BJ121" s="146" t="b">
        <f t="shared" si="84"/>
        <v>0</v>
      </c>
      <c r="BK121" s="146" t="b">
        <f t="shared" si="85"/>
        <v>0</v>
      </c>
      <c r="BL121" s="146" t="b">
        <f t="shared" si="86"/>
        <v>0</v>
      </c>
      <c r="BM121" s="146" t="b">
        <f t="shared" si="87"/>
        <v>0</v>
      </c>
      <c r="BN121" s="146" t="b">
        <f t="shared" si="88"/>
        <v>0</v>
      </c>
      <c r="BO121" s="146" t="b">
        <f t="shared" si="89"/>
        <v>0</v>
      </c>
      <c r="BP121" s="146" t="b">
        <f t="shared" si="90"/>
        <v>0</v>
      </c>
      <c r="BQ121" s="146" t="b">
        <f t="shared" si="91"/>
        <v>0</v>
      </c>
      <c r="BR121" s="146" t="b">
        <f t="shared" si="92"/>
        <v>0</v>
      </c>
      <c r="BS121" s="146" t="b">
        <f t="shared" si="93"/>
        <v>0</v>
      </c>
      <c r="BT121" s="146" t="b">
        <f t="shared" si="94"/>
        <v>0</v>
      </c>
      <c r="BU121" s="146" t="b">
        <f t="shared" si="95"/>
        <v>0</v>
      </c>
      <c r="BV121" s="146" t="b">
        <f t="shared" si="96"/>
        <v>0</v>
      </c>
      <c r="BW121" s="146" t="b">
        <f t="shared" si="97"/>
        <v>0</v>
      </c>
      <c r="BX121" s="146" t="b">
        <f t="shared" si="98"/>
        <v>0</v>
      </c>
      <c r="BY121" s="146" t="b">
        <f t="shared" si="99"/>
        <v>0</v>
      </c>
      <c r="BZ121" s="146" t="b">
        <f t="shared" si="100"/>
        <v>0</v>
      </c>
      <c r="CA121" s="146" t="b">
        <f t="shared" si="101"/>
        <v>0</v>
      </c>
      <c r="CB121" s="146" t="b">
        <f t="shared" si="102"/>
        <v>0</v>
      </c>
      <c r="CC121" s="146" t="b">
        <f t="shared" si="103"/>
        <v>0</v>
      </c>
      <c r="CD121" s="146" t="b">
        <f t="shared" si="104"/>
        <v>0</v>
      </c>
      <c r="CE121" s="146" t="b">
        <f t="shared" si="105"/>
        <v>0</v>
      </c>
      <c r="CF121" s="146" t="b">
        <f t="shared" si="106"/>
        <v>0</v>
      </c>
      <c r="CG121" s="146" t="b">
        <f t="shared" si="107"/>
        <v>0</v>
      </c>
      <c r="CH121" s="146" t="b">
        <f t="shared" si="108"/>
        <v>0</v>
      </c>
      <c r="CI121" s="146" t="b">
        <f t="shared" si="109"/>
        <v>0</v>
      </c>
      <c r="CJ121" s="146" t="b">
        <f t="shared" si="110"/>
        <v>0</v>
      </c>
      <c r="CK121" s="146" t="b">
        <f t="shared" si="111"/>
        <v>0</v>
      </c>
      <c r="CL121" s="146" t="b">
        <f t="shared" si="112"/>
        <v>0</v>
      </c>
      <c r="CM121" s="146" t="b">
        <f t="shared" si="113"/>
        <v>0</v>
      </c>
      <c r="CN121" s="146" t="b">
        <f t="shared" si="114"/>
        <v>0</v>
      </c>
      <c r="CO121" s="146" t="b">
        <f t="shared" si="115"/>
        <v>0</v>
      </c>
      <c r="CP121" s="146" t="b">
        <f t="shared" si="116"/>
        <v>0</v>
      </c>
      <c r="CQ121" s="146" t="b">
        <f t="shared" si="117"/>
        <v>0</v>
      </c>
    </row>
    <row r="122" spans="1:117" x14ac:dyDescent="0.25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 t="str">
        <f t="shared" si="59"/>
        <v/>
      </c>
      <c r="L122" s="108"/>
      <c r="M122" s="108"/>
      <c r="N122" s="108"/>
      <c r="O122" s="108" t="str">
        <f t="shared" si="60"/>
        <v/>
      </c>
      <c r="P122" s="108"/>
      <c r="Q122" s="108"/>
      <c r="R122" s="116"/>
      <c r="S122" s="117"/>
      <c r="T122" s="117"/>
      <c r="U122" s="118" t="str">
        <f t="shared" si="61"/>
        <v/>
      </c>
      <c r="V122" s="116"/>
      <c r="W122" s="119"/>
      <c r="X122" s="120">
        <f t="shared" ca="1" si="62"/>
        <v>41696</v>
      </c>
      <c r="Y122" s="118" t="str">
        <f t="shared" si="63"/>
        <v/>
      </c>
      <c r="Z122" s="119"/>
      <c r="AA122" s="116"/>
      <c r="AB122" s="121"/>
      <c r="AC122" s="121"/>
      <c r="AD122" s="118" t="str">
        <f t="shared" si="64"/>
        <v/>
      </c>
      <c r="AE122" s="121"/>
      <c r="AF122" s="116"/>
      <c r="AG122" s="108" t="str">
        <f t="shared" si="65"/>
        <v/>
      </c>
      <c r="AH122" s="108" t="str">
        <f t="shared" si="66"/>
        <v/>
      </c>
      <c r="AI122" s="108" t="str">
        <f t="shared" si="67"/>
        <v/>
      </c>
      <c r="AJ122" s="108" t="str">
        <f t="shared" si="68"/>
        <v/>
      </c>
      <c r="AK122" s="122"/>
      <c r="AL122" s="123">
        <f t="shared" si="69"/>
        <v>0</v>
      </c>
      <c r="AM122" s="123">
        <f t="shared" si="69"/>
        <v>0</v>
      </c>
      <c r="AN122" s="123">
        <f t="shared" si="70"/>
        <v>0</v>
      </c>
      <c r="AO122" s="123">
        <f t="shared" si="71"/>
        <v>0</v>
      </c>
      <c r="AP122" s="123">
        <f t="shared" si="72"/>
        <v>0</v>
      </c>
      <c r="AQ122" s="108" t="str">
        <f t="shared" si="73"/>
        <v/>
      </c>
      <c r="AR122" s="116"/>
      <c r="AS122" s="117"/>
      <c r="AT122" s="108"/>
      <c r="AU122" s="108"/>
      <c r="AV122" s="108"/>
      <c r="AW122" s="108"/>
      <c r="AX122" s="108" t="str">
        <f t="shared" si="74"/>
        <v/>
      </c>
      <c r="AY122" s="108" t="str">
        <f t="shared" si="75"/>
        <v/>
      </c>
      <c r="BB122" s="146" t="b">
        <f t="shared" si="76"/>
        <v>0</v>
      </c>
      <c r="BC122" s="146" t="b">
        <f t="shared" si="77"/>
        <v>0</v>
      </c>
      <c r="BD122" s="146" t="b">
        <f t="shared" si="78"/>
        <v>0</v>
      </c>
      <c r="BE122" s="146" t="b">
        <f t="shared" si="79"/>
        <v>0</v>
      </c>
      <c r="BF122" s="146" t="b">
        <f t="shared" si="80"/>
        <v>0</v>
      </c>
      <c r="BG122" s="146" t="b">
        <f t="shared" si="81"/>
        <v>0</v>
      </c>
      <c r="BH122" s="146" t="b">
        <f t="shared" si="82"/>
        <v>0</v>
      </c>
      <c r="BI122" s="146" t="b">
        <f t="shared" si="83"/>
        <v>0</v>
      </c>
      <c r="BJ122" s="146" t="b">
        <f t="shared" si="84"/>
        <v>0</v>
      </c>
      <c r="BK122" s="146" t="b">
        <f t="shared" si="85"/>
        <v>0</v>
      </c>
      <c r="BL122" s="146" t="b">
        <f t="shared" si="86"/>
        <v>0</v>
      </c>
      <c r="BM122" s="146" t="b">
        <f t="shared" si="87"/>
        <v>0</v>
      </c>
      <c r="BN122" s="146" t="b">
        <f t="shared" si="88"/>
        <v>0</v>
      </c>
      <c r="BO122" s="146" t="b">
        <f t="shared" si="89"/>
        <v>0</v>
      </c>
      <c r="BP122" s="146" t="b">
        <f t="shared" si="90"/>
        <v>0</v>
      </c>
      <c r="BQ122" s="146" t="b">
        <f t="shared" si="91"/>
        <v>0</v>
      </c>
      <c r="BR122" s="146" t="b">
        <f t="shared" si="92"/>
        <v>0</v>
      </c>
      <c r="BS122" s="146" t="b">
        <f t="shared" si="93"/>
        <v>0</v>
      </c>
      <c r="BT122" s="146" t="b">
        <f t="shared" si="94"/>
        <v>0</v>
      </c>
      <c r="BU122" s="146" t="b">
        <f t="shared" si="95"/>
        <v>0</v>
      </c>
      <c r="BV122" s="146" t="b">
        <f t="shared" si="96"/>
        <v>0</v>
      </c>
      <c r="BW122" s="146" t="b">
        <f t="shared" si="97"/>
        <v>0</v>
      </c>
      <c r="BX122" s="146" t="b">
        <f t="shared" si="98"/>
        <v>0</v>
      </c>
      <c r="BY122" s="146" t="b">
        <f t="shared" si="99"/>
        <v>0</v>
      </c>
      <c r="BZ122" s="146" t="b">
        <f t="shared" si="100"/>
        <v>0</v>
      </c>
      <c r="CA122" s="146" t="b">
        <f t="shared" si="101"/>
        <v>0</v>
      </c>
      <c r="CB122" s="146" t="b">
        <f t="shared" si="102"/>
        <v>0</v>
      </c>
      <c r="CC122" s="146" t="b">
        <f t="shared" si="103"/>
        <v>0</v>
      </c>
      <c r="CD122" s="146" t="b">
        <f t="shared" si="104"/>
        <v>0</v>
      </c>
      <c r="CE122" s="146" t="b">
        <f t="shared" si="105"/>
        <v>0</v>
      </c>
      <c r="CF122" s="146" t="b">
        <f t="shared" si="106"/>
        <v>0</v>
      </c>
      <c r="CG122" s="146" t="b">
        <f t="shared" si="107"/>
        <v>0</v>
      </c>
      <c r="CH122" s="146" t="b">
        <f t="shared" si="108"/>
        <v>0</v>
      </c>
      <c r="CI122" s="146" t="b">
        <f t="shared" si="109"/>
        <v>0</v>
      </c>
      <c r="CJ122" s="146" t="b">
        <f t="shared" si="110"/>
        <v>0</v>
      </c>
      <c r="CK122" s="146" t="b">
        <f t="shared" si="111"/>
        <v>0</v>
      </c>
      <c r="CL122" s="146" t="b">
        <f t="shared" si="112"/>
        <v>0</v>
      </c>
      <c r="CM122" s="146" t="b">
        <f t="shared" si="113"/>
        <v>0</v>
      </c>
      <c r="CN122" s="146" t="b">
        <f t="shared" si="114"/>
        <v>0</v>
      </c>
      <c r="CO122" s="146" t="b">
        <f t="shared" si="115"/>
        <v>0</v>
      </c>
      <c r="CP122" s="146" t="b">
        <f t="shared" si="116"/>
        <v>0</v>
      </c>
      <c r="CQ122" s="146" t="b">
        <f t="shared" si="117"/>
        <v>0</v>
      </c>
    </row>
    <row r="123" spans="1:117" x14ac:dyDescent="0.25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 t="str">
        <f t="shared" si="59"/>
        <v/>
      </c>
      <c r="L123" s="108"/>
      <c r="M123" s="108"/>
      <c r="N123" s="108"/>
      <c r="O123" s="108" t="str">
        <f t="shared" si="60"/>
        <v/>
      </c>
      <c r="P123" s="108"/>
      <c r="Q123" s="108"/>
      <c r="R123" s="116"/>
      <c r="S123" s="117"/>
      <c r="T123" s="117"/>
      <c r="U123" s="118" t="str">
        <f t="shared" si="61"/>
        <v/>
      </c>
      <c r="V123" s="116"/>
      <c r="W123" s="119"/>
      <c r="X123" s="120">
        <f t="shared" ca="1" si="62"/>
        <v>41696</v>
      </c>
      <c r="Y123" s="118" t="str">
        <f t="shared" si="63"/>
        <v/>
      </c>
      <c r="Z123" s="119"/>
      <c r="AA123" s="116"/>
      <c r="AB123" s="121"/>
      <c r="AC123" s="121"/>
      <c r="AD123" s="118" t="str">
        <f t="shared" si="64"/>
        <v/>
      </c>
      <c r="AE123" s="121"/>
      <c r="AF123" s="116"/>
      <c r="AG123" s="108" t="str">
        <f t="shared" si="65"/>
        <v/>
      </c>
      <c r="AH123" s="108" t="str">
        <f t="shared" si="66"/>
        <v/>
      </c>
      <c r="AI123" s="108" t="str">
        <f t="shared" si="67"/>
        <v/>
      </c>
      <c r="AJ123" s="108" t="str">
        <f t="shared" si="68"/>
        <v/>
      </c>
      <c r="AK123" s="122"/>
      <c r="AL123" s="123">
        <f t="shared" si="69"/>
        <v>0</v>
      </c>
      <c r="AM123" s="123">
        <f t="shared" si="69"/>
        <v>0</v>
      </c>
      <c r="AN123" s="123">
        <f t="shared" si="70"/>
        <v>0</v>
      </c>
      <c r="AO123" s="123">
        <f t="shared" si="71"/>
        <v>0</v>
      </c>
      <c r="AP123" s="123">
        <f t="shared" si="72"/>
        <v>0</v>
      </c>
      <c r="AQ123" s="108" t="str">
        <f t="shared" si="73"/>
        <v/>
      </c>
      <c r="AR123" s="116"/>
      <c r="AS123" s="117"/>
      <c r="AT123" s="108"/>
      <c r="AU123" s="108"/>
      <c r="AV123" s="108"/>
      <c r="AW123" s="108"/>
      <c r="AX123" s="108" t="str">
        <f t="shared" si="74"/>
        <v/>
      </c>
      <c r="AY123" s="108" t="str">
        <f t="shared" si="75"/>
        <v/>
      </c>
      <c r="BB123" s="146" t="b">
        <f t="shared" si="76"/>
        <v>0</v>
      </c>
      <c r="BC123" s="146" t="b">
        <f t="shared" si="77"/>
        <v>0</v>
      </c>
      <c r="BD123" s="146" t="b">
        <f t="shared" si="78"/>
        <v>0</v>
      </c>
      <c r="BE123" s="146" t="b">
        <f t="shared" si="79"/>
        <v>0</v>
      </c>
      <c r="BF123" s="146" t="b">
        <f t="shared" si="80"/>
        <v>0</v>
      </c>
      <c r="BG123" s="146" t="b">
        <f t="shared" si="81"/>
        <v>0</v>
      </c>
      <c r="BH123" s="146" t="b">
        <f t="shared" si="82"/>
        <v>0</v>
      </c>
      <c r="BI123" s="146" t="b">
        <f t="shared" si="83"/>
        <v>0</v>
      </c>
      <c r="BJ123" s="146" t="b">
        <f t="shared" si="84"/>
        <v>0</v>
      </c>
      <c r="BK123" s="146" t="b">
        <f t="shared" si="85"/>
        <v>0</v>
      </c>
      <c r="BL123" s="146" t="b">
        <f t="shared" si="86"/>
        <v>0</v>
      </c>
      <c r="BM123" s="146" t="b">
        <f t="shared" si="87"/>
        <v>0</v>
      </c>
      <c r="BN123" s="146" t="b">
        <f t="shared" si="88"/>
        <v>0</v>
      </c>
      <c r="BO123" s="146" t="b">
        <f t="shared" si="89"/>
        <v>0</v>
      </c>
      <c r="BP123" s="146" t="b">
        <f t="shared" si="90"/>
        <v>0</v>
      </c>
      <c r="BQ123" s="146" t="b">
        <f t="shared" si="91"/>
        <v>0</v>
      </c>
      <c r="BR123" s="146" t="b">
        <f t="shared" si="92"/>
        <v>0</v>
      </c>
      <c r="BS123" s="146" t="b">
        <f t="shared" si="93"/>
        <v>0</v>
      </c>
      <c r="BT123" s="146" t="b">
        <f t="shared" si="94"/>
        <v>0</v>
      </c>
      <c r="BU123" s="146" t="b">
        <f t="shared" si="95"/>
        <v>0</v>
      </c>
      <c r="BV123" s="146" t="b">
        <f t="shared" si="96"/>
        <v>0</v>
      </c>
      <c r="BW123" s="146" t="b">
        <f t="shared" si="97"/>
        <v>0</v>
      </c>
      <c r="BX123" s="146" t="b">
        <f t="shared" si="98"/>
        <v>0</v>
      </c>
      <c r="BY123" s="146" t="b">
        <f t="shared" si="99"/>
        <v>0</v>
      </c>
      <c r="BZ123" s="146" t="b">
        <f t="shared" si="100"/>
        <v>0</v>
      </c>
      <c r="CA123" s="146" t="b">
        <f t="shared" si="101"/>
        <v>0</v>
      </c>
      <c r="CB123" s="146" t="b">
        <f t="shared" si="102"/>
        <v>0</v>
      </c>
      <c r="CC123" s="146" t="b">
        <f t="shared" si="103"/>
        <v>0</v>
      </c>
      <c r="CD123" s="146" t="b">
        <f t="shared" si="104"/>
        <v>0</v>
      </c>
      <c r="CE123" s="146" t="b">
        <f t="shared" si="105"/>
        <v>0</v>
      </c>
      <c r="CF123" s="146" t="b">
        <f t="shared" si="106"/>
        <v>0</v>
      </c>
      <c r="CG123" s="146" t="b">
        <f t="shared" si="107"/>
        <v>0</v>
      </c>
      <c r="CH123" s="146" t="b">
        <f t="shared" si="108"/>
        <v>0</v>
      </c>
      <c r="CI123" s="146" t="b">
        <f t="shared" si="109"/>
        <v>0</v>
      </c>
      <c r="CJ123" s="146" t="b">
        <f t="shared" si="110"/>
        <v>0</v>
      </c>
      <c r="CK123" s="146" t="b">
        <f t="shared" si="111"/>
        <v>0</v>
      </c>
      <c r="CL123" s="146" t="b">
        <f t="shared" si="112"/>
        <v>0</v>
      </c>
      <c r="CM123" s="146" t="b">
        <f t="shared" si="113"/>
        <v>0</v>
      </c>
      <c r="CN123" s="146" t="b">
        <f t="shared" si="114"/>
        <v>0</v>
      </c>
      <c r="CO123" s="146" t="b">
        <f t="shared" si="115"/>
        <v>0</v>
      </c>
      <c r="CP123" s="146" t="b">
        <f t="shared" si="116"/>
        <v>0</v>
      </c>
      <c r="CQ123" s="146" t="b">
        <f t="shared" si="117"/>
        <v>0</v>
      </c>
    </row>
    <row r="124" spans="1:117" s="3" customFormat="1" ht="11.25" x14ac:dyDescent="0.2">
      <c r="A124" s="127"/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8"/>
      <c r="S124" s="127"/>
      <c r="T124" s="127"/>
      <c r="U124" s="127"/>
      <c r="V124" s="128"/>
      <c r="W124" s="127"/>
      <c r="X124" s="127"/>
      <c r="Y124" s="127"/>
      <c r="Z124" s="127"/>
      <c r="AA124" s="128"/>
      <c r="AB124" s="127"/>
      <c r="AC124" s="127"/>
      <c r="AD124" s="127"/>
      <c r="AE124" s="127"/>
      <c r="AF124" s="128"/>
      <c r="AG124" s="127"/>
      <c r="AH124" s="127" t="e">
        <f>AVERAGE(AH3:AH123)</f>
        <v>#DIV/0!</v>
      </c>
      <c r="AI124" s="127" t="e">
        <f t="shared" ref="AI124:AJ124" si="118">AVERAGE(AI3:AI123)</f>
        <v>#DIV/0!</v>
      </c>
      <c r="AJ124" s="127" t="e">
        <f t="shared" si="118"/>
        <v>#DIV/0!</v>
      </c>
      <c r="AK124" s="128"/>
      <c r="AL124" s="128"/>
      <c r="AM124" s="128" t="e">
        <f t="shared" ref="AM124" si="119">IF(AH124="",0,1)</f>
        <v>#DIV/0!</v>
      </c>
      <c r="AN124" s="128"/>
      <c r="AO124" s="128"/>
      <c r="AP124" s="128"/>
      <c r="AQ124" s="127"/>
      <c r="AR124" s="128"/>
      <c r="AS124" s="127"/>
      <c r="AT124" s="127"/>
      <c r="AU124" s="127"/>
      <c r="AV124" s="127"/>
      <c r="AW124" s="127"/>
      <c r="AX124" s="127"/>
      <c r="AY124" s="127"/>
      <c r="AZ124" s="147"/>
      <c r="BA124" s="147"/>
      <c r="BB124" s="148">
        <f>SUM(BB3:BB123)</f>
        <v>0</v>
      </c>
      <c r="BC124" s="148">
        <f t="shared" ref="BC124:CQ124" si="120">SUM(BC3:BC123)</f>
        <v>0</v>
      </c>
      <c r="BD124" s="148">
        <f t="shared" si="120"/>
        <v>0</v>
      </c>
      <c r="BE124" s="148">
        <f t="shared" si="120"/>
        <v>0</v>
      </c>
      <c r="BF124" s="148">
        <f t="shared" si="120"/>
        <v>0</v>
      </c>
      <c r="BG124" s="148">
        <f t="shared" si="120"/>
        <v>0</v>
      </c>
      <c r="BH124" s="148">
        <f t="shared" si="120"/>
        <v>0</v>
      </c>
      <c r="BI124" s="148">
        <f t="shared" si="120"/>
        <v>0</v>
      </c>
      <c r="BJ124" s="148">
        <f t="shared" si="120"/>
        <v>0</v>
      </c>
      <c r="BK124" s="148">
        <f t="shared" si="120"/>
        <v>0</v>
      </c>
      <c r="BL124" s="148">
        <f t="shared" si="120"/>
        <v>0</v>
      </c>
      <c r="BM124" s="148">
        <f t="shared" si="120"/>
        <v>0</v>
      </c>
      <c r="BN124" s="148">
        <f t="shared" si="120"/>
        <v>0</v>
      </c>
      <c r="BO124" s="148">
        <f t="shared" si="120"/>
        <v>0</v>
      </c>
      <c r="BP124" s="148">
        <f t="shared" si="120"/>
        <v>0</v>
      </c>
      <c r="BQ124" s="148">
        <f t="shared" si="120"/>
        <v>0</v>
      </c>
      <c r="BR124" s="148">
        <f t="shared" si="120"/>
        <v>0</v>
      </c>
      <c r="BS124" s="148">
        <f t="shared" si="120"/>
        <v>0</v>
      </c>
      <c r="BT124" s="148">
        <f t="shared" si="120"/>
        <v>0</v>
      </c>
      <c r="BU124" s="148">
        <f t="shared" si="120"/>
        <v>0</v>
      </c>
      <c r="BV124" s="148">
        <f t="shared" si="120"/>
        <v>0</v>
      </c>
      <c r="BW124" s="148">
        <f t="shared" si="120"/>
        <v>0</v>
      </c>
      <c r="BX124" s="148">
        <f t="shared" si="120"/>
        <v>0</v>
      </c>
      <c r="BY124" s="148">
        <f t="shared" si="120"/>
        <v>0</v>
      </c>
      <c r="BZ124" s="148">
        <f t="shared" si="120"/>
        <v>0</v>
      </c>
      <c r="CA124" s="148">
        <f t="shared" si="120"/>
        <v>0</v>
      </c>
      <c r="CB124" s="148">
        <f t="shared" si="120"/>
        <v>0</v>
      </c>
      <c r="CC124" s="148">
        <f t="shared" si="120"/>
        <v>0</v>
      </c>
      <c r="CD124" s="148">
        <f t="shared" si="120"/>
        <v>0</v>
      </c>
      <c r="CE124" s="148">
        <f t="shared" si="120"/>
        <v>0</v>
      </c>
      <c r="CF124" s="148">
        <f t="shared" si="120"/>
        <v>0</v>
      </c>
      <c r="CG124" s="148">
        <f t="shared" si="120"/>
        <v>0</v>
      </c>
      <c r="CH124" s="148">
        <f t="shared" si="120"/>
        <v>0</v>
      </c>
      <c r="CI124" s="148">
        <f t="shared" si="120"/>
        <v>0</v>
      </c>
      <c r="CJ124" s="148">
        <f t="shared" si="120"/>
        <v>0</v>
      </c>
      <c r="CK124" s="148">
        <f t="shared" si="120"/>
        <v>0</v>
      </c>
      <c r="CL124" s="148">
        <f t="shared" si="120"/>
        <v>0</v>
      </c>
      <c r="CM124" s="148">
        <f t="shared" si="120"/>
        <v>0</v>
      </c>
      <c r="CN124" s="148">
        <f t="shared" si="120"/>
        <v>0</v>
      </c>
      <c r="CO124" s="148">
        <f t="shared" si="120"/>
        <v>0</v>
      </c>
      <c r="CP124" s="148">
        <f t="shared" si="120"/>
        <v>0</v>
      </c>
      <c r="CQ124" s="148">
        <f t="shared" si="120"/>
        <v>0</v>
      </c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  <c r="DD124" s="147"/>
      <c r="DE124" s="147"/>
      <c r="DF124" s="147"/>
      <c r="DG124" s="147"/>
      <c r="DH124" s="147"/>
      <c r="DI124" s="147"/>
      <c r="DJ124" s="147"/>
      <c r="DK124" s="147"/>
      <c r="DL124" s="147"/>
      <c r="DM124" s="147"/>
    </row>
  </sheetData>
  <customSheetViews>
    <customSheetView guid="{A2F303AB-A910-4E68-83D2-3543D9278CCB}" showRowCol="0" hiddenColumns="1">
      <pageMargins left="0.7" right="0.7" top="0.75" bottom="0.75" header="0.3" footer="0.3"/>
      <pageSetup orientation="portrait" r:id="rId1"/>
    </customSheetView>
  </customSheetViews>
  <mergeCells count="20">
    <mergeCell ref="CL2:CN2"/>
    <mergeCell ref="CO2:CQ2"/>
    <mergeCell ref="BT2:BV2"/>
    <mergeCell ref="BW2:BY2"/>
    <mergeCell ref="BZ2:CB2"/>
    <mergeCell ref="CC2:CE2"/>
    <mergeCell ref="CF2:CH2"/>
    <mergeCell ref="CI2:CK2"/>
    <mergeCell ref="BQ2:BS2"/>
    <mergeCell ref="I1:K1"/>
    <mergeCell ref="M1:O1"/>
    <mergeCell ref="AB1:AE1"/>
    <mergeCell ref="AG1:AQ1"/>
    <mergeCell ref="AS1:AU1"/>
    <mergeCell ref="AV1:AX1"/>
    <mergeCell ref="BB2:BD2"/>
    <mergeCell ref="BE2:BG2"/>
    <mergeCell ref="BH2:BJ2"/>
    <mergeCell ref="BK2:BM2"/>
    <mergeCell ref="BN2:BP2"/>
  </mergeCells>
  <conditionalFormatting sqref="K2 O2">
    <cfRule type="cellIs" dxfId="692" priority="74" stopIfTrue="1" operator="between">
      <formula>1</formula>
      <formula>7</formula>
    </cfRule>
    <cfRule type="cellIs" dxfId="691" priority="75" stopIfTrue="1" operator="between">
      <formula>8</formula>
      <formula>12</formula>
    </cfRule>
    <cfRule type="cellIs" dxfId="690" priority="76" stopIfTrue="1" operator="between">
      <formula>13</formula>
      <formula>25</formula>
    </cfRule>
  </conditionalFormatting>
  <conditionalFormatting sqref="P2 W2">
    <cfRule type="cellIs" dxfId="689" priority="71" stopIfTrue="1" operator="between">
      <formula>1</formula>
      <formula>7</formula>
    </cfRule>
    <cfRule type="cellIs" dxfId="688" priority="72" stopIfTrue="1" operator="between">
      <formula>8</formula>
      <formula>12</formula>
    </cfRule>
    <cfRule type="cellIs" dxfId="687" priority="73" stopIfTrue="1" operator="between">
      <formula>13</formula>
      <formula>25</formula>
    </cfRule>
  </conditionalFormatting>
  <conditionalFormatting sqref="T2:V2">
    <cfRule type="cellIs" dxfId="686" priority="68" stopIfTrue="1" operator="between">
      <formula>1</formula>
      <formula>7</formula>
    </cfRule>
    <cfRule type="cellIs" dxfId="685" priority="69" stopIfTrue="1" operator="between">
      <formula>8</formula>
      <formula>12</formula>
    </cfRule>
    <cfRule type="cellIs" dxfId="684" priority="70" stopIfTrue="1" operator="between">
      <formula>13</formula>
      <formula>25</formula>
    </cfRule>
  </conditionalFormatting>
  <conditionalFormatting sqref="Z2">
    <cfRule type="cellIs" dxfId="683" priority="65" stopIfTrue="1" operator="between">
      <formula>1</formula>
      <formula>7</formula>
    </cfRule>
    <cfRule type="cellIs" dxfId="682" priority="66" stopIfTrue="1" operator="between">
      <formula>8</formula>
      <formula>12</formula>
    </cfRule>
    <cfRule type="cellIs" dxfId="681" priority="67" stopIfTrue="1" operator="between">
      <formula>13</formula>
      <formula>25</formula>
    </cfRule>
  </conditionalFormatting>
  <conditionalFormatting sqref="S2">
    <cfRule type="cellIs" dxfId="680" priority="62" stopIfTrue="1" operator="between">
      <formula>1</formula>
      <formula>7</formula>
    </cfRule>
    <cfRule type="cellIs" dxfId="679" priority="63" stopIfTrue="1" operator="between">
      <formula>8</formula>
      <formula>12</formula>
    </cfRule>
    <cfRule type="cellIs" dxfId="678" priority="64" stopIfTrue="1" operator="between">
      <formula>13</formula>
      <formula>25</formula>
    </cfRule>
  </conditionalFormatting>
  <conditionalFormatting sqref="AF2">
    <cfRule type="cellIs" dxfId="677" priority="59" stopIfTrue="1" operator="between">
      <formula>1</formula>
      <formula>7</formula>
    </cfRule>
    <cfRule type="cellIs" dxfId="676" priority="60" stopIfTrue="1" operator="between">
      <formula>8</formula>
      <formula>12</formula>
    </cfRule>
    <cfRule type="cellIs" dxfId="675" priority="61" stopIfTrue="1" operator="between">
      <formula>13</formula>
      <formula>25</formula>
    </cfRule>
  </conditionalFormatting>
  <conditionalFormatting sqref="X2">
    <cfRule type="cellIs" dxfId="674" priority="56" stopIfTrue="1" operator="between">
      <formula>1</formula>
      <formula>7</formula>
    </cfRule>
    <cfRule type="cellIs" dxfId="673" priority="57" stopIfTrue="1" operator="between">
      <formula>8</formula>
      <formula>12</formula>
    </cfRule>
    <cfRule type="cellIs" dxfId="672" priority="58" stopIfTrue="1" operator="between">
      <formula>13</formula>
      <formula>25</formula>
    </cfRule>
  </conditionalFormatting>
  <conditionalFormatting sqref="Y2">
    <cfRule type="cellIs" dxfId="671" priority="53" stopIfTrue="1" operator="between">
      <formula>1</formula>
      <formula>7</formula>
    </cfRule>
    <cfRule type="cellIs" dxfId="670" priority="54" stopIfTrue="1" operator="between">
      <formula>8</formula>
      <formula>12</formula>
    </cfRule>
    <cfRule type="cellIs" dxfId="669" priority="55" stopIfTrue="1" operator="between">
      <formula>13</formula>
      <formula>25</formula>
    </cfRule>
  </conditionalFormatting>
  <conditionalFormatting sqref="AD2">
    <cfRule type="cellIs" dxfId="668" priority="50" stopIfTrue="1" operator="between">
      <formula>1</formula>
      <formula>7</formula>
    </cfRule>
    <cfRule type="cellIs" dxfId="667" priority="51" stopIfTrue="1" operator="between">
      <formula>8</formula>
      <formula>12</formula>
    </cfRule>
    <cfRule type="cellIs" dxfId="666" priority="52" stopIfTrue="1" operator="between">
      <formula>13</formula>
      <formula>25</formula>
    </cfRule>
  </conditionalFormatting>
  <conditionalFormatting sqref="AK2:AP2">
    <cfRule type="cellIs" dxfId="665" priority="47" stopIfTrue="1" operator="between">
      <formula>1</formula>
      <formula>7</formula>
    </cfRule>
    <cfRule type="cellIs" dxfId="664" priority="48" stopIfTrue="1" operator="between">
      <formula>8</formula>
      <formula>12</formula>
    </cfRule>
    <cfRule type="cellIs" dxfId="663" priority="49" stopIfTrue="1" operator="between">
      <formula>13</formula>
      <formula>25</formula>
    </cfRule>
  </conditionalFormatting>
  <conditionalFormatting sqref="AR2">
    <cfRule type="cellIs" dxfId="662" priority="44" stopIfTrue="1" operator="between">
      <formula>1</formula>
      <formula>7</formula>
    </cfRule>
    <cfRule type="cellIs" dxfId="661" priority="45" stopIfTrue="1" operator="between">
      <formula>8</formula>
      <formula>12</formula>
    </cfRule>
    <cfRule type="cellIs" dxfId="660" priority="46" stopIfTrue="1" operator="between">
      <formula>13</formula>
      <formula>25</formula>
    </cfRule>
  </conditionalFormatting>
  <conditionalFormatting sqref="AH3:AH123">
    <cfRule type="cellIs" dxfId="659" priority="39" operator="between">
      <formula>20</formula>
      <formula>250</formula>
    </cfRule>
    <cfRule type="cellIs" dxfId="658" priority="40" operator="between">
      <formula>16</formula>
      <formula>20</formula>
    </cfRule>
    <cfRule type="cellIs" dxfId="657" priority="41" operator="between">
      <formula>11</formula>
      <formula>15</formula>
    </cfRule>
    <cfRule type="cellIs" dxfId="656" priority="42" operator="between">
      <formula>6</formula>
      <formula>10</formula>
    </cfRule>
    <cfRule type="cellIs" dxfId="655" priority="43" operator="between">
      <formula>0</formula>
      <formula>5</formula>
    </cfRule>
    <cfRule type="containsBlanks" dxfId="654" priority="77">
      <formula>LEN(TRIM(AH3))=0</formula>
    </cfRule>
  </conditionalFormatting>
  <conditionalFormatting sqref="AJ3:AJ123">
    <cfRule type="cellIs" dxfId="653" priority="36" operator="between">
      <formula>1</formula>
      <formula>1000</formula>
    </cfRule>
    <cfRule type="cellIs" dxfId="652" priority="37" operator="lessThanOrEqual">
      <formula>0</formula>
    </cfRule>
    <cfRule type="cellIs" dxfId="651" priority="38" operator="equal">
      <formula>""</formula>
    </cfRule>
  </conditionalFormatting>
  <conditionalFormatting sqref="K3:K123">
    <cfRule type="cellIs" dxfId="650" priority="33" operator="between">
      <formula>17</formula>
      <formula>25</formula>
    </cfRule>
    <cfRule type="cellIs" dxfId="649" priority="34" operator="between">
      <formula>9</formula>
      <formula>16</formula>
    </cfRule>
    <cfRule type="cellIs" dxfId="648" priority="35" operator="between">
      <formula>1</formula>
      <formula>8</formula>
    </cfRule>
  </conditionalFormatting>
  <conditionalFormatting sqref="R2">
    <cfRule type="cellIs" dxfId="647" priority="30" stopIfTrue="1" operator="between">
      <formula>1</formula>
      <formula>7</formula>
    </cfRule>
    <cfRule type="cellIs" dxfId="646" priority="31" stopIfTrue="1" operator="between">
      <formula>8</formula>
      <formula>12</formula>
    </cfRule>
    <cfRule type="cellIs" dxfId="645" priority="32" stopIfTrue="1" operator="between">
      <formula>13</formula>
      <formula>25</formula>
    </cfRule>
  </conditionalFormatting>
  <conditionalFormatting sqref="AA2">
    <cfRule type="cellIs" dxfId="644" priority="27" stopIfTrue="1" operator="between">
      <formula>1</formula>
      <formula>7</formula>
    </cfRule>
    <cfRule type="cellIs" dxfId="643" priority="28" stopIfTrue="1" operator="between">
      <formula>8</formula>
      <formula>12</formula>
    </cfRule>
    <cfRule type="cellIs" dxfId="642" priority="29" stopIfTrue="1" operator="between">
      <formula>13</formula>
      <formula>25</formula>
    </cfRule>
  </conditionalFormatting>
  <conditionalFormatting sqref="AU2">
    <cfRule type="cellIs" dxfId="641" priority="24" stopIfTrue="1" operator="between">
      <formula>1</formula>
      <formula>7</formula>
    </cfRule>
    <cfRule type="cellIs" dxfId="640" priority="25" stopIfTrue="1" operator="between">
      <formula>8</formula>
      <formula>12</formula>
    </cfRule>
    <cfRule type="cellIs" dxfId="639" priority="26" stopIfTrue="1" operator="between">
      <formula>13</formula>
      <formula>25</formula>
    </cfRule>
  </conditionalFormatting>
  <conditionalFormatting sqref="AU3:AU123">
    <cfRule type="cellIs" dxfId="638" priority="21" operator="between">
      <formula>17</formula>
      <formula>25</formula>
    </cfRule>
    <cfRule type="cellIs" dxfId="637" priority="22" operator="between">
      <formula>9</formula>
      <formula>16</formula>
    </cfRule>
    <cfRule type="cellIs" dxfId="636" priority="23" operator="between">
      <formula>1</formula>
      <formula>8</formula>
    </cfRule>
  </conditionalFormatting>
  <conditionalFormatting sqref="AX3:AX123">
    <cfRule type="cellIs" dxfId="635" priority="18" operator="between">
      <formula>17</formula>
      <formula>25</formula>
    </cfRule>
    <cfRule type="cellIs" dxfId="634" priority="19" operator="between">
      <formula>9</formula>
      <formula>16</formula>
    </cfRule>
    <cfRule type="cellIs" dxfId="633" priority="20" operator="between">
      <formula>1</formula>
      <formula>8</formula>
    </cfRule>
  </conditionalFormatting>
  <conditionalFormatting sqref="AY2">
    <cfRule type="cellIs" dxfId="632" priority="15" stopIfTrue="1" operator="between">
      <formula>1</formula>
      <formula>7</formula>
    </cfRule>
    <cfRule type="cellIs" dxfId="631" priority="16" stopIfTrue="1" operator="between">
      <formula>8</formula>
      <formula>12</formula>
    </cfRule>
    <cfRule type="cellIs" dxfId="630" priority="17" stopIfTrue="1" operator="between">
      <formula>13</formula>
      <formula>25</formula>
    </cfRule>
  </conditionalFormatting>
  <conditionalFormatting sqref="AQ3:AQ123">
    <cfRule type="cellIs" dxfId="629" priority="10" operator="equal">
      <formula>"REVIEW PROJECT"</formula>
    </cfRule>
    <cfRule type="cellIs" dxfId="628" priority="11" operator="equal">
      <formula>"TO BE VALIDATED"</formula>
    </cfRule>
    <cfRule type="cellIs" dxfId="627" priority="12" operator="equal">
      <formula>"COMPLETED"</formula>
    </cfRule>
    <cfRule type="cellIs" dxfId="626" priority="13" operator="equal">
      <formula>"IN PROGRESS"</formula>
    </cfRule>
    <cfRule type="cellIs" dxfId="625" priority="14" operator="equal">
      <formula>"NOT STARTED"</formula>
    </cfRule>
  </conditionalFormatting>
  <conditionalFormatting sqref="O3:O123">
    <cfRule type="cellIs" dxfId="624" priority="7" operator="between">
      <formula>17</formula>
      <formula>25</formula>
    </cfRule>
    <cfRule type="cellIs" dxfId="623" priority="8" operator="between">
      <formula>9</formula>
      <formula>16</formula>
    </cfRule>
    <cfRule type="cellIs" dxfId="622" priority="9" operator="between">
      <formula>1</formula>
      <formula>8</formula>
    </cfRule>
  </conditionalFormatting>
  <conditionalFormatting sqref="AX2">
    <cfRule type="cellIs" dxfId="621" priority="4" stopIfTrue="1" operator="between">
      <formula>1</formula>
      <formula>7</formula>
    </cfRule>
    <cfRule type="cellIs" dxfId="620" priority="5" stopIfTrue="1" operator="between">
      <formula>8</formula>
      <formula>12</formula>
    </cfRule>
    <cfRule type="cellIs" dxfId="619" priority="6" stopIfTrue="1" operator="between">
      <formula>13</formula>
      <formula>25</formula>
    </cfRule>
  </conditionalFormatting>
  <conditionalFormatting sqref="AY3:AY123">
    <cfRule type="cellIs" dxfId="618" priority="1" operator="equal">
      <formula>"LOW"</formula>
    </cfRule>
    <cfRule type="cellIs" dxfId="617" priority="2" operator="equal">
      <formula>"MED"</formula>
    </cfRule>
    <cfRule type="cellIs" dxfId="616" priority="3" operator="equal">
      <formula>"HIGH"</formula>
    </cfRule>
  </conditionalFormatting>
  <dataValidations count="1">
    <dataValidation type="list" allowBlank="1" showInputMessage="1" showErrorMessage="1" sqref="W3:W123 AS3:AS123">
      <formula1>$P$1</formula1>
    </dataValidation>
  </dataValidations>
  <pageMargins left="0.25" right="0.25" top="0.75" bottom="0.75" header="0.3" footer="0.3"/>
  <pageSetup paperSize="8"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Sheet1!$E$6:$E$10</xm:f>
          </x14:formula1>
          <xm:sqref>M3:N123 I3:J123 AV3:AW123</xm:sqref>
        </x14:dataValidation>
        <x14:dataValidation type="list" allowBlank="1" showInputMessage="1" showErrorMessage="1">
          <x14:formula1>
            <xm:f>Sheet1!$D$6:$D$7</xm:f>
          </x14:formula1>
          <xm:sqref>AT3:AT123</xm:sqref>
        </x14:dataValidation>
        <x14:dataValidation type="list" allowBlank="1" showInputMessage="1" showErrorMessage="1">
          <x14:formula1>
            <xm:f>Sheet1!$B$6:$B$19</xm:f>
          </x14:formula1>
          <xm:sqref>D3:D123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124"/>
  <sheetViews>
    <sheetView showRowColHeaders="0" workbookViewId="0">
      <selection activeCell="F1" sqref="F1"/>
    </sheetView>
  </sheetViews>
  <sheetFormatPr defaultRowHeight="15" x14ac:dyDescent="0.25"/>
  <cols>
    <col min="1" max="1" width="15.42578125" customWidth="1"/>
    <col min="2" max="2" width="15.28515625" customWidth="1"/>
    <col min="3" max="3" width="18.28515625" bestFit="1" customWidth="1"/>
    <col min="4" max="4" width="32.42578125" customWidth="1"/>
    <col min="5" max="5" width="25.140625" hidden="1" customWidth="1"/>
    <col min="6" max="6" width="22.85546875" bestFit="1" customWidth="1"/>
    <col min="7" max="7" width="16.42578125" customWidth="1"/>
    <col min="8" max="8" width="35.42578125" hidden="1" customWidth="1"/>
    <col min="9" max="9" width="8.85546875" bestFit="1" customWidth="1"/>
    <col min="10" max="10" width="11.28515625" bestFit="1" customWidth="1"/>
    <col min="11" max="11" width="14.28515625" bestFit="1" customWidth="1"/>
    <col min="12" max="12" width="47" bestFit="1" customWidth="1"/>
    <col min="13" max="13" width="8.85546875" bestFit="1" customWidth="1"/>
    <col min="14" max="14" width="11.28515625" bestFit="1" customWidth="1"/>
    <col min="15" max="15" width="15.28515625" bestFit="1" customWidth="1"/>
    <col min="16" max="16" width="53.5703125" customWidth="1"/>
    <col min="17" max="17" width="22.85546875" customWidth="1"/>
    <col min="18" max="18" width="0.85546875" style="2" customWidth="1"/>
    <col min="19" max="19" width="8.7109375" customWidth="1"/>
    <col min="20" max="20" width="8.7109375" bestFit="1" customWidth="1"/>
    <col min="21" max="21" width="5.42578125" hidden="1" customWidth="1"/>
    <col min="22" max="22" width="4.7109375" style="2" customWidth="1"/>
    <col min="23" max="23" width="8.7109375" customWidth="1"/>
    <col min="24" max="24" width="6.42578125" hidden="1" customWidth="1"/>
    <col min="25" max="25" width="5.42578125" hidden="1" customWidth="1"/>
    <col min="26" max="26" width="8.7109375" customWidth="1"/>
    <col min="27" max="27" width="0.85546875" style="2" customWidth="1"/>
    <col min="28" max="28" width="22.85546875" customWidth="1"/>
    <col min="29" max="29" width="50.5703125" customWidth="1"/>
    <col min="30" max="30" width="5.42578125" hidden="1" customWidth="1"/>
    <col min="31" max="31" width="26.140625" bestFit="1" customWidth="1"/>
    <col min="32" max="32" width="0.85546875" style="2" customWidth="1"/>
    <col min="37" max="37" width="0.85546875" style="2" customWidth="1"/>
    <col min="38" max="38" width="6.42578125" style="2" hidden="1" customWidth="1"/>
    <col min="39" max="42" width="5.140625" style="2" hidden="1" customWidth="1"/>
    <col min="43" max="43" width="12.140625" customWidth="1"/>
    <col min="44" max="44" width="0.85546875" style="2" customWidth="1"/>
    <col min="45" max="45" width="11.28515625" customWidth="1"/>
    <col min="46" max="46" width="11.28515625" bestFit="1" customWidth="1"/>
    <col min="47" max="47" width="29.85546875" customWidth="1"/>
    <col min="48" max="48" width="13.5703125" customWidth="1"/>
    <col min="49" max="49" width="11.28515625" bestFit="1" customWidth="1"/>
    <col min="50" max="51" width="15.28515625" bestFit="1" customWidth="1"/>
    <col min="52" max="52" width="9.140625" style="4"/>
    <col min="53" max="53" width="0" style="4" hidden="1" customWidth="1"/>
    <col min="54" max="62" width="15.7109375" style="4" hidden="1" customWidth="1"/>
    <col min="63" max="63" width="19.5703125" style="4" hidden="1" customWidth="1"/>
    <col min="64" max="64" width="20.140625" style="4" hidden="1" customWidth="1"/>
    <col min="65" max="68" width="15.7109375" style="4" hidden="1" customWidth="1"/>
    <col min="69" max="95" width="0" style="4" hidden="1" customWidth="1"/>
    <col min="96" max="117" width="9.140625" style="4"/>
  </cols>
  <sheetData>
    <row r="1" spans="1:117" s="1" customFormat="1" ht="63" customHeight="1" x14ac:dyDescent="0.25">
      <c r="A1" s="93"/>
      <c r="B1" s="94"/>
      <c r="C1" s="95"/>
      <c r="D1" s="95"/>
      <c r="E1" s="95"/>
      <c r="F1" s="94"/>
      <c r="G1" s="95"/>
      <c r="H1" s="96"/>
      <c r="I1" s="207" t="s">
        <v>96</v>
      </c>
      <c r="J1" s="208"/>
      <c r="K1" s="208"/>
      <c r="L1" s="89"/>
      <c r="M1" s="208" t="s">
        <v>10</v>
      </c>
      <c r="N1" s="208"/>
      <c r="O1" s="208"/>
      <c r="P1" s="112">
        <f ca="1">TODAY()</f>
        <v>41696</v>
      </c>
      <c r="Q1" s="113"/>
      <c r="R1" s="90"/>
      <c r="S1" s="101" t="s">
        <v>19</v>
      </c>
      <c r="T1" s="88" t="s">
        <v>20</v>
      </c>
      <c r="U1" s="91"/>
      <c r="V1" s="90"/>
      <c r="W1" s="98" t="s">
        <v>21</v>
      </c>
      <c r="X1" s="99"/>
      <c r="Y1" s="99"/>
      <c r="Z1" s="88" t="s">
        <v>22</v>
      </c>
      <c r="AA1" s="90"/>
      <c r="AB1" s="212"/>
      <c r="AC1" s="213"/>
      <c r="AD1" s="213"/>
      <c r="AE1" s="214"/>
      <c r="AF1" s="90"/>
      <c r="AG1" s="209" t="s">
        <v>99</v>
      </c>
      <c r="AH1" s="210"/>
      <c r="AI1" s="210"/>
      <c r="AJ1" s="210"/>
      <c r="AK1" s="210"/>
      <c r="AL1" s="210"/>
      <c r="AM1" s="210"/>
      <c r="AN1" s="210"/>
      <c r="AO1" s="210"/>
      <c r="AP1" s="210"/>
      <c r="AQ1" s="211"/>
      <c r="AR1" s="90"/>
      <c r="AS1" s="207" t="s">
        <v>98</v>
      </c>
      <c r="AT1" s="208"/>
      <c r="AU1" s="208"/>
      <c r="AV1" s="208" t="s">
        <v>10</v>
      </c>
      <c r="AW1" s="208"/>
      <c r="AX1" s="208"/>
      <c r="AY1" s="106"/>
      <c r="BA1" s="114"/>
      <c r="BC1" s="143"/>
      <c r="BD1" s="143"/>
      <c r="BE1" s="144"/>
      <c r="BF1" s="143"/>
      <c r="BG1" s="143"/>
      <c r="BH1" s="143"/>
      <c r="BI1" s="143"/>
      <c r="BJ1" s="143"/>
      <c r="BK1" s="143"/>
      <c r="BL1" s="143"/>
      <c r="BM1" s="143"/>
      <c r="BN1" s="143"/>
      <c r="BO1" s="143"/>
    </row>
    <row r="2" spans="1:117" s="1" customFormat="1" ht="33.75" x14ac:dyDescent="0.25">
      <c r="A2" s="92" t="s">
        <v>0</v>
      </c>
      <c r="B2" s="74" t="s">
        <v>1</v>
      </c>
      <c r="C2" s="74" t="s">
        <v>2</v>
      </c>
      <c r="D2" s="74" t="s">
        <v>3</v>
      </c>
      <c r="E2" s="74" t="s">
        <v>27</v>
      </c>
      <c r="F2" s="74" t="s">
        <v>4</v>
      </c>
      <c r="G2" s="74" t="s">
        <v>5</v>
      </c>
      <c r="H2" s="74" t="s">
        <v>28</v>
      </c>
      <c r="I2" s="72" t="s">
        <v>6</v>
      </c>
      <c r="J2" s="72" t="s">
        <v>7</v>
      </c>
      <c r="K2" s="73" t="s">
        <v>108</v>
      </c>
      <c r="L2" s="83" t="s">
        <v>11</v>
      </c>
      <c r="M2" s="74" t="s">
        <v>6</v>
      </c>
      <c r="N2" s="74" t="s">
        <v>7</v>
      </c>
      <c r="O2" s="75" t="s">
        <v>107</v>
      </c>
      <c r="P2" s="74" t="s">
        <v>8</v>
      </c>
      <c r="Q2" s="100" t="s">
        <v>9</v>
      </c>
      <c r="R2" s="81"/>
      <c r="S2" s="85" t="s">
        <v>12</v>
      </c>
      <c r="T2" s="86" t="s">
        <v>13</v>
      </c>
      <c r="U2" s="80" t="s">
        <v>15</v>
      </c>
      <c r="V2" s="78"/>
      <c r="W2" s="85" t="s">
        <v>14</v>
      </c>
      <c r="X2" s="76" t="s">
        <v>16</v>
      </c>
      <c r="Y2" s="76" t="s">
        <v>17</v>
      </c>
      <c r="Z2" s="86" t="s">
        <v>29</v>
      </c>
      <c r="AA2" s="78"/>
      <c r="AB2" s="92" t="s">
        <v>9</v>
      </c>
      <c r="AC2" s="74" t="s">
        <v>8</v>
      </c>
      <c r="AD2" s="76" t="s">
        <v>18</v>
      </c>
      <c r="AE2" s="84" t="s">
        <v>97</v>
      </c>
      <c r="AF2" s="78"/>
      <c r="AG2" s="85" t="s">
        <v>104</v>
      </c>
      <c r="AH2" s="83" t="s">
        <v>25</v>
      </c>
      <c r="AI2" s="83" t="s">
        <v>23</v>
      </c>
      <c r="AJ2" s="86" t="s">
        <v>24</v>
      </c>
      <c r="AK2" s="79"/>
      <c r="AL2" s="77" t="s">
        <v>26</v>
      </c>
      <c r="AM2" s="77" t="s">
        <v>26</v>
      </c>
      <c r="AN2" s="77" t="s">
        <v>26</v>
      </c>
      <c r="AO2" s="77" t="s">
        <v>26</v>
      </c>
      <c r="AP2" s="82" t="s">
        <v>26</v>
      </c>
      <c r="AQ2" s="87" t="s">
        <v>109</v>
      </c>
      <c r="AR2" s="81"/>
      <c r="AS2" s="105" t="s">
        <v>101</v>
      </c>
      <c r="AT2" s="83" t="s">
        <v>100</v>
      </c>
      <c r="AU2" s="104" t="s">
        <v>102</v>
      </c>
      <c r="AV2" s="74" t="s">
        <v>6</v>
      </c>
      <c r="AW2" s="74" t="s">
        <v>7</v>
      </c>
      <c r="AX2" s="75" t="s">
        <v>107</v>
      </c>
      <c r="AY2" s="107" t="s">
        <v>106</v>
      </c>
      <c r="BB2" s="203" t="s">
        <v>113</v>
      </c>
      <c r="BC2" s="204"/>
      <c r="BD2" s="205"/>
      <c r="BE2" s="203" t="s">
        <v>114</v>
      </c>
      <c r="BF2" s="204"/>
      <c r="BG2" s="205"/>
      <c r="BH2" s="206" t="s">
        <v>116</v>
      </c>
      <c r="BI2" s="204"/>
      <c r="BJ2" s="205"/>
      <c r="BK2" s="206" t="s">
        <v>115</v>
      </c>
      <c r="BL2" s="204"/>
      <c r="BM2" s="205"/>
      <c r="BN2" s="206" t="s">
        <v>117</v>
      </c>
      <c r="BO2" s="204"/>
      <c r="BP2" s="205"/>
      <c r="BQ2" s="206" t="s">
        <v>118</v>
      </c>
      <c r="BR2" s="204"/>
      <c r="BS2" s="205"/>
      <c r="BT2" s="206" t="s">
        <v>119</v>
      </c>
      <c r="BU2" s="204"/>
      <c r="BV2" s="205"/>
      <c r="BW2" s="206" t="s">
        <v>120</v>
      </c>
      <c r="BX2" s="204"/>
      <c r="BY2" s="205"/>
      <c r="BZ2" s="206" t="s">
        <v>33</v>
      </c>
      <c r="CA2" s="204"/>
      <c r="CB2" s="205"/>
      <c r="CC2" s="206" t="s">
        <v>121</v>
      </c>
      <c r="CD2" s="204"/>
      <c r="CE2" s="205"/>
      <c r="CF2" s="206" t="s">
        <v>122</v>
      </c>
      <c r="CG2" s="204"/>
      <c r="CH2" s="205"/>
      <c r="CI2" s="206" t="s">
        <v>123</v>
      </c>
      <c r="CJ2" s="204"/>
      <c r="CK2" s="205"/>
      <c r="CL2" s="206" t="s">
        <v>124</v>
      </c>
      <c r="CM2" s="204"/>
      <c r="CN2" s="205"/>
      <c r="CO2" s="206" t="s">
        <v>125</v>
      </c>
      <c r="CP2" s="204"/>
      <c r="CQ2" s="205"/>
    </row>
    <row r="3" spans="1:117" s="124" customFormat="1" ht="11.25" x14ac:dyDescent="0.25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 t="str">
        <f>IF(I3="","",I3*J3)</f>
        <v/>
      </c>
      <c r="L3" s="108"/>
      <c r="M3" s="108"/>
      <c r="N3" s="108"/>
      <c r="O3" s="108" t="str">
        <f>IF(M3="","",M3*N3)</f>
        <v/>
      </c>
      <c r="P3" s="108"/>
      <c r="Q3" s="108"/>
      <c r="R3" s="116"/>
      <c r="S3" s="117"/>
      <c r="T3" s="117"/>
      <c r="U3" s="118" t="str">
        <f>IF(S3="","",IF(T3="","",T3-S3))</f>
        <v/>
      </c>
      <c r="V3" s="116"/>
      <c r="W3" s="119"/>
      <c r="X3" s="120">
        <f ca="1">IF(W3="",$P$1-S3,"")</f>
        <v>41696</v>
      </c>
      <c r="Y3" s="118" t="str">
        <f>IF(W3&gt;0,W3-S3,"")</f>
        <v/>
      </c>
      <c r="Z3" s="119"/>
      <c r="AA3" s="116"/>
      <c r="AB3" s="121"/>
      <c r="AC3" s="121"/>
      <c r="AD3" s="118" t="str">
        <f>IF(Z3="","",Z3-T3)</f>
        <v/>
      </c>
      <c r="AE3" s="121"/>
      <c r="AF3" s="116"/>
      <c r="AG3" s="108" t="str">
        <f>IF(U3="","",U3)</f>
        <v/>
      </c>
      <c r="AH3" s="108" t="str">
        <f>IF(S3="","",IF(X3="","",X3))</f>
        <v/>
      </c>
      <c r="AI3" s="108" t="str">
        <f>IF(Y3="","",Y3)</f>
        <v/>
      </c>
      <c r="AJ3" s="108" t="str">
        <f>IF(AD3="","",AD3)</f>
        <v/>
      </c>
      <c r="AK3" s="122"/>
      <c r="AL3" s="123">
        <f>IF(AG3="",0,1)</f>
        <v>0</v>
      </c>
      <c r="AM3" s="123">
        <f>IF(AH3="",0,1)</f>
        <v>0</v>
      </c>
      <c r="AN3" s="123">
        <f>IF(AI3="",0,3)</f>
        <v>0</v>
      </c>
      <c r="AO3" s="123">
        <f>IF(AJ3="",0,4)</f>
        <v>0</v>
      </c>
      <c r="AP3" s="123">
        <f>SUM(AL3:AO3)</f>
        <v>0</v>
      </c>
      <c r="AQ3" s="108" t="str">
        <f>IF(AT3="YES","COMPLETED",IF(AT3="NO","REVIEW PROJECT",IF(AP3=0,"",IF(AP3=2,"NOT STARTED",IF(AP3=4,"IN PROGRESS",IF(AP3=8,"TO BE VALIDATED",""))))))</f>
        <v/>
      </c>
      <c r="AR3" s="116"/>
      <c r="AS3" s="117"/>
      <c r="AT3" s="108"/>
      <c r="AU3" s="108"/>
      <c r="AV3" s="108"/>
      <c r="AW3" s="108"/>
      <c r="AX3" s="108" t="str">
        <f>IF(AT3="YES",AV3*AW3,O3)</f>
        <v/>
      </c>
      <c r="AY3" s="108" t="str">
        <f>IF(AND(AX3&gt;=1,AX3&lt;=8),"LOW",IF(AND(AX3&gt;=9,AX3&lt;=16),"MED",IF(AND(AX3&gt;=17,AX3&lt;=25),"HIGH","")))</f>
        <v/>
      </c>
      <c r="AZ3" s="115"/>
      <c r="BA3" s="115"/>
      <c r="BB3" s="145" t="b">
        <f>IF(D3=$BB$2,IF(AY3="LOW",1,0))</f>
        <v>0</v>
      </c>
      <c r="BC3" s="145" t="b">
        <f>IF(D3=$BB$2,IF(AY3="MED",1,0))</f>
        <v>0</v>
      </c>
      <c r="BD3" s="145" t="b">
        <f>IF(D3=$BB$2,IF(AY3="HIGH",1,0))</f>
        <v>0</v>
      </c>
      <c r="BE3" s="145" t="b">
        <f>IF(D3=$BE$2,IF(AY3="LOW",1,0))</f>
        <v>0</v>
      </c>
      <c r="BF3" s="145" t="b">
        <f>IF(D3=$BE$2,IF(AY3="MED",1,0))</f>
        <v>0</v>
      </c>
      <c r="BG3" s="145" t="b">
        <f>IF(D3=$BE$2,IF(AY3="HIGH",1,0))</f>
        <v>0</v>
      </c>
      <c r="BH3" s="145" t="b">
        <f>IF(D3=$BH$2,IF(AY3="LOW",1,0))</f>
        <v>0</v>
      </c>
      <c r="BI3" s="145" t="b">
        <f>IF(D3=$BH$2,IF(AY3="MED",1,0))</f>
        <v>0</v>
      </c>
      <c r="BJ3" s="145" t="b">
        <f>IF(D3=$BH$2,IF(AY3="HIGH",1,0))</f>
        <v>0</v>
      </c>
      <c r="BK3" s="145" t="b">
        <f>IF(D3=$BK$2,IF(AY3="LOW",1,0))</f>
        <v>0</v>
      </c>
      <c r="BL3" s="145" t="b">
        <f>IF(D3=$BK$2,IF(AY3="MED",1,0))</f>
        <v>0</v>
      </c>
      <c r="BM3" s="145" t="b">
        <f>IF(D3=$BK$2,IF(AY3="HIGH",1,0))</f>
        <v>0</v>
      </c>
      <c r="BN3" s="145" t="b">
        <f>IF(D3=$BN$2,IF(AY3="LOW",1,0))</f>
        <v>0</v>
      </c>
      <c r="BO3" s="145" t="b">
        <f>IF(D3=$BN$2,IF(AY3="MED",1,0))</f>
        <v>0</v>
      </c>
      <c r="BP3" s="145" t="b">
        <f>IF(D3=$BN$2,IF(AY3="HIGH",1,0))</f>
        <v>0</v>
      </c>
      <c r="BQ3" s="145" t="b">
        <f>IF(D3=$BQ$2,IF(AY3="LOW",1,0))</f>
        <v>0</v>
      </c>
      <c r="BR3" s="145" t="b">
        <f>IF(D3=$BQ$2,IF(AY3="MED",1,0))</f>
        <v>0</v>
      </c>
      <c r="BS3" s="145" t="b">
        <f>IF(D3=$BQ$2,IF(AY3="HIGH",1,0))</f>
        <v>0</v>
      </c>
      <c r="BT3" s="145" t="b">
        <f>IF(D3=$BT$2,IF(AY3="LOW",1,0))</f>
        <v>0</v>
      </c>
      <c r="BU3" s="145" t="b">
        <f>IF(D3=$BT$2,IF(AY3="MED",1,0))</f>
        <v>0</v>
      </c>
      <c r="BV3" s="145" t="b">
        <f>IF(D3=$BT$2,IF(AY3="HIGH",1,0))</f>
        <v>0</v>
      </c>
      <c r="BW3" s="145" t="b">
        <f>IF(D3=$BW$2,IF(AY3="LOW",1,0))</f>
        <v>0</v>
      </c>
      <c r="BX3" s="145" t="b">
        <f>IF(D3=$BW$2,IF(AY3="MED",1,0))</f>
        <v>0</v>
      </c>
      <c r="BY3" s="145" t="b">
        <f>IF(D3=$BW$2,IF(AY3="HIGH",1,0))</f>
        <v>0</v>
      </c>
      <c r="BZ3" s="145" t="b">
        <f>IF(D3=$BZ$2,IF(AY3="LOW",1,0))</f>
        <v>0</v>
      </c>
      <c r="CA3" s="145" t="b">
        <f>IF(D3=$BZ$2,IF(AY3="MED",1,0))</f>
        <v>0</v>
      </c>
      <c r="CB3" s="145" t="b">
        <f>IF(D3=$BZ$2,IF(AY3="HIGH",1,0))</f>
        <v>0</v>
      </c>
      <c r="CC3" s="145" t="b">
        <f>IF(D3=$CC$2,IF(AY3="LOW",1,0))</f>
        <v>0</v>
      </c>
      <c r="CD3" s="145" t="b">
        <f>IF(D3=$CC$2,IF(AY3="MED",1,0))</f>
        <v>0</v>
      </c>
      <c r="CE3" s="145" t="b">
        <f>IF(D3=$CC$2,IF(AY3="HIGH",1,0))</f>
        <v>0</v>
      </c>
      <c r="CF3" s="145" t="b">
        <f>IF(D3=$CF$2,IF(AY3="LOW",1,0))</f>
        <v>0</v>
      </c>
      <c r="CG3" s="145" t="b">
        <f>IF(D3=$CF$2,IF(AY3="MED",1,0))</f>
        <v>0</v>
      </c>
      <c r="CH3" s="145" t="b">
        <f>IF(D3=$CF$2,IF(AY3="HIGH",1,0))</f>
        <v>0</v>
      </c>
      <c r="CI3" s="145" t="b">
        <f>IF(D3=$CI$2,IF(AY3="LOW",1,0))</f>
        <v>0</v>
      </c>
      <c r="CJ3" s="145" t="b">
        <f>IF(D3=$CI$2,IF(AY3="MED",1,0))</f>
        <v>0</v>
      </c>
      <c r="CK3" s="145" t="b">
        <f>IF(D3=$CI$2,IF(AY3="HIGH",1,0))</f>
        <v>0</v>
      </c>
      <c r="CL3" s="145" t="b">
        <f>IF(D3=$CL$2,IF(AY3="LOW",1,0))</f>
        <v>0</v>
      </c>
      <c r="CM3" s="145" t="b">
        <f>IF(G3=$CI$2,IF(BB3="MED",1,0))</f>
        <v>0</v>
      </c>
      <c r="CN3" s="145" t="b">
        <f>IF(G3=$CI$2,IF(BB3="HIGH",1,0))</f>
        <v>0</v>
      </c>
      <c r="CO3" s="145" t="b">
        <f>IF(D3=$CO$2,IF(AY3="LOW",1,0))</f>
        <v>0</v>
      </c>
      <c r="CP3" s="145" t="b">
        <f>IF(D3=$CO$2,IF(AY3="MED",1,0))</f>
        <v>0</v>
      </c>
      <c r="CQ3" s="145" t="b">
        <f>IF(D3=$CO$2,IF(AY3="HIGH",1,0))</f>
        <v>0</v>
      </c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</row>
    <row r="4" spans="1:117" x14ac:dyDescent="0.25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 t="str">
        <f t="shared" ref="K4:K67" si="0">IF(I4="","",I4*J4)</f>
        <v/>
      </c>
      <c r="L4" s="108"/>
      <c r="M4" s="108"/>
      <c r="N4" s="108"/>
      <c r="O4" s="108" t="str">
        <f t="shared" ref="O4:O67" si="1">IF(M4="","",M4*N4)</f>
        <v/>
      </c>
      <c r="P4" s="108"/>
      <c r="Q4" s="108"/>
      <c r="R4" s="116"/>
      <c r="S4" s="117"/>
      <c r="T4" s="117"/>
      <c r="U4" s="118" t="str">
        <f t="shared" ref="U4:U67" si="2">IF(S4="","",IF(T4="","",T4-S4))</f>
        <v/>
      </c>
      <c r="V4" s="116"/>
      <c r="W4" s="119"/>
      <c r="X4" s="120">
        <f t="shared" ref="X4:X67" ca="1" si="3">IF(W4="",$P$1-S4,"")</f>
        <v>41696</v>
      </c>
      <c r="Y4" s="118" t="str">
        <f t="shared" ref="Y4:Y67" si="4">IF(W4&gt;0,W4-S4,"")</f>
        <v/>
      </c>
      <c r="Z4" s="119"/>
      <c r="AA4" s="116"/>
      <c r="AB4" s="121"/>
      <c r="AC4" s="121"/>
      <c r="AD4" s="118" t="str">
        <f t="shared" ref="AD4:AD67" si="5">IF(Z4="","",Z4-T4)</f>
        <v/>
      </c>
      <c r="AE4" s="121"/>
      <c r="AF4" s="116"/>
      <c r="AG4" s="108" t="str">
        <f t="shared" ref="AG4:AG67" si="6">IF(U4="","",U4)</f>
        <v/>
      </c>
      <c r="AH4" s="108" t="str">
        <f t="shared" ref="AH4:AH67" si="7">IF(S4="","",IF(X4="","",X4))</f>
        <v/>
      </c>
      <c r="AI4" s="108" t="str">
        <f t="shared" ref="AI4:AI67" si="8">IF(Y4="","",Y4)</f>
        <v/>
      </c>
      <c r="AJ4" s="108" t="str">
        <f t="shared" ref="AJ4:AJ67" si="9">IF(AD4="","",AD4)</f>
        <v/>
      </c>
      <c r="AK4" s="122"/>
      <c r="AL4" s="123">
        <f t="shared" ref="AL4:AM67" si="10">IF(AG4="",0,1)</f>
        <v>0</v>
      </c>
      <c r="AM4" s="123">
        <f t="shared" si="10"/>
        <v>0</v>
      </c>
      <c r="AN4" s="123">
        <f t="shared" ref="AN4:AN67" si="11">IF(AI4="",0,3)</f>
        <v>0</v>
      </c>
      <c r="AO4" s="123">
        <f t="shared" ref="AO4:AO67" si="12">IF(AJ4="",0,4)</f>
        <v>0</v>
      </c>
      <c r="AP4" s="123">
        <f t="shared" ref="AP4:AP67" si="13">SUM(AL4:AO4)</f>
        <v>0</v>
      </c>
      <c r="AQ4" s="108" t="str">
        <f t="shared" ref="AQ4:AQ67" si="14">IF(AT4="YES","COMPLETED",IF(AT4="NO","REVIEW PROJECT",IF(AP4=0,"",IF(AP4=2,"NOT STARTED",IF(AP4=4,"IN PROGRESS",IF(AP4=8,"TO BE VALIDATED",""))))))</f>
        <v/>
      </c>
      <c r="AR4" s="116"/>
      <c r="AS4" s="117"/>
      <c r="AT4" s="108"/>
      <c r="AU4" s="108"/>
      <c r="AV4" s="108"/>
      <c r="AW4" s="108"/>
      <c r="AX4" s="108" t="str">
        <f t="shared" ref="AX4:AX67" si="15">IF(AT4="YES",AV4*AW4,O4)</f>
        <v/>
      </c>
      <c r="AY4" s="108" t="str">
        <f t="shared" ref="AY4:AY67" si="16">IF(AND(AX4&gt;=1,AX4&lt;=8),"LOW",IF(AND(AX4&gt;=9,AX4&lt;=16),"MED",IF(AND(AX4&gt;=17,AX4&lt;=25),"HIGH","")))</f>
        <v/>
      </c>
      <c r="BB4" s="146" t="b">
        <f t="shared" ref="BB4:BB67" si="17">IF(D4=$BB$2,IF(AY4="LOW",1,0))</f>
        <v>0</v>
      </c>
      <c r="BC4" s="146" t="b">
        <f t="shared" ref="BC4:BC67" si="18">IF(D4=$BB$2,IF(AY4="MED",1,0))</f>
        <v>0</v>
      </c>
      <c r="BD4" s="146" t="b">
        <f t="shared" ref="BD4:BD67" si="19">IF(D4=$BB$2,IF(AY4="HIGH",1,0))</f>
        <v>0</v>
      </c>
      <c r="BE4" s="146" t="b">
        <f t="shared" ref="BE4:BE67" si="20">IF(D4=$BE$2,IF(AY4="LOW",1,0))</f>
        <v>0</v>
      </c>
      <c r="BF4" s="146" t="b">
        <f t="shared" ref="BF4:BF67" si="21">IF(D4=$BE$2,IF(AY4="MED",1,0))</f>
        <v>0</v>
      </c>
      <c r="BG4" s="146" t="b">
        <f t="shared" ref="BG4:BG67" si="22">IF(D4=$BE$2,IF(AY4="HIGH",1,0))</f>
        <v>0</v>
      </c>
      <c r="BH4" s="146" t="b">
        <f t="shared" ref="BH4:BH67" si="23">IF(D4=$BH$2,IF(AY4="LOW",1,0))</f>
        <v>0</v>
      </c>
      <c r="BI4" s="146" t="b">
        <f t="shared" ref="BI4:BI67" si="24">IF(D4=$BH$2,IF(AY4="MED",1,0))</f>
        <v>0</v>
      </c>
      <c r="BJ4" s="146" t="b">
        <f t="shared" ref="BJ4:BJ67" si="25">IF(D4=$BH$2,IF(AY4="HIGH",1,0))</f>
        <v>0</v>
      </c>
      <c r="BK4" s="146" t="b">
        <f t="shared" ref="BK4:BK67" si="26">IF(D4=$BK$2,IF(AY4="LOW",1,0))</f>
        <v>0</v>
      </c>
      <c r="BL4" s="146" t="b">
        <f t="shared" ref="BL4:BL67" si="27">IF(D4=$BK$2,IF(AY4="MED",1,0))</f>
        <v>0</v>
      </c>
      <c r="BM4" s="146" t="b">
        <f t="shared" ref="BM4:BM67" si="28">IF(D4=$BK$2,IF(AY4="HIGH",1,0))</f>
        <v>0</v>
      </c>
      <c r="BN4" s="146" t="b">
        <f t="shared" ref="BN4:BN67" si="29">IF(D4=$BN$2,IF(AY4="LOW",1,0))</f>
        <v>0</v>
      </c>
      <c r="BO4" s="146" t="b">
        <f t="shared" ref="BO4:BO67" si="30">IF(D4=$BN$2,IF(AY4="MED",1,0))</f>
        <v>0</v>
      </c>
      <c r="BP4" s="146" t="b">
        <f t="shared" ref="BP4:BP67" si="31">IF(D4=$BN$2,IF(AY4="HIGH",1,0))</f>
        <v>0</v>
      </c>
      <c r="BQ4" s="146" t="b">
        <f t="shared" ref="BQ4:BQ67" si="32">IF(D4=$BQ$2,IF(AY4="LOW",1,0))</f>
        <v>0</v>
      </c>
      <c r="BR4" s="146" t="b">
        <f t="shared" ref="BR4:BR67" si="33">IF(D4=$BQ$2,IF(AY4="MED",1,0))</f>
        <v>0</v>
      </c>
      <c r="BS4" s="146" t="b">
        <f t="shared" ref="BS4:BS67" si="34">IF(D4=$BQ$2,IF(AY4="HIGH",1,0))</f>
        <v>0</v>
      </c>
      <c r="BT4" s="146" t="b">
        <f t="shared" ref="BT4:BT67" si="35">IF(D4=$BT$2,IF(AY4="LOW",1,0))</f>
        <v>0</v>
      </c>
      <c r="BU4" s="146" t="b">
        <f t="shared" ref="BU4:BU67" si="36">IF(D4=$BT$2,IF(AY4="MED",1,0))</f>
        <v>0</v>
      </c>
      <c r="BV4" s="146" t="b">
        <f t="shared" ref="BV4:BV67" si="37">IF(D4=$BT$2,IF(AY4="HIGH",1,0))</f>
        <v>0</v>
      </c>
      <c r="BW4" s="146" t="b">
        <f t="shared" ref="BW4:BW67" si="38">IF(D4=$BW$2,IF(AY4="LOW",1,0))</f>
        <v>0</v>
      </c>
      <c r="BX4" s="146" t="b">
        <f t="shared" ref="BX4:BX67" si="39">IF(D4=$BW$2,IF(AY4="MED",1,0))</f>
        <v>0</v>
      </c>
      <c r="BY4" s="146" t="b">
        <f t="shared" ref="BY4:BY67" si="40">IF(D4=$BW$2,IF(AY4="HIGH",1,0))</f>
        <v>0</v>
      </c>
      <c r="BZ4" s="146" t="b">
        <f t="shared" ref="BZ4:BZ67" si="41">IF(D4=$BZ$2,IF(AY4="LOW",1,0))</f>
        <v>0</v>
      </c>
      <c r="CA4" s="146" t="b">
        <f t="shared" ref="CA4:CA67" si="42">IF(D4=$BZ$2,IF(AY4="MED",1,0))</f>
        <v>0</v>
      </c>
      <c r="CB4" s="146" t="b">
        <f t="shared" ref="CB4:CB67" si="43">IF(D4=$BZ$2,IF(AY4="HIGH",1,0))</f>
        <v>0</v>
      </c>
      <c r="CC4" s="146" t="b">
        <f t="shared" ref="CC4:CC67" si="44">IF(D4=$CC$2,IF(AY4="LOW",1,0))</f>
        <v>0</v>
      </c>
      <c r="CD4" s="146" t="b">
        <f t="shared" ref="CD4:CD67" si="45">IF(D4=$CC$2,IF(AY4="MED",1,0))</f>
        <v>0</v>
      </c>
      <c r="CE4" s="146" t="b">
        <f t="shared" ref="CE4:CE67" si="46">IF(D4=$CC$2,IF(AY4="HIGH",1,0))</f>
        <v>0</v>
      </c>
      <c r="CF4" s="146" t="b">
        <f t="shared" ref="CF4:CF67" si="47">IF(D4=$CF$2,IF(AY4="LOW",1,0))</f>
        <v>0</v>
      </c>
      <c r="CG4" s="146" t="b">
        <f t="shared" ref="CG4:CG67" si="48">IF(D4=$CF$2,IF(AY4="MED",1,0))</f>
        <v>0</v>
      </c>
      <c r="CH4" s="146" t="b">
        <f t="shared" ref="CH4:CH67" si="49">IF(D4=$CF$2,IF(AY4="HIGH",1,0))</f>
        <v>0</v>
      </c>
      <c r="CI4" s="146" t="b">
        <f t="shared" ref="CI4:CI67" si="50">IF(D4=$CI$2,IF(AY4="LOW",1,0))</f>
        <v>0</v>
      </c>
      <c r="CJ4" s="146" t="b">
        <f t="shared" ref="CJ4:CJ67" si="51">IF(D4=$CI$2,IF(AY4="MED",1,0))</f>
        <v>0</v>
      </c>
      <c r="CK4" s="146" t="b">
        <f t="shared" ref="CK4:CK67" si="52">IF(D4=$CI$2,IF(AY4="HIGH",1,0))</f>
        <v>0</v>
      </c>
      <c r="CL4" s="146" t="b">
        <f t="shared" ref="CL4:CL67" si="53">IF(D4=$CL$2,IF(AY4="LOW",1,0))</f>
        <v>0</v>
      </c>
      <c r="CM4" s="146" t="b">
        <f t="shared" ref="CM4:CM67" si="54">IF(G4=$CI$2,IF(BB4="MED",1,0))</f>
        <v>0</v>
      </c>
      <c r="CN4" s="146" t="b">
        <f t="shared" ref="CN4:CN67" si="55">IF(G4=$CI$2,IF(BB4="HIGH",1,0))</f>
        <v>0</v>
      </c>
      <c r="CO4" s="146" t="b">
        <f t="shared" ref="CO4:CO67" si="56">IF(D4=$CO$2,IF(AY4="LOW",1,0))</f>
        <v>0</v>
      </c>
      <c r="CP4" s="146" t="b">
        <f t="shared" ref="CP4:CP67" si="57">IF(D4=$CO$2,IF(AY4="MED",1,0))</f>
        <v>0</v>
      </c>
      <c r="CQ4" s="146" t="b">
        <f t="shared" ref="CQ4:CQ67" si="58">IF(D4=$CO$2,IF(AY4="HIGH",1,0))</f>
        <v>0</v>
      </c>
    </row>
    <row r="5" spans="1:117" x14ac:dyDescent="0.25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 t="str">
        <f t="shared" si="0"/>
        <v/>
      </c>
      <c r="L5" s="108"/>
      <c r="M5" s="108"/>
      <c r="N5" s="108"/>
      <c r="O5" s="108" t="str">
        <f t="shared" si="1"/>
        <v/>
      </c>
      <c r="P5" s="108"/>
      <c r="Q5" s="108"/>
      <c r="R5" s="116"/>
      <c r="S5" s="117"/>
      <c r="T5" s="117"/>
      <c r="U5" s="118" t="str">
        <f t="shared" si="2"/>
        <v/>
      </c>
      <c r="V5" s="116"/>
      <c r="W5" s="119"/>
      <c r="X5" s="120">
        <f t="shared" ca="1" si="3"/>
        <v>41696</v>
      </c>
      <c r="Y5" s="118" t="str">
        <f t="shared" si="4"/>
        <v/>
      </c>
      <c r="Z5" s="119"/>
      <c r="AA5" s="116"/>
      <c r="AB5" s="121"/>
      <c r="AC5" s="121"/>
      <c r="AD5" s="118" t="str">
        <f t="shared" si="5"/>
        <v/>
      </c>
      <c r="AE5" s="121"/>
      <c r="AF5" s="116"/>
      <c r="AG5" s="108" t="str">
        <f t="shared" si="6"/>
        <v/>
      </c>
      <c r="AH5" s="108" t="str">
        <f t="shared" si="7"/>
        <v/>
      </c>
      <c r="AI5" s="108" t="str">
        <f t="shared" si="8"/>
        <v/>
      </c>
      <c r="AJ5" s="108" t="str">
        <f t="shared" si="9"/>
        <v/>
      </c>
      <c r="AK5" s="122"/>
      <c r="AL5" s="123">
        <f t="shared" si="10"/>
        <v>0</v>
      </c>
      <c r="AM5" s="123">
        <f t="shared" si="10"/>
        <v>0</v>
      </c>
      <c r="AN5" s="123">
        <f t="shared" si="11"/>
        <v>0</v>
      </c>
      <c r="AO5" s="123">
        <f t="shared" si="12"/>
        <v>0</v>
      </c>
      <c r="AP5" s="123">
        <f t="shared" si="13"/>
        <v>0</v>
      </c>
      <c r="AQ5" s="108" t="str">
        <f t="shared" si="14"/>
        <v/>
      </c>
      <c r="AR5" s="116"/>
      <c r="AS5" s="117"/>
      <c r="AT5" s="108"/>
      <c r="AU5" s="108"/>
      <c r="AV5" s="108"/>
      <c r="AW5" s="108"/>
      <c r="AX5" s="108" t="str">
        <f t="shared" si="15"/>
        <v/>
      </c>
      <c r="AY5" s="108" t="str">
        <f t="shared" si="16"/>
        <v/>
      </c>
      <c r="BB5" s="146" t="b">
        <f t="shared" si="17"/>
        <v>0</v>
      </c>
      <c r="BC5" s="146" t="b">
        <f t="shared" si="18"/>
        <v>0</v>
      </c>
      <c r="BD5" s="146" t="b">
        <f t="shared" si="19"/>
        <v>0</v>
      </c>
      <c r="BE5" s="146" t="b">
        <f t="shared" si="20"/>
        <v>0</v>
      </c>
      <c r="BF5" s="146" t="b">
        <f t="shared" si="21"/>
        <v>0</v>
      </c>
      <c r="BG5" s="146" t="b">
        <f t="shared" si="22"/>
        <v>0</v>
      </c>
      <c r="BH5" s="146" t="b">
        <f t="shared" si="23"/>
        <v>0</v>
      </c>
      <c r="BI5" s="146" t="b">
        <f t="shared" si="24"/>
        <v>0</v>
      </c>
      <c r="BJ5" s="146" t="b">
        <f t="shared" si="25"/>
        <v>0</v>
      </c>
      <c r="BK5" s="146" t="b">
        <f t="shared" si="26"/>
        <v>0</v>
      </c>
      <c r="BL5" s="146" t="b">
        <f t="shared" si="27"/>
        <v>0</v>
      </c>
      <c r="BM5" s="146" t="b">
        <f t="shared" si="28"/>
        <v>0</v>
      </c>
      <c r="BN5" s="146" t="b">
        <f t="shared" si="29"/>
        <v>0</v>
      </c>
      <c r="BO5" s="146" t="b">
        <f t="shared" si="30"/>
        <v>0</v>
      </c>
      <c r="BP5" s="146" t="b">
        <f t="shared" si="31"/>
        <v>0</v>
      </c>
      <c r="BQ5" s="146" t="b">
        <f t="shared" si="32"/>
        <v>0</v>
      </c>
      <c r="BR5" s="146" t="b">
        <f t="shared" si="33"/>
        <v>0</v>
      </c>
      <c r="BS5" s="146" t="b">
        <f t="shared" si="34"/>
        <v>0</v>
      </c>
      <c r="BT5" s="146" t="b">
        <f t="shared" si="35"/>
        <v>0</v>
      </c>
      <c r="BU5" s="146" t="b">
        <f t="shared" si="36"/>
        <v>0</v>
      </c>
      <c r="BV5" s="146" t="b">
        <f t="shared" si="37"/>
        <v>0</v>
      </c>
      <c r="BW5" s="146" t="b">
        <f t="shared" si="38"/>
        <v>0</v>
      </c>
      <c r="BX5" s="146" t="b">
        <f t="shared" si="39"/>
        <v>0</v>
      </c>
      <c r="BY5" s="146" t="b">
        <f t="shared" si="40"/>
        <v>0</v>
      </c>
      <c r="BZ5" s="146" t="b">
        <f t="shared" si="41"/>
        <v>0</v>
      </c>
      <c r="CA5" s="146" t="b">
        <f t="shared" si="42"/>
        <v>0</v>
      </c>
      <c r="CB5" s="146" t="b">
        <f t="shared" si="43"/>
        <v>0</v>
      </c>
      <c r="CC5" s="146" t="b">
        <f t="shared" si="44"/>
        <v>0</v>
      </c>
      <c r="CD5" s="146" t="b">
        <f t="shared" si="45"/>
        <v>0</v>
      </c>
      <c r="CE5" s="146" t="b">
        <f t="shared" si="46"/>
        <v>0</v>
      </c>
      <c r="CF5" s="146" t="b">
        <f t="shared" si="47"/>
        <v>0</v>
      </c>
      <c r="CG5" s="146" t="b">
        <f t="shared" si="48"/>
        <v>0</v>
      </c>
      <c r="CH5" s="146" t="b">
        <f t="shared" si="49"/>
        <v>0</v>
      </c>
      <c r="CI5" s="146" t="b">
        <f t="shared" si="50"/>
        <v>0</v>
      </c>
      <c r="CJ5" s="146" t="b">
        <f t="shared" si="51"/>
        <v>0</v>
      </c>
      <c r="CK5" s="146" t="b">
        <f t="shared" si="52"/>
        <v>0</v>
      </c>
      <c r="CL5" s="146" t="b">
        <f t="shared" si="53"/>
        <v>0</v>
      </c>
      <c r="CM5" s="146" t="b">
        <f t="shared" si="54"/>
        <v>0</v>
      </c>
      <c r="CN5" s="146" t="b">
        <f t="shared" si="55"/>
        <v>0</v>
      </c>
      <c r="CO5" s="146" t="b">
        <f t="shared" si="56"/>
        <v>0</v>
      </c>
      <c r="CP5" s="146" t="b">
        <f t="shared" si="57"/>
        <v>0</v>
      </c>
      <c r="CQ5" s="146" t="b">
        <f t="shared" si="58"/>
        <v>0</v>
      </c>
    </row>
    <row r="6" spans="1:117" x14ac:dyDescent="0.25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08" t="str">
        <f t="shared" si="0"/>
        <v/>
      </c>
      <c r="L6" s="108"/>
      <c r="M6" s="108"/>
      <c r="N6" s="108"/>
      <c r="O6" s="108" t="str">
        <f t="shared" si="1"/>
        <v/>
      </c>
      <c r="P6" s="108"/>
      <c r="Q6" s="108"/>
      <c r="R6" s="116"/>
      <c r="S6" s="117"/>
      <c r="T6" s="117"/>
      <c r="U6" s="118" t="str">
        <f t="shared" si="2"/>
        <v/>
      </c>
      <c r="V6" s="116"/>
      <c r="W6" s="119"/>
      <c r="X6" s="120">
        <f t="shared" ca="1" si="3"/>
        <v>41696</v>
      </c>
      <c r="Y6" s="118" t="str">
        <f t="shared" si="4"/>
        <v/>
      </c>
      <c r="Z6" s="119"/>
      <c r="AA6" s="116"/>
      <c r="AB6" s="121"/>
      <c r="AC6" s="121"/>
      <c r="AD6" s="118" t="str">
        <f t="shared" si="5"/>
        <v/>
      </c>
      <c r="AE6" s="121"/>
      <c r="AF6" s="116"/>
      <c r="AG6" s="108" t="str">
        <f t="shared" si="6"/>
        <v/>
      </c>
      <c r="AH6" s="108" t="str">
        <f t="shared" si="7"/>
        <v/>
      </c>
      <c r="AI6" s="108" t="str">
        <f t="shared" si="8"/>
        <v/>
      </c>
      <c r="AJ6" s="108" t="str">
        <f t="shared" si="9"/>
        <v/>
      </c>
      <c r="AK6" s="122"/>
      <c r="AL6" s="123">
        <f t="shared" si="10"/>
        <v>0</v>
      </c>
      <c r="AM6" s="123">
        <f t="shared" si="10"/>
        <v>0</v>
      </c>
      <c r="AN6" s="123">
        <f t="shared" si="11"/>
        <v>0</v>
      </c>
      <c r="AO6" s="123">
        <f t="shared" si="12"/>
        <v>0</v>
      </c>
      <c r="AP6" s="123">
        <f t="shared" si="13"/>
        <v>0</v>
      </c>
      <c r="AQ6" s="108" t="str">
        <f t="shared" si="14"/>
        <v/>
      </c>
      <c r="AR6" s="116"/>
      <c r="AS6" s="117"/>
      <c r="AT6" s="108"/>
      <c r="AU6" s="108"/>
      <c r="AV6" s="108"/>
      <c r="AW6" s="108"/>
      <c r="AX6" s="108" t="str">
        <f t="shared" si="15"/>
        <v/>
      </c>
      <c r="AY6" s="108" t="str">
        <f t="shared" si="16"/>
        <v/>
      </c>
      <c r="BB6" s="146" t="b">
        <f t="shared" si="17"/>
        <v>0</v>
      </c>
      <c r="BC6" s="146" t="b">
        <f t="shared" si="18"/>
        <v>0</v>
      </c>
      <c r="BD6" s="146" t="b">
        <f t="shared" si="19"/>
        <v>0</v>
      </c>
      <c r="BE6" s="146" t="b">
        <f t="shared" si="20"/>
        <v>0</v>
      </c>
      <c r="BF6" s="146" t="b">
        <f t="shared" si="21"/>
        <v>0</v>
      </c>
      <c r="BG6" s="146" t="b">
        <f t="shared" si="22"/>
        <v>0</v>
      </c>
      <c r="BH6" s="146" t="b">
        <f t="shared" si="23"/>
        <v>0</v>
      </c>
      <c r="BI6" s="146" t="b">
        <f t="shared" si="24"/>
        <v>0</v>
      </c>
      <c r="BJ6" s="146" t="b">
        <f t="shared" si="25"/>
        <v>0</v>
      </c>
      <c r="BK6" s="146" t="b">
        <f t="shared" si="26"/>
        <v>0</v>
      </c>
      <c r="BL6" s="146" t="b">
        <f t="shared" si="27"/>
        <v>0</v>
      </c>
      <c r="BM6" s="146" t="b">
        <f t="shared" si="28"/>
        <v>0</v>
      </c>
      <c r="BN6" s="146" t="b">
        <f t="shared" si="29"/>
        <v>0</v>
      </c>
      <c r="BO6" s="146" t="b">
        <f t="shared" si="30"/>
        <v>0</v>
      </c>
      <c r="BP6" s="146" t="b">
        <f t="shared" si="31"/>
        <v>0</v>
      </c>
      <c r="BQ6" s="146" t="b">
        <f t="shared" si="32"/>
        <v>0</v>
      </c>
      <c r="BR6" s="146" t="b">
        <f t="shared" si="33"/>
        <v>0</v>
      </c>
      <c r="BS6" s="146" t="b">
        <f t="shared" si="34"/>
        <v>0</v>
      </c>
      <c r="BT6" s="146" t="b">
        <f t="shared" si="35"/>
        <v>0</v>
      </c>
      <c r="BU6" s="146" t="b">
        <f t="shared" si="36"/>
        <v>0</v>
      </c>
      <c r="BV6" s="146" t="b">
        <f t="shared" si="37"/>
        <v>0</v>
      </c>
      <c r="BW6" s="146" t="b">
        <f t="shared" si="38"/>
        <v>0</v>
      </c>
      <c r="BX6" s="146" t="b">
        <f t="shared" si="39"/>
        <v>0</v>
      </c>
      <c r="BY6" s="146" t="b">
        <f t="shared" si="40"/>
        <v>0</v>
      </c>
      <c r="BZ6" s="146" t="b">
        <f t="shared" si="41"/>
        <v>0</v>
      </c>
      <c r="CA6" s="146" t="b">
        <f t="shared" si="42"/>
        <v>0</v>
      </c>
      <c r="CB6" s="146" t="b">
        <f t="shared" si="43"/>
        <v>0</v>
      </c>
      <c r="CC6" s="146" t="b">
        <f t="shared" si="44"/>
        <v>0</v>
      </c>
      <c r="CD6" s="146" t="b">
        <f t="shared" si="45"/>
        <v>0</v>
      </c>
      <c r="CE6" s="146" t="b">
        <f t="shared" si="46"/>
        <v>0</v>
      </c>
      <c r="CF6" s="146" t="b">
        <f t="shared" si="47"/>
        <v>0</v>
      </c>
      <c r="CG6" s="146" t="b">
        <f t="shared" si="48"/>
        <v>0</v>
      </c>
      <c r="CH6" s="146" t="b">
        <f t="shared" si="49"/>
        <v>0</v>
      </c>
      <c r="CI6" s="146" t="b">
        <f t="shared" si="50"/>
        <v>0</v>
      </c>
      <c r="CJ6" s="146" t="b">
        <f t="shared" si="51"/>
        <v>0</v>
      </c>
      <c r="CK6" s="146" t="b">
        <f t="shared" si="52"/>
        <v>0</v>
      </c>
      <c r="CL6" s="146" t="b">
        <f t="shared" si="53"/>
        <v>0</v>
      </c>
      <c r="CM6" s="146" t="b">
        <f t="shared" si="54"/>
        <v>0</v>
      </c>
      <c r="CN6" s="146" t="b">
        <f t="shared" si="55"/>
        <v>0</v>
      </c>
      <c r="CO6" s="146" t="b">
        <f t="shared" si="56"/>
        <v>0</v>
      </c>
      <c r="CP6" s="146" t="b">
        <f t="shared" si="57"/>
        <v>0</v>
      </c>
      <c r="CQ6" s="146" t="b">
        <f t="shared" si="58"/>
        <v>0</v>
      </c>
    </row>
    <row r="7" spans="1:117" x14ac:dyDescent="0.25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 t="str">
        <f t="shared" si="0"/>
        <v/>
      </c>
      <c r="L7" s="108"/>
      <c r="M7" s="108"/>
      <c r="N7" s="108"/>
      <c r="O7" s="108" t="str">
        <f t="shared" si="1"/>
        <v/>
      </c>
      <c r="P7" s="108"/>
      <c r="Q7" s="108"/>
      <c r="R7" s="116"/>
      <c r="S7" s="117"/>
      <c r="T7" s="117"/>
      <c r="U7" s="118" t="str">
        <f t="shared" si="2"/>
        <v/>
      </c>
      <c r="V7" s="116"/>
      <c r="W7" s="119"/>
      <c r="X7" s="120">
        <f t="shared" ca="1" si="3"/>
        <v>41696</v>
      </c>
      <c r="Y7" s="118" t="str">
        <f t="shared" si="4"/>
        <v/>
      </c>
      <c r="Z7" s="119"/>
      <c r="AA7" s="116"/>
      <c r="AB7" s="121"/>
      <c r="AC7" s="121"/>
      <c r="AD7" s="118" t="str">
        <f t="shared" si="5"/>
        <v/>
      </c>
      <c r="AE7" s="121"/>
      <c r="AF7" s="116"/>
      <c r="AG7" s="108" t="str">
        <f t="shared" si="6"/>
        <v/>
      </c>
      <c r="AH7" s="108" t="str">
        <f t="shared" si="7"/>
        <v/>
      </c>
      <c r="AI7" s="108" t="str">
        <f t="shared" si="8"/>
        <v/>
      </c>
      <c r="AJ7" s="108" t="str">
        <f t="shared" si="9"/>
        <v/>
      </c>
      <c r="AK7" s="122"/>
      <c r="AL7" s="123">
        <f t="shared" si="10"/>
        <v>0</v>
      </c>
      <c r="AM7" s="123">
        <f t="shared" si="10"/>
        <v>0</v>
      </c>
      <c r="AN7" s="123">
        <f t="shared" si="11"/>
        <v>0</v>
      </c>
      <c r="AO7" s="123">
        <f t="shared" si="12"/>
        <v>0</v>
      </c>
      <c r="AP7" s="123">
        <f t="shared" si="13"/>
        <v>0</v>
      </c>
      <c r="AQ7" s="108" t="str">
        <f t="shared" si="14"/>
        <v/>
      </c>
      <c r="AR7" s="116"/>
      <c r="AS7" s="117"/>
      <c r="AT7" s="108"/>
      <c r="AU7" s="108"/>
      <c r="AV7" s="108"/>
      <c r="AW7" s="108"/>
      <c r="AX7" s="108" t="str">
        <f t="shared" si="15"/>
        <v/>
      </c>
      <c r="AY7" s="108" t="str">
        <f t="shared" si="16"/>
        <v/>
      </c>
      <c r="BB7" s="146" t="b">
        <f t="shared" si="17"/>
        <v>0</v>
      </c>
      <c r="BC7" s="146" t="b">
        <f t="shared" si="18"/>
        <v>0</v>
      </c>
      <c r="BD7" s="146" t="b">
        <f t="shared" si="19"/>
        <v>0</v>
      </c>
      <c r="BE7" s="146" t="b">
        <f t="shared" si="20"/>
        <v>0</v>
      </c>
      <c r="BF7" s="146" t="b">
        <f t="shared" si="21"/>
        <v>0</v>
      </c>
      <c r="BG7" s="146" t="b">
        <f t="shared" si="22"/>
        <v>0</v>
      </c>
      <c r="BH7" s="146" t="b">
        <f t="shared" si="23"/>
        <v>0</v>
      </c>
      <c r="BI7" s="146" t="b">
        <f t="shared" si="24"/>
        <v>0</v>
      </c>
      <c r="BJ7" s="146" t="b">
        <f t="shared" si="25"/>
        <v>0</v>
      </c>
      <c r="BK7" s="146" t="b">
        <f t="shared" si="26"/>
        <v>0</v>
      </c>
      <c r="BL7" s="146" t="b">
        <f t="shared" si="27"/>
        <v>0</v>
      </c>
      <c r="BM7" s="146" t="b">
        <f t="shared" si="28"/>
        <v>0</v>
      </c>
      <c r="BN7" s="146" t="b">
        <f t="shared" si="29"/>
        <v>0</v>
      </c>
      <c r="BO7" s="146" t="b">
        <f t="shared" si="30"/>
        <v>0</v>
      </c>
      <c r="BP7" s="146" t="b">
        <f t="shared" si="31"/>
        <v>0</v>
      </c>
      <c r="BQ7" s="146" t="b">
        <f t="shared" si="32"/>
        <v>0</v>
      </c>
      <c r="BR7" s="146" t="b">
        <f t="shared" si="33"/>
        <v>0</v>
      </c>
      <c r="BS7" s="146" t="b">
        <f t="shared" si="34"/>
        <v>0</v>
      </c>
      <c r="BT7" s="146" t="b">
        <f t="shared" si="35"/>
        <v>0</v>
      </c>
      <c r="BU7" s="146" t="b">
        <f t="shared" si="36"/>
        <v>0</v>
      </c>
      <c r="BV7" s="146" t="b">
        <f t="shared" si="37"/>
        <v>0</v>
      </c>
      <c r="BW7" s="146" t="b">
        <f t="shared" si="38"/>
        <v>0</v>
      </c>
      <c r="BX7" s="146" t="b">
        <f t="shared" si="39"/>
        <v>0</v>
      </c>
      <c r="BY7" s="146" t="b">
        <f t="shared" si="40"/>
        <v>0</v>
      </c>
      <c r="BZ7" s="146" t="b">
        <f t="shared" si="41"/>
        <v>0</v>
      </c>
      <c r="CA7" s="146" t="b">
        <f t="shared" si="42"/>
        <v>0</v>
      </c>
      <c r="CB7" s="146" t="b">
        <f t="shared" si="43"/>
        <v>0</v>
      </c>
      <c r="CC7" s="146" t="b">
        <f t="shared" si="44"/>
        <v>0</v>
      </c>
      <c r="CD7" s="146" t="b">
        <f t="shared" si="45"/>
        <v>0</v>
      </c>
      <c r="CE7" s="146" t="b">
        <f t="shared" si="46"/>
        <v>0</v>
      </c>
      <c r="CF7" s="146" t="b">
        <f t="shared" si="47"/>
        <v>0</v>
      </c>
      <c r="CG7" s="146" t="b">
        <f t="shared" si="48"/>
        <v>0</v>
      </c>
      <c r="CH7" s="146" t="b">
        <f t="shared" si="49"/>
        <v>0</v>
      </c>
      <c r="CI7" s="146" t="b">
        <f t="shared" si="50"/>
        <v>0</v>
      </c>
      <c r="CJ7" s="146" t="b">
        <f t="shared" si="51"/>
        <v>0</v>
      </c>
      <c r="CK7" s="146" t="b">
        <f t="shared" si="52"/>
        <v>0</v>
      </c>
      <c r="CL7" s="146" t="b">
        <f t="shared" si="53"/>
        <v>0</v>
      </c>
      <c r="CM7" s="146" t="b">
        <f t="shared" si="54"/>
        <v>0</v>
      </c>
      <c r="CN7" s="146" t="b">
        <f t="shared" si="55"/>
        <v>0</v>
      </c>
      <c r="CO7" s="146" t="b">
        <f t="shared" si="56"/>
        <v>0</v>
      </c>
      <c r="CP7" s="146" t="b">
        <f t="shared" si="57"/>
        <v>0</v>
      </c>
      <c r="CQ7" s="146" t="b">
        <f t="shared" si="58"/>
        <v>0</v>
      </c>
    </row>
    <row r="8" spans="1:117" x14ac:dyDescent="0.25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 t="str">
        <f t="shared" si="0"/>
        <v/>
      </c>
      <c r="L8" s="108"/>
      <c r="M8" s="108"/>
      <c r="N8" s="108"/>
      <c r="O8" s="108" t="str">
        <f t="shared" si="1"/>
        <v/>
      </c>
      <c r="P8" s="108"/>
      <c r="Q8" s="108"/>
      <c r="R8" s="116"/>
      <c r="S8" s="117"/>
      <c r="T8" s="117"/>
      <c r="U8" s="118" t="str">
        <f t="shared" si="2"/>
        <v/>
      </c>
      <c r="V8" s="116"/>
      <c r="W8" s="119"/>
      <c r="X8" s="120">
        <f t="shared" ca="1" si="3"/>
        <v>41696</v>
      </c>
      <c r="Y8" s="118" t="str">
        <f t="shared" si="4"/>
        <v/>
      </c>
      <c r="Z8" s="119"/>
      <c r="AA8" s="116"/>
      <c r="AB8" s="121"/>
      <c r="AC8" s="121"/>
      <c r="AD8" s="118" t="str">
        <f t="shared" si="5"/>
        <v/>
      </c>
      <c r="AE8" s="121"/>
      <c r="AF8" s="116"/>
      <c r="AG8" s="108" t="str">
        <f t="shared" si="6"/>
        <v/>
      </c>
      <c r="AH8" s="108" t="str">
        <f t="shared" si="7"/>
        <v/>
      </c>
      <c r="AI8" s="108" t="str">
        <f t="shared" si="8"/>
        <v/>
      </c>
      <c r="AJ8" s="108" t="str">
        <f t="shared" si="9"/>
        <v/>
      </c>
      <c r="AK8" s="122"/>
      <c r="AL8" s="123">
        <f t="shared" si="10"/>
        <v>0</v>
      </c>
      <c r="AM8" s="123">
        <f t="shared" si="10"/>
        <v>0</v>
      </c>
      <c r="AN8" s="123">
        <f t="shared" si="11"/>
        <v>0</v>
      </c>
      <c r="AO8" s="123">
        <f t="shared" si="12"/>
        <v>0</v>
      </c>
      <c r="AP8" s="123">
        <f t="shared" si="13"/>
        <v>0</v>
      </c>
      <c r="AQ8" s="108" t="str">
        <f t="shared" si="14"/>
        <v/>
      </c>
      <c r="AR8" s="116"/>
      <c r="AS8" s="117"/>
      <c r="AT8" s="108"/>
      <c r="AU8" s="108"/>
      <c r="AV8" s="108"/>
      <c r="AW8" s="108"/>
      <c r="AX8" s="108" t="str">
        <f t="shared" si="15"/>
        <v/>
      </c>
      <c r="AY8" s="108" t="str">
        <f t="shared" si="16"/>
        <v/>
      </c>
      <c r="BB8" s="146" t="b">
        <f t="shared" si="17"/>
        <v>0</v>
      </c>
      <c r="BC8" s="146" t="b">
        <f t="shared" si="18"/>
        <v>0</v>
      </c>
      <c r="BD8" s="146" t="b">
        <f t="shared" si="19"/>
        <v>0</v>
      </c>
      <c r="BE8" s="146" t="b">
        <f t="shared" si="20"/>
        <v>0</v>
      </c>
      <c r="BF8" s="146" t="b">
        <f t="shared" si="21"/>
        <v>0</v>
      </c>
      <c r="BG8" s="146" t="b">
        <f t="shared" si="22"/>
        <v>0</v>
      </c>
      <c r="BH8" s="146" t="b">
        <f t="shared" si="23"/>
        <v>0</v>
      </c>
      <c r="BI8" s="146" t="b">
        <f t="shared" si="24"/>
        <v>0</v>
      </c>
      <c r="BJ8" s="146" t="b">
        <f t="shared" si="25"/>
        <v>0</v>
      </c>
      <c r="BK8" s="146" t="b">
        <f t="shared" si="26"/>
        <v>0</v>
      </c>
      <c r="BL8" s="146" t="b">
        <f t="shared" si="27"/>
        <v>0</v>
      </c>
      <c r="BM8" s="146" t="b">
        <f t="shared" si="28"/>
        <v>0</v>
      </c>
      <c r="BN8" s="146" t="b">
        <f t="shared" si="29"/>
        <v>0</v>
      </c>
      <c r="BO8" s="146" t="b">
        <f t="shared" si="30"/>
        <v>0</v>
      </c>
      <c r="BP8" s="146" t="b">
        <f t="shared" si="31"/>
        <v>0</v>
      </c>
      <c r="BQ8" s="146" t="b">
        <f t="shared" si="32"/>
        <v>0</v>
      </c>
      <c r="BR8" s="146" t="b">
        <f t="shared" si="33"/>
        <v>0</v>
      </c>
      <c r="BS8" s="146" t="b">
        <f t="shared" si="34"/>
        <v>0</v>
      </c>
      <c r="BT8" s="146" t="b">
        <f t="shared" si="35"/>
        <v>0</v>
      </c>
      <c r="BU8" s="146" t="b">
        <f t="shared" si="36"/>
        <v>0</v>
      </c>
      <c r="BV8" s="146" t="b">
        <f t="shared" si="37"/>
        <v>0</v>
      </c>
      <c r="BW8" s="146" t="b">
        <f t="shared" si="38"/>
        <v>0</v>
      </c>
      <c r="BX8" s="146" t="b">
        <f t="shared" si="39"/>
        <v>0</v>
      </c>
      <c r="BY8" s="146" t="b">
        <f t="shared" si="40"/>
        <v>0</v>
      </c>
      <c r="BZ8" s="146" t="b">
        <f t="shared" si="41"/>
        <v>0</v>
      </c>
      <c r="CA8" s="146" t="b">
        <f t="shared" si="42"/>
        <v>0</v>
      </c>
      <c r="CB8" s="146" t="b">
        <f t="shared" si="43"/>
        <v>0</v>
      </c>
      <c r="CC8" s="146" t="b">
        <f t="shared" si="44"/>
        <v>0</v>
      </c>
      <c r="CD8" s="146" t="b">
        <f t="shared" si="45"/>
        <v>0</v>
      </c>
      <c r="CE8" s="146" t="b">
        <f t="shared" si="46"/>
        <v>0</v>
      </c>
      <c r="CF8" s="146" t="b">
        <f t="shared" si="47"/>
        <v>0</v>
      </c>
      <c r="CG8" s="146" t="b">
        <f t="shared" si="48"/>
        <v>0</v>
      </c>
      <c r="CH8" s="146" t="b">
        <f t="shared" si="49"/>
        <v>0</v>
      </c>
      <c r="CI8" s="146" t="b">
        <f t="shared" si="50"/>
        <v>0</v>
      </c>
      <c r="CJ8" s="146" t="b">
        <f t="shared" si="51"/>
        <v>0</v>
      </c>
      <c r="CK8" s="146" t="b">
        <f t="shared" si="52"/>
        <v>0</v>
      </c>
      <c r="CL8" s="146" t="b">
        <f t="shared" si="53"/>
        <v>0</v>
      </c>
      <c r="CM8" s="146" t="b">
        <f t="shared" si="54"/>
        <v>0</v>
      </c>
      <c r="CN8" s="146" t="b">
        <f t="shared" si="55"/>
        <v>0</v>
      </c>
      <c r="CO8" s="146" t="b">
        <f t="shared" si="56"/>
        <v>0</v>
      </c>
      <c r="CP8" s="146" t="b">
        <f t="shared" si="57"/>
        <v>0</v>
      </c>
      <c r="CQ8" s="146" t="b">
        <f t="shared" si="58"/>
        <v>0</v>
      </c>
    </row>
    <row r="9" spans="1:117" x14ac:dyDescent="0.25">
      <c r="A9" s="108"/>
      <c r="B9" s="108"/>
      <c r="C9" s="108"/>
      <c r="D9" s="108"/>
      <c r="E9" s="108"/>
      <c r="F9" s="108"/>
      <c r="G9" s="108"/>
      <c r="H9" s="108"/>
      <c r="I9" s="108"/>
      <c r="J9" s="108"/>
      <c r="K9" s="108" t="str">
        <f t="shared" si="0"/>
        <v/>
      </c>
      <c r="L9" s="108"/>
      <c r="M9" s="108"/>
      <c r="N9" s="108"/>
      <c r="O9" s="108" t="str">
        <f t="shared" si="1"/>
        <v/>
      </c>
      <c r="P9" s="108"/>
      <c r="Q9" s="108"/>
      <c r="R9" s="116"/>
      <c r="S9" s="117"/>
      <c r="T9" s="117"/>
      <c r="U9" s="118" t="str">
        <f t="shared" si="2"/>
        <v/>
      </c>
      <c r="V9" s="116"/>
      <c r="W9" s="119"/>
      <c r="X9" s="120">
        <f t="shared" ca="1" si="3"/>
        <v>41696</v>
      </c>
      <c r="Y9" s="118" t="str">
        <f t="shared" si="4"/>
        <v/>
      </c>
      <c r="Z9" s="119"/>
      <c r="AA9" s="116"/>
      <c r="AB9" s="121"/>
      <c r="AC9" s="121"/>
      <c r="AD9" s="118" t="str">
        <f t="shared" si="5"/>
        <v/>
      </c>
      <c r="AE9" s="121"/>
      <c r="AF9" s="116"/>
      <c r="AG9" s="108" t="str">
        <f t="shared" si="6"/>
        <v/>
      </c>
      <c r="AH9" s="108" t="str">
        <f t="shared" si="7"/>
        <v/>
      </c>
      <c r="AI9" s="108" t="str">
        <f t="shared" si="8"/>
        <v/>
      </c>
      <c r="AJ9" s="108" t="str">
        <f t="shared" si="9"/>
        <v/>
      </c>
      <c r="AK9" s="122"/>
      <c r="AL9" s="123">
        <f t="shared" si="10"/>
        <v>0</v>
      </c>
      <c r="AM9" s="123">
        <f t="shared" si="10"/>
        <v>0</v>
      </c>
      <c r="AN9" s="123">
        <f t="shared" si="11"/>
        <v>0</v>
      </c>
      <c r="AO9" s="123">
        <f t="shared" si="12"/>
        <v>0</v>
      </c>
      <c r="AP9" s="123">
        <f t="shared" si="13"/>
        <v>0</v>
      </c>
      <c r="AQ9" s="108" t="str">
        <f t="shared" si="14"/>
        <v/>
      </c>
      <c r="AR9" s="116"/>
      <c r="AS9" s="117"/>
      <c r="AT9" s="108"/>
      <c r="AU9" s="108"/>
      <c r="AV9" s="108"/>
      <c r="AW9" s="108"/>
      <c r="AX9" s="108" t="str">
        <f t="shared" si="15"/>
        <v/>
      </c>
      <c r="AY9" s="108" t="str">
        <f t="shared" si="16"/>
        <v/>
      </c>
      <c r="BB9" s="146" t="b">
        <f t="shared" si="17"/>
        <v>0</v>
      </c>
      <c r="BC9" s="146" t="b">
        <f t="shared" si="18"/>
        <v>0</v>
      </c>
      <c r="BD9" s="146" t="b">
        <f t="shared" si="19"/>
        <v>0</v>
      </c>
      <c r="BE9" s="146" t="b">
        <f t="shared" si="20"/>
        <v>0</v>
      </c>
      <c r="BF9" s="146" t="b">
        <f t="shared" si="21"/>
        <v>0</v>
      </c>
      <c r="BG9" s="146" t="b">
        <f t="shared" si="22"/>
        <v>0</v>
      </c>
      <c r="BH9" s="146" t="b">
        <f t="shared" si="23"/>
        <v>0</v>
      </c>
      <c r="BI9" s="146" t="b">
        <f t="shared" si="24"/>
        <v>0</v>
      </c>
      <c r="BJ9" s="146" t="b">
        <f t="shared" si="25"/>
        <v>0</v>
      </c>
      <c r="BK9" s="146" t="b">
        <f t="shared" si="26"/>
        <v>0</v>
      </c>
      <c r="BL9" s="146" t="b">
        <f t="shared" si="27"/>
        <v>0</v>
      </c>
      <c r="BM9" s="146" t="b">
        <f t="shared" si="28"/>
        <v>0</v>
      </c>
      <c r="BN9" s="146" t="b">
        <f t="shared" si="29"/>
        <v>0</v>
      </c>
      <c r="BO9" s="146" t="b">
        <f t="shared" si="30"/>
        <v>0</v>
      </c>
      <c r="BP9" s="146" t="b">
        <f t="shared" si="31"/>
        <v>0</v>
      </c>
      <c r="BQ9" s="146" t="b">
        <f t="shared" si="32"/>
        <v>0</v>
      </c>
      <c r="BR9" s="146" t="b">
        <f t="shared" si="33"/>
        <v>0</v>
      </c>
      <c r="BS9" s="146" t="b">
        <f t="shared" si="34"/>
        <v>0</v>
      </c>
      <c r="BT9" s="146" t="b">
        <f t="shared" si="35"/>
        <v>0</v>
      </c>
      <c r="BU9" s="146" t="b">
        <f t="shared" si="36"/>
        <v>0</v>
      </c>
      <c r="BV9" s="146" t="b">
        <f t="shared" si="37"/>
        <v>0</v>
      </c>
      <c r="BW9" s="146" t="b">
        <f t="shared" si="38"/>
        <v>0</v>
      </c>
      <c r="BX9" s="146" t="b">
        <f t="shared" si="39"/>
        <v>0</v>
      </c>
      <c r="BY9" s="146" t="b">
        <f t="shared" si="40"/>
        <v>0</v>
      </c>
      <c r="BZ9" s="146" t="b">
        <f t="shared" si="41"/>
        <v>0</v>
      </c>
      <c r="CA9" s="146" t="b">
        <f t="shared" si="42"/>
        <v>0</v>
      </c>
      <c r="CB9" s="146" t="b">
        <f t="shared" si="43"/>
        <v>0</v>
      </c>
      <c r="CC9" s="146" t="b">
        <f t="shared" si="44"/>
        <v>0</v>
      </c>
      <c r="CD9" s="146" t="b">
        <f t="shared" si="45"/>
        <v>0</v>
      </c>
      <c r="CE9" s="146" t="b">
        <f t="shared" si="46"/>
        <v>0</v>
      </c>
      <c r="CF9" s="146" t="b">
        <f t="shared" si="47"/>
        <v>0</v>
      </c>
      <c r="CG9" s="146" t="b">
        <f t="shared" si="48"/>
        <v>0</v>
      </c>
      <c r="CH9" s="146" t="b">
        <f t="shared" si="49"/>
        <v>0</v>
      </c>
      <c r="CI9" s="146" t="b">
        <f t="shared" si="50"/>
        <v>0</v>
      </c>
      <c r="CJ9" s="146" t="b">
        <f t="shared" si="51"/>
        <v>0</v>
      </c>
      <c r="CK9" s="146" t="b">
        <f t="shared" si="52"/>
        <v>0</v>
      </c>
      <c r="CL9" s="146" t="b">
        <f t="shared" si="53"/>
        <v>0</v>
      </c>
      <c r="CM9" s="146" t="b">
        <f t="shared" si="54"/>
        <v>0</v>
      </c>
      <c r="CN9" s="146" t="b">
        <f t="shared" si="55"/>
        <v>0</v>
      </c>
      <c r="CO9" s="146" t="b">
        <f t="shared" si="56"/>
        <v>0</v>
      </c>
      <c r="CP9" s="146" t="b">
        <f t="shared" si="57"/>
        <v>0</v>
      </c>
      <c r="CQ9" s="146" t="b">
        <f t="shared" si="58"/>
        <v>0</v>
      </c>
    </row>
    <row r="10" spans="1:117" x14ac:dyDescent="0.25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 t="str">
        <f t="shared" si="0"/>
        <v/>
      </c>
      <c r="L10" s="108"/>
      <c r="M10" s="108"/>
      <c r="N10" s="108"/>
      <c r="O10" s="108" t="str">
        <f t="shared" si="1"/>
        <v/>
      </c>
      <c r="P10" s="108"/>
      <c r="Q10" s="108"/>
      <c r="R10" s="116"/>
      <c r="S10" s="117"/>
      <c r="T10" s="117"/>
      <c r="U10" s="118" t="str">
        <f t="shared" si="2"/>
        <v/>
      </c>
      <c r="V10" s="116"/>
      <c r="W10" s="119"/>
      <c r="X10" s="120">
        <f t="shared" ca="1" si="3"/>
        <v>41696</v>
      </c>
      <c r="Y10" s="118" t="str">
        <f t="shared" si="4"/>
        <v/>
      </c>
      <c r="Z10" s="119"/>
      <c r="AA10" s="116"/>
      <c r="AB10" s="121"/>
      <c r="AC10" s="121"/>
      <c r="AD10" s="118" t="str">
        <f t="shared" si="5"/>
        <v/>
      </c>
      <c r="AE10" s="121"/>
      <c r="AF10" s="116"/>
      <c r="AG10" s="108" t="str">
        <f t="shared" si="6"/>
        <v/>
      </c>
      <c r="AH10" s="108" t="str">
        <f t="shared" si="7"/>
        <v/>
      </c>
      <c r="AI10" s="108" t="str">
        <f t="shared" si="8"/>
        <v/>
      </c>
      <c r="AJ10" s="108" t="str">
        <f t="shared" si="9"/>
        <v/>
      </c>
      <c r="AK10" s="122"/>
      <c r="AL10" s="123">
        <f t="shared" si="10"/>
        <v>0</v>
      </c>
      <c r="AM10" s="123">
        <f t="shared" si="10"/>
        <v>0</v>
      </c>
      <c r="AN10" s="123">
        <f t="shared" si="11"/>
        <v>0</v>
      </c>
      <c r="AO10" s="123">
        <f t="shared" si="12"/>
        <v>0</v>
      </c>
      <c r="AP10" s="123">
        <f t="shared" si="13"/>
        <v>0</v>
      </c>
      <c r="AQ10" s="108" t="str">
        <f t="shared" si="14"/>
        <v/>
      </c>
      <c r="AR10" s="116"/>
      <c r="AS10" s="117"/>
      <c r="AT10" s="108"/>
      <c r="AU10" s="108"/>
      <c r="AV10" s="108"/>
      <c r="AW10" s="108"/>
      <c r="AX10" s="108" t="str">
        <f t="shared" si="15"/>
        <v/>
      </c>
      <c r="AY10" s="108" t="str">
        <f t="shared" si="16"/>
        <v/>
      </c>
      <c r="BB10" s="146" t="b">
        <f t="shared" si="17"/>
        <v>0</v>
      </c>
      <c r="BC10" s="146" t="b">
        <f t="shared" si="18"/>
        <v>0</v>
      </c>
      <c r="BD10" s="146" t="b">
        <f t="shared" si="19"/>
        <v>0</v>
      </c>
      <c r="BE10" s="146" t="b">
        <f t="shared" si="20"/>
        <v>0</v>
      </c>
      <c r="BF10" s="146" t="b">
        <f t="shared" si="21"/>
        <v>0</v>
      </c>
      <c r="BG10" s="146" t="b">
        <f t="shared" si="22"/>
        <v>0</v>
      </c>
      <c r="BH10" s="146" t="b">
        <f t="shared" si="23"/>
        <v>0</v>
      </c>
      <c r="BI10" s="146" t="b">
        <f t="shared" si="24"/>
        <v>0</v>
      </c>
      <c r="BJ10" s="146" t="b">
        <f t="shared" si="25"/>
        <v>0</v>
      </c>
      <c r="BK10" s="146" t="b">
        <f t="shared" si="26"/>
        <v>0</v>
      </c>
      <c r="BL10" s="146" t="b">
        <f t="shared" si="27"/>
        <v>0</v>
      </c>
      <c r="BM10" s="146" t="b">
        <f t="shared" si="28"/>
        <v>0</v>
      </c>
      <c r="BN10" s="146" t="b">
        <f t="shared" si="29"/>
        <v>0</v>
      </c>
      <c r="BO10" s="146" t="b">
        <f t="shared" si="30"/>
        <v>0</v>
      </c>
      <c r="BP10" s="146" t="b">
        <f t="shared" si="31"/>
        <v>0</v>
      </c>
      <c r="BQ10" s="146" t="b">
        <f t="shared" si="32"/>
        <v>0</v>
      </c>
      <c r="BR10" s="146" t="b">
        <f t="shared" si="33"/>
        <v>0</v>
      </c>
      <c r="BS10" s="146" t="b">
        <f t="shared" si="34"/>
        <v>0</v>
      </c>
      <c r="BT10" s="146" t="b">
        <f t="shared" si="35"/>
        <v>0</v>
      </c>
      <c r="BU10" s="146" t="b">
        <f t="shared" si="36"/>
        <v>0</v>
      </c>
      <c r="BV10" s="146" t="b">
        <f t="shared" si="37"/>
        <v>0</v>
      </c>
      <c r="BW10" s="146" t="b">
        <f t="shared" si="38"/>
        <v>0</v>
      </c>
      <c r="BX10" s="146" t="b">
        <f t="shared" si="39"/>
        <v>0</v>
      </c>
      <c r="BY10" s="146" t="b">
        <f t="shared" si="40"/>
        <v>0</v>
      </c>
      <c r="BZ10" s="146" t="b">
        <f t="shared" si="41"/>
        <v>0</v>
      </c>
      <c r="CA10" s="146" t="b">
        <f t="shared" si="42"/>
        <v>0</v>
      </c>
      <c r="CB10" s="146" t="b">
        <f t="shared" si="43"/>
        <v>0</v>
      </c>
      <c r="CC10" s="146" t="b">
        <f t="shared" si="44"/>
        <v>0</v>
      </c>
      <c r="CD10" s="146" t="b">
        <f t="shared" si="45"/>
        <v>0</v>
      </c>
      <c r="CE10" s="146" t="b">
        <f t="shared" si="46"/>
        <v>0</v>
      </c>
      <c r="CF10" s="146" t="b">
        <f t="shared" si="47"/>
        <v>0</v>
      </c>
      <c r="CG10" s="146" t="b">
        <f t="shared" si="48"/>
        <v>0</v>
      </c>
      <c r="CH10" s="146" t="b">
        <f t="shared" si="49"/>
        <v>0</v>
      </c>
      <c r="CI10" s="146" t="b">
        <f t="shared" si="50"/>
        <v>0</v>
      </c>
      <c r="CJ10" s="146" t="b">
        <f t="shared" si="51"/>
        <v>0</v>
      </c>
      <c r="CK10" s="146" t="b">
        <f t="shared" si="52"/>
        <v>0</v>
      </c>
      <c r="CL10" s="146" t="b">
        <f t="shared" si="53"/>
        <v>0</v>
      </c>
      <c r="CM10" s="146" t="b">
        <f t="shared" si="54"/>
        <v>0</v>
      </c>
      <c r="CN10" s="146" t="b">
        <f t="shared" si="55"/>
        <v>0</v>
      </c>
      <c r="CO10" s="146" t="b">
        <f t="shared" si="56"/>
        <v>0</v>
      </c>
      <c r="CP10" s="146" t="b">
        <f t="shared" si="57"/>
        <v>0</v>
      </c>
      <c r="CQ10" s="146" t="b">
        <f t="shared" si="58"/>
        <v>0</v>
      </c>
    </row>
    <row r="11" spans="1:117" x14ac:dyDescent="0.25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 t="str">
        <f t="shared" si="0"/>
        <v/>
      </c>
      <c r="L11" s="108"/>
      <c r="M11" s="108"/>
      <c r="N11" s="108"/>
      <c r="O11" s="108" t="str">
        <f t="shared" si="1"/>
        <v/>
      </c>
      <c r="P11" s="108"/>
      <c r="Q11" s="108"/>
      <c r="R11" s="116"/>
      <c r="S11" s="117"/>
      <c r="T11" s="117"/>
      <c r="U11" s="118" t="str">
        <f t="shared" si="2"/>
        <v/>
      </c>
      <c r="V11" s="116"/>
      <c r="W11" s="119"/>
      <c r="X11" s="120">
        <f t="shared" ca="1" si="3"/>
        <v>41696</v>
      </c>
      <c r="Y11" s="118" t="str">
        <f t="shared" si="4"/>
        <v/>
      </c>
      <c r="Z11" s="119"/>
      <c r="AA11" s="116"/>
      <c r="AB11" s="121"/>
      <c r="AC11" s="121"/>
      <c r="AD11" s="118" t="str">
        <f t="shared" si="5"/>
        <v/>
      </c>
      <c r="AE11" s="121"/>
      <c r="AF11" s="116"/>
      <c r="AG11" s="108" t="str">
        <f t="shared" si="6"/>
        <v/>
      </c>
      <c r="AH11" s="108" t="str">
        <f t="shared" si="7"/>
        <v/>
      </c>
      <c r="AI11" s="108" t="str">
        <f t="shared" si="8"/>
        <v/>
      </c>
      <c r="AJ11" s="108" t="str">
        <f t="shared" si="9"/>
        <v/>
      </c>
      <c r="AK11" s="122"/>
      <c r="AL11" s="123">
        <f t="shared" si="10"/>
        <v>0</v>
      </c>
      <c r="AM11" s="123">
        <f t="shared" si="10"/>
        <v>0</v>
      </c>
      <c r="AN11" s="123">
        <f t="shared" si="11"/>
        <v>0</v>
      </c>
      <c r="AO11" s="123">
        <f t="shared" si="12"/>
        <v>0</v>
      </c>
      <c r="AP11" s="123">
        <f t="shared" si="13"/>
        <v>0</v>
      </c>
      <c r="AQ11" s="108" t="str">
        <f t="shared" si="14"/>
        <v/>
      </c>
      <c r="AR11" s="116"/>
      <c r="AS11" s="117"/>
      <c r="AT11" s="108"/>
      <c r="AU11" s="108"/>
      <c r="AV11" s="108"/>
      <c r="AW11" s="108"/>
      <c r="AX11" s="108" t="str">
        <f t="shared" si="15"/>
        <v/>
      </c>
      <c r="AY11" s="108" t="str">
        <f t="shared" si="16"/>
        <v/>
      </c>
      <c r="BB11" s="146" t="b">
        <f t="shared" si="17"/>
        <v>0</v>
      </c>
      <c r="BC11" s="146" t="b">
        <f t="shared" si="18"/>
        <v>0</v>
      </c>
      <c r="BD11" s="146" t="b">
        <f t="shared" si="19"/>
        <v>0</v>
      </c>
      <c r="BE11" s="146" t="b">
        <f t="shared" si="20"/>
        <v>0</v>
      </c>
      <c r="BF11" s="146" t="b">
        <f t="shared" si="21"/>
        <v>0</v>
      </c>
      <c r="BG11" s="146" t="b">
        <f t="shared" si="22"/>
        <v>0</v>
      </c>
      <c r="BH11" s="146" t="b">
        <f t="shared" si="23"/>
        <v>0</v>
      </c>
      <c r="BI11" s="146" t="b">
        <f t="shared" si="24"/>
        <v>0</v>
      </c>
      <c r="BJ11" s="146" t="b">
        <f t="shared" si="25"/>
        <v>0</v>
      </c>
      <c r="BK11" s="146" t="b">
        <f t="shared" si="26"/>
        <v>0</v>
      </c>
      <c r="BL11" s="146" t="b">
        <f t="shared" si="27"/>
        <v>0</v>
      </c>
      <c r="BM11" s="146" t="b">
        <f t="shared" si="28"/>
        <v>0</v>
      </c>
      <c r="BN11" s="146" t="b">
        <f t="shared" si="29"/>
        <v>0</v>
      </c>
      <c r="BO11" s="146" t="b">
        <f t="shared" si="30"/>
        <v>0</v>
      </c>
      <c r="BP11" s="146" t="b">
        <f t="shared" si="31"/>
        <v>0</v>
      </c>
      <c r="BQ11" s="146" t="b">
        <f t="shared" si="32"/>
        <v>0</v>
      </c>
      <c r="BR11" s="146" t="b">
        <f t="shared" si="33"/>
        <v>0</v>
      </c>
      <c r="BS11" s="146" t="b">
        <f t="shared" si="34"/>
        <v>0</v>
      </c>
      <c r="BT11" s="146" t="b">
        <f t="shared" si="35"/>
        <v>0</v>
      </c>
      <c r="BU11" s="146" t="b">
        <f t="shared" si="36"/>
        <v>0</v>
      </c>
      <c r="BV11" s="146" t="b">
        <f t="shared" si="37"/>
        <v>0</v>
      </c>
      <c r="BW11" s="146" t="b">
        <f t="shared" si="38"/>
        <v>0</v>
      </c>
      <c r="BX11" s="146" t="b">
        <f t="shared" si="39"/>
        <v>0</v>
      </c>
      <c r="BY11" s="146" t="b">
        <f t="shared" si="40"/>
        <v>0</v>
      </c>
      <c r="BZ11" s="146" t="b">
        <f t="shared" si="41"/>
        <v>0</v>
      </c>
      <c r="CA11" s="146" t="b">
        <f t="shared" si="42"/>
        <v>0</v>
      </c>
      <c r="CB11" s="146" t="b">
        <f t="shared" si="43"/>
        <v>0</v>
      </c>
      <c r="CC11" s="146" t="b">
        <f t="shared" si="44"/>
        <v>0</v>
      </c>
      <c r="CD11" s="146" t="b">
        <f t="shared" si="45"/>
        <v>0</v>
      </c>
      <c r="CE11" s="146" t="b">
        <f t="shared" si="46"/>
        <v>0</v>
      </c>
      <c r="CF11" s="146" t="b">
        <f t="shared" si="47"/>
        <v>0</v>
      </c>
      <c r="CG11" s="146" t="b">
        <f t="shared" si="48"/>
        <v>0</v>
      </c>
      <c r="CH11" s="146" t="b">
        <f t="shared" si="49"/>
        <v>0</v>
      </c>
      <c r="CI11" s="146" t="b">
        <f t="shared" si="50"/>
        <v>0</v>
      </c>
      <c r="CJ11" s="146" t="b">
        <f t="shared" si="51"/>
        <v>0</v>
      </c>
      <c r="CK11" s="146" t="b">
        <f t="shared" si="52"/>
        <v>0</v>
      </c>
      <c r="CL11" s="146" t="b">
        <f t="shared" si="53"/>
        <v>0</v>
      </c>
      <c r="CM11" s="146" t="b">
        <f t="shared" si="54"/>
        <v>0</v>
      </c>
      <c r="CN11" s="146" t="b">
        <f t="shared" si="55"/>
        <v>0</v>
      </c>
      <c r="CO11" s="146" t="b">
        <f t="shared" si="56"/>
        <v>0</v>
      </c>
      <c r="CP11" s="146" t="b">
        <f t="shared" si="57"/>
        <v>0</v>
      </c>
      <c r="CQ11" s="146" t="b">
        <f t="shared" si="58"/>
        <v>0</v>
      </c>
    </row>
    <row r="12" spans="1:117" x14ac:dyDescent="0.25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 t="str">
        <f t="shared" si="0"/>
        <v/>
      </c>
      <c r="L12" s="108"/>
      <c r="M12" s="108"/>
      <c r="N12" s="108"/>
      <c r="O12" s="108" t="str">
        <f t="shared" si="1"/>
        <v/>
      </c>
      <c r="P12" s="108"/>
      <c r="Q12" s="108"/>
      <c r="R12" s="116"/>
      <c r="S12" s="117"/>
      <c r="T12" s="117"/>
      <c r="U12" s="118" t="str">
        <f t="shared" si="2"/>
        <v/>
      </c>
      <c r="V12" s="116"/>
      <c r="W12" s="119"/>
      <c r="X12" s="120">
        <f t="shared" ca="1" si="3"/>
        <v>41696</v>
      </c>
      <c r="Y12" s="118" t="str">
        <f t="shared" si="4"/>
        <v/>
      </c>
      <c r="Z12" s="119"/>
      <c r="AA12" s="116"/>
      <c r="AB12" s="121"/>
      <c r="AC12" s="121"/>
      <c r="AD12" s="118" t="str">
        <f t="shared" si="5"/>
        <v/>
      </c>
      <c r="AE12" s="121"/>
      <c r="AF12" s="116"/>
      <c r="AG12" s="108" t="str">
        <f t="shared" si="6"/>
        <v/>
      </c>
      <c r="AH12" s="108" t="str">
        <f t="shared" si="7"/>
        <v/>
      </c>
      <c r="AI12" s="108" t="str">
        <f t="shared" si="8"/>
        <v/>
      </c>
      <c r="AJ12" s="108" t="str">
        <f t="shared" si="9"/>
        <v/>
      </c>
      <c r="AK12" s="122"/>
      <c r="AL12" s="123">
        <f t="shared" si="10"/>
        <v>0</v>
      </c>
      <c r="AM12" s="123">
        <f t="shared" si="10"/>
        <v>0</v>
      </c>
      <c r="AN12" s="123">
        <f t="shared" si="11"/>
        <v>0</v>
      </c>
      <c r="AO12" s="123">
        <f t="shared" si="12"/>
        <v>0</v>
      </c>
      <c r="AP12" s="123">
        <f t="shared" si="13"/>
        <v>0</v>
      </c>
      <c r="AQ12" s="108" t="str">
        <f t="shared" si="14"/>
        <v/>
      </c>
      <c r="AR12" s="116"/>
      <c r="AS12" s="117"/>
      <c r="AT12" s="108"/>
      <c r="AU12" s="108"/>
      <c r="AV12" s="108"/>
      <c r="AW12" s="108"/>
      <c r="AX12" s="108" t="str">
        <f t="shared" si="15"/>
        <v/>
      </c>
      <c r="AY12" s="108" t="str">
        <f t="shared" si="16"/>
        <v/>
      </c>
      <c r="BB12" s="146" t="b">
        <f t="shared" si="17"/>
        <v>0</v>
      </c>
      <c r="BC12" s="146" t="b">
        <f t="shared" si="18"/>
        <v>0</v>
      </c>
      <c r="BD12" s="146" t="b">
        <f t="shared" si="19"/>
        <v>0</v>
      </c>
      <c r="BE12" s="146" t="b">
        <f t="shared" si="20"/>
        <v>0</v>
      </c>
      <c r="BF12" s="146" t="b">
        <f t="shared" si="21"/>
        <v>0</v>
      </c>
      <c r="BG12" s="146" t="b">
        <f t="shared" si="22"/>
        <v>0</v>
      </c>
      <c r="BH12" s="146" t="b">
        <f t="shared" si="23"/>
        <v>0</v>
      </c>
      <c r="BI12" s="146" t="b">
        <f t="shared" si="24"/>
        <v>0</v>
      </c>
      <c r="BJ12" s="146" t="b">
        <f t="shared" si="25"/>
        <v>0</v>
      </c>
      <c r="BK12" s="146" t="b">
        <f t="shared" si="26"/>
        <v>0</v>
      </c>
      <c r="BL12" s="146" t="b">
        <f t="shared" si="27"/>
        <v>0</v>
      </c>
      <c r="BM12" s="146" t="b">
        <f t="shared" si="28"/>
        <v>0</v>
      </c>
      <c r="BN12" s="146" t="b">
        <f t="shared" si="29"/>
        <v>0</v>
      </c>
      <c r="BO12" s="146" t="b">
        <f t="shared" si="30"/>
        <v>0</v>
      </c>
      <c r="BP12" s="146" t="b">
        <f t="shared" si="31"/>
        <v>0</v>
      </c>
      <c r="BQ12" s="146" t="b">
        <f t="shared" si="32"/>
        <v>0</v>
      </c>
      <c r="BR12" s="146" t="b">
        <f t="shared" si="33"/>
        <v>0</v>
      </c>
      <c r="BS12" s="146" t="b">
        <f t="shared" si="34"/>
        <v>0</v>
      </c>
      <c r="BT12" s="146" t="b">
        <f t="shared" si="35"/>
        <v>0</v>
      </c>
      <c r="BU12" s="146" t="b">
        <f t="shared" si="36"/>
        <v>0</v>
      </c>
      <c r="BV12" s="146" t="b">
        <f t="shared" si="37"/>
        <v>0</v>
      </c>
      <c r="BW12" s="146" t="b">
        <f t="shared" si="38"/>
        <v>0</v>
      </c>
      <c r="BX12" s="146" t="b">
        <f t="shared" si="39"/>
        <v>0</v>
      </c>
      <c r="BY12" s="146" t="b">
        <f t="shared" si="40"/>
        <v>0</v>
      </c>
      <c r="BZ12" s="146" t="b">
        <f t="shared" si="41"/>
        <v>0</v>
      </c>
      <c r="CA12" s="146" t="b">
        <f t="shared" si="42"/>
        <v>0</v>
      </c>
      <c r="CB12" s="146" t="b">
        <f t="shared" si="43"/>
        <v>0</v>
      </c>
      <c r="CC12" s="146" t="b">
        <f t="shared" si="44"/>
        <v>0</v>
      </c>
      <c r="CD12" s="146" t="b">
        <f t="shared" si="45"/>
        <v>0</v>
      </c>
      <c r="CE12" s="146" t="b">
        <f t="shared" si="46"/>
        <v>0</v>
      </c>
      <c r="CF12" s="146" t="b">
        <f t="shared" si="47"/>
        <v>0</v>
      </c>
      <c r="CG12" s="146" t="b">
        <f t="shared" si="48"/>
        <v>0</v>
      </c>
      <c r="CH12" s="146" t="b">
        <f t="shared" si="49"/>
        <v>0</v>
      </c>
      <c r="CI12" s="146" t="b">
        <f t="shared" si="50"/>
        <v>0</v>
      </c>
      <c r="CJ12" s="146" t="b">
        <f t="shared" si="51"/>
        <v>0</v>
      </c>
      <c r="CK12" s="146" t="b">
        <f t="shared" si="52"/>
        <v>0</v>
      </c>
      <c r="CL12" s="146" t="b">
        <f t="shared" si="53"/>
        <v>0</v>
      </c>
      <c r="CM12" s="146" t="b">
        <f t="shared" si="54"/>
        <v>0</v>
      </c>
      <c r="CN12" s="146" t="b">
        <f t="shared" si="55"/>
        <v>0</v>
      </c>
      <c r="CO12" s="146" t="b">
        <f t="shared" si="56"/>
        <v>0</v>
      </c>
      <c r="CP12" s="146" t="b">
        <f t="shared" si="57"/>
        <v>0</v>
      </c>
      <c r="CQ12" s="146" t="b">
        <f t="shared" si="58"/>
        <v>0</v>
      </c>
    </row>
    <row r="13" spans="1:117" x14ac:dyDescent="0.25">
      <c r="A13" s="108"/>
      <c r="B13" s="108"/>
      <c r="C13" s="108"/>
      <c r="D13" s="108"/>
      <c r="E13" s="108"/>
      <c r="F13" s="108"/>
      <c r="G13" s="108"/>
      <c r="H13" s="108"/>
      <c r="I13" s="108"/>
      <c r="J13" s="108"/>
      <c r="K13" s="108" t="str">
        <f t="shared" si="0"/>
        <v/>
      </c>
      <c r="L13" s="108"/>
      <c r="M13" s="108"/>
      <c r="N13" s="108"/>
      <c r="O13" s="108" t="str">
        <f t="shared" si="1"/>
        <v/>
      </c>
      <c r="P13" s="108"/>
      <c r="Q13" s="108"/>
      <c r="R13" s="116"/>
      <c r="S13" s="117"/>
      <c r="T13" s="117"/>
      <c r="U13" s="118" t="str">
        <f t="shared" si="2"/>
        <v/>
      </c>
      <c r="V13" s="116"/>
      <c r="W13" s="119"/>
      <c r="X13" s="120">
        <f t="shared" ca="1" si="3"/>
        <v>41696</v>
      </c>
      <c r="Y13" s="118" t="str">
        <f t="shared" si="4"/>
        <v/>
      </c>
      <c r="Z13" s="119"/>
      <c r="AA13" s="116"/>
      <c r="AB13" s="121"/>
      <c r="AC13" s="121"/>
      <c r="AD13" s="118" t="str">
        <f t="shared" si="5"/>
        <v/>
      </c>
      <c r="AE13" s="121"/>
      <c r="AF13" s="116"/>
      <c r="AG13" s="108" t="str">
        <f t="shared" si="6"/>
        <v/>
      </c>
      <c r="AH13" s="108" t="str">
        <f t="shared" si="7"/>
        <v/>
      </c>
      <c r="AI13" s="108" t="str">
        <f t="shared" si="8"/>
        <v/>
      </c>
      <c r="AJ13" s="108" t="str">
        <f t="shared" si="9"/>
        <v/>
      </c>
      <c r="AK13" s="122"/>
      <c r="AL13" s="123">
        <f t="shared" si="10"/>
        <v>0</v>
      </c>
      <c r="AM13" s="123">
        <f t="shared" si="10"/>
        <v>0</v>
      </c>
      <c r="AN13" s="123">
        <f t="shared" si="11"/>
        <v>0</v>
      </c>
      <c r="AO13" s="123">
        <f t="shared" si="12"/>
        <v>0</v>
      </c>
      <c r="AP13" s="123">
        <f t="shared" si="13"/>
        <v>0</v>
      </c>
      <c r="AQ13" s="108" t="str">
        <f t="shared" si="14"/>
        <v/>
      </c>
      <c r="AR13" s="116"/>
      <c r="AS13" s="117"/>
      <c r="AT13" s="108"/>
      <c r="AU13" s="108"/>
      <c r="AV13" s="108"/>
      <c r="AW13" s="108"/>
      <c r="AX13" s="108" t="str">
        <f t="shared" si="15"/>
        <v/>
      </c>
      <c r="AY13" s="108" t="str">
        <f t="shared" si="16"/>
        <v/>
      </c>
      <c r="BB13" s="146" t="b">
        <f t="shared" si="17"/>
        <v>0</v>
      </c>
      <c r="BC13" s="146" t="b">
        <f t="shared" si="18"/>
        <v>0</v>
      </c>
      <c r="BD13" s="146" t="b">
        <f t="shared" si="19"/>
        <v>0</v>
      </c>
      <c r="BE13" s="146" t="b">
        <f t="shared" si="20"/>
        <v>0</v>
      </c>
      <c r="BF13" s="146" t="b">
        <f t="shared" si="21"/>
        <v>0</v>
      </c>
      <c r="BG13" s="146" t="b">
        <f t="shared" si="22"/>
        <v>0</v>
      </c>
      <c r="BH13" s="146" t="b">
        <f t="shared" si="23"/>
        <v>0</v>
      </c>
      <c r="BI13" s="146" t="b">
        <f t="shared" si="24"/>
        <v>0</v>
      </c>
      <c r="BJ13" s="146" t="b">
        <f t="shared" si="25"/>
        <v>0</v>
      </c>
      <c r="BK13" s="146" t="b">
        <f t="shared" si="26"/>
        <v>0</v>
      </c>
      <c r="BL13" s="146" t="b">
        <f t="shared" si="27"/>
        <v>0</v>
      </c>
      <c r="BM13" s="146" t="b">
        <f t="shared" si="28"/>
        <v>0</v>
      </c>
      <c r="BN13" s="146" t="b">
        <f t="shared" si="29"/>
        <v>0</v>
      </c>
      <c r="BO13" s="146" t="b">
        <f t="shared" si="30"/>
        <v>0</v>
      </c>
      <c r="BP13" s="146" t="b">
        <f t="shared" si="31"/>
        <v>0</v>
      </c>
      <c r="BQ13" s="146" t="b">
        <f t="shared" si="32"/>
        <v>0</v>
      </c>
      <c r="BR13" s="146" t="b">
        <f t="shared" si="33"/>
        <v>0</v>
      </c>
      <c r="BS13" s="146" t="b">
        <f t="shared" si="34"/>
        <v>0</v>
      </c>
      <c r="BT13" s="146" t="b">
        <f t="shared" si="35"/>
        <v>0</v>
      </c>
      <c r="BU13" s="146" t="b">
        <f t="shared" si="36"/>
        <v>0</v>
      </c>
      <c r="BV13" s="146" t="b">
        <f t="shared" si="37"/>
        <v>0</v>
      </c>
      <c r="BW13" s="146" t="b">
        <f t="shared" si="38"/>
        <v>0</v>
      </c>
      <c r="BX13" s="146" t="b">
        <f t="shared" si="39"/>
        <v>0</v>
      </c>
      <c r="BY13" s="146" t="b">
        <f t="shared" si="40"/>
        <v>0</v>
      </c>
      <c r="BZ13" s="146" t="b">
        <f t="shared" si="41"/>
        <v>0</v>
      </c>
      <c r="CA13" s="146" t="b">
        <f t="shared" si="42"/>
        <v>0</v>
      </c>
      <c r="CB13" s="146" t="b">
        <f t="shared" si="43"/>
        <v>0</v>
      </c>
      <c r="CC13" s="146" t="b">
        <f t="shared" si="44"/>
        <v>0</v>
      </c>
      <c r="CD13" s="146" t="b">
        <f t="shared" si="45"/>
        <v>0</v>
      </c>
      <c r="CE13" s="146" t="b">
        <f t="shared" si="46"/>
        <v>0</v>
      </c>
      <c r="CF13" s="146" t="b">
        <f t="shared" si="47"/>
        <v>0</v>
      </c>
      <c r="CG13" s="146" t="b">
        <f t="shared" si="48"/>
        <v>0</v>
      </c>
      <c r="CH13" s="146" t="b">
        <f t="shared" si="49"/>
        <v>0</v>
      </c>
      <c r="CI13" s="146" t="b">
        <f t="shared" si="50"/>
        <v>0</v>
      </c>
      <c r="CJ13" s="146" t="b">
        <f t="shared" si="51"/>
        <v>0</v>
      </c>
      <c r="CK13" s="146" t="b">
        <f t="shared" si="52"/>
        <v>0</v>
      </c>
      <c r="CL13" s="146" t="b">
        <f t="shared" si="53"/>
        <v>0</v>
      </c>
      <c r="CM13" s="146" t="b">
        <f t="shared" si="54"/>
        <v>0</v>
      </c>
      <c r="CN13" s="146" t="b">
        <f t="shared" si="55"/>
        <v>0</v>
      </c>
      <c r="CO13" s="146" t="b">
        <f t="shared" si="56"/>
        <v>0</v>
      </c>
      <c r="CP13" s="146" t="b">
        <f t="shared" si="57"/>
        <v>0</v>
      </c>
      <c r="CQ13" s="146" t="b">
        <f t="shared" si="58"/>
        <v>0</v>
      </c>
    </row>
    <row r="14" spans="1:117" x14ac:dyDescent="0.25">
      <c r="A14" s="108"/>
      <c r="B14" s="108"/>
      <c r="C14" s="108"/>
      <c r="D14" s="108"/>
      <c r="E14" s="108"/>
      <c r="F14" s="108"/>
      <c r="G14" s="108"/>
      <c r="H14" s="108"/>
      <c r="I14" s="108"/>
      <c r="J14" s="108"/>
      <c r="K14" s="108" t="str">
        <f t="shared" si="0"/>
        <v/>
      </c>
      <c r="L14" s="108"/>
      <c r="M14" s="108"/>
      <c r="N14" s="108"/>
      <c r="O14" s="108" t="str">
        <f t="shared" si="1"/>
        <v/>
      </c>
      <c r="P14" s="108"/>
      <c r="Q14" s="108"/>
      <c r="R14" s="116"/>
      <c r="S14" s="117"/>
      <c r="T14" s="117"/>
      <c r="U14" s="118" t="str">
        <f t="shared" si="2"/>
        <v/>
      </c>
      <c r="V14" s="116"/>
      <c r="W14" s="119"/>
      <c r="X14" s="120">
        <f t="shared" ca="1" si="3"/>
        <v>41696</v>
      </c>
      <c r="Y14" s="118" t="str">
        <f t="shared" si="4"/>
        <v/>
      </c>
      <c r="Z14" s="119"/>
      <c r="AA14" s="116"/>
      <c r="AB14" s="121"/>
      <c r="AC14" s="121"/>
      <c r="AD14" s="118" t="str">
        <f t="shared" si="5"/>
        <v/>
      </c>
      <c r="AE14" s="121"/>
      <c r="AF14" s="116"/>
      <c r="AG14" s="108" t="str">
        <f t="shared" si="6"/>
        <v/>
      </c>
      <c r="AH14" s="108" t="str">
        <f t="shared" si="7"/>
        <v/>
      </c>
      <c r="AI14" s="108" t="str">
        <f t="shared" si="8"/>
        <v/>
      </c>
      <c r="AJ14" s="108" t="str">
        <f t="shared" si="9"/>
        <v/>
      </c>
      <c r="AK14" s="122"/>
      <c r="AL14" s="123">
        <f t="shared" si="10"/>
        <v>0</v>
      </c>
      <c r="AM14" s="123">
        <f t="shared" si="10"/>
        <v>0</v>
      </c>
      <c r="AN14" s="123">
        <f t="shared" si="11"/>
        <v>0</v>
      </c>
      <c r="AO14" s="123">
        <f t="shared" si="12"/>
        <v>0</v>
      </c>
      <c r="AP14" s="123">
        <f t="shared" si="13"/>
        <v>0</v>
      </c>
      <c r="AQ14" s="108" t="str">
        <f t="shared" si="14"/>
        <v/>
      </c>
      <c r="AR14" s="116"/>
      <c r="AS14" s="117"/>
      <c r="AT14" s="108"/>
      <c r="AU14" s="108"/>
      <c r="AV14" s="108"/>
      <c r="AW14" s="108"/>
      <c r="AX14" s="108" t="str">
        <f t="shared" si="15"/>
        <v/>
      </c>
      <c r="AY14" s="108" t="str">
        <f t="shared" si="16"/>
        <v/>
      </c>
      <c r="BB14" s="146" t="b">
        <f t="shared" si="17"/>
        <v>0</v>
      </c>
      <c r="BC14" s="146" t="b">
        <f t="shared" si="18"/>
        <v>0</v>
      </c>
      <c r="BD14" s="146" t="b">
        <f t="shared" si="19"/>
        <v>0</v>
      </c>
      <c r="BE14" s="146" t="b">
        <f t="shared" si="20"/>
        <v>0</v>
      </c>
      <c r="BF14" s="146" t="b">
        <f t="shared" si="21"/>
        <v>0</v>
      </c>
      <c r="BG14" s="146" t="b">
        <f t="shared" si="22"/>
        <v>0</v>
      </c>
      <c r="BH14" s="146" t="b">
        <f t="shared" si="23"/>
        <v>0</v>
      </c>
      <c r="BI14" s="146" t="b">
        <f t="shared" si="24"/>
        <v>0</v>
      </c>
      <c r="BJ14" s="146" t="b">
        <f t="shared" si="25"/>
        <v>0</v>
      </c>
      <c r="BK14" s="146" t="b">
        <f t="shared" si="26"/>
        <v>0</v>
      </c>
      <c r="BL14" s="146" t="b">
        <f t="shared" si="27"/>
        <v>0</v>
      </c>
      <c r="BM14" s="146" t="b">
        <f t="shared" si="28"/>
        <v>0</v>
      </c>
      <c r="BN14" s="146" t="b">
        <f t="shared" si="29"/>
        <v>0</v>
      </c>
      <c r="BO14" s="146" t="b">
        <f t="shared" si="30"/>
        <v>0</v>
      </c>
      <c r="BP14" s="146" t="b">
        <f t="shared" si="31"/>
        <v>0</v>
      </c>
      <c r="BQ14" s="146" t="b">
        <f t="shared" si="32"/>
        <v>0</v>
      </c>
      <c r="BR14" s="146" t="b">
        <f t="shared" si="33"/>
        <v>0</v>
      </c>
      <c r="BS14" s="146" t="b">
        <f t="shared" si="34"/>
        <v>0</v>
      </c>
      <c r="BT14" s="146" t="b">
        <f t="shared" si="35"/>
        <v>0</v>
      </c>
      <c r="BU14" s="146" t="b">
        <f t="shared" si="36"/>
        <v>0</v>
      </c>
      <c r="BV14" s="146" t="b">
        <f t="shared" si="37"/>
        <v>0</v>
      </c>
      <c r="BW14" s="146" t="b">
        <f t="shared" si="38"/>
        <v>0</v>
      </c>
      <c r="BX14" s="146" t="b">
        <f t="shared" si="39"/>
        <v>0</v>
      </c>
      <c r="BY14" s="146" t="b">
        <f t="shared" si="40"/>
        <v>0</v>
      </c>
      <c r="BZ14" s="146" t="b">
        <f t="shared" si="41"/>
        <v>0</v>
      </c>
      <c r="CA14" s="146" t="b">
        <f t="shared" si="42"/>
        <v>0</v>
      </c>
      <c r="CB14" s="146" t="b">
        <f t="shared" si="43"/>
        <v>0</v>
      </c>
      <c r="CC14" s="146" t="b">
        <f t="shared" si="44"/>
        <v>0</v>
      </c>
      <c r="CD14" s="146" t="b">
        <f t="shared" si="45"/>
        <v>0</v>
      </c>
      <c r="CE14" s="146" t="b">
        <f t="shared" si="46"/>
        <v>0</v>
      </c>
      <c r="CF14" s="146" t="b">
        <f t="shared" si="47"/>
        <v>0</v>
      </c>
      <c r="CG14" s="146" t="b">
        <f t="shared" si="48"/>
        <v>0</v>
      </c>
      <c r="CH14" s="146" t="b">
        <f t="shared" si="49"/>
        <v>0</v>
      </c>
      <c r="CI14" s="146" t="b">
        <f t="shared" si="50"/>
        <v>0</v>
      </c>
      <c r="CJ14" s="146" t="b">
        <f t="shared" si="51"/>
        <v>0</v>
      </c>
      <c r="CK14" s="146" t="b">
        <f t="shared" si="52"/>
        <v>0</v>
      </c>
      <c r="CL14" s="146" t="b">
        <f t="shared" si="53"/>
        <v>0</v>
      </c>
      <c r="CM14" s="146" t="b">
        <f t="shared" si="54"/>
        <v>0</v>
      </c>
      <c r="CN14" s="146" t="b">
        <f t="shared" si="55"/>
        <v>0</v>
      </c>
      <c r="CO14" s="146" t="b">
        <f t="shared" si="56"/>
        <v>0</v>
      </c>
      <c r="CP14" s="146" t="b">
        <f t="shared" si="57"/>
        <v>0</v>
      </c>
      <c r="CQ14" s="146" t="b">
        <f t="shared" si="58"/>
        <v>0</v>
      </c>
    </row>
    <row r="15" spans="1:117" x14ac:dyDescent="0.25">
      <c r="A15" s="108"/>
      <c r="B15" s="108"/>
      <c r="C15" s="108"/>
      <c r="D15" s="108"/>
      <c r="E15" s="108"/>
      <c r="F15" s="108"/>
      <c r="G15" s="108"/>
      <c r="H15" s="108"/>
      <c r="I15" s="108"/>
      <c r="J15" s="108"/>
      <c r="K15" s="108" t="str">
        <f t="shared" si="0"/>
        <v/>
      </c>
      <c r="L15" s="108"/>
      <c r="M15" s="108"/>
      <c r="N15" s="108"/>
      <c r="O15" s="108" t="str">
        <f t="shared" si="1"/>
        <v/>
      </c>
      <c r="P15" s="108"/>
      <c r="Q15" s="108"/>
      <c r="R15" s="116"/>
      <c r="S15" s="117"/>
      <c r="T15" s="117"/>
      <c r="U15" s="118" t="str">
        <f t="shared" si="2"/>
        <v/>
      </c>
      <c r="V15" s="116"/>
      <c r="W15" s="119"/>
      <c r="X15" s="120">
        <f t="shared" ca="1" si="3"/>
        <v>41696</v>
      </c>
      <c r="Y15" s="118" t="str">
        <f t="shared" si="4"/>
        <v/>
      </c>
      <c r="Z15" s="119"/>
      <c r="AA15" s="116"/>
      <c r="AB15" s="121"/>
      <c r="AC15" s="121"/>
      <c r="AD15" s="118" t="str">
        <f t="shared" si="5"/>
        <v/>
      </c>
      <c r="AE15" s="121"/>
      <c r="AF15" s="116"/>
      <c r="AG15" s="108" t="str">
        <f t="shared" si="6"/>
        <v/>
      </c>
      <c r="AH15" s="108" t="str">
        <f t="shared" si="7"/>
        <v/>
      </c>
      <c r="AI15" s="108" t="str">
        <f t="shared" si="8"/>
        <v/>
      </c>
      <c r="AJ15" s="108" t="str">
        <f t="shared" si="9"/>
        <v/>
      </c>
      <c r="AK15" s="122"/>
      <c r="AL15" s="123">
        <f t="shared" si="10"/>
        <v>0</v>
      </c>
      <c r="AM15" s="123">
        <f t="shared" si="10"/>
        <v>0</v>
      </c>
      <c r="AN15" s="123">
        <f t="shared" si="11"/>
        <v>0</v>
      </c>
      <c r="AO15" s="123">
        <f t="shared" si="12"/>
        <v>0</v>
      </c>
      <c r="AP15" s="123">
        <f t="shared" si="13"/>
        <v>0</v>
      </c>
      <c r="AQ15" s="108" t="str">
        <f t="shared" si="14"/>
        <v/>
      </c>
      <c r="AR15" s="116"/>
      <c r="AS15" s="117"/>
      <c r="AT15" s="108"/>
      <c r="AU15" s="108"/>
      <c r="AV15" s="108"/>
      <c r="AW15" s="108"/>
      <c r="AX15" s="108" t="str">
        <f t="shared" si="15"/>
        <v/>
      </c>
      <c r="AY15" s="108" t="str">
        <f t="shared" si="16"/>
        <v/>
      </c>
      <c r="BB15" s="146" t="b">
        <f t="shared" si="17"/>
        <v>0</v>
      </c>
      <c r="BC15" s="146" t="b">
        <f t="shared" si="18"/>
        <v>0</v>
      </c>
      <c r="BD15" s="146" t="b">
        <f t="shared" si="19"/>
        <v>0</v>
      </c>
      <c r="BE15" s="146" t="b">
        <f t="shared" si="20"/>
        <v>0</v>
      </c>
      <c r="BF15" s="146" t="b">
        <f t="shared" si="21"/>
        <v>0</v>
      </c>
      <c r="BG15" s="146" t="b">
        <f t="shared" si="22"/>
        <v>0</v>
      </c>
      <c r="BH15" s="146" t="b">
        <f t="shared" si="23"/>
        <v>0</v>
      </c>
      <c r="BI15" s="146" t="b">
        <f t="shared" si="24"/>
        <v>0</v>
      </c>
      <c r="BJ15" s="146" t="b">
        <f t="shared" si="25"/>
        <v>0</v>
      </c>
      <c r="BK15" s="146" t="b">
        <f t="shared" si="26"/>
        <v>0</v>
      </c>
      <c r="BL15" s="146" t="b">
        <f t="shared" si="27"/>
        <v>0</v>
      </c>
      <c r="BM15" s="146" t="b">
        <f t="shared" si="28"/>
        <v>0</v>
      </c>
      <c r="BN15" s="146" t="b">
        <f t="shared" si="29"/>
        <v>0</v>
      </c>
      <c r="BO15" s="146" t="b">
        <f t="shared" si="30"/>
        <v>0</v>
      </c>
      <c r="BP15" s="146" t="b">
        <f t="shared" si="31"/>
        <v>0</v>
      </c>
      <c r="BQ15" s="146" t="b">
        <f t="shared" si="32"/>
        <v>0</v>
      </c>
      <c r="BR15" s="146" t="b">
        <f t="shared" si="33"/>
        <v>0</v>
      </c>
      <c r="BS15" s="146" t="b">
        <f t="shared" si="34"/>
        <v>0</v>
      </c>
      <c r="BT15" s="146" t="b">
        <f t="shared" si="35"/>
        <v>0</v>
      </c>
      <c r="BU15" s="146" t="b">
        <f t="shared" si="36"/>
        <v>0</v>
      </c>
      <c r="BV15" s="146" t="b">
        <f t="shared" si="37"/>
        <v>0</v>
      </c>
      <c r="BW15" s="146" t="b">
        <f t="shared" si="38"/>
        <v>0</v>
      </c>
      <c r="BX15" s="146" t="b">
        <f t="shared" si="39"/>
        <v>0</v>
      </c>
      <c r="BY15" s="146" t="b">
        <f t="shared" si="40"/>
        <v>0</v>
      </c>
      <c r="BZ15" s="146" t="b">
        <f t="shared" si="41"/>
        <v>0</v>
      </c>
      <c r="CA15" s="146" t="b">
        <f t="shared" si="42"/>
        <v>0</v>
      </c>
      <c r="CB15" s="146" t="b">
        <f t="shared" si="43"/>
        <v>0</v>
      </c>
      <c r="CC15" s="146" t="b">
        <f t="shared" si="44"/>
        <v>0</v>
      </c>
      <c r="CD15" s="146" t="b">
        <f t="shared" si="45"/>
        <v>0</v>
      </c>
      <c r="CE15" s="146" t="b">
        <f t="shared" si="46"/>
        <v>0</v>
      </c>
      <c r="CF15" s="146" t="b">
        <f t="shared" si="47"/>
        <v>0</v>
      </c>
      <c r="CG15" s="146" t="b">
        <f t="shared" si="48"/>
        <v>0</v>
      </c>
      <c r="CH15" s="146" t="b">
        <f t="shared" si="49"/>
        <v>0</v>
      </c>
      <c r="CI15" s="146" t="b">
        <f t="shared" si="50"/>
        <v>0</v>
      </c>
      <c r="CJ15" s="146" t="b">
        <f t="shared" si="51"/>
        <v>0</v>
      </c>
      <c r="CK15" s="146" t="b">
        <f t="shared" si="52"/>
        <v>0</v>
      </c>
      <c r="CL15" s="146" t="b">
        <f t="shared" si="53"/>
        <v>0</v>
      </c>
      <c r="CM15" s="146" t="b">
        <f t="shared" si="54"/>
        <v>0</v>
      </c>
      <c r="CN15" s="146" t="b">
        <f t="shared" si="55"/>
        <v>0</v>
      </c>
      <c r="CO15" s="146" t="b">
        <f t="shared" si="56"/>
        <v>0</v>
      </c>
      <c r="CP15" s="146" t="b">
        <f t="shared" si="57"/>
        <v>0</v>
      </c>
      <c r="CQ15" s="146" t="b">
        <f t="shared" si="58"/>
        <v>0</v>
      </c>
    </row>
    <row r="16" spans="1:117" x14ac:dyDescent="0.25">
      <c r="A16" s="108"/>
      <c r="B16" s="108"/>
      <c r="C16" s="108"/>
      <c r="D16" s="108"/>
      <c r="E16" s="108"/>
      <c r="F16" s="108"/>
      <c r="G16" s="108"/>
      <c r="H16" s="108"/>
      <c r="I16" s="108"/>
      <c r="J16" s="108"/>
      <c r="K16" s="108" t="str">
        <f t="shared" si="0"/>
        <v/>
      </c>
      <c r="L16" s="108"/>
      <c r="M16" s="108"/>
      <c r="N16" s="108"/>
      <c r="O16" s="108" t="str">
        <f t="shared" si="1"/>
        <v/>
      </c>
      <c r="P16" s="108"/>
      <c r="Q16" s="108"/>
      <c r="R16" s="116"/>
      <c r="S16" s="117"/>
      <c r="T16" s="117"/>
      <c r="U16" s="118" t="str">
        <f t="shared" si="2"/>
        <v/>
      </c>
      <c r="V16" s="116"/>
      <c r="W16" s="119"/>
      <c r="X16" s="120">
        <f t="shared" ca="1" si="3"/>
        <v>41696</v>
      </c>
      <c r="Y16" s="118" t="str">
        <f t="shared" si="4"/>
        <v/>
      </c>
      <c r="Z16" s="119"/>
      <c r="AA16" s="116"/>
      <c r="AB16" s="121"/>
      <c r="AC16" s="121"/>
      <c r="AD16" s="118" t="str">
        <f t="shared" si="5"/>
        <v/>
      </c>
      <c r="AE16" s="121"/>
      <c r="AF16" s="116"/>
      <c r="AG16" s="108" t="str">
        <f t="shared" si="6"/>
        <v/>
      </c>
      <c r="AH16" s="108" t="str">
        <f t="shared" si="7"/>
        <v/>
      </c>
      <c r="AI16" s="108" t="str">
        <f t="shared" si="8"/>
        <v/>
      </c>
      <c r="AJ16" s="108" t="str">
        <f t="shared" si="9"/>
        <v/>
      </c>
      <c r="AK16" s="122"/>
      <c r="AL16" s="123">
        <f t="shared" si="10"/>
        <v>0</v>
      </c>
      <c r="AM16" s="123">
        <f t="shared" si="10"/>
        <v>0</v>
      </c>
      <c r="AN16" s="123">
        <f t="shared" si="11"/>
        <v>0</v>
      </c>
      <c r="AO16" s="123">
        <f t="shared" si="12"/>
        <v>0</v>
      </c>
      <c r="AP16" s="123">
        <f t="shared" si="13"/>
        <v>0</v>
      </c>
      <c r="AQ16" s="108" t="str">
        <f t="shared" si="14"/>
        <v/>
      </c>
      <c r="AR16" s="116"/>
      <c r="AS16" s="117"/>
      <c r="AT16" s="108"/>
      <c r="AU16" s="108"/>
      <c r="AV16" s="108"/>
      <c r="AW16" s="108"/>
      <c r="AX16" s="108" t="str">
        <f t="shared" si="15"/>
        <v/>
      </c>
      <c r="AY16" s="108" t="str">
        <f t="shared" si="16"/>
        <v/>
      </c>
      <c r="BB16" s="146" t="b">
        <f t="shared" si="17"/>
        <v>0</v>
      </c>
      <c r="BC16" s="146" t="b">
        <f t="shared" si="18"/>
        <v>0</v>
      </c>
      <c r="BD16" s="146" t="b">
        <f t="shared" si="19"/>
        <v>0</v>
      </c>
      <c r="BE16" s="146" t="b">
        <f t="shared" si="20"/>
        <v>0</v>
      </c>
      <c r="BF16" s="146" t="b">
        <f t="shared" si="21"/>
        <v>0</v>
      </c>
      <c r="BG16" s="146" t="b">
        <f t="shared" si="22"/>
        <v>0</v>
      </c>
      <c r="BH16" s="146" t="b">
        <f t="shared" si="23"/>
        <v>0</v>
      </c>
      <c r="BI16" s="146" t="b">
        <f t="shared" si="24"/>
        <v>0</v>
      </c>
      <c r="BJ16" s="146" t="b">
        <f t="shared" si="25"/>
        <v>0</v>
      </c>
      <c r="BK16" s="146" t="b">
        <f t="shared" si="26"/>
        <v>0</v>
      </c>
      <c r="BL16" s="146" t="b">
        <f t="shared" si="27"/>
        <v>0</v>
      </c>
      <c r="BM16" s="146" t="b">
        <f t="shared" si="28"/>
        <v>0</v>
      </c>
      <c r="BN16" s="146" t="b">
        <f t="shared" si="29"/>
        <v>0</v>
      </c>
      <c r="BO16" s="146" t="b">
        <f t="shared" si="30"/>
        <v>0</v>
      </c>
      <c r="BP16" s="146" t="b">
        <f t="shared" si="31"/>
        <v>0</v>
      </c>
      <c r="BQ16" s="146" t="b">
        <f t="shared" si="32"/>
        <v>0</v>
      </c>
      <c r="BR16" s="146" t="b">
        <f t="shared" si="33"/>
        <v>0</v>
      </c>
      <c r="BS16" s="146" t="b">
        <f t="shared" si="34"/>
        <v>0</v>
      </c>
      <c r="BT16" s="146" t="b">
        <f t="shared" si="35"/>
        <v>0</v>
      </c>
      <c r="BU16" s="146" t="b">
        <f t="shared" si="36"/>
        <v>0</v>
      </c>
      <c r="BV16" s="146" t="b">
        <f t="shared" si="37"/>
        <v>0</v>
      </c>
      <c r="BW16" s="146" t="b">
        <f t="shared" si="38"/>
        <v>0</v>
      </c>
      <c r="BX16" s="146" t="b">
        <f t="shared" si="39"/>
        <v>0</v>
      </c>
      <c r="BY16" s="146" t="b">
        <f t="shared" si="40"/>
        <v>0</v>
      </c>
      <c r="BZ16" s="146" t="b">
        <f t="shared" si="41"/>
        <v>0</v>
      </c>
      <c r="CA16" s="146" t="b">
        <f t="shared" si="42"/>
        <v>0</v>
      </c>
      <c r="CB16" s="146" t="b">
        <f t="shared" si="43"/>
        <v>0</v>
      </c>
      <c r="CC16" s="146" t="b">
        <f t="shared" si="44"/>
        <v>0</v>
      </c>
      <c r="CD16" s="146" t="b">
        <f t="shared" si="45"/>
        <v>0</v>
      </c>
      <c r="CE16" s="146" t="b">
        <f t="shared" si="46"/>
        <v>0</v>
      </c>
      <c r="CF16" s="146" t="b">
        <f t="shared" si="47"/>
        <v>0</v>
      </c>
      <c r="CG16" s="146" t="b">
        <f t="shared" si="48"/>
        <v>0</v>
      </c>
      <c r="CH16" s="146" t="b">
        <f t="shared" si="49"/>
        <v>0</v>
      </c>
      <c r="CI16" s="146" t="b">
        <f t="shared" si="50"/>
        <v>0</v>
      </c>
      <c r="CJ16" s="146" t="b">
        <f t="shared" si="51"/>
        <v>0</v>
      </c>
      <c r="CK16" s="146" t="b">
        <f t="shared" si="52"/>
        <v>0</v>
      </c>
      <c r="CL16" s="146" t="b">
        <f t="shared" si="53"/>
        <v>0</v>
      </c>
      <c r="CM16" s="146" t="b">
        <f t="shared" si="54"/>
        <v>0</v>
      </c>
      <c r="CN16" s="146" t="b">
        <f t="shared" si="55"/>
        <v>0</v>
      </c>
      <c r="CO16" s="146" t="b">
        <f t="shared" si="56"/>
        <v>0</v>
      </c>
      <c r="CP16" s="146" t="b">
        <f t="shared" si="57"/>
        <v>0</v>
      </c>
      <c r="CQ16" s="146" t="b">
        <f t="shared" si="58"/>
        <v>0</v>
      </c>
    </row>
    <row r="17" spans="1:95" x14ac:dyDescent="0.25">
      <c r="A17" s="108"/>
      <c r="B17" s="108"/>
      <c r="C17" s="108"/>
      <c r="D17" s="108"/>
      <c r="E17" s="108"/>
      <c r="F17" s="108"/>
      <c r="G17" s="108"/>
      <c r="H17" s="108"/>
      <c r="I17" s="108"/>
      <c r="J17" s="108"/>
      <c r="K17" s="108" t="str">
        <f t="shared" si="0"/>
        <v/>
      </c>
      <c r="L17" s="108"/>
      <c r="M17" s="108"/>
      <c r="N17" s="108"/>
      <c r="O17" s="108" t="str">
        <f t="shared" si="1"/>
        <v/>
      </c>
      <c r="P17" s="108"/>
      <c r="Q17" s="108"/>
      <c r="R17" s="116"/>
      <c r="S17" s="117"/>
      <c r="T17" s="117"/>
      <c r="U17" s="118" t="str">
        <f t="shared" si="2"/>
        <v/>
      </c>
      <c r="V17" s="116"/>
      <c r="W17" s="119"/>
      <c r="X17" s="120">
        <f t="shared" ca="1" si="3"/>
        <v>41696</v>
      </c>
      <c r="Y17" s="118" t="str">
        <f t="shared" si="4"/>
        <v/>
      </c>
      <c r="Z17" s="119"/>
      <c r="AA17" s="116"/>
      <c r="AB17" s="121"/>
      <c r="AC17" s="121"/>
      <c r="AD17" s="118" t="str">
        <f t="shared" si="5"/>
        <v/>
      </c>
      <c r="AE17" s="121"/>
      <c r="AF17" s="116"/>
      <c r="AG17" s="108" t="str">
        <f t="shared" si="6"/>
        <v/>
      </c>
      <c r="AH17" s="108" t="str">
        <f t="shared" si="7"/>
        <v/>
      </c>
      <c r="AI17" s="108" t="str">
        <f t="shared" si="8"/>
        <v/>
      </c>
      <c r="AJ17" s="108" t="str">
        <f t="shared" si="9"/>
        <v/>
      </c>
      <c r="AK17" s="122"/>
      <c r="AL17" s="123">
        <f t="shared" si="10"/>
        <v>0</v>
      </c>
      <c r="AM17" s="123">
        <f t="shared" si="10"/>
        <v>0</v>
      </c>
      <c r="AN17" s="123">
        <f t="shared" si="11"/>
        <v>0</v>
      </c>
      <c r="AO17" s="123">
        <f t="shared" si="12"/>
        <v>0</v>
      </c>
      <c r="AP17" s="123">
        <f t="shared" si="13"/>
        <v>0</v>
      </c>
      <c r="AQ17" s="108" t="str">
        <f t="shared" si="14"/>
        <v/>
      </c>
      <c r="AR17" s="116"/>
      <c r="AS17" s="117"/>
      <c r="AT17" s="108"/>
      <c r="AU17" s="108"/>
      <c r="AV17" s="108"/>
      <c r="AW17" s="108"/>
      <c r="AX17" s="108" t="str">
        <f t="shared" si="15"/>
        <v/>
      </c>
      <c r="AY17" s="108" t="str">
        <f t="shared" si="16"/>
        <v/>
      </c>
      <c r="BB17" s="146" t="b">
        <f t="shared" si="17"/>
        <v>0</v>
      </c>
      <c r="BC17" s="146" t="b">
        <f t="shared" si="18"/>
        <v>0</v>
      </c>
      <c r="BD17" s="146" t="b">
        <f t="shared" si="19"/>
        <v>0</v>
      </c>
      <c r="BE17" s="146" t="b">
        <f t="shared" si="20"/>
        <v>0</v>
      </c>
      <c r="BF17" s="146" t="b">
        <f t="shared" si="21"/>
        <v>0</v>
      </c>
      <c r="BG17" s="146" t="b">
        <f t="shared" si="22"/>
        <v>0</v>
      </c>
      <c r="BH17" s="146" t="b">
        <f t="shared" si="23"/>
        <v>0</v>
      </c>
      <c r="BI17" s="146" t="b">
        <f t="shared" si="24"/>
        <v>0</v>
      </c>
      <c r="BJ17" s="146" t="b">
        <f t="shared" si="25"/>
        <v>0</v>
      </c>
      <c r="BK17" s="146" t="b">
        <f t="shared" si="26"/>
        <v>0</v>
      </c>
      <c r="BL17" s="146" t="b">
        <f t="shared" si="27"/>
        <v>0</v>
      </c>
      <c r="BM17" s="146" t="b">
        <f t="shared" si="28"/>
        <v>0</v>
      </c>
      <c r="BN17" s="146" t="b">
        <f t="shared" si="29"/>
        <v>0</v>
      </c>
      <c r="BO17" s="146" t="b">
        <f t="shared" si="30"/>
        <v>0</v>
      </c>
      <c r="BP17" s="146" t="b">
        <f t="shared" si="31"/>
        <v>0</v>
      </c>
      <c r="BQ17" s="146" t="b">
        <f t="shared" si="32"/>
        <v>0</v>
      </c>
      <c r="BR17" s="146" t="b">
        <f t="shared" si="33"/>
        <v>0</v>
      </c>
      <c r="BS17" s="146" t="b">
        <f t="shared" si="34"/>
        <v>0</v>
      </c>
      <c r="BT17" s="146" t="b">
        <f t="shared" si="35"/>
        <v>0</v>
      </c>
      <c r="BU17" s="146" t="b">
        <f t="shared" si="36"/>
        <v>0</v>
      </c>
      <c r="BV17" s="146" t="b">
        <f t="shared" si="37"/>
        <v>0</v>
      </c>
      <c r="BW17" s="146" t="b">
        <f t="shared" si="38"/>
        <v>0</v>
      </c>
      <c r="BX17" s="146" t="b">
        <f t="shared" si="39"/>
        <v>0</v>
      </c>
      <c r="BY17" s="146" t="b">
        <f t="shared" si="40"/>
        <v>0</v>
      </c>
      <c r="BZ17" s="146" t="b">
        <f t="shared" si="41"/>
        <v>0</v>
      </c>
      <c r="CA17" s="146" t="b">
        <f t="shared" si="42"/>
        <v>0</v>
      </c>
      <c r="CB17" s="146" t="b">
        <f t="shared" si="43"/>
        <v>0</v>
      </c>
      <c r="CC17" s="146" t="b">
        <f t="shared" si="44"/>
        <v>0</v>
      </c>
      <c r="CD17" s="146" t="b">
        <f t="shared" si="45"/>
        <v>0</v>
      </c>
      <c r="CE17" s="146" t="b">
        <f t="shared" si="46"/>
        <v>0</v>
      </c>
      <c r="CF17" s="146" t="b">
        <f t="shared" si="47"/>
        <v>0</v>
      </c>
      <c r="CG17" s="146" t="b">
        <f t="shared" si="48"/>
        <v>0</v>
      </c>
      <c r="CH17" s="146" t="b">
        <f t="shared" si="49"/>
        <v>0</v>
      </c>
      <c r="CI17" s="146" t="b">
        <f t="shared" si="50"/>
        <v>0</v>
      </c>
      <c r="CJ17" s="146" t="b">
        <f t="shared" si="51"/>
        <v>0</v>
      </c>
      <c r="CK17" s="146" t="b">
        <f t="shared" si="52"/>
        <v>0</v>
      </c>
      <c r="CL17" s="146" t="b">
        <f t="shared" si="53"/>
        <v>0</v>
      </c>
      <c r="CM17" s="146" t="b">
        <f t="shared" si="54"/>
        <v>0</v>
      </c>
      <c r="CN17" s="146" t="b">
        <f t="shared" si="55"/>
        <v>0</v>
      </c>
      <c r="CO17" s="146" t="b">
        <f t="shared" si="56"/>
        <v>0</v>
      </c>
      <c r="CP17" s="146" t="b">
        <f t="shared" si="57"/>
        <v>0</v>
      </c>
      <c r="CQ17" s="146" t="b">
        <f t="shared" si="58"/>
        <v>0</v>
      </c>
    </row>
    <row r="18" spans="1:95" x14ac:dyDescent="0.25">
      <c r="A18" s="108"/>
      <c r="B18" s="108"/>
      <c r="C18" s="108"/>
      <c r="D18" s="108"/>
      <c r="E18" s="108"/>
      <c r="F18" s="108"/>
      <c r="G18" s="108"/>
      <c r="H18" s="108"/>
      <c r="I18" s="108"/>
      <c r="J18" s="108"/>
      <c r="K18" s="108" t="str">
        <f t="shared" si="0"/>
        <v/>
      </c>
      <c r="L18" s="108"/>
      <c r="M18" s="108"/>
      <c r="N18" s="108"/>
      <c r="O18" s="108" t="str">
        <f t="shared" si="1"/>
        <v/>
      </c>
      <c r="P18" s="108"/>
      <c r="Q18" s="108"/>
      <c r="R18" s="116"/>
      <c r="S18" s="117"/>
      <c r="T18" s="117"/>
      <c r="U18" s="118" t="str">
        <f t="shared" si="2"/>
        <v/>
      </c>
      <c r="V18" s="116"/>
      <c r="W18" s="119"/>
      <c r="X18" s="120">
        <f t="shared" ca="1" si="3"/>
        <v>41696</v>
      </c>
      <c r="Y18" s="118" t="str">
        <f t="shared" si="4"/>
        <v/>
      </c>
      <c r="Z18" s="119"/>
      <c r="AA18" s="116"/>
      <c r="AB18" s="121"/>
      <c r="AC18" s="121"/>
      <c r="AD18" s="118" t="str">
        <f t="shared" si="5"/>
        <v/>
      </c>
      <c r="AE18" s="121"/>
      <c r="AF18" s="116"/>
      <c r="AG18" s="108" t="str">
        <f t="shared" si="6"/>
        <v/>
      </c>
      <c r="AH18" s="108" t="str">
        <f t="shared" si="7"/>
        <v/>
      </c>
      <c r="AI18" s="108" t="str">
        <f t="shared" si="8"/>
        <v/>
      </c>
      <c r="AJ18" s="108" t="str">
        <f t="shared" si="9"/>
        <v/>
      </c>
      <c r="AK18" s="122"/>
      <c r="AL18" s="123">
        <f t="shared" si="10"/>
        <v>0</v>
      </c>
      <c r="AM18" s="123">
        <f t="shared" si="10"/>
        <v>0</v>
      </c>
      <c r="AN18" s="123">
        <f t="shared" si="11"/>
        <v>0</v>
      </c>
      <c r="AO18" s="123">
        <f t="shared" si="12"/>
        <v>0</v>
      </c>
      <c r="AP18" s="123">
        <f t="shared" si="13"/>
        <v>0</v>
      </c>
      <c r="AQ18" s="108" t="str">
        <f t="shared" si="14"/>
        <v/>
      </c>
      <c r="AR18" s="116"/>
      <c r="AS18" s="117"/>
      <c r="AT18" s="108"/>
      <c r="AU18" s="108"/>
      <c r="AV18" s="108"/>
      <c r="AW18" s="108"/>
      <c r="AX18" s="108" t="str">
        <f t="shared" si="15"/>
        <v/>
      </c>
      <c r="AY18" s="108" t="str">
        <f t="shared" si="16"/>
        <v/>
      </c>
      <c r="BB18" s="146" t="b">
        <f t="shared" si="17"/>
        <v>0</v>
      </c>
      <c r="BC18" s="146" t="b">
        <f t="shared" si="18"/>
        <v>0</v>
      </c>
      <c r="BD18" s="146" t="b">
        <f t="shared" si="19"/>
        <v>0</v>
      </c>
      <c r="BE18" s="146" t="b">
        <f t="shared" si="20"/>
        <v>0</v>
      </c>
      <c r="BF18" s="146" t="b">
        <f t="shared" si="21"/>
        <v>0</v>
      </c>
      <c r="BG18" s="146" t="b">
        <f t="shared" si="22"/>
        <v>0</v>
      </c>
      <c r="BH18" s="146" t="b">
        <f t="shared" si="23"/>
        <v>0</v>
      </c>
      <c r="BI18" s="146" t="b">
        <f t="shared" si="24"/>
        <v>0</v>
      </c>
      <c r="BJ18" s="146" t="b">
        <f t="shared" si="25"/>
        <v>0</v>
      </c>
      <c r="BK18" s="146" t="b">
        <f t="shared" si="26"/>
        <v>0</v>
      </c>
      <c r="BL18" s="146" t="b">
        <f t="shared" si="27"/>
        <v>0</v>
      </c>
      <c r="BM18" s="146" t="b">
        <f t="shared" si="28"/>
        <v>0</v>
      </c>
      <c r="BN18" s="146" t="b">
        <f t="shared" si="29"/>
        <v>0</v>
      </c>
      <c r="BO18" s="146" t="b">
        <f t="shared" si="30"/>
        <v>0</v>
      </c>
      <c r="BP18" s="146" t="b">
        <f t="shared" si="31"/>
        <v>0</v>
      </c>
      <c r="BQ18" s="146" t="b">
        <f t="shared" si="32"/>
        <v>0</v>
      </c>
      <c r="BR18" s="146" t="b">
        <f t="shared" si="33"/>
        <v>0</v>
      </c>
      <c r="BS18" s="146" t="b">
        <f t="shared" si="34"/>
        <v>0</v>
      </c>
      <c r="BT18" s="146" t="b">
        <f t="shared" si="35"/>
        <v>0</v>
      </c>
      <c r="BU18" s="146" t="b">
        <f t="shared" si="36"/>
        <v>0</v>
      </c>
      <c r="BV18" s="146" t="b">
        <f t="shared" si="37"/>
        <v>0</v>
      </c>
      <c r="BW18" s="146" t="b">
        <f t="shared" si="38"/>
        <v>0</v>
      </c>
      <c r="BX18" s="146" t="b">
        <f t="shared" si="39"/>
        <v>0</v>
      </c>
      <c r="BY18" s="146" t="b">
        <f t="shared" si="40"/>
        <v>0</v>
      </c>
      <c r="BZ18" s="146" t="b">
        <f t="shared" si="41"/>
        <v>0</v>
      </c>
      <c r="CA18" s="146" t="b">
        <f t="shared" si="42"/>
        <v>0</v>
      </c>
      <c r="CB18" s="146" t="b">
        <f t="shared" si="43"/>
        <v>0</v>
      </c>
      <c r="CC18" s="146" t="b">
        <f t="shared" si="44"/>
        <v>0</v>
      </c>
      <c r="CD18" s="146" t="b">
        <f t="shared" si="45"/>
        <v>0</v>
      </c>
      <c r="CE18" s="146" t="b">
        <f t="shared" si="46"/>
        <v>0</v>
      </c>
      <c r="CF18" s="146" t="b">
        <f t="shared" si="47"/>
        <v>0</v>
      </c>
      <c r="CG18" s="146" t="b">
        <f t="shared" si="48"/>
        <v>0</v>
      </c>
      <c r="CH18" s="146" t="b">
        <f t="shared" si="49"/>
        <v>0</v>
      </c>
      <c r="CI18" s="146" t="b">
        <f t="shared" si="50"/>
        <v>0</v>
      </c>
      <c r="CJ18" s="146" t="b">
        <f t="shared" si="51"/>
        <v>0</v>
      </c>
      <c r="CK18" s="146" t="b">
        <f t="shared" si="52"/>
        <v>0</v>
      </c>
      <c r="CL18" s="146" t="b">
        <f t="shared" si="53"/>
        <v>0</v>
      </c>
      <c r="CM18" s="146" t="b">
        <f t="shared" si="54"/>
        <v>0</v>
      </c>
      <c r="CN18" s="146" t="b">
        <f t="shared" si="55"/>
        <v>0</v>
      </c>
      <c r="CO18" s="146" t="b">
        <f t="shared" si="56"/>
        <v>0</v>
      </c>
      <c r="CP18" s="146" t="b">
        <f t="shared" si="57"/>
        <v>0</v>
      </c>
      <c r="CQ18" s="146" t="b">
        <f t="shared" si="58"/>
        <v>0</v>
      </c>
    </row>
    <row r="19" spans="1:95" x14ac:dyDescent="0.25">
      <c r="A19" s="108"/>
      <c r="B19" s="108"/>
      <c r="C19" s="108"/>
      <c r="D19" s="108"/>
      <c r="E19" s="108"/>
      <c r="F19" s="108"/>
      <c r="G19" s="108"/>
      <c r="H19" s="108"/>
      <c r="I19" s="108"/>
      <c r="J19" s="108"/>
      <c r="K19" s="108" t="str">
        <f t="shared" si="0"/>
        <v/>
      </c>
      <c r="L19" s="108"/>
      <c r="M19" s="108"/>
      <c r="N19" s="108"/>
      <c r="O19" s="108" t="str">
        <f t="shared" si="1"/>
        <v/>
      </c>
      <c r="P19" s="108"/>
      <c r="Q19" s="108"/>
      <c r="R19" s="116"/>
      <c r="S19" s="117"/>
      <c r="T19" s="117"/>
      <c r="U19" s="118" t="str">
        <f t="shared" si="2"/>
        <v/>
      </c>
      <c r="V19" s="116"/>
      <c r="W19" s="119"/>
      <c r="X19" s="120">
        <f t="shared" ca="1" si="3"/>
        <v>41696</v>
      </c>
      <c r="Y19" s="118" t="str">
        <f t="shared" si="4"/>
        <v/>
      </c>
      <c r="Z19" s="119"/>
      <c r="AA19" s="116"/>
      <c r="AB19" s="121"/>
      <c r="AC19" s="121"/>
      <c r="AD19" s="118" t="str">
        <f t="shared" si="5"/>
        <v/>
      </c>
      <c r="AE19" s="121"/>
      <c r="AF19" s="116"/>
      <c r="AG19" s="108" t="str">
        <f t="shared" si="6"/>
        <v/>
      </c>
      <c r="AH19" s="108" t="str">
        <f t="shared" si="7"/>
        <v/>
      </c>
      <c r="AI19" s="108" t="str">
        <f t="shared" si="8"/>
        <v/>
      </c>
      <c r="AJ19" s="108" t="str">
        <f t="shared" si="9"/>
        <v/>
      </c>
      <c r="AK19" s="122"/>
      <c r="AL19" s="123">
        <f t="shared" si="10"/>
        <v>0</v>
      </c>
      <c r="AM19" s="123">
        <f t="shared" si="10"/>
        <v>0</v>
      </c>
      <c r="AN19" s="123">
        <f t="shared" si="11"/>
        <v>0</v>
      </c>
      <c r="AO19" s="123">
        <f t="shared" si="12"/>
        <v>0</v>
      </c>
      <c r="AP19" s="123">
        <f t="shared" si="13"/>
        <v>0</v>
      </c>
      <c r="AQ19" s="108" t="str">
        <f t="shared" si="14"/>
        <v/>
      </c>
      <c r="AR19" s="116"/>
      <c r="AS19" s="117"/>
      <c r="AT19" s="108"/>
      <c r="AU19" s="108"/>
      <c r="AV19" s="108"/>
      <c r="AW19" s="108"/>
      <c r="AX19" s="108" t="str">
        <f t="shared" si="15"/>
        <v/>
      </c>
      <c r="AY19" s="108" t="str">
        <f t="shared" si="16"/>
        <v/>
      </c>
      <c r="BB19" s="146" t="b">
        <f t="shared" si="17"/>
        <v>0</v>
      </c>
      <c r="BC19" s="146" t="b">
        <f t="shared" si="18"/>
        <v>0</v>
      </c>
      <c r="BD19" s="146" t="b">
        <f t="shared" si="19"/>
        <v>0</v>
      </c>
      <c r="BE19" s="146" t="b">
        <f t="shared" si="20"/>
        <v>0</v>
      </c>
      <c r="BF19" s="146" t="b">
        <f t="shared" si="21"/>
        <v>0</v>
      </c>
      <c r="BG19" s="146" t="b">
        <f t="shared" si="22"/>
        <v>0</v>
      </c>
      <c r="BH19" s="146" t="b">
        <f t="shared" si="23"/>
        <v>0</v>
      </c>
      <c r="BI19" s="146" t="b">
        <f t="shared" si="24"/>
        <v>0</v>
      </c>
      <c r="BJ19" s="146" t="b">
        <f t="shared" si="25"/>
        <v>0</v>
      </c>
      <c r="BK19" s="146" t="b">
        <f t="shared" si="26"/>
        <v>0</v>
      </c>
      <c r="BL19" s="146" t="b">
        <f t="shared" si="27"/>
        <v>0</v>
      </c>
      <c r="BM19" s="146" t="b">
        <f t="shared" si="28"/>
        <v>0</v>
      </c>
      <c r="BN19" s="146" t="b">
        <f t="shared" si="29"/>
        <v>0</v>
      </c>
      <c r="BO19" s="146" t="b">
        <f t="shared" si="30"/>
        <v>0</v>
      </c>
      <c r="BP19" s="146" t="b">
        <f t="shared" si="31"/>
        <v>0</v>
      </c>
      <c r="BQ19" s="146" t="b">
        <f t="shared" si="32"/>
        <v>0</v>
      </c>
      <c r="BR19" s="146" t="b">
        <f t="shared" si="33"/>
        <v>0</v>
      </c>
      <c r="BS19" s="146" t="b">
        <f t="shared" si="34"/>
        <v>0</v>
      </c>
      <c r="BT19" s="146" t="b">
        <f t="shared" si="35"/>
        <v>0</v>
      </c>
      <c r="BU19" s="146" t="b">
        <f t="shared" si="36"/>
        <v>0</v>
      </c>
      <c r="BV19" s="146" t="b">
        <f t="shared" si="37"/>
        <v>0</v>
      </c>
      <c r="BW19" s="146" t="b">
        <f t="shared" si="38"/>
        <v>0</v>
      </c>
      <c r="BX19" s="146" t="b">
        <f t="shared" si="39"/>
        <v>0</v>
      </c>
      <c r="BY19" s="146" t="b">
        <f t="shared" si="40"/>
        <v>0</v>
      </c>
      <c r="BZ19" s="146" t="b">
        <f t="shared" si="41"/>
        <v>0</v>
      </c>
      <c r="CA19" s="146" t="b">
        <f t="shared" si="42"/>
        <v>0</v>
      </c>
      <c r="CB19" s="146" t="b">
        <f t="shared" si="43"/>
        <v>0</v>
      </c>
      <c r="CC19" s="146" t="b">
        <f t="shared" si="44"/>
        <v>0</v>
      </c>
      <c r="CD19" s="146" t="b">
        <f t="shared" si="45"/>
        <v>0</v>
      </c>
      <c r="CE19" s="146" t="b">
        <f t="shared" si="46"/>
        <v>0</v>
      </c>
      <c r="CF19" s="146" t="b">
        <f t="shared" si="47"/>
        <v>0</v>
      </c>
      <c r="CG19" s="146" t="b">
        <f t="shared" si="48"/>
        <v>0</v>
      </c>
      <c r="CH19" s="146" t="b">
        <f t="shared" si="49"/>
        <v>0</v>
      </c>
      <c r="CI19" s="146" t="b">
        <f t="shared" si="50"/>
        <v>0</v>
      </c>
      <c r="CJ19" s="146" t="b">
        <f t="shared" si="51"/>
        <v>0</v>
      </c>
      <c r="CK19" s="146" t="b">
        <f t="shared" si="52"/>
        <v>0</v>
      </c>
      <c r="CL19" s="146" t="b">
        <f t="shared" si="53"/>
        <v>0</v>
      </c>
      <c r="CM19" s="146" t="b">
        <f t="shared" si="54"/>
        <v>0</v>
      </c>
      <c r="CN19" s="146" t="b">
        <f t="shared" si="55"/>
        <v>0</v>
      </c>
      <c r="CO19" s="146" t="b">
        <f t="shared" si="56"/>
        <v>0</v>
      </c>
      <c r="CP19" s="146" t="b">
        <f t="shared" si="57"/>
        <v>0</v>
      </c>
      <c r="CQ19" s="146" t="b">
        <f t="shared" si="58"/>
        <v>0</v>
      </c>
    </row>
    <row r="20" spans="1:95" x14ac:dyDescent="0.25">
      <c r="A20" s="108"/>
      <c r="B20" s="108"/>
      <c r="C20" s="108"/>
      <c r="D20" s="108"/>
      <c r="E20" s="108"/>
      <c r="F20" s="108"/>
      <c r="G20" s="108"/>
      <c r="H20" s="108"/>
      <c r="I20" s="108"/>
      <c r="J20" s="108"/>
      <c r="K20" s="108" t="str">
        <f t="shared" si="0"/>
        <v/>
      </c>
      <c r="L20" s="108"/>
      <c r="M20" s="108"/>
      <c r="N20" s="108"/>
      <c r="O20" s="108" t="str">
        <f t="shared" si="1"/>
        <v/>
      </c>
      <c r="P20" s="108"/>
      <c r="Q20" s="108"/>
      <c r="R20" s="116"/>
      <c r="S20" s="117"/>
      <c r="T20" s="117"/>
      <c r="U20" s="118" t="str">
        <f t="shared" si="2"/>
        <v/>
      </c>
      <c r="V20" s="116"/>
      <c r="W20" s="119"/>
      <c r="X20" s="120">
        <f t="shared" ca="1" si="3"/>
        <v>41696</v>
      </c>
      <c r="Y20" s="118" t="str">
        <f t="shared" si="4"/>
        <v/>
      </c>
      <c r="Z20" s="119"/>
      <c r="AA20" s="116"/>
      <c r="AB20" s="121"/>
      <c r="AC20" s="121"/>
      <c r="AD20" s="118" t="str">
        <f t="shared" si="5"/>
        <v/>
      </c>
      <c r="AE20" s="121"/>
      <c r="AF20" s="116"/>
      <c r="AG20" s="108" t="str">
        <f t="shared" si="6"/>
        <v/>
      </c>
      <c r="AH20" s="108" t="str">
        <f t="shared" si="7"/>
        <v/>
      </c>
      <c r="AI20" s="108" t="str">
        <f t="shared" si="8"/>
        <v/>
      </c>
      <c r="AJ20" s="108" t="str">
        <f t="shared" si="9"/>
        <v/>
      </c>
      <c r="AK20" s="122"/>
      <c r="AL20" s="123">
        <f t="shared" si="10"/>
        <v>0</v>
      </c>
      <c r="AM20" s="123">
        <f t="shared" si="10"/>
        <v>0</v>
      </c>
      <c r="AN20" s="123">
        <f t="shared" si="11"/>
        <v>0</v>
      </c>
      <c r="AO20" s="123">
        <f t="shared" si="12"/>
        <v>0</v>
      </c>
      <c r="AP20" s="123">
        <f t="shared" si="13"/>
        <v>0</v>
      </c>
      <c r="AQ20" s="108" t="str">
        <f t="shared" si="14"/>
        <v/>
      </c>
      <c r="AR20" s="116"/>
      <c r="AS20" s="117"/>
      <c r="AT20" s="108"/>
      <c r="AU20" s="108"/>
      <c r="AV20" s="108"/>
      <c r="AW20" s="108"/>
      <c r="AX20" s="108" t="str">
        <f t="shared" si="15"/>
        <v/>
      </c>
      <c r="AY20" s="108" t="str">
        <f t="shared" si="16"/>
        <v/>
      </c>
      <c r="BB20" s="146" t="b">
        <f t="shared" si="17"/>
        <v>0</v>
      </c>
      <c r="BC20" s="146" t="b">
        <f t="shared" si="18"/>
        <v>0</v>
      </c>
      <c r="BD20" s="146" t="b">
        <f t="shared" si="19"/>
        <v>0</v>
      </c>
      <c r="BE20" s="146" t="b">
        <f t="shared" si="20"/>
        <v>0</v>
      </c>
      <c r="BF20" s="146" t="b">
        <f t="shared" si="21"/>
        <v>0</v>
      </c>
      <c r="BG20" s="146" t="b">
        <f t="shared" si="22"/>
        <v>0</v>
      </c>
      <c r="BH20" s="146" t="b">
        <f t="shared" si="23"/>
        <v>0</v>
      </c>
      <c r="BI20" s="146" t="b">
        <f t="shared" si="24"/>
        <v>0</v>
      </c>
      <c r="BJ20" s="146" t="b">
        <f t="shared" si="25"/>
        <v>0</v>
      </c>
      <c r="BK20" s="146" t="b">
        <f t="shared" si="26"/>
        <v>0</v>
      </c>
      <c r="BL20" s="146" t="b">
        <f t="shared" si="27"/>
        <v>0</v>
      </c>
      <c r="BM20" s="146" t="b">
        <f t="shared" si="28"/>
        <v>0</v>
      </c>
      <c r="BN20" s="146" t="b">
        <f t="shared" si="29"/>
        <v>0</v>
      </c>
      <c r="BO20" s="146" t="b">
        <f t="shared" si="30"/>
        <v>0</v>
      </c>
      <c r="BP20" s="146" t="b">
        <f t="shared" si="31"/>
        <v>0</v>
      </c>
      <c r="BQ20" s="146" t="b">
        <f t="shared" si="32"/>
        <v>0</v>
      </c>
      <c r="BR20" s="146" t="b">
        <f t="shared" si="33"/>
        <v>0</v>
      </c>
      <c r="BS20" s="146" t="b">
        <f t="shared" si="34"/>
        <v>0</v>
      </c>
      <c r="BT20" s="146" t="b">
        <f t="shared" si="35"/>
        <v>0</v>
      </c>
      <c r="BU20" s="146" t="b">
        <f t="shared" si="36"/>
        <v>0</v>
      </c>
      <c r="BV20" s="146" t="b">
        <f t="shared" si="37"/>
        <v>0</v>
      </c>
      <c r="BW20" s="146" t="b">
        <f t="shared" si="38"/>
        <v>0</v>
      </c>
      <c r="BX20" s="146" t="b">
        <f t="shared" si="39"/>
        <v>0</v>
      </c>
      <c r="BY20" s="146" t="b">
        <f t="shared" si="40"/>
        <v>0</v>
      </c>
      <c r="BZ20" s="146" t="b">
        <f t="shared" si="41"/>
        <v>0</v>
      </c>
      <c r="CA20" s="146" t="b">
        <f t="shared" si="42"/>
        <v>0</v>
      </c>
      <c r="CB20" s="146" t="b">
        <f t="shared" si="43"/>
        <v>0</v>
      </c>
      <c r="CC20" s="146" t="b">
        <f t="shared" si="44"/>
        <v>0</v>
      </c>
      <c r="CD20" s="146" t="b">
        <f t="shared" si="45"/>
        <v>0</v>
      </c>
      <c r="CE20" s="146" t="b">
        <f t="shared" si="46"/>
        <v>0</v>
      </c>
      <c r="CF20" s="146" t="b">
        <f t="shared" si="47"/>
        <v>0</v>
      </c>
      <c r="CG20" s="146" t="b">
        <f t="shared" si="48"/>
        <v>0</v>
      </c>
      <c r="CH20" s="146" t="b">
        <f t="shared" si="49"/>
        <v>0</v>
      </c>
      <c r="CI20" s="146" t="b">
        <f t="shared" si="50"/>
        <v>0</v>
      </c>
      <c r="CJ20" s="146" t="b">
        <f t="shared" si="51"/>
        <v>0</v>
      </c>
      <c r="CK20" s="146" t="b">
        <f t="shared" si="52"/>
        <v>0</v>
      </c>
      <c r="CL20" s="146" t="b">
        <f t="shared" si="53"/>
        <v>0</v>
      </c>
      <c r="CM20" s="146" t="b">
        <f t="shared" si="54"/>
        <v>0</v>
      </c>
      <c r="CN20" s="146" t="b">
        <f t="shared" si="55"/>
        <v>0</v>
      </c>
      <c r="CO20" s="146" t="b">
        <f t="shared" si="56"/>
        <v>0</v>
      </c>
      <c r="CP20" s="146" t="b">
        <f t="shared" si="57"/>
        <v>0</v>
      </c>
      <c r="CQ20" s="146" t="b">
        <f t="shared" si="58"/>
        <v>0</v>
      </c>
    </row>
    <row r="21" spans="1:95" x14ac:dyDescent="0.25">
      <c r="A21" s="108"/>
      <c r="B21" s="108"/>
      <c r="C21" s="108"/>
      <c r="D21" s="108"/>
      <c r="E21" s="108"/>
      <c r="F21" s="108"/>
      <c r="G21" s="108"/>
      <c r="H21" s="108"/>
      <c r="I21" s="108"/>
      <c r="J21" s="108"/>
      <c r="K21" s="108" t="str">
        <f t="shared" si="0"/>
        <v/>
      </c>
      <c r="L21" s="108"/>
      <c r="M21" s="108"/>
      <c r="N21" s="108"/>
      <c r="O21" s="108" t="str">
        <f t="shared" si="1"/>
        <v/>
      </c>
      <c r="P21" s="108"/>
      <c r="Q21" s="108"/>
      <c r="R21" s="116"/>
      <c r="S21" s="117"/>
      <c r="T21" s="117"/>
      <c r="U21" s="118" t="str">
        <f t="shared" si="2"/>
        <v/>
      </c>
      <c r="V21" s="116"/>
      <c r="W21" s="119"/>
      <c r="X21" s="120">
        <f t="shared" ca="1" si="3"/>
        <v>41696</v>
      </c>
      <c r="Y21" s="118" t="str">
        <f t="shared" si="4"/>
        <v/>
      </c>
      <c r="Z21" s="119"/>
      <c r="AA21" s="116"/>
      <c r="AB21" s="121"/>
      <c r="AC21" s="121"/>
      <c r="AD21" s="118" t="str">
        <f t="shared" si="5"/>
        <v/>
      </c>
      <c r="AE21" s="121"/>
      <c r="AF21" s="116"/>
      <c r="AG21" s="108" t="str">
        <f t="shared" si="6"/>
        <v/>
      </c>
      <c r="AH21" s="108" t="str">
        <f t="shared" si="7"/>
        <v/>
      </c>
      <c r="AI21" s="108" t="str">
        <f t="shared" si="8"/>
        <v/>
      </c>
      <c r="AJ21" s="108" t="str">
        <f t="shared" si="9"/>
        <v/>
      </c>
      <c r="AK21" s="122"/>
      <c r="AL21" s="123">
        <f t="shared" si="10"/>
        <v>0</v>
      </c>
      <c r="AM21" s="123">
        <f t="shared" si="10"/>
        <v>0</v>
      </c>
      <c r="AN21" s="123">
        <f t="shared" si="11"/>
        <v>0</v>
      </c>
      <c r="AO21" s="123">
        <f t="shared" si="12"/>
        <v>0</v>
      </c>
      <c r="AP21" s="123">
        <f t="shared" si="13"/>
        <v>0</v>
      </c>
      <c r="AQ21" s="108" t="str">
        <f t="shared" si="14"/>
        <v/>
      </c>
      <c r="AR21" s="116"/>
      <c r="AS21" s="117"/>
      <c r="AT21" s="108"/>
      <c r="AU21" s="108"/>
      <c r="AV21" s="108"/>
      <c r="AW21" s="108"/>
      <c r="AX21" s="108" t="str">
        <f t="shared" si="15"/>
        <v/>
      </c>
      <c r="AY21" s="108" t="str">
        <f t="shared" si="16"/>
        <v/>
      </c>
      <c r="BB21" s="146" t="b">
        <f t="shared" si="17"/>
        <v>0</v>
      </c>
      <c r="BC21" s="146" t="b">
        <f t="shared" si="18"/>
        <v>0</v>
      </c>
      <c r="BD21" s="146" t="b">
        <f t="shared" si="19"/>
        <v>0</v>
      </c>
      <c r="BE21" s="146" t="b">
        <f t="shared" si="20"/>
        <v>0</v>
      </c>
      <c r="BF21" s="146" t="b">
        <f t="shared" si="21"/>
        <v>0</v>
      </c>
      <c r="BG21" s="146" t="b">
        <f t="shared" si="22"/>
        <v>0</v>
      </c>
      <c r="BH21" s="146" t="b">
        <f t="shared" si="23"/>
        <v>0</v>
      </c>
      <c r="BI21" s="146" t="b">
        <f t="shared" si="24"/>
        <v>0</v>
      </c>
      <c r="BJ21" s="146" t="b">
        <f t="shared" si="25"/>
        <v>0</v>
      </c>
      <c r="BK21" s="146" t="b">
        <f t="shared" si="26"/>
        <v>0</v>
      </c>
      <c r="BL21" s="146" t="b">
        <f t="shared" si="27"/>
        <v>0</v>
      </c>
      <c r="BM21" s="146" t="b">
        <f t="shared" si="28"/>
        <v>0</v>
      </c>
      <c r="BN21" s="146" t="b">
        <f t="shared" si="29"/>
        <v>0</v>
      </c>
      <c r="BO21" s="146" t="b">
        <f t="shared" si="30"/>
        <v>0</v>
      </c>
      <c r="BP21" s="146" t="b">
        <f t="shared" si="31"/>
        <v>0</v>
      </c>
      <c r="BQ21" s="146" t="b">
        <f t="shared" si="32"/>
        <v>0</v>
      </c>
      <c r="BR21" s="146" t="b">
        <f t="shared" si="33"/>
        <v>0</v>
      </c>
      <c r="BS21" s="146" t="b">
        <f t="shared" si="34"/>
        <v>0</v>
      </c>
      <c r="BT21" s="146" t="b">
        <f t="shared" si="35"/>
        <v>0</v>
      </c>
      <c r="BU21" s="146" t="b">
        <f t="shared" si="36"/>
        <v>0</v>
      </c>
      <c r="BV21" s="146" t="b">
        <f t="shared" si="37"/>
        <v>0</v>
      </c>
      <c r="BW21" s="146" t="b">
        <f t="shared" si="38"/>
        <v>0</v>
      </c>
      <c r="BX21" s="146" t="b">
        <f t="shared" si="39"/>
        <v>0</v>
      </c>
      <c r="BY21" s="146" t="b">
        <f t="shared" si="40"/>
        <v>0</v>
      </c>
      <c r="BZ21" s="146" t="b">
        <f t="shared" si="41"/>
        <v>0</v>
      </c>
      <c r="CA21" s="146" t="b">
        <f t="shared" si="42"/>
        <v>0</v>
      </c>
      <c r="CB21" s="146" t="b">
        <f t="shared" si="43"/>
        <v>0</v>
      </c>
      <c r="CC21" s="146" t="b">
        <f t="shared" si="44"/>
        <v>0</v>
      </c>
      <c r="CD21" s="146" t="b">
        <f t="shared" si="45"/>
        <v>0</v>
      </c>
      <c r="CE21" s="146" t="b">
        <f t="shared" si="46"/>
        <v>0</v>
      </c>
      <c r="CF21" s="146" t="b">
        <f t="shared" si="47"/>
        <v>0</v>
      </c>
      <c r="CG21" s="146" t="b">
        <f t="shared" si="48"/>
        <v>0</v>
      </c>
      <c r="CH21" s="146" t="b">
        <f t="shared" si="49"/>
        <v>0</v>
      </c>
      <c r="CI21" s="146" t="b">
        <f t="shared" si="50"/>
        <v>0</v>
      </c>
      <c r="CJ21" s="146" t="b">
        <f t="shared" si="51"/>
        <v>0</v>
      </c>
      <c r="CK21" s="146" t="b">
        <f t="shared" si="52"/>
        <v>0</v>
      </c>
      <c r="CL21" s="146" t="b">
        <f t="shared" si="53"/>
        <v>0</v>
      </c>
      <c r="CM21" s="146" t="b">
        <f t="shared" si="54"/>
        <v>0</v>
      </c>
      <c r="CN21" s="146" t="b">
        <f t="shared" si="55"/>
        <v>0</v>
      </c>
      <c r="CO21" s="146" t="b">
        <f t="shared" si="56"/>
        <v>0</v>
      </c>
      <c r="CP21" s="146" t="b">
        <f t="shared" si="57"/>
        <v>0</v>
      </c>
      <c r="CQ21" s="146" t="b">
        <f t="shared" si="58"/>
        <v>0</v>
      </c>
    </row>
    <row r="22" spans="1:95" x14ac:dyDescent="0.25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 t="str">
        <f t="shared" si="0"/>
        <v/>
      </c>
      <c r="L22" s="108"/>
      <c r="M22" s="108"/>
      <c r="N22" s="108"/>
      <c r="O22" s="108" t="str">
        <f t="shared" si="1"/>
        <v/>
      </c>
      <c r="P22" s="108"/>
      <c r="Q22" s="108"/>
      <c r="R22" s="116"/>
      <c r="S22" s="117"/>
      <c r="T22" s="117"/>
      <c r="U22" s="118" t="str">
        <f t="shared" si="2"/>
        <v/>
      </c>
      <c r="V22" s="116"/>
      <c r="W22" s="119"/>
      <c r="X22" s="120">
        <f t="shared" ca="1" si="3"/>
        <v>41696</v>
      </c>
      <c r="Y22" s="118" t="str">
        <f t="shared" si="4"/>
        <v/>
      </c>
      <c r="Z22" s="119"/>
      <c r="AA22" s="116"/>
      <c r="AB22" s="121"/>
      <c r="AC22" s="121"/>
      <c r="AD22" s="118" t="str">
        <f t="shared" si="5"/>
        <v/>
      </c>
      <c r="AE22" s="121"/>
      <c r="AF22" s="116"/>
      <c r="AG22" s="108" t="str">
        <f t="shared" si="6"/>
        <v/>
      </c>
      <c r="AH22" s="108" t="str">
        <f t="shared" si="7"/>
        <v/>
      </c>
      <c r="AI22" s="108" t="str">
        <f t="shared" si="8"/>
        <v/>
      </c>
      <c r="AJ22" s="108" t="str">
        <f t="shared" si="9"/>
        <v/>
      </c>
      <c r="AK22" s="122"/>
      <c r="AL22" s="123">
        <f t="shared" si="10"/>
        <v>0</v>
      </c>
      <c r="AM22" s="123">
        <f t="shared" si="10"/>
        <v>0</v>
      </c>
      <c r="AN22" s="123">
        <f t="shared" si="11"/>
        <v>0</v>
      </c>
      <c r="AO22" s="123">
        <f t="shared" si="12"/>
        <v>0</v>
      </c>
      <c r="AP22" s="123">
        <f t="shared" si="13"/>
        <v>0</v>
      </c>
      <c r="AQ22" s="108" t="str">
        <f t="shared" si="14"/>
        <v/>
      </c>
      <c r="AR22" s="116"/>
      <c r="AS22" s="117"/>
      <c r="AT22" s="108"/>
      <c r="AU22" s="108"/>
      <c r="AV22" s="108"/>
      <c r="AW22" s="108"/>
      <c r="AX22" s="108" t="str">
        <f t="shared" si="15"/>
        <v/>
      </c>
      <c r="AY22" s="108" t="str">
        <f t="shared" si="16"/>
        <v/>
      </c>
      <c r="BB22" s="146" t="b">
        <f t="shared" si="17"/>
        <v>0</v>
      </c>
      <c r="BC22" s="146" t="b">
        <f t="shared" si="18"/>
        <v>0</v>
      </c>
      <c r="BD22" s="146" t="b">
        <f t="shared" si="19"/>
        <v>0</v>
      </c>
      <c r="BE22" s="146" t="b">
        <f t="shared" si="20"/>
        <v>0</v>
      </c>
      <c r="BF22" s="146" t="b">
        <f t="shared" si="21"/>
        <v>0</v>
      </c>
      <c r="BG22" s="146" t="b">
        <f t="shared" si="22"/>
        <v>0</v>
      </c>
      <c r="BH22" s="146" t="b">
        <f t="shared" si="23"/>
        <v>0</v>
      </c>
      <c r="BI22" s="146" t="b">
        <f t="shared" si="24"/>
        <v>0</v>
      </c>
      <c r="BJ22" s="146" t="b">
        <f t="shared" si="25"/>
        <v>0</v>
      </c>
      <c r="BK22" s="146" t="b">
        <f t="shared" si="26"/>
        <v>0</v>
      </c>
      <c r="BL22" s="146" t="b">
        <f t="shared" si="27"/>
        <v>0</v>
      </c>
      <c r="BM22" s="146" t="b">
        <f t="shared" si="28"/>
        <v>0</v>
      </c>
      <c r="BN22" s="146" t="b">
        <f t="shared" si="29"/>
        <v>0</v>
      </c>
      <c r="BO22" s="146" t="b">
        <f t="shared" si="30"/>
        <v>0</v>
      </c>
      <c r="BP22" s="146" t="b">
        <f t="shared" si="31"/>
        <v>0</v>
      </c>
      <c r="BQ22" s="146" t="b">
        <f t="shared" si="32"/>
        <v>0</v>
      </c>
      <c r="BR22" s="146" t="b">
        <f t="shared" si="33"/>
        <v>0</v>
      </c>
      <c r="BS22" s="146" t="b">
        <f t="shared" si="34"/>
        <v>0</v>
      </c>
      <c r="BT22" s="146" t="b">
        <f t="shared" si="35"/>
        <v>0</v>
      </c>
      <c r="BU22" s="146" t="b">
        <f t="shared" si="36"/>
        <v>0</v>
      </c>
      <c r="BV22" s="146" t="b">
        <f t="shared" si="37"/>
        <v>0</v>
      </c>
      <c r="BW22" s="146" t="b">
        <f t="shared" si="38"/>
        <v>0</v>
      </c>
      <c r="BX22" s="146" t="b">
        <f t="shared" si="39"/>
        <v>0</v>
      </c>
      <c r="BY22" s="146" t="b">
        <f t="shared" si="40"/>
        <v>0</v>
      </c>
      <c r="BZ22" s="146" t="b">
        <f t="shared" si="41"/>
        <v>0</v>
      </c>
      <c r="CA22" s="146" t="b">
        <f t="shared" si="42"/>
        <v>0</v>
      </c>
      <c r="CB22" s="146" t="b">
        <f t="shared" si="43"/>
        <v>0</v>
      </c>
      <c r="CC22" s="146" t="b">
        <f t="shared" si="44"/>
        <v>0</v>
      </c>
      <c r="CD22" s="146" t="b">
        <f t="shared" si="45"/>
        <v>0</v>
      </c>
      <c r="CE22" s="146" t="b">
        <f t="shared" si="46"/>
        <v>0</v>
      </c>
      <c r="CF22" s="146" t="b">
        <f t="shared" si="47"/>
        <v>0</v>
      </c>
      <c r="CG22" s="146" t="b">
        <f t="shared" si="48"/>
        <v>0</v>
      </c>
      <c r="CH22" s="146" t="b">
        <f t="shared" si="49"/>
        <v>0</v>
      </c>
      <c r="CI22" s="146" t="b">
        <f t="shared" si="50"/>
        <v>0</v>
      </c>
      <c r="CJ22" s="146" t="b">
        <f t="shared" si="51"/>
        <v>0</v>
      </c>
      <c r="CK22" s="146" t="b">
        <f t="shared" si="52"/>
        <v>0</v>
      </c>
      <c r="CL22" s="146" t="b">
        <f t="shared" si="53"/>
        <v>0</v>
      </c>
      <c r="CM22" s="146" t="b">
        <f t="shared" si="54"/>
        <v>0</v>
      </c>
      <c r="CN22" s="146" t="b">
        <f t="shared" si="55"/>
        <v>0</v>
      </c>
      <c r="CO22" s="146" t="b">
        <f t="shared" si="56"/>
        <v>0</v>
      </c>
      <c r="CP22" s="146" t="b">
        <f t="shared" si="57"/>
        <v>0</v>
      </c>
      <c r="CQ22" s="146" t="b">
        <f t="shared" si="58"/>
        <v>0</v>
      </c>
    </row>
    <row r="23" spans="1:95" x14ac:dyDescent="0.25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 t="str">
        <f t="shared" si="0"/>
        <v/>
      </c>
      <c r="L23" s="108"/>
      <c r="M23" s="108"/>
      <c r="N23" s="108"/>
      <c r="O23" s="108" t="str">
        <f t="shared" si="1"/>
        <v/>
      </c>
      <c r="P23" s="108"/>
      <c r="Q23" s="108"/>
      <c r="R23" s="116"/>
      <c r="S23" s="117"/>
      <c r="T23" s="117"/>
      <c r="U23" s="118" t="str">
        <f t="shared" si="2"/>
        <v/>
      </c>
      <c r="V23" s="116"/>
      <c r="W23" s="119"/>
      <c r="X23" s="120">
        <f t="shared" ca="1" si="3"/>
        <v>41696</v>
      </c>
      <c r="Y23" s="118" t="str">
        <f t="shared" si="4"/>
        <v/>
      </c>
      <c r="Z23" s="119"/>
      <c r="AA23" s="116"/>
      <c r="AB23" s="121"/>
      <c r="AC23" s="121"/>
      <c r="AD23" s="118" t="str">
        <f t="shared" si="5"/>
        <v/>
      </c>
      <c r="AE23" s="121"/>
      <c r="AF23" s="116"/>
      <c r="AG23" s="108" t="str">
        <f t="shared" si="6"/>
        <v/>
      </c>
      <c r="AH23" s="108" t="str">
        <f t="shared" si="7"/>
        <v/>
      </c>
      <c r="AI23" s="108" t="str">
        <f t="shared" si="8"/>
        <v/>
      </c>
      <c r="AJ23" s="108" t="str">
        <f t="shared" si="9"/>
        <v/>
      </c>
      <c r="AK23" s="122"/>
      <c r="AL23" s="123">
        <f t="shared" si="10"/>
        <v>0</v>
      </c>
      <c r="AM23" s="123">
        <f t="shared" si="10"/>
        <v>0</v>
      </c>
      <c r="AN23" s="123">
        <f t="shared" si="11"/>
        <v>0</v>
      </c>
      <c r="AO23" s="123">
        <f t="shared" si="12"/>
        <v>0</v>
      </c>
      <c r="AP23" s="123">
        <f t="shared" si="13"/>
        <v>0</v>
      </c>
      <c r="AQ23" s="108" t="str">
        <f t="shared" si="14"/>
        <v/>
      </c>
      <c r="AR23" s="116"/>
      <c r="AS23" s="117"/>
      <c r="AT23" s="108"/>
      <c r="AU23" s="108"/>
      <c r="AV23" s="108"/>
      <c r="AW23" s="108"/>
      <c r="AX23" s="108" t="str">
        <f t="shared" si="15"/>
        <v/>
      </c>
      <c r="AY23" s="108" t="str">
        <f t="shared" si="16"/>
        <v/>
      </c>
      <c r="BB23" s="146" t="b">
        <f t="shared" si="17"/>
        <v>0</v>
      </c>
      <c r="BC23" s="146" t="b">
        <f t="shared" si="18"/>
        <v>0</v>
      </c>
      <c r="BD23" s="146" t="b">
        <f t="shared" si="19"/>
        <v>0</v>
      </c>
      <c r="BE23" s="146" t="b">
        <f t="shared" si="20"/>
        <v>0</v>
      </c>
      <c r="BF23" s="146" t="b">
        <f t="shared" si="21"/>
        <v>0</v>
      </c>
      <c r="BG23" s="146" t="b">
        <f t="shared" si="22"/>
        <v>0</v>
      </c>
      <c r="BH23" s="146" t="b">
        <f t="shared" si="23"/>
        <v>0</v>
      </c>
      <c r="BI23" s="146" t="b">
        <f t="shared" si="24"/>
        <v>0</v>
      </c>
      <c r="BJ23" s="146" t="b">
        <f t="shared" si="25"/>
        <v>0</v>
      </c>
      <c r="BK23" s="146" t="b">
        <f t="shared" si="26"/>
        <v>0</v>
      </c>
      <c r="BL23" s="146" t="b">
        <f t="shared" si="27"/>
        <v>0</v>
      </c>
      <c r="BM23" s="146" t="b">
        <f t="shared" si="28"/>
        <v>0</v>
      </c>
      <c r="BN23" s="146" t="b">
        <f t="shared" si="29"/>
        <v>0</v>
      </c>
      <c r="BO23" s="146" t="b">
        <f t="shared" si="30"/>
        <v>0</v>
      </c>
      <c r="BP23" s="146" t="b">
        <f t="shared" si="31"/>
        <v>0</v>
      </c>
      <c r="BQ23" s="146" t="b">
        <f t="shared" si="32"/>
        <v>0</v>
      </c>
      <c r="BR23" s="146" t="b">
        <f t="shared" si="33"/>
        <v>0</v>
      </c>
      <c r="BS23" s="146" t="b">
        <f t="shared" si="34"/>
        <v>0</v>
      </c>
      <c r="BT23" s="146" t="b">
        <f t="shared" si="35"/>
        <v>0</v>
      </c>
      <c r="BU23" s="146" t="b">
        <f t="shared" si="36"/>
        <v>0</v>
      </c>
      <c r="BV23" s="146" t="b">
        <f t="shared" si="37"/>
        <v>0</v>
      </c>
      <c r="BW23" s="146" t="b">
        <f t="shared" si="38"/>
        <v>0</v>
      </c>
      <c r="BX23" s="146" t="b">
        <f t="shared" si="39"/>
        <v>0</v>
      </c>
      <c r="BY23" s="146" t="b">
        <f t="shared" si="40"/>
        <v>0</v>
      </c>
      <c r="BZ23" s="146" t="b">
        <f t="shared" si="41"/>
        <v>0</v>
      </c>
      <c r="CA23" s="146" t="b">
        <f t="shared" si="42"/>
        <v>0</v>
      </c>
      <c r="CB23" s="146" t="b">
        <f t="shared" si="43"/>
        <v>0</v>
      </c>
      <c r="CC23" s="146" t="b">
        <f t="shared" si="44"/>
        <v>0</v>
      </c>
      <c r="CD23" s="146" t="b">
        <f t="shared" si="45"/>
        <v>0</v>
      </c>
      <c r="CE23" s="146" t="b">
        <f t="shared" si="46"/>
        <v>0</v>
      </c>
      <c r="CF23" s="146" t="b">
        <f t="shared" si="47"/>
        <v>0</v>
      </c>
      <c r="CG23" s="146" t="b">
        <f t="shared" si="48"/>
        <v>0</v>
      </c>
      <c r="CH23" s="146" t="b">
        <f t="shared" si="49"/>
        <v>0</v>
      </c>
      <c r="CI23" s="146" t="b">
        <f t="shared" si="50"/>
        <v>0</v>
      </c>
      <c r="CJ23" s="146" t="b">
        <f t="shared" si="51"/>
        <v>0</v>
      </c>
      <c r="CK23" s="146" t="b">
        <f t="shared" si="52"/>
        <v>0</v>
      </c>
      <c r="CL23" s="146" t="b">
        <f t="shared" si="53"/>
        <v>0</v>
      </c>
      <c r="CM23" s="146" t="b">
        <f t="shared" si="54"/>
        <v>0</v>
      </c>
      <c r="CN23" s="146" t="b">
        <f t="shared" si="55"/>
        <v>0</v>
      </c>
      <c r="CO23" s="146" t="b">
        <f t="shared" si="56"/>
        <v>0</v>
      </c>
      <c r="CP23" s="146" t="b">
        <f t="shared" si="57"/>
        <v>0</v>
      </c>
      <c r="CQ23" s="146" t="b">
        <f t="shared" si="58"/>
        <v>0</v>
      </c>
    </row>
    <row r="24" spans="1:95" x14ac:dyDescent="0.25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 t="str">
        <f t="shared" si="0"/>
        <v/>
      </c>
      <c r="L24" s="108"/>
      <c r="M24" s="108"/>
      <c r="N24" s="108"/>
      <c r="O24" s="108" t="str">
        <f t="shared" si="1"/>
        <v/>
      </c>
      <c r="P24" s="108"/>
      <c r="Q24" s="108"/>
      <c r="R24" s="116"/>
      <c r="S24" s="117"/>
      <c r="T24" s="117"/>
      <c r="U24" s="118" t="str">
        <f t="shared" si="2"/>
        <v/>
      </c>
      <c r="V24" s="116"/>
      <c r="W24" s="119"/>
      <c r="X24" s="120">
        <f t="shared" ca="1" si="3"/>
        <v>41696</v>
      </c>
      <c r="Y24" s="118" t="str">
        <f t="shared" si="4"/>
        <v/>
      </c>
      <c r="Z24" s="119"/>
      <c r="AA24" s="116"/>
      <c r="AB24" s="121"/>
      <c r="AC24" s="121"/>
      <c r="AD24" s="118" t="str">
        <f t="shared" si="5"/>
        <v/>
      </c>
      <c r="AE24" s="121"/>
      <c r="AF24" s="116"/>
      <c r="AG24" s="108" t="str">
        <f t="shared" si="6"/>
        <v/>
      </c>
      <c r="AH24" s="108" t="str">
        <f t="shared" si="7"/>
        <v/>
      </c>
      <c r="AI24" s="108" t="str">
        <f t="shared" si="8"/>
        <v/>
      </c>
      <c r="AJ24" s="108" t="str">
        <f t="shared" si="9"/>
        <v/>
      </c>
      <c r="AK24" s="122"/>
      <c r="AL24" s="123">
        <f t="shared" si="10"/>
        <v>0</v>
      </c>
      <c r="AM24" s="123">
        <f t="shared" si="10"/>
        <v>0</v>
      </c>
      <c r="AN24" s="123">
        <f t="shared" si="11"/>
        <v>0</v>
      </c>
      <c r="AO24" s="123">
        <f t="shared" si="12"/>
        <v>0</v>
      </c>
      <c r="AP24" s="123">
        <f t="shared" si="13"/>
        <v>0</v>
      </c>
      <c r="AQ24" s="108" t="str">
        <f t="shared" si="14"/>
        <v/>
      </c>
      <c r="AR24" s="116"/>
      <c r="AS24" s="117"/>
      <c r="AT24" s="108"/>
      <c r="AU24" s="108"/>
      <c r="AV24" s="108"/>
      <c r="AW24" s="108"/>
      <c r="AX24" s="108" t="str">
        <f t="shared" si="15"/>
        <v/>
      </c>
      <c r="AY24" s="108" t="str">
        <f t="shared" si="16"/>
        <v/>
      </c>
      <c r="BB24" s="146" t="b">
        <f t="shared" si="17"/>
        <v>0</v>
      </c>
      <c r="BC24" s="146" t="b">
        <f t="shared" si="18"/>
        <v>0</v>
      </c>
      <c r="BD24" s="146" t="b">
        <f t="shared" si="19"/>
        <v>0</v>
      </c>
      <c r="BE24" s="146" t="b">
        <f t="shared" si="20"/>
        <v>0</v>
      </c>
      <c r="BF24" s="146" t="b">
        <f t="shared" si="21"/>
        <v>0</v>
      </c>
      <c r="BG24" s="146" t="b">
        <f t="shared" si="22"/>
        <v>0</v>
      </c>
      <c r="BH24" s="146" t="b">
        <f t="shared" si="23"/>
        <v>0</v>
      </c>
      <c r="BI24" s="146" t="b">
        <f t="shared" si="24"/>
        <v>0</v>
      </c>
      <c r="BJ24" s="146" t="b">
        <f t="shared" si="25"/>
        <v>0</v>
      </c>
      <c r="BK24" s="146" t="b">
        <f t="shared" si="26"/>
        <v>0</v>
      </c>
      <c r="BL24" s="146" t="b">
        <f t="shared" si="27"/>
        <v>0</v>
      </c>
      <c r="BM24" s="146" t="b">
        <f t="shared" si="28"/>
        <v>0</v>
      </c>
      <c r="BN24" s="146" t="b">
        <f t="shared" si="29"/>
        <v>0</v>
      </c>
      <c r="BO24" s="146" t="b">
        <f t="shared" si="30"/>
        <v>0</v>
      </c>
      <c r="BP24" s="146" t="b">
        <f t="shared" si="31"/>
        <v>0</v>
      </c>
      <c r="BQ24" s="146" t="b">
        <f t="shared" si="32"/>
        <v>0</v>
      </c>
      <c r="BR24" s="146" t="b">
        <f t="shared" si="33"/>
        <v>0</v>
      </c>
      <c r="BS24" s="146" t="b">
        <f t="shared" si="34"/>
        <v>0</v>
      </c>
      <c r="BT24" s="146" t="b">
        <f t="shared" si="35"/>
        <v>0</v>
      </c>
      <c r="BU24" s="146" t="b">
        <f t="shared" si="36"/>
        <v>0</v>
      </c>
      <c r="BV24" s="146" t="b">
        <f t="shared" si="37"/>
        <v>0</v>
      </c>
      <c r="BW24" s="146" t="b">
        <f t="shared" si="38"/>
        <v>0</v>
      </c>
      <c r="BX24" s="146" t="b">
        <f t="shared" si="39"/>
        <v>0</v>
      </c>
      <c r="BY24" s="146" t="b">
        <f t="shared" si="40"/>
        <v>0</v>
      </c>
      <c r="BZ24" s="146" t="b">
        <f t="shared" si="41"/>
        <v>0</v>
      </c>
      <c r="CA24" s="146" t="b">
        <f t="shared" si="42"/>
        <v>0</v>
      </c>
      <c r="CB24" s="146" t="b">
        <f t="shared" si="43"/>
        <v>0</v>
      </c>
      <c r="CC24" s="146" t="b">
        <f t="shared" si="44"/>
        <v>0</v>
      </c>
      <c r="CD24" s="146" t="b">
        <f t="shared" si="45"/>
        <v>0</v>
      </c>
      <c r="CE24" s="146" t="b">
        <f t="shared" si="46"/>
        <v>0</v>
      </c>
      <c r="CF24" s="146" t="b">
        <f t="shared" si="47"/>
        <v>0</v>
      </c>
      <c r="CG24" s="146" t="b">
        <f t="shared" si="48"/>
        <v>0</v>
      </c>
      <c r="CH24" s="146" t="b">
        <f t="shared" si="49"/>
        <v>0</v>
      </c>
      <c r="CI24" s="146" t="b">
        <f t="shared" si="50"/>
        <v>0</v>
      </c>
      <c r="CJ24" s="146" t="b">
        <f t="shared" si="51"/>
        <v>0</v>
      </c>
      <c r="CK24" s="146" t="b">
        <f t="shared" si="52"/>
        <v>0</v>
      </c>
      <c r="CL24" s="146" t="b">
        <f t="shared" si="53"/>
        <v>0</v>
      </c>
      <c r="CM24" s="146" t="b">
        <f t="shared" si="54"/>
        <v>0</v>
      </c>
      <c r="CN24" s="146" t="b">
        <f t="shared" si="55"/>
        <v>0</v>
      </c>
      <c r="CO24" s="146" t="b">
        <f t="shared" si="56"/>
        <v>0</v>
      </c>
      <c r="CP24" s="146" t="b">
        <f t="shared" si="57"/>
        <v>0</v>
      </c>
      <c r="CQ24" s="146" t="b">
        <f t="shared" si="58"/>
        <v>0</v>
      </c>
    </row>
    <row r="25" spans="1:95" x14ac:dyDescent="0.25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 t="str">
        <f t="shared" si="0"/>
        <v/>
      </c>
      <c r="L25" s="108"/>
      <c r="M25" s="108"/>
      <c r="N25" s="108"/>
      <c r="O25" s="108" t="str">
        <f t="shared" si="1"/>
        <v/>
      </c>
      <c r="P25" s="108"/>
      <c r="Q25" s="108"/>
      <c r="R25" s="116"/>
      <c r="S25" s="117"/>
      <c r="T25" s="117"/>
      <c r="U25" s="118" t="str">
        <f t="shared" si="2"/>
        <v/>
      </c>
      <c r="V25" s="116"/>
      <c r="W25" s="119"/>
      <c r="X25" s="120">
        <f t="shared" ca="1" si="3"/>
        <v>41696</v>
      </c>
      <c r="Y25" s="118" t="str">
        <f t="shared" si="4"/>
        <v/>
      </c>
      <c r="Z25" s="119"/>
      <c r="AA25" s="116"/>
      <c r="AB25" s="121"/>
      <c r="AC25" s="121"/>
      <c r="AD25" s="118" t="str">
        <f t="shared" si="5"/>
        <v/>
      </c>
      <c r="AE25" s="121"/>
      <c r="AF25" s="116"/>
      <c r="AG25" s="108" t="str">
        <f t="shared" si="6"/>
        <v/>
      </c>
      <c r="AH25" s="108" t="str">
        <f t="shared" si="7"/>
        <v/>
      </c>
      <c r="AI25" s="108" t="str">
        <f t="shared" si="8"/>
        <v/>
      </c>
      <c r="AJ25" s="108" t="str">
        <f t="shared" si="9"/>
        <v/>
      </c>
      <c r="AK25" s="122"/>
      <c r="AL25" s="123">
        <f t="shared" si="10"/>
        <v>0</v>
      </c>
      <c r="AM25" s="123">
        <f t="shared" si="10"/>
        <v>0</v>
      </c>
      <c r="AN25" s="123">
        <f t="shared" si="11"/>
        <v>0</v>
      </c>
      <c r="AO25" s="123">
        <f t="shared" si="12"/>
        <v>0</v>
      </c>
      <c r="AP25" s="123">
        <f t="shared" si="13"/>
        <v>0</v>
      </c>
      <c r="AQ25" s="108" t="str">
        <f t="shared" si="14"/>
        <v/>
      </c>
      <c r="AR25" s="116"/>
      <c r="AS25" s="117"/>
      <c r="AT25" s="108"/>
      <c r="AU25" s="108"/>
      <c r="AV25" s="108"/>
      <c r="AW25" s="108"/>
      <c r="AX25" s="108" t="str">
        <f t="shared" si="15"/>
        <v/>
      </c>
      <c r="AY25" s="108" t="str">
        <f t="shared" si="16"/>
        <v/>
      </c>
      <c r="BB25" s="146" t="b">
        <f t="shared" si="17"/>
        <v>0</v>
      </c>
      <c r="BC25" s="146" t="b">
        <f t="shared" si="18"/>
        <v>0</v>
      </c>
      <c r="BD25" s="146" t="b">
        <f t="shared" si="19"/>
        <v>0</v>
      </c>
      <c r="BE25" s="146" t="b">
        <f t="shared" si="20"/>
        <v>0</v>
      </c>
      <c r="BF25" s="146" t="b">
        <f t="shared" si="21"/>
        <v>0</v>
      </c>
      <c r="BG25" s="146" t="b">
        <f t="shared" si="22"/>
        <v>0</v>
      </c>
      <c r="BH25" s="146" t="b">
        <f t="shared" si="23"/>
        <v>0</v>
      </c>
      <c r="BI25" s="146" t="b">
        <f t="shared" si="24"/>
        <v>0</v>
      </c>
      <c r="BJ25" s="146" t="b">
        <f t="shared" si="25"/>
        <v>0</v>
      </c>
      <c r="BK25" s="146" t="b">
        <f t="shared" si="26"/>
        <v>0</v>
      </c>
      <c r="BL25" s="146" t="b">
        <f t="shared" si="27"/>
        <v>0</v>
      </c>
      <c r="BM25" s="146" t="b">
        <f t="shared" si="28"/>
        <v>0</v>
      </c>
      <c r="BN25" s="146" t="b">
        <f t="shared" si="29"/>
        <v>0</v>
      </c>
      <c r="BO25" s="146" t="b">
        <f t="shared" si="30"/>
        <v>0</v>
      </c>
      <c r="BP25" s="146" t="b">
        <f t="shared" si="31"/>
        <v>0</v>
      </c>
      <c r="BQ25" s="146" t="b">
        <f t="shared" si="32"/>
        <v>0</v>
      </c>
      <c r="BR25" s="146" t="b">
        <f t="shared" si="33"/>
        <v>0</v>
      </c>
      <c r="BS25" s="146" t="b">
        <f t="shared" si="34"/>
        <v>0</v>
      </c>
      <c r="BT25" s="146" t="b">
        <f t="shared" si="35"/>
        <v>0</v>
      </c>
      <c r="BU25" s="146" t="b">
        <f t="shared" si="36"/>
        <v>0</v>
      </c>
      <c r="BV25" s="146" t="b">
        <f t="shared" si="37"/>
        <v>0</v>
      </c>
      <c r="BW25" s="146" t="b">
        <f t="shared" si="38"/>
        <v>0</v>
      </c>
      <c r="BX25" s="146" t="b">
        <f t="shared" si="39"/>
        <v>0</v>
      </c>
      <c r="BY25" s="146" t="b">
        <f t="shared" si="40"/>
        <v>0</v>
      </c>
      <c r="BZ25" s="146" t="b">
        <f t="shared" si="41"/>
        <v>0</v>
      </c>
      <c r="CA25" s="146" t="b">
        <f t="shared" si="42"/>
        <v>0</v>
      </c>
      <c r="CB25" s="146" t="b">
        <f t="shared" si="43"/>
        <v>0</v>
      </c>
      <c r="CC25" s="146" t="b">
        <f t="shared" si="44"/>
        <v>0</v>
      </c>
      <c r="CD25" s="146" t="b">
        <f t="shared" si="45"/>
        <v>0</v>
      </c>
      <c r="CE25" s="146" t="b">
        <f t="shared" si="46"/>
        <v>0</v>
      </c>
      <c r="CF25" s="146" t="b">
        <f t="shared" si="47"/>
        <v>0</v>
      </c>
      <c r="CG25" s="146" t="b">
        <f t="shared" si="48"/>
        <v>0</v>
      </c>
      <c r="CH25" s="146" t="b">
        <f t="shared" si="49"/>
        <v>0</v>
      </c>
      <c r="CI25" s="146" t="b">
        <f t="shared" si="50"/>
        <v>0</v>
      </c>
      <c r="CJ25" s="146" t="b">
        <f t="shared" si="51"/>
        <v>0</v>
      </c>
      <c r="CK25" s="146" t="b">
        <f t="shared" si="52"/>
        <v>0</v>
      </c>
      <c r="CL25" s="146" t="b">
        <f t="shared" si="53"/>
        <v>0</v>
      </c>
      <c r="CM25" s="146" t="b">
        <f t="shared" si="54"/>
        <v>0</v>
      </c>
      <c r="CN25" s="146" t="b">
        <f t="shared" si="55"/>
        <v>0</v>
      </c>
      <c r="CO25" s="146" t="b">
        <f t="shared" si="56"/>
        <v>0</v>
      </c>
      <c r="CP25" s="146" t="b">
        <f t="shared" si="57"/>
        <v>0</v>
      </c>
      <c r="CQ25" s="146" t="b">
        <f t="shared" si="58"/>
        <v>0</v>
      </c>
    </row>
    <row r="26" spans="1:95" x14ac:dyDescent="0.25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 t="str">
        <f t="shared" si="0"/>
        <v/>
      </c>
      <c r="L26" s="108"/>
      <c r="M26" s="108"/>
      <c r="N26" s="108"/>
      <c r="O26" s="108" t="str">
        <f t="shared" si="1"/>
        <v/>
      </c>
      <c r="P26" s="108"/>
      <c r="Q26" s="108"/>
      <c r="R26" s="116"/>
      <c r="S26" s="117"/>
      <c r="T26" s="117"/>
      <c r="U26" s="118" t="str">
        <f t="shared" si="2"/>
        <v/>
      </c>
      <c r="V26" s="116"/>
      <c r="W26" s="119"/>
      <c r="X26" s="120">
        <f t="shared" ca="1" si="3"/>
        <v>41696</v>
      </c>
      <c r="Y26" s="118" t="str">
        <f t="shared" si="4"/>
        <v/>
      </c>
      <c r="Z26" s="119"/>
      <c r="AA26" s="116"/>
      <c r="AB26" s="121"/>
      <c r="AC26" s="121"/>
      <c r="AD26" s="118" t="str">
        <f t="shared" si="5"/>
        <v/>
      </c>
      <c r="AE26" s="121"/>
      <c r="AF26" s="116"/>
      <c r="AG26" s="108" t="str">
        <f t="shared" si="6"/>
        <v/>
      </c>
      <c r="AH26" s="108" t="str">
        <f t="shared" si="7"/>
        <v/>
      </c>
      <c r="AI26" s="108" t="str">
        <f t="shared" si="8"/>
        <v/>
      </c>
      <c r="AJ26" s="108" t="str">
        <f t="shared" si="9"/>
        <v/>
      </c>
      <c r="AK26" s="122"/>
      <c r="AL26" s="123">
        <f t="shared" si="10"/>
        <v>0</v>
      </c>
      <c r="AM26" s="123">
        <f t="shared" si="10"/>
        <v>0</v>
      </c>
      <c r="AN26" s="123">
        <f t="shared" si="11"/>
        <v>0</v>
      </c>
      <c r="AO26" s="123">
        <f t="shared" si="12"/>
        <v>0</v>
      </c>
      <c r="AP26" s="123">
        <f t="shared" si="13"/>
        <v>0</v>
      </c>
      <c r="AQ26" s="108" t="str">
        <f t="shared" si="14"/>
        <v/>
      </c>
      <c r="AR26" s="116"/>
      <c r="AS26" s="117"/>
      <c r="AT26" s="108"/>
      <c r="AU26" s="108"/>
      <c r="AV26" s="108"/>
      <c r="AW26" s="108"/>
      <c r="AX26" s="108" t="str">
        <f t="shared" si="15"/>
        <v/>
      </c>
      <c r="AY26" s="108" t="str">
        <f t="shared" si="16"/>
        <v/>
      </c>
      <c r="BB26" s="146" t="b">
        <f t="shared" si="17"/>
        <v>0</v>
      </c>
      <c r="BC26" s="146" t="b">
        <f t="shared" si="18"/>
        <v>0</v>
      </c>
      <c r="BD26" s="146" t="b">
        <f t="shared" si="19"/>
        <v>0</v>
      </c>
      <c r="BE26" s="146" t="b">
        <f t="shared" si="20"/>
        <v>0</v>
      </c>
      <c r="BF26" s="146" t="b">
        <f t="shared" si="21"/>
        <v>0</v>
      </c>
      <c r="BG26" s="146" t="b">
        <f t="shared" si="22"/>
        <v>0</v>
      </c>
      <c r="BH26" s="146" t="b">
        <f t="shared" si="23"/>
        <v>0</v>
      </c>
      <c r="BI26" s="146" t="b">
        <f t="shared" si="24"/>
        <v>0</v>
      </c>
      <c r="BJ26" s="146" t="b">
        <f t="shared" si="25"/>
        <v>0</v>
      </c>
      <c r="BK26" s="146" t="b">
        <f t="shared" si="26"/>
        <v>0</v>
      </c>
      <c r="BL26" s="146" t="b">
        <f t="shared" si="27"/>
        <v>0</v>
      </c>
      <c r="BM26" s="146" t="b">
        <f t="shared" si="28"/>
        <v>0</v>
      </c>
      <c r="BN26" s="146" t="b">
        <f t="shared" si="29"/>
        <v>0</v>
      </c>
      <c r="BO26" s="146" t="b">
        <f t="shared" si="30"/>
        <v>0</v>
      </c>
      <c r="BP26" s="146" t="b">
        <f t="shared" si="31"/>
        <v>0</v>
      </c>
      <c r="BQ26" s="146" t="b">
        <f t="shared" si="32"/>
        <v>0</v>
      </c>
      <c r="BR26" s="146" t="b">
        <f t="shared" si="33"/>
        <v>0</v>
      </c>
      <c r="BS26" s="146" t="b">
        <f t="shared" si="34"/>
        <v>0</v>
      </c>
      <c r="BT26" s="146" t="b">
        <f t="shared" si="35"/>
        <v>0</v>
      </c>
      <c r="BU26" s="146" t="b">
        <f t="shared" si="36"/>
        <v>0</v>
      </c>
      <c r="BV26" s="146" t="b">
        <f t="shared" si="37"/>
        <v>0</v>
      </c>
      <c r="BW26" s="146" t="b">
        <f t="shared" si="38"/>
        <v>0</v>
      </c>
      <c r="BX26" s="146" t="b">
        <f t="shared" si="39"/>
        <v>0</v>
      </c>
      <c r="BY26" s="146" t="b">
        <f t="shared" si="40"/>
        <v>0</v>
      </c>
      <c r="BZ26" s="146" t="b">
        <f t="shared" si="41"/>
        <v>0</v>
      </c>
      <c r="CA26" s="146" t="b">
        <f t="shared" si="42"/>
        <v>0</v>
      </c>
      <c r="CB26" s="146" t="b">
        <f t="shared" si="43"/>
        <v>0</v>
      </c>
      <c r="CC26" s="146" t="b">
        <f t="shared" si="44"/>
        <v>0</v>
      </c>
      <c r="CD26" s="146" t="b">
        <f t="shared" si="45"/>
        <v>0</v>
      </c>
      <c r="CE26" s="146" t="b">
        <f t="shared" si="46"/>
        <v>0</v>
      </c>
      <c r="CF26" s="146" t="b">
        <f t="shared" si="47"/>
        <v>0</v>
      </c>
      <c r="CG26" s="146" t="b">
        <f t="shared" si="48"/>
        <v>0</v>
      </c>
      <c r="CH26" s="146" t="b">
        <f t="shared" si="49"/>
        <v>0</v>
      </c>
      <c r="CI26" s="146" t="b">
        <f t="shared" si="50"/>
        <v>0</v>
      </c>
      <c r="CJ26" s="146" t="b">
        <f t="shared" si="51"/>
        <v>0</v>
      </c>
      <c r="CK26" s="146" t="b">
        <f t="shared" si="52"/>
        <v>0</v>
      </c>
      <c r="CL26" s="146" t="b">
        <f t="shared" si="53"/>
        <v>0</v>
      </c>
      <c r="CM26" s="146" t="b">
        <f t="shared" si="54"/>
        <v>0</v>
      </c>
      <c r="CN26" s="146" t="b">
        <f t="shared" si="55"/>
        <v>0</v>
      </c>
      <c r="CO26" s="146" t="b">
        <f t="shared" si="56"/>
        <v>0</v>
      </c>
      <c r="CP26" s="146" t="b">
        <f t="shared" si="57"/>
        <v>0</v>
      </c>
      <c r="CQ26" s="146" t="b">
        <f t="shared" si="58"/>
        <v>0</v>
      </c>
    </row>
    <row r="27" spans="1:95" x14ac:dyDescent="0.25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 t="str">
        <f t="shared" si="0"/>
        <v/>
      </c>
      <c r="L27" s="108"/>
      <c r="M27" s="108"/>
      <c r="N27" s="108"/>
      <c r="O27" s="108" t="str">
        <f t="shared" si="1"/>
        <v/>
      </c>
      <c r="P27" s="108"/>
      <c r="Q27" s="108"/>
      <c r="R27" s="116"/>
      <c r="S27" s="117"/>
      <c r="T27" s="117"/>
      <c r="U27" s="118" t="str">
        <f t="shared" si="2"/>
        <v/>
      </c>
      <c r="V27" s="116"/>
      <c r="W27" s="119"/>
      <c r="X27" s="120">
        <f t="shared" ca="1" si="3"/>
        <v>41696</v>
      </c>
      <c r="Y27" s="118" t="str">
        <f t="shared" si="4"/>
        <v/>
      </c>
      <c r="Z27" s="119"/>
      <c r="AA27" s="116"/>
      <c r="AB27" s="121"/>
      <c r="AC27" s="121"/>
      <c r="AD27" s="118" t="str">
        <f t="shared" si="5"/>
        <v/>
      </c>
      <c r="AE27" s="121"/>
      <c r="AF27" s="116"/>
      <c r="AG27" s="108" t="str">
        <f t="shared" si="6"/>
        <v/>
      </c>
      <c r="AH27" s="108" t="str">
        <f t="shared" si="7"/>
        <v/>
      </c>
      <c r="AI27" s="108" t="str">
        <f t="shared" si="8"/>
        <v/>
      </c>
      <c r="AJ27" s="108" t="str">
        <f t="shared" si="9"/>
        <v/>
      </c>
      <c r="AK27" s="122"/>
      <c r="AL27" s="123">
        <f t="shared" si="10"/>
        <v>0</v>
      </c>
      <c r="AM27" s="123">
        <f t="shared" si="10"/>
        <v>0</v>
      </c>
      <c r="AN27" s="123">
        <f t="shared" si="11"/>
        <v>0</v>
      </c>
      <c r="AO27" s="123">
        <f t="shared" si="12"/>
        <v>0</v>
      </c>
      <c r="AP27" s="123">
        <f t="shared" si="13"/>
        <v>0</v>
      </c>
      <c r="AQ27" s="108" t="str">
        <f t="shared" si="14"/>
        <v/>
      </c>
      <c r="AR27" s="116"/>
      <c r="AS27" s="117"/>
      <c r="AT27" s="108"/>
      <c r="AU27" s="108"/>
      <c r="AV27" s="108"/>
      <c r="AW27" s="108"/>
      <c r="AX27" s="108" t="str">
        <f t="shared" si="15"/>
        <v/>
      </c>
      <c r="AY27" s="108" t="str">
        <f t="shared" si="16"/>
        <v/>
      </c>
      <c r="BB27" s="146" t="b">
        <f t="shared" si="17"/>
        <v>0</v>
      </c>
      <c r="BC27" s="146" t="b">
        <f t="shared" si="18"/>
        <v>0</v>
      </c>
      <c r="BD27" s="146" t="b">
        <f t="shared" si="19"/>
        <v>0</v>
      </c>
      <c r="BE27" s="146" t="b">
        <f t="shared" si="20"/>
        <v>0</v>
      </c>
      <c r="BF27" s="146" t="b">
        <f t="shared" si="21"/>
        <v>0</v>
      </c>
      <c r="BG27" s="146" t="b">
        <f t="shared" si="22"/>
        <v>0</v>
      </c>
      <c r="BH27" s="146" t="b">
        <f t="shared" si="23"/>
        <v>0</v>
      </c>
      <c r="BI27" s="146" t="b">
        <f t="shared" si="24"/>
        <v>0</v>
      </c>
      <c r="BJ27" s="146" t="b">
        <f t="shared" si="25"/>
        <v>0</v>
      </c>
      <c r="BK27" s="146" t="b">
        <f t="shared" si="26"/>
        <v>0</v>
      </c>
      <c r="BL27" s="146" t="b">
        <f t="shared" si="27"/>
        <v>0</v>
      </c>
      <c r="BM27" s="146" t="b">
        <f t="shared" si="28"/>
        <v>0</v>
      </c>
      <c r="BN27" s="146" t="b">
        <f t="shared" si="29"/>
        <v>0</v>
      </c>
      <c r="BO27" s="146" t="b">
        <f t="shared" si="30"/>
        <v>0</v>
      </c>
      <c r="BP27" s="146" t="b">
        <f t="shared" si="31"/>
        <v>0</v>
      </c>
      <c r="BQ27" s="146" t="b">
        <f t="shared" si="32"/>
        <v>0</v>
      </c>
      <c r="BR27" s="146" t="b">
        <f t="shared" si="33"/>
        <v>0</v>
      </c>
      <c r="BS27" s="146" t="b">
        <f t="shared" si="34"/>
        <v>0</v>
      </c>
      <c r="BT27" s="146" t="b">
        <f t="shared" si="35"/>
        <v>0</v>
      </c>
      <c r="BU27" s="146" t="b">
        <f t="shared" si="36"/>
        <v>0</v>
      </c>
      <c r="BV27" s="146" t="b">
        <f t="shared" si="37"/>
        <v>0</v>
      </c>
      <c r="BW27" s="146" t="b">
        <f t="shared" si="38"/>
        <v>0</v>
      </c>
      <c r="BX27" s="146" t="b">
        <f t="shared" si="39"/>
        <v>0</v>
      </c>
      <c r="BY27" s="146" t="b">
        <f t="shared" si="40"/>
        <v>0</v>
      </c>
      <c r="BZ27" s="146" t="b">
        <f t="shared" si="41"/>
        <v>0</v>
      </c>
      <c r="CA27" s="146" t="b">
        <f t="shared" si="42"/>
        <v>0</v>
      </c>
      <c r="CB27" s="146" t="b">
        <f t="shared" si="43"/>
        <v>0</v>
      </c>
      <c r="CC27" s="146" t="b">
        <f t="shared" si="44"/>
        <v>0</v>
      </c>
      <c r="CD27" s="146" t="b">
        <f t="shared" si="45"/>
        <v>0</v>
      </c>
      <c r="CE27" s="146" t="b">
        <f t="shared" si="46"/>
        <v>0</v>
      </c>
      <c r="CF27" s="146" t="b">
        <f t="shared" si="47"/>
        <v>0</v>
      </c>
      <c r="CG27" s="146" t="b">
        <f t="shared" si="48"/>
        <v>0</v>
      </c>
      <c r="CH27" s="146" t="b">
        <f t="shared" si="49"/>
        <v>0</v>
      </c>
      <c r="CI27" s="146" t="b">
        <f t="shared" si="50"/>
        <v>0</v>
      </c>
      <c r="CJ27" s="146" t="b">
        <f t="shared" si="51"/>
        <v>0</v>
      </c>
      <c r="CK27" s="146" t="b">
        <f t="shared" si="52"/>
        <v>0</v>
      </c>
      <c r="CL27" s="146" t="b">
        <f t="shared" si="53"/>
        <v>0</v>
      </c>
      <c r="CM27" s="146" t="b">
        <f t="shared" si="54"/>
        <v>0</v>
      </c>
      <c r="CN27" s="146" t="b">
        <f t="shared" si="55"/>
        <v>0</v>
      </c>
      <c r="CO27" s="146" t="b">
        <f t="shared" si="56"/>
        <v>0</v>
      </c>
      <c r="CP27" s="146" t="b">
        <f t="shared" si="57"/>
        <v>0</v>
      </c>
      <c r="CQ27" s="146" t="b">
        <f t="shared" si="58"/>
        <v>0</v>
      </c>
    </row>
    <row r="28" spans="1:95" x14ac:dyDescent="0.25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 t="str">
        <f t="shared" si="0"/>
        <v/>
      </c>
      <c r="L28" s="108"/>
      <c r="M28" s="108"/>
      <c r="N28" s="108"/>
      <c r="O28" s="108" t="str">
        <f t="shared" si="1"/>
        <v/>
      </c>
      <c r="P28" s="108"/>
      <c r="Q28" s="108"/>
      <c r="R28" s="116"/>
      <c r="S28" s="117"/>
      <c r="T28" s="117"/>
      <c r="U28" s="118" t="str">
        <f t="shared" si="2"/>
        <v/>
      </c>
      <c r="V28" s="116"/>
      <c r="W28" s="119"/>
      <c r="X28" s="120">
        <f t="shared" ca="1" si="3"/>
        <v>41696</v>
      </c>
      <c r="Y28" s="118" t="str">
        <f t="shared" si="4"/>
        <v/>
      </c>
      <c r="Z28" s="119"/>
      <c r="AA28" s="116"/>
      <c r="AB28" s="121"/>
      <c r="AC28" s="121"/>
      <c r="AD28" s="118" t="str">
        <f t="shared" si="5"/>
        <v/>
      </c>
      <c r="AE28" s="121"/>
      <c r="AF28" s="116"/>
      <c r="AG28" s="108" t="str">
        <f t="shared" si="6"/>
        <v/>
      </c>
      <c r="AH28" s="108" t="str">
        <f t="shared" si="7"/>
        <v/>
      </c>
      <c r="AI28" s="108" t="str">
        <f t="shared" si="8"/>
        <v/>
      </c>
      <c r="AJ28" s="108" t="str">
        <f t="shared" si="9"/>
        <v/>
      </c>
      <c r="AK28" s="122"/>
      <c r="AL28" s="123">
        <f t="shared" si="10"/>
        <v>0</v>
      </c>
      <c r="AM28" s="123">
        <f t="shared" si="10"/>
        <v>0</v>
      </c>
      <c r="AN28" s="123">
        <f t="shared" si="11"/>
        <v>0</v>
      </c>
      <c r="AO28" s="123">
        <f t="shared" si="12"/>
        <v>0</v>
      </c>
      <c r="AP28" s="123">
        <f t="shared" si="13"/>
        <v>0</v>
      </c>
      <c r="AQ28" s="108" t="str">
        <f t="shared" si="14"/>
        <v/>
      </c>
      <c r="AR28" s="116"/>
      <c r="AS28" s="117"/>
      <c r="AT28" s="108"/>
      <c r="AU28" s="108"/>
      <c r="AV28" s="108"/>
      <c r="AW28" s="108"/>
      <c r="AX28" s="108" t="str">
        <f t="shared" si="15"/>
        <v/>
      </c>
      <c r="AY28" s="108" t="str">
        <f t="shared" si="16"/>
        <v/>
      </c>
      <c r="BB28" s="146" t="b">
        <f t="shared" si="17"/>
        <v>0</v>
      </c>
      <c r="BC28" s="146" t="b">
        <f t="shared" si="18"/>
        <v>0</v>
      </c>
      <c r="BD28" s="146" t="b">
        <f t="shared" si="19"/>
        <v>0</v>
      </c>
      <c r="BE28" s="146" t="b">
        <f t="shared" si="20"/>
        <v>0</v>
      </c>
      <c r="BF28" s="146" t="b">
        <f t="shared" si="21"/>
        <v>0</v>
      </c>
      <c r="BG28" s="146" t="b">
        <f t="shared" si="22"/>
        <v>0</v>
      </c>
      <c r="BH28" s="146" t="b">
        <f t="shared" si="23"/>
        <v>0</v>
      </c>
      <c r="BI28" s="146" t="b">
        <f t="shared" si="24"/>
        <v>0</v>
      </c>
      <c r="BJ28" s="146" t="b">
        <f t="shared" si="25"/>
        <v>0</v>
      </c>
      <c r="BK28" s="146" t="b">
        <f t="shared" si="26"/>
        <v>0</v>
      </c>
      <c r="BL28" s="146" t="b">
        <f t="shared" si="27"/>
        <v>0</v>
      </c>
      <c r="BM28" s="146" t="b">
        <f t="shared" si="28"/>
        <v>0</v>
      </c>
      <c r="BN28" s="146" t="b">
        <f t="shared" si="29"/>
        <v>0</v>
      </c>
      <c r="BO28" s="146" t="b">
        <f t="shared" si="30"/>
        <v>0</v>
      </c>
      <c r="BP28" s="146" t="b">
        <f t="shared" si="31"/>
        <v>0</v>
      </c>
      <c r="BQ28" s="146" t="b">
        <f t="shared" si="32"/>
        <v>0</v>
      </c>
      <c r="BR28" s="146" t="b">
        <f t="shared" si="33"/>
        <v>0</v>
      </c>
      <c r="BS28" s="146" t="b">
        <f t="shared" si="34"/>
        <v>0</v>
      </c>
      <c r="BT28" s="146" t="b">
        <f t="shared" si="35"/>
        <v>0</v>
      </c>
      <c r="BU28" s="146" t="b">
        <f t="shared" si="36"/>
        <v>0</v>
      </c>
      <c r="BV28" s="146" t="b">
        <f t="shared" si="37"/>
        <v>0</v>
      </c>
      <c r="BW28" s="146" t="b">
        <f t="shared" si="38"/>
        <v>0</v>
      </c>
      <c r="BX28" s="146" t="b">
        <f t="shared" si="39"/>
        <v>0</v>
      </c>
      <c r="BY28" s="146" t="b">
        <f t="shared" si="40"/>
        <v>0</v>
      </c>
      <c r="BZ28" s="146" t="b">
        <f t="shared" si="41"/>
        <v>0</v>
      </c>
      <c r="CA28" s="146" t="b">
        <f t="shared" si="42"/>
        <v>0</v>
      </c>
      <c r="CB28" s="146" t="b">
        <f t="shared" si="43"/>
        <v>0</v>
      </c>
      <c r="CC28" s="146" t="b">
        <f t="shared" si="44"/>
        <v>0</v>
      </c>
      <c r="CD28" s="146" t="b">
        <f t="shared" si="45"/>
        <v>0</v>
      </c>
      <c r="CE28" s="146" t="b">
        <f t="shared" si="46"/>
        <v>0</v>
      </c>
      <c r="CF28" s="146" t="b">
        <f t="shared" si="47"/>
        <v>0</v>
      </c>
      <c r="CG28" s="146" t="b">
        <f t="shared" si="48"/>
        <v>0</v>
      </c>
      <c r="CH28" s="146" t="b">
        <f t="shared" si="49"/>
        <v>0</v>
      </c>
      <c r="CI28" s="146" t="b">
        <f t="shared" si="50"/>
        <v>0</v>
      </c>
      <c r="CJ28" s="146" t="b">
        <f t="shared" si="51"/>
        <v>0</v>
      </c>
      <c r="CK28" s="146" t="b">
        <f t="shared" si="52"/>
        <v>0</v>
      </c>
      <c r="CL28" s="146" t="b">
        <f t="shared" si="53"/>
        <v>0</v>
      </c>
      <c r="CM28" s="146" t="b">
        <f t="shared" si="54"/>
        <v>0</v>
      </c>
      <c r="CN28" s="146" t="b">
        <f t="shared" si="55"/>
        <v>0</v>
      </c>
      <c r="CO28" s="146" t="b">
        <f t="shared" si="56"/>
        <v>0</v>
      </c>
      <c r="CP28" s="146" t="b">
        <f t="shared" si="57"/>
        <v>0</v>
      </c>
      <c r="CQ28" s="146" t="b">
        <f t="shared" si="58"/>
        <v>0</v>
      </c>
    </row>
    <row r="29" spans="1:95" x14ac:dyDescent="0.25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 t="str">
        <f t="shared" si="0"/>
        <v/>
      </c>
      <c r="L29" s="108"/>
      <c r="M29" s="108"/>
      <c r="N29" s="108"/>
      <c r="O29" s="108" t="str">
        <f t="shared" si="1"/>
        <v/>
      </c>
      <c r="P29" s="108"/>
      <c r="Q29" s="108"/>
      <c r="R29" s="116"/>
      <c r="S29" s="117"/>
      <c r="T29" s="117"/>
      <c r="U29" s="118" t="str">
        <f t="shared" si="2"/>
        <v/>
      </c>
      <c r="V29" s="116"/>
      <c r="W29" s="119"/>
      <c r="X29" s="120">
        <f t="shared" ca="1" si="3"/>
        <v>41696</v>
      </c>
      <c r="Y29" s="118" t="str">
        <f t="shared" si="4"/>
        <v/>
      </c>
      <c r="Z29" s="119"/>
      <c r="AA29" s="116"/>
      <c r="AB29" s="121"/>
      <c r="AC29" s="121"/>
      <c r="AD29" s="118" t="str">
        <f t="shared" si="5"/>
        <v/>
      </c>
      <c r="AE29" s="121"/>
      <c r="AF29" s="116"/>
      <c r="AG29" s="108" t="str">
        <f t="shared" si="6"/>
        <v/>
      </c>
      <c r="AH29" s="108" t="str">
        <f t="shared" si="7"/>
        <v/>
      </c>
      <c r="AI29" s="108" t="str">
        <f t="shared" si="8"/>
        <v/>
      </c>
      <c r="AJ29" s="108" t="str">
        <f t="shared" si="9"/>
        <v/>
      </c>
      <c r="AK29" s="122"/>
      <c r="AL29" s="123">
        <f t="shared" si="10"/>
        <v>0</v>
      </c>
      <c r="AM29" s="123">
        <f t="shared" si="10"/>
        <v>0</v>
      </c>
      <c r="AN29" s="123">
        <f t="shared" si="11"/>
        <v>0</v>
      </c>
      <c r="AO29" s="123">
        <f t="shared" si="12"/>
        <v>0</v>
      </c>
      <c r="AP29" s="123">
        <f t="shared" si="13"/>
        <v>0</v>
      </c>
      <c r="AQ29" s="108" t="str">
        <f t="shared" si="14"/>
        <v/>
      </c>
      <c r="AR29" s="116"/>
      <c r="AS29" s="117"/>
      <c r="AT29" s="108"/>
      <c r="AU29" s="108"/>
      <c r="AV29" s="108"/>
      <c r="AW29" s="108"/>
      <c r="AX29" s="108" t="str">
        <f t="shared" si="15"/>
        <v/>
      </c>
      <c r="AY29" s="108" t="str">
        <f t="shared" si="16"/>
        <v/>
      </c>
      <c r="BB29" s="146" t="b">
        <f t="shared" si="17"/>
        <v>0</v>
      </c>
      <c r="BC29" s="146" t="b">
        <f t="shared" si="18"/>
        <v>0</v>
      </c>
      <c r="BD29" s="146" t="b">
        <f t="shared" si="19"/>
        <v>0</v>
      </c>
      <c r="BE29" s="146" t="b">
        <f t="shared" si="20"/>
        <v>0</v>
      </c>
      <c r="BF29" s="146" t="b">
        <f t="shared" si="21"/>
        <v>0</v>
      </c>
      <c r="BG29" s="146" t="b">
        <f t="shared" si="22"/>
        <v>0</v>
      </c>
      <c r="BH29" s="146" t="b">
        <f t="shared" si="23"/>
        <v>0</v>
      </c>
      <c r="BI29" s="146" t="b">
        <f t="shared" si="24"/>
        <v>0</v>
      </c>
      <c r="BJ29" s="146" t="b">
        <f t="shared" si="25"/>
        <v>0</v>
      </c>
      <c r="BK29" s="146" t="b">
        <f t="shared" si="26"/>
        <v>0</v>
      </c>
      <c r="BL29" s="146" t="b">
        <f t="shared" si="27"/>
        <v>0</v>
      </c>
      <c r="BM29" s="146" t="b">
        <f t="shared" si="28"/>
        <v>0</v>
      </c>
      <c r="BN29" s="146" t="b">
        <f t="shared" si="29"/>
        <v>0</v>
      </c>
      <c r="BO29" s="146" t="b">
        <f t="shared" si="30"/>
        <v>0</v>
      </c>
      <c r="BP29" s="146" t="b">
        <f t="shared" si="31"/>
        <v>0</v>
      </c>
      <c r="BQ29" s="146" t="b">
        <f t="shared" si="32"/>
        <v>0</v>
      </c>
      <c r="BR29" s="146" t="b">
        <f t="shared" si="33"/>
        <v>0</v>
      </c>
      <c r="BS29" s="146" t="b">
        <f t="shared" si="34"/>
        <v>0</v>
      </c>
      <c r="BT29" s="146" t="b">
        <f t="shared" si="35"/>
        <v>0</v>
      </c>
      <c r="BU29" s="146" t="b">
        <f t="shared" si="36"/>
        <v>0</v>
      </c>
      <c r="BV29" s="146" t="b">
        <f t="shared" si="37"/>
        <v>0</v>
      </c>
      <c r="BW29" s="146" t="b">
        <f t="shared" si="38"/>
        <v>0</v>
      </c>
      <c r="BX29" s="146" t="b">
        <f t="shared" si="39"/>
        <v>0</v>
      </c>
      <c r="BY29" s="146" t="b">
        <f t="shared" si="40"/>
        <v>0</v>
      </c>
      <c r="BZ29" s="146" t="b">
        <f t="shared" si="41"/>
        <v>0</v>
      </c>
      <c r="CA29" s="146" t="b">
        <f t="shared" si="42"/>
        <v>0</v>
      </c>
      <c r="CB29" s="146" t="b">
        <f t="shared" si="43"/>
        <v>0</v>
      </c>
      <c r="CC29" s="146" t="b">
        <f t="shared" si="44"/>
        <v>0</v>
      </c>
      <c r="CD29" s="146" t="b">
        <f t="shared" si="45"/>
        <v>0</v>
      </c>
      <c r="CE29" s="146" t="b">
        <f t="shared" si="46"/>
        <v>0</v>
      </c>
      <c r="CF29" s="146" t="b">
        <f t="shared" si="47"/>
        <v>0</v>
      </c>
      <c r="CG29" s="146" t="b">
        <f t="shared" si="48"/>
        <v>0</v>
      </c>
      <c r="CH29" s="146" t="b">
        <f t="shared" si="49"/>
        <v>0</v>
      </c>
      <c r="CI29" s="146" t="b">
        <f t="shared" si="50"/>
        <v>0</v>
      </c>
      <c r="CJ29" s="146" t="b">
        <f t="shared" si="51"/>
        <v>0</v>
      </c>
      <c r="CK29" s="146" t="b">
        <f t="shared" si="52"/>
        <v>0</v>
      </c>
      <c r="CL29" s="146" t="b">
        <f t="shared" si="53"/>
        <v>0</v>
      </c>
      <c r="CM29" s="146" t="b">
        <f t="shared" si="54"/>
        <v>0</v>
      </c>
      <c r="CN29" s="146" t="b">
        <f t="shared" si="55"/>
        <v>0</v>
      </c>
      <c r="CO29" s="146" t="b">
        <f t="shared" si="56"/>
        <v>0</v>
      </c>
      <c r="CP29" s="146" t="b">
        <f t="shared" si="57"/>
        <v>0</v>
      </c>
      <c r="CQ29" s="146" t="b">
        <f t="shared" si="58"/>
        <v>0</v>
      </c>
    </row>
    <row r="30" spans="1:95" x14ac:dyDescent="0.25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 t="str">
        <f t="shared" si="0"/>
        <v/>
      </c>
      <c r="L30" s="108"/>
      <c r="M30" s="108"/>
      <c r="N30" s="108"/>
      <c r="O30" s="108" t="str">
        <f t="shared" si="1"/>
        <v/>
      </c>
      <c r="P30" s="108"/>
      <c r="Q30" s="108"/>
      <c r="R30" s="116"/>
      <c r="S30" s="117"/>
      <c r="T30" s="117"/>
      <c r="U30" s="118" t="str">
        <f t="shared" si="2"/>
        <v/>
      </c>
      <c r="V30" s="116"/>
      <c r="W30" s="119"/>
      <c r="X30" s="120">
        <f t="shared" ca="1" si="3"/>
        <v>41696</v>
      </c>
      <c r="Y30" s="118" t="str">
        <f t="shared" si="4"/>
        <v/>
      </c>
      <c r="Z30" s="119"/>
      <c r="AA30" s="116"/>
      <c r="AB30" s="121"/>
      <c r="AC30" s="121"/>
      <c r="AD30" s="118" t="str">
        <f t="shared" si="5"/>
        <v/>
      </c>
      <c r="AE30" s="121"/>
      <c r="AF30" s="116"/>
      <c r="AG30" s="108" t="str">
        <f t="shared" si="6"/>
        <v/>
      </c>
      <c r="AH30" s="108" t="str">
        <f t="shared" si="7"/>
        <v/>
      </c>
      <c r="AI30" s="108" t="str">
        <f t="shared" si="8"/>
        <v/>
      </c>
      <c r="AJ30" s="108" t="str">
        <f t="shared" si="9"/>
        <v/>
      </c>
      <c r="AK30" s="122"/>
      <c r="AL30" s="123">
        <f t="shared" si="10"/>
        <v>0</v>
      </c>
      <c r="AM30" s="123">
        <f t="shared" si="10"/>
        <v>0</v>
      </c>
      <c r="AN30" s="123">
        <f t="shared" si="11"/>
        <v>0</v>
      </c>
      <c r="AO30" s="123">
        <f t="shared" si="12"/>
        <v>0</v>
      </c>
      <c r="AP30" s="123">
        <f t="shared" si="13"/>
        <v>0</v>
      </c>
      <c r="AQ30" s="108" t="str">
        <f t="shared" si="14"/>
        <v/>
      </c>
      <c r="AR30" s="116"/>
      <c r="AS30" s="117"/>
      <c r="AT30" s="108"/>
      <c r="AU30" s="108"/>
      <c r="AV30" s="108"/>
      <c r="AW30" s="108"/>
      <c r="AX30" s="108" t="str">
        <f t="shared" si="15"/>
        <v/>
      </c>
      <c r="AY30" s="108" t="str">
        <f t="shared" si="16"/>
        <v/>
      </c>
      <c r="BB30" s="146" t="b">
        <f t="shared" si="17"/>
        <v>0</v>
      </c>
      <c r="BC30" s="146" t="b">
        <f t="shared" si="18"/>
        <v>0</v>
      </c>
      <c r="BD30" s="146" t="b">
        <f t="shared" si="19"/>
        <v>0</v>
      </c>
      <c r="BE30" s="146" t="b">
        <f t="shared" si="20"/>
        <v>0</v>
      </c>
      <c r="BF30" s="146" t="b">
        <f t="shared" si="21"/>
        <v>0</v>
      </c>
      <c r="BG30" s="146" t="b">
        <f t="shared" si="22"/>
        <v>0</v>
      </c>
      <c r="BH30" s="146" t="b">
        <f t="shared" si="23"/>
        <v>0</v>
      </c>
      <c r="BI30" s="146" t="b">
        <f t="shared" si="24"/>
        <v>0</v>
      </c>
      <c r="BJ30" s="146" t="b">
        <f t="shared" si="25"/>
        <v>0</v>
      </c>
      <c r="BK30" s="146" t="b">
        <f t="shared" si="26"/>
        <v>0</v>
      </c>
      <c r="BL30" s="146" t="b">
        <f t="shared" si="27"/>
        <v>0</v>
      </c>
      <c r="BM30" s="146" t="b">
        <f t="shared" si="28"/>
        <v>0</v>
      </c>
      <c r="BN30" s="146" t="b">
        <f t="shared" si="29"/>
        <v>0</v>
      </c>
      <c r="BO30" s="146" t="b">
        <f t="shared" si="30"/>
        <v>0</v>
      </c>
      <c r="BP30" s="146" t="b">
        <f t="shared" si="31"/>
        <v>0</v>
      </c>
      <c r="BQ30" s="146" t="b">
        <f t="shared" si="32"/>
        <v>0</v>
      </c>
      <c r="BR30" s="146" t="b">
        <f t="shared" si="33"/>
        <v>0</v>
      </c>
      <c r="BS30" s="146" t="b">
        <f t="shared" si="34"/>
        <v>0</v>
      </c>
      <c r="BT30" s="146" t="b">
        <f t="shared" si="35"/>
        <v>0</v>
      </c>
      <c r="BU30" s="146" t="b">
        <f t="shared" si="36"/>
        <v>0</v>
      </c>
      <c r="BV30" s="146" t="b">
        <f t="shared" si="37"/>
        <v>0</v>
      </c>
      <c r="BW30" s="146" t="b">
        <f t="shared" si="38"/>
        <v>0</v>
      </c>
      <c r="BX30" s="146" t="b">
        <f t="shared" si="39"/>
        <v>0</v>
      </c>
      <c r="BY30" s="146" t="b">
        <f t="shared" si="40"/>
        <v>0</v>
      </c>
      <c r="BZ30" s="146" t="b">
        <f t="shared" si="41"/>
        <v>0</v>
      </c>
      <c r="CA30" s="146" t="b">
        <f t="shared" si="42"/>
        <v>0</v>
      </c>
      <c r="CB30" s="146" t="b">
        <f t="shared" si="43"/>
        <v>0</v>
      </c>
      <c r="CC30" s="146" t="b">
        <f t="shared" si="44"/>
        <v>0</v>
      </c>
      <c r="CD30" s="146" t="b">
        <f t="shared" si="45"/>
        <v>0</v>
      </c>
      <c r="CE30" s="146" t="b">
        <f t="shared" si="46"/>
        <v>0</v>
      </c>
      <c r="CF30" s="146" t="b">
        <f t="shared" si="47"/>
        <v>0</v>
      </c>
      <c r="CG30" s="146" t="b">
        <f t="shared" si="48"/>
        <v>0</v>
      </c>
      <c r="CH30" s="146" t="b">
        <f t="shared" si="49"/>
        <v>0</v>
      </c>
      <c r="CI30" s="146" t="b">
        <f t="shared" si="50"/>
        <v>0</v>
      </c>
      <c r="CJ30" s="146" t="b">
        <f t="shared" si="51"/>
        <v>0</v>
      </c>
      <c r="CK30" s="146" t="b">
        <f t="shared" si="52"/>
        <v>0</v>
      </c>
      <c r="CL30" s="146" t="b">
        <f t="shared" si="53"/>
        <v>0</v>
      </c>
      <c r="CM30" s="146" t="b">
        <f t="shared" si="54"/>
        <v>0</v>
      </c>
      <c r="CN30" s="146" t="b">
        <f t="shared" si="55"/>
        <v>0</v>
      </c>
      <c r="CO30" s="146" t="b">
        <f t="shared" si="56"/>
        <v>0</v>
      </c>
      <c r="CP30" s="146" t="b">
        <f t="shared" si="57"/>
        <v>0</v>
      </c>
      <c r="CQ30" s="146" t="b">
        <f t="shared" si="58"/>
        <v>0</v>
      </c>
    </row>
    <row r="31" spans="1:95" x14ac:dyDescent="0.25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 t="str">
        <f t="shared" si="0"/>
        <v/>
      </c>
      <c r="L31" s="108"/>
      <c r="M31" s="108"/>
      <c r="N31" s="108"/>
      <c r="O31" s="108" t="str">
        <f t="shared" si="1"/>
        <v/>
      </c>
      <c r="P31" s="108"/>
      <c r="Q31" s="108"/>
      <c r="R31" s="116"/>
      <c r="S31" s="117"/>
      <c r="T31" s="117"/>
      <c r="U31" s="118" t="str">
        <f t="shared" si="2"/>
        <v/>
      </c>
      <c r="V31" s="116"/>
      <c r="W31" s="119"/>
      <c r="X31" s="120">
        <f t="shared" ca="1" si="3"/>
        <v>41696</v>
      </c>
      <c r="Y31" s="118" t="str">
        <f t="shared" si="4"/>
        <v/>
      </c>
      <c r="Z31" s="119"/>
      <c r="AA31" s="116"/>
      <c r="AB31" s="121"/>
      <c r="AC31" s="121"/>
      <c r="AD31" s="118" t="str">
        <f t="shared" si="5"/>
        <v/>
      </c>
      <c r="AE31" s="121"/>
      <c r="AF31" s="116"/>
      <c r="AG31" s="108" t="str">
        <f t="shared" si="6"/>
        <v/>
      </c>
      <c r="AH31" s="108" t="str">
        <f t="shared" si="7"/>
        <v/>
      </c>
      <c r="AI31" s="108" t="str">
        <f t="shared" si="8"/>
        <v/>
      </c>
      <c r="AJ31" s="108" t="str">
        <f t="shared" si="9"/>
        <v/>
      </c>
      <c r="AK31" s="122"/>
      <c r="AL31" s="123">
        <f t="shared" si="10"/>
        <v>0</v>
      </c>
      <c r="AM31" s="123">
        <f t="shared" si="10"/>
        <v>0</v>
      </c>
      <c r="AN31" s="123">
        <f t="shared" si="11"/>
        <v>0</v>
      </c>
      <c r="AO31" s="123">
        <f t="shared" si="12"/>
        <v>0</v>
      </c>
      <c r="AP31" s="123">
        <f t="shared" si="13"/>
        <v>0</v>
      </c>
      <c r="AQ31" s="108" t="str">
        <f t="shared" si="14"/>
        <v/>
      </c>
      <c r="AR31" s="116"/>
      <c r="AS31" s="117"/>
      <c r="AT31" s="108"/>
      <c r="AU31" s="108"/>
      <c r="AV31" s="108"/>
      <c r="AW31" s="108"/>
      <c r="AX31" s="108" t="str">
        <f t="shared" si="15"/>
        <v/>
      </c>
      <c r="AY31" s="108" t="str">
        <f t="shared" si="16"/>
        <v/>
      </c>
      <c r="BB31" s="146" t="b">
        <f t="shared" si="17"/>
        <v>0</v>
      </c>
      <c r="BC31" s="146" t="b">
        <f t="shared" si="18"/>
        <v>0</v>
      </c>
      <c r="BD31" s="146" t="b">
        <f t="shared" si="19"/>
        <v>0</v>
      </c>
      <c r="BE31" s="146" t="b">
        <f t="shared" si="20"/>
        <v>0</v>
      </c>
      <c r="BF31" s="146" t="b">
        <f t="shared" si="21"/>
        <v>0</v>
      </c>
      <c r="BG31" s="146" t="b">
        <f t="shared" si="22"/>
        <v>0</v>
      </c>
      <c r="BH31" s="146" t="b">
        <f t="shared" si="23"/>
        <v>0</v>
      </c>
      <c r="BI31" s="146" t="b">
        <f t="shared" si="24"/>
        <v>0</v>
      </c>
      <c r="BJ31" s="146" t="b">
        <f t="shared" si="25"/>
        <v>0</v>
      </c>
      <c r="BK31" s="146" t="b">
        <f t="shared" si="26"/>
        <v>0</v>
      </c>
      <c r="BL31" s="146" t="b">
        <f t="shared" si="27"/>
        <v>0</v>
      </c>
      <c r="BM31" s="146" t="b">
        <f t="shared" si="28"/>
        <v>0</v>
      </c>
      <c r="BN31" s="146" t="b">
        <f t="shared" si="29"/>
        <v>0</v>
      </c>
      <c r="BO31" s="146" t="b">
        <f t="shared" si="30"/>
        <v>0</v>
      </c>
      <c r="BP31" s="146" t="b">
        <f t="shared" si="31"/>
        <v>0</v>
      </c>
      <c r="BQ31" s="146" t="b">
        <f t="shared" si="32"/>
        <v>0</v>
      </c>
      <c r="BR31" s="146" t="b">
        <f t="shared" si="33"/>
        <v>0</v>
      </c>
      <c r="BS31" s="146" t="b">
        <f t="shared" si="34"/>
        <v>0</v>
      </c>
      <c r="BT31" s="146" t="b">
        <f t="shared" si="35"/>
        <v>0</v>
      </c>
      <c r="BU31" s="146" t="b">
        <f t="shared" si="36"/>
        <v>0</v>
      </c>
      <c r="BV31" s="146" t="b">
        <f t="shared" si="37"/>
        <v>0</v>
      </c>
      <c r="BW31" s="146" t="b">
        <f t="shared" si="38"/>
        <v>0</v>
      </c>
      <c r="BX31" s="146" t="b">
        <f t="shared" si="39"/>
        <v>0</v>
      </c>
      <c r="BY31" s="146" t="b">
        <f t="shared" si="40"/>
        <v>0</v>
      </c>
      <c r="BZ31" s="146" t="b">
        <f t="shared" si="41"/>
        <v>0</v>
      </c>
      <c r="CA31" s="146" t="b">
        <f t="shared" si="42"/>
        <v>0</v>
      </c>
      <c r="CB31" s="146" t="b">
        <f t="shared" si="43"/>
        <v>0</v>
      </c>
      <c r="CC31" s="146" t="b">
        <f t="shared" si="44"/>
        <v>0</v>
      </c>
      <c r="CD31" s="146" t="b">
        <f t="shared" si="45"/>
        <v>0</v>
      </c>
      <c r="CE31" s="146" t="b">
        <f t="shared" si="46"/>
        <v>0</v>
      </c>
      <c r="CF31" s="146" t="b">
        <f t="shared" si="47"/>
        <v>0</v>
      </c>
      <c r="CG31" s="146" t="b">
        <f t="shared" si="48"/>
        <v>0</v>
      </c>
      <c r="CH31" s="146" t="b">
        <f t="shared" si="49"/>
        <v>0</v>
      </c>
      <c r="CI31" s="146" t="b">
        <f t="shared" si="50"/>
        <v>0</v>
      </c>
      <c r="CJ31" s="146" t="b">
        <f t="shared" si="51"/>
        <v>0</v>
      </c>
      <c r="CK31" s="146" t="b">
        <f t="shared" si="52"/>
        <v>0</v>
      </c>
      <c r="CL31" s="146" t="b">
        <f t="shared" si="53"/>
        <v>0</v>
      </c>
      <c r="CM31" s="146" t="b">
        <f t="shared" si="54"/>
        <v>0</v>
      </c>
      <c r="CN31" s="146" t="b">
        <f t="shared" si="55"/>
        <v>0</v>
      </c>
      <c r="CO31" s="146" t="b">
        <f t="shared" si="56"/>
        <v>0</v>
      </c>
      <c r="CP31" s="146" t="b">
        <f t="shared" si="57"/>
        <v>0</v>
      </c>
      <c r="CQ31" s="146" t="b">
        <f t="shared" si="58"/>
        <v>0</v>
      </c>
    </row>
    <row r="32" spans="1:95" x14ac:dyDescent="0.25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 t="str">
        <f t="shared" si="0"/>
        <v/>
      </c>
      <c r="L32" s="108"/>
      <c r="M32" s="108"/>
      <c r="N32" s="108"/>
      <c r="O32" s="108" t="str">
        <f t="shared" si="1"/>
        <v/>
      </c>
      <c r="P32" s="108"/>
      <c r="Q32" s="108"/>
      <c r="R32" s="116"/>
      <c r="S32" s="117"/>
      <c r="T32" s="117"/>
      <c r="U32" s="118" t="str">
        <f t="shared" si="2"/>
        <v/>
      </c>
      <c r="V32" s="116"/>
      <c r="W32" s="119"/>
      <c r="X32" s="120">
        <f t="shared" ca="1" si="3"/>
        <v>41696</v>
      </c>
      <c r="Y32" s="118" t="str">
        <f t="shared" si="4"/>
        <v/>
      </c>
      <c r="Z32" s="119"/>
      <c r="AA32" s="116"/>
      <c r="AB32" s="121"/>
      <c r="AC32" s="121"/>
      <c r="AD32" s="118" t="str">
        <f t="shared" si="5"/>
        <v/>
      </c>
      <c r="AE32" s="121"/>
      <c r="AF32" s="116"/>
      <c r="AG32" s="108" t="str">
        <f t="shared" si="6"/>
        <v/>
      </c>
      <c r="AH32" s="108" t="str">
        <f t="shared" si="7"/>
        <v/>
      </c>
      <c r="AI32" s="108" t="str">
        <f t="shared" si="8"/>
        <v/>
      </c>
      <c r="AJ32" s="108" t="str">
        <f t="shared" si="9"/>
        <v/>
      </c>
      <c r="AK32" s="122"/>
      <c r="AL32" s="123">
        <f t="shared" si="10"/>
        <v>0</v>
      </c>
      <c r="AM32" s="123">
        <f t="shared" si="10"/>
        <v>0</v>
      </c>
      <c r="AN32" s="123">
        <f t="shared" si="11"/>
        <v>0</v>
      </c>
      <c r="AO32" s="123">
        <f t="shared" si="12"/>
        <v>0</v>
      </c>
      <c r="AP32" s="123">
        <f t="shared" si="13"/>
        <v>0</v>
      </c>
      <c r="AQ32" s="108" t="str">
        <f t="shared" si="14"/>
        <v/>
      </c>
      <c r="AR32" s="116"/>
      <c r="AS32" s="117"/>
      <c r="AT32" s="108"/>
      <c r="AU32" s="108"/>
      <c r="AV32" s="108"/>
      <c r="AW32" s="108"/>
      <c r="AX32" s="108" t="str">
        <f t="shared" si="15"/>
        <v/>
      </c>
      <c r="AY32" s="108" t="str">
        <f t="shared" si="16"/>
        <v/>
      </c>
      <c r="BB32" s="146" t="b">
        <f t="shared" si="17"/>
        <v>0</v>
      </c>
      <c r="BC32" s="146" t="b">
        <f t="shared" si="18"/>
        <v>0</v>
      </c>
      <c r="BD32" s="146" t="b">
        <f t="shared" si="19"/>
        <v>0</v>
      </c>
      <c r="BE32" s="146" t="b">
        <f t="shared" si="20"/>
        <v>0</v>
      </c>
      <c r="BF32" s="146" t="b">
        <f t="shared" si="21"/>
        <v>0</v>
      </c>
      <c r="BG32" s="146" t="b">
        <f t="shared" si="22"/>
        <v>0</v>
      </c>
      <c r="BH32" s="146" t="b">
        <f t="shared" si="23"/>
        <v>0</v>
      </c>
      <c r="BI32" s="146" t="b">
        <f t="shared" si="24"/>
        <v>0</v>
      </c>
      <c r="BJ32" s="146" t="b">
        <f t="shared" si="25"/>
        <v>0</v>
      </c>
      <c r="BK32" s="146" t="b">
        <f t="shared" si="26"/>
        <v>0</v>
      </c>
      <c r="BL32" s="146" t="b">
        <f t="shared" si="27"/>
        <v>0</v>
      </c>
      <c r="BM32" s="146" t="b">
        <f t="shared" si="28"/>
        <v>0</v>
      </c>
      <c r="BN32" s="146" t="b">
        <f t="shared" si="29"/>
        <v>0</v>
      </c>
      <c r="BO32" s="146" t="b">
        <f t="shared" si="30"/>
        <v>0</v>
      </c>
      <c r="BP32" s="146" t="b">
        <f t="shared" si="31"/>
        <v>0</v>
      </c>
      <c r="BQ32" s="146" t="b">
        <f t="shared" si="32"/>
        <v>0</v>
      </c>
      <c r="BR32" s="146" t="b">
        <f t="shared" si="33"/>
        <v>0</v>
      </c>
      <c r="BS32" s="146" t="b">
        <f t="shared" si="34"/>
        <v>0</v>
      </c>
      <c r="BT32" s="146" t="b">
        <f t="shared" si="35"/>
        <v>0</v>
      </c>
      <c r="BU32" s="146" t="b">
        <f t="shared" si="36"/>
        <v>0</v>
      </c>
      <c r="BV32" s="146" t="b">
        <f t="shared" si="37"/>
        <v>0</v>
      </c>
      <c r="BW32" s="146" t="b">
        <f t="shared" si="38"/>
        <v>0</v>
      </c>
      <c r="BX32" s="146" t="b">
        <f t="shared" si="39"/>
        <v>0</v>
      </c>
      <c r="BY32" s="146" t="b">
        <f t="shared" si="40"/>
        <v>0</v>
      </c>
      <c r="BZ32" s="146" t="b">
        <f t="shared" si="41"/>
        <v>0</v>
      </c>
      <c r="CA32" s="146" t="b">
        <f t="shared" si="42"/>
        <v>0</v>
      </c>
      <c r="CB32" s="146" t="b">
        <f t="shared" si="43"/>
        <v>0</v>
      </c>
      <c r="CC32" s="146" t="b">
        <f t="shared" si="44"/>
        <v>0</v>
      </c>
      <c r="CD32" s="146" t="b">
        <f t="shared" si="45"/>
        <v>0</v>
      </c>
      <c r="CE32" s="146" t="b">
        <f t="shared" si="46"/>
        <v>0</v>
      </c>
      <c r="CF32" s="146" t="b">
        <f t="shared" si="47"/>
        <v>0</v>
      </c>
      <c r="CG32" s="146" t="b">
        <f t="shared" si="48"/>
        <v>0</v>
      </c>
      <c r="CH32" s="146" t="b">
        <f t="shared" si="49"/>
        <v>0</v>
      </c>
      <c r="CI32" s="146" t="b">
        <f t="shared" si="50"/>
        <v>0</v>
      </c>
      <c r="CJ32" s="146" t="b">
        <f t="shared" si="51"/>
        <v>0</v>
      </c>
      <c r="CK32" s="146" t="b">
        <f t="shared" si="52"/>
        <v>0</v>
      </c>
      <c r="CL32" s="146" t="b">
        <f t="shared" si="53"/>
        <v>0</v>
      </c>
      <c r="CM32" s="146" t="b">
        <f t="shared" si="54"/>
        <v>0</v>
      </c>
      <c r="CN32" s="146" t="b">
        <f t="shared" si="55"/>
        <v>0</v>
      </c>
      <c r="CO32" s="146" t="b">
        <f t="shared" si="56"/>
        <v>0</v>
      </c>
      <c r="CP32" s="146" t="b">
        <f t="shared" si="57"/>
        <v>0</v>
      </c>
      <c r="CQ32" s="146" t="b">
        <f t="shared" si="58"/>
        <v>0</v>
      </c>
    </row>
    <row r="33" spans="1:95" x14ac:dyDescent="0.25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 t="str">
        <f t="shared" si="0"/>
        <v/>
      </c>
      <c r="L33" s="108"/>
      <c r="M33" s="108"/>
      <c r="N33" s="108"/>
      <c r="O33" s="108" t="str">
        <f t="shared" si="1"/>
        <v/>
      </c>
      <c r="P33" s="108"/>
      <c r="Q33" s="108"/>
      <c r="R33" s="116"/>
      <c r="S33" s="117"/>
      <c r="T33" s="117"/>
      <c r="U33" s="118" t="str">
        <f t="shared" si="2"/>
        <v/>
      </c>
      <c r="V33" s="116"/>
      <c r="W33" s="119"/>
      <c r="X33" s="120">
        <f t="shared" ca="1" si="3"/>
        <v>41696</v>
      </c>
      <c r="Y33" s="118" t="str">
        <f t="shared" si="4"/>
        <v/>
      </c>
      <c r="Z33" s="119"/>
      <c r="AA33" s="116"/>
      <c r="AB33" s="121"/>
      <c r="AC33" s="121"/>
      <c r="AD33" s="118" t="str">
        <f t="shared" si="5"/>
        <v/>
      </c>
      <c r="AE33" s="121"/>
      <c r="AF33" s="116"/>
      <c r="AG33" s="108" t="str">
        <f t="shared" si="6"/>
        <v/>
      </c>
      <c r="AH33" s="108" t="str">
        <f t="shared" si="7"/>
        <v/>
      </c>
      <c r="AI33" s="108" t="str">
        <f t="shared" si="8"/>
        <v/>
      </c>
      <c r="AJ33" s="108" t="str">
        <f t="shared" si="9"/>
        <v/>
      </c>
      <c r="AK33" s="122"/>
      <c r="AL33" s="123">
        <f t="shared" si="10"/>
        <v>0</v>
      </c>
      <c r="AM33" s="123">
        <f t="shared" si="10"/>
        <v>0</v>
      </c>
      <c r="AN33" s="123">
        <f t="shared" si="11"/>
        <v>0</v>
      </c>
      <c r="AO33" s="123">
        <f t="shared" si="12"/>
        <v>0</v>
      </c>
      <c r="AP33" s="123">
        <f t="shared" si="13"/>
        <v>0</v>
      </c>
      <c r="AQ33" s="108" t="str">
        <f t="shared" si="14"/>
        <v/>
      </c>
      <c r="AR33" s="116"/>
      <c r="AS33" s="117"/>
      <c r="AT33" s="108"/>
      <c r="AU33" s="108"/>
      <c r="AV33" s="108"/>
      <c r="AW33" s="108"/>
      <c r="AX33" s="108" t="str">
        <f t="shared" si="15"/>
        <v/>
      </c>
      <c r="AY33" s="108" t="str">
        <f t="shared" si="16"/>
        <v/>
      </c>
      <c r="BB33" s="146" t="b">
        <f t="shared" si="17"/>
        <v>0</v>
      </c>
      <c r="BC33" s="146" t="b">
        <f t="shared" si="18"/>
        <v>0</v>
      </c>
      <c r="BD33" s="146" t="b">
        <f t="shared" si="19"/>
        <v>0</v>
      </c>
      <c r="BE33" s="146" t="b">
        <f t="shared" si="20"/>
        <v>0</v>
      </c>
      <c r="BF33" s="146" t="b">
        <f t="shared" si="21"/>
        <v>0</v>
      </c>
      <c r="BG33" s="146" t="b">
        <f t="shared" si="22"/>
        <v>0</v>
      </c>
      <c r="BH33" s="146" t="b">
        <f t="shared" si="23"/>
        <v>0</v>
      </c>
      <c r="BI33" s="146" t="b">
        <f t="shared" si="24"/>
        <v>0</v>
      </c>
      <c r="BJ33" s="146" t="b">
        <f t="shared" si="25"/>
        <v>0</v>
      </c>
      <c r="BK33" s="146" t="b">
        <f t="shared" si="26"/>
        <v>0</v>
      </c>
      <c r="BL33" s="146" t="b">
        <f t="shared" si="27"/>
        <v>0</v>
      </c>
      <c r="BM33" s="146" t="b">
        <f t="shared" si="28"/>
        <v>0</v>
      </c>
      <c r="BN33" s="146" t="b">
        <f t="shared" si="29"/>
        <v>0</v>
      </c>
      <c r="BO33" s="146" t="b">
        <f t="shared" si="30"/>
        <v>0</v>
      </c>
      <c r="BP33" s="146" t="b">
        <f t="shared" si="31"/>
        <v>0</v>
      </c>
      <c r="BQ33" s="146" t="b">
        <f t="shared" si="32"/>
        <v>0</v>
      </c>
      <c r="BR33" s="146" t="b">
        <f t="shared" si="33"/>
        <v>0</v>
      </c>
      <c r="BS33" s="146" t="b">
        <f t="shared" si="34"/>
        <v>0</v>
      </c>
      <c r="BT33" s="146" t="b">
        <f t="shared" si="35"/>
        <v>0</v>
      </c>
      <c r="BU33" s="146" t="b">
        <f t="shared" si="36"/>
        <v>0</v>
      </c>
      <c r="BV33" s="146" t="b">
        <f t="shared" si="37"/>
        <v>0</v>
      </c>
      <c r="BW33" s="146" t="b">
        <f t="shared" si="38"/>
        <v>0</v>
      </c>
      <c r="BX33" s="146" t="b">
        <f t="shared" si="39"/>
        <v>0</v>
      </c>
      <c r="BY33" s="146" t="b">
        <f t="shared" si="40"/>
        <v>0</v>
      </c>
      <c r="BZ33" s="146" t="b">
        <f t="shared" si="41"/>
        <v>0</v>
      </c>
      <c r="CA33" s="146" t="b">
        <f t="shared" si="42"/>
        <v>0</v>
      </c>
      <c r="CB33" s="146" t="b">
        <f t="shared" si="43"/>
        <v>0</v>
      </c>
      <c r="CC33" s="146" t="b">
        <f t="shared" si="44"/>
        <v>0</v>
      </c>
      <c r="CD33" s="146" t="b">
        <f t="shared" si="45"/>
        <v>0</v>
      </c>
      <c r="CE33" s="146" t="b">
        <f t="shared" si="46"/>
        <v>0</v>
      </c>
      <c r="CF33" s="146" t="b">
        <f t="shared" si="47"/>
        <v>0</v>
      </c>
      <c r="CG33" s="146" t="b">
        <f t="shared" si="48"/>
        <v>0</v>
      </c>
      <c r="CH33" s="146" t="b">
        <f t="shared" si="49"/>
        <v>0</v>
      </c>
      <c r="CI33" s="146" t="b">
        <f t="shared" si="50"/>
        <v>0</v>
      </c>
      <c r="CJ33" s="146" t="b">
        <f t="shared" si="51"/>
        <v>0</v>
      </c>
      <c r="CK33" s="146" t="b">
        <f t="shared" si="52"/>
        <v>0</v>
      </c>
      <c r="CL33" s="146" t="b">
        <f t="shared" si="53"/>
        <v>0</v>
      </c>
      <c r="CM33" s="146" t="b">
        <f t="shared" si="54"/>
        <v>0</v>
      </c>
      <c r="CN33" s="146" t="b">
        <f t="shared" si="55"/>
        <v>0</v>
      </c>
      <c r="CO33" s="146" t="b">
        <f t="shared" si="56"/>
        <v>0</v>
      </c>
      <c r="CP33" s="146" t="b">
        <f t="shared" si="57"/>
        <v>0</v>
      </c>
      <c r="CQ33" s="146" t="b">
        <f t="shared" si="58"/>
        <v>0</v>
      </c>
    </row>
    <row r="34" spans="1:95" x14ac:dyDescent="0.25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 t="str">
        <f t="shared" si="0"/>
        <v/>
      </c>
      <c r="L34" s="108"/>
      <c r="M34" s="108"/>
      <c r="N34" s="108"/>
      <c r="O34" s="108" t="str">
        <f t="shared" si="1"/>
        <v/>
      </c>
      <c r="P34" s="108"/>
      <c r="Q34" s="108"/>
      <c r="R34" s="116"/>
      <c r="S34" s="117"/>
      <c r="T34" s="117"/>
      <c r="U34" s="118" t="str">
        <f t="shared" si="2"/>
        <v/>
      </c>
      <c r="V34" s="116"/>
      <c r="W34" s="119"/>
      <c r="X34" s="120">
        <f t="shared" ca="1" si="3"/>
        <v>41696</v>
      </c>
      <c r="Y34" s="118" t="str">
        <f t="shared" si="4"/>
        <v/>
      </c>
      <c r="Z34" s="119"/>
      <c r="AA34" s="116"/>
      <c r="AB34" s="121"/>
      <c r="AC34" s="121"/>
      <c r="AD34" s="118" t="str">
        <f t="shared" si="5"/>
        <v/>
      </c>
      <c r="AE34" s="121"/>
      <c r="AF34" s="116"/>
      <c r="AG34" s="108" t="str">
        <f t="shared" si="6"/>
        <v/>
      </c>
      <c r="AH34" s="108" t="str">
        <f t="shared" si="7"/>
        <v/>
      </c>
      <c r="AI34" s="108" t="str">
        <f t="shared" si="8"/>
        <v/>
      </c>
      <c r="AJ34" s="108" t="str">
        <f t="shared" si="9"/>
        <v/>
      </c>
      <c r="AK34" s="122"/>
      <c r="AL34" s="123">
        <f t="shared" si="10"/>
        <v>0</v>
      </c>
      <c r="AM34" s="123">
        <f t="shared" si="10"/>
        <v>0</v>
      </c>
      <c r="AN34" s="123">
        <f t="shared" si="11"/>
        <v>0</v>
      </c>
      <c r="AO34" s="123">
        <f t="shared" si="12"/>
        <v>0</v>
      </c>
      <c r="AP34" s="123">
        <f t="shared" si="13"/>
        <v>0</v>
      </c>
      <c r="AQ34" s="108" t="str">
        <f t="shared" si="14"/>
        <v/>
      </c>
      <c r="AR34" s="116"/>
      <c r="AS34" s="117"/>
      <c r="AT34" s="108"/>
      <c r="AU34" s="108"/>
      <c r="AV34" s="108"/>
      <c r="AW34" s="108"/>
      <c r="AX34" s="108" t="str">
        <f t="shared" si="15"/>
        <v/>
      </c>
      <c r="AY34" s="108" t="str">
        <f t="shared" si="16"/>
        <v/>
      </c>
      <c r="BB34" s="146" t="b">
        <f t="shared" si="17"/>
        <v>0</v>
      </c>
      <c r="BC34" s="146" t="b">
        <f t="shared" si="18"/>
        <v>0</v>
      </c>
      <c r="BD34" s="146" t="b">
        <f t="shared" si="19"/>
        <v>0</v>
      </c>
      <c r="BE34" s="146" t="b">
        <f t="shared" si="20"/>
        <v>0</v>
      </c>
      <c r="BF34" s="146" t="b">
        <f t="shared" si="21"/>
        <v>0</v>
      </c>
      <c r="BG34" s="146" t="b">
        <f t="shared" si="22"/>
        <v>0</v>
      </c>
      <c r="BH34" s="146" t="b">
        <f t="shared" si="23"/>
        <v>0</v>
      </c>
      <c r="BI34" s="146" t="b">
        <f t="shared" si="24"/>
        <v>0</v>
      </c>
      <c r="BJ34" s="146" t="b">
        <f t="shared" si="25"/>
        <v>0</v>
      </c>
      <c r="BK34" s="146" t="b">
        <f t="shared" si="26"/>
        <v>0</v>
      </c>
      <c r="BL34" s="146" t="b">
        <f t="shared" si="27"/>
        <v>0</v>
      </c>
      <c r="BM34" s="146" t="b">
        <f t="shared" si="28"/>
        <v>0</v>
      </c>
      <c r="BN34" s="146" t="b">
        <f t="shared" si="29"/>
        <v>0</v>
      </c>
      <c r="BO34" s="146" t="b">
        <f t="shared" si="30"/>
        <v>0</v>
      </c>
      <c r="BP34" s="146" t="b">
        <f t="shared" si="31"/>
        <v>0</v>
      </c>
      <c r="BQ34" s="146" t="b">
        <f t="shared" si="32"/>
        <v>0</v>
      </c>
      <c r="BR34" s="146" t="b">
        <f t="shared" si="33"/>
        <v>0</v>
      </c>
      <c r="BS34" s="146" t="b">
        <f t="shared" si="34"/>
        <v>0</v>
      </c>
      <c r="BT34" s="146" t="b">
        <f t="shared" si="35"/>
        <v>0</v>
      </c>
      <c r="BU34" s="146" t="b">
        <f t="shared" si="36"/>
        <v>0</v>
      </c>
      <c r="BV34" s="146" t="b">
        <f t="shared" si="37"/>
        <v>0</v>
      </c>
      <c r="BW34" s="146" t="b">
        <f t="shared" si="38"/>
        <v>0</v>
      </c>
      <c r="BX34" s="146" t="b">
        <f t="shared" si="39"/>
        <v>0</v>
      </c>
      <c r="BY34" s="146" t="b">
        <f t="shared" si="40"/>
        <v>0</v>
      </c>
      <c r="BZ34" s="146" t="b">
        <f t="shared" si="41"/>
        <v>0</v>
      </c>
      <c r="CA34" s="146" t="b">
        <f t="shared" si="42"/>
        <v>0</v>
      </c>
      <c r="CB34" s="146" t="b">
        <f t="shared" si="43"/>
        <v>0</v>
      </c>
      <c r="CC34" s="146" t="b">
        <f t="shared" si="44"/>
        <v>0</v>
      </c>
      <c r="CD34" s="146" t="b">
        <f t="shared" si="45"/>
        <v>0</v>
      </c>
      <c r="CE34" s="146" t="b">
        <f t="shared" si="46"/>
        <v>0</v>
      </c>
      <c r="CF34" s="146" t="b">
        <f t="shared" si="47"/>
        <v>0</v>
      </c>
      <c r="CG34" s="146" t="b">
        <f t="shared" si="48"/>
        <v>0</v>
      </c>
      <c r="CH34" s="146" t="b">
        <f t="shared" si="49"/>
        <v>0</v>
      </c>
      <c r="CI34" s="146" t="b">
        <f t="shared" si="50"/>
        <v>0</v>
      </c>
      <c r="CJ34" s="146" t="b">
        <f t="shared" si="51"/>
        <v>0</v>
      </c>
      <c r="CK34" s="146" t="b">
        <f t="shared" si="52"/>
        <v>0</v>
      </c>
      <c r="CL34" s="146" t="b">
        <f t="shared" si="53"/>
        <v>0</v>
      </c>
      <c r="CM34" s="146" t="b">
        <f t="shared" si="54"/>
        <v>0</v>
      </c>
      <c r="CN34" s="146" t="b">
        <f t="shared" si="55"/>
        <v>0</v>
      </c>
      <c r="CO34" s="146" t="b">
        <f t="shared" si="56"/>
        <v>0</v>
      </c>
      <c r="CP34" s="146" t="b">
        <f t="shared" si="57"/>
        <v>0</v>
      </c>
      <c r="CQ34" s="146" t="b">
        <f t="shared" si="58"/>
        <v>0</v>
      </c>
    </row>
    <row r="35" spans="1:95" x14ac:dyDescent="0.25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 t="str">
        <f t="shared" si="0"/>
        <v/>
      </c>
      <c r="L35" s="108"/>
      <c r="M35" s="108"/>
      <c r="N35" s="108"/>
      <c r="O35" s="108" t="str">
        <f t="shared" si="1"/>
        <v/>
      </c>
      <c r="P35" s="108"/>
      <c r="Q35" s="108"/>
      <c r="R35" s="116"/>
      <c r="S35" s="117"/>
      <c r="T35" s="117"/>
      <c r="U35" s="118" t="str">
        <f t="shared" si="2"/>
        <v/>
      </c>
      <c r="V35" s="116"/>
      <c r="W35" s="119"/>
      <c r="X35" s="120">
        <f t="shared" ca="1" si="3"/>
        <v>41696</v>
      </c>
      <c r="Y35" s="118" t="str">
        <f t="shared" si="4"/>
        <v/>
      </c>
      <c r="Z35" s="119"/>
      <c r="AA35" s="116"/>
      <c r="AB35" s="121"/>
      <c r="AC35" s="121"/>
      <c r="AD35" s="118" t="str">
        <f t="shared" si="5"/>
        <v/>
      </c>
      <c r="AE35" s="121"/>
      <c r="AF35" s="116"/>
      <c r="AG35" s="108" t="str">
        <f t="shared" si="6"/>
        <v/>
      </c>
      <c r="AH35" s="108" t="str">
        <f t="shared" si="7"/>
        <v/>
      </c>
      <c r="AI35" s="108" t="str">
        <f t="shared" si="8"/>
        <v/>
      </c>
      <c r="AJ35" s="108" t="str">
        <f t="shared" si="9"/>
        <v/>
      </c>
      <c r="AK35" s="122"/>
      <c r="AL35" s="123">
        <f t="shared" si="10"/>
        <v>0</v>
      </c>
      <c r="AM35" s="123">
        <f t="shared" si="10"/>
        <v>0</v>
      </c>
      <c r="AN35" s="123">
        <f t="shared" si="11"/>
        <v>0</v>
      </c>
      <c r="AO35" s="123">
        <f t="shared" si="12"/>
        <v>0</v>
      </c>
      <c r="AP35" s="123">
        <f t="shared" si="13"/>
        <v>0</v>
      </c>
      <c r="AQ35" s="108" t="str">
        <f t="shared" si="14"/>
        <v/>
      </c>
      <c r="AR35" s="116"/>
      <c r="AS35" s="117"/>
      <c r="AT35" s="108"/>
      <c r="AU35" s="108"/>
      <c r="AV35" s="108"/>
      <c r="AW35" s="108"/>
      <c r="AX35" s="108" t="str">
        <f t="shared" si="15"/>
        <v/>
      </c>
      <c r="AY35" s="108" t="str">
        <f t="shared" si="16"/>
        <v/>
      </c>
      <c r="BB35" s="146" t="b">
        <f t="shared" si="17"/>
        <v>0</v>
      </c>
      <c r="BC35" s="146" t="b">
        <f t="shared" si="18"/>
        <v>0</v>
      </c>
      <c r="BD35" s="146" t="b">
        <f t="shared" si="19"/>
        <v>0</v>
      </c>
      <c r="BE35" s="146" t="b">
        <f t="shared" si="20"/>
        <v>0</v>
      </c>
      <c r="BF35" s="146" t="b">
        <f t="shared" si="21"/>
        <v>0</v>
      </c>
      <c r="BG35" s="146" t="b">
        <f t="shared" si="22"/>
        <v>0</v>
      </c>
      <c r="BH35" s="146" t="b">
        <f t="shared" si="23"/>
        <v>0</v>
      </c>
      <c r="BI35" s="146" t="b">
        <f t="shared" si="24"/>
        <v>0</v>
      </c>
      <c r="BJ35" s="146" t="b">
        <f t="shared" si="25"/>
        <v>0</v>
      </c>
      <c r="BK35" s="146" t="b">
        <f t="shared" si="26"/>
        <v>0</v>
      </c>
      <c r="BL35" s="146" t="b">
        <f t="shared" si="27"/>
        <v>0</v>
      </c>
      <c r="BM35" s="146" t="b">
        <f t="shared" si="28"/>
        <v>0</v>
      </c>
      <c r="BN35" s="146" t="b">
        <f t="shared" si="29"/>
        <v>0</v>
      </c>
      <c r="BO35" s="146" t="b">
        <f t="shared" si="30"/>
        <v>0</v>
      </c>
      <c r="BP35" s="146" t="b">
        <f t="shared" si="31"/>
        <v>0</v>
      </c>
      <c r="BQ35" s="146" t="b">
        <f t="shared" si="32"/>
        <v>0</v>
      </c>
      <c r="BR35" s="146" t="b">
        <f t="shared" si="33"/>
        <v>0</v>
      </c>
      <c r="BS35" s="146" t="b">
        <f t="shared" si="34"/>
        <v>0</v>
      </c>
      <c r="BT35" s="146" t="b">
        <f t="shared" si="35"/>
        <v>0</v>
      </c>
      <c r="BU35" s="146" t="b">
        <f t="shared" si="36"/>
        <v>0</v>
      </c>
      <c r="BV35" s="146" t="b">
        <f t="shared" si="37"/>
        <v>0</v>
      </c>
      <c r="BW35" s="146" t="b">
        <f t="shared" si="38"/>
        <v>0</v>
      </c>
      <c r="BX35" s="146" t="b">
        <f t="shared" si="39"/>
        <v>0</v>
      </c>
      <c r="BY35" s="146" t="b">
        <f t="shared" si="40"/>
        <v>0</v>
      </c>
      <c r="BZ35" s="146" t="b">
        <f t="shared" si="41"/>
        <v>0</v>
      </c>
      <c r="CA35" s="146" t="b">
        <f t="shared" si="42"/>
        <v>0</v>
      </c>
      <c r="CB35" s="146" t="b">
        <f t="shared" si="43"/>
        <v>0</v>
      </c>
      <c r="CC35" s="146" t="b">
        <f t="shared" si="44"/>
        <v>0</v>
      </c>
      <c r="CD35" s="146" t="b">
        <f t="shared" si="45"/>
        <v>0</v>
      </c>
      <c r="CE35" s="146" t="b">
        <f t="shared" si="46"/>
        <v>0</v>
      </c>
      <c r="CF35" s="146" t="b">
        <f t="shared" si="47"/>
        <v>0</v>
      </c>
      <c r="CG35" s="146" t="b">
        <f t="shared" si="48"/>
        <v>0</v>
      </c>
      <c r="CH35" s="146" t="b">
        <f t="shared" si="49"/>
        <v>0</v>
      </c>
      <c r="CI35" s="146" t="b">
        <f t="shared" si="50"/>
        <v>0</v>
      </c>
      <c r="CJ35" s="146" t="b">
        <f t="shared" si="51"/>
        <v>0</v>
      </c>
      <c r="CK35" s="146" t="b">
        <f t="shared" si="52"/>
        <v>0</v>
      </c>
      <c r="CL35" s="146" t="b">
        <f t="shared" si="53"/>
        <v>0</v>
      </c>
      <c r="CM35" s="146" t="b">
        <f t="shared" si="54"/>
        <v>0</v>
      </c>
      <c r="CN35" s="146" t="b">
        <f t="shared" si="55"/>
        <v>0</v>
      </c>
      <c r="CO35" s="146" t="b">
        <f t="shared" si="56"/>
        <v>0</v>
      </c>
      <c r="CP35" s="146" t="b">
        <f t="shared" si="57"/>
        <v>0</v>
      </c>
      <c r="CQ35" s="146" t="b">
        <f t="shared" si="58"/>
        <v>0</v>
      </c>
    </row>
    <row r="36" spans="1:95" x14ac:dyDescent="0.25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 t="str">
        <f t="shared" si="0"/>
        <v/>
      </c>
      <c r="L36" s="108"/>
      <c r="M36" s="108"/>
      <c r="N36" s="108"/>
      <c r="O36" s="108" t="str">
        <f t="shared" si="1"/>
        <v/>
      </c>
      <c r="P36" s="108"/>
      <c r="Q36" s="108"/>
      <c r="R36" s="116"/>
      <c r="S36" s="117"/>
      <c r="T36" s="117"/>
      <c r="U36" s="118" t="str">
        <f t="shared" si="2"/>
        <v/>
      </c>
      <c r="V36" s="116"/>
      <c r="W36" s="119"/>
      <c r="X36" s="120">
        <f t="shared" ca="1" si="3"/>
        <v>41696</v>
      </c>
      <c r="Y36" s="118" t="str">
        <f t="shared" si="4"/>
        <v/>
      </c>
      <c r="Z36" s="119"/>
      <c r="AA36" s="116"/>
      <c r="AB36" s="121"/>
      <c r="AC36" s="121"/>
      <c r="AD36" s="118" t="str">
        <f t="shared" si="5"/>
        <v/>
      </c>
      <c r="AE36" s="121"/>
      <c r="AF36" s="116"/>
      <c r="AG36" s="108" t="str">
        <f t="shared" si="6"/>
        <v/>
      </c>
      <c r="AH36" s="108" t="str">
        <f t="shared" si="7"/>
        <v/>
      </c>
      <c r="AI36" s="108" t="str">
        <f t="shared" si="8"/>
        <v/>
      </c>
      <c r="AJ36" s="108" t="str">
        <f t="shared" si="9"/>
        <v/>
      </c>
      <c r="AK36" s="122"/>
      <c r="AL36" s="123">
        <f t="shared" si="10"/>
        <v>0</v>
      </c>
      <c r="AM36" s="123">
        <f t="shared" si="10"/>
        <v>0</v>
      </c>
      <c r="AN36" s="123">
        <f t="shared" si="11"/>
        <v>0</v>
      </c>
      <c r="AO36" s="123">
        <f t="shared" si="12"/>
        <v>0</v>
      </c>
      <c r="AP36" s="123">
        <f t="shared" si="13"/>
        <v>0</v>
      </c>
      <c r="AQ36" s="108" t="str">
        <f t="shared" si="14"/>
        <v/>
      </c>
      <c r="AR36" s="116"/>
      <c r="AS36" s="117"/>
      <c r="AT36" s="108"/>
      <c r="AU36" s="108"/>
      <c r="AV36" s="108"/>
      <c r="AW36" s="108"/>
      <c r="AX36" s="108" t="str">
        <f t="shared" si="15"/>
        <v/>
      </c>
      <c r="AY36" s="108" t="str">
        <f t="shared" si="16"/>
        <v/>
      </c>
      <c r="BB36" s="146" t="b">
        <f t="shared" si="17"/>
        <v>0</v>
      </c>
      <c r="BC36" s="146" t="b">
        <f t="shared" si="18"/>
        <v>0</v>
      </c>
      <c r="BD36" s="146" t="b">
        <f t="shared" si="19"/>
        <v>0</v>
      </c>
      <c r="BE36" s="146" t="b">
        <f t="shared" si="20"/>
        <v>0</v>
      </c>
      <c r="BF36" s="146" t="b">
        <f t="shared" si="21"/>
        <v>0</v>
      </c>
      <c r="BG36" s="146" t="b">
        <f t="shared" si="22"/>
        <v>0</v>
      </c>
      <c r="BH36" s="146" t="b">
        <f t="shared" si="23"/>
        <v>0</v>
      </c>
      <c r="BI36" s="146" t="b">
        <f t="shared" si="24"/>
        <v>0</v>
      </c>
      <c r="BJ36" s="146" t="b">
        <f t="shared" si="25"/>
        <v>0</v>
      </c>
      <c r="BK36" s="146" t="b">
        <f t="shared" si="26"/>
        <v>0</v>
      </c>
      <c r="BL36" s="146" t="b">
        <f t="shared" si="27"/>
        <v>0</v>
      </c>
      <c r="BM36" s="146" t="b">
        <f t="shared" si="28"/>
        <v>0</v>
      </c>
      <c r="BN36" s="146" t="b">
        <f t="shared" si="29"/>
        <v>0</v>
      </c>
      <c r="BO36" s="146" t="b">
        <f t="shared" si="30"/>
        <v>0</v>
      </c>
      <c r="BP36" s="146" t="b">
        <f t="shared" si="31"/>
        <v>0</v>
      </c>
      <c r="BQ36" s="146" t="b">
        <f t="shared" si="32"/>
        <v>0</v>
      </c>
      <c r="BR36" s="146" t="b">
        <f t="shared" si="33"/>
        <v>0</v>
      </c>
      <c r="BS36" s="146" t="b">
        <f t="shared" si="34"/>
        <v>0</v>
      </c>
      <c r="BT36" s="146" t="b">
        <f t="shared" si="35"/>
        <v>0</v>
      </c>
      <c r="BU36" s="146" t="b">
        <f t="shared" si="36"/>
        <v>0</v>
      </c>
      <c r="BV36" s="146" t="b">
        <f t="shared" si="37"/>
        <v>0</v>
      </c>
      <c r="BW36" s="146" t="b">
        <f t="shared" si="38"/>
        <v>0</v>
      </c>
      <c r="BX36" s="146" t="b">
        <f t="shared" si="39"/>
        <v>0</v>
      </c>
      <c r="BY36" s="146" t="b">
        <f t="shared" si="40"/>
        <v>0</v>
      </c>
      <c r="BZ36" s="146" t="b">
        <f t="shared" si="41"/>
        <v>0</v>
      </c>
      <c r="CA36" s="146" t="b">
        <f t="shared" si="42"/>
        <v>0</v>
      </c>
      <c r="CB36" s="146" t="b">
        <f t="shared" si="43"/>
        <v>0</v>
      </c>
      <c r="CC36" s="146" t="b">
        <f t="shared" si="44"/>
        <v>0</v>
      </c>
      <c r="CD36" s="146" t="b">
        <f t="shared" si="45"/>
        <v>0</v>
      </c>
      <c r="CE36" s="146" t="b">
        <f t="shared" si="46"/>
        <v>0</v>
      </c>
      <c r="CF36" s="146" t="b">
        <f t="shared" si="47"/>
        <v>0</v>
      </c>
      <c r="CG36" s="146" t="b">
        <f t="shared" si="48"/>
        <v>0</v>
      </c>
      <c r="CH36" s="146" t="b">
        <f t="shared" si="49"/>
        <v>0</v>
      </c>
      <c r="CI36" s="146" t="b">
        <f t="shared" si="50"/>
        <v>0</v>
      </c>
      <c r="CJ36" s="146" t="b">
        <f t="shared" si="51"/>
        <v>0</v>
      </c>
      <c r="CK36" s="146" t="b">
        <f t="shared" si="52"/>
        <v>0</v>
      </c>
      <c r="CL36" s="146" t="b">
        <f t="shared" si="53"/>
        <v>0</v>
      </c>
      <c r="CM36" s="146" t="b">
        <f t="shared" si="54"/>
        <v>0</v>
      </c>
      <c r="CN36" s="146" t="b">
        <f t="shared" si="55"/>
        <v>0</v>
      </c>
      <c r="CO36" s="146" t="b">
        <f t="shared" si="56"/>
        <v>0</v>
      </c>
      <c r="CP36" s="146" t="b">
        <f t="shared" si="57"/>
        <v>0</v>
      </c>
      <c r="CQ36" s="146" t="b">
        <f t="shared" si="58"/>
        <v>0</v>
      </c>
    </row>
    <row r="37" spans="1:95" x14ac:dyDescent="0.25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 t="str">
        <f t="shared" si="0"/>
        <v/>
      </c>
      <c r="L37" s="108"/>
      <c r="M37" s="108"/>
      <c r="N37" s="108"/>
      <c r="O37" s="108" t="str">
        <f t="shared" si="1"/>
        <v/>
      </c>
      <c r="P37" s="108"/>
      <c r="Q37" s="108"/>
      <c r="R37" s="116"/>
      <c r="S37" s="117"/>
      <c r="T37" s="117"/>
      <c r="U37" s="118" t="str">
        <f t="shared" si="2"/>
        <v/>
      </c>
      <c r="V37" s="116"/>
      <c r="W37" s="119"/>
      <c r="X37" s="120">
        <f t="shared" ca="1" si="3"/>
        <v>41696</v>
      </c>
      <c r="Y37" s="118" t="str">
        <f t="shared" si="4"/>
        <v/>
      </c>
      <c r="Z37" s="119"/>
      <c r="AA37" s="116"/>
      <c r="AB37" s="121"/>
      <c r="AC37" s="121"/>
      <c r="AD37" s="118" t="str">
        <f t="shared" si="5"/>
        <v/>
      </c>
      <c r="AE37" s="121"/>
      <c r="AF37" s="116"/>
      <c r="AG37" s="108" t="str">
        <f t="shared" si="6"/>
        <v/>
      </c>
      <c r="AH37" s="108" t="str">
        <f t="shared" si="7"/>
        <v/>
      </c>
      <c r="AI37" s="108" t="str">
        <f t="shared" si="8"/>
        <v/>
      </c>
      <c r="AJ37" s="108" t="str">
        <f t="shared" si="9"/>
        <v/>
      </c>
      <c r="AK37" s="122"/>
      <c r="AL37" s="123">
        <f t="shared" si="10"/>
        <v>0</v>
      </c>
      <c r="AM37" s="123">
        <f t="shared" si="10"/>
        <v>0</v>
      </c>
      <c r="AN37" s="123">
        <f t="shared" si="11"/>
        <v>0</v>
      </c>
      <c r="AO37" s="123">
        <f t="shared" si="12"/>
        <v>0</v>
      </c>
      <c r="AP37" s="123">
        <f t="shared" si="13"/>
        <v>0</v>
      </c>
      <c r="AQ37" s="108" t="str">
        <f t="shared" si="14"/>
        <v/>
      </c>
      <c r="AR37" s="116"/>
      <c r="AS37" s="117"/>
      <c r="AT37" s="108"/>
      <c r="AU37" s="108"/>
      <c r="AV37" s="108"/>
      <c r="AW37" s="108"/>
      <c r="AX37" s="108" t="str">
        <f t="shared" si="15"/>
        <v/>
      </c>
      <c r="AY37" s="108" t="str">
        <f t="shared" si="16"/>
        <v/>
      </c>
      <c r="BB37" s="146" t="b">
        <f t="shared" si="17"/>
        <v>0</v>
      </c>
      <c r="BC37" s="146" t="b">
        <f t="shared" si="18"/>
        <v>0</v>
      </c>
      <c r="BD37" s="146" t="b">
        <f t="shared" si="19"/>
        <v>0</v>
      </c>
      <c r="BE37" s="146" t="b">
        <f t="shared" si="20"/>
        <v>0</v>
      </c>
      <c r="BF37" s="146" t="b">
        <f t="shared" si="21"/>
        <v>0</v>
      </c>
      <c r="BG37" s="146" t="b">
        <f t="shared" si="22"/>
        <v>0</v>
      </c>
      <c r="BH37" s="146" t="b">
        <f t="shared" si="23"/>
        <v>0</v>
      </c>
      <c r="BI37" s="146" t="b">
        <f t="shared" si="24"/>
        <v>0</v>
      </c>
      <c r="BJ37" s="146" t="b">
        <f t="shared" si="25"/>
        <v>0</v>
      </c>
      <c r="BK37" s="146" t="b">
        <f t="shared" si="26"/>
        <v>0</v>
      </c>
      <c r="BL37" s="146" t="b">
        <f t="shared" si="27"/>
        <v>0</v>
      </c>
      <c r="BM37" s="146" t="b">
        <f t="shared" si="28"/>
        <v>0</v>
      </c>
      <c r="BN37" s="146" t="b">
        <f t="shared" si="29"/>
        <v>0</v>
      </c>
      <c r="BO37" s="146" t="b">
        <f t="shared" si="30"/>
        <v>0</v>
      </c>
      <c r="BP37" s="146" t="b">
        <f t="shared" si="31"/>
        <v>0</v>
      </c>
      <c r="BQ37" s="146" t="b">
        <f t="shared" si="32"/>
        <v>0</v>
      </c>
      <c r="BR37" s="146" t="b">
        <f t="shared" si="33"/>
        <v>0</v>
      </c>
      <c r="BS37" s="146" t="b">
        <f t="shared" si="34"/>
        <v>0</v>
      </c>
      <c r="BT37" s="146" t="b">
        <f t="shared" si="35"/>
        <v>0</v>
      </c>
      <c r="BU37" s="146" t="b">
        <f t="shared" si="36"/>
        <v>0</v>
      </c>
      <c r="BV37" s="146" t="b">
        <f t="shared" si="37"/>
        <v>0</v>
      </c>
      <c r="BW37" s="146" t="b">
        <f t="shared" si="38"/>
        <v>0</v>
      </c>
      <c r="BX37" s="146" t="b">
        <f t="shared" si="39"/>
        <v>0</v>
      </c>
      <c r="BY37" s="146" t="b">
        <f t="shared" si="40"/>
        <v>0</v>
      </c>
      <c r="BZ37" s="146" t="b">
        <f t="shared" si="41"/>
        <v>0</v>
      </c>
      <c r="CA37" s="146" t="b">
        <f t="shared" si="42"/>
        <v>0</v>
      </c>
      <c r="CB37" s="146" t="b">
        <f t="shared" si="43"/>
        <v>0</v>
      </c>
      <c r="CC37" s="146" t="b">
        <f t="shared" si="44"/>
        <v>0</v>
      </c>
      <c r="CD37" s="146" t="b">
        <f t="shared" si="45"/>
        <v>0</v>
      </c>
      <c r="CE37" s="146" t="b">
        <f t="shared" si="46"/>
        <v>0</v>
      </c>
      <c r="CF37" s="146" t="b">
        <f t="shared" si="47"/>
        <v>0</v>
      </c>
      <c r="CG37" s="146" t="b">
        <f t="shared" si="48"/>
        <v>0</v>
      </c>
      <c r="CH37" s="146" t="b">
        <f t="shared" si="49"/>
        <v>0</v>
      </c>
      <c r="CI37" s="146" t="b">
        <f t="shared" si="50"/>
        <v>0</v>
      </c>
      <c r="CJ37" s="146" t="b">
        <f t="shared" si="51"/>
        <v>0</v>
      </c>
      <c r="CK37" s="146" t="b">
        <f t="shared" si="52"/>
        <v>0</v>
      </c>
      <c r="CL37" s="146" t="b">
        <f t="shared" si="53"/>
        <v>0</v>
      </c>
      <c r="CM37" s="146" t="b">
        <f t="shared" si="54"/>
        <v>0</v>
      </c>
      <c r="CN37" s="146" t="b">
        <f t="shared" si="55"/>
        <v>0</v>
      </c>
      <c r="CO37" s="146" t="b">
        <f t="shared" si="56"/>
        <v>0</v>
      </c>
      <c r="CP37" s="146" t="b">
        <f t="shared" si="57"/>
        <v>0</v>
      </c>
      <c r="CQ37" s="146" t="b">
        <f t="shared" si="58"/>
        <v>0</v>
      </c>
    </row>
    <row r="38" spans="1:95" x14ac:dyDescent="0.25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 t="str">
        <f t="shared" si="0"/>
        <v/>
      </c>
      <c r="L38" s="108"/>
      <c r="M38" s="108"/>
      <c r="N38" s="108"/>
      <c r="O38" s="108" t="str">
        <f t="shared" si="1"/>
        <v/>
      </c>
      <c r="P38" s="108"/>
      <c r="Q38" s="108"/>
      <c r="R38" s="116"/>
      <c r="S38" s="117"/>
      <c r="T38" s="117"/>
      <c r="U38" s="118" t="str">
        <f t="shared" si="2"/>
        <v/>
      </c>
      <c r="V38" s="116"/>
      <c r="W38" s="119"/>
      <c r="X38" s="120">
        <f t="shared" ca="1" si="3"/>
        <v>41696</v>
      </c>
      <c r="Y38" s="118" t="str">
        <f t="shared" si="4"/>
        <v/>
      </c>
      <c r="Z38" s="119"/>
      <c r="AA38" s="116"/>
      <c r="AB38" s="121"/>
      <c r="AC38" s="121"/>
      <c r="AD38" s="118" t="str">
        <f t="shared" si="5"/>
        <v/>
      </c>
      <c r="AE38" s="121"/>
      <c r="AF38" s="116"/>
      <c r="AG38" s="108" t="str">
        <f t="shared" si="6"/>
        <v/>
      </c>
      <c r="AH38" s="108" t="str">
        <f t="shared" si="7"/>
        <v/>
      </c>
      <c r="AI38" s="108" t="str">
        <f t="shared" si="8"/>
        <v/>
      </c>
      <c r="AJ38" s="108" t="str">
        <f t="shared" si="9"/>
        <v/>
      </c>
      <c r="AK38" s="122"/>
      <c r="AL38" s="123">
        <f t="shared" si="10"/>
        <v>0</v>
      </c>
      <c r="AM38" s="123">
        <f t="shared" si="10"/>
        <v>0</v>
      </c>
      <c r="AN38" s="123">
        <f t="shared" si="11"/>
        <v>0</v>
      </c>
      <c r="AO38" s="123">
        <f t="shared" si="12"/>
        <v>0</v>
      </c>
      <c r="AP38" s="123">
        <f t="shared" si="13"/>
        <v>0</v>
      </c>
      <c r="AQ38" s="108" t="str">
        <f t="shared" si="14"/>
        <v/>
      </c>
      <c r="AR38" s="116"/>
      <c r="AS38" s="117"/>
      <c r="AT38" s="108"/>
      <c r="AU38" s="108"/>
      <c r="AV38" s="108"/>
      <c r="AW38" s="108"/>
      <c r="AX38" s="108" t="str">
        <f t="shared" si="15"/>
        <v/>
      </c>
      <c r="AY38" s="108" t="str">
        <f t="shared" si="16"/>
        <v/>
      </c>
      <c r="BB38" s="146" t="b">
        <f t="shared" si="17"/>
        <v>0</v>
      </c>
      <c r="BC38" s="146" t="b">
        <f t="shared" si="18"/>
        <v>0</v>
      </c>
      <c r="BD38" s="146" t="b">
        <f t="shared" si="19"/>
        <v>0</v>
      </c>
      <c r="BE38" s="146" t="b">
        <f t="shared" si="20"/>
        <v>0</v>
      </c>
      <c r="BF38" s="146" t="b">
        <f t="shared" si="21"/>
        <v>0</v>
      </c>
      <c r="BG38" s="146" t="b">
        <f t="shared" si="22"/>
        <v>0</v>
      </c>
      <c r="BH38" s="146" t="b">
        <f t="shared" si="23"/>
        <v>0</v>
      </c>
      <c r="BI38" s="146" t="b">
        <f t="shared" si="24"/>
        <v>0</v>
      </c>
      <c r="BJ38" s="146" t="b">
        <f t="shared" si="25"/>
        <v>0</v>
      </c>
      <c r="BK38" s="146" t="b">
        <f t="shared" si="26"/>
        <v>0</v>
      </c>
      <c r="BL38" s="146" t="b">
        <f t="shared" si="27"/>
        <v>0</v>
      </c>
      <c r="BM38" s="146" t="b">
        <f t="shared" si="28"/>
        <v>0</v>
      </c>
      <c r="BN38" s="146" t="b">
        <f t="shared" si="29"/>
        <v>0</v>
      </c>
      <c r="BO38" s="146" t="b">
        <f t="shared" si="30"/>
        <v>0</v>
      </c>
      <c r="BP38" s="146" t="b">
        <f t="shared" si="31"/>
        <v>0</v>
      </c>
      <c r="BQ38" s="146" t="b">
        <f t="shared" si="32"/>
        <v>0</v>
      </c>
      <c r="BR38" s="146" t="b">
        <f t="shared" si="33"/>
        <v>0</v>
      </c>
      <c r="BS38" s="146" t="b">
        <f t="shared" si="34"/>
        <v>0</v>
      </c>
      <c r="BT38" s="146" t="b">
        <f t="shared" si="35"/>
        <v>0</v>
      </c>
      <c r="BU38" s="146" t="b">
        <f t="shared" si="36"/>
        <v>0</v>
      </c>
      <c r="BV38" s="146" t="b">
        <f t="shared" si="37"/>
        <v>0</v>
      </c>
      <c r="BW38" s="146" t="b">
        <f t="shared" si="38"/>
        <v>0</v>
      </c>
      <c r="BX38" s="146" t="b">
        <f t="shared" si="39"/>
        <v>0</v>
      </c>
      <c r="BY38" s="146" t="b">
        <f t="shared" si="40"/>
        <v>0</v>
      </c>
      <c r="BZ38" s="146" t="b">
        <f t="shared" si="41"/>
        <v>0</v>
      </c>
      <c r="CA38" s="146" t="b">
        <f t="shared" si="42"/>
        <v>0</v>
      </c>
      <c r="CB38" s="146" t="b">
        <f t="shared" si="43"/>
        <v>0</v>
      </c>
      <c r="CC38" s="146" t="b">
        <f t="shared" si="44"/>
        <v>0</v>
      </c>
      <c r="CD38" s="146" t="b">
        <f t="shared" si="45"/>
        <v>0</v>
      </c>
      <c r="CE38" s="146" t="b">
        <f t="shared" si="46"/>
        <v>0</v>
      </c>
      <c r="CF38" s="146" t="b">
        <f t="shared" si="47"/>
        <v>0</v>
      </c>
      <c r="CG38" s="146" t="b">
        <f t="shared" si="48"/>
        <v>0</v>
      </c>
      <c r="CH38" s="146" t="b">
        <f t="shared" si="49"/>
        <v>0</v>
      </c>
      <c r="CI38" s="146" t="b">
        <f t="shared" si="50"/>
        <v>0</v>
      </c>
      <c r="CJ38" s="146" t="b">
        <f t="shared" si="51"/>
        <v>0</v>
      </c>
      <c r="CK38" s="146" t="b">
        <f t="shared" si="52"/>
        <v>0</v>
      </c>
      <c r="CL38" s="146" t="b">
        <f t="shared" si="53"/>
        <v>0</v>
      </c>
      <c r="CM38" s="146" t="b">
        <f t="shared" si="54"/>
        <v>0</v>
      </c>
      <c r="CN38" s="146" t="b">
        <f t="shared" si="55"/>
        <v>0</v>
      </c>
      <c r="CO38" s="146" t="b">
        <f t="shared" si="56"/>
        <v>0</v>
      </c>
      <c r="CP38" s="146" t="b">
        <f t="shared" si="57"/>
        <v>0</v>
      </c>
      <c r="CQ38" s="146" t="b">
        <f t="shared" si="58"/>
        <v>0</v>
      </c>
    </row>
    <row r="39" spans="1:95" x14ac:dyDescent="0.25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 t="str">
        <f t="shared" si="0"/>
        <v/>
      </c>
      <c r="L39" s="108"/>
      <c r="M39" s="108"/>
      <c r="N39" s="108"/>
      <c r="O39" s="108" t="str">
        <f t="shared" si="1"/>
        <v/>
      </c>
      <c r="P39" s="108"/>
      <c r="Q39" s="108"/>
      <c r="R39" s="116"/>
      <c r="S39" s="117"/>
      <c r="T39" s="117"/>
      <c r="U39" s="118" t="str">
        <f t="shared" si="2"/>
        <v/>
      </c>
      <c r="V39" s="116"/>
      <c r="W39" s="119"/>
      <c r="X39" s="120">
        <f t="shared" ca="1" si="3"/>
        <v>41696</v>
      </c>
      <c r="Y39" s="118" t="str">
        <f t="shared" si="4"/>
        <v/>
      </c>
      <c r="Z39" s="119"/>
      <c r="AA39" s="116"/>
      <c r="AB39" s="121"/>
      <c r="AC39" s="121"/>
      <c r="AD39" s="118" t="str">
        <f t="shared" si="5"/>
        <v/>
      </c>
      <c r="AE39" s="121"/>
      <c r="AF39" s="116"/>
      <c r="AG39" s="108" t="str">
        <f t="shared" si="6"/>
        <v/>
      </c>
      <c r="AH39" s="108" t="str">
        <f t="shared" si="7"/>
        <v/>
      </c>
      <c r="AI39" s="108" t="str">
        <f t="shared" si="8"/>
        <v/>
      </c>
      <c r="AJ39" s="108" t="str">
        <f t="shared" si="9"/>
        <v/>
      </c>
      <c r="AK39" s="122"/>
      <c r="AL39" s="123">
        <f t="shared" si="10"/>
        <v>0</v>
      </c>
      <c r="AM39" s="123">
        <f t="shared" si="10"/>
        <v>0</v>
      </c>
      <c r="AN39" s="123">
        <f t="shared" si="11"/>
        <v>0</v>
      </c>
      <c r="AO39" s="123">
        <f t="shared" si="12"/>
        <v>0</v>
      </c>
      <c r="AP39" s="123">
        <f t="shared" si="13"/>
        <v>0</v>
      </c>
      <c r="AQ39" s="108" t="str">
        <f t="shared" si="14"/>
        <v/>
      </c>
      <c r="AR39" s="116"/>
      <c r="AS39" s="117"/>
      <c r="AT39" s="108"/>
      <c r="AU39" s="108"/>
      <c r="AV39" s="108"/>
      <c r="AW39" s="108"/>
      <c r="AX39" s="108" t="str">
        <f t="shared" si="15"/>
        <v/>
      </c>
      <c r="AY39" s="108" t="str">
        <f t="shared" si="16"/>
        <v/>
      </c>
      <c r="BB39" s="146" t="b">
        <f t="shared" si="17"/>
        <v>0</v>
      </c>
      <c r="BC39" s="146" t="b">
        <f t="shared" si="18"/>
        <v>0</v>
      </c>
      <c r="BD39" s="146" t="b">
        <f t="shared" si="19"/>
        <v>0</v>
      </c>
      <c r="BE39" s="146" t="b">
        <f t="shared" si="20"/>
        <v>0</v>
      </c>
      <c r="BF39" s="146" t="b">
        <f t="shared" si="21"/>
        <v>0</v>
      </c>
      <c r="BG39" s="146" t="b">
        <f t="shared" si="22"/>
        <v>0</v>
      </c>
      <c r="BH39" s="146" t="b">
        <f t="shared" si="23"/>
        <v>0</v>
      </c>
      <c r="BI39" s="146" t="b">
        <f t="shared" si="24"/>
        <v>0</v>
      </c>
      <c r="BJ39" s="146" t="b">
        <f t="shared" si="25"/>
        <v>0</v>
      </c>
      <c r="BK39" s="146" t="b">
        <f t="shared" si="26"/>
        <v>0</v>
      </c>
      <c r="BL39" s="146" t="b">
        <f t="shared" si="27"/>
        <v>0</v>
      </c>
      <c r="BM39" s="146" t="b">
        <f t="shared" si="28"/>
        <v>0</v>
      </c>
      <c r="BN39" s="146" t="b">
        <f t="shared" si="29"/>
        <v>0</v>
      </c>
      <c r="BO39" s="146" t="b">
        <f t="shared" si="30"/>
        <v>0</v>
      </c>
      <c r="BP39" s="146" t="b">
        <f t="shared" si="31"/>
        <v>0</v>
      </c>
      <c r="BQ39" s="146" t="b">
        <f t="shared" si="32"/>
        <v>0</v>
      </c>
      <c r="BR39" s="146" t="b">
        <f t="shared" si="33"/>
        <v>0</v>
      </c>
      <c r="BS39" s="146" t="b">
        <f t="shared" si="34"/>
        <v>0</v>
      </c>
      <c r="BT39" s="146" t="b">
        <f t="shared" si="35"/>
        <v>0</v>
      </c>
      <c r="BU39" s="146" t="b">
        <f t="shared" si="36"/>
        <v>0</v>
      </c>
      <c r="BV39" s="146" t="b">
        <f t="shared" si="37"/>
        <v>0</v>
      </c>
      <c r="BW39" s="146" t="b">
        <f t="shared" si="38"/>
        <v>0</v>
      </c>
      <c r="BX39" s="146" t="b">
        <f t="shared" si="39"/>
        <v>0</v>
      </c>
      <c r="BY39" s="146" t="b">
        <f t="shared" si="40"/>
        <v>0</v>
      </c>
      <c r="BZ39" s="146" t="b">
        <f t="shared" si="41"/>
        <v>0</v>
      </c>
      <c r="CA39" s="146" t="b">
        <f t="shared" si="42"/>
        <v>0</v>
      </c>
      <c r="CB39" s="146" t="b">
        <f t="shared" si="43"/>
        <v>0</v>
      </c>
      <c r="CC39" s="146" t="b">
        <f t="shared" si="44"/>
        <v>0</v>
      </c>
      <c r="CD39" s="146" t="b">
        <f t="shared" si="45"/>
        <v>0</v>
      </c>
      <c r="CE39" s="146" t="b">
        <f t="shared" si="46"/>
        <v>0</v>
      </c>
      <c r="CF39" s="146" t="b">
        <f t="shared" si="47"/>
        <v>0</v>
      </c>
      <c r="CG39" s="146" t="b">
        <f t="shared" si="48"/>
        <v>0</v>
      </c>
      <c r="CH39" s="146" t="b">
        <f t="shared" si="49"/>
        <v>0</v>
      </c>
      <c r="CI39" s="146" t="b">
        <f t="shared" si="50"/>
        <v>0</v>
      </c>
      <c r="CJ39" s="146" t="b">
        <f t="shared" si="51"/>
        <v>0</v>
      </c>
      <c r="CK39" s="146" t="b">
        <f t="shared" si="52"/>
        <v>0</v>
      </c>
      <c r="CL39" s="146" t="b">
        <f t="shared" si="53"/>
        <v>0</v>
      </c>
      <c r="CM39" s="146" t="b">
        <f t="shared" si="54"/>
        <v>0</v>
      </c>
      <c r="CN39" s="146" t="b">
        <f t="shared" si="55"/>
        <v>0</v>
      </c>
      <c r="CO39" s="146" t="b">
        <f t="shared" si="56"/>
        <v>0</v>
      </c>
      <c r="CP39" s="146" t="b">
        <f t="shared" si="57"/>
        <v>0</v>
      </c>
      <c r="CQ39" s="146" t="b">
        <f t="shared" si="58"/>
        <v>0</v>
      </c>
    </row>
    <row r="40" spans="1:95" x14ac:dyDescent="0.25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 t="str">
        <f t="shared" si="0"/>
        <v/>
      </c>
      <c r="L40" s="108"/>
      <c r="M40" s="108"/>
      <c r="N40" s="108"/>
      <c r="O40" s="108" t="str">
        <f t="shared" si="1"/>
        <v/>
      </c>
      <c r="P40" s="108"/>
      <c r="Q40" s="108"/>
      <c r="R40" s="116"/>
      <c r="S40" s="117"/>
      <c r="T40" s="117"/>
      <c r="U40" s="118" t="str">
        <f t="shared" si="2"/>
        <v/>
      </c>
      <c r="V40" s="116"/>
      <c r="W40" s="119"/>
      <c r="X40" s="120">
        <f t="shared" ca="1" si="3"/>
        <v>41696</v>
      </c>
      <c r="Y40" s="118" t="str">
        <f t="shared" si="4"/>
        <v/>
      </c>
      <c r="Z40" s="119"/>
      <c r="AA40" s="116"/>
      <c r="AB40" s="121"/>
      <c r="AC40" s="121"/>
      <c r="AD40" s="118" t="str">
        <f t="shared" si="5"/>
        <v/>
      </c>
      <c r="AE40" s="121"/>
      <c r="AF40" s="116"/>
      <c r="AG40" s="108" t="str">
        <f t="shared" si="6"/>
        <v/>
      </c>
      <c r="AH40" s="108" t="str">
        <f t="shared" si="7"/>
        <v/>
      </c>
      <c r="AI40" s="108" t="str">
        <f t="shared" si="8"/>
        <v/>
      </c>
      <c r="AJ40" s="108" t="str">
        <f t="shared" si="9"/>
        <v/>
      </c>
      <c r="AK40" s="122"/>
      <c r="AL40" s="123">
        <f t="shared" si="10"/>
        <v>0</v>
      </c>
      <c r="AM40" s="123">
        <f t="shared" si="10"/>
        <v>0</v>
      </c>
      <c r="AN40" s="123">
        <f t="shared" si="11"/>
        <v>0</v>
      </c>
      <c r="AO40" s="123">
        <f t="shared" si="12"/>
        <v>0</v>
      </c>
      <c r="AP40" s="123">
        <f t="shared" si="13"/>
        <v>0</v>
      </c>
      <c r="AQ40" s="108" t="str">
        <f t="shared" si="14"/>
        <v/>
      </c>
      <c r="AR40" s="116"/>
      <c r="AS40" s="117"/>
      <c r="AT40" s="108"/>
      <c r="AU40" s="108"/>
      <c r="AV40" s="108"/>
      <c r="AW40" s="108"/>
      <c r="AX40" s="108" t="str">
        <f t="shared" si="15"/>
        <v/>
      </c>
      <c r="AY40" s="108" t="str">
        <f t="shared" si="16"/>
        <v/>
      </c>
      <c r="BB40" s="146" t="b">
        <f t="shared" si="17"/>
        <v>0</v>
      </c>
      <c r="BC40" s="146" t="b">
        <f t="shared" si="18"/>
        <v>0</v>
      </c>
      <c r="BD40" s="146" t="b">
        <f t="shared" si="19"/>
        <v>0</v>
      </c>
      <c r="BE40" s="146" t="b">
        <f t="shared" si="20"/>
        <v>0</v>
      </c>
      <c r="BF40" s="146" t="b">
        <f t="shared" si="21"/>
        <v>0</v>
      </c>
      <c r="BG40" s="146" t="b">
        <f t="shared" si="22"/>
        <v>0</v>
      </c>
      <c r="BH40" s="146" t="b">
        <f t="shared" si="23"/>
        <v>0</v>
      </c>
      <c r="BI40" s="146" t="b">
        <f t="shared" si="24"/>
        <v>0</v>
      </c>
      <c r="BJ40" s="146" t="b">
        <f t="shared" si="25"/>
        <v>0</v>
      </c>
      <c r="BK40" s="146" t="b">
        <f t="shared" si="26"/>
        <v>0</v>
      </c>
      <c r="BL40" s="146" t="b">
        <f t="shared" si="27"/>
        <v>0</v>
      </c>
      <c r="BM40" s="146" t="b">
        <f t="shared" si="28"/>
        <v>0</v>
      </c>
      <c r="BN40" s="146" t="b">
        <f t="shared" si="29"/>
        <v>0</v>
      </c>
      <c r="BO40" s="146" t="b">
        <f t="shared" si="30"/>
        <v>0</v>
      </c>
      <c r="BP40" s="146" t="b">
        <f t="shared" si="31"/>
        <v>0</v>
      </c>
      <c r="BQ40" s="146" t="b">
        <f t="shared" si="32"/>
        <v>0</v>
      </c>
      <c r="BR40" s="146" t="b">
        <f t="shared" si="33"/>
        <v>0</v>
      </c>
      <c r="BS40" s="146" t="b">
        <f t="shared" si="34"/>
        <v>0</v>
      </c>
      <c r="BT40" s="146" t="b">
        <f t="shared" si="35"/>
        <v>0</v>
      </c>
      <c r="BU40" s="146" t="b">
        <f t="shared" si="36"/>
        <v>0</v>
      </c>
      <c r="BV40" s="146" t="b">
        <f t="shared" si="37"/>
        <v>0</v>
      </c>
      <c r="BW40" s="146" t="b">
        <f t="shared" si="38"/>
        <v>0</v>
      </c>
      <c r="BX40" s="146" t="b">
        <f t="shared" si="39"/>
        <v>0</v>
      </c>
      <c r="BY40" s="146" t="b">
        <f t="shared" si="40"/>
        <v>0</v>
      </c>
      <c r="BZ40" s="146" t="b">
        <f t="shared" si="41"/>
        <v>0</v>
      </c>
      <c r="CA40" s="146" t="b">
        <f t="shared" si="42"/>
        <v>0</v>
      </c>
      <c r="CB40" s="146" t="b">
        <f t="shared" si="43"/>
        <v>0</v>
      </c>
      <c r="CC40" s="146" t="b">
        <f t="shared" si="44"/>
        <v>0</v>
      </c>
      <c r="CD40" s="146" t="b">
        <f t="shared" si="45"/>
        <v>0</v>
      </c>
      <c r="CE40" s="146" t="b">
        <f t="shared" si="46"/>
        <v>0</v>
      </c>
      <c r="CF40" s="146" t="b">
        <f t="shared" si="47"/>
        <v>0</v>
      </c>
      <c r="CG40" s="146" t="b">
        <f t="shared" si="48"/>
        <v>0</v>
      </c>
      <c r="CH40" s="146" t="b">
        <f t="shared" si="49"/>
        <v>0</v>
      </c>
      <c r="CI40" s="146" t="b">
        <f t="shared" si="50"/>
        <v>0</v>
      </c>
      <c r="CJ40" s="146" t="b">
        <f t="shared" si="51"/>
        <v>0</v>
      </c>
      <c r="CK40" s="146" t="b">
        <f t="shared" si="52"/>
        <v>0</v>
      </c>
      <c r="CL40" s="146" t="b">
        <f t="shared" si="53"/>
        <v>0</v>
      </c>
      <c r="CM40" s="146" t="b">
        <f t="shared" si="54"/>
        <v>0</v>
      </c>
      <c r="CN40" s="146" t="b">
        <f t="shared" si="55"/>
        <v>0</v>
      </c>
      <c r="CO40" s="146" t="b">
        <f t="shared" si="56"/>
        <v>0</v>
      </c>
      <c r="CP40" s="146" t="b">
        <f t="shared" si="57"/>
        <v>0</v>
      </c>
      <c r="CQ40" s="146" t="b">
        <f t="shared" si="58"/>
        <v>0</v>
      </c>
    </row>
    <row r="41" spans="1:95" x14ac:dyDescent="0.25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 t="str">
        <f t="shared" si="0"/>
        <v/>
      </c>
      <c r="L41" s="108"/>
      <c r="M41" s="108"/>
      <c r="N41" s="108"/>
      <c r="O41" s="108" t="str">
        <f t="shared" si="1"/>
        <v/>
      </c>
      <c r="P41" s="108"/>
      <c r="Q41" s="108"/>
      <c r="R41" s="116"/>
      <c r="S41" s="117"/>
      <c r="T41" s="117"/>
      <c r="U41" s="118" t="str">
        <f t="shared" si="2"/>
        <v/>
      </c>
      <c r="V41" s="116"/>
      <c r="W41" s="119"/>
      <c r="X41" s="120">
        <f t="shared" ca="1" si="3"/>
        <v>41696</v>
      </c>
      <c r="Y41" s="118" t="str">
        <f t="shared" si="4"/>
        <v/>
      </c>
      <c r="Z41" s="119"/>
      <c r="AA41" s="116"/>
      <c r="AB41" s="121"/>
      <c r="AC41" s="121"/>
      <c r="AD41" s="118" t="str">
        <f t="shared" si="5"/>
        <v/>
      </c>
      <c r="AE41" s="121"/>
      <c r="AF41" s="116"/>
      <c r="AG41" s="108" t="str">
        <f t="shared" si="6"/>
        <v/>
      </c>
      <c r="AH41" s="108" t="str">
        <f t="shared" si="7"/>
        <v/>
      </c>
      <c r="AI41" s="108" t="str">
        <f t="shared" si="8"/>
        <v/>
      </c>
      <c r="AJ41" s="108" t="str">
        <f t="shared" si="9"/>
        <v/>
      </c>
      <c r="AK41" s="122"/>
      <c r="AL41" s="123">
        <f t="shared" si="10"/>
        <v>0</v>
      </c>
      <c r="AM41" s="123">
        <f t="shared" si="10"/>
        <v>0</v>
      </c>
      <c r="AN41" s="123">
        <f t="shared" si="11"/>
        <v>0</v>
      </c>
      <c r="AO41" s="123">
        <f t="shared" si="12"/>
        <v>0</v>
      </c>
      <c r="AP41" s="123">
        <f t="shared" si="13"/>
        <v>0</v>
      </c>
      <c r="AQ41" s="108" t="str">
        <f t="shared" si="14"/>
        <v/>
      </c>
      <c r="AR41" s="116"/>
      <c r="AS41" s="117"/>
      <c r="AT41" s="108"/>
      <c r="AU41" s="108"/>
      <c r="AV41" s="108"/>
      <c r="AW41" s="108"/>
      <c r="AX41" s="108" t="str">
        <f t="shared" si="15"/>
        <v/>
      </c>
      <c r="AY41" s="108" t="str">
        <f t="shared" si="16"/>
        <v/>
      </c>
      <c r="BB41" s="146" t="b">
        <f t="shared" si="17"/>
        <v>0</v>
      </c>
      <c r="BC41" s="146" t="b">
        <f t="shared" si="18"/>
        <v>0</v>
      </c>
      <c r="BD41" s="146" t="b">
        <f t="shared" si="19"/>
        <v>0</v>
      </c>
      <c r="BE41" s="146" t="b">
        <f t="shared" si="20"/>
        <v>0</v>
      </c>
      <c r="BF41" s="146" t="b">
        <f t="shared" si="21"/>
        <v>0</v>
      </c>
      <c r="BG41" s="146" t="b">
        <f t="shared" si="22"/>
        <v>0</v>
      </c>
      <c r="BH41" s="146" t="b">
        <f t="shared" si="23"/>
        <v>0</v>
      </c>
      <c r="BI41" s="146" t="b">
        <f t="shared" si="24"/>
        <v>0</v>
      </c>
      <c r="BJ41" s="146" t="b">
        <f t="shared" si="25"/>
        <v>0</v>
      </c>
      <c r="BK41" s="146" t="b">
        <f t="shared" si="26"/>
        <v>0</v>
      </c>
      <c r="BL41" s="146" t="b">
        <f t="shared" si="27"/>
        <v>0</v>
      </c>
      <c r="BM41" s="146" t="b">
        <f t="shared" si="28"/>
        <v>0</v>
      </c>
      <c r="BN41" s="146" t="b">
        <f t="shared" si="29"/>
        <v>0</v>
      </c>
      <c r="BO41" s="146" t="b">
        <f t="shared" si="30"/>
        <v>0</v>
      </c>
      <c r="BP41" s="146" t="b">
        <f t="shared" si="31"/>
        <v>0</v>
      </c>
      <c r="BQ41" s="146" t="b">
        <f t="shared" si="32"/>
        <v>0</v>
      </c>
      <c r="BR41" s="146" t="b">
        <f t="shared" si="33"/>
        <v>0</v>
      </c>
      <c r="BS41" s="146" t="b">
        <f t="shared" si="34"/>
        <v>0</v>
      </c>
      <c r="BT41" s="146" t="b">
        <f t="shared" si="35"/>
        <v>0</v>
      </c>
      <c r="BU41" s="146" t="b">
        <f t="shared" si="36"/>
        <v>0</v>
      </c>
      <c r="BV41" s="146" t="b">
        <f t="shared" si="37"/>
        <v>0</v>
      </c>
      <c r="BW41" s="146" t="b">
        <f t="shared" si="38"/>
        <v>0</v>
      </c>
      <c r="BX41" s="146" t="b">
        <f t="shared" si="39"/>
        <v>0</v>
      </c>
      <c r="BY41" s="146" t="b">
        <f t="shared" si="40"/>
        <v>0</v>
      </c>
      <c r="BZ41" s="146" t="b">
        <f t="shared" si="41"/>
        <v>0</v>
      </c>
      <c r="CA41" s="146" t="b">
        <f t="shared" si="42"/>
        <v>0</v>
      </c>
      <c r="CB41" s="146" t="b">
        <f t="shared" si="43"/>
        <v>0</v>
      </c>
      <c r="CC41" s="146" t="b">
        <f t="shared" si="44"/>
        <v>0</v>
      </c>
      <c r="CD41" s="146" t="b">
        <f t="shared" si="45"/>
        <v>0</v>
      </c>
      <c r="CE41" s="146" t="b">
        <f t="shared" si="46"/>
        <v>0</v>
      </c>
      <c r="CF41" s="146" t="b">
        <f t="shared" si="47"/>
        <v>0</v>
      </c>
      <c r="CG41" s="146" t="b">
        <f t="shared" si="48"/>
        <v>0</v>
      </c>
      <c r="CH41" s="146" t="b">
        <f t="shared" si="49"/>
        <v>0</v>
      </c>
      <c r="CI41" s="146" t="b">
        <f t="shared" si="50"/>
        <v>0</v>
      </c>
      <c r="CJ41" s="146" t="b">
        <f t="shared" si="51"/>
        <v>0</v>
      </c>
      <c r="CK41" s="146" t="b">
        <f t="shared" si="52"/>
        <v>0</v>
      </c>
      <c r="CL41" s="146" t="b">
        <f t="shared" si="53"/>
        <v>0</v>
      </c>
      <c r="CM41" s="146" t="b">
        <f t="shared" si="54"/>
        <v>0</v>
      </c>
      <c r="CN41" s="146" t="b">
        <f t="shared" si="55"/>
        <v>0</v>
      </c>
      <c r="CO41" s="146" t="b">
        <f t="shared" si="56"/>
        <v>0</v>
      </c>
      <c r="CP41" s="146" t="b">
        <f t="shared" si="57"/>
        <v>0</v>
      </c>
      <c r="CQ41" s="146" t="b">
        <f t="shared" si="58"/>
        <v>0</v>
      </c>
    </row>
    <row r="42" spans="1:95" x14ac:dyDescent="0.25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 t="str">
        <f t="shared" si="0"/>
        <v/>
      </c>
      <c r="L42" s="108"/>
      <c r="M42" s="108"/>
      <c r="N42" s="108"/>
      <c r="O42" s="108" t="str">
        <f t="shared" si="1"/>
        <v/>
      </c>
      <c r="P42" s="108"/>
      <c r="Q42" s="108"/>
      <c r="R42" s="116"/>
      <c r="S42" s="117"/>
      <c r="T42" s="117"/>
      <c r="U42" s="118" t="str">
        <f t="shared" si="2"/>
        <v/>
      </c>
      <c r="V42" s="116"/>
      <c r="W42" s="119"/>
      <c r="X42" s="120">
        <f t="shared" ca="1" si="3"/>
        <v>41696</v>
      </c>
      <c r="Y42" s="118" t="str">
        <f t="shared" si="4"/>
        <v/>
      </c>
      <c r="Z42" s="119"/>
      <c r="AA42" s="116"/>
      <c r="AB42" s="121"/>
      <c r="AC42" s="121"/>
      <c r="AD42" s="118" t="str">
        <f t="shared" si="5"/>
        <v/>
      </c>
      <c r="AE42" s="121"/>
      <c r="AF42" s="116"/>
      <c r="AG42" s="108" t="str">
        <f t="shared" si="6"/>
        <v/>
      </c>
      <c r="AH42" s="108" t="str">
        <f t="shared" si="7"/>
        <v/>
      </c>
      <c r="AI42" s="108" t="str">
        <f t="shared" si="8"/>
        <v/>
      </c>
      <c r="AJ42" s="108" t="str">
        <f t="shared" si="9"/>
        <v/>
      </c>
      <c r="AK42" s="122"/>
      <c r="AL42" s="123">
        <f t="shared" si="10"/>
        <v>0</v>
      </c>
      <c r="AM42" s="123">
        <f t="shared" si="10"/>
        <v>0</v>
      </c>
      <c r="AN42" s="123">
        <f t="shared" si="11"/>
        <v>0</v>
      </c>
      <c r="AO42" s="123">
        <f t="shared" si="12"/>
        <v>0</v>
      </c>
      <c r="AP42" s="123">
        <f t="shared" si="13"/>
        <v>0</v>
      </c>
      <c r="AQ42" s="108" t="str">
        <f t="shared" si="14"/>
        <v/>
      </c>
      <c r="AR42" s="116"/>
      <c r="AS42" s="117"/>
      <c r="AT42" s="108"/>
      <c r="AU42" s="108"/>
      <c r="AV42" s="108"/>
      <c r="AW42" s="108"/>
      <c r="AX42" s="108" t="str">
        <f t="shared" si="15"/>
        <v/>
      </c>
      <c r="AY42" s="108" t="str">
        <f t="shared" si="16"/>
        <v/>
      </c>
      <c r="BB42" s="146" t="b">
        <f t="shared" si="17"/>
        <v>0</v>
      </c>
      <c r="BC42" s="146" t="b">
        <f t="shared" si="18"/>
        <v>0</v>
      </c>
      <c r="BD42" s="146" t="b">
        <f t="shared" si="19"/>
        <v>0</v>
      </c>
      <c r="BE42" s="146" t="b">
        <f t="shared" si="20"/>
        <v>0</v>
      </c>
      <c r="BF42" s="146" t="b">
        <f t="shared" si="21"/>
        <v>0</v>
      </c>
      <c r="BG42" s="146" t="b">
        <f t="shared" si="22"/>
        <v>0</v>
      </c>
      <c r="BH42" s="146" t="b">
        <f t="shared" si="23"/>
        <v>0</v>
      </c>
      <c r="BI42" s="146" t="b">
        <f t="shared" si="24"/>
        <v>0</v>
      </c>
      <c r="BJ42" s="146" t="b">
        <f t="shared" si="25"/>
        <v>0</v>
      </c>
      <c r="BK42" s="146" t="b">
        <f t="shared" si="26"/>
        <v>0</v>
      </c>
      <c r="BL42" s="146" t="b">
        <f t="shared" si="27"/>
        <v>0</v>
      </c>
      <c r="BM42" s="146" t="b">
        <f t="shared" si="28"/>
        <v>0</v>
      </c>
      <c r="BN42" s="146" t="b">
        <f t="shared" si="29"/>
        <v>0</v>
      </c>
      <c r="BO42" s="146" t="b">
        <f t="shared" si="30"/>
        <v>0</v>
      </c>
      <c r="BP42" s="146" t="b">
        <f t="shared" si="31"/>
        <v>0</v>
      </c>
      <c r="BQ42" s="146" t="b">
        <f t="shared" si="32"/>
        <v>0</v>
      </c>
      <c r="BR42" s="146" t="b">
        <f t="shared" si="33"/>
        <v>0</v>
      </c>
      <c r="BS42" s="146" t="b">
        <f t="shared" si="34"/>
        <v>0</v>
      </c>
      <c r="BT42" s="146" t="b">
        <f t="shared" si="35"/>
        <v>0</v>
      </c>
      <c r="BU42" s="146" t="b">
        <f t="shared" si="36"/>
        <v>0</v>
      </c>
      <c r="BV42" s="146" t="b">
        <f t="shared" si="37"/>
        <v>0</v>
      </c>
      <c r="BW42" s="146" t="b">
        <f t="shared" si="38"/>
        <v>0</v>
      </c>
      <c r="BX42" s="146" t="b">
        <f t="shared" si="39"/>
        <v>0</v>
      </c>
      <c r="BY42" s="146" t="b">
        <f t="shared" si="40"/>
        <v>0</v>
      </c>
      <c r="BZ42" s="146" t="b">
        <f t="shared" si="41"/>
        <v>0</v>
      </c>
      <c r="CA42" s="146" t="b">
        <f t="shared" si="42"/>
        <v>0</v>
      </c>
      <c r="CB42" s="146" t="b">
        <f t="shared" si="43"/>
        <v>0</v>
      </c>
      <c r="CC42" s="146" t="b">
        <f t="shared" si="44"/>
        <v>0</v>
      </c>
      <c r="CD42" s="146" t="b">
        <f t="shared" si="45"/>
        <v>0</v>
      </c>
      <c r="CE42" s="146" t="b">
        <f t="shared" si="46"/>
        <v>0</v>
      </c>
      <c r="CF42" s="146" t="b">
        <f t="shared" si="47"/>
        <v>0</v>
      </c>
      <c r="CG42" s="146" t="b">
        <f t="shared" si="48"/>
        <v>0</v>
      </c>
      <c r="CH42" s="146" t="b">
        <f t="shared" si="49"/>
        <v>0</v>
      </c>
      <c r="CI42" s="146" t="b">
        <f t="shared" si="50"/>
        <v>0</v>
      </c>
      <c r="CJ42" s="146" t="b">
        <f t="shared" si="51"/>
        <v>0</v>
      </c>
      <c r="CK42" s="146" t="b">
        <f t="shared" si="52"/>
        <v>0</v>
      </c>
      <c r="CL42" s="146" t="b">
        <f t="shared" si="53"/>
        <v>0</v>
      </c>
      <c r="CM42" s="146" t="b">
        <f t="shared" si="54"/>
        <v>0</v>
      </c>
      <c r="CN42" s="146" t="b">
        <f t="shared" si="55"/>
        <v>0</v>
      </c>
      <c r="CO42" s="146" t="b">
        <f t="shared" si="56"/>
        <v>0</v>
      </c>
      <c r="CP42" s="146" t="b">
        <f t="shared" si="57"/>
        <v>0</v>
      </c>
      <c r="CQ42" s="146" t="b">
        <f t="shared" si="58"/>
        <v>0</v>
      </c>
    </row>
    <row r="43" spans="1:95" x14ac:dyDescent="0.25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 t="str">
        <f t="shared" si="0"/>
        <v/>
      </c>
      <c r="L43" s="108"/>
      <c r="M43" s="108"/>
      <c r="N43" s="108"/>
      <c r="O43" s="108" t="str">
        <f t="shared" si="1"/>
        <v/>
      </c>
      <c r="P43" s="108"/>
      <c r="Q43" s="108"/>
      <c r="R43" s="116"/>
      <c r="S43" s="117"/>
      <c r="T43" s="117"/>
      <c r="U43" s="118" t="str">
        <f t="shared" si="2"/>
        <v/>
      </c>
      <c r="V43" s="116"/>
      <c r="W43" s="119"/>
      <c r="X43" s="120">
        <f t="shared" ca="1" si="3"/>
        <v>41696</v>
      </c>
      <c r="Y43" s="118" t="str">
        <f t="shared" si="4"/>
        <v/>
      </c>
      <c r="Z43" s="119"/>
      <c r="AA43" s="116"/>
      <c r="AB43" s="121"/>
      <c r="AC43" s="121"/>
      <c r="AD43" s="118" t="str">
        <f t="shared" si="5"/>
        <v/>
      </c>
      <c r="AE43" s="121"/>
      <c r="AF43" s="116"/>
      <c r="AG43" s="108" t="str">
        <f t="shared" si="6"/>
        <v/>
      </c>
      <c r="AH43" s="108" t="str">
        <f t="shared" si="7"/>
        <v/>
      </c>
      <c r="AI43" s="108" t="str">
        <f t="shared" si="8"/>
        <v/>
      </c>
      <c r="AJ43" s="108" t="str">
        <f t="shared" si="9"/>
        <v/>
      </c>
      <c r="AK43" s="122"/>
      <c r="AL43" s="123">
        <f t="shared" si="10"/>
        <v>0</v>
      </c>
      <c r="AM43" s="123">
        <f t="shared" si="10"/>
        <v>0</v>
      </c>
      <c r="AN43" s="123">
        <f t="shared" si="11"/>
        <v>0</v>
      </c>
      <c r="AO43" s="123">
        <f t="shared" si="12"/>
        <v>0</v>
      </c>
      <c r="AP43" s="123">
        <f t="shared" si="13"/>
        <v>0</v>
      </c>
      <c r="AQ43" s="108" t="str">
        <f t="shared" si="14"/>
        <v/>
      </c>
      <c r="AR43" s="116"/>
      <c r="AS43" s="117"/>
      <c r="AT43" s="108"/>
      <c r="AU43" s="108"/>
      <c r="AV43" s="108"/>
      <c r="AW43" s="108"/>
      <c r="AX43" s="108" t="str">
        <f t="shared" si="15"/>
        <v/>
      </c>
      <c r="AY43" s="108" t="str">
        <f t="shared" si="16"/>
        <v/>
      </c>
      <c r="BB43" s="146" t="b">
        <f t="shared" si="17"/>
        <v>0</v>
      </c>
      <c r="BC43" s="146" t="b">
        <f t="shared" si="18"/>
        <v>0</v>
      </c>
      <c r="BD43" s="146" t="b">
        <f t="shared" si="19"/>
        <v>0</v>
      </c>
      <c r="BE43" s="146" t="b">
        <f t="shared" si="20"/>
        <v>0</v>
      </c>
      <c r="BF43" s="146" t="b">
        <f t="shared" si="21"/>
        <v>0</v>
      </c>
      <c r="BG43" s="146" t="b">
        <f t="shared" si="22"/>
        <v>0</v>
      </c>
      <c r="BH43" s="146" t="b">
        <f t="shared" si="23"/>
        <v>0</v>
      </c>
      <c r="BI43" s="146" t="b">
        <f t="shared" si="24"/>
        <v>0</v>
      </c>
      <c r="BJ43" s="146" t="b">
        <f t="shared" si="25"/>
        <v>0</v>
      </c>
      <c r="BK43" s="146" t="b">
        <f t="shared" si="26"/>
        <v>0</v>
      </c>
      <c r="BL43" s="146" t="b">
        <f t="shared" si="27"/>
        <v>0</v>
      </c>
      <c r="BM43" s="146" t="b">
        <f t="shared" si="28"/>
        <v>0</v>
      </c>
      <c r="BN43" s="146" t="b">
        <f t="shared" si="29"/>
        <v>0</v>
      </c>
      <c r="BO43" s="146" t="b">
        <f t="shared" si="30"/>
        <v>0</v>
      </c>
      <c r="BP43" s="146" t="b">
        <f t="shared" si="31"/>
        <v>0</v>
      </c>
      <c r="BQ43" s="146" t="b">
        <f t="shared" si="32"/>
        <v>0</v>
      </c>
      <c r="BR43" s="146" t="b">
        <f t="shared" si="33"/>
        <v>0</v>
      </c>
      <c r="BS43" s="146" t="b">
        <f t="shared" si="34"/>
        <v>0</v>
      </c>
      <c r="BT43" s="146" t="b">
        <f t="shared" si="35"/>
        <v>0</v>
      </c>
      <c r="BU43" s="146" t="b">
        <f t="shared" si="36"/>
        <v>0</v>
      </c>
      <c r="BV43" s="146" t="b">
        <f t="shared" si="37"/>
        <v>0</v>
      </c>
      <c r="BW43" s="146" t="b">
        <f t="shared" si="38"/>
        <v>0</v>
      </c>
      <c r="BX43" s="146" t="b">
        <f t="shared" si="39"/>
        <v>0</v>
      </c>
      <c r="BY43" s="146" t="b">
        <f t="shared" si="40"/>
        <v>0</v>
      </c>
      <c r="BZ43" s="146" t="b">
        <f t="shared" si="41"/>
        <v>0</v>
      </c>
      <c r="CA43" s="146" t="b">
        <f t="shared" si="42"/>
        <v>0</v>
      </c>
      <c r="CB43" s="146" t="b">
        <f t="shared" si="43"/>
        <v>0</v>
      </c>
      <c r="CC43" s="146" t="b">
        <f t="shared" si="44"/>
        <v>0</v>
      </c>
      <c r="CD43" s="146" t="b">
        <f t="shared" si="45"/>
        <v>0</v>
      </c>
      <c r="CE43" s="146" t="b">
        <f t="shared" si="46"/>
        <v>0</v>
      </c>
      <c r="CF43" s="146" t="b">
        <f t="shared" si="47"/>
        <v>0</v>
      </c>
      <c r="CG43" s="146" t="b">
        <f t="shared" si="48"/>
        <v>0</v>
      </c>
      <c r="CH43" s="146" t="b">
        <f t="shared" si="49"/>
        <v>0</v>
      </c>
      <c r="CI43" s="146" t="b">
        <f t="shared" si="50"/>
        <v>0</v>
      </c>
      <c r="CJ43" s="146" t="b">
        <f t="shared" si="51"/>
        <v>0</v>
      </c>
      <c r="CK43" s="146" t="b">
        <f t="shared" si="52"/>
        <v>0</v>
      </c>
      <c r="CL43" s="146" t="b">
        <f t="shared" si="53"/>
        <v>0</v>
      </c>
      <c r="CM43" s="146" t="b">
        <f t="shared" si="54"/>
        <v>0</v>
      </c>
      <c r="CN43" s="146" t="b">
        <f t="shared" si="55"/>
        <v>0</v>
      </c>
      <c r="CO43" s="146" t="b">
        <f t="shared" si="56"/>
        <v>0</v>
      </c>
      <c r="CP43" s="146" t="b">
        <f t="shared" si="57"/>
        <v>0</v>
      </c>
      <c r="CQ43" s="146" t="b">
        <f t="shared" si="58"/>
        <v>0</v>
      </c>
    </row>
    <row r="44" spans="1:95" x14ac:dyDescent="0.25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 t="str">
        <f t="shared" si="0"/>
        <v/>
      </c>
      <c r="L44" s="108"/>
      <c r="M44" s="108"/>
      <c r="N44" s="108"/>
      <c r="O44" s="108" t="str">
        <f t="shared" si="1"/>
        <v/>
      </c>
      <c r="P44" s="108"/>
      <c r="Q44" s="108"/>
      <c r="R44" s="116"/>
      <c r="S44" s="117"/>
      <c r="T44" s="117"/>
      <c r="U44" s="118" t="str">
        <f t="shared" si="2"/>
        <v/>
      </c>
      <c r="V44" s="116"/>
      <c r="W44" s="119"/>
      <c r="X44" s="120">
        <f t="shared" ca="1" si="3"/>
        <v>41696</v>
      </c>
      <c r="Y44" s="118" t="str">
        <f t="shared" si="4"/>
        <v/>
      </c>
      <c r="Z44" s="119"/>
      <c r="AA44" s="116"/>
      <c r="AB44" s="121"/>
      <c r="AC44" s="121"/>
      <c r="AD44" s="118" t="str">
        <f t="shared" si="5"/>
        <v/>
      </c>
      <c r="AE44" s="121"/>
      <c r="AF44" s="116"/>
      <c r="AG44" s="108" t="str">
        <f t="shared" si="6"/>
        <v/>
      </c>
      <c r="AH44" s="108" t="str">
        <f t="shared" si="7"/>
        <v/>
      </c>
      <c r="AI44" s="108" t="str">
        <f t="shared" si="8"/>
        <v/>
      </c>
      <c r="AJ44" s="108" t="str">
        <f t="shared" si="9"/>
        <v/>
      </c>
      <c r="AK44" s="122"/>
      <c r="AL44" s="123">
        <f t="shared" si="10"/>
        <v>0</v>
      </c>
      <c r="AM44" s="123">
        <f t="shared" si="10"/>
        <v>0</v>
      </c>
      <c r="AN44" s="123">
        <f t="shared" si="11"/>
        <v>0</v>
      </c>
      <c r="AO44" s="123">
        <f t="shared" si="12"/>
        <v>0</v>
      </c>
      <c r="AP44" s="123">
        <f t="shared" si="13"/>
        <v>0</v>
      </c>
      <c r="AQ44" s="108" t="str">
        <f t="shared" si="14"/>
        <v/>
      </c>
      <c r="AR44" s="116"/>
      <c r="AS44" s="117"/>
      <c r="AT44" s="108"/>
      <c r="AU44" s="108"/>
      <c r="AV44" s="108"/>
      <c r="AW44" s="108"/>
      <c r="AX44" s="108" t="str">
        <f t="shared" si="15"/>
        <v/>
      </c>
      <c r="AY44" s="108" t="str">
        <f t="shared" si="16"/>
        <v/>
      </c>
      <c r="BB44" s="146" t="b">
        <f t="shared" si="17"/>
        <v>0</v>
      </c>
      <c r="BC44" s="146" t="b">
        <f t="shared" si="18"/>
        <v>0</v>
      </c>
      <c r="BD44" s="146" t="b">
        <f t="shared" si="19"/>
        <v>0</v>
      </c>
      <c r="BE44" s="146" t="b">
        <f t="shared" si="20"/>
        <v>0</v>
      </c>
      <c r="BF44" s="146" t="b">
        <f t="shared" si="21"/>
        <v>0</v>
      </c>
      <c r="BG44" s="146" t="b">
        <f t="shared" si="22"/>
        <v>0</v>
      </c>
      <c r="BH44" s="146" t="b">
        <f t="shared" si="23"/>
        <v>0</v>
      </c>
      <c r="BI44" s="146" t="b">
        <f t="shared" si="24"/>
        <v>0</v>
      </c>
      <c r="BJ44" s="146" t="b">
        <f t="shared" si="25"/>
        <v>0</v>
      </c>
      <c r="BK44" s="146" t="b">
        <f t="shared" si="26"/>
        <v>0</v>
      </c>
      <c r="BL44" s="146" t="b">
        <f t="shared" si="27"/>
        <v>0</v>
      </c>
      <c r="BM44" s="146" t="b">
        <f t="shared" si="28"/>
        <v>0</v>
      </c>
      <c r="BN44" s="146" t="b">
        <f t="shared" si="29"/>
        <v>0</v>
      </c>
      <c r="BO44" s="146" t="b">
        <f t="shared" si="30"/>
        <v>0</v>
      </c>
      <c r="BP44" s="146" t="b">
        <f t="shared" si="31"/>
        <v>0</v>
      </c>
      <c r="BQ44" s="146" t="b">
        <f t="shared" si="32"/>
        <v>0</v>
      </c>
      <c r="BR44" s="146" t="b">
        <f t="shared" si="33"/>
        <v>0</v>
      </c>
      <c r="BS44" s="146" t="b">
        <f t="shared" si="34"/>
        <v>0</v>
      </c>
      <c r="BT44" s="146" t="b">
        <f t="shared" si="35"/>
        <v>0</v>
      </c>
      <c r="BU44" s="146" t="b">
        <f t="shared" si="36"/>
        <v>0</v>
      </c>
      <c r="BV44" s="146" t="b">
        <f t="shared" si="37"/>
        <v>0</v>
      </c>
      <c r="BW44" s="146" t="b">
        <f t="shared" si="38"/>
        <v>0</v>
      </c>
      <c r="BX44" s="146" t="b">
        <f t="shared" si="39"/>
        <v>0</v>
      </c>
      <c r="BY44" s="146" t="b">
        <f t="shared" si="40"/>
        <v>0</v>
      </c>
      <c r="BZ44" s="146" t="b">
        <f t="shared" si="41"/>
        <v>0</v>
      </c>
      <c r="CA44" s="146" t="b">
        <f t="shared" si="42"/>
        <v>0</v>
      </c>
      <c r="CB44" s="146" t="b">
        <f t="shared" si="43"/>
        <v>0</v>
      </c>
      <c r="CC44" s="146" t="b">
        <f t="shared" si="44"/>
        <v>0</v>
      </c>
      <c r="CD44" s="146" t="b">
        <f t="shared" si="45"/>
        <v>0</v>
      </c>
      <c r="CE44" s="146" t="b">
        <f t="shared" si="46"/>
        <v>0</v>
      </c>
      <c r="CF44" s="146" t="b">
        <f t="shared" si="47"/>
        <v>0</v>
      </c>
      <c r="CG44" s="146" t="b">
        <f t="shared" si="48"/>
        <v>0</v>
      </c>
      <c r="CH44" s="146" t="b">
        <f t="shared" si="49"/>
        <v>0</v>
      </c>
      <c r="CI44" s="146" t="b">
        <f t="shared" si="50"/>
        <v>0</v>
      </c>
      <c r="CJ44" s="146" t="b">
        <f t="shared" si="51"/>
        <v>0</v>
      </c>
      <c r="CK44" s="146" t="b">
        <f t="shared" si="52"/>
        <v>0</v>
      </c>
      <c r="CL44" s="146" t="b">
        <f t="shared" si="53"/>
        <v>0</v>
      </c>
      <c r="CM44" s="146" t="b">
        <f t="shared" si="54"/>
        <v>0</v>
      </c>
      <c r="CN44" s="146" t="b">
        <f t="shared" si="55"/>
        <v>0</v>
      </c>
      <c r="CO44" s="146" t="b">
        <f t="shared" si="56"/>
        <v>0</v>
      </c>
      <c r="CP44" s="146" t="b">
        <f t="shared" si="57"/>
        <v>0</v>
      </c>
      <c r="CQ44" s="146" t="b">
        <f t="shared" si="58"/>
        <v>0</v>
      </c>
    </row>
    <row r="45" spans="1:95" x14ac:dyDescent="0.25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 t="str">
        <f t="shared" si="0"/>
        <v/>
      </c>
      <c r="L45" s="108"/>
      <c r="M45" s="108"/>
      <c r="N45" s="108"/>
      <c r="O45" s="108" t="str">
        <f t="shared" si="1"/>
        <v/>
      </c>
      <c r="P45" s="108"/>
      <c r="Q45" s="108"/>
      <c r="R45" s="116"/>
      <c r="S45" s="117"/>
      <c r="T45" s="117"/>
      <c r="U45" s="118" t="str">
        <f t="shared" si="2"/>
        <v/>
      </c>
      <c r="V45" s="116"/>
      <c r="W45" s="119"/>
      <c r="X45" s="120">
        <f t="shared" ca="1" si="3"/>
        <v>41696</v>
      </c>
      <c r="Y45" s="118" t="str">
        <f t="shared" si="4"/>
        <v/>
      </c>
      <c r="Z45" s="119"/>
      <c r="AA45" s="116"/>
      <c r="AB45" s="121"/>
      <c r="AC45" s="121"/>
      <c r="AD45" s="118" t="str">
        <f t="shared" si="5"/>
        <v/>
      </c>
      <c r="AE45" s="121"/>
      <c r="AF45" s="116"/>
      <c r="AG45" s="108" t="str">
        <f t="shared" si="6"/>
        <v/>
      </c>
      <c r="AH45" s="108" t="str">
        <f t="shared" si="7"/>
        <v/>
      </c>
      <c r="AI45" s="108" t="str">
        <f t="shared" si="8"/>
        <v/>
      </c>
      <c r="AJ45" s="108" t="str">
        <f t="shared" si="9"/>
        <v/>
      </c>
      <c r="AK45" s="122"/>
      <c r="AL45" s="123">
        <f t="shared" si="10"/>
        <v>0</v>
      </c>
      <c r="AM45" s="123">
        <f t="shared" si="10"/>
        <v>0</v>
      </c>
      <c r="AN45" s="123">
        <f t="shared" si="11"/>
        <v>0</v>
      </c>
      <c r="AO45" s="123">
        <f t="shared" si="12"/>
        <v>0</v>
      </c>
      <c r="AP45" s="123">
        <f t="shared" si="13"/>
        <v>0</v>
      </c>
      <c r="AQ45" s="108" t="str">
        <f t="shared" si="14"/>
        <v/>
      </c>
      <c r="AR45" s="116"/>
      <c r="AS45" s="117"/>
      <c r="AT45" s="108"/>
      <c r="AU45" s="108"/>
      <c r="AV45" s="108"/>
      <c r="AW45" s="108"/>
      <c r="AX45" s="108" t="str">
        <f t="shared" si="15"/>
        <v/>
      </c>
      <c r="AY45" s="108" t="str">
        <f t="shared" si="16"/>
        <v/>
      </c>
      <c r="BB45" s="146" t="b">
        <f t="shared" si="17"/>
        <v>0</v>
      </c>
      <c r="BC45" s="146" t="b">
        <f t="shared" si="18"/>
        <v>0</v>
      </c>
      <c r="BD45" s="146" t="b">
        <f t="shared" si="19"/>
        <v>0</v>
      </c>
      <c r="BE45" s="146" t="b">
        <f t="shared" si="20"/>
        <v>0</v>
      </c>
      <c r="BF45" s="146" t="b">
        <f t="shared" si="21"/>
        <v>0</v>
      </c>
      <c r="BG45" s="146" t="b">
        <f t="shared" si="22"/>
        <v>0</v>
      </c>
      <c r="BH45" s="146" t="b">
        <f t="shared" si="23"/>
        <v>0</v>
      </c>
      <c r="BI45" s="146" t="b">
        <f t="shared" si="24"/>
        <v>0</v>
      </c>
      <c r="BJ45" s="146" t="b">
        <f t="shared" si="25"/>
        <v>0</v>
      </c>
      <c r="BK45" s="146" t="b">
        <f t="shared" si="26"/>
        <v>0</v>
      </c>
      <c r="BL45" s="146" t="b">
        <f t="shared" si="27"/>
        <v>0</v>
      </c>
      <c r="BM45" s="146" t="b">
        <f t="shared" si="28"/>
        <v>0</v>
      </c>
      <c r="BN45" s="146" t="b">
        <f t="shared" si="29"/>
        <v>0</v>
      </c>
      <c r="BO45" s="146" t="b">
        <f t="shared" si="30"/>
        <v>0</v>
      </c>
      <c r="BP45" s="146" t="b">
        <f t="shared" si="31"/>
        <v>0</v>
      </c>
      <c r="BQ45" s="146" t="b">
        <f t="shared" si="32"/>
        <v>0</v>
      </c>
      <c r="BR45" s="146" t="b">
        <f t="shared" si="33"/>
        <v>0</v>
      </c>
      <c r="BS45" s="146" t="b">
        <f t="shared" si="34"/>
        <v>0</v>
      </c>
      <c r="BT45" s="146" t="b">
        <f t="shared" si="35"/>
        <v>0</v>
      </c>
      <c r="BU45" s="146" t="b">
        <f t="shared" si="36"/>
        <v>0</v>
      </c>
      <c r="BV45" s="146" t="b">
        <f t="shared" si="37"/>
        <v>0</v>
      </c>
      <c r="BW45" s="146" t="b">
        <f t="shared" si="38"/>
        <v>0</v>
      </c>
      <c r="BX45" s="146" t="b">
        <f t="shared" si="39"/>
        <v>0</v>
      </c>
      <c r="BY45" s="146" t="b">
        <f t="shared" si="40"/>
        <v>0</v>
      </c>
      <c r="BZ45" s="146" t="b">
        <f t="shared" si="41"/>
        <v>0</v>
      </c>
      <c r="CA45" s="146" t="b">
        <f t="shared" si="42"/>
        <v>0</v>
      </c>
      <c r="CB45" s="146" t="b">
        <f t="shared" si="43"/>
        <v>0</v>
      </c>
      <c r="CC45" s="146" t="b">
        <f t="shared" si="44"/>
        <v>0</v>
      </c>
      <c r="CD45" s="146" t="b">
        <f t="shared" si="45"/>
        <v>0</v>
      </c>
      <c r="CE45" s="146" t="b">
        <f t="shared" si="46"/>
        <v>0</v>
      </c>
      <c r="CF45" s="146" t="b">
        <f t="shared" si="47"/>
        <v>0</v>
      </c>
      <c r="CG45" s="146" t="b">
        <f t="shared" si="48"/>
        <v>0</v>
      </c>
      <c r="CH45" s="146" t="b">
        <f t="shared" si="49"/>
        <v>0</v>
      </c>
      <c r="CI45" s="146" t="b">
        <f t="shared" si="50"/>
        <v>0</v>
      </c>
      <c r="CJ45" s="146" t="b">
        <f t="shared" si="51"/>
        <v>0</v>
      </c>
      <c r="CK45" s="146" t="b">
        <f t="shared" si="52"/>
        <v>0</v>
      </c>
      <c r="CL45" s="146" t="b">
        <f t="shared" si="53"/>
        <v>0</v>
      </c>
      <c r="CM45" s="146" t="b">
        <f t="shared" si="54"/>
        <v>0</v>
      </c>
      <c r="CN45" s="146" t="b">
        <f t="shared" si="55"/>
        <v>0</v>
      </c>
      <c r="CO45" s="146" t="b">
        <f t="shared" si="56"/>
        <v>0</v>
      </c>
      <c r="CP45" s="146" t="b">
        <f t="shared" si="57"/>
        <v>0</v>
      </c>
      <c r="CQ45" s="146" t="b">
        <f t="shared" si="58"/>
        <v>0</v>
      </c>
    </row>
    <row r="46" spans="1:95" x14ac:dyDescent="0.25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 t="str">
        <f t="shared" si="0"/>
        <v/>
      </c>
      <c r="L46" s="108"/>
      <c r="M46" s="108"/>
      <c r="N46" s="108"/>
      <c r="O46" s="108" t="str">
        <f t="shared" si="1"/>
        <v/>
      </c>
      <c r="P46" s="108"/>
      <c r="Q46" s="108"/>
      <c r="R46" s="116"/>
      <c r="S46" s="117"/>
      <c r="T46" s="117"/>
      <c r="U46" s="118" t="str">
        <f t="shared" si="2"/>
        <v/>
      </c>
      <c r="V46" s="116"/>
      <c r="W46" s="119"/>
      <c r="X46" s="120">
        <f t="shared" ca="1" si="3"/>
        <v>41696</v>
      </c>
      <c r="Y46" s="118" t="str">
        <f t="shared" si="4"/>
        <v/>
      </c>
      <c r="Z46" s="119"/>
      <c r="AA46" s="116"/>
      <c r="AB46" s="121"/>
      <c r="AC46" s="121"/>
      <c r="AD46" s="118" t="str">
        <f t="shared" si="5"/>
        <v/>
      </c>
      <c r="AE46" s="121"/>
      <c r="AF46" s="116"/>
      <c r="AG46" s="108" t="str">
        <f t="shared" si="6"/>
        <v/>
      </c>
      <c r="AH46" s="108" t="str">
        <f t="shared" si="7"/>
        <v/>
      </c>
      <c r="AI46" s="108" t="str">
        <f t="shared" si="8"/>
        <v/>
      </c>
      <c r="AJ46" s="108" t="str">
        <f t="shared" si="9"/>
        <v/>
      </c>
      <c r="AK46" s="122"/>
      <c r="AL46" s="123">
        <f t="shared" si="10"/>
        <v>0</v>
      </c>
      <c r="AM46" s="123">
        <f t="shared" si="10"/>
        <v>0</v>
      </c>
      <c r="AN46" s="123">
        <f t="shared" si="11"/>
        <v>0</v>
      </c>
      <c r="AO46" s="123">
        <f t="shared" si="12"/>
        <v>0</v>
      </c>
      <c r="AP46" s="123">
        <f t="shared" si="13"/>
        <v>0</v>
      </c>
      <c r="AQ46" s="108" t="str">
        <f t="shared" si="14"/>
        <v/>
      </c>
      <c r="AR46" s="116"/>
      <c r="AS46" s="117"/>
      <c r="AT46" s="108"/>
      <c r="AU46" s="108"/>
      <c r="AV46" s="108"/>
      <c r="AW46" s="108"/>
      <c r="AX46" s="108" t="str">
        <f t="shared" si="15"/>
        <v/>
      </c>
      <c r="AY46" s="108" t="str">
        <f t="shared" si="16"/>
        <v/>
      </c>
      <c r="BB46" s="146" t="b">
        <f t="shared" si="17"/>
        <v>0</v>
      </c>
      <c r="BC46" s="146" t="b">
        <f t="shared" si="18"/>
        <v>0</v>
      </c>
      <c r="BD46" s="146" t="b">
        <f t="shared" si="19"/>
        <v>0</v>
      </c>
      <c r="BE46" s="146" t="b">
        <f t="shared" si="20"/>
        <v>0</v>
      </c>
      <c r="BF46" s="146" t="b">
        <f t="shared" si="21"/>
        <v>0</v>
      </c>
      <c r="BG46" s="146" t="b">
        <f t="shared" si="22"/>
        <v>0</v>
      </c>
      <c r="BH46" s="146" t="b">
        <f t="shared" si="23"/>
        <v>0</v>
      </c>
      <c r="BI46" s="146" t="b">
        <f t="shared" si="24"/>
        <v>0</v>
      </c>
      <c r="BJ46" s="146" t="b">
        <f t="shared" si="25"/>
        <v>0</v>
      </c>
      <c r="BK46" s="146" t="b">
        <f t="shared" si="26"/>
        <v>0</v>
      </c>
      <c r="BL46" s="146" t="b">
        <f t="shared" si="27"/>
        <v>0</v>
      </c>
      <c r="BM46" s="146" t="b">
        <f t="shared" si="28"/>
        <v>0</v>
      </c>
      <c r="BN46" s="146" t="b">
        <f t="shared" si="29"/>
        <v>0</v>
      </c>
      <c r="BO46" s="146" t="b">
        <f t="shared" si="30"/>
        <v>0</v>
      </c>
      <c r="BP46" s="146" t="b">
        <f t="shared" si="31"/>
        <v>0</v>
      </c>
      <c r="BQ46" s="146" t="b">
        <f t="shared" si="32"/>
        <v>0</v>
      </c>
      <c r="BR46" s="146" t="b">
        <f t="shared" si="33"/>
        <v>0</v>
      </c>
      <c r="BS46" s="146" t="b">
        <f t="shared" si="34"/>
        <v>0</v>
      </c>
      <c r="BT46" s="146" t="b">
        <f t="shared" si="35"/>
        <v>0</v>
      </c>
      <c r="BU46" s="146" t="b">
        <f t="shared" si="36"/>
        <v>0</v>
      </c>
      <c r="BV46" s="146" t="b">
        <f t="shared" si="37"/>
        <v>0</v>
      </c>
      <c r="BW46" s="146" t="b">
        <f t="shared" si="38"/>
        <v>0</v>
      </c>
      <c r="BX46" s="146" t="b">
        <f t="shared" si="39"/>
        <v>0</v>
      </c>
      <c r="BY46" s="146" t="b">
        <f t="shared" si="40"/>
        <v>0</v>
      </c>
      <c r="BZ46" s="146" t="b">
        <f t="shared" si="41"/>
        <v>0</v>
      </c>
      <c r="CA46" s="146" t="b">
        <f t="shared" si="42"/>
        <v>0</v>
      </c>
      <c r="CB46" s="146" t="b">
        <f t="shared" si="43"/>
        <v>0</v>
      </c>
      <c r="CC46" s="146" t="b">
        <f t="shared" si="44"/>
        <v>0</v>
      </c>
      <c r="CD46" s="146" t="b">
        <f t="shared" si="45"/>
        <v>0</v>
      </c>
      <c r="CE46" s="146" t="b">
        <f t="shared" si="46"/>
        <v>0</v>
      </c>
      <c r="CF46" s="146" t="b">
        <f t="shared" si="47"/>
        <v>0</v>
      </c>
      <c r="CG46" s="146" t="b">
        <f t="shared" si="48"/>
        <v>0</v>
      </c>
      <c r="CH46" s="146" t="b">
        <f t="shared" si="49"/>
        <v>0</v>
      </c>
      <c r="CI46" s="146" t="b">
        <f t="shared" si="50"/>
        <v>0</v>
      </c>
      <c r="CJ46" s="146" t="b">
        <f t="shared" si="51"/>
        <v>0</v>
      </c>
      <c r="CK46" s="146" t="b">
        <f t="shared" si="52"/>
        <v>0</v>
      </c>
      <c r="CL46" s="146" t="b">
        <f t="shared" si="53"/>
        <v>0</v>
      </c>
      <c r="CM46" s="146" t="b">
        <f t="shared" si="54"/>
        <v>0</v>
      </c>
      <c r="CN46" s="146" t="b">
        <f t="shared" si="55"/>
        <v>0</v>
      </c>
      <c r="CO46" s="146" t="b">
        <f t="shared" si="56"/>
        <v>0</v>
      </c>
      <c r="CP46" s="146" t="b">
        <f t="shared" si="57"/>
        <v>0</v>
      </c>
      <c r="CQ46" s="146" t="b">
        <f t="shared" si="58"/>
        <v>0</v>
      </c>
    </row>
    <row r="47" spans="1:95" x14ac:dyDescent="0.25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 t="str">
        <f t="shared" si="0"/>
        <v/>
      </c>
      <c r="L47" s="108"/>
      <c r="M47" s="108"/>
      <c r="N47" s="108"/>
      <c r="O47" s="108" t="str">
        <f t="shared" si="1"/>
        <v/>
      </c>
      <c r="P47" s="108"/>
      <c r="Q47" s="108"/>
      <c r="R47" s="116"/>
      <c r="S47" s="117"/>
      <c r="T47" s="117"/>
      <c r="U47" s="118" t="str">
        <f t="shared" si="2"/>
        <v/>
      </c>
      <c r="V47" s="116"/>
      <c r="W47" s="119"/>
      <c r="X47" s="120">
        <f t="shared" ca="1" si="3"/>
        <v>41696</v>
      </c>
      <c r="Y47" s="118" t="str">
        <f t="shared" si="4"/>
        <v/>
      </c>
      <c r="Z47" s="119"/>
      <c r="AA47" s="116"/>
      <c r="AB47" s="121"/>
      <c r="AC47" s="121"/>
      <c r="AD47" s="118" t="str">
        <f t="shared" si="5"/>
        <v/>
      </c>
      <c r="AE47" s="121"/>
      <c r="AF47" s="116"/>
      <c r="AG47" s="108" t="str">
        <f t="shared" si="6"/>
        <v/>
      </c>
      <c r="AH47" s="108" t="str">
        <f t="shared" si="7"/>
        <v/>
      </c>
      <c r="AI47" s="108" t="str">
        <f t="shared" si="8"/>
        <v/>
      </c>
      <c r="AJ47" s="108" t="str">
        <f t="shared" si="9"/>
        <v/>
      </c>
      <c r="AK47" s="122"/>
      <c r="AL47" s="123">
        <f t="shared" si="10"/>
        <v>0</v>
      </c>
      <c r="AM47" s="123">
        <f t="shared" si="10"/>
        <v>0</v>
      </c>
      <c r="AN47" s="123">
        <f t="shared" si="11"/>
        <v>0</v>
      </c>
      <c r="AO47" s="123">
        <f t="shared" si="12"/>
        <v>0</v>
      </c>
      <c r="AP47" s="123">
        <f t="shared" si="13"/>
        <v>0</v>
      </c>
      <c r="AQ47" s="108" t="str">
        <f t="shared" si="14"/>
        <v/>
      </c>
      <c r="AR47" s="116"/>
      <c r="AS47" s="117"/>
      <c r="AT47" s="108"/>
      <c r="AU47" s="108"/>
      <c r="AV47" s="108"/>
      <c r="AW47" s="108"/>
      <c r="AX47" s="108" t="str">
        <f t="shared" si="15"/>
        <v/>
      </c>
      <c r="AY47" s="108" t="str">
        <f t="shared" si="16"/>
        <v/>
      </c>
      <c r="BB47" s="146" t="b">
        <f t="shared" si="17"/>
        <v>0</v>
      </c>
      <c r="BC47" s="146" t="b">
        <f t="shared" si="18"/>
        <v>0</v>
      </c>
      <c r="BD47" s="146" t="b">
        <f t="shared" si="19"/>
        <v>0</v>
      </c>
      <c r="BE47" s="146" t="b">
        <f t="shared" si="20"/>
        <v>0</v>
      </c>
      <c r="BF47" s="146" t="b">
        <f t="shared" si="21"/>
        <v>0</v>
      </c>
      <c r="BG47" s="146" t="b">
        <f t="shared" si="22"/>
        <v>0</v>
      </c>
      <c r="BH47" s="146" t="b">
        <f t="shared" si="23"/>
        <v>0</v>
      </c>
      <c r="BI47" s="146" t="b">
        <f t="shared" si="24"/>
        <v>0</v>
      </c>
      <c r="BJ47" s="146" t="b">
        <f t="shared" si="25"/>
        <v>0</v>
      </c>
      <c r="BK47" s="146" t="b">
        <f t="shared" si="26"/>
        <v>0</v>
      </c>
      <c r="BL47" s="146" t="b">
        <f t="shared" si="27"/>
        <v>0</v>
      </c>
      <c r="BM47" s="146" t="b">
        <f t="shared" si="28"/>
        <v>0</v>
      </c>
      <c r="BN47" s="146" t="b">
        <f t="shared" si="29"/>
        <v>0</v>
      </c>
      <c r="BO47" s="146" t="b">
        <f t="shared" si="30"/>
        <v>0</v>
      </c>
      <c r="BP47" s="146" t="b">
        <f t="shared" si="31"/>
        <v>0</v>
      </c>
      <c r="BQ47" s="146" t="b">
        <f t="shared" si="32"/>
        <v>0</v>
      </c>
      <c r="BR47" s="146" t="b">
        <f t="shared" si="33"/>
        <v>0</v>
      </c>
      <c r="BS47" s="146" t="b">
        <f t="shared" si="34"/>
        <v>0</v>
      </c>
      <c r="BT47" s="146" t="b">
        <f t="shared" si="35"/>
        <v>0</v>
      </c>
      <c r="BU47" s="146" t="b">
        <f t="shared" si="36"/>
        <v>0</v>
      </c>
      <c r="BV47" s="146" t="b">
        <f t="shared" si="37"/>
        <v>0</v>
      </c>
      <c r="BW47" s="146" t="b">
        <f t="shared" si="38"/>
        <v>0</v>
      </c>
      <c r="BX47" s="146" t="b">
        <f t="shared" si="39"/>
        <v>0</v>
      </c>
      <c r="BY47" s="146" t="b">
        <f t="shared" si="40"/>
        <v>0</v>
      </c>
      <c r="BZ47" s="146" t="b">
        <f t="shared" si="41"/>
        <v>0</v>
      </c>
      <c r="CA47" s="146" t="b">
        <f t="shared" si="42"/>
        <v>0</v>
      </c>
      <c r="CB47" s="146" t="b">
        <f t="shared" si="43"/>
        <v>0</v>
      </c>
      <c r="CC47" s="146" t="b">
        <f t="shared" si="44"/>
        <v>0</v>
      </c>
      <c r="CD47" s="146" t="b">
        <f t="shared" si="45"/>
        <v>0</v>
      </c>
      <c r="CE47" s="146" t="b">
        <f t="shared" si="46"/>
        <v>0</v>
      </c>
      <c r="CF47" s="146" t="b">
        <f t="shared" si="47"/>
        <v>0</v>
      </c>
      <c r="CG47" s="146" t="b">
        <f t="shared" si="48"/>
        <v>0</v>
      </c>
      <c r="CH47" s="146" t="b">
        <f t="shared" si="49"/>
        <v>0</v>
      </c>
      <c r="CI47" s="146" t="b">
        <f t="shared" si="50"/>
        <v>0</v>
      </c>
      <c r="CJ47" s="146" t="b">
        <f t="shared" si="51"/>
        <v>0</v>
      </c>
      <c r="CK47" s="146" t="b">
        <f t="shared" si="52"/>
        <v>0</v>
      </c>
      <c r="CL47" s="146" t="b">
        <f t="shared" si="53"/>
        <v>0</v>
      </c>
      <c r="CM47" s="146" t="b">
        <f t="shared" si="54"/>
        <v>0</v>
      </c>
      <c r="CN47" s="146" t="b">
        <f t="shared" si="55"/>
        <v>0</v>
      </c>
      <c r="CO47" s="146" t="b">
        <f t="shared" si="56"/>
        <v>0</v>
      </c>
      <c r="CP47" s="146" t="b">
        <f t="shared" si="57"/>
        <v>0</v>
      </c>
      <c r="CQ47" s="146" t="b">
        <f t="shared" si="58"/>
        <v>0</v>
      </c>
    </row>
    <row r="48" spans="1:95" x14ac:dyDescent="0.25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 t="str">
        <f t="shared" si="0"/>
        <v/>
      </c>
      <c r="L48" s="108"/>
      <c r="M48" s="108"/>
      <c r="N48" s="108"/>
      <c r="O48" s="108" t="str">
        <f t="shared" si="1"/>
        <v/>
      </c>
      <c r="P48" s="108"/>
      <c r="Q48" s="108"/>
      <c r="R48" s="116"/>
      <c r="S48" s="117"/>
      <c r="T48" s="117"/>
      <c r="U48" s="118" t="str">
        <f t="shared" si="2"/>
        <v/>
      </c>
      <c r="V48" s="116"/>
      <c r="W48" s="119"/>
      <c r="X48" s="120">
        <f t="shared" ca="1" si="3"/>
        <v>41696</v>
      </c>
      <c r="Y48" s="118" t="str">
        <f t="shared" si="4"/>
        <v/>
      </c>
      <c r="Z48" s="119"/>
      <c r="AA48" s="116"/>
      <c r="AB48" s="121"/>
      <c r="AC48" s="121"/>
      <c r="AD48" s="118" t="str">
        <f t="shared" si="5"/>
        <v/>
      </c>
      <c r="AE48" s="121"/>
      <c r="AF48" s="116"/>
      <c r="AG48" s="108" t="str">
        <f t="shared" si="6"/>
        <v/>
      </c>
      <c r="AH48" s="108" t="str">
        <f t="shared" si="7"/>
        <v/>
      </c>
      <c r="AI48" s="108" t="str">
        <f t="shared" si="8"/>
        <v/>
      </c>
      <c r="AJ48" s="108" t="str">
        <f t="shared" si="9"/>
        <v/>
      </c>
      <c r="AK48" s="122"/>
      <c r="AL48" s="123">
        <f t="shared" si="10"/>
        <v>0</v>
      </c>
      <c r="AM48" s="123">
        <f t="shared" si="10"/>
        <v>0</v>
      </c>
      <c r="AN48" s="123">
        <f t="shared" si="11"/>
        <v>0</v>
      </c>
      <c r="AO48" s="123">
        <f t="shared" si="12"/>
        <v>0</v>
      </c>
      <c r="AP48" s="123">
        <f t="shared" si="13"/>
        <v>0</v>
      </c>
      <c r="AQ48" s="108" t="str">
        <f t="shared" si="14"/>
        <v/>
      </c>
      <c r="AR48" s="116"/>
      <c r="AS48" s="117"/>
      <c r="AT48" s="108"/>
      <c r="AU48" s="108"/>
      <c r="AV48" s="108"/>
      <c r="AW48" s="108"/>
      <c r="AX48" s="108" t="str">
        <f t="shared" si="15"/>
        <v/>
      </c>
      <c r="AY48" s="108" t="str">
        <f t="shared" si="16"/>
        <v/>
      </c>
      <c r="BB48" s="146" t="b">
        <f t="shared" si="17"/>
        <v>0</v>
      </c>
      <c r="BC48" s="146" t="b">
        <f t="shared" si="18"/>
        <v>0</v>
      </c>
      <c r="BD48" s="146" t="b">
        <f t="shared" si="19"/>
        <v>0</v>
      </c>
      <c r="BE48" s="146" t="b">
        <f t="shared" si="20"/>
        <v>0</v>
      </c>
      <c r="BF48" s="146" t="b">
        <f t="shared" si="21"/>
        <v>0</v>
      </c>
      <c r="BG48" s="146" t="b">
        <f t="shared" si="22"/>
        <v>0</v>
      </c>
      <c r="BH48" s="146" t="b">
        <f t="shared" si="23"/>
        <v>0</v>
      </c>
      <c r="BI48" s="146" t="b">
        <f t="shared" si="24"/>
        <v>0</v>
      </c>
      <c r="BJ48" s="146" t="b">
        <f t="shared" si="25"/>
        <v>0</v>
      </c>
      <c r="BK48" s="146" t="b">
        <f t="shared" si="26"/>
        <v>0</v>
      </c>
      <c r="BL48" s="146" t="b">
        <f t="shared" si="27"/>
        <v>0</v>
      </c>
      <c r="BM48" s="146" t="b">
        <f t="shared" si="28"/>
        <v>0</v>
      </c>
      <c r="BN48" s="146" t="b">
        <f t="shared" si="29"/>
        <v>0</v>
      </c>
      <c r="BO48" s="146" t="b">
        <f t="shared" si="30"/>
        <v>0</v>
      </c>
      <c r="BP48" s="146" t="b">
        <f t="shared" si="31"/>
        <v>0</v>
      </c>
      <c r="BQ48" s="146" t="b">
        <f t="shared" si="32"/>
        <v>0</v>
      </c>
      <c r="BR48" s="146" t="b">
        <f t="shared" si="33"/>
        <v>0</v>
      </c>
      <c r="BS48" s="146" t="b">
        <f t="shared" si="34"/>
        <v>0</v>
      </c>
      <c r="BT48" s="146" t="b">
        <f t="shared" si="35"/>
        <v>0</v>
      </c>
      <c r="BU48" s="146" t="b">
        <f t="shared" si="36"/>
        <v>0</v>
      </c>
      <c r="BV48" s="146" t="b">
        <f t="shared" si="37"/>
        <v>0</v>
      </c>
      <c r="BW48" s="146" t="b">
        <f t="shared" si="38"/>
        <v>0</v>
      </c>
      <c r="BX48" s="146" t="b">
        <f t="shared" si="39"/>
        <v>0</v>
      </c>
      <c r="BY48" s="146" t="b">
        <f t="shared" si="40"/>
        <v>0</v>
      </c>
      <c r="BZ48" s="146" t="b">
        <f t="shared" si="41"/>
        <v>0</v>
      </c>
      <c r="CA48" s="146" t="b">
        <f t="shared" si="42"/>
        <v>0</v>
      </c>
      <c r="CB48" s="146" t="b">
        <f t="shared" si="43"/>
        <v>0</v>
      </c>
      <c r="CC48" s="146" t="b">
        <f t="shared" si="44"/>
        <v>0</v>
      </c>
      <c r="CD48" s="146" t="b">
        <f t="shared" si="45"/>
        <v>0</v>
      </c>
      <c r="CE48" s="146" t="b">
        <f t="shared" si="46"/>
        <v>0</v>
      </c>
      <c r="CF48" s="146" t="b">
        <f t="shared" si="47"/>
        <v>0</v>
      </c>
      <c r="CG48" s="146" t="b">
        <f t="shared" si="48"/>
        <v>0</v>
      </c>
      <c r="CH48" s="146" t="b">
        <f t="shared" si="49"/>
        <v>0</v>
      </c>
      <c r="CI48" s="146" t="b">
        <f t="shared" si="50"/>
        <v>0</v>
      </c>
      <c r="CJ48" s="146" t="b">
        <f t="shared" si="51"/>
        <v>0</v>
      </c>
      <c r="CK48" s="146" t="b">
        <f t="shared" si="52"/>
        <v>0</v>
      </c>
      <c r="CL48" s="146" t="b">
        <f t="shared" si="53"/>
        <v>0</v>
      </c>
      <c r="CM48" s="146" t="b">
        <f t="shared" si="54"/>
        <v>0</v>
      </c>
      <c r="CN48" s="146" t="b">
        <f t="shared" si="55"/>
        <v>0</v>
      </c>
      <c r="CO48" s="146" t="b">
        <f t="shared" si="56"/>
        <v>0</v>
      </c>
      <c r="CP48" s="146" t="b">
        <f t="shared" si="57"/>
        <v>0</v>
      </c>
      <c r="CQ48" s="146" t="b">
        <f t="shared" si="58"/>
        <v>0</v>
      </c>
    </row>
    <row r="49" spans="1:95" x14ac:dyDescent="0.25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 t="str">
        <f t="shared" si="0"/>
        <v/>
      </c>
      <c r="L49" s="108"/>
      <c r="M49" s="108"/>
      <c r="N49" s="108"/>
      <c r="O49" s="108" t="str">
        <f t="shared" si="1"/>
        <v/>
      </c>
      <c r="P49" s="108"/>
      <c r="Q49" s="108"/>
      <c r="R49" s="116"/>
      <c r="S49" s="117"/>
      <c r="T49" s="117"/>
      <c r="U49" s="118" t="str">
        <f t="shared" si="2"/>
        <v/>
      </c>
      <c r="V49" s="116"/>
      <c r="W49" s="119"/>
      <c r="X49" s="120">
        <f t="shared" ca="1" si="3"/>
        <v>41696</v>
      </c>
      <c r="Y49" s="118" t="str">
        <f t="shared" si="4"/>
        <v/>
      </c>
      <c r="Z49" s="119"/>
      <c r="AA49" s="116"/>
      <c r="AB49" s="121"/>
      <c r="AC49" s="121"/>
      <c r="AD49" s="118" t="str">
        <f t="shared" si="5"/>
        <v/>
      </c>
      <c r="AE49" s="121"/>
      <c r="AF49" s="116"/>
      <c r="AG49" s="108" t="str">
        <f t="shared" si="6"/>
        <v/>
      </c>
      <c r="AH49" s="108" t="str">
        <f t="shared" si="7"/>
        <v/>
      </c>
      <c r="AI49" s="108" t="str">
        <f t="shared" si="8"/>
        <v/>
      </c>
      <c r="AJ49" s="108" t="str">
        <f t="shared" si="9"/>
        <v/>
      </c>
      <c r="AK49" s="122"/>
      <c r="AL49" s="123">
        <f t="shared" si="10"/>
        <v>0</v>
      </c>
      <c r="AM49" s="123">
        <f t="shared" si="10"/>
        <v>0</v>
      </c>
      <c r="AN49" s="123">
        <f t="shared" si="11"/>
        <v>0</v>
      </c>
      <c r="AO49" s="123">
        <f t="shared" si="12"/>
        <v>0</v>
      </c>
      <c r="AP49" s="123">
        <f t="shared" si="13"/>
        <v>0</v>
      </c>
      <c r="AQ49" s="108" t="str">
        <f t="shared" si="14"/>
        <v/>
      </c>
      <c r="AR49" s="116"/>
      <c r="AS49" s="117"/>
      <c r="AT49" s="108"/>
      <c r="AU49" s="108"/>
      <c r="AV49" s="108"/>
      <c r="AW49" s="108"/>
      <c r="AX49" s="108" t="str">
        <f t="shared" si="15"/>
        <v/>
      </c>
      <c r="AY49" s="108" t="str">
        <f t="shared" si="16"/>
        <v/>
      </c>
      <c r="BB49" s="146" t="b">
        <f t="shared" si="17"/>
        <v>0</v>
      </c>
      <c r="BC49" s="146" t="b">
        <f t="shared" si="18"/>
        <v>0</v>
      </c>
      <c r="BD49" s="146" t="b">
        <f t="shared" si="19"/>
        <v>0</v>
      </c>
      <c r="BE49" s="146" t="b">
        <f t="shared" si="20"/>
        <v>0</v>
      </c>
      <c r="BF49" s="146" t="b">
        <f t="shared" si="21"/>
        <v>0</v>
      </c>
      <c r="BG49" s="146" t="b">
        <f t="shared" si="22"/>
        <v>0</v>
      </c>
      <c r="BH49" s="146" t="b">
        <f t="shared" si="23"/>
        <v>0</v>
      </c>
      <c r="BI49" s="146" t="b">
        <f t="shared" si="24"/>
        <v>0</v>
      </c>
      <c r="BJ49" s="146" t="b">
        <f t="shared" si="25"/>
        <v>0</v>
      </c>
      <c r="BK49" s="146" t="b">
        <f t="shared" si="26"/>
        <v>0</v>
      </c>
      <c r="BL49" s="146" t="b">
        <f t="shared" si="27"/>
        <v>0</v>
      </c>
      <c r="BM49" s="146" t="b">
        <f t="shared" si="28"/>
        <v>0</v>
      </c>
      <c r="BN49" s="146" t="b">
        <f t="shared" si="29"/>
        <v>0</v>
      </c>
      <c r="BO49" s="146" t="b">
        <f t="shared" si="30"/>
        <v>0</v>
      </c>
      <c r="BP49" s="146" t="b">
        <f t="shared" si="31"/>
        <v>0</v>
      </c>
      <c r="BQ49" s="146" t="b">
        <f t="shared" si="32"/>
        <v>0</v>
      </c>
      <c r="BR49" s="146" t="b">
        <f t="shared" si="33"/>
        <v>0</v>
      </c>
      <c r="BS49" s="146" t="b">
        <f t="shared" si="34"/>
        <v>0</v>
      </c>
      <c r="BT49" s="146" t="b">
        <f t="shared" si="35"/>
        <v>0</v>
      </c>
      <c r="BU49" s="146" t="b">
        <f t="shared" si="36"/>
        <v>0</v>
      </c>
      <c r="BV49" s="146" t="b">
        <f t="shared" si="37"/>
        <v>0</v>
      </c>
      <c r="BW49" s="146" t="b">
        <f t="shared" si="38"/>
        <v>0</v>
      </c>
      <c r="BX49" s="146" t="b">
        <f t="shared" si="39"/>
        <v>0</v>
      </c>
      <c r="BY49" s="146" t="b">
        <f t="shared" si="40"/>
        <v>0</v>
      </c>
      <c r="BZ49" s="146" t="b">
        <f t="shared" si="41"/>
        <v>0</v>
      </c>
      <c r="CA49" s="146" t="b">
        <f t="shared" si="42"/>
        <v>0</v>
      </c>
      <c r="CB49" s="146" t="b">
        <f t="shared" si="43"/>
        <v>0</v>
      </c>
      <c r="CC49" s="146" t="b">
        <f t="shared" si="44"/>
        <v>0</v>
      </c>
      <c r="CD49" s="146" t="b">
        <f t="shared" si="45"/>
        <v>0</v>
      </c>
      <c r="CE49" s="146" t="b">
        <f t="shared" si="46"/>
        <v>0</v>
      </c>
      <c r="CF49" s="146" t="b">
        <f t="shared" si="47"/>
        <v>0</v>
      </c>
      <c r="CG49" s="146" t="b">
        <f t="shared" si="48"/>
        <v>0</v>
      </c>
      <c r="CH49" s="146" t="b">
        <f t="shared" si="49"/>
        <v>0</v>
      </c>
      <c r="CI49" s="146" t="b">
        <f t="shared" si="50"/>
        <v>0</v>
      </c>
      <c r="CJ49" s="146" t="b">
        <f t="shared" si="51"/>
        <v>0</v>
      </c>
      <c r="CK49" s="146" t="b">
        <f t="shared" si="52"/>
        <v>0</v>
      </c>
      <c r="CL49" s="146" t="b">
        <f t="shared" si="53"/>
        <v>0</v>
      </c>
      <c r="CM49" s="146" t="b">
        <f t="shared" si="54"/>
        <v>0</v>
      </c>
      <c r="CN49" s="146" t="b">
        <f t="shared" si="55"/>
        <v>0</v>
      </c>
      <c r="CO49" s="146" t="b">
        <f t="shared" si="56"/>
        <v>0</v>
      </c>
      <c r="CP49" s="146" t="b">
        <f t="shared" si="57"/>
        <v>0</v>
      </c>
      <c r="CQ49" s="146" t="b">
        <f t="shared" si="58"/>
        <v>0</v>
      </c>
    </row>
    <row r="50" spans="1:95" x14ac:dyDescent="0.25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 t="str">
        <f t="shared" si="0"/>
        <v/>
      </c>
      <c r="L50" s="108"/>
      <c r="M50" s="108"/>
      <c r="N50" s="108"/>
      <c r="O50" s="108" t="str">
        <f t="shared" si="1"/>
        <v/>
      </c>
      <c r="P50" s="108"/>
      <c r="Q50" s="108"/>
      <c r="R50" s="116"/>
      <c r="S50" s="117"/>
      <c r="T50" s="117"/>
      <c r="U50" s="118" t="str">
        <f t="shared" si="2"/>
        <v/>
      </c>
      <c r="V50" s="116"/>
      <c r="W50" s="119"/>
      <c r="X50" s="120">
        <f t="shared" ca="1" si="3"/>
        <v>41696</v>
      </c>
      <c r="Y50" s="118" t="str">
        <f t="shared" si="4"/>
        <v/>
      </c>
      <c r="Z50" s="119"/>
      <c r="AA50" s="116"/>
      <c r="AB50" s="121"/>
      <c r="AC50" s="121"/>
      <c r="AD50" s="118" t="str">
        <f t="shared" si="5"/>
        <v/>
      </c>
      <c r="AE50" s="121"/>
      <c r="AF50" s="116"/>
      <c r="AG50" s="108" t="str">
        <f t="shared" si="6"/>
        <v/>
      </c>
      <c r="AH50" s="108" t="str">
        <f t="shared" si="7"/>
        <v/>
      </c>
      <c r="AI50" s="108" t="str">
        <f t="shared" si="8"/>
        <v/>
      </c>
      <c r="AJ50" s="108" t="str">
        <f t="shared" si="9"/>
        <v/>
      </c>
      <c r="AK50" s="122"/>
      <c r="AL50" s="123">
        <f t="shared" si="10"/>
        <v>0</v>
      </c>
      <c r="AM50" s="123">
        <f t="shared" si="10"/>
        <v>0</v>
      </c>
      <c r="AN50" s="123">
        <f t="shared" si="11"/>
        <v>0</v>
      </c>
      <c r="AO50" s="123">
        <f t="shared" si="12"/>
        <v>0</v>
      </c>
      <c r="AP50" s="123">
        <f t="shared" si="13"/>
        <v>0</v>
      </c>
      <c r="AQ50" s="108" t="str">
        <f t="shared" si="14"/>
        <v/>
      </c>
      <c r="AR50" s="116"/>
      <c r="AS50" s="117"/>
      <c r="AT50" s="108"/>
      <c r="AU50" s="108"/>
      <c r="AV50" s="108"/>
      <c r="AW50" s="108"/>
      <c r="AX50" s="108" t="str">
        <f t="shared" si="15"/>
        <v/>
      </c>
      <c r="AY50" s="108" t="str">
        <f t="shared" si="16"/>
        <v/>
      </c>
      <c r="BB50" s="146" t="b">
        <f t="shared" si="17"/>
        <v>0</v>
      </c>
      <c r="BC50" s="146" t="b">
        <f t="shared" si="18"/>
        <v>0</v>
      </c>
      <c r="BD50" s="146" t="b">
        <f t="shared" si="19"/>
        <v>0</v>
      </c>
      <c r="BE50" s="146" t="b">
        <f t="shared" si="20"/>
        <v>0</v>
      </c>
      <c r="BF50" s="146" t="b">
        <f t="shared" si="21"/>
        <v>0</v>
      </c>
      <c r="BG50" s="146" t="b">
        <f t="shared" si="22"/>
        <v>0</v>
      </c>
      <c r="BH50" s="146" t="b">
        <f t="shared" si="23"/>
        <v>0</v>
      </c>
      <c r="BI50" s="146" t="b">
        <f t="shared" si="24"/>
        <v>0</v>
      </c>
      <c r="BJ50" s="146" t="b">
        <f t="shared" si="25"/>
        <v>0</v>
      </c>
      <c r="BK50" s="146" t="b">
        <f t="shared" si="26"/>
        <v>0</v>
      </c>
      <c r="BL50" s="146" t="b">
        <f t="shared" si="27"/>
        <v>0</v>
      </c>
      <c r="BM50" s="146" t="b">
        <f t="shared" si="28"/>
        <v>0</v>
      </c>
      <c r="BN50" s="146" t="b">
        <f t="shared" si="29"/>
        <v>0</v>
      </c>
      <c r="BO50" s="146" t="b">
        <f t="shared" si="30"/>
        <v>0</v>
      </c>
      <c r="BP50" s="146" t="b">
        <f t="shared" si="31"/>
        <v>0</v>
      </c>
      <c r="BQ50" s="146" t="b">
        <f t="shared" si="32"/>
        <v>0</v>
      </c>
      <c r="BR50" s="146" t="b">
        <f t="shared" si="33"/>
        <v>0</v>
      </c>
      <c r="BS50" s="146" t="b">
        <f t="shared" si="34"/>
        <v>0</v>
      </c>
      <c r="BT50" s="146" t="b">
        <f t="shared" si="35"/>
        <v>0</v>
      </c>
      <c r="BU50" s="146" t="b">
        <f t="shared" si="36"/>
        <v>0</v>
      </c>
      <c r="BV50" s="146" t="b">
        <f t="shared" si="37"/>
        <v>0</v>
      </c>
      <c r="BW50" s="146" t="b">
        <f t="shared" si="38"/>
        <v>0</v>
      </c>
      <c r="BX50" s="146" t="b">
        <f t="shared" si="39"/>
        <v>0</v>
      </c>
      <c r="BY50" s="146" t="b">
        <f t="shared" si="40"/>
        <v>0</v>
      </c>
      <c r="BZ50" s="146" t="b">
        <f t="shared" si="41"/>
        <v>0</v>
      </c>
      <c r="CA50" s="146" t="b">
        <f t="shared" si="42"/>
        <v>0</v>
      </c>
      <c r="CB50" s="146" t="b">
        <f t="shared" si="43"/>
        <v>0</v>
      </c>
      <c r="CC50" s="146" t="b">
        <f t="shared" si="44"/>
        <v>0</v>
      </c>
      <c r="CD50" s="146" t="b">
        <f t="shared" si="45"/>
        <v>0</v>
      </c>
      <c r="CE50" s="146" t="b">
        <f t="shared" si="46"/>
        <v>0</v>
      </c>
      <c r="CF50" s="146" t="b">
        <f t="shared" si="47"/>
        <v>0</v>
      </c>
      <c r="CG50" s="146" t="b">
        <f t="shared" si="48"/>
        <v>0</v>
      </c>
      <c r="CH50" s="146" t="b">
        <f t="shared" si="49"/>
        <v>0</v>
      </c>
      <c r="CI50" s="146" t="b">
        <f t="shared" si="50"/>
        <v>0</v>
      </c>
      <c r="CJ50" s="146" t="b">
        <f t="shared" si="51"/>
        <v>0</v>
      </c>
      <c r="CK50" s="146" t="b">
        <f t="shared" si="52"/>
        <v>0</v>
      </c>
      <c r="CL50" s="146" t="b">
        <f t="shared" si="53"/>
        <v>0</v>
      </c>
      <c r="CM50" s="146" t="b">
        <f t="shared" si="54"/>
        <v>0</v>
      </c>
      <c r="CN50" s="146" t="b">
        <f t="shared" si="55"/>
        <v>0</v>
      </c>
      <c r="CO50" s="146" t="b">
        <f t="shared" si="56"/>
        <v>0</v>
      </c>
      <c r="CP50" s="146" t="b">
        <f t="shared" si="57"/>
        <v>0</v>
      </c>
      <c r="CQ50" s="146" t="b">
        <f t="shared" si="58"/>
        <v>0</v>
      </c>
    </row>
    <row r="51" spans="1:95" x14ac:dyDescent="0.25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 t="str">
        <f t="shared" si="0"/>
        <v/>
      </c>
      <c r="L51" s="108"/>
      <c r="M51" s="108"/>
      <c r="N51" s="108"/>
      <c r="O51" s="108" t="str">
        <f t="shared" si="1"/>
        <v/>
      </c>
      <c r="P51" s="108"/>
      <c r="Q51" s="108"/>
      <c r="R51" s="116"/>
      <c r="S51" s="117"/>
      <c r="T51" s="117"/>
      <c r="U51" s="118" t="str">
        <f t="shared" si="2"/>
        <v/>
      </c>
      <c r="V51" s="116"/>
      <c r="W51" s="119"/>
      <c r="X51" s="120">
        <f t="shared" ca="1" si="3"/>
        <v>41696</v>
      </c>
      <c r="Y51" s="118" t="str">
        <f t="shared" si="4"/>
        <v/>
      </c>
      <c r="Z51" s="119"/>
      <c r="AA51" s="116"/>
      <c r="AB51" s="121"/>
      <c r="AC51" s="121"/>
      <c r="AD51" s="118" t="str">
        <f t="shared" si="5"/>
        <v/>
      </c>
      <c r="AE51" s="121"/>
      <c r="AF51" s="116"/>
      <c r="AG51" s="108" t="str">
        <f t="shared" si="6"/>
        <v/>
      </c>
      <c r="AH51" s="108" t="str">
        <f t="shared" si="7"/>
        <v/>
      </c>
      <c r="AI51" s="108" t="str">
        <f t="shared" si="8"/>
        <v/>
      </c>
      <c r="AJ51" s="108" t="str">
        <f t="shared" si="9"/>
        <v/>
      </c>
      <c r="AK51" s="122"/>
      <c r="AL51" s="123">
        <f t="shared" si="10"/>
        <v>0</v>
      </c>
      <c r="AM51" s="123">
        <f t="shared" si="10"/>
        <v>0</v>
      </c>
      <c r="AN51" s="123">
        <f t="shared" si="11"/>
        <v>0</v>
      </c>
      <c r="AO51" s="123">
        <f t="shared" si="12"/>
        <v>0</v>
      </c>
      <c r="AP51" s="123">
        <f t="shared" si="13"/>
        <v>0</v>
      </c>
      <c r="AQ51" s="108" t="str">
        <f t="shared" si="14"/>
        <v/>
      </c>
      <c r="AR51" s="116"/>
      <c r="AS51" s="117"/>
      <c r="AT51" s="108"/>
      <c r="AU51" s="108"/>
      <c r="AV51" s="108"/>
      <c r="AW51" s="108"/>
      <c r="AX51" s="108" t="str">
        <f t="shared" si="15"/>
        <v/>
      </c>
      <c r="AY51" s="108" t="str">
        <f t="shared" si="16"/>
        <v/>
      </c>
      <c r="BB51" s="146" t="b">
        <f t="shared" si="17"/>
        <v>0</v>
      </c>
      <c r="BC51" s="146" t="b">
        <f t="shared" si="18"/>
        <v>0</v>
      </c>
      <c r="BD51" s="146" t="b">
        <f t="shared" si="19"/>
        <v>0</v>
      </c>
      <c r="BE51" s="146" t="b">
        <f t="shared" si="20"/>
        <v>0</v>
      </c>
      <c r="BF51" s="146" t="b">
        <f t="shared" si="21"/>
        <v>0</v>
      </c>
      <c r="BG51" s="146" t="b">
        <f t="shared" si="22"/>
        <v>0</v>
      </c>
      <c r="BH51" s="146" t="b">
        <f t="shared" si="23"/>
        <v>0</v>
      </c>
      <c r="BI51" s="146" t="b">
        <f t="shared" si="24"/>
        <v>0</v>
      </c>
      <c r="BJ51" s="146" t="b">
        <f t="shared" si="25"/>
        <v>0</v>
      </c>
      <c r="BK51" s="146" t="b">
        <f t="shared" si="26"/>
        <v>0</v>
      </c>
      <c r="BL51" s="146" t="b">
        <f t="shared" si="27"/>
        <v>0</v>
      </c>
      <c r="BM51" s="146" t="b">
        <f t="shared" si="28"/>
        <v>0</v>
      </c>
      <c r="BN51" s="146" t="b">
        <f t="shared" si="29"/>
        <v>0</v>
      </c>
      <c r="BO51" s="146" t="b">
        <f t="shared" si="30"/>
        <v>0</v>
      </c>
      <c r="BP51" s="146" t="b">
        <f t="shared" si="31"/>
        <v>0</v>
      </c>
      <c r="BQ51" s="146" t="b">
        <f t="shared" si="32"/>
        <v>0</v>
      </c>
      <c r="BR51" s="146" t="b">
        <f t="shared" si="33"/>
        <v>0</v>
      </c>
      <c r="BS51" s="146" t="b">
        <f t="shared" si="34"/>
        <v>0</v>
      </c>
      <c r="BT51" s="146" t="b">
        <f t="shared" si="35"/>
        <v>0</v>
      </c>
      <c r="BU51" s="146" t="b">
        <f t="shared" si="36"/>
        <v>0</v>
      </c>
      <c r="BV51" s="146" t="b">
        <f t="shared" si="37"/>
        <v>0</v>
      </c>
      <c r="BW51" s="146" t="b">
        <f t="shared" si="38"/>
        <v>0</v>
      </c>
      <c r="BX51" s="146" t="b">
        <f t="shared" si="39"/>
        <v>0</v>
      </c>
      <c r="BY51" s="146" t="b">
        <f t="shared" si="40"/>
        <v>0</v>
      </c>
      <c r="BZ51" s="146" t="b">
        <f t="shared" si="41"/>
        <v>0</v>
      </c>
      <c r="CA51" s="146" t="b">
        <f t="shared" si="42"/>
        <v>0</v>
      </c>
      <c r="CB51" s="146" t="b">
        <f t="shared" si="43"/>
        <v>0</v>
      </c>
      <c r="CC51" s="146" t="b">
        <f t="shared" si="44"/>
        <v>0</v>
      </c>
      <c r="CD51" s="146" t="b">
        <f t="shared" si="45"/>
        <v>0</v>
      </c>
      <c r="CE51" s="146" t="b">
        <f t="shared" si="46"/>
        <v>0</v>
      </c>
      <c r="CF51" s="146" t="b">
        <f t="shared" si="47"/>
        <v>0</v>
      </c>
      <c r="CG51" s="146" t="b">
        <f t="shared" si="48"/>
        <v>0</v>
      </c>
      <c r="CH51" s="146" t="b">
        <f t="shared" si="49"/>
        <v>0</v>
      </c>
      <c r="CI51" s="146" t="b">
        <f t="shared" si="50"/>
        <v>0</v>
      </c>
      <c r="CJ51" s="146" t="b">
        <f t="shared" si="51"/>
        <v>0</v>
      </c>
      <c r="CK51" s="146" t="b">
        <f t="shared" si="52"/>
        <v>0</v>
      </c>
      <c r="CL51" s="146" t="b">
        <f t="shared" si="53"/>
        <v>0</v>
      </c>
      <c r="CM51" s="146" t="b">
        <f t="shared" si="54"/>
        <v>0</v>
      </c>
      <c r="CN51" s="146" t="b">
        <f t="shared" si="55"/>
        <v>0</v>
      </c>
      <c r="CO51" s="146" t="b">
        <f t="shared" si="56"/>
        <v>0</v>
      </c>
      <c r="CP51" s="146" t="b">
        <f t="shared" si="57"/>
        <v>0</v>
      </c>
      <c r="CQ51" s="146" t="b">
        <f t="shared" si="58"/>
        <v>0</v>
      </c>
    </row>
    <row r="52" spans="1:95" x14ac:dyDescent="0.25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 t="str">
        <f t="shared" si="0"/>
        <v/>
      </c>
      <c r="L52" s="108"/>
      <c r="M52" s="108"/>
      <c r="N52" s="108"/>
      <c r="O52" s="108" t="str">
        <f t="shared" si="1"/>
        <v/>
      </c>
      <c r="P52" s="108"/>
      <c r="Q52" s="108"/>
      <c r="R52" s="116"/>
      <c r="S52" s="117"/>
      <c r="T52" s="117"/>
      <c r="U52" s="118" t="str">
        <f t="shared" si="2"/>
        <v/>
      </c>
      <c r="V52" s="116"/>
      <c r="W52" s="119"/>
      <c r="X52" s="120">
        <f t="shared" ca="1" si="3"/>
        <v>41696</v>
      </c>
      <c r="Y52" s="118" t="str">
        <f t="shared" si="4"/>
        <v/>
      </c>
      <c r="Z52" s="119"/>
      <c r="AA52" s="116"/>
      <c r="AB52" s="121"/>
      <c r="AC52" s="121"/>
      <c r="AD52" s="118" t="str">
        <f t="shared" si="5"/>
        <v/>
      </c>
      <c r="AE52" s="121"/>
      <c r="AF52" s="116"/>
      <c r="AG52" s="108" t="str">
        <f t="shared" si="6"/>
        <v/>
      </c>
      <c r="AH52" s="108" t="str">
        <f t="shared" si="7"/>
        <v/>
      </c>
      <c r="AI52" s="108" t="str">
        <f t="shared" si="8"/>
        <v/>
      </c>
      <c r="AJ52" s="108" t="str">
        <f t="shared" si="9"/>
        <v/>
      </c>
      <c r="AK52" s="122"/>
      <c r="AL52" s="123">
        <f t="shared" si="10"/>
        <v>0</v>
      </c>
      <c r="AM52" s="123">
        <f t="shared" si="10"/>
        <v>0</v>
      </c>
      <c r="AN52" s="123">
        <f t="shared" si="11"/>
        <v>0</v>
      </c>
      <c r="AO52" s="123">
        <f t="shared" si="12"/>
        <v>0</v>
      </c>
      <c r="AP52" s="123">
        <f t="shared" si="13"/>
        <v>0</v>
      </c>
      <c r="AQ52" s="108" t="str">
        <f t="shared" si="14"/>
        <v/>
      </c>
      <c r="AR52" s="116"/>
      <c r="AS52" s="117"/>
      <c r="AT52" s="108"/>
      <c r="AU52" s="108"/>
      <c r="AV52" s="108"/>
      <c r="AW52" s="108"/>
      <c r="AX52" s="108" t="str">
        <f t="shared" si="15"/>
        <v/>
      </c>
      <c r="AY52" s="108" t="str">
        <f t="shared" si="16"/>
        <v/>
      </c>
      <c r="BB52" s="146" t="b">
        <f t="shared" si="17"/>
        <v>0</v>
      </c>
      <c r="BC52" s="146" t="b">
        <f t="shared" si="18"/>
        <v>0</v>
      </c>
      <c r="BD52" s="146" t="b">
        <f t="shared" si="19"/>
        <v>0</v>
      </c>
      <c r="BE52" s="146" t="b">
        <f t="shared" si="20"/>
        <v>0</v>
      </c>
      <c r="BF52" s="146" t="b">
        <f t="shared" si="21"/>
        <v>0</v>
      </c>
      <c r="BG52" s="146" t="b">
        <f t="shared" si="22"/>
        <v>0</v>
      </c>
      <c r="BH52" s="146" t="b">
        <f t="shared" si="23"/>
        <v>0</v>
      </c>
      <c r="BI52" s="146" t="b">
        <f t="shared" si="24"/>
        <v>0</v>
      </c>
      <c r="BJ52" s="146" t="b">
        <f t="shared" si="25"/>
        <v>0</v>
      </c>
      <c r="BK52" s="146" t="b">
        <f t="shared" si="26"/>
        <v>0</v>
      </c>
      <c r="BL52" s="146" t="b">
        <f t="shared" si="27"/>
        <v>0</v>
      </c>
      <c r="BM52" s="146" t="b">
        <f t="shared" si="28"/>
        <v>0</v>
      </c>
      <c r="BN52" s="146" t="b">
        <f t="shared" si="29"/>
        <v>0</v>
      </c>
      <c r="BO52" s="146" t="b">
        <f t="shared" si="30"/>
        <v>0</v>
      </c>
      <c r="BP52" s="146" t="b">
        <f t="shared" si="31"/>
        <v>0</v>
      </c>
      <c r="BQ52" s="146" t="b">
        <f t="shared" si="32"/>
        <v>0</v>
      </c>
      <c r="BR52" s="146" t="b">
        <f t="shared" si="33"/>
        <v>0</v>
      </c>
      <c r="BS52" s="146" t="b">
        <f t="shared" si="34"/>
        <v>0</v>
      </c>
      <c r="BT52" s="146" t="b">
        <f t="shared" si="35"/>
        <v>0</v>
      </c>
      <c r="BU52" s="146" t="b">
        <f t="shared" si="36"/>
        <v>0</v>
      </c>
      <c r="BV52" s="146" t="b">
        <f t="shared" si="37"/>
        <v>0</v>
      </c>
      <c r="BW52" s="146" t="b">
        <f t="shared" si="38"/>
        <v>0</v>
      </c>
      <c r="BX52" s="146" t="b">
        <f t="shared" si="39"/>
        <v>0</v>
      </c>
      <c r="BY52" s="146" t="b">
        <f t="shared" si="40"/>
        <v>0</v>
      </c>
      <c r="BZ52" s="146" t="b">
        <f t="shared" si="41"/>
        <v>0</v>
      </c>
      <c r="CA52" s="146" t="b">
        <f t="shared" si="42"/>
        <v>0</v>
      </c>
      <c r="CB52" s="146" t="b">
        <f t="shared" si="43"/>
        <v>0</v>
      </c>
      <c r="CC52" s="146" t="b">
        <f t="shared" si="44"/>
        <v>0</v>
      </c>
      <c r="CD52" s="146" t="b">
        <f t="shared" si="45"/>
        <v>0</v>
      </c>
      <c r="CE52" s="146" t="b">
        <f t="shared" si="46"/>
        <v>0</v>
      </c>
      <c r="CF52" s="146" t="b">
        <f t="shared" si="47"/>
        <v>0</v>
      </c>
      <c r="CG52" s="146" t="b">
        <f t="shared" si="48"/>
        <v>0</v>
      </c>
      <c r="CH52" s="146" t="b">
        <f t="shared" si="49"/>
        <v>0</v>
      </c>
      <c r="CI52" s="146" t="b">
        <f t="shared" si="50"/>
        <v>0</v>
      </c>
      <c r="CJ52" s="146" t="b">
        <f t="shared" si="51"/>
        <v>0</v>
      </c>
      <c r="CK52" s="146" t="b">
        <f t="shared" si="52"/>
        <v>0</v>
      </c>
      <c r="CL52" s="146" t="b">
        <f t="shared" si="53"/>
        <v>0</v>
      </c>
      <c r="CM52" s="146" t="b">
        <f t="shared" si="54"/>
        <v>0</v>
      </c>
      <c r="CN52" s="146" t="b">
        <f t="shared" si="55"/>
        <v>0</v>
      </c>
      <c r="CO52" s="146" t="b">
        <f t="shared" si="56"/>
        <v>0</v>
      </c>
      <c r="CP52" s="146" t="b">
        <f t="shared" si="57"/>
        <v>0</v>
      </c>
      <c r="CQ52" s="146" t="b">
        <f t="shared" si="58"/>
        <v>0</v>
      </c>
    </row>
    <row r="53" spans="1:95" x14ac:dyDescent="0.25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 t="str">
        <f t="shared" si="0"/>
        <v/>
      </c>
      <c r="L53" s="108"/>
      <c r="M53" s="108"/>
      <c r="N53" s="108"/>
      <c r="O53" s="108" t="str">
        <f t="shared" si="1"/>
        <v/>
      </c>
      <c r="P53" s="108"/>
      <c r="Q53" s="108"/>
      <c r="R53" s="116"/>
      <c r="S53" s="117"/>
      <c r="T53" s="117"/>
      <c r="U53" s="118" t="str">
        <f t="shared" si="2"/>
        <v/>
      </c>
      <c r="V53" s="116"/>
      <c r="W53" s="119"/>
      <c r="X53" s="120">
        <f t="shared" ca="1" si="3"/>
        <v>41696</v>
      </c>
      <c r="Y53" s="118" t="str">
        <f t="shared" si="4"/>
        <v/>
      </c>
      <c r="Z53" s="119"/>
      <c r="AA53" s="116"/>
      <c r="AB53" s="121"/>
      <c r="AC53" s="121"/>
      <c r="AD53" s="118" t="str">
        <f t="shared" si="5"/>
        <v/>
      </c>
      <c r="AE53" s="121"/>
      <c r="AF53" s="116"/>
      <c r="AG53" s="108" t="str">
        <f t="shared" si="6"/>
        <v/>
      </c>
      <c r="AH53" s="108" t="str">
        <f t="shared" si="7"/>
        <v/>
      </c>
      <c r="AI53" s="108" t="str">
        <f t="shared" si="8"/>
        <v/>
      </c>
      <c r="AJ53" s="108" t="str">
        <f t="shared" si="9"/>
        <v/>
      </c>
      <c r="AK53" s="122"/>
      <c r="AL53" s="123">
        <f t="shared" si="10"/>
        <v>0</v>
      </c>
      <c r="AM53" s="123">
        <f t="shared" si="10"/>
        <v>0</v>
      </c>
      <c r="AN53" s="123">
        <f t="shared" si="11"/>
        <v>0</v>
      </c>
      <c r="AO53" s="123">
        <f t="shared" si="12"/>
        <v>0</v>
      </c>
      <c r="AP53" s="123">
        <f t="shared" si="13"/>
        <v>0</v>
      </c>
      <c r="AQ53" s="108" t="str">
        <f t="shared" si="14"/>
        <v/>
      </c>
      <c r="AR53" s="116"/>
      <c r="AS53" s="117"/>
      <c r="AT53" s="108"/>
      <c r="AU53" s="108"/>
      <c r="AV53" s="108"/>
      <c r="AW53" s="108"/>
      <c r="AX53" s="108" t="str">
        <f t="shared" si="15"/>
        <v/>
      </c>
      <c r="AY53" s="108" t="str">
        <f t="shared" si="16"/>
        <v/>
      </c>
      <c r="BB53" s="146" t="b">
        <f t="shared" si="17"/>
        <v>0</v>
      </c>
      <c r="BC53" s="146" t="b">
        <f t="shared" si="18"/>
        <v>0</v>
      </c>
      <c r="BD53" s="146" t="b">
        <f t="shared" si="19"/>
        <v>0</v>
      </c>
      <c r="BE53" s="146" t="b">
        <f t="shared" si="20"/>
        <v>0</v>
      </c>
      <c r="BF53" s="146" t="b">
        <f t="shared" si="21"/>
        <v>0</v>
      </c>
      <c r="BG53" s="146" t="b">
        <f t="shared" si="22"/>
        <v>0</v>
      </c>
      <c r="BH53" s="146" t="b">
        <f t="shared" si="23"/>
        <v>0</v>
      </c>
      <c r="BI53" s="146" t="b">
        <f t="shared" si="24"/>
        <v>0</v>
      </c>
      <c r="BJ53" s="146" t="b">
        <f t="shared" si="25"/>
        <v>0</v>
      </c>
      <c r="BK53" s="146" t="b">
        <f t="shared" si="26"/>
        <v>0</v>
      </c>
      <c r="BL53" s="146" t="b">
        <f t="shared" si="27"/>
        <v>0</v>
      </c>
      <c r="BM53" s="146" t="b">
        <f t="shared" si="28"/>
        <v>0</v>
      </c>
      <c r="BN53" s="146" t="b">
        <f t="shared" si="29"/>
        <v>0</v>
      </c>
      <c r="BO53" s="146" t="b">
        <f t="shared" si="30"/>
        <v>0</v>
      </c>
      <c r="BP53" s="146" t="b">
        <f t="shared" si="31"/>
        <v>0</v>
      </c>
      <c r="BQ53" s="146" t="b">
        <f t="shared" si="32"/>
        <v>0</v>
      </c>
      <c r="BR53" s="146" t="b">
        <f t="shared" si="33"/>
        <v>0</v>
      </c>
      <c r="BS53" s="146" t="b">
        <f t="shared" si="34"/>
        <v>0</v>
      </c>
      <c r="BT53" s="146" t="b">
        <f t="shared" si="35"/>
        <v>0</v>
      </c>
      <c r="BU53" s="146" t="b">
        <f t="shared" si="36"/>
        <v>0</v>
      </c>
      <c r="BV53" s="146" t="b">
        <f t="shared" si="37"/>
        <v>0</v>
      </c>
      <c r="BW53" s="146" t="b">
        <f t="shared" si="38"/>
        <v>0</v>
      </c>
      <c r="BX53" s="146" t="b">
        <f t="shared" si="39"/>
        <v>0</v>
      </c>
      <c r="BY53" s="146" t="b">
        <f t="shared" si="40"/>
        <v>0</v>
      </c>
      <c r="BZ53" s="146" t="b">
        <f t="shared" si="41"/>
        <v>0</v>
      </c>
      <c r="CA53" s="146" t="b">
        <f t="shared" si="42"/>
        <v>0</v>
      </c>
      <c r="CB53" s="146" t="b">
        <f t="shared" si="43"/>
        <v>0</v>
      </c>
      <c r="CC53" s="146" t="b">
        <f t="shared" si="44"/>
        <v>0</v>
      </c>
      <c r="CD53" s="146" t="b">
        <f t="shared" si="45"/>
        <v>0</v>
      </c>
      <c r="CE53" s="146" t="b">
        <f t="shared" si="46"/>
        <v>0</v>
      </c>
      <c r="CF53" s="146" t="b">
        <f t="shared" si="47"/>
        <v>0</v>
      </c>
      <c r="CG53" s="146" t="b">
        <f t="shared" si="48"/>
        <v>0</v>
      </c>
      <c r="CH53" s="146" t="b">
        <f t="shared" si="49"/>
        <v>0</v>
      </c>
      <c r="CI53" s="146" t="b">
        <f t="shared" si="50"/>
        <v>0</v>
      </c>
      <c r="CJ53" s="146" t="b">
        <f t="shared" si="51"/>
        <v>0</v>
      </c>
      <c r="CK53" s="146" t="b">
        <f t="shared" si="52"/>
        <v>0</v>
      </c>
      <c r="CL53" s="146" t="b">
        <f t="shared" si="53"/>
        <v>0</v>
      </c>
      <c r="CM53" s="146" t="b">
        <f t="shared" si="54"/>
        <v>0</v>
      </c>
      <c r="CN53" s="146" t="b">
        <f t="shared" si="55"/>
        <v>0</v>
      </c>
      <c r="CO53" s="146" t="b">
        <f t="shared" si="56"/>
        <v>0</v>
      </c>
      <c r="CP53" s="146" t="b">
        <f t="shared" si="57"/>
        <v>0</v>
      </c>
      <c r="CQ53" s="146" t="b">
        <f t="shared" si="58"/>
        <v>0</v>
      </c>
    </row>
    <row r="54" spans="1:95" x14ac:dyDescent="0.25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 t="str">
        <f t="shared" si="0"/>
        <v/>
      </c>
      <c r="L54" s="108"/>
      <c r="M54" s="108"/>
      <c r="N54" s="108"/>
      <c r="O54" s="108" t="str">
        <f t="shared" si="1"/>
        <v/>
      </c>
      <c r="P54" s="108"/>
      <c r="Q54" s="108"/>
      <c r="R54" s="116"/>
      <c r="S54" s="117"/>
      <c r="T54" s="117"/>
      <c r="U54" s="118" t="str">
        <f t="shared" si="2"/>
        <v/>
      </c>
      <c r="V54" s="116"/>
      <c r="W54" s="119"/>
      <c r="X54" s="120">
        <f t="shared" ca="1" si="3"/>
        <v>41696</v>
      </c>
      <c r="Y54" s="118" t="str">
        <f t="shared" si="4"/>
        <v/>
      </c>
      <c r="Z54" s="119"/>
      <c r="AA54" s="116"/>
      <c r="AB54" s="121"/>
      <c r="AC54" s="121"/>
      <c r="AD54" s="118" t="str">
        <f t="shared" si="5"/>
        <v/>
      </c>
      <c r="AE54" s="121"/>
      <c r="AF54" s="116"/>
      <c r="AG54" s="108" t="str">
        <f t="shared" si="6"/>
        <v/>
      </c>
      <c r="AH54" s="108" t="str">
        <f t="shared" si="7"/>
        <v/>
      </c>
      <c r="AI54" s="108" t="str">
        <f t="shared" si="8"/>
        <v/>
      </c>
      <c r="AJ54" s="108" t="str">
        <f t="shared" si="9"/>
        <v/>
      </c>
      <c r="AK54" s="122"/>
      <c r="AL54" s="123">
        <f t="shared" si="10"/>
        <v>0</v>
      </c>
      <c r="AM54" s="123">
        <f t="shared" si="10"/>
        <v>0</v>
      </c>
      <c r="AN54" s="123">
        <f t="shared" si="11"/>
        <v>0</v>
      </c>
      <c r="AO54" s="123">
        <f t="shared" si="12"/>
        <v>0</v>
      </c>
      <c r="AP54" s="123">
        <f t="shared" si="13"/>
        <v>0</v>
      </c>
      <c r="AQ54" s="108" t="str">
        <f t="shared" si="14"/>
        <v/>
      </c>
      <c r="AR54" s="116"/>
      <c r="AS54" s="117"/>
      <c r="AT54" s="108"/>
      <c r="AU54" s="108"/>
      <c r="AV54" s="108"/>
      <c r="AW54" s="108"/>
      <c r="AX54" s="108" t="str">
        <f t="shared" si="15"/>
        <v/>
      </c>
      <c r="AY54" s="108" t="str">
        <f t="shared" si="16"/>
        <v/>
      </c>
      <c r="BB54" s="146" t="b">
        <f t="shared" si="17"/>
        <v>0</v>
      </c>
      <c r="BC54" s="146" t="b">
        <f t="shared" si="18"/>
        <v>0</v>
      </c>
      <c r="BD54" s="146" t="b">
        <f t="shared" si="19"/>
        <v>0</v>
      </c>
      <c r="BE54" s="146" t="b">
        <f t="shared" si="20"/>
        <v>0</v>
      </c>
      <c r="BF54" s="146" t="b">
        <f t="shared" si="21"/>
        <v>0</v>
      </c>
      <c r="BG54" s="146" t="b">
        <f t="shared" si="22"/>
        <v>0</v>
      </c>
      <c r="BH54" s="146" t="b">
        <f t="shared" si="23"/>
        <v>0</v>
      </c>
      <c r="BI54" s="146" t="b">
        <f t="shared" si="24"/>
        <v>0</v>
      </c>
      <c r="BJ54" s="146" t="b">
        <f t="shared" si="25"/>
        <v>0</v>
      </c>
      <c r="BK54" s="146" t="b">
        <f t="shared" si="26"/>
        <v>0</v>
      </c>
      <c r="BL54" s="146" t="b">
        <f t="shared" si="27"/>
        <v>0</v>
      </c>
      <c r="BM54" s="146" t="b">
        <f t="shared" si="28"/>
        <v>0</v>
      </c>
      <c r="BN54" s="146" t="b">
        <f t="shared" si="29"/>
        <v>0</v>
      </c>
      <c r="BO54" s="146" t="b">
        <f t="shared" si="30"/>
        <v>0</v>
      </c>
      <c r="BP54" s="146" t="b">
        <f t="shared" si="31"/>
        <v>0</v>
      </c>
      <c r="BQ54" s="146" t="b">
        <f t="shared" si="32"/>
        <v>0</v>
      </c>
      <c r="BR54" s="146" t="b">
        <f t="shared" si="33"/>
        <v>0</v>
      </c>
      <c r="BS54" s="146" t="b">
        <f t="shared" si="34"/>
        <v>0</v>
      </c>
      <c r="BT54" s="146" t="b">
        <f t="shared" si="35"/>
        <v>0</v>
      </c>
      <c r="BU54" s="146" t="b">
        <f t="shared" si="36"/>
        <v>0</v>
      </c>
      <c r="BV54" s="146" t="b">
        <f t="shared" si="37"/>
        <v>0</v>
      </c>
      <c r="BW54" s="146" t="b">
        <f t="shared" si="38"/>
        <v>0</v>
      </c>
      <c r="BX54" s="146" t="b">
        <f t="shared" si="39"/>
        <v>0</v>
      </c>
      <c r="BY54" s="146" t="b">
        <f t="shared" si="40"/>
        <v>0</v>
      </c>
      <c r="BZ54" s="146" t="b">
        <f t="shared" si="41"/>
        <v>0</v>
      </c>
      <c r="CA54" s="146" t="b">
        <f t="shared" si="42"/>
        <v>0</v>
      </c>
      <c r="CB54" s="146" t="b">
        <f t="shared" si="43"/>
        <v>0</v>
      </c>
      <c r="CC54" s="146" t="b">
        <f t="shared" si="44"/>
        <v>0</v>
      </c>
      <c r="CD54" s="146" t="b">
        <f t="shared" si="45"/>
        <v>0</v>
      </c>
      <c r="CE54" s="146" t="b">
        <f t="shared" si="46"/>
        <v>0</v>
      </c>
      <c r="CF54" s="146" t="b">
        <f t="shared" si="47"/>
        <v>0</v>
      </c>
      <c r="CG54" s="146" t="b">
        <f t="shared" si="48"/>
        <v>0</v>
      </c>
      <c r="CH54" s="146" t="b">
        <f t="shared" si="49"/>
        <v>0</v>
      </c>
      <c r="CI54" s="146" t="b">
        <f t="shared" si="50"/>
        <v>0</v>
      </c>
      <c r="CJ54" s="146" t="b">
        <f t="shared" si="51"/>
        <v>0</v>
      </c>
      <c r="CK54" s="146" t="b">
        <f t="shared" si="52"/>
        <v>0</v>
      </c>
      <c r="CL54" s="146" t="b">
        <f t="shared" si="53"/>
        <v>0</v>
      </c>
      <c r="CM54" s="146" t="b">
        <f t="shared" si="54"/>
        <v>0</v>
      </c>
      <c r="CN54" s="146" t="b">
        <f t="shared" si="55"/>
        <v>0</v>
      </c>
      <c r="CO54" s="146" t="b">
        <f t="shared" si="56"/>
        <v>0</v>
      </c>
      <c r="CP54" s="146" t="b">
        <f t="shared" si="57"/>
        <v>0</v>
      </c>
      <c r="CQ54" s="146" t="b">
        <f t="shared" si="58"/>
        <v>0</v>
      </c>
    </row>
    <row r="55" spans="1:95" x14ac:dyDescent="0.25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 t="str">
        <f t="shared" si="0"/>
        <v/>
      </c>
      <c r="L55" s="108"/>
      <c r="M55" s="108"/>
      <c r="N55" s="108"/>
      <c r="O55" s="108" t="str">
        <f t="shared" si="1"/>
        <v/>
      </c>
      <c r="P55" s="108"/>
      <c r="Q55" s="108"/>
      <c r="R55" s="116"/>
      <c r="S55" s="117"/>
      <c r="T55" s="117"/>
      <c r="U55" s="118" t="str">
        <f t="shared" si="2"/>
        <v/>
      </c>
      <c r="V55" s="116"/>
      <c r="W55" s="119"/>
      <c r="X55" s="120">
        <f t="shared" ca="1" si="3"/>
        <v>41696</v>
      </c>
      <c r="Y55" s="118" t="str">
        <f t="shared" si="4"/>
        <v/>
      </c>
      <c r="Z55" s="119"/>
      <c r="AA55" s="116"/>
      <c r="AB55" s="121"/>
      <c r="AC55" s="121"/>
      <c r="AD55" s="118" t="str">
        <f t="shared" si="5"/>
        <v/>
      </c>
      <c r="AE55" s="121"/>
      <c r="AF55" s="116"/>
      <c r="AG55" s="108" t="str">
        <f t="shared" si="6"/>
        <v/>
      </c>
      <c r="AH55" s="108" t="str">
        <f t="shared" si="7"/>
        <v/>
      </c>
      <c r="AI55" s="108" t="str">
        <f t="shared" si="8"/>
        <v/>
      </c>
      <c r="AJ55" s="108" t="str">
        <f t="shared" si="9"/>
        <v/>
      </c>
      <c r="AK55" s="122"/>
      <c r="AL55" s="123">
        <f t="shared" si="10"/>
        <v>0</v>
      </c>
      <c r="AM55" s="123">
        <f t="shared" si="10"/>
        <v>0</v>
      </c>
      <c r="AN55" s="123">
        <f t="shared" si="11"/>
        <v>0</v>
      </c>
      <c r="AO55" s="123">
        <f t="shared" si="12"/>
        <v>0</v>
      </c>
      <c r="AP55" s="123">
        <f t="shared" si="13"/>
        <v>0</v>
      </c>
      <c r="AQ55" s="108" t="str">
        <f t="shared" si="14"/>
        <v/>
      </c>
      <c r="AR55" s="116"/>
      <c r="AS55" s="117"/>
      <c r="AT55" s="108"/>
      <c r="AU55" s="108"/>
      <c r="AV55" s="108"/>
      <c r="AW55" s="108"/>
      <c r="AX55" s="108" t="str">
        <f t="shared" si="15"/>
        <v/>
      </c>
      <c r="AY55" s="108" t="str">
        <f t="shared" si="16"/>
        <v/>
      </c>
      <c r="BB55" s="146" t="b">
        <f t="shared" si="17"/>
        <v>0</v>
      </c>
      <c r="BC55" s="146" t="b">
        <f t="shared" si="18"/>
        <v>0</v>
      </c>
      <c r="BD55" s="146" t="b">
        <f t="shared" si="19"/>
        <v>0</v>
      </c>
      <c r="BE55" s="146" t="b">
        <f t="shared" si="20"/>
        <v>0</v>
      </c>
      <c r="BF55" s="146" t="b">
        <f t="shared" si="21"/>
        <v>0</v>
      </c>
      <c r="BG55" s="146" t="b">
        <f t="shared" si="22"/>
        <v>0</v>
      </c>
      <c r="BH55" s="146" t="b">
        <f t="shared" si="23"/>
        <v>0</v>
      </c>
      <c r="BI55" s="146" t="b">
        <f t="shared" si="24"/>
        <v>0</v>
      </c>
      <c r="BJ55" s="146" t="b">
        <f t="shared" si="25"/>
        <v>0</v>
      </c>
      <c r="BK55" s="146" t="b">
        <f t="shared" si="26"/>
        <v>0</v>
      </c>
      <c r="BL55" s="146" t="b">
        <f t="shared" si="27"/>
        <v>0</v>
      </c>
      <c r="BM55" s="146" t="b">
        <f t="shared" si="28"/>
        <v>0</v>
      </c>
      <c r="BN55" s="146" t="b">
        <f t="shared" si="29"/>
        <v>0</v>
      </c>
      <c r="BO55" s="146" t="b">
        <f t="shared" si="30"/>
        <v>0</v>
      </c>
      <c r="BP55" s="146" t="b">
        <f t="shared" si="31"/>
        <v>0</v>
      </c>
      <c r="BQ55" s="146" t="b">
        <f t="shared" si="32"/>
        <v>0</v>
      </c>
      <c r="BR55" s="146" t="b">
        <f t="shared" si="33"/>
        <v>0</v>
      </c>
      <c r="BS55" s="146" t="b">
        <f t="shared" si="34"/>
        <v>0</v>
      </c>
      <c r="BT55" s="146" t="b">
        <f t="shared" si="35"/>
        <v>0</v>
      </c>
      <c r="BU55" s="146" t="b">
        <f t="shared" si="36"/>
        <v>0</v>
      </c>
      <c r="BV55" s="146" t="b">
        <f t="shared" si="37"/>
        <v>0</v>
      </c>
      <c r="BW55" s="146" t="b">
        <f t="shared" si="38"/>
        <v>0</v>
      </c>
      <c r="BX55" s="146" t="b">
        <f t="shared" si="39"/>
        <v>0</v>
      </c>
      <c r="BY55" s="146" t="b">
        <f t="shared" si="40"/>
        <v>0</v>
      </c>
      <c r="BZ55" s="146" t="b">
        <f t="shared" si="41"/>
        <v>0</v>
      </c>
      <c r="CA55" s="146" t="b">
        <f t="shared" si="42"/>
        <v>0</v>
      </c>
      <c r="CB55" s="146" t="b">
        <f t="shared" si="43"/>
        <v>0</v>
      </c>
      <c r="CC55" s="146" t="b">
        <f t="shared" si="44"/>
        <v>0</v>
      </c>
      <c r="CD55" s="146" t="b">
        <f t="shared" si="45"/>
        <v>0</v>
      </c>
      <c r="CE55" s="146" t="b">
        <f t="shared" si="46"/>
        <v>0</v>
      </c>
      <c r="CF55" s="146" t="b">
        <f t="shared" si="47"/>
        <v>0</v>
      </c>
      <c r="CG55" s="146" t="b">
        <f t="shared" si="48"/>
        <v>0</v>
      </c>
      <c r="CH55" s="146" t="b">
        <f t="shared" si="49"/>
        <v>0</v>
      </c>
      <c r="CI55" s="146" t="b">
        <f t="shared" si="50"/>
        <v>0</v>
      </c>
      <c r="CJ55" s="146" t="b">
        <f t="shared" si="51"/>
        <v>0</v>
      </c>
      <c r="CK55" s="146" t="b">
        <f t="shared" si="52"/>
        <v>0</v>
      </c>
      <c r="CL55" s="146" t="b">
        <f t="shared" si="53"/>
        <v>0</v>
      </c>
      <c r="CM55" s="146" t="b">
        <f t="shared" si="54"/>
        <v>0</v>
      </c>
      <c r="CN55" s="146" t="b">
        <f t="shared" si="55"/>
        <v>0</v>
      </c>
      <c r="CO55" s="146" t="b">
        <f t="shared" si="56"/>
        <v>0</v>
      </c>
      <c r="CP55" s="146" t="b">
        <f t="shared" si="57"/>
        <v>0</v>
      </c>
      <c r="CQ55" s="146" t="b">
        <f t="shared" si="58"/>
        <v>0</v>
      </c>
    </row>
    <row r="56" spans="1:95" x14ac:dyDescent="0.25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 t="str">
        <f t="shared" si="0"/>
        <v/>
      </c>
      <c r="L56" s="108"/>
      <c r="M56" s="108"/>
      <c r="N56" s="108"/>
      <c r="O56" s="108" t="str">
        <f t="shared" si="1"/>
        <v/>
      </c>
      <c r="P56" s="108"/>
      <c r="Q56" s="108"/>
      <c r="R56" s="116"/>
      <c r="S56" s="117"/>
      <c r="T56" s="117"/>
      <c r="U56" s="118" t="str">
        <f t="shared" si="2"/>
        <v/>
      </c>
      <c r="V56" s="116"/>
      <c r="W56" s="119"/>
      <c r="X56" s="120">
        <f t="shared" ca="1" si="3"/>
        <v>41696</v>
      </c>
      <c r="Y56" s="118" t="str">
        <f t="shared" si="4"/>
        <v/>
      </c>
      <c r="Z56" s="119"/>
      <c r="AA56" s="116"/>
      <c r="AB56" s="121"/>
      <c r="AC56" s="121"/>
      <c r="AD56" s="118" t="str">
        <f t="shared" si="5"/>
        <v/>
      </c>
      <c r="AE56" s="121"/>
      <c r="AF56" s="116"/>
      <c r="AG56" s="108" t="str">
        <f t="shared" si="6"/>
        <v/>
      </c>
      <c r="AH56" s="108" t="str">
        <f t="shared" si="7"/>
        <v/>
      </c>
      <c r="AI56" s="108" t="str">
        <f t="shared" si="8"/>
        <v/>
      </c>
      <c r="AJ56" s="108" t="str">
        <f t="shared" si="9"/>
        <v/>
      </c>
      <c r="AK56" s="122"/>
      <c r="AL56" s="123">
        <f t="shared" si="10"/>
        <v>0</v>
      </c>
      <c r="AM56" s="123">
        <f t="shared" si="10"/>
        <v>0</v>
      </c>
      <c r="AN56" s="123">
        <f t="shared" si="11"/>
        <v>0</v>
      </c>
      <c r="AO56" s="123">
        <f t="shared" si="12"/>
        <v>0</v>
      </c>
      <c r="AP56" s="123">
        <f t="shared" si="13"/>
        <v>0</v>
      </c>
      <c r="AQ56" s="108" t="str">
        <f t="shared" si="14"/>
        <v/>
      </c>
      <c r="AR56" s="116"/>
      <c r="AS56" s="117"/>
      <c r="AT56" s="108"/>
      <c r="AU56" s="108"/>
      <c r="AV56" s="108"/>
      <c r="AW56" s="108"/>
      <c r="AX56" s="108" t="str">
        <f t="shared" si="15"/>
        <v/>
      </c>
      <c r="AY56" s="108" t="str">
        <f t="shared" si="16"/>
        <v/>
      </c>
      <c r="BB56" s="146" t="b">
        <f t="shared" si="17"/>
        <v>0</v>
      </c>
      <c r="BC56" s="146" t="b">
        <f t="shared" si="18"/>
        <v>0</v>
      </c>
      <c r="BD56" s="146" t="b">
        <f t="shared" si="19"/>
        <v>0</v>
      </c>
      <c r="BE56" s="146" t="b">
        <f t="shared" si="20"/>
        <v>0</v>
      </c>
      <c r="BF56" s="146" t="b">
        <f t="shared" si="21"/>
        <v>0</v>
      </c>
      <c r="BG56" s="146" t="b">
        <f t="shared" si="22"/>
        <v>0</v>
      </c>
      <c r="BH56" s="146" t="b">
        <f t="shared" si="23"/>
        <v>0</v>
      </c>
      <c r="BI56" s="146" t="b">
        <f t="shared" si="24"/>
        <v>0</v>
      </c>
      <c r="BJ56" s="146" t="b">
        <f t="shared" si="25"/>
        <v>0</v>
      </c>
      <c r="BK56" s="146" t="b">
        <f t="shared" si="26"/>
        <v>0</v>
      </c>
      <c r="BL56" s="146" t="b">
        <f t="shared" si="27"/>
        <v>0</v>
      </c>
      <c r="BM56" s="146" t="b">
        <f t="shared" si="28"/>
        <v>0</v>
      </c>
      <c r="BN56" s="146" t="b">
        <f t="shared" si="29"/>
        <v>0</v>
      </c>
      <c r="BO56" s="146" t="b">
        <f t="shared" si="30"/>
        <v>0</v>
      </c>
      <c r="BP56" s="146" t="b">
        <f t="shared" si="31"/>
        <v>0</v>
      </c>
      <c r="BQ56" s="146" t="b">
        <f t="shared" si="32"/>
        <v>0</v>
      </c>
      <c r="BR56" s="146" t="b">
        <f t="shared" si="33"/>
        <v>0</v>
      </c>
      <c r="BS56" s="146" t="b">
        <f t="shared" si="34"/>
        <v>0</v>
      </c>
      <c r="BT56" s="146" t="b">
        <f t="shared" si="35"/>
        <v>0</v>
      </c>
      <c r="BU56" s="146" t="b">
        <f t="shared" si="36"/>
        <v>0</v>
      </c>
      <c r="BV56" s="146" t="b">
        <f t="shared" si="37"/>
        <v>0</v>
      </c>
      <c r="BW56" s="146" t="b">
        <f t="shared" si="38"/>
        <v>0</v>
      </c>
      <c r="BX56" s="146" t="b">
        <f t="shared" si="39"/>
        <v>0</v>
      </c>
      <c r="BY56" s="146" t="b">
        <f t="shared" si="40"/>
        <v>0</v>
      </c>
      <c r="BZ56" s="146" t="b">
        <f t="shared" si="41"/>
        <v>0</v>
      </c>
      <c r="CA56" s="146" t="b">
        <f t="shared" si="42"/>
        <v>0</v>
      </c>
      <c r="CB56" s="146" t="b">
        <f t="shared" si="43"/>
        <v>0</v>
      </c>
      <c r="CC56" s="146" t="b">
        <f t="shared" si="44"/>
        <v>0</v>
      </c>
      <c r="CD56" s="146" t="b">
        <f t="shared" si="45"/>
        <v>0</v>
      </c>
      <c r="CE56" s="146" t="b">
        <f t="shared" si="46"/>
        <v>0</v>
      </c>
      <c r="CF56" s="146" t="b">
        <f t="shared" si="47"/>
        <v>0</v>
      </c>
      <c r="CG56" s="146" t="b">
        <f t="shared" si="48"/>
        <v>0</v>
      </c>
      <c r="CH56" s="146" t="b">
        <f t="shared" si="49"/>
        <v>0</v>
      </c>
      <c r="CI56" s="146" t="b">
        <f t="shared" si="50"/>
        <v>0</v>
      </c>
      <c r="CJ56" s="146" t="b">
        <f t="shared" si="51"/>
        <v>0</v>
      </c>
      <c r="CK56" s="146" t="b">
        <f t="shared" si="52"/>
        <v>0</v>
      </c>
      <c r="CL56" s="146" t="b">
        <f t="shared" si="53"/>
        <v>0</v>
      </c>
      <c r="CM56" s="146" t="b">
        <f t="shared" si="54"/>
        <v>0</v>
      </c>
      <c r="CN56" s="146" t="b">
        <f t="shared" si="55"/>
        <v>0</v>
      </c>
      <c r="CO56" s="146" t="b">
        <f t="shared" si="56"/>
        <v>0</v>
      </c>
      <c r="CP56" s="146" t="b">
        <f t="shared" si="57"/>
        <v>0</v>
      </c>
      <c r="CQ56" s="146" t="b">
        <f t="shared" si="58"/>
        <v>0</v>
      </c>
    </row>
    <row r="57" spans="1:95" x14ac:dyDescent="0.25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 t="str">
        <f t="shared" si="0"/>
        <v/>
      </c>
      <c r="L57" s="108"/>
      <c r="M57" s="108"/>
      <c r="N57" s="108"/>
      <c r="O57" s="108" t="str">
        <f t="shared" si="1"/>
        <v/>
      </c>
      <c r="P57" s="108"/>
      <c r="Q57" s="108"/>
      <c r="R57" s="116"/>
      <c r="S57" s="117"/>
      <c r="T57" s="117"/>
      <c r="U57" s="118" t="str">
        <f t="shared" si="2"/>
        <v/>
      </c>
      <c r="V57" s="116"/>
      <c r="W57" s="119"/>
      <c r="X57" s="120">
        <f t="shared" ca="1" si="3"/>
        <v>41696</v>
      </c>
      <c r="Y57" s="118" t="str">
        <f t="shared" si="4"/>
        <v/>
      </c>
      <c r="Z57" s="119"/>
      <c r="AA57" s="116"/>
      <c r="AB57" s="121"/>
      <c r="AC57" s="121"/>
      <c r="AD57" s="118" t="str">
        <f t="shared" si="5"/>
        <v/>
      </c>
      <c r="AE57" s="121"/>
      <c r="AF57" s="116"/>
      <c r="AG57" s="108" t="str">
        <f t="shared" si="6"/>
        <v/>
      </c>
      <c r="AH57" s="108" t="str">
        <f t="shared" si="7"/>
        <v/>
      </c>
      <c r="AI57" s="108" t="str">
        <f t="shared" si="8"/>
        <v/>
      </c>
      <c r="AJ57" s="108" t="str">
        <f t="shared" si="9"/>
        <v/>
      </c>
      <c r="AK57" s="122"/>
      <c r="AL57" s="123">
        <f t="shared" si="10"/>
        <v>0</v>
      </c>
      <c r="AM57" s="123">
        <f t="shared" si="10"/>
        <v>0</v>
      </c>
      <c r="AN57" s="123">
        <f t="shared" si="11"/>
        <v>0</v>
      </c>
      <c r="AO57" s="123">
        <f t="shared" si="12"/>
        <v>0</v>
      </c>
      <c r="AP57" s="123">
        <f t="shared" si="13"/>
        <v>0</v>
      </c>
      <c r="AQ57" s="108" t="str">
        <f t="shared" si="14"/>
        <v/>
      </c>
      <c r="AR57" s="116"/>
      <c r="AS57" s="117"/>
      <c r="AT57" s="108"/>
      <c r="AU57" s="108"/>
      <c r="AV57" s="108"/>
      <c r="AW57" s="108"/>
      <c r="AX57" s="108" t="str">
        <f t="shared" si="15"/>
        <v/>
      </c>
      <c r="AY57" s="108" t="str">
        <f t="shared" si="16"/>
        <v/>
      </c>
      <c r="BB57" s="146" t="b">
        <f t="shared" si="17"/>
        <v>0</v>
      </c>
      <c r="BC57" s="146" t="b">
        <f t="shared" si="18"/>
        <v>0</v>
      </c>
      <c r="BD57" s="146" t="b">
        <f t="shared" si="19"/>
        <v>0</v>
      </c>
      <c r="BE57" s="146" t="b">
        <f t="shared" si="20"/>
        <v>0</v>
      </c>
      <c r="BF57" s="146" t="b">
        <f t="shared" si="21"/>
        <v>0</v>
      </c>
      <c r="BG57" s="146" t="b">
        <f t="shared" si="22"/>
        <v>0</v>
      </c>
      <c r="BH57" s="146" t="b">
        <f t="shared" si="23"/>
        <v>0</v>
      </c>
      <c r="BI57" s="146" t="b">
        <f t="shared" si="24"/>
        <v>0</v>
      </c>
      <c r="BJ57" s="146" t="b">
        <f t="shared" si="25"/>
        <v>0</v>
      </c>
      <c r="BK57" s="146" t="b">
        <f t="shared" si="26"/>
        <v>0</v>
      </c>
      <c r="BL57" s="146" t="b">
        <f t="shared" si="27"/>
        <v>0</v>
      </c>
      <c r="BM57" s="146" t="b">
        <f t="shared" si="28"/>
        <v>0</v>
      </c>
      <c r="BN57" s="146" t="b">
        <f t="shared" si="29"/>
        <v>0</v>
      </c>
      <c r="BO57" s="146" t="b">
        <f t="shared" si="30"/>
        <v>0</v>
      </c>
      <c r="BP57" s="146" t="b">
        <f t="shared" si="31"/>
        <v>0</v>
      </c>
      <c r="BQ57" s="146" t="b">
        <f t="shared" si="32"/>
        <v>0</v>
      </c>
      <c r="BR57" s="146" t="b">
        <f t="shared" si="33"/>
        <v>0</v>
      </c>
      <c r="BS57" s="146" t="b">
        <f t="shared" si="34"/>
        <v>0</v>
      </c>
      <c r="BT57" s="146" t="b">
        <f t="shared" si="35"/>
        <v>0</v>
      </c>
      <c r="BU57" s="146" t="b">
        <f t="shared" si="36"/>
        <v>0</v>
      </c>
      <c r="BV57" s="146" t="b">
        <f t="shared" si="37"/>
        <v>0</v>
      </c>
      <c r="BW57" s="146" t="b">
        <f t="shared" si="38"/>
        <v>0</v>
      </c>
      <c r="BX57" s="146" t="b">
        <f t="shared" si="39"/>
        <v>0</v>
      </c>
      <c r="BY57" s="146" t="b">
        <f t="shared" si="40"/>
        <v>0</v>
      </c>
      <c r="BZ57" s="146" t="b">
        <f t="shared" si="41"/>
        <v>0</v>
      </c>
      <c r="CA57" s="146" t="b">
        <f t="shared" si="42"/>
        <v>0</v>
      </c>
      <c r="CB57" s="146" t="b">
        <f t="shared" si="43"/>
        <v>0</v>
      </c>
      <c r="CC57" s="146" t="b">
        <f t="shared" si="44"/>
        <v>0</v>
      </c>
      <c r="CD57" s="146" t="b">
        <f t="shared" si="45"/>
        <v>0</v>
      </c>
      <c r="CE57" s="146" t="b">
        <f t="shared" si="46"/>
        <v>0</v>
      </c>
      <c r="CF57" s="146" t="b">
        <f t="shared" si="47"/>
        <v>0</v>
      </c>
      <c r="CG57" s="146" t="b">
        <f t="shared" si="48"/>
        <v>0</v>
      </c>
      <c r="CH57" s="146" t="b">
        <f t="shared" si="49"/>
        <v>0</v>
      </c>
      <c r="CI57" s="146" t="b">
        <f t="shared" si="50"/>
        <v>0</v>
      </c>
      <c r="CJ57" s="146" t="b">
        <f t="shared" si="51"/>
        <v>0</v>
      </c>
      <c r="CK57" s="146" t="b">
        <f t="shared" si="52"/>
        <v>0</v>
      </c>
      <c r="CL57" s="146" t="b">
        <f t="shared" si="53"/>
        <v>0</v>
      </c>
      <c r="CM57" s="146" t="b">
        <f t="shared" si="54"/>
        <v>0</v>
      </c>
      <c r="CN57" s="146" t="b">
        <f t="shared" si="55"/>
        <v>0</v>
      </c>
      <c r="CO57" s="146" t="b">
        <f t="shared" si="56"/>
        <v>0</v>
      </c>
      <c r="CP57" s="146" t="b">
        <f t="shared" si="57"/>
        <v>0</v>
      </c>
      <c r="CQ57" s="146" t="b">
        <f t="shared" si="58"/>
        <v>0</v>
      </c>
    </row>
    <row r="58" spans="1:95" x14ac:dyDescent="0.25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 t="str">
        <f t="shared" si="0"/>
        <v/>
      </c>
      <c r="L58" s="108"/>
      <c r="M58" s="108"/>
      <c r="N58" s="108"/>
      <c r="O58" s="108" t="str">
        <f t="shared" si="1"/>
        <v/>
      </c>
      <c r="P58" s="108"/>
      <c r="Q58" s="108"/>
      <c r="R58" s="116"/>
      <c r="S58" s="117"/>
      <c r="T58" s="117"/>
      <c r="U58" s="118" t="str">
        <f t="shared" si="2"/>
        <v/>
      </c>
      <c r="V58" s="116"/>
      <c r="W58" s="119"/>
      <c r="X58" s="120">
        <f t="shared" ca="1" si="3"/>
        <v>41696</v>
      </c>
      <c r="Y58" s="118" t="str">
        <f t="shared" si="4"/>
        <v/>
      </c>
      <c r="Z58" s="119"/>
      <c r="AA58" s="116"/>
      <c r="AB58" s="121"/>
      <c r="AC58" s="121"/>
      <c r="AD58" s="118" t="str">
        <f t="shared" si="5"/>
        <v/>
      </c>
      <c r="AE58" s="121"/>
      <c r="AF58" s="116"/>
      <c r="AG58" s="108" t="str">
        <f t="shared" si="6"/>
        <v/>
      </c>
      <c r="AH58" s="108" t="str">
        <f t="shared" si="7"/>
        <v/>
      </c>
      <c r="AI58" s="108" t="str">
        <f t="shared" si="8"/>
        <v/>
      </c>
      <c r="AJ58" s="108" t="str">
        <f t="shared" si="9"/>
        <v/>
      </c>
      <c r="AK58" s="122"/>
      <c r="AL58" s="123">
        <f t="shared" si="10"/>
        <v>0</v>
      </c>
      <c r="AM58" s="123">
        <f t="shared" si="10"/>
        <v>0</v>
      </c>
      <c r="AN58" s="123">
        <f t="shared" si="11"/>
        <v>0</v>
      </c>
      <c r="AO58" s="123">
        <f t="shared" si="12"/>
        <v>0</v>
      </c>
      <c r="AP58" s="123">
        <f t="shared" si="13"/>
        <v>0</v>
      </c>
      <c r="AQ58" s="108" t="str">
        <f t="shared" si="14"/>
        <v/>
      </c>
      <c r="AR58" s="116"/>
      <c r="AS58" s="117"/>
      <c r="AT58" s="108"/>
      <c r="AU58" s="108"/>
      <c r="AV58" s="108"/>
      <c r="AW58" s="108"/>
      <c r="AX58" s="108" t="str">
        <f t="shared" si="15"/>
        <v/>
      </c>
      <c r="AY58" s="108" t="str">
        <f t="shared" si="16"/>
        <v/>
      </c>
      <c r="BB58" s="146" t="b">
        <f t="shared" si="17"/>
        <v>0</v>
      </c>
      <c r="BC58" s="146" t="b">
        <f t="shared" si="18"/>
        <v>0</v>
      </c>
      <c r="BD58" s="146" t="b">
        <f t="shared" si="19"/>
        <v>0</v>
      </c>
      <c r="BE58" s="146" t="b">
        <f t="shared" si="20"/>
        <v>0</v>
      </c>
      <c r="BF58" s="146" t="b">
        <f t="shared" si="21"/>
        <v>0</v>
      </c>
      <c r="BG58" s="146" t="b">
        <f t="shared" si="22"/>
        <v>0</v>
      </c>
      <c r="BH58" s="146" t="b">
        <f t="shared" si="23"/>
        <v>0</v>
      </c>
      <c r="BI58" s="146" t="b">
        <f t="shared" si="24"/>
        <v>0</v>
      </c>
      <c r="BJ58" s="146" t="b">
        <f t="shared" si="25"/>
        <v>0</v>
      </c>
      <c r="BK58" s="146" t="b">
        <f t="shared" si="26"/>
        <v>0</v>
      </c>
      <c r="BL58" s="146" t="b">
        <f t="shared" si="27"/>
        <v>0</v>
      </c>
      <c r="BM58" s="146" t="b">
        <f t="shared" si="28"/>
        <v>0</v>
      </c>
      <c r="BN58" s="146" t="b">
        <f t="shared" si="29"/>
        <v>0</v>
      </c>
      <c r="BO58" s="146" t="b">
        <f t="shared" si="30"/>
        <v>0</v>
      </c>
      <c r="BP58" s="146" t="b">
        <f t="shared" si="31"/>
        <v>0</v>
      </c>
      <c r="BQ58" s="146" t="b">
        <f t="shared" si="32"/>
        <v>0</v>
      </c>
      <c r="BR58" s="146" t="b">
        <f t="shared" si="33"/>
        <v>0</v>
      </c>
      <c r="BS58" s="146" t="b">
        <f t="shared" si="34"/>
        <v>0</v>
      </c>
      <c r="BT58" s="146" t="b">
        <f t="shared" si="35"/>
        <v>0</v>
      </c>
      <c r="BU58" s="146" t="b">
        <f t="shared" si="36"/>
        <v>0</v>
      </c>
      <c r="BV58" s="146" t="b">
        <f t="shared" si="37"/>
        <v>0</v>
      </c>
      <c r="BW58" s="146" t="b">
        <f t="shared" si="38"/>
        <v>0</v>
      </c>
      <c r="BX58" s="146" t="b">
        <f t="shared" si="39"/>
        <v>0</v>
      </c>
      <c r="BY58" s="146" t="b">
        <f t="shared" si="40"/>
        <v>0</v>
      </c>
      <c r="BZ58" s="146" t="b">
        <f t="shared" si="41"/>
        <v>0</v>
      </c>
      <c r="CA58" s="146" t="b">
        <f t="shared" si="42"/>
        <v>0</v>
      </c>
      <c r="CB58" s="146" t="b">
        <f t="shared" si="43"/>
        <v>0</v>
      </c>
      <c r="CC58" s="146" t="b">
        <f t="shared" si="44"/>
        <v>0</v>
      </c>
      <c r="CD58" s="146" t="b">
        <f t="shared" si="45"/>
        <v>0</v>
      </c>
      <c r="CE58" s="146" t="b">
        <f t="shared" si="46"/>
        <v>0</v>
      </c>
      <c r="CF58" s="146" t="b">
        <f t="shared" si="47"/>
        <v>0</v>
      </c>
      <c r="CG58" s="146" t="b">
        <f t="shared" si="48"/>
        <v>0</v>
      </c>
      <c r="CH58" s="146" t="b">
        <f t="shared" si="49"/>
        <v>0</v>
      </c>
      <c r="CI58" s="146" t="b">
        <f t="shared" si="50"/>
        <v>0</v>
      </c>
      <c r="CJ58" s="146" t="b">
        <f t="shared" si="51"/>
        <v>0</v>
      </c>
      <c r="CK58" s="146" t="b">
        <f t="shared" si="52"/>
        <v>0</v>
      </c>
      <c r="CL58" s="146" t="b">
        <f t="shared" si="53"/>
        <v>0</v>
      </c>
      <c r="CM58" s="146" t="b">
        <f t="shared" si="54"/>
        <v>0</v>
      </c>
      <c r="CN58" s="146" t="b">
        <f t="shared" si="55"/>
        <v>0</v>
      </c>
      <c r="CO58" s="146" t="b">
        <f t="shared" si="56"/>
        <v>0</v>
      </c>
      <c r="CP58" s="146" t="b">
        <f t="shared" si="57"/>
        <v>0</v>
      </c>
      <c r="CQ58" s="146" t="b">
        <f t="shared" si="58"/>
        <v>0</v>
      </c>
    </row>
    <row r="59" spans="1:95" x14ac:dyDescent="0.25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 t="str">
        <f t="shared" si="0"/>
        <v/>
      </c>
      <c r="L59" s="108"/>
      <c r="M59" s="108"/>
      <c r="N59" s="108"/>
      <c r="O59" s="108" t="str">
        <f t="shared" si="1"/>
        <v/>
      </c>
      <c r="P59" s="108"/>
      <c r="Q59" s="108"/>
      <c r="R59" s="116"/>
      <c r="S59" s="117"/>
      <c r="T59" s="117"/>
      <c r="U59" s="118" t="str">
        <f t="shared" si="2"/>
        <v/>
      </c>
      <c r="V59" s="116"/>
      <c r="W59" s="119"/>
      <c r="X59" s="120">
        <f t="shared" ca="1" si="3"/>
        <v>41696</v>
      </c>
      <c r="Y59" s="118" t="str">
        <f t="shared" si="4"/>
        <v/>
      </c>
      <c r="Z59" s="119"/>
      <c r="AA59" s="116"/>
      <c r="AB59" s="121"/>
      <c r="AC59" s="121"/>
      <c r="AD59" s="118" t="str">
        <f t="shared" si="5"/>
        <v/>
      </c>
      <c r="AE59" s="121"/>
      <c r="AF59" s="116"/>
      <c r="AG59" s="108" t="str">
        <f t="shared" si="6"/>
        <v/>
      </c>
      <c r="AH59" s="108" t="str">
        <f t="shared" si="7"/>
        <v/>
      </c>
      <c r="AI59" s="108" t="str">
        <f t="shared" si="8"/>
        <v/>
      </c>
      <c r="AJ59" s="108" t="str">
        <f t="shared" si="9"/>
        <v/>
      </c>
      <c r="AK59" s="122"/>
      <c r="AL59" s="123">
        <f t="shared" si="10"/>
        <v>0</v>
      </c>
      <c r="AM59" s="123">
        <f t="shared" si="10"/>
        <v>0</v>
      </c>
      <c r="AN59" s="123">
        <f t="shared" si="11"/>
        <v>0</v>
      </c>
      <c r="AO59" s="123">
        <f t="shared" si="12"/>
        <v>0</v>
      </c>
      <c r="AP59" s="123">
        <f t="shared" si="13"/>
        <v>0</v>
      </c>
      <c r="AQ59" s="108" t="str">
        <f t="shared" si="14"/>
        <v/>
      </c>
      <c r="AR59" s="116"/>
      <c r="AS59" s="117"/>
      <c r="AT59" s="108"/>
      <c r="AU59" s="108"/>
      <c r="AV59" s="108"/>
      <c r="AW59" s="108"/>
      <c r="AX59" s="108" t="str">
        <f t="shared" si="15"/>
        <v/>
      </c>
      <c r="AY59" s="108" t="str">
        <f t="shared" si="16"/>
        <v/>
      </c>
      <c r="BB59" s="146" t="b">
        <f t="shared" si="17"/>
        <v>0</v>
      </c>
      <c r="BC59" s="146" t="b">
        <f t="shared" si="18"/>
        <v>0</v>
      </c>
      <c r="BD59" s="146" t="b">
        <f t="shared" si="19"/>
        <v>0</v>
      </c>
      <c r="BE59" s="146" t="b">
        <f t="shared" si="20"/>
        <v>0</v>
      </c>
      <c r="BF59" s="146" t="b">
        <f t="shared" si="21"/>
        <v>0</v>
      </c>
      <c r="BG59" s="146" t="b">
        <f t="shared" si="22"/>
        <v>0</v>
      </c>
      <c r="BH59" s="146" t="b">
        <f t="shared" si="23"/>
        <v>0</v>
      </c>
      <c r="BI59" s="146" t="b">
        <f t="shared" si="24"/>
        <v>0</v>
      </c>
      <c r="BJ59" s="146" t="b">
        <f t="shared" si="25"/>
        <v>0</v>
      </c>
      <c r="BK59" s="146" t="b">
        <f t="shared" si="26"/>
        <v>0</v>
      </c>
      <c r="BL59" s="146" t="b">
        <f t="shared" si="27"/>
        <v>0</v>
      </c>
      <c r="BM59" s="146" t="b">
        <f t="shared" si="28"/>
        <v>0</v>
      </c>
      <c r="BN59" s="146" t="b">
        <f t="shared" si="29"/>
        <v>0</v>
      </c>
      <c r="BO59" s="146" t="b">
        <f t="shared" si="30"/>
        <v>0</v>
      </c>
      <c r="BP59" s="146" t="b">
        <f t="shared" si="31"/>
        <v>0</v>
      </c>
      <c r="BQ59" s="146" t="b">
        <f t="shared" si="32"/>
        <v>0</v>
      </c>
      <c r="BR59" s="146" t="b">
        <f t="shared" si="33"/>
        <v>0</v>
      </c>
      <c r="BS59" s="146" t="b">
        <f t="shared" si="34"/>
        <v>0</v>
      </c>
      <c r="BT59" s="146" t="b">
        <f t="shared" si="35"/>
        <v>0</v>
      </c>
      <c r="BU59" s="146" t="b">
        <f t="shared" si="36"/>
        <v>0</v>
      </c>
      <c r="BV59" s="146" t="b">
        <f t="shared" si="37"/>
        <v>0</v>
      </c>
      <c r="BW59" s="146" t="b">
        <f t="shared" si="38"/>
        <v>0</v>
      </c>
      <c r="BX59" s="146" t="b">
        <f t="shared" si="39"/>
        <v>0</v>
      </c>
      <c r="BY59" s="146" t="b">
        <f t="shared" si="40"/>
        <v>0</v>
      </c>
      <c r="BZ59" s="146" t="b">
        <f t="shared" si="41"/>
        <v>0</v>
      </c>
      <c r="CA59" s="146" t="b">
        <f t="shared" si="42"/>
        <v>0</v>
      </c>
      <c r="CB59" s="146" t="b">
        <f t="shared" si="43"/>
        <v>0</v>
      </c>
      <c r="CC59" s="146" t="b">
        <f t="shared" si="44"/>
        <v>0</v>
      </c>
      <c r="CD59" s="146" t="b">
        <f t="shared" si="45"/>
        <v>0</v>
      </c>
      <c r="CE59" s="146" t="b">
        <f t="shared" si="46"/>
        <v>0</v>
      </c>
      <c r="CF59" s="146" t="b">
        <f t="shared" si="47"/>
        <v>0</v>
      </c>
      <c r="CG59" s="146" t="b">
        <f t="shared" si="48"/>
        <v>0</v>
      </c>
      <c r="CH59" s="146" t="b">
        <f t="shared" si="49"/>
        <v>0</v>
      </c>
      <c r="CI59" s="146" t="b">
        <f t="shared" si="50"/>
        <v>0</v>
      </c>
      <c r="CJ59" s="146" t="b">
        <f t="shared" si="51"/>
        <v>0</v>
      </c>
      <c r="CK59" s="146" t="b">
        <f t="shared" si="52"/>
        <v>0</v>
      </c>
      <c r="CL59" s="146" t="b">
        <f t="shared" si="53"/>
        <v>0</v>
      </c>
      <c r="CM59" s="146" t="b">
        <f t="shared" si="54"/>
        <v>0</v>
      </c>
      <c r="CN59" s="146" t="b">
        <f t="shared" si="55"/>
        <v>0</v>
      </c>
      <c r="CO59" s="146" t="b">
        <f t="shared" si="56"/>
        <v>0</v>
      </c>
      <c r="CP59" s="146" t="b">
        <f t="shared" si="57"/>
        <v>0</v>
      </c>
      <c r="CQ59" s="146" t="b">
        <f t="shared" si="58"/>
        <v>0</v>
      </c>
    </row>
    <row r="60" spans="1:95" x14ac:dyDescent="0.25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 t="str">
        <f t="shared" si="0"/>
        <v/>
      </c>
      <c r="L60" s="108"/>
      <c r="M60" s="108"/>
      <c r="N60" s="108"/>
      <c r="O60" s="108" t="str">
        <f t="shared" si="1"/>
        <v/>
      </c>
      <c r="P60" s="108"/>
      <c r="Q60" s="108"/>
      <c r="R60" s="116"/>
      <c r="S60" s="117"/>
      <c r="T60" s="117"/>
      <c r="U60" s="118" t="str">
        <f t="shared" si="2"/>
        <v/>
      </c>
      <c r="V60" s="116"/>
      <c r="W60" s="119"/>
      <c r="X60" s="120">
        <f t="shared" ca="1" si="3"/>
        <v>41696</v>
      </c>
      <c r="Y60" s="118" t="str">
        <f t="shared" si="4"/>
        <v/>
      </c>
      <c r="Z60" s="119"/>
      <c r="AA60" s="116"/>
      <c r="AB60" s="121"/>
      <c r="AC60" s="121"/>
      <c r="AD60" s="118" t="str">
        <f t="shared" si="5"/>
        <v/>
      </c>
      <c r="AE60" s="121"/>
      <c r="AF60" s="116"/>
      <c r="AG60" s="108" t="str">
        <f t="shared" si="6"/>
        <v/>
      </c>
      <c r="AH60" s="108" t="str">
        <f t="shared" si="7"/>
        <v/>
      </c>
      <c r="AI60" s="108" t="str">
        <f t="shared" si="8"/>
        <v/>
      </c>
      <c r="AJ60" s="108" t="str">
        <f t="shared" si="9"/>
        <v/>
      </c>
      <c r="AK60" s="122"/>
      <c r="AL60" s="123">
        <f t="shared" si="10"/>
        <v>0</v>
      </c>
      <c r="AM60" s="123">
        <f t="shared" si="10"/>
        <v>0</v>
      </c>
      <c r="AN60" s="123">
        <f t="shared" si="11"/>
        <v>0</v>
      </c>
      <c r="AO60" s="123">
        <f t="shared" si="12"/>
        <v>0</v>
      </c>
      <c r="AP60" s="123">
        <f t="shared" si="13"/>
        <v>0</v>
      </c>
      <c r="AQ60" s="108" t="str">
        <f t="shared" si="14"/>
        <v/>
      </c>
      <c r="AR60" s="116"/>
      <c r="AS60" s="117"/>
      <c r="AT60" s="108"/>
      <c r="AU60" s="108"/>
      <c r="AV60" s="108"/>
      <c r="AW60" s="108"/>
      <c r="AX60" s="108" t="str">
        <f t="shared" si="15"/>
        <v/>
      </c>
      <c r="AY60" s="108" t="str">
        <f t="shared" si="16"/>
        <v/>
      </c>
      <c r="BB60" s="146" t="b">
        <f t="shared" si="17"/>
        <v>0</v>
      </c>
      <c r="BC60" s="146" t="b">
        <f t="shared" si="18"/>
        <v>0</v>
      </c>
      <c r="BD60" s="146" t="b">
        <f t="shared" si="19"/>
        <v>0</v>
      </c>
      <c r="BE60" s="146" t="b">
        <f t="shared" si="20"/>
        <v>0</v>
      </c>
      <c r="BF60" s="146" t="b">
        <f t="shared" si="21"/>
        <v>0</v>
      </c>
      <c r="BG60" s="146" t="b">
        <f t="shared" si="22"/>
        <v>0</v>
      </c>
      <c r="BH60" s="146" t="b">
        <f t="shared" si="23"/>
        <v>0</v>
      </c>
      <c r="BI60" s="146" t="b">
        <f t="shared" si="24"/>
        <v>0</v>
      </c>
      <c r="BJ60" s="146" t="b">
        <f t="shared" si="25"/>
        <v>0</v>
      </c>
      <c r="BK60" s="146" t="b">
        <f t="shared" si="26"/>
        <v>0</v>
      </c>
      <c r="BL60" s="146" t="b">
        <f t="shared" si="27"/>
        <v>0</v>
      </c>
      <c r="BM60" s="146" t="b">
        <f t="shared" si="28"/>
        <v>0</v>
      </c>
      <c r="BN60" s="146" t="b">
        <f t="shared" si="29"/>
        <v>0</v>
      </c>
      <c r="BO60" s="146" t="b">
        <f t="shared" si="30"/>
        <v>0</v>
      </c>
      <c r="BP60" s="146" t="b">
        <f t="shared" si="31"/>
        <v>0</v>
      </c>
      <c r="BQ60" s="146" t="b">
        <f t="shared" si="32"/>
        <v>0</v>
      </c>
      <c r="BR60" s="146" t="b">
        <f t="shared" si="33"/>
        <v>0</v>
      </c>
      <c r="BS60" s="146" t="b">
        <f t="shared" si="34"/>
        <v>0</v>
      </c>
      <c r="BT60" s="146" t="b">
        <f t="shared" si="35"/>
        <v>0</v>
      </c>
      <c r="BU60" s="146" t="b">
        <f t="shared" si="36"/>
        <v>0</v>
      </c>
      <c r="BV60" s="146" t="b">
        <f t="shared" si="37"/>
        <v>0</v>
      </c>
      <c r="BW60" s="146" t="b">
        <f t="shared" si="38"/>
        <v>0</v>
      </c>
      <c r="BX60" s="146" t="b">
        <f t="shared" si="39"/>
        <v>0</v>
      </c>
      <c r="BY60" s="146" t="b">
        <f t="shared" si="40"/>
        <v>0</v>
      </c>
      <c r="BZ60" s="146" t="b">
        <f t="shared" si="41"/>
        <v>0</v>
      </c>
      <c r="CA60" s="146" t="b">
        <f t="shared" si="42"/>
        <v>0</v>
      </c>
      <c r="CB60" s="146" t="b">
        <f t="shared" si="43"/>
        <v>0</v>
      </c>
      <c r="CC60" s="146" t="b">
        <f t="shared" si="44"/>
        <v>0</v>
      </c>
      <c r="CD60" s="146" t="b">
        <f t="shared" si="45"/>
        <v>0</v>
      </c>
      <c r="CE60" s="146" t="b">
        <f t="shared" si="46"/>
        <v>0</v>
      </c>
      <c r="CF60" s="146" t="b">
        <f t="shared" si="47"/>
        <v>0</v>
      </c>
      <c r="CG60" s="146" t="b">
        <f t="shared" si="48"/>
        <v>0</v>
      </c>
      <c r="CH60" s="146" t="b">
        <f t="shared" si="49"/>
        <v>0</v>
      </c>
      <c r="CI60" s="146" t="b">
        <f t="shared" si="50"/>
        <v>0</v>
      </c>
      <c r="CJ60" s="146" t="b">
        <f t="shared" si="51"/>
        <v>0</v>
      </c>
      <c r="CK60" s="146" t="b">
        <f t="shared" si="52"/>
        <v>0</v>
      </c>
      <c r="CL60" s="146" t="b">
        <f t="shared" si="53"/>
        <v>0</v>
      </c>
      <c r="CM60" s="146" t="b">
        <f t="shared" si="54"/>
        <v>0</v>
      </c>
      <c r="CN60" s="146" t="b">
        <f t="shared" si="55"/>
        <v>0</v>
      </c>
      <c r="CO60" s="146" t="b">
        <f t="shared" si="56"/>
        <v>0</v>
      </c>
      <c r="CP60" s="146" t="b">
        <f t="shared" si="57"/>
        <v>0</v>
      </c>
      <c r="CQ60" s="146" t="b">
        <f t="shared" si="58"/>
        <v>0</v>
      </c>
    </row>
    <row r="61" spans="1:95" x14ac:dyDescent="0.25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 t="str">
        <f t="shared" si="0"/>
        <v/>
      </c>
      <c r="L61" s="108"/>
      <c r="M61" s="108"/>
      <c r="N61" s="108"/>
      <c r="O61" s="108" t="str">
        <f t="shared" si="1"/>
        <v/>
      </c>
      <c r="P61" s="108"/>
      <c r="Q61" s="108"/>
      <c r="R61" s="116"/>
      <c r="S61" s="117"/>
      <c r="T61" s="117"/>
      <c r="U61" s="118" t="str">
        <f t="shared" si="2"/>
        <v/>
      </c>
      <c r="V61" s="116"/>
      <c r="W61" s="119"/>
      <c r="X61" s="120">
        <f t="shared" ca="1" si="3"/>
        <v>41696</v>
      </c>
      <c r="Y61" s="118" t="str">
        <f t="shared" si="4"/>
        <v/>
      </c>
      <c r="Z61" s="119"/>
      <c r="AA61" s="116"/>
      <c r="AB61" s="121"/>
      <c r="AC61" s="121"/>
      <c r="AD61" s="118" t="str">
        <f t="shared" si="5"/>
        <v/>
      </c>
      <c r="AE61" s="121"/>
      <c r="AF61" s="116"/>
      <c r="AG61" s="108" t="str">
        <f t="shared" si="6"/>
        <v/>
      </c>
      <c r="AH61" s="108" t="str">
        <f t="shared" si="7"/>
        <v/>
      </c>
      <c r="AI61" s="108" t="str">
        <f t="shared" si="8"/>
        <v/>
      </c>
      <c r="AJ61" s="108" t="str">
        <f t="shared" si="9"/>
        <v/>
      </c>
      <c r="AK61" s="122"/>
      <c r="AL61" s="123">
        <f t="shared" si="10"/>
        <v>0</v>
      </c>
      <c r="AM61" s="123">
        <f t="shared" si="10"/>
        <v>0</v>
      </c>
      <c r="AN61" s="123">
        <f t="shared" si="11"/>
        <v>0</v>
      </c>
      <c r="AO61" s="123">
        <f t="shared" si="12"/>
        <v>0</v>
      </c>
      <c r="AP61" s="123">
        <f t="shared" si="13"/>
        <v>0</v>
      </c>
      <c r="AQ61" s="108" t="str">
        <f t="shared" si="14"/>
        <v/>
      </c>
      <c r="AR61" s="116"/>
      <c r="AS61" s="117"/>
      <c r="AT61" s="108"/>
      <c r="AU61" s="108"/>
      <c r="AV61" s="108"/>
      <c r="AW61" s="108"/>
      <c r="AX61" s="108" t="str">
        <f t="shared" si="15"/>
        <v/>
      </c>
      <c r="AY61" s="108" t="str">
        <f t="shared" si="16"/>
        <v/>
      </c>
      <c r="BB61" s="146" t="b">
        <f t="shared" si="17"/>
        <v>0</v>
      </c>
      <c r="BC61" s="146" t="b">
        <f t="shared" si="18"/>
        <v>0</v>
      </c>
      <c r="BD61" s="146" t="b">
        <f t="shared" si="19"/>
        <v>0</v>
      </c>
      <c r="BE61" s="146" t="b">
        <f t="shared" si="20"/>
        <v>0</v>
      </c>
      <c r="BF61" s="146" t="b">
        <f t="shared" si="21"/>
        <v>0</v>
      </c>
      <c r="BG61" s="146" t="b">
        <f t="shared" si="22"/>
        <v>0</v>
      </c>
      <c r="BH61" s="146" t="b">
        <f t="shared" si="23"/>
        <v>0</v>
      </c>
      <c r="BI61" s="146" t="b">
        <f t="shared" si="24"/>
        <v>0</v>
      </c>
      <c r="BJ61" s="146" t="b">
        <f t="shared" si="25"/>
        <v>0</v>
      </c>
      <c r="BK61" s="146" t="b">
        <f t="shared" si="26"/>
        <v>0</v>
      </c>
      <c r="BL61" s="146" t="b">
        <f t="shared" si="27"/>
        <v>0</v>
      </c>
      <c r="BM61" s="146" t="b">
        <f t="shared" si="28"/>
        <v>0</v>
      </c>
      <c r="BN61" s="146" t="b">
        <f t="shared" si="29"/>
        <v>0</v>
      </c>
      <c r="BO61" s="146" t="b">
        <f t="shared" si="30"/>
        <v>0</v>
      </c>
      <c r="BP61" s="146" t="b">
        <f t="shared" si="31"/>
        <v>0</v>
      </c>
      <c r="BQ61" s="146" t="b">
        <f t="shared" si="32"/>
        <v>0</v>
      </c>
      <c r="BR61" s="146" t="b">
        <f t="shared" si="33"/>
        <v>0</v>
      </c>
      <c r="BS61" s="146" t="b">
        <f t="shared" si="34"/>
        <v>0</v>
      </c>
      <c r="BT61" s="146" t="b">
        <f t="shared" si="35"/>
        <v>0</v>
      </c>
      <c r="BU61" s="146" t="b">
        <f t="shared" si="36"/>
        <v>0</v>
      </c>
      <c r="BV61" s="146" t="b">
        <f t="shared" si="37"/>
        <v>0</v>
      </c>
      <c r="BW61" s="146" t="b">
        <f t="shared" si="38"/>
        <v>0</v>
      </c>
      <c r="BX61" s="146" t="b">
        <f t="shared" si="39"/>
        <v>0</v>
      </c>
      <c r="BY61" s="146" t="b">
        <f t="shared" si="40"/>
        <v>0</v>
      </c>
      <c r="BZ61" s="146" t="b">
        <f t="shared" si="41"/>
        <v>0</v>
      </c>
      <c r="CA61" s="146" t="b">
        <f t="shared" si="42"/>
        <v>0</v>
      </c>
      <c r="CB61" s="146" t="b">
        <f t="shared" si="43"/>
        <v>0</v>
      </c>
      <c r="CC61" s="146" t="b">
        <f t="shared" si="44"/>
        <v>0</v>
      </c>
      <c r="CD61" s="146" t="b">
        <f t="shared" si="45"/>
        <v>0</v>
      </c>
      <c r="CE61" s="146" t="b">
        <f t="shared" si="46"/>
        <v>0</v>
      </c>
      <c r="CF61" s="146" t="b">
        <f t="shared" si="47"/>
        <v>0</v>
      </c>
      <c r="CG61" s="146" t="b">
        <f t="shared" si="48"/>
        <v>0</v>
      </c>
      <c r="CH61" s="146" t="b">
        <f t="shared" si="49"/>
        <v>0</v>
      </c>
      <c r="CI61" s="146" t="b">
        <f t="shared" si="50"/>
        <v>0</v>
      </c>
      <c r="CJ61" s="146" t="b">
        <f t="shared" si="51"/>
        <v>0</v>
      </c>
      <c r="CK61" s="146" t="b">
        <f t="shared" si="52"/>
        <v>0</v>
      </c>
      <c r="CL61" s="146" t="b">
        <f t="shared" si="53"/>
        <v>0</v>
      </c>
      <c r="CM61" s="146" t="b">
        <f t="shared" si="54"/>
        <v>0</v>
      </c>
      <c r="CN61" s="146" t="b">
        <f t="shared" si="55"/>
        <v>0</v>
      </c>
      <c r="CO61" s="146" t="b">
        <f t="shared" si="56"/>
        <v>0</v>
      </c>
      <c r="CP61" s="146" t="b">
        <f t="shared" si="57"/>
        <v>0</v>
      </c>
      <c r="CQ61" s="146" t="b">
        <f t="shared" si="58"/>
        <v>0</v>
      </c>
    </row>
    <row r="62" spans="1:95" x14ac:dyDescent="0.25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 t="str">
        <f t="shared" si="0"/>
        <v/>
      </c>
      <c r="L62" s="108"/>
      <c r="M62" s="108"/>
      <c r="N62" s="108"/>
      <c r="O62" s="108" t="str">
        <f t="shared" si="1"/>
        <v/>
      </c>
      <c r="P62" s="108"/>
      <c r="Q62" s="108"/>
      <c r="R62" s="116"/>
      <c r="S62" s="117"/>
      <c r="T62" s="117"/>
      <c r="U62" s="118" t="str">
        <f t="shared" si="2"/>
        <v/>
      </c>
      <c r="V62" s="116"/>
      <c r="W62" s="119"/>
      <c r="X62" s="120">
        <f t="shared" ca="1" si="3"/>
        <v>41696</v>
      </c>
      <c r="Y62" s="118" t="str">
        <f t="shared" si="4"/>
        <v/>
      </c>
      <c r="Z62" s="119"/>
      <c r="AA62" s="116"/>
      <c r="AB62" s="121"/>
      <c r="AC62" s="121"/>
      <c r="AD62" s="118" t="str">
        <f t="shared" si="5"/>
        <v/>
      </c>
      <c r="AE62" s="121"/>
      <c r="AF62" s="116"/>
      <c r="AG62" s="108" t="str">
        <f t="shared" si="6"/>
        <v/>
      </c>
      <c r="AH62" s="108" t="str">
        <f t="shared" si="7"/>
        <v/>
      </c>
      <c r="AI62" s="108" t="str">
        <f t="shared" si="8"/>
        <v/>
      </c>
      <c r="AJ62" s="108" t="str">
        <f t="shared" si="9"/>
        <v/>
      </c>
      <c r="AK62" s="122"/>
      <c r="AL62" s="123">
        <f t="shared" si="10"/>
        <v>0</v>
      </c>
      <c r="AM62" s="123">
        <f t="shared" si="10"/>
        <v>0</v>
      </c>
      <c r="AN62" s="123">
        <f t="shared" si="11"/>
        <v>0</v>
      </c>
      <c r="AO62" s="123">
        <f t="shared" si="12"/>
        <v>0</v>
      </c>
      <c r="AP62" s="123">
        <f t="shared" si="13"/>
        <v>0</v>
      </c>
      <c r="AQ62" s="108" t="str">
        <f t="shared" si="14"/>
        <v/>
      </c>
      <c r="AR62" s="116"/>
      <c r="AS62" s="117"/>
      <c r="AT62" s="108"/>
      <c r="AU62" s="108"/>
      <c r="AV62" s="108"/>
      <c r="AW62" s="108"/>
      <c r="AX62" s="108" t="str">
        <f t="shared" si="15"/>
        <v/>
      </c>
      <c r="AY62" s="108" t="str">
        <f t="shared" si="16"/>
        <v/>
      </c>
      <c r="BB62" s="146" t="b">
        <f t="shared" si="17"/>
        <v>0</v>
      </c>
      <c r="BC62" s="146" t="b">
        <f t="shared" si="18"/>
        <v>0</v>
      </c>
      <c r="BD62" s="146" t="b">
        <f t="shared" si="19"/>
        <v>0</v>
      </c>
      <c r="BE62" s="146" t="b">
        <f t="shared" si="20"/>
        <v>0</v>
      </c>
      <c r="BF62" s="146" t="b">
        <f t="shared" si="21"/>
        <v>0</v>
      </c>
      <c r="BG62" s="146" t="b">
        <f t="shared" si="22"/>
        <v>0</v>
      </c>
      <c r="BH62" s="146" t="b">
        <f t="shared" si="23"/>
        <v>0</v>
      </c>
      <c r="BI62" s="146" t="b">
        <f t="shared" si="24"/>
        <v>0</v>
      </c>
      <c r="BJ62" s="146" t="b">
        <f t="shared" si="25"/>
        <v>0</v>
      </c>
      <c r="BK62" s="146" t="b">
        <f t="shared" si="26"/>
        <v>0</v>
      </c>
      <c r="BL62" s="146" t="b">
        <f t="shared" si="27"/>
        <v>0</v>
      </c>
      <c r="BM62" s="146" t="b">
        <f t="shared" si="28"/>
        <v>0</v>
      </c>
      <c r="BN62" s="146" t="b">
        <f t="shared" si="29"/>
        <v>0</v>
      </c>
      <c r="BO62" s="146" t="b">
        <f t="shared" si="30"/>
        <v>0</v>
      </c>
      <c r="BP62" s="146" t="b">
        <f t="shared" si="31"/>
        <v>0</v>
      </c>
      <c r="BQ62" s="146" t="b">
        <f t="shared" si="32"/>
        <v>0</v>
      </c>
      <c r="BR62" s="146" t="b">
        <f t="shared" si="33"/>
        <v>0</v>
      </c>
      <c r="BS62" s="146" t="b">
        <f t="shared" si="34"/>
        <v>0</v>
      </c>
      <c r="BT62" s="146" t="b">
        <f t="shared" si="35"/>
        <v>0</v>
      </c>
      <c r="BU62" s="146" t="b">
        <f t="shared" si="36"/>
        <v>0</v>
      </c>
      <c r="BV62" s="146" t="b">
        <f t="shared" si="37"/>
        <v>0</v>
      </c>
      <c r="BW62" s="146" t="b">
        <f t="shared" si="38"/>
        <v>0</v>
      </c>
      <c r="BX62" s="146" t="b">
        <f t="shared" si="39"/>
        <v>0</v>
      </c>
      <c r="BY62" s="146" t="b">
        <f t="shared" si="40"/>
        <v>0</v>
      </c>
      <c r="BZ62" s="146" t="b">
        <f t="shared" si="41"/>
        <v>0</v>
      </c>
      <c r="CA62" s="146" t="b">
        <f t="shared" si="42"/>
        <v>0</v>
      </c>
      <c r="CB62" s="146" t="b">
        <f t="shared" si="43"/>
        <v>0</v>
      </c>
      <c r="CC62" s="146" t="b">
        <f t="shared" si="44"/>
        <v>0</v>
      </c>
      <c r="CD62" s="146" t="b">
        <f t="shared" si="45"/>
        <v>0</v>
      </c>
      <c r="CE62" s="146" t="b">
        <f t="shared" si="46"/>
        <v>0</v>
      </c>
      <c r="CF62" s="146" t="b">
        <f t="shared" si="47"/>
        <v>0</v>
      </c>
      <c r="CG62" s="146" t="b">
        <f t="shared" si="48"/>
        <v>0</v>
      </c>
      <c r="CH62" s="146" t="b">
        <f t="shared" si="49"/>
        <v>0</v>
      </c>
      <c r="CI62" s="146" t="b">
        <f t="shared" si="50"/>
        <v>0</v>
      </c>
      <c r="CJ62" s="146" t="b">
        <f t="shared" si="51"/>
        <v>0</v>
      </c>
      <c r="CK62" s="146" t="b">
        <f t="shared" si="52"/>
        <v>0</v>
      </c>
      <c r="CL62" s="146" t="b">
        <f t="shared" si="53"/>
        <v>0</v>
      </c>
      <c r="CM62" s="146" t="b">
        <f t="shared" si="54"/>
        <v>0</v>
      </c>
      <c r="CN62" s="146" t="b">
        <f t="shared" si="55"/>
        <v>0</v>
      </c>
      <c r="CO62" s="146" t="b">
        <f t="shared" si="56"/>
        <v>0</v>
      </c>
      <c r="CP62" s="146" t="b">
        <f t="shared" si="57"/>
        <v>0</v>
      </c>
      <c r="CQ62" s="146" t="b">
        <f t="shared" si="58"/>
        <v>0</v>
      </c>
    </row>
    <row r="63" spans="1:95" x14ac:dyDescent="0.25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 t="str">
        <f t="shared" si="0"/>
        <v/>
      </c>
      <c r="L63" s="108"/>
      <c r="M63" s="108"/>
      <c r="N63" s="108"/>
      <c r="O63" s="108" t="str">
        <f t="shared" si="1"/>
        <v/>
      </c>
      <c r="P63" s="108"/>
      <c r="Q63" s="108"/>
      <c r="R63" s="116"/>
      <c r="S63" s="117"/>
      <c r="T63" s="117"/>
      <c r="U63" s="118" t="str">
        <f t="shared" si="2"/>
        <v/>
      </c>
      <c r="V63" s="116"/>
      <c r="W63" s="119"/>
      <c r="X63" s="120">
        <f t="shared" ca="1" si="3"/>
        <v>41696</v>
      </c>
      <c r="Y63" s="118" t="str">
        <f t="shared" si="4"/>
        <v/>
      </c>
      <c r="Z63" s="119"/>
      <c r="AA63" s="116"/>
      <c r="AB63" s="121"/>
      <c r="AC63" s="121"/>
      <c r="AD63" s="118" t="str">
        <f t="shared" si="5"/>
        <v/>
      </c>
      <c r="AE63" s="121"/>
      <c r="AF63" s="116"/>
      <c r="AG63" s="108" t="str">
        <f t="shared" si="6"/>
        <v/>
      </c>
      <c r="AH63" s="108" t="str">
        <f t="shared" si="7"/>
        <v/>
      </c>
      <c r="AI63" s="108" t="str">
        <f t="shared" si="8"/>
        <v/>
      </c>
      <c r="AJ63" s="108" t="str">
        <f t="shared" si="9"/>
        <v/>
      </c>
      <c r="AK63" s="122"/>
      <c r="AL63" s="123">
        <f t="shared" si="10"/>
        <v>0</v>
      </c>
      <c r="AM63" s="123">
        <f t="shared" si="10"/>
        <v>0</v>
      </c>
      <c r="AN63" s="123">
        <f t="shared" si="11"/>
        <v>0</v>
      </c>
      <c r="AO63" s="123">
        <f t="shared" si="12"/>
        <v>0</v>
      </c>
      <c r="AP63" s="123">
        <f t="shared" si="13"/>
        <v>0</v>
      </c>
      <c r="AQ63" s="108" t="str">
        <f t="shared" si="14"/>
        <v/>
      </c>
      <c r="AR63" s="116"/>
      <c r="AS63" s="117"/>
      <c r="AT63" s="108"/>
      <c r="AU63" s="108"/>
      <c r="AV63" s="108"/>
      <c r="AW63" s="108"/>
      <c r="AX63" s="108" t="str">
        <f t="shared" si="15"/>
        <v/>
      </c>
      <c r="AY63" s="108" t="str">
        <f t="shared" si="16"/>
        <v/>
      </c>
      <c r="BB63" s="146" t="b">
        <f t="shared" si="17"/>
        <v>0</v>
      </c>
      <c r="BC63" s="146" t="b">
        <f t="shared" si="18"/>
        <v>0</v>
      </c>
      <c r="BD63" s="146" t="b">
        <f t="shared" si="19"/>
        <v>0</v>
      </c>
      <c r="BE63" s="146" t="b">
        <f t="shared" si="20"/>
        <v>0</v>
      </c>
      <c r="BF63" s="146" t="b">
        <f t="shared" si="21"/>
        <v>0</v>
      </c>
      <c r="BG63" s="146" t="b">
        <f t="shared" si="22"/>
        <v>0</v>
      </c>
      <c r="BH63" s="146" t="b">
        <f t="shared" si="23"/>
        <v>0</v>
      </c>
      <c r="BI63" s="146" t="b">
        <f t="shared" si="24"/>
        <v>0</v>
      </c>
      <c r="BJ63" s="146" t="b">
        <f t="shared" si="25"/>
        <v>0</v>
      </c>
      <c r="BK63" s="146" t="b">
        <f t="shared" si="26"/>
        <v>0</v>
      </c>
      <c r="BL63" s="146" t="b">
        <f t="shared" si="27"/>
        <v>0</v>
      </c>
      <c r="BM63" s="146" t="b">
        <f t="shared" si="28"/>
        <v>0</v>
      </c>
      <c r="BN63" s="146" t="b">
        <f t="shared" si="29"/>
        <v>0</v>
      </c>
      <c r="BO63" s="146" t="b">
        <f t="shared" si="30"/>
        <v>0</v>
      </c>
      <c r="BP63" s="146" t="b">
        <f t="shared" si="31"/>
        <v>0</v>
      </c>
      <c r="BQ63" s="146" t="b">
        <f t="shared" si="32"/>
        <v>0</v>
      </c>
      <c r="BR63" s="146" t="b">
        <f t="shared" si="33"/>
        <v>0</v>
      </c>
      <c r="BS63" s="146" t="b">
        <f t="shared" si="34"/>
        <v>0</v>
      </c>
      <c r="BT63" s="146" t="b">
        <f t="shared" si="35"/>
        <v>0</v>
      </c>
      <c r="BU63" s="146" t="b">
        <f t="shared" si="36"/>
        <v>0</v>
      </c>
      <c r="BV63" s="146" t="b">
        <f t="shared" si="37"/>
        <v>0</v>
      </c>
      <c r="BW63" s="146" t="b">
        <f t="shared" si="38"/>
        <v>0</v>
      </c>
      <c r="BX63" s="146" t="b">
        <f t="shared" si="39"/>
        <v>0</v>
      </c>
      <c r="BY63" s="146" t="b">
        <f t="shared" si="40"/>
        <v>0</v>
      </c>
      <c r="BZ63" s="146" t="b">
        <f t="shared" si="41"/>
        <v>0</v>
      </c>
      <c r="CA63" s="146" t="b">
        <f t="shared" si="42"/>
        <v>0</v>
      </c>
      <c r="CB63" s="146" t="b">
        <f t="shared" si="43"/>
        <v>0</v>
      </c>
      <c r="CC63" s="146" t="b">
        <f t="shared" si="44"/>
        <v>0</v>
      </c>
      <c r="CD63" s="146" t="b">
        <f t="shared" si="45"/>
        <v>0</v>
      </c>
      <c r="CE63" s="146" t="b">
        <f t="shared" si="46"/>
        <v>0</v>
      </c>
      <c r="CF63" s="146" t="b">
        <f t="shared" si="47"/>
        <v>0</v>
      </c>
      <c r="CG63" s="146" t="b">
        <f t="shared" si="48"/>
        <v>0</v>
      </c>
      <c r="CH63" s="146" t="b">
        <f t="shared" si="49"/>
        <v>0</v>
      </c>
      <c r="CI63" s="146" t="b">
        <f t="shared" si="50"/>
        <v>0</v>
      </c>
      <c r="CJ63" s="146" t="b">
        <f t="shared" si="51"/>
        <v>0</v>
      </c>
      <c r="CK63" s="146" t="b">
        <f t="shared" si="52"/>
        <v>0</v>
      </c>
      <c r="CL63" s="146" t="b">
        <f t="shared" si="53"/>
        <v>0</v>
      </c>
      <c r="CM63" s="146" t="b">
        <f t="shared" si="54"/>
        <v>0</v>
      </c>
      <c r="CN63" s="146" t="b">
        <f t="shared" si="55"/>
        <v>0</v>
      </c>
      <c r="CO63" s="146" t="b">
        <f t="shared" si="56"/>
        <v>0</v>
      </c>
      <c r="CP63" s="146" t="b">
        <f t="shared" si="57"/>
        <v>0</v>
      </c>
      <c r="CQ63" s="146" t="b">
        <f t="shared" si="58"/>
        <v>0</v>
      </c>
    </row>
    <row r="64" spans="1:95" x14ac:dyDescent="0.25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 t="str">
        <f t="shared" si="0"/>
        <v/>
      </c>
      <c r="L64" s="108"/>
      <c r="M64" s="108"/>
      <c r="N64" s="108"/>
      <c r="O64" s="108" t="str">
        <f t="shared" si="1"/>
        <v/>
      </c>
      <c r="P64" s="108"/>
      <c r="Q64" s="108"/>
      <c r="R64" s="116"/>
      <c r="S64" s="117"/>
      <c r="T64" s="117"/>
      <c r="U64" s="118" t="str">
        <f t="shared" si="2"/>
        <v/>
      </c>
      <c r="V64" s="116"/>
      <c r="W64" s="119"/>
      <c r="X64" s="120">
        <f t="shared" ca="1" si="3"/>
        <v>41696</v>
      </c>
      <c r="Y64" s="118" t="str">
        <f t="shared" si="4"/>
        <v/>
      </c>
      <c r="Z64" s="119"/>
      <c r="AA64" s="116"/>
      <c r="AB64" s="121"/>
      <c r="AC64" s="121"/>
      <c r="AD64" s="118" t="str">
        <f t="shared" si="5"/>
        <v/>
      </c>
      <c r="AE64" s="121"/>
      <c r="AF64" s="116"/>
      <c r="AG64" s="108" t="str">
        <f t="shared" si="6"/>
        <v/>
      </c>
      <c r="AH64" s="108" t="str">
        <f t="shared" si="7"/>
        <v/>
      </c>
      <c r="AI64" s="108" t="str">
        <f t="shared" si="8"/>
        <v/>
      </c>
      <c r="AJ64" s="108" t="str">
        <f t="shared" si="9"/>
        <v/>
      </c>
      <c r="AK64" s="122"/>
      <c r="AL64" s="123">
        <f t="shared" si="10"/>
        <v>0</v>
      </c>
      <c r="AM64" s="123">
        <f t="shared" si="10"/>
        <v>0</v>
      </c>
      <c r="AN64" s="123">
        <f t="shared" si="11"/>
        <v>0</v>
      </c>
      <c r="AO64" s="123">
        <f t="shared" si="12"/>
        <v>0</v>
      </c>
      <c r="AP64" s="123">
        <f t="shared" si="13"/>
        <v>0</v>
      </c>
      <c r="AQ64" s="108" t="str">
        <f t="shared" si="14"/>
        <v/>
      </c>
      <c r="AR64" s="116"/>
      <c r="AS64" s="117"/>
      <c r="AT64" s="108"/>
      <c r="AU64" s="108"/>
      <c r="AV64" s="108"/>
      <c r="AW64" s="108"/>
      <c r="AX64" s="108" t="str">
        <f t="shared" si="15"/>
        <v/>
      </c>
      <c r="AY64" s="108" t="str">
        <f t="shared" si="16"/>
        <v/>
      </c>
      <c r="BB64" s="146" t="b">
        <f t="shared" si="17"/>
        <v>0</v>
      </c>
      <c r="BC64" s="146" t="b">
        <f t="shared" si="18"/>
        <v>0</v>
      </c>
      <c r="BD64" s="146" t="b">
        <f t="shared" si="19"/>
        <v>0</v>
      </c>
      <c r="BE64" s="146" t="b">
        <f t="shared" si="20"/>
        <v>0</v>
      </c>
      <c r="BF64" s="146" t="b">
        <f t="shared" si="21"/>
        <v>0</v>
      </c>
      <c r="BG64" s="146" t="b">
        <f t="shared" si="22"/>
        <v>0</v>
      </c>
      <c r="BH64" s="146" t="b">
        <f t="shared" si="23"/>
        <v>0</v>
      </c>
      <c r="BI64" s="146" t="b">
        <f t="shared" si="24"/>
        <v>0</v>
      </c>
      <c r="BJ64" s="146" t="b">
        <f t="shared" si="25"/>
        <v>0</v>
      </c>
      <c r="BK64" s="146" t="b">
        <f t="shared" si="26"/>
        <v>0</v>
      </c>
      <c r="BL64" s="146" t="b">
        <f t="shared" si="27"/>
        <v>0</v>
      </c>
      <c r="BM64" s="146" t="b">
        <f t="shared" si="28"/>
        <v>0</v>
      </c>
      <c r="BN64" s="146" t="b">
        <f t="shared" si="29"/>
        <v>0</v>
      </c>
      <c r="BO64" s="146" t="b">
        <f t="shared" si="30"/>
        <v>0</v>
      </c>
      <c r="BP64" s="146" t="b">
        <f t="shared" si="31"/>
        <v>0</v>
      </c>
      <c r="BQ64" s="146" t="b">
        <f t="shared" si="32"/>
        <v>0</v>
      </c>
      <c r="BR64" s="146" t="b">
        <f t="shared" si="33"/>
        <v>0</v>
      </c>
      <c r="BS64" s="146" t="b">
        <f t="shared" si="34"/>
        <v>0</v>
      </c>
      <c r="BT64" s="146" t="b">
        <f t="shared" si="35"/>
        <v>0</v>
      </c>
      <c r="BU64" s="146" t="b">
        <f t="shared" si="36"/>
        <v>0</v>
      </c>
      <c r="BV64" s="146" t="b">
        <f t="shared" si="37"/>
        <v>0</v>
      </c>
      <c r="BW64" s="146" t="b">
        <f t="shared" si="38"/>
        <v>0</v>
      </c>
      <c r="BX64" s="146" t="b">
        <f t="shared" si="39"/>
        <v>0</v>
      </c>
      <c r="BY64" s="146" t="b">
        <f t="shared" si="40"/>
        <v>0</v>
      </c>
      <c r="BZ64" s="146" t="b">
        <f t="shared" si="41"/>
        <v>0</v>
      </c>
      <c r="CA64" s="146" t="b">
        <f t="shared" si="42"/>
        <v>0</v>
      </c>
      <c r="CB64" s="146" t="b">
        <f t="shared" si="43"/>
        <v>0</v>
      </c>
      <c r="CC64" s="146" t="b">
        <f t="shared" si="44"/>
        <v>0</v>
      </c>
      <c r="CD64" s="146" t="b">
        <f t="shared" si="45"/>
        <v>0</v>
      </c>
      <c r="CE64" s="146" t="b">
        <f t="shared" si="46"/>
        <v>0</v>
      </c>
      <c r="CF64" s="146" t="b">
        <f t="shared" si="47"/>
        <v>0</v>
      </c>
      <c r="CG64" s="146" t="b">
        <f t="shared" si="48"/>
        <v>0</v>
      </c>
      <c r="CH64" s="146" t="b">
        <f t="shared" si="49"/>
        <v>0</v>
      </c>
      <c r="CI64" s="146" t="b">
        <f t="shared" si="50"/>
        <v>0</v>
      </c>
      <c r="CJ64" s="146" t="b">
        <f t="shared" si="51"/>
        <v>0</v>
      </c>
      <c r="CK64" s="146" t="b">
        <f t="shared" si="52"/>
        <v>0</v>
      </c>
      <c r="CL64" s="146" t="b">
        <f t="shared" si="53"/>
        <v>0</v>
      </c>
      <c r="CM64" s="146" t="b">
        <f t="shared" si="54"/>
        <v>0</v>
      </c>
      <c r="CN64" s="146" t="b">
        <f t="shared" si="55"/>
        <v>0</v>
      </c>
      <c r="CO64" s="146" t="b">
        <f t="shared" si="56"/>
        <v>0</v>
      </c>
      <c r="CP64" s="146" t="b">
        <f t="shared" si="57"/>
        <v>0</v>
      </c>
      <c r="CQ64" s="146" t="b">
        <f t="shared" si="58"/>
        <v>0</v>
      </c>
    </row>
    <row r="65" spans="1:95" x14ac:dyDescent="0.25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 t="str">
        <f t="shared" si="0"/>
        <v/>
      </c>
      <c r="L65" s="108"/>
      <c r="M65" s="108"/>
      <c r="N65" s="108"/>
      <c r="O65" s="108" t="str">
        <f t="shared" si="1"/>
        <v/>
      </c>
      <c r="P65" s="108"/>
      <c r="Q65" s="108"/>
      <c r="R65" s="116"/>
      <c r="S65" s="117"/>
      <c r="T65" s="117"/>
      <c r="U65" s="118" t="str">
        <f t="shared" si="2"/>
        <v/>
      </c>
      <c r="V65" s="116"/>
      <c r="W65" s="119"/>
      <c r="X65" s="120">
        <f t="shared" ca="1" si="3"/>
        <v>41696</v>
      </c>
      <c r="Y65" s="118" t="str">
        <f t="shared" si="4"/>
        <v/>
      </c>
      <c r="Z65" s="119"/>
      <c r="AA65" s="116"/>
      <c r="AB65" s="121"/>
      <c r="AC65" s="121"/>
      <c r="AD65" s="118" t="str">
        <f t="shared" si="5"/>
        <v/>
      </c>
      <c r="AE65" s="121"/>
      <c r="AF65" s="116"/>
      <c r="AG65" s="108" t="str">
        <f t="shared" si="6"/>
        <v/>
      </c>
      <c r="AH65" s="108" t="str">
        <f t="shared" si="7"/>
        <v/>
      </c>
      <c r="AI65" s="108" t="str">
        <f t="shared" si="8"/>
        <v/>
      </c>
      <c r="AJ65" s="108" t="str">
        <f t="shared" si="9"/>
        <v/>
      </c>
      <c r="AK65" s="122"/>
      <c r="AL65" s="123">
        <f t="shared" si="10"/>
        <v>0</v>
      </c>
      <c r="AM65" s="123">
        <f t="shared" si="10"/>
        <v>0</v>
      </c>
      <c r="AN65" s="123">
        <f t="shared" si="11"/>
        <v>0</v>
      </c>
      <c r="AO65" s="123">
        <f t="shared" si="12"/>
        <v>0</v>
      </c>
      <c r="AP65" s="123">
        <f t="shared" si="13"/>
        <v>0</v>
      </c>
      <c r="AQ65" s="108" t="str">
        <f t="shared" si="14"/>
        <v/>
      </c>
      <c r="AR65" s="116"/>
      <c r="AS65" s="117"/>
      <c r="AT65" s="108"/>
      <c r="AU65" s="108"/>
      <c r="AV65" s="108"/>
      <c r="AW65" s="108"/>
      <c r="AX65" s="108" t="str">
        <f t="shared" si="15"/>
        <v/>
      </c>
      <c r="AY65" s="108" t="str">
        <f t="shared" si="16"/>
        <v/>
      </c>
      <c r="BB65" s="146" t="b">
        <f t="shared" si="17"/>
        <v>0</v>
      </c>
      <c r="BC65" s="146" t="b">
        <f t="shared" si="18"/>
        <v>0</v>
      </c>
      <c r="BD65" s="146" t="b">
        <f t="shared" si="19"/>
        <v>0</v>
      </c>
      <c r="BE65" s="146" t="b">
        <f t="shared" si="20"/>
        <v>0</v>
      </c>
      <c r="BF65" s="146" t="b">
        <f t="shared" si="21"/>
        <v>0</v>
      </c>
      <c r="BG65" s="146" t="b">
        <f t="shared" si="22"/>
        <v>0</v>
      </c>
      <c r="BH65" s="146" t="b">
        <f t="shared" si="23"/>
        <v>0</v>
      </c>
      <c r="BI65" s="146" t="b">
        <f t="shared" si="24"/>
        <v>0</v>
      </c>
      <c r="BJ65" s="146" t="b">
        <f t="shared" si="25"/>
        <v>0</v>
      </c>
      <c r="BK65" s="146" t="b">
        <f t="shared" si="26"/>
        <v>0</v>
      </c>
      <c r="BL65" s="146" t="b">
        <f t="shared" si="27"/>
        <v>0</v>
      </c>
      <c r="BM65" s="146" t="b">
        <f t="shared" si="28"/>
        <v>0</v>
      </c>
      <c r="BN65" s="146" t="b">
        <f t="shared" si="29"/>
        <v>0</v>
      </c>
      <c r="BO65" s="146" t="b">
        <f t="shared" si="30"/>
        <v>0</v>
      </c>
      <c r="BP65" s="146" t="b">
        <f t="shared" si="31"/>
        <v>0</v>
      </c>
      <c r="BQ65" s="146" t="b">
        <f t="shared" si="32"/>
        <v>0</v>
      </c>
      <c r="BR65" s="146" t="b">
        <f t="shared" si="33"/>
        <v>0</v>
      </c>
      <c r="BS65" s="146" t="b">
        <f t="shared" si="34"/>
        <v>0</v>
      </c>
      <c r="BT65" s="146" t="b">
        <f t="shared" si="35"/>
        <v>0</v>
      </c>
      <c r="BU65" s="146" t="b">
        <f t="shared" si="36"/>
        <v>0</v>
      </c>
      <c r="BV65" s="146" t="b">
        <f t="shared" si="37"/>
        <v>0</v>
      </c>
      <c r="BW65" s="146" t="b">
        <f t="shared" si="38"/>
        <v>0</v>
      </c>
      <c r="BX65" s="146" t="b">
        <f t="shared" si="39"/>
        <v>0</v>
      </c>
      <c r="BY65" s="146" t="b">
        <f t="shared" si="40"/>
        <v>0</v>
      </c>
      <c r="BZ65" s="146" t="b">
        <f t="shared" si="41"/>
        <v>0</v>
      </c>
      <c r="CA65" s="146" t="b">
        <f t="shared" si="42"/>
        <v>0</v>
      </c>
      <c r="CB65" s="146" t="b">
        <f t="shared" si="43"/>
        <v>0</v>
      </c>
      <c r="CC65" s="146" t="b">
        <f t="shared" si="44"/>
        <v>0</v>
      </c>
      <c r="CD65" s="146" t="b">
        <f t="shared" si="45"/>
        <v>0</v>
      </c>
      <c r="CE65" s="146" t="b">
        <f t="shared" si="46"/>
        <v>0</v>
      </c>
      <c r="CF65" s="146" t="b">
        <f t="shared" si="47"/>
        <v>0</v>
      </c>
      <c r="CG65" s="146" t="b">
        <f t="shared" si="48"/>
        <v>0</v>
      </c>
      <c r="CH65" s="146" t="b">
        <f t="shared" si="49"/>
        <v>0</v>
      </c>
      <c r="CI65" s="146" t="b">
        <f t="shared" si="50"/>
        <v>0</v>
      </c>
      <c r="CJ65" s="146" t="b">
        <f t="shared" si="51"/>
        <v>0</v>
      </c>
      <c r="CK65" s="146" t="b">
        <f t="shared" si="52"/>
        <v>0</v>
      </c>
      <c r="CL65" s="146" t="b">
        <f t="shared" si="53"/>
        <v>0</v>
      </c>
      <c r="CM65" s="146" t="b">
        <f t="shared" si="54"/>
        <v>0</v>
      </c>
      <c r="CN65" s="146" t="b">
        <f t="shared" si="55"/>
        <v>0</v>
      </c>
      <c r="CO65" s="146" t="b">
        <f t="shared" si="56"/>
        <v>0</v>
      </c>
      <c r="CP65" s="146" t="b">
        <f t="shared" si="57"/>
        <v>0</v>
      </c>
      <c r="CQ65" s="146" t="b">
        <f t="shared" si="58"/>
        <v>0</v>
      </c>
    </row>
    <row r="66" spans="1:95" x14ac:dyDescent="0.25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 t="str">
        <f t="shared" si="0"/>
        <v/>
      </c>
      <c r="L66" s="108"/>
      <c r="M66" s="108"/>
      <c r="N66" s="108"/>
      <c r="O66" s="108" t="str">
        <f t="shared" si="1"/>
        <v/>
      </c>
      <c r="P66" s="108"/>
      <c r="Q66" s="108"/>
      <c r="R66" s="116"/>
      <c r="S66" s="117"/>
      <c r="T66" s="117"/>
      <c r="U66" s="118" t="str">
        <f t="shared" si="2"/>
        <v/>
      </c>
      <c r="V66" s="116"/>
      <c r="W66" s="119"/>
      <c r="X66" s="120">
        <f t="shared" ca="1" si="3"/>
        <v>41696</v>
      </c>
      <c r="Y66" s="118" t="str">
        <f t="shared" si="4"/>
        <v/>
      </c>
      <c r="Z66" s="119"/>
      <c r="AA66" s="116"/>
      <c r="AB66" s="121"/>
      <c r="AC66" s="121"/>
      <c r="AD66" s="118" t="str">
        <f t="shared" si="5"/>
        <v/>
      </c>
      <c r="AE66" s="121"/>
      <c r="AF66" s="116"/>
      <c r="AG66" s="108" t="str">
        <f t="shared" si="6"/>
        <v/>
      </c>
      <c r="AH66" s="108" t="str">
        <f t="shared" si="7"/>
        <v/>
      </c>
      <c r="AI66" s="108" t="str">
        <f t="shared" si="8"/>
        <v/>
      </c>
      <c r="AJ66" s="108" t="str">
        <f t="shared" si="9"/>
        <v/>
      </c>
      <c r="AK66" s="122"/>
      <c r="AL66" s="123">
        <f t="shared" si="10"/>
        <v>0</v>
      </c>
      <c r="AM66" s="123">
        <f t="shared" si="10"/>
        <v>0</v>
      </c>
      <c r="AN66" s="123">
        <f t="shared" si="11"/>
        <v>0</v>
      </c>
      <c r="AO66" s="123">
        <f t="shared" si="12"/>
        <v>0</v>
      </c>
      <c r="AP66" s="123">
        <f t="shared" si="13"/>
        <v>0</v>
      </c>
      <c r="AQ66" s="108" t="str">
        <f t="shared" si="14"/>
        <v/>
      </c>
      <c r="AR66" s="116"/>
      <c r="AS66" s="117"/>
      <c r="AT66" s="108"/>
      <c r="AU66" s="108"/>
      <c r="AV66" s="108"/>
      <c r="AW66" s="108"/>
      <c r="AX66" s="108" t="str">
        <f t="shared" si="15"/>
        <v/>
      </c>
      <c r="AY66" s="108" t="str">
        <f t="shared" si="16"/>
        <v/>
      </c>
      <c r="BB66" s="146" t="b">
        <f t="shared" si="17"/>
        <v>0</v>
      </c>
      <c r="BC66" s="146" t="b">
        <f t="shared" si="18"/>
        <v>0</v>
      </c>
      <c r="BD66" s="146" t="b">
        <f t="shared" si="19"/>
        <v>0</v>
      </c>
      <c r="BE66" s="146" t="b">
        <f t="shared" si="20"/>
        <v>0</v>
      </c>
      <c r="BF66" s="146" t="b">
        <f t="shared" si="21"/>
        <v>0</v>
      </c>
      <c r="BG66" s="146" t="b">
        <f t="shared" si="22"/>
        <v>0</v>
      </c>
      <c r="BH66" s="146" t="b">
        <f t="shared" si="23"/>
        <v>0</v>
      </c>
      <c r="BI66" s="146" t="b">
        <f t="shared" si="24"/>
        <v>0</v>
      </c>
      <c r="BJ66" s="146" t="b">
        <f t="shared" si="25"/>
        <v>0</v>
      </c>
      <c r="BK66" s="146" t="b">
        <f t="shared" si="26"/>
        <v>0</v>
      </c>
      <c r="BL66" s="146" t="b">
        <f t="shared" si="27"/>
        <v>0</v>
      </c>
      <c r="BM66" s="146" t="b">
        <f t="shared" si="28"/>
        <v>0</v>
      </c>
      <c r="BN66" s="146" t="b">
        <f t="shared" si="29"/>
        <v>0</v>
      </c>
      <c r="BO66" s="146" t="b">
        <f t="shared" si="30"/>
        <v>0</v>
      </c>
      <c r="BP66" s="146" t="b">
        <f t="shared" si="31"/>
        <v>0</v>
      </c>
      <c r="BQ66" s="146" t="b">
        <f t="shared" si="32"/>
        <v>0</v>
      </c>
      <c r="BR66" s="146" t="b">
        <f t="shared" si="33"/>
        <v>0</v>
      </c>
      <c r="BS66" s="146" t="b">
        <f t="shared" si="34"/>
        <v>0</v>
      </c>
      <c r="BT66" s="146" t="b">
        <f t="shared" si="35"/>
        <v>0</v>
      </c>
      <c r="BU66" s="146" t="b">
        <f t="shared" si="36"/>
        <v>0</v>
      </c>
      <c r="BV66" s="146" t="b">
        <f t="shared" si="37"/>
        <v>0</v>
      </c>
      <c r="BW66" s="146" t="b">
        <f t="shared" si="38"/>
        <v>0</v>
      </c>
      <c r="BX66" s="146" t="b">
        <f t="shared" si="39"/>
        <v>0</v>
      </c>
      <c r="BY66" s="146" t="b">
        <f t="shared" si="40"/>
        <v>0</v>
      </c>
      <c r="BZ66" s="146" t="b">
        <f t="shared" si="41"/>
        <v>0</v>
      </c>
      <c r="CA66" s="146" t="b">
        <f t="shared" si="42"/>
        <v>0</v>
      </c>
      <c r="CB66" s="146" t="b">
        <f t="shared" si="43"/>
        <v>0</v>
      </c>
      <c r="CC66" s="146" t="b">
        <f t="shared" si="44"/>
        <v>0</v>
      </c>
      <c r="CD66" s="146" t="b">
        <f t="shared" si="45"/>
        <v>0</v>
      </c>
      <c r="CE66" s="146" t="b">
        <f t="shared" si="46"/>
        <v>0</v>
      </c>
      <c r="CF66" s="146" t="b">
        <f t="shared" si="47"/>
        <v>0</v>
      </c>
      <c r="CG66" s="146" t="b">
        <f t="shared" si="48"/>
        <v>0</v>
      </c>
      <c r="CH66" s="146" t="b">
        <f t="shared" si="49"/>
        <v>0</v>
      </c>
      <c r="CI66" s="146" t="b">
        <f t="shared" si="50"/>
        <v>0</v>
      </c>
      <c r="CJ66" s="146" t="b">
        <f t="shared" si="51"/>
        <v>0</v>
      </c>
      <c r="CK66" s="146" t="b">
        <f t="shared" si="52"/>
        <v>0</v>
      </c>
      <c r="CL66" s="146" t="b">
        <f t="shared" si="53"/>
        <v>0</v>
      </c>
      <c r="CM66" s="146" t="b">
        <f t="shared" si="54"/>
        <v>0</v>
      </c>
      <c r="CN66" s="146" t="b">
        <f t="shared" si="55"/>
        <v>0</v>
      </c>
      <c r="CO66" s="146" t="b">
        <f t="shared" si="56"/>
        <v>0</v>
      </c>
      <c r="CP66" s="146" t="b">
        <f t="shared" si="57"/>
        <v>0</v>
      </c>
      <c r="CQ66" s="146" t="b">
        <f t="shared" si="58"/>
        <v>0</v>
      </c>
    </row>
    <row r="67" spans="1:95" x14ac:dyDescent="0.25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 t="str">
        <f t="shared" si="0"/>
        <v/>
      </c>
      <c r="L67" s="108"/>
      <c r="M67" s="108"/>
      <c r="N67" s="108"/>
      <c r="O67" s="108" t="str">
        <f t="shared" si="1"/>
        <v/>
      </c>
      <c r="P67" s="108"/>
      <c r="Q67" s="108"/>
      <c r="R67" s="116"/>
      <c r="S67" s="117"/>
      <c r="T67" s="117"/>
      <c r="U67" s="118" t="str">
        <f t="shared" si="2"/>
        <v/>
      </c>
      <c r="V67" s="116"/>
      <c r="W67" s="119"/>
      <c r="X67" s="120">
        <f t="shared" ca="1" si="3"/>
        <v>41696</v>
      </c>
      <c r="Y67" s="118" t="str">
        <f t="shared" si="4"/>
        <v/>
      </c>
      <c r="Z67" s="119"/>
      <c r="AA67" s="116"/>
      <c r="AB67" s="121"/>
      <c r="AC67" s="121"/>
      <c r="AD67" s="118" t="str">
        <f t="shared" si="5"/>
        <v/>
      </c>
      <c r="AE67" s="121"/>
      <c r="AF67" s="116"/>
      <c r="AG67" s="108" t="str">
        <f t="shared" si="6"/>
        <v/>
      </c>
      <c r="AH67" s="108" t="str">
        <f t="shared" si="7"/>
        <v/>
      </c>
      <c r="AI67" s="108" t="str">
        <f t="shared" si="8"/>
        <v/>
      </c>
      <c r="AJ67" s="108" t="str">
        <f t="shared" si="9"/>
        <v/>
      </c>
      <c r="AK67" s="122"/>
      <c r="AL67" s="123">
        <f t="shared" si="10"/>
        <v>0</v>
      </c>
      <c r="AM67" s="123">
        <f t="shared" si="10"/>
        <v>0</v>
      </c>
      <c r="AN67" s="123">
        <f t="shared" si="11"/>
        <v>0</v>
      </c>
      <c r="AO67" s="123">
        <f t="shared" si="12"/>
        <v>0</v>
      </c>
      <c r="AP67" s="123">
        <f t="shared" si="13"/>
        <v>0</v>
      </c>
      <c r="AQ67" s="108" t="str">
        <f t="shared" si="14"/>
        <v/>
      </c>
      <c r="AR67" s="116"/>
      <c r="AS67" s="117"/>
      <c r="AT67" s="108"/>
      <c r="AU67" s="108"/>
      <c r="AV67" s="108"/>
      <c r="AW67" s="108"/>
      <c r="AX67" s="108" t="str">
        <f t="shared" si="15"/>
        <v/>
      </c>
      <c r="AY67" s="108" t="str">
        <f t="shared" si="16"/>
        <v/>
      </c>
      <c r="BB67" s="146" t="b">
        <f t="shared" si="17"/>
        <v>0</v>
      </c>
      <c r="BC67" s="146" t="b">
        <f t="shared" si="18"/>
        <v>0</v>
      </c>
      <c r="BD67" s="146" t="b">
        <f t="shared" si="19"/>
        <v>0</v>
      </c>
      <c r="BE67" s="146" t="b">
        <f t="shared" si="20"/>
        <v>0</v>
      </c>
      <c r="BF67" s="146" t="b">
        <f t="shared" si="21"/>
        <v>0</v>
      </c>
      <c r="BG67" s="146" t="b">
        <f t="shared" si="22"/>
        <v>0</v>
      </c>
      <c r="BH67" s="146" t="b">
        <f t="shared" si="23"/>
        <v>0</v>
      </c>
      <c r="BI67" s="146" t="b">
        <f t="shared" si="24"/>
        <v>0</v>
      </c>
      <c r="BJ67" s="146" t="b">
        <f t="shared" si="25"/>
        <v>0</v>
      </c>
      <c r="BK67" s="146" t="b">
        <f t="shared" si="26"/>
        <v>0</v>
      </c>
      <c r="BL67" s="146" t="b">
        <f t="shared" si="27"/>
        <v>0</v>
      </c>
      <c r="BM67" s="146" t="b">
        <f t="shared" si="28"/>
        <v>0</v>
      </c>
      <c r="BN67" s="146" t="b">
        <f t="shared" si="29"/>
        <v>0</v>
      </c>
      <c r="BO67" s="146" t="b">
        <f t="shared" si="30"/>
        <v>0</v>
      </c>
      <c r="BP67" s="146" t="b">
        <f t="shared" si="31"/>
        <v>0</v>
      </c>
      <c r="BQ67" s="146" t="b">
        <f t="shared" si="32"/>
        <v>0</v>
      </c>
      <c r="BR67" s="146" t="b">
        <f t="shared" si="33"/>
        <v>0</v>
      </c>
      <c r="BS67" s="146" t="b">
        <f t="shared" si="34"/>
        <v>0</v>
      </c>
      <c r="BT67" s="146" t="b">
        <f t="shared" si="35"/>
        <v>0</v>
      </c>
      <c r="BU67" s="146" t="b">
        <f t="shared" si="36"/>
        <v>0</v>
      </c>
      <c r="BV67" s="146" t="b">
        <f t="shared" si="37"/>
        <v>0</v>
      </c>
      <c r="BW67" s="146" t="b">
        <f t="shared" si="38"/>
        <v>0</v>
      </c>
      <c r="BX67" s="146" t="b">
        <f t="shared" si="39"/>
        <v>0</v>
      </c>
      <c r="BY67" s="146" t="b">
        <f t="shared" si="40"/>
        <v>0</v>
      </c>
      <c r="BZ67" s="146" t="b">
        <f t="shared" si="41"/>
        <v>0</v>
      </c>
      <c r="CA67" s="146" t="b">
        <f t="shared" si="42"/>
        <v>0</v>
      </c>
      <c r="CB67" s="146" t="b">
        <f t="shared" si="43"/>
        <v>0</v>
      </c>
      <c r="CC67" s="146" t="b">
        <f t="shared" si="44"/>
        <v>0</v>
      </c>
      <c r="CD67" s="146" t="b">
        <f t="shared" si="45"/>
        <v>0</v>
      </c>
      <c r="CE67" s="146" t="b">
        <f t="shared" si="46"/>
        <v>0</v>
      </c>
      <c r="CF67" s="146" t="b">
        <f t="shared" si="47"/>
        <v>0</v>
      </c>
      <c r="CG67" s="146" t="b">
        <f t="shared" si="48"/>
        <v>0</v>
      </c>
      <c r="CH67" s="146" t="b">
        <f t="shared" si="49"/>
        <v>0</v>
      </c>
      <c r="CI67" s="146" t="b">
        <f t="shared" si="50"/>
        <v>0</v>
      </c>
      <c r="CJ67" s="146" t="b">
        <f t="shared" si="51"/>
        <v>0</v>
      </c>
      <c r="CK67" s="146" t="b">
        <f t="shared" si="52"/>
        <v>0</v>
      </c>
      <c r="CL67" s="146" t="b">
        <f t="shared" si="53"/>
        <v>0</v>
      </c>
      <c r="CM67" s="146" t="b">
        <f t="shared" si="54"/>
        <v>0</v>
      </c>
      <c r="CN67" s="146" t="b">
        <f t="shared" si="55"/>
        <v>0</v>
      </c>
      <c r="CO67" s="146" t="b">
        <f t="shared" si="56"/>
        <v>0</v>
      </c>
      <c r="CP67" s="146" t="b">
        <f t="shared" si="57"/>
        <v>0</v>
      </c>
      <c r="CQ67" s="146" t="b">
        <f t="shared" si="58"/>
        <v>0</v>
      </c>
    </row>
    <row r="68" spans="1:95" x14ac:dyDescent="0.25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 t="str">
        <f t="shared" ref="K68:K123" si="59">IF(I68="","",I68*J68)</f>
        <v/>
      </c>
      <c r="L68" s="108"/>
      <c r="M68" s="108"/>
      <c r="N68" s="108"/>
      <c r="O68" s="108" t="str">
        <f t="shared" ref="O68:O123" si="60">IF(M68="","",M68*N68)</f>
        <v/>
      </c>
      <c r="P68" s="108"/>
      <c r="Q68" s="108"/>
      <c r="R68" s="116"/>
      <c r="S68" s="117"/>
      <c r="T68" s="117"/>
      <c r="U68" s="118" t="str">
        <f t="shared" ref="U68:U123" si="61">IF(S68="","",IF(T68="","",T68-S68))</f>
        <v/>
      </c>
      <c r="V68" s="116"/>
      <c r="W68" s="119"/>
      <c r="X68" s="120">
        <f t="shared" ref="X68:X123" ca="1" si="62">IF(W68="",$P$1-S68,"")</f>
        <v>41696</v>
      </c>
      <c r="Y68" s="118" t="str">
        <f t="shared" ref="Y68:Y123" si="63">IF(W68&gt;0,W68-S68,"")</f>
        <v/>
      </c>
      <c r="Z68" s="119"/>
      <c r="AA68" s="116"/>
      <c r="AB68" s="121"/>
      <c r="AC68" s="121"/>
      <c r="AD68" s="118" t="str">
        <f t="shared" ref="AD68:AD123" si="64">IF(Z68="","",Z68-T68)</f>
        <v/>
      </c>
      <c r="AE68" s="121"/>
      <c r="AF68" s="116"/>
      <c r="AG68" s="108" t="str">
        <f t="shared" ref="AG68:AG123" si="65">IF(U68="","",U68)</f>
        <v/>
      </c>
      <c r="AH68" s="108" t="str">
        <f t="shared" ref="AH68:AH123" si="66">IF(S68="","",IF(X68="","",X68))</f>
        <v/>
      </c>
      <c r="AI68" s="108" t="str">
        <f t="shared" ref="AI68:AI123" si="67">IF(Y68="","",Y68)</f>
        <v/>
      </c>
      <c r="AJ68" s="108" t="str">
        <f t="shared" ref="AJ68:AJ123" si="68">IF(AD68="","",AD68)</f>
        <v/>
      </c>
      <c r="AK68" s="122"/>
      <c r="AL68" s="123">
        <f t="shared" ref="AL68:AM123" si="69">IF(AG68="",0,1)</f>
        <v>0</v>
      </c>
      <c r="AM68" s="123">
        <f t="shared" si="69"/>
        <v>0</v>
      </c>
      <c r="AN68" s="123">
        <f t="shared" ref="AN68:AN123" si="70">IF(AI68="",0,3)</f>
        <v>0</v>
      </c>
      <c r="AO68" s="123">
        <f t="shared" ref="AO68:AO123" si="71">IF(AJ68="",0,4)</f>
        <v>0</v>
      </c>
      <c r="AP68" s="123">
        <f t="shared" ref="AP68:AP123" si="72">SUM(AL68:AO68)</f>
        <v>0</v>
      </c>
      <c r="AQ68" s="108" t="str">
        <f t="shared" ref="AQ68:AQ123" si="73">IF(AT68="YES","COMPLETED",IF(AT68="NO","REVIEW PROJECT",IF(AP68=0,"",IF(AP68=2,"NOT STARTED",IF(AP68=4,"IN PROGRESS",IF(AP68=8,"TO BE VALIDATED",""))))))</f>
        <v/>
      </c>
      <c r="AR68" s="116"/>
      <c r="AS68" s="117"/>
      <c r="AT68" s="108"/>
      <c r="AU68" s="108"/>
      <c r="AV68" s="108"/>
      <c r="AW68" s="108"/>
      <c r="AX68" s="108" t="str">
        <f t="shared" ref="AX68:AX123" si="74">IF(AT68="YES",AV68*AW68,O68)</f>
        <v/>
      </c>
      <c r="AY68" s="108" t="str">
        <f t="shared" ref="AY68:AY123" si="75">IF(AND(AX68&gt;=1,AX68&lt;=8),"LOW",IF(AND(AX68&gt;=9,AX68&lt;=16),"MED",IF(AND(AX68&gt;=17,AX68&lt;=25),"HIGH","")))</f>
        <v/>
      </c>
      <c r="BB68" s="146" t="b">
        <f t="shared" ref="BB68:BB123" si="76">IF(D68=$BB$2,IF(AY68="LOW",1,0))</f>
        <v>0</v>
      </c>
      <c r="BC68" s="146" t="b">
        <f t="shared" ref="BC68:BC123" si="77">IF(D68=$BB$2,IF(AY68="MED",1,0))</f>
        <v>0</v>
      </c>
      <c r="BD68" s="146" t="b">
        <f t="shared" ref="BD68:BD123" si="78">IF(D68=$BB$2,IF(AY68="HIGH",1,0))</f>
        <v>0</v>
      </c>
      <c r="BE68" s="146" t="b">
        <f t="shared" ref="BE68:BE123" si="79">IF(D68=$BE$2,IF(AY68="LOW",1,0))</f>
        <v>0</v>
      </c>
      <c r="BF68" s="146" t="b">
        <f t="shared" ref="BF68:BF123" si="80">IF(D68=$BE$2,IF(AY68="MED",1,0))</f>
        <v>0</v>
      </c>
      <c r="BG68" s="146" t="b">
        <f t="shared" ref="BG68:BG123" si="81">IF(D68=$BE$2,IF(AY68="HIGH",1,0))</f>
        <v>0</v>
      </c>
      <c r="BH68" s="146" t="b">
        <f t="shared" ref="BH68:BH123" si="82">IF(D68=$BH$2,IF(AY68="LOW",1,0))</f>
        <v>0</v>
      </c>
      <c r="BI68" s="146" t="b">
        <f t="shared" ref="BI68:BI123" si="83">IF(D68=$BH$2,IF(AY68="MED",1,0))</f>
        <v>0</v>
      </c>
      <c r="BJ68" s="146" t="b">
        <f t="shared" ref="BJ68:BJ123" si="84">IF(D68=$BH$2,IF(AY68="HIGH",1,0))</f>
        <v>0</v>
      </c>
      <c r="BK68" s="146" t="b">
        <f t="shared" ref="BK68:BK123" si="85">IF(D68=$BK$2,IF(AY68="LOW",1,0))</f>
        <v>0</v>
      </c>
      <c r="BL68" s="146" t="b">
        <f t="shared" ref="BL68:BL123" si="86">IF(D68=$BK$2,IF(AY68="MED",1,0))</f>
        <v>0</v>
      </c>
      <c r="BM68" s="146" t="b">
        <f t="shared" ref="BM68:BM123" si="87">IF(D68=$BK$2,IF(AY68="HIGH",1,0))</f>
        <v>0</v>
      </c>
      <c r="BN68" s="146" t="b">
        <f t="shared" ref="BN68:BN123" si="88">IF(D68=$BN$2,IF(AY68="LOW",1,0))</f>
        <v>0</v>
      </c>
      <c r="BO68" s="146" t="b">
        <f t="shared" ref="BO68:BO123" si="89">IF(D68=$BN$2,IF(AY68="MED",1,0))</f>
        <v>0</v>
      </c>
      <c r="BP68" s="146" t="b">
        <f t="shared" ref="BP68:BP123" si="90">IF(D68=$BN$2,IF(AY68="HIGH",1,0))</f>
        <v>0</v>
      </c>
      <c r="BQ68" s="146" t="b">
        <f t="shared" ref="BQ68:BQ123" si="91">IF(D68=$BQ$2,IF(AY68="LOW",1,0))</f>
        <v>0</v>
      </c>
      <c r="BR68" s="146" t="b">
        <f t="shared" ref="BR68:BR123" si="92">IF(D68=$BQ$2,IF(AY68="MED",1,0))</f>
        <v>0</v>
      </c>
      <c r="BS68" s="146" t="b">
        <f t="shared" ref="BS68:BS123" si="93">IF(D68=$BQ$2,IF(AY68="HIGH",1,0))</f>
        <v>0</v>
      </c>
      <c r="BT68" s="146" t="b">
        <f t="shared" ref="BT68:BT123" si="94">IF(D68=$BT$2,IF(AY68="LOW",1,0))</f>
        <v>0</v>
      </c>
      <c r="BU68" s="146" t="b">
        <f t="shared" ref="BU68:BU123" si="95">IF(D68=$BT$2,IF(AY68="MED",1,0))</f>
        <v>0</v>
      </c>
      <c r="BV68" s="146" t="b">
        <f t="shared" ref="BV68:BV123" si="96">IF(D68=$BT$2,IF(AY68="HIGH",1,0))</f>
        <v>0</v>
      </c>
      <c r="BW68" s="146" t="b">
        <f t="shared" ref="BW68:BW123" si="97">IF(D68=$BW$2,IF(AY68="LOW",1,0))</f>
        <v>0</v>
      </c>
      <c r="BX68" s="146" t="b">
        <f t="shared" ref="BX68:BX123" si="98">IF(D68=$BW$2,IF(AY68="MED",1,0))</f>
        <v>0</v>
      </c>
      <c r="BY68" s="146" t="b">
        <f t="shared" ref="BY68:BY123" si="99">IF(D68=$BW$2,IF(AY68="HIGH",1,0))</f>
        <v>0</v>
      </c>
      <c r="BZ68" s="146" t="b">
        <f t="shared" ref="BZ68:BZ123" si="100">IF(D68=$BZ$2,IF(AY68="LOW",1,0))</f>
        <v>0</v>
      </c>
      <c r="CA68" s="146" t="b">
        <f t="shared" ref="CA68:CA123" si="101">IF(D68=$BZ$2,IF(AY68="MED",1,0))</f>
        <v>0</v>
      </c>
      <c r="CB68" s="146" t="b">
        <f t="shared" ref="CB68:CB123" si="102">IF(D68=$BZ$2,IF(AY68="HIGH",1,0))</f>
        <v>0</v>
      </c>
      <c r="CC68" s="146" t="b">
        <f t="shared" ref="CC68:CC123" si="103">IF(D68=$CC$2,IF(AY68="LOW",1,0))</f>
        <v>0</v>
      </c>
      <c r="CD68" s="146" t="b">
        <f t="shared" ref="CD68:CD123" si="104">IF(D68=$CC$2,IF(AY68="MED",1,0))</f>
        <v>0</v>
      </c>
      <c r="CE68" s="146" t="b">
        <f t="shared" ref="CE68:CE123" si="105">IF(D68=$CC$2,IF(AY68="HIGH",1,0))</f>
        <v>0</v>
      </c>
      <c r="CF68" s="146" t="b">
        <f t="shared" ref="CF68:CF123" si="106">IF(D68=$CF$2,IF(AY68="LOW",1,0))</f>
        <v>0</v>
      </c>
      <c r="CG68" s="146" t="b">
        <f t="shared" ref="CG68:CG123" si="107">IF(D68=$CF$2,IF(AY68="MED",1,0))</f>
        <v>0</v>
      </c>
      <c r="CH68" s="146" t="b">
        <f t="shared" ref="CH68:CH123" si="108">IF(D68=$CF$2,IF(AY68="HIGH",1,0))</f>
        <v>0</v>
      </c>
      <c r="CI68" s="146" t="b">
        <f t="shared" ref="CI68:CI123" si="109">IF(D68=$CI$2,IF(AY68="LOW",1,0))</f>
        <v>0</v>
      </c>
      <c r="CJ68" s="146" t="b">
        <f t="shared" ref="CJ68:CJ123" si="110">IF(D68=$CI$2,IF(AY68="MED",1,0))</f>
        <v>0</v>
      </c>
      <c r="CK68" s="146" t="b">
        <f t="shared" ref="CK68:CK123" si="111">IF(D68=$CI$2,IF(AY68="HIGH",1,0))</f>
        <v>0</v>
      </c>
      <c r="CL68" s="146" t="b">
        <f t="shared" ref="CL68:CL123" si="112">IF(D68=$CL$2,IF(AY68="LOW",1,0))</f>
        <v>0</v>
      </c>
      <c r="CM68" s="146" t="b">
        <f t="shared" ref="CM68:CM123" si="113">IF(G68=$CI$2,IF(BB68="MED",1,0))</f>
        <v>0</v>
      </c>
      <c r="CN68" s="146" t="b">
        <f t="shared" ref="CN68:CN123" si="114">IF(G68=$CI$2,IF(BB68="HIGH",1,0))</f>
        <v>0</v>
      </c>
      <c r="CO68" s="146" t="b">
        <f t="shared" ref="CO68:CO123" si="115">IF(D68=$CO$2,IF(AY68="LOW",1,0))</f>
        <v>0</v>
      </c>
      <c r="CP68" s="146" t="b">
        <f t="shared" ref="CP68:CP123" si="116">IF(D68=$CO$2,IF(AY68="MED",1,0))</f>
        <v>0</v>
      </c>
      <c r="CQ68" s="146" t="b">
        <f t="shared" ref="CQ68:CQ123" si="117">IF(D68=$CO$2,IF(AY68="HIGH",1,0))</f>
        <v>0</v>
      </c>
    </row>
    <row r="69" spans="1:95" x14ac:dyDescent="0.25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 t="str">
        <f t="shared" si="59"/>
        <v/>
      </c>
      <c r="L69" s="108"/>
      <c r="M69" s="108"/>
      <c r="N69" s="108"/>
      <c r="O69" s="108" t="str">
        <f t="shared" si="60"/>
        <v/>
      </c>
      <c r="P69" s="108"/>
      <c r="Q69" s="108"/>
      <c r="R69" s="116"/>
      <c r="S69" s="117"/>
      <c r="T69" s="117"/>
      <c r="U69" s="118" t="str">
        <f t="shared" si="61"/>
        <v/>
      </c>
      <c r="V69" s="116"/>
      <c r="W69" s="119"/>
      <c r="X69" s="120">
        <f t="shared" ca="1" si="62"/>
        <v>41696</v>
      </c>
      <c r="Y69" s="118" t="str">
        <f t="shared" si="63"/>
        <v/>
      </c>
      <c r="Z69" s="119"/>
      <c r="AA69" s="116"/>
      <c r="AB69" s="121"/>
      <c r="AC69" s="121"/>
      <c r="AD69" s="118" t="str">
        <f t="shared" si="64"/>
        <v/>
      </c>
      <c r="AE69" s="121"/>
      <c r="AF69" s="116"/>
      <c r="AG69" s="108" t="str">
        <f t="shared" si="65"/>
        <v/>
      </c>
      <c r="AH69" s="108" t="str">
        <f t="shared" si="66"/>
        <v/>
      </c>
      <c r="AI69" s="108" t="str">
        <f t="shared" si="67"/>
        <v/>
      </c>
      <c r="AJ69" s="108" t="str">
        <f t="shared" si="68"/>
        <v/>
      </c>
      <c r="AK69" s="122"/>
      <c r="AL69" s="123">
        <f t="shared" si="69"/>
        <v>0</v>
      </c>
      <c r="AM69" s="123">
        <f t="shared" si="69"/>
        <v>0</v>
      </c>
      <c r="AN69" s="123">
        <f t="shared" si="70"/>
        <v>0</v>
      </c>
      <c r="AO69" s="123">
        <f t="shared" si="71"/>
        <v>0</v>
      </c>
      <c r="AP69" s="123">
        <f t="shared" si="72"/>
        <v>0</v>
      </c>
      <c r="AQ69" s="108" t="str">
        <f t="shared" si="73"/>
        <v/>
      </c>
      <c r="AR69" s="116"/>
      <c r="AS69" s="117"/>
      <c r="AT69" s="108"/>
      <c r="AU69" s="108"/>
      <c r="AV69" s="108"/>
      <c r="AW69" s="108"/>
      <c r="AX69" s="108" t="str">
        <f t="shared" si="74"/>
        <v/>
      </c>
      <c r="AY69" s="108" t="str">
        <f t="shared" si="75"/>
        <v/>
      </c>
      <c r="BB69" s="146" t="b">
        <f t="shared" si="76"/>
        <v>0</v>
      </c>
      <c r="BC69" s="146" t="b">
        <f t="shared" si="77"/>
        <v>0</v>
      </c>
      <c r="BD69" s="146" t="b">
        <f t="shared" si="78"/>
        <v>0</v>
      </c>
      <c r="BE69" s="146" t="b">
        <f t="shared" si="79"/>
        <v>0</v>
      </c>
      <c r="BF69" s="146" t="b">
        <f t="shared" si="80"/>
        <v>0</v>
      </c>
      <c r="BG69" s="146" t="b">
        <f t="shared" si="81"/>
        <v>0</v>
      </c>
      <c r="BH69" s="146" t="b">
        <f t="shared" si="82"/>
        <v>0</v>
      </c>
      <c r="BI69" s="146" t="b">
        <f t="shared" si="83"/>
        <v>0</v>
      </c>
      <c r="BJ69" s="146" t="b">
        <f t="shared" si="84"/>
        <v>0</v>
      </c>
      <c r="BK69" s="146" t="b">
        <f t="shared" si="85"/>
        <v>0</v>
      </c>
      <c r="BL69" s="146" t="b">
        <f t="shared" si="86"/>
        <v>0</v>
      </c>
      <c r="BM69" s="146" t="b">
        <f t="shared" si="87"/>
        <v>0</v>
      </c>
      <c r="BN69" s="146" t="b">
        <f t="shared" si="88"/>
        <v>0</v>
      </c>
      <c r="BO69" s="146" t="b">
        <f t="shared" si="89"/>
        <v>0</v>
      </c>
      <c r="BP69" s="146" t="b">
        <f t="shared" si="90"/>
        <v>0</v>
      </c>
      <c r="BQ69" s="146" t="b">
        <f t="shared" si="91"/>
        <v>0</v>
      </c>
      <c r="BR69" s="146" t="b">
        <f t="shared" si="92"/>
        <v>0</v>
      </c>
      <c r="BS69" s="146" t="b">
        <f t="shared" si="93"/>
        <v>0</v>
      </c>
      <c r="BT69" s="146" t="b">
        <f t="shared" si="94"/>
        <v>0</v>
      </c>
      <c r="BU69" s="146" t="b">
        <f t="shared" si="95"/>
        <v>0</v>
      </c>
      <c r="BV69" s="146" t="b">
        <f t="shared" si="96"/>
        <v>0</v>
      </c>
      <c r="BW69" s="146" t="b">
        <f t="shared" si="97"/>
        <v>0</v>
      </c>
      <c r="BX69" s="146" t="b">
        <f t="shared" si="98"/>
        <v>0</v>
      </c>
      <c r="BY69" s="146" t="b">
        <f t="shared" si="99"/>
        <v>0</v>
      </c>
      <c r="BZ69" s="146" t="b">
        <f t="shared" si="100"/>
        <v>0</v>
      </c>
      <c r="CA69" s="146" t="b">
        <f t="shared" si="101"/>
        <v>0</v>
      </c>
      <c r="CB69" s="146" t="b">
        <f t="shared" si="102"/>
        <v>0</v>
      </c>
      <c r="CC69" s="146" t="b">
        <f t="shared" si="103"/>
        <v>0</v>
      </c>
      <c r="CD69" s="146" t="b">
        <f t="shared" si="104"/>
        <v>0</v>
      </c>
      <c r="CE69" s="146" t="b">
        <f t="shared" si="105"/>
        <v>0</v>
      </c>
      <c r="CF69" s="146" t="b">
        <f t="shared" si="106"/>
        <v>0</v>
      </c>
      <c r="CG69" s="146" t="b">
        <f t="shared" si="107"/>
        <v>0</v>
      </c>
      <c r="CH69" s="146" t="b">
        <f t="shared" si="108"/>
        <v>0</v>
      </c>
      <c r="CI69" s="146" t="b">
        <f t="shared" si="109"/>
        <v>0</v>
      </c>
      <c r="CJ69" s="146" t="b">
        <f t="shared" si="110"/>
        <v>0</v>
      </c>
      <c r="CK69" s="146" t="b">
        <f t="shared" si="111"/>
        <v>0</v>
      </c>
      <c r="CL69" s="146" t="b">
        <f t="shared" si="112"/>
        <v>0</v>
      </c>
      <c r="CM69" s="146" t="b">
        <f t="shared" si="113"/>
        <v>0</v>
      </c>
      <c r="CN69" s="146" t="b">
        <f t="shared" si="114"/>
        <v>0</v>
      </c>
      <c r="CO69" s="146" t="b">
        <f t="shared" si="115"/>
        <v>0</v>
      </c>
      <c r="CP69" s="146" t="b">
        <f t="shared" si="116"/>
        <v>0</v>
      </c>
      <c r="CQ69" s="146" t="b">
        <f t="shared" si="117"/>
        <v>0</v>
      </c>
    </row>
    <row r="70" spans="1:95" x14ac:dyDescent="0.25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 t="str">
        <f t="shared" si="59"/>
        <v/>
      </c>
      <c r="L70" s="108"/>
      <c r="M70" s="108"/>
      <c r="N70" s="108"/>
      <c r="O70" s="108" t="str">
        <f t="shared" si="60"/>
        <v/>
      </c>
      <c r="P70" s="108"/>
      <c r="Q70" s="108"/>
      <c r="R70" s="116"/>
      <c r="S70" s="117"/>
      <c r="T70" s="117"/>
      <c r="U70" s="118" t="str">
        <f t="shared" si="61"/>
        <v/>
      </c>
      <c r="V70" s="116"/>
      <c r="W70" s="119"/>
      <c r="X70" s="120">
        <f t="shared" ca="1" si="62"/>
        <v>41696</v>
      </c>
      <c r="Y70" s="118" t="str">
        <f t="shared" si="63"/>
        <v/>
      </c>
      <c r="Z70" s="119"/>
      <c r="AA70" s="116"/>
      <c r="AB70" s="121"/>
      <c r="AC70" s="121"/>
      <c r="AD70" s="118" t="str">
        <f t="shared" si="64"/>
        <v/>
      </c>
      <c r="AE70" s="121"/>
      <c r="AF70" s="116"/>
      <c r="AG70" s="108" t="str">
        <f t="shared" si="65"/>
        <v/>
      </c>
      <c r="AH70" s="108" t="str">
        <f t="shared" si="66"/>
        <v/>
      </c>
      <c r="AI70" s="108" t="str">
        <f t="shared" si="67"/>
        <v/>
      </c>
      <c r="AJ70" s="108" t="str">
        <f t="shared" si="68"/>
        <v/>
      </c>
      <c r="AK70" s="122"/>
      <c r="AL70" s="123">
        <f t="shared" si="69"/>
        <v>0</v>
      </c>
      <c r="AM70" s="123">
        <f t="shared" si="69"/>
        <v>0</v>
      </c>
      <c r="AN70" s="123">
        <f t="shared" si="70"/>
        <v>0</v>
      </c>
      <c r="AO70" s="123">
        <f t="shared" si="71"/>
        <v>0</v>
      </c>
      <c r="AP70" s="123">
        <f t="shared" si="72"/>
        <v>0</v>
      </c>
      <c r="AQ70" s="108" t="str">
        <f t="shared" si="73"/>
        <v/>
      </c>
      <c r="AR70" s="116"/>
      <c r="AS70" s="117"/>
      <c r="AT70" s="108"/>
      <c r="AU70" s="108"/>
      <c r="AV70" s="108"/>
      <c r="AW70" s="108"/>
      <c r="AX70" s="108" t="str">
        <f t="shared" si="74"/>
        <v/>
      </c>
      <c r="AY70" s="108" t="str">
        <f t="shared" si="75"/>
        <v/>
      </c>
      <c r="BB70" s="146" t="b">
        <f t="shared" si="76"/>
        <v>0</v>
      </c>
      <c r="BC70" s="146" t="b">
        <f t="shared" si="77"/>
        <v>0</v>
      </c>
      <c r="BD70" s="146" t="b">
        <f t="shared" si="78"/>
        <v>0</v>
      </c>
      <c r="BE70" s="146" t="b">
        <f t="shared" si="79"/>
        <v>0</v>
      </c>
      <c r="BF70" s="146" t="b">
        <f t="shared" si="80"/>
        <v>0</v>
      </c>
      <c r="BG70" s="146" t="b">
        <f t="shared" si="81"/>
        <v>0</v>
      </c>
      <c r="BH70" s="146" t="b">
        <f t="shared" si="82"/>
        <v>0</v>
      </c>
      <c r="BI70" s="146" t="b">
        <f t="shared" si="83"/>
        <v>0</v>
      </c>
      <c r="BJ70" s="146" t="b">
        <f t="shared" si="84"/>
        <v>0</v>
      </c>
      <c r="BK70" s="146" t="b">
        <f t="shared" si="85"/>
        <v>0</v>
      </c>
      <c r="BL70" s="146" t="b">
        <f t="shared" si="86"/>
        <v>0</v>
      </c>
      <c r="BM70" s="146" t="b">
        <f t="shared" si="87"/>
        <v>0</v>
      </c>
      <c r="BN70" s="146" t="b">
        <f t="shared" si="88"/>
        <v>0</v>
      </c>
      <c r="BO70" s="146" t="b">
        <f t="shared" si="89"/>
        <v>0</v>
      </c>
      <c r="BP70" s="146" t="b">
        <f t="shared" si="90"/>
        <v>0</v>
      </c>
      <c r="BQ70" s="146" t="b">
        <f t="shared" si="91"/>
        <v>0</v>
      </c>
      <c r="BR70" s="146" t="b">
        <f t="shared" si="92"/>
        <v>0</v>
      </c>
      <c r="BS70" s="146" t="b">
        <f t="shared" si="93"/>
        <v>0</v>
      </c>
      <c r="BT70" s="146" t="b">
        <f t="shared" si="94"/>
        <v>0</v>
      </c>
      <c r="BU70" s="146" t="b">
        <f t="shared" si="95"/>
        <v>0</v>
      </c>
      <c r="BV70" s="146" t="b">
        <f t="shared" si="96"/>
        <v>0</v>
      </c>
      <c r="BW70" s="146" t="b">
        <f t="shared" si="97"/>
        <v>0</v>
      </c>
      <c r="BX70" s="146" t="b">
        <f t="shared" si="98"/>
        <v>0</v>
      </c>
      <c r="BY70" s="146" t="b">
        <f t="shared" si="99"/>
        <v>0</v>
      </c>
      <c r="BZ70" s="146" t="b">
        <f t="shared" si="100"/>
        <v>0</v>
      </c>
      <c r="CA70" s="146" t="b">
        <f t="shared" si="101"/>
        <v>0</v>
      </c>
      <c r="CB70" s="146" t="b">
        <f t="shared" si="102"/>
        <v>0</v>
      </c>
      <c r="CC70" s="146" t="b">
        <f t="shared" si="103"/>
        <v>0</v>
      </c>
      <c r="CD70" s="146" t="b">
        <f t="shared" si="104"/>
        <v>0</v>
      </c>
      <c r="CE70" s="146" t="b">
        <f t="shared" si="105"/>
        <v>0</v>
      </c>
      <c r="CF70" s="146" t="b">
        <f t="shared" si="106"/>
        <v>0</v>
      </c>
      <c r="CG70" s="146" t="b">
        <f t="shared" si="107"/>
        <v>0</v>
      </c>
      <c r="CH70" s="146" t="b">
        <f t="shared" si="108"/>
        <v>0</v>
      </c>
      <c r="CI70" s="146" t="b">
        <f t="shared" si="109"/>
        <v>0</v>
      </c>
      <c r="CJ70" s="146" t="b">
        <f t="shared" si="110"/>
        <v>0</v>
      </c>
      <c r="CK70" s="146" t="b">
        <f t="shared" si="111"/>
        <v>0</v>
      </c>
      <c r="CL70" s="146" t="b">
        <f t="shared" si="112"/>
        <v>0</v>
      </c>
      <c r="CM70" s="146" t="b">
        <f t="shared" si="113"/>
        <v>0</v>
      </c>
      <c r="CN70" s="146" t="b">
        <f t="shared" si="114"/>
        <v>0</v>
      </c>
      <c r="CO70" s="146" t="b">
        <f t="shared" si="115"/>
        <v>0</v>
      </c>
      <c r="CP70" s="146" t="b">
        <f t="shared" si="116"/>
        <v>0</v>
      </c>
      <c r="CQ70" s="146" t="b">
        <f t="shared" si="117"/>
        <v>0</v>
      </c>
    </row>
    <row r="71" spans="1:95" x14ac:dyDescent="0.25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 t="str">
        <f t="shared" si="59"/>
        <v/>
      </c>
      <c r="L71" s="108"/>
      <c r="M71" s="108"/>
      <c r="N71" s="108"/>
      <c r="O71" s="108" t="str">
        <f t="shared" si="60"/>
        <v/>
      </c>
      <c r="P71" s="108"/>
      <c r="Q71" s="108"/>
      <c r="R71" s="116"/>
      <c r="S71" s="117"/>
      <c r="T71" s="117"/>
      <c r="U71" s="118" t="str">
        <f t="shared" si="61"/>
        <v/>
      </c>
      <c r="V71" s="116"/>
      <c r="W71" s="119"/>
      <c r="X71" s="120">
        <f t="shared" ca="1" si="62"/>
        <v>41696</v>
      </c>
      <c r="Y71" s="118" t="str">
        <f t="shared" si="63"/>
        <v/>
      </c>
      <c r="Z71" s="119"/>
      <c r="AA71" s="116"/>
      <c r="AB71" s="121"/>
      <c r="AC71" s="121"/>
      <c r="AD71" s="118" t="str">
        <f t="shared" si="64"/>
        <v/>
      </c>
      <c r="AE71" s="121"/>
      <c r="AF71" s="116"/>
      <c r="AG71" s="108" t="str">
        <f t="shared" si="65"/>
        <v/>
      </c>
      <c r="AH71" s="108" t="str">
        <f t="shared" si="66"/>
        <v/>
      </c>
      <c r="AI71" s="108" t="str">
        <f t="shared" si="67"/>
        <v/>
      </c>
      <c r="AJ71" s="108" t="str">
        <f t="shared" si="68"/>
        <v/>
      </c>
      <c r="AK71" s="122"/>
      <c r="AL71" s="123">
        <f t="shared" si="69"/>
        <v>0</v>
      </c>
      <c r="AM71" s="123">
        <f t="shared" si="69"/>
        <v>0</v>
      </c>
      <c r="AN71" s="123">
        <f t="shared" si="70"/>
        <v>0</v>
      </c>
      <c r="AO71" s="123">
        <f t="shared" si="71"/>
        <v>0</v>
      </c>
      <c r="AP71" s="123">
        <f t="shared" si="72"/>
        <v>0</v>
      </c>
      <c r="AQ71" s="108" t="str">
        <f t="shared" si="73"/>
        <v/>
      </c>
      <c r="AR71" s="116"/>
      <c r="AS71" s="117"/>
      <c r="AT71" s="108"/>
      <c r="AU71" s="108"/>
      <c r="AV71" s="108"/>
      <c r="AW71" s="108"/>
      <c r="AX71" s="108" t="str">
        <f t="shared" si="74"/>
        <v/>
      </c>
      <c r="AY71" s="108" t="str">
        <f t="shared" si="75"/>
        <v/>
      </c>
      <c r="BB71" s="146" t="b">
        <f t="shared" si="76"/>
        <v>0</v>
      </c>
      <c r="BC71" s="146" t="b">
        <f t="shared" si="77"/>
        <v>0</v>
      </c>
      <c r="BD71" s="146" t="b">
        <f t="shared" si="78"/>
        <v>0</v>
      </c>
      <c r="BE71" s="146" t="b">
        <f t="shared" si="79"/>
        <v>0</v>
      </c>
      <c r="BF71" s="146" t="b">
        <f t="shared" si="80"/>
        <v>0</v>
      </c>
      <c r="BG71" s="146" t="b">
        <f t="shared" si="81"/>
        <v>0</v>
      </c>
      <c r="BH71" s="146" t="b">
        <f t="shared" si="82"/>
        <v>0</v>
      </c>
      <c r="BI71" s="146" t="b">
        <f t="shared" si="83"/>
        <v>0</v>
      </c>
      <c r="BJ71" s="146" t="b">
        <f t="shared" si="84"/>
        <v>0</v>
      </c>
      <c r="BK71" s="146" t="b">
        <f t="shared" si="85"/>
        <v>0</v>
      </c>
      <c r="BL71" s="146" t="b">
        <f t="shared" si="86"/>
        <v>0</v>
      </c>
      <c r="BM71" s="146" t="b">
        <f t="shared" si="87"/>
        <v>0</v>
      </c>
      <c r="BN71" s="146" t="b">
        <f t="shared" si="88"/>
        <v>0</v>
      </c>
      <c r="BO71" s="146" t="b">
        <f t="shared" si="89"/>
        <v>0</v>
      </c>
      <c r="BP71" s="146" t="b">
        <f t="shared" si="90"/>
        <v>0</v>
      </c>
      <c r="BQ71" s="146" t="b">
        <f t="shared" si="91"/>
        <v>0</v>
      </c>
      <c r="BR71" s="146" t="b">
        <f t="shared" si="92"/>
        <v>0</v>
      </c>
      <c r="BS71" s="146" t="b">
        <f t="shared" si="93"/>
        <v>0</v>
      </c>
      <c r="BT71" s="146" t="b">
        <f t="shared" si="94"/>
        <v>0</v>
      </c>
      <c r="BU71" s="146" t="b">
        <f t="shared" si="95"/>
        <v>0</v>
      </c>
      <c r="BV71" s="146" t="b">
        <f t="shared" si="96"/>
        <v>0</v>
      </c>
      <c r="BW71" s="146" t="b">
        <f t="shared" si="97"/>
        <v>0</v>
      </c>
      <c r="BX71" s="146" t="b">
        <f t="shared" si="98"/>
        <v>0</v>
      </c>
      <c r="BY71" s="146" t="b">
        <f t="shared" si="99"/>
        <v>0</v>
      </c>
      <c r="BZ71" s="146" t="b">
        <f t="shared" si="100"/>
        <v>0</v>
      </c>
      <c r="CA71" s="146" t="b">
        <f t="shared" si="101"/>
        <v>0</v>
      </c>
      <c r="CB71" s="146" t="b">
        <f t="shared" si="102"/>
        <v>0</v>
      </c>
      <c r="CC71" s="146" t="b">
        <f t="shared" si="103"/>
        <v>0</v>
      </c>
      <c r="CD71" s="146" t="b">
        <f t="shared" si="104"/>
        <v>0</v>
      </c>
      <c r="CE71" s="146" t="b">
        <f t="shared" si="105"/>
        <v>0</v>
      </c>
      <c r="CF71" s="146" t="b">
        <f t="shared" si="106"/>
        <v>0</v>
      </c>
      <c r="CG71" s="146" t="b">
        <f t="shared" si="107"/>
        <v>0</v>
      </c>
      <c r="CH71" s="146" t="b">
        <f t="shared" si="108"/>
        <v>0</v>
      </c>
      <c r="CI71" s="146" t="b">
        <f t="shared" si="109"/>
        <v>0</v>
      </c>
      <c r="CJ71" s="146" t="b">
        <f t="shared" si="110"/>
        <v>0</v>
      </c>
      <c r="CK71" s="146" t="b">
        <f t="shared" si="111"/>
        <v>0</v>
      </c>
      <c r="CL71" s="146" t="b">
        <f t="shared" si="112"/>
        <v>0</v>
      </c>
      <c r="CM71" s="146" t="b">
        <f t="shared" si="113"/>
        <v>0</v>
      </c>
      <c r="CN71" s="146" t="b">
        <f t="shared" si="114"/>
        <v>0</v>
      </c>
      <c r="CO71" s="146" t="b">
        <f t="shared" si="115"/>
        <v>0</v>
      </c>
      <c r="CP71" s="146" t="b">
        <f t="shared" si="116"/>
        <v>0</v>
      </c>
      <c r="CQ71" s="146" t="b">
        <f t="shared" si="117"/>
        <v>0</v>
      </c>
    </row>
    <row r="72" spans="1:95" x14ac:dyDescent="0.25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 t="str">
        <f t="shared" si="59"/>
        <v/>
      </c>
      <c r="L72" s="108"/>
      <c r="M72" s="108"/>
      <c r="N72" s="108"/>
      <c r="O72" s="108" t="str">
        <f t="shared" si="60"/>
        <v/>
      </c>
      <c r="P72" s="108"/>
      <c r="Q72" s="108"/>
      <c r="R72" s="116"/>
      <c r="S72" s="117"/>
      <c r="T72" s="117"/>
      <c r="U72" s="118" t="str">
        <f t="shared" si="61"/>
        <v/>
      </c>
      <c r="V72" s="116"/>
      <c r="W72" s="119"/>
      <c r="X72" s="120">
        <f t="shared" ca="1" si="62"/>
        <v>41696</v>
      </c>
      <c r="Y72" s="118" t="str">
        <f t="shared" si="63"/>
        <v/>
      </c>
      <c r="Z72" s="119"/>
      <c r="AA72" s="116"/>
      <c r="AB72" s="121"/>
      <c r="AC72" s="121"/>
      <c r="AD72" s="118" t="str">
        <f t="shared" si="64"/>
        <v/>
      </c>
      <c r="AE72" s="121"/>
      <c r="AF72" s="116"/>
      <c r="AG72" s="108" t="str">
        <f t="shared" si="65"/>
        <v/>
      </c>
      <c r="AH72" s="108" t="str">
        <f t="shared" si="66"/>
        <v/>
      </c>
      <c r="AI72" s="108" t="str">
        <f t="shared" si="67"/>
        <v/>
      </c>
      <c r="AJ72" s="108" t="str">
        <f t="shared" si="68"/>
        <v/>
      </c>
      <c r="AK72" s="122"/>
      <c r="AL72" s="123">
        <f t="shared" si="69"/>
        <v>0</v>
      </c>
      <c r="AM72" s="123">
        <f t="shared" si="69"/>
        <v>0</v>
      </c>
      <c r="AN72" s="123">
        <f t="shared" si="70"/>
        <v>0</v>
      </c>
      <c r="AO72" s="123">
        <f t="shared" si="71"/>
        <v>0</v>
      </c>
      <c r="AP72" s="123">
        <f t="shared" si="72"/>
        <v>0</v>
      </c>
      <c r="AQ72" s="108" t="str">
        <f t="shared" si="73"/>
        <v/>
      </c>
      <c r="AR72" s="116"/>
      <c r="AS72" s="117"/>
      <c r="AT72" s="108"/>
      <c r="AU72" s="108"/>
      <c r="AV72" s="108"/>
      <c r="AW72" s="108"/>
      <c r="AX72" s="108" t="str">
        <f t="shared" si="74"/>
        <v/>
      </c>
      <c r="AY72" s="108" t="str">
        <f t="shared" si="75"/>
        <v/>
      </c>
      <c r="BB72" s="146" t="b">
        <f t="shared" si="76"/>
        <v>0</v>
      </c>
      <c r="BC72" s="146" t="b">
        <f t="shared" si="77"/>
        <v>0</v>
      </c>
      <c r="BD72" s="146" t="b">
        <f t="shared" si="78"/>
        <v>0</v>
      </c>
      <c r="BE72" s="146" t="b">
        <f t="shared" si="79"/>
        <v>0</v>
      </c>
      <c r="BF72" s="146" t="b">
        <f t="shared" si="80"/>
        <v>0</v>
      </c>
      <c r="BG72" s="146" t="b">
        <f t="shared" si="81"/>
        <v>0</v>
      </c>
      <c r="BH72" s="146" t="b">
        <f t="shared" si="82"/>
        <v>0</v>
      </c>
      <c r="BI72" s="146" t="b">
        <f t="shared" si="83"/>
        <v>0</v>
      </c>
      <c r="BJ72" s="146" t="b">
        <f t="shared" si="84"/>
        <v>0</v>
      </c>
      <c r="BK72" s="146" t="b">
        <f t="shared" si="85"/>
        <v>0</v>
      </c>
      <c r="BL72" s="146" t="b">
        <f t="shared" si="86"/>
        <v>0</v>
      </c>
      <c r="BM72" s="146" t="b">
        <f t="shared" si="87"/>
        <v>0</v>
      </c>
      <c r="BN72" s="146" t="b">
        <f t="shared" si="88"/>
        <v>0</v>
      </c>
      <c r="BO72" s="146" t="b">
        <f t="shared" si="89"/>
        <v>0</v>
      </c>
      <c r="BP72" s="146" t="b">
        <f t="shared" si="90"/>
        <v>0</v>
      </c>
      <c r="BQ72" s="146" t="b">
        <f t="shared" si="91"/>
        <v>0</v>
      </c>
      <c r="BR72" s="146" t="b">
        <f t="shared" si="92"/>
        <v>0</v>
      </c>
      <c r="BS72" s="146" t="b">
        <f t="shared" si="93"/>
        <v>0</v>
      </c>
      <c r="BT72" s="146" t="b">
        <f t="shared" si="94"/>
        <v>0</v>
      </c>
      <c r="BU72" s="146" t="b">
        <f t="shared" si="95"/>
        <v>0</v>
      </c>
      <c r="BV72" s="146" t="b">
        <f t="shared" si="96"/>
        <v>0</v>
      </c>
      <c r="BW72" s="146" t="b">
        <f t="shared" si="97"/>
        <v>0</v>
      </c>
      <c r="BX72" s="146" t="b">
        <f t="shared" si="98"/>
        <v>0</v>
      </c>
      <c r="BY72" s="146" t="b">
        <f t="shared" si="99"/>
        <v>0</v>
      </c>
      <c r="BZ72" s="146" t="b">
        <f t="shared" si="100"/>
        <v>0</v>
      </c>
      <c r="CA72" s="146" t="b">
        <f t="shared" si="101"/>
        <v>0</v>
      </c>
      <c r="CB72" s="146" t="b">
        <f t="shared" si="102"/>
        <v>0</v>
      </c>
      <c r="CC72" s="146" t="b">
        <f t="shared" si="103"/>
        <v>0</v>
      </c>
      <c r="CD72" s="146" t="b">
        <f t="shared" si="104"/>
        <v>0</v>
      </c>
      <c r="CE72" s="146" t="b">
        <f t="shared" si="105"/>
        <v>0</v>
      </c>
      <c r="CF72" s="146" t="b">
        <f t="shared" si="106"/>
        <v>0</v>
      </c>
      <c r="CG72" s="146" t="b">
        <f t="shared" si="107"/>
        <v>0</v>
      </c>
      <c r="CH72" s="146" t="b">
        <f t="shared" si="108"/>
        <v>0</v>
      </c>
      <c r="CI72" s="146" t="b">
        <f t="shared" si="109"/>
        <v>0</v>
      </c>
      <c r="CJ72" s="146" t="b">
        <f t="shared" si="110"/>
        <v>0</v>
      </c>
      <c r="CK72" s="146" t="b">
        <f t="shared" si="111"/>
        <v>0</v>
      </c>
      <c r="CL72" s="146" t="b">
        <f t="shared" si="112"/>
        <v>0</v>
      </c>
      <c r="CM72" s="146" t="b">
        <f t="shared" si="113"/>
        <v>0</v>
      </c>
      <c r="CN72" s="146" t="b">
        <f t="shared" si="114"/>
        <v>0</v>
      </c>
      <c r="CO72" s="146" t="b">
        <f t="shared" si="115"/>
        <v>0</v>
      </c>
      <c r="CP72" s="146" t="b">
        <f t="shared" si="116"/>
        <v>0</v>
      </c>
      <c r="CQ72" s="146" t="b">
        <f t="shared" si="117"/>
        <v>0</v>
      </c>
    </row>
    <row r="73" spans="1:95" x14ac:dyDescent="0.25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 t="str">
        <f t="shared" si="59"/>
        <v/>
      </c>
      <c r="L73" s="108"/>
      <c r="M73" s="108"/>
      <c r="N73" s="108"/>
      <c r="O73" s="108" t="str">
        <f t="shared" si="60"/>
        <v/>
      </c>
      <c r="P73" s="108"/>
      <c r="Q73" s="108"/>
      <c r="R73" s="116"/>
      <c r="S73" s="117"/>
      <c r="T73" s="117"/>
      <c r="U73" s="118" t="str">
        <f t="shared" si="61"/>
        <v/>
      </c>
      <c r="V73" s="116"/>
      <c r="W73" s="119"/>
      <c r="X73" s="120">
        <f t="shared" ca="1" si="62"/>
        <v>41696</v>
      </c>
      <c r="Y73" s="118" t="str">
        <f t="shared" si="63"/>
        <v/>
      </c>
      <c r="Z73" s="119"/>
      <c r="AA73" s="116"/>
      <c r="AB73" s="121"/>
      <c r="AC73" s="121"/>
      <c r="AD73" s="118" t="str">
        <f t="shared" si="64"/>
        <v/>
      </c>
      <c r="AE73" s="121"/>
      <c r="AF73" s="116"/>
      <c r="AG73" s="108" t="str">
        <f t="shared" si="65"/>
        <v/>
      </c>
      <c r="AH73" s="108" t="str">
        <f t="shared" si="66"/>
        <v/>
      </c>
      <c r="AI73" s="108" t="str">
        <f t="shared" si="67"/>
        <v/>
      </c>
      <c r="AJ73" s="108" t="str">
        <f t="shared" si="68"/>
        <v/>
      </c>
      <c r="AK73" s="122"/>
      <c r="AL73" s="123">
        <f t="shared" si="69"/>
        <v>0</v>
      </c>
      <c r="AM73" s="123">
        <f t="shared" si="69"/>
        <v>0</v>
      </c>
      <c r="AN73" s="123">
        <f t="shared" si="70"/>
        <v>0</v>
      </c>
      <c r="AO73" s="123">
        <f t="shared" si="71"/>
        <v>0</v>
      </c>
      <c r="AP73" s="123">
        <f t="shared" si="72"/>
        <v>0</v>
      </c>
      <c r="AQ73" s="108" t="str">
        <f t="shared" si="73"/>
        <v/>
      </c>
      <c r="AR73" s="116"/>
      <c r="AS73" s="117"/>
      <c r="AT73" s="108"/>
      <c r="AU73" s="108"/>
      <c r="AV73" s="108"/>
      <c r="AW73" s="108"/>
      <c r="AX73" s="108" t="str">
        <f t="shared" si="74"/>
        <v/>
      </c>
      <c r="AY73" s="108" t="str">
        <f t="shared" si="75"/>
        <v/>
      </c>
      <c r="BB73" s="146" t="b">
        <f t="shared" si="76"/>
        <v>0</v>
      </c>
      <c r="BC73" s="146" t="b">
        <f t="shared" si="77"/>
        <v>0</v>
      </c>
      <c r="BD73" s="146" t="b">
        <f t="shared" si="78"/>
        <v>0</v>
      </c>
      <c r="BE73" s="146" t="b">
        <f t="shared" si="79"/>
        <v>0</v>
      </c>
      <c r="BF73" s="146" t="b">
        <f t="shared" si="80"/>
        <v>0</v>
      </c>
      <c r="BG73" s="146" t="b">
        <f t="shared" si="81"/>
        <v>0</v>
      </c>
      <c r="BH73" s="146" t="b">
        <f t="shared" si="82"/>
        <v>0</v>
      </c>
      <c r="BI73" s="146" t="b">
        <f t="shared" si="83"/>
        <v>0</v>
      </c>
      <c r="BJ73" s="146" t="b">
        <f t="shared" si="84"/>
        <v>0</v>
      </c>
      <c r="BK73" s="146" t="b">
        <f t="shared" si="85"/>
        <v>0</v>
      </c>
      <c r="BL73" s="146" t="b">
        <f t="shared" si="86"/>
        <v>0</v>
      </c>
      <c r="BM73" s="146" t="b">
        <f t="shared" si="87"/>
        <v>0</v>
      </c>
      <c r="BN73" s="146" t="b">
        <f t="shared" si="88"/>
        <v>0</v>
      </c>
      <c r="BO73" s="146" t="b">
        <f t="shared" si="89"/>
        <v>0</v>
      </c>
      <c r="BP73" s="146" t="b">
        <f t="shared" si="90"/>
        <v>0</v>
      </c>
      <c r="BQ73" s="146" t="b">
        <f t="shared" si="91"/>
        <v>0</v>
      </c>
      <c r="BR73" s="146" t="b">
        <f t="shared" si="92"/>
        <v>0</v>
      </c>
      <c r="BS73" s="146" t="b">
        <f t="shared" si="93"/>
        <v>0</v>
      </c>
      <c r="BT73" s="146" t="b">
        <f t="shared" si="94"/>
        <v>0</v>
      </c>
      <c r="BU73" s="146" t="b">
        <f t="shared" si="95"/>
        <v>0</v>
      </c>
      <c r="BV73" s="146" t="b">
        <f t="shared" si="96"/>
        <v>0</v>
      </c>
      <c r="BW73" s="146" t="b">
        <f t="shared" si="97"/>
        <v>0</v>
      </c>
      <c r="BX73" s="146" t="b">
        <f t="shared" si="98"/>
        <v>0</v>
      </c>
      <c r="BY73" s="146" t="b">
        <f t="shared" si="99"/>
        <v>0</v>
      </c>
      <c r="BZ73" s="146" t="b">
        <f t="shared" si="100"/>
        <v>0</v>
      </c>
      <c r="CA73" s="146" t="b">
        <f t="shared" si="101"/>
        <v>0</v>
      </c>
      <c r="CB73" s="146" t="b">
        <f t="shared" si="102"/>
        <v>0</v>
      </c>
      <c r="CC73" s="146" t="b">
        <f t="shared" si="103"/>
        <v>0</v>
      </c>
      <c r="CD73" s="146" t="b">
        <f t="shared" si="104"/>
        <v>0</v>
      </c>
      <c r="CE73" s="146" t="b">
        <f t="shared" si="105"/>
        <v>0</v>
      </c>
      <c r="CF73" s="146" t="b">
        <f t="shared" si="106"/>
        <v>0</v>
      </c>
      <c r="CG73" s="146" t="b">
        <f t="shared" si="107"/>
        <v>0</v>
      </c>
      <c r="CH73" s="146" t="b">
        <f t="shared" si="108"/>
        <v>0</v>
      </c>
      <c r="CI73" s="146" t="b">
        <f t="shared" si="109"/>
        <v>0</v>
      </c>
      <c r="CJ73" s="146" t="b">
        <f t="shared" si="110"/>
        <v>0</v>
      </c>
      <c r="CK73" s="146" t="b">
        <f t="shared" si="111"/>
        <v>0</v>
      </c>
      <c r="CL73" s="146" t="b">
        <f t="shared" si="112"/>
        <v>0</v>
      </c>
      <c r="CM73" s="146" t="b">
        <f t="shared" si="113"/>
        <v>0</v>
      </c>
      <c r="CN73" s="146" t="b">
        <f t="shared" si="114"/>
        <v>0</v>
      </c>
      <c r="CO73" s="146" t="b">
        <f t="shared" si="115"/>
        <v>0</v>
      </c>
      <c r="CP73" s="146" t="b">
        <f t="shared" si="116"/>
        <v>0</v>
      </c>
      <c r="CQ73" s="146" t="b">
        <f t="shared" si="117"/>
        <v>0</v>
      </c>
    </row>
    <row r="74" spans="1:95" x14ac:dyDescent="0.25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 t="str">
        <f t="shared" si="59"/>
        <v/>
      </c>
      <c r="L74" s="108"/>
      <c r="M74" s="108"/>
      <c r="N74" s="108"/>
      <c r="O74" s="108" t="str">
        <f t="shared" si="60"/>
        <v/>
      </c>
      <c r="P74" s="108"/>
      <c r="Q74" s="108"/>
      <c r="R74" s="116"/>
      <c r="S74" s="117"/>
      <c r="T74" s="117"/>
      <c r="U74" s="118" t="str">
        <f t="shared" si="61"/>
        <v/>
      </c>
      <c r="V74" s="116"/>
      <c r="W74" s="119"/>
      <c r="X74" s="120">
        <f t="shared" ca="1" si="62"/>
        <v>41696</v>
      </c>
      <c r="Y74" s="118" t="str">
        <f t="shared" si="63"/>
        <v/>
      </c>
      <c r="Z74" s="119"/>
      <c r="AA74" s="116"/>
      <c r="AB74" s="121"/>
      <c r="AC74" s="121"/>
      <c r="AD74" s="118" t="str">
        <f t="shared" si="64"/>
        <v/>
      </c>
      <c r="AE74" s="121"/>
      <c r="AF74" s="116"/>
      <c r="AG74" s="108" t="str">
        <f t="shared" si="65"/>
        <v/>
      </c>
      <c r="AH74" s="108" t="str">
        <f t="shared" si="66"/>
        <v/>
      </c>
      <c r="AI74" s="108" t="str">
        <f t="shared" si="67"/>
        <v/>
      </c>
      <c r="AJ74" s="108" t="str">
        <f t="shared" si="68"/>
        <v/>
      </c>
      <c r="AK74" s="122"/>
      <c r="AL74" s="123">
        <f t="shared" si="69"/>
        <v>0</v>
      </c>
      <c r="AM74" s="123">
        <f t="shared" si="69"/>
        <v>0</v>
      </c>
      <c r="AN74" s="123">
        <f t="shared" si="70"/>
        <v>0</v>
      </c>
      <c r="AO74" s="123">
        <f t="shared" si="71"/>
        <v>0</v>
      </c>
      <c r="AP74" s="123">
        <f t="shared" si="72"/>
        <v>0</v>
      </c>
      <c r="AQ74" s="108" t="str">
        <f t="shared" si="73"/>
        <v/>
      </c>
      <c r="AR74" s="116"/>
      <c r="AS74" s="117"/>
      <c r="AT74" s="108"/>
      <c r="AU74" s="108"/>
      <c r="AV74" s="108"/>
      <c r="AW74" s="108"/>
      <c r="AX74" s="108" t="str">
        <f t="shared" si="74"/>
        <v/>
      </c>
      <c r="AY74" s="108" t="str">
        <f t="shared" si="75"/>
        <v/>
      </c>
      <c r="BB74" s="146" t="b">
        <f t="shared" si="76"/>
        <v>0</v>
      </c>
      <c r="BC74" s="146" t="b">
        <f t="shared" si="77"/>
        <v>0</v>
      </c>
      <c r="BD74" s="146" t="b">
        <f t="shared" si="78"/>
        <v>0</v>
      </c>
      <c r="BE74" s="146" t="b">
        <f t="shared" si="79"/>
        <v>0</v>
      </c>
      <c r="BF74" s="146" t="b">
        <f t="shared" si="80"/>
        <v>0</v>
      </c>
      <c r="BG74" s="146" t="b">
        <f t="shared" si="81"/>
        <v>0</v>
      </c>
      <c r="BH74" s="146" t="b">
        <f t="shared" si="82"/>
        <v>0</v>
      </c>
      <c r="BI74" s="146" t="b">
        <f t="shared" si="83"/>
        <v>0</v>
      </c>
      <c r="BJ74" s="146" t="b">
        <f t="shared" si="84"/>
        <v>0</v>
      </c>
      <c r="BK74" s="146" t="b">
        <f t="shared" si="85"/>
        <v>0</v>
      </c>
      <c r="BL74" s="146" t="b">
        <f t="shared" si="86"/>
        <v>0</v>
      </c>
      <c r="BM74" s="146" t="b">
        <f t="shared" si="87"/>
        <v>0</v>
      </c>
      <c r="BN74" s="146" t="b">
        <f t="shared" si="88"/>
        <v>0</v>
      </c>
      <c r="BO74" s="146" t="b">
        <f t="shared" si="89"/>
        <v>0</v>
      </c>
      <c r="BP74" s="146" t="b">
        <f t="shared" si="90"/>
        <v>0</v>
      </c>
      <c r="BQ74" s="146" t="b">
        <f t="shared" si="91"/>
        <v>0</v>
      </c>
      <c r="BR74" s="146" t="b">
        <f t="shared" si="92"/>
        <v>0</v>
      </c>
      <c r="BS74" s="146" t="b">
        <f t="shared" si="93"/>
        <v>0</v>
      </c>
      <c r="BT74" s="146" t="b">
        <f t="shared" si="94"/>
        <v>0</v>
      </c>
      <c r="BU74" s="146" t="b">
        <f t="shared" si="95"/>
        <v>0</v>
      </c>
      <c r="BV74" s="146" t="b">
        <f t="shared" si="96"/>
        <v>0</v>
      </c>
      <c r="BW74" s="146" t="b">
        <f t="shared" si="97"/>
        <v>0</v>
      </c>
      <c r="BX74" s="146" t="b">
        <f t="shared" si="98"/>
        <v>0</v>
      </c>
      <c r="BY74" s="146" t="b">
        <f t="shared" si="99"/>
        <v>0</v>
      </c>
      <c r="BZ74" s="146" t="b">
        <f t="shared" si="100"/>
        <v>0</v>
      </c>
      <c r="CA74" s="146" t="b">
        <f t="shared" si="101"/>
        <v>0</v>
      </c>
      <c r="CB74" s="146" t="b">
        <f t="shared" si="102"/>
        <v>0</v>
      </c>
      <c r="CC74" s="146" t="b">
        <f t="shared" si="103"/>
        <v>0</v>
      </c>
      <c r="CD74" s="146" t="b">
        <f t="shared" si="104"/>
        <v>0</v>
      </c>
      <c r="CE74" s="146" t="b">
        <f t="shared" si="105"/>
        <v>0</v>
      </c>
      <c r="CF74" s="146" t="b">
        <f t="shared" si="106"/>
        <v>0</v>
      </c>
      <c r="CG74" s="146" t="b">
        <f t="shared" si="107"/>
        <v>0</v>
      </c>
      <c r="CH74" s="146" t="b">
        <f t="shared" si="108"/>
        <v>0</v>
      </c>
      <c r="CI74" s="146" t="b">
        <f t="shared" si="109"/>
        <v>0</v>
      </c>
      <c r="CJ74" s="146" t="b">
        <f t="shared" si="110"/>
        <v>0</v>
      </c>
      <c r="CK74" s="146" t="b">
        <f t="shared" si="111"/>
        <v>0</v>
      </c>
      <c r="CL74" s="146" t="b">
        <f t="shared" si="112"/>
        <v>0</v>
      </c>
      <c r="CM74" s="146" t="b">
        <f t="shared" si="113"/>
        <v>0</v>
      </c>
      <c r="CN74" s="146" t="b">
        <f t="shared" si="114"/>
        <v>0</v>
      </c>
      <c r="CO74" s="146" t="b">
        <f t="shared" si="115"/>
        <v>0</v>
      </c>
      <c r="CP74" s="146" t="b">
        <f t="shared" si="116"/>
        <v>0</v>
      </c>
      <c r="CQ74" s="146" t="b">
        <f t="shared" si="117"/>
        <v>0</v>
      </c>
    </row>
    <row r="75" spans="1:95" x14ac:dyDescent="0.25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 t="str">
        <f t="shared" si="59"/>
        <v/>
      </c>
      <c r="L75" s="108"/>
      <c r="M75" s="108"/>
      <c r="N75" s="108"/>
      <c r="O75" s="108" t="str">
        <f t="shared" si="60"/>
        <v/>
      </c>
      <c r="P75" s="108"/>
      <c r="Q75" s="108"/>
      <c r="R75" s="116"/>
      <c r="S75" s="117"/>
      <c r="T75" s="117"/>
      <c r="U75" s="118" t="str">
        <f t="shared" si="61"/>
        <v/>
      </c>
      <c r="V75" s="116"/>
      <c r="W75" s="119"/>
      <c r="X75" s="120">
        <f t="shared" ca="1" si="62"/>
        <v>41696</v>
      </c>
      <c r="Y75" s="118" t="str">
        <f t="shared" si="63"/>
        <v/>
      </c>
      <c r="Z75" s="119"/>
      <c r="AA75" s="116"/>
      <c r="AB75" s="121"/>
      <c r="AC75" s="121"/>
      <c r="AD75" s="118" t="str">
        <f t="shared" si="64"/>
        <v/>
      </c>
      <c r="AE75" s="121"/>
      <c r="AF75" s="116"/>
      <c r="AG75" s="108" t="str">
        <f t="shared" si="65"/>
        <v/>
      </c>
      <c r="AH75" s="108" t="str">
        <f t="shared" si="66"/>
        <v/>
      </c>
      <c r="AI75" s="108" t="str">
        <f t="shared" si="67"/>
        <v/>
      </c>
      <c r="AJ75" s="108" t="str">
        <f t="shared" si="68"/>
        <v/>
      </c>
      <c r="AK75" s="122"/>
      <c r="AL75" s="123">
        <f t="shared" si="69"/>
        <v>0</v>
      </c>
      <c r="AM75" s="123">
        <f t="shared" si="69"/>
        <v>0</v>
      </c>
      <c r="AN75" s="123">
        <f t="shared" si="70"/>
        <v>0</v>
      </c>
      <c r="AO75" s="123">
        <f t="shared" si="71"/>
        <v>0</v>
      </c>
      <c r="AP75" s="123">
        <f t="shared" si="72"/>
        <v>0</v>
      </c>
      <c r="AQ75" s="108" t="str">
        <f t="shared" si="73"/>
        <v/>
      </c>
      <c r="AR75" s="116"/>
      <c r="AS75" s="117"/>
      <c r="AT75" s="108"/>
      <c r="AU75" s="108"/>
      <c r="AV75" s="108"/>
      <c r="AW75" s="108"/>
      <c r="AX75" s="108" t="str">
        <f t="shared" si="74"/>
        <v/>
      </c>
      <c r="AY75" s="108" t="str">
        <f t="shared" si="75"/>
        <v/>
      </c>
      <c r="BB75" s="146" t="b">
        <f t="shared" si="76"/>
        <v>0</v>
      </c>
      <c r="BC75" s="146" t="b">
        <f t="shared" si="77"/>
        <v>0</v>
      </c>
      <c r="BD75" s="146" t="b">
        <f t="shared" si="78"/>
        <v>0</v>
      </c>
      <c r="BE75" s="146" t="b">
        <f t="shared" si="79"/>
        <v>0</v>
      </c>
      <c r="BF75" s="146" t="b">
        <f t="shared" si="80"/>
        <v>0</v>
      </c>
      <c r="BG75" s="146" t="b">
        <f t="shared" si="81"/>
        <v>0</v>
      </c>
      <c r="BH75" s="146" t="b">
        <f t="shared" si="82"/>
        <v>0</v>
      </c>
      <c r="BI75" s="146" t="b">
        <f t="shared" si="83"/>
        <v>0</v>
      </c>
      <c r="BJ75" s="146" t="b">
        <f t="shared" si="84"/>
        <v>0</v>
      </c>
      <c r="BK75" s="146" t="b">
        <f t="shared" si="85"/>
        <v>0</v>
      </c>
      <c r="BL75" s="146" t="b">
        <f t="shared" si="86"/>
        <v>0</v>
      </c>
      <c r="BM75" s="146" t="b">
        <f t="shared" si="87"/>
        <v>0</v>
      </c>
      <c r="BN75" s="146" t="b">
        <f t="shared" si="88"/>
        <v>0</v>
      </c>
      <c r="BO75" s="146" t="b">
        <f t="shared" si="89"/>
        <v>0</v>
      </c>
      <c r="BP75" s="146" t="b">
        <f t="shared" si="90"/>
        <v>0</v>
      </c>
      <c r="BQ75" s="146" t="b">
        <f t="shared" si="91"/>
        <v>0</v>
      </c>
      <c r="BR75" s="146" t="b">
        <f t="shared" si="92"/>
        <v>0</v>
      </c>
      <c r="BS75" s="146" t="b">
        <f t="shared" si="93"/>
        <v>0</v>
      </c>
      <c r="BT75" s="146" t="b">
        <f t="shared" si="94"/>
        <v>0</v>
      </c>
      <c r="BU75" s="146" t="b">
        <f t="shared" si="95"/>
        <v>0</v>
      </c>
      <c r="BV75" s="146" t="b">
        <f t="shared" si="96"/>
        <v>0</v>
      </c>
      <c r="BW75" s="146" t="b">
        <f t="shared" si="97"/>
        <v>0</v>
      </c>
      <c r="BX75" s="146" t="b">
        <f t="shared" si="98"/>
        <v>0</v>
      </c>
      <c r="BY75" s="146" t="b">
        <f t="shared" si="99"/>
        <v>0</v>
      </c>
      <c r="BZ75" s="146" t="b">
        <f t="shared" si="100"/>
        <v>0</v>
      </c>
      <c r="CA75" s="146" t="b">
        <f t="shared" si="101"/>
        <v>0</v>
      </c>
      <c r="CB75" s="146" t="b">
        <f t="shared" si="102"/>
        <v>0</v>
      </c>
      <c r="CC75" s="146" t="b">
        <f t="shared" si="103"/>
        <v>0</v>
      </c>
      <c r="CD75" s="146" t="b">
        <f t="shared" si="104"/>
        <v>0</v>
      </c>
      <c r="CE75" s="146" t="b">
        <f t="shared" si="105"/>
        <v>0</v>
      </c>
      <c r="CF75" s="146" t="b">
        <f t="shared" si="106"/>
        <v>0</v>
      </c>
      <c r="CG75" s="146" t="b">
        <f t="shared" si="107"/>
        <v>0</v>
      </c>
      <c r="CH75" s="146" t="b">
        <f t="shared" si="108"/>
        <v>0</v>
      </c>
      <c r="CI75" s="146" t="b">
        <f t="shared" si="109"/>
        <v>0</v>
      </c>
      <c r="CJ75" s="146" t="b">
        <f t="shared" si="110"/>
        <v>0</v>
      </c>
      <c r="CK75" s="146" t="b">
        <f t="shared" si="111"/>
        <v>0</v>
      </c>
      <c r="CL75" s="146" t="b">
        <f t="shared" si="112"/>
        <v>0</v>
      </c>
      <c r="CM75" s="146" t="b">
        <f t="shared" si="113"/>
        <v>0</v>
      </c>
      <c r="CN75" s="146" t="b">
        <f t="shared" si="114"/>
        <v>0</v>
      </c>
      <c r="CO75" s="146" t="b">
        <f t="shared" si="115"/>
        <v>0</v>
      </c>
      <c r="CP75" s="146" t="b">
        <f t="shared" si="116"/>
        <v>0</v>
      </c>
      <c r="CQ75" s="146" t="b">
        <f t="shared" si="117"/>
        <v>0</v>
      </c>
    </row>
    <row r="76" spans="1:95" x14ac:dyDescent="0.25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 t="str">
        <f t="shared" si="59"/>
        <v/>
      </c>
      <c r="L76" s="108"/>
      <c r="M76" s="108"/>
      <c r="N76" s="108"/>
      <c r="O76" s="108" t="str">
        <f t="shared" si="60"/>
        <v/>
      </c>
      <c r="P76" s="108"/>
      <c r="Q76" s="108"/>
      <c r="R76" s="116"/>
      <c r="S76" s="117"/>
      <c r="T76" s="117"/>
      <c r="U76" s="118" t="str">
        <f t="shared" si="61"/>
        <v/>
      </c>
      <c r="V76" s="116"/>
      <c r="W76" s="119"/>
      <c r="X76" s="120">
        <f t="shared" ca="1" si="62"/>
        <v>41696</v>
      </c>
      <c r="Y76" s="118" t="str">
        <f t="shared" si="63"/>
        <v/>
      </c>
      <c r="Z76" s="119"/>
      <c r="AA76" s="116"/>
      <c r="AB76" s="121"/>
      <c r="AC76" s="121"/>
      <c r="AD76" s="118" t="str">
        <f t="shared" si="64"/>
        <v/>
      </c>
      <c r="AE76" s="121"/>
      <c r="AF76" s="116"/>
      <c r="AG76" s="108" t="str">
        <f t="shared" si="65"/>
        <v/>
      </c>
      <c r="AH76" s="108" t="str">
        <f t="shared" si="66"/>
        <v/>
      </c>
      <c r="AI76" s="108" t="str">
        <f t="shared" si="67"/>
        <v/>
      </c>
      <c r="AJ76" s="108" t="str">
        <f t="shared" si="68"/>
        <v/>
      </c>
      <c r="AK76" s="122"/>
      <c r="AL76" s="123">
        <f t="shared" si="69"/>
        <v>0</v>
      </c>
      <c r="AM76" s="123">
        <f t="shared" si="69"/>
        <v>0</v>
      </c>
      <c r="AN76" s="123">
        <f t="shared" si="70"/>
        <v>0</v>
      </c>
      <c r="AO76" s="123">
        <f t="shared" si="71"/>
        <v>0</v>
      </c>
      <c r="AP76" s="123">
        <f t="shared" si="72"/>
        <v>0</v>
      </c>
      <c r="AQ76" s="108" t="str">
        <f t="shared" si="73"/>
        <v/>
      </c>
      <c r="AR76" s="116"/>
      <c r="AS76" s="117"/>
      <c r="AT76" s="108"/>
      <c r="AU76" s="108"/>
      <c r="AV76" s="108"/>
      <c r="AW76" s="108"/>
      <c r="AX76" s="108" t="str">
        <f t="shared" si="74"/>
        <v/>
      </c>
      <c r="AY76" s="108" t="str">
        <f t="shared" si="75"/>
        <v/>
      </c>
      <c r="BB76" s="146" t="b">
        <f t="shared" si="76"/>
        <v>0</v>
      </c>
      <c r="BC76" s="146" t="b">
        <f t="shared" si="77"/>
        <v>0</v>
      </c>
      <c r="BD76" s="146" t="b">
        <f t="shared" si="78"/>
        <v>0</v>
      </c>
      <c r="BE76" s="146" t="b">
        <f t="shared" si="79"/>
        <v>0</v>
      </c>
      <c r="BF76" s="146" t="b">
        <f t="shared" si="80"/>
        <v>0</v>
      </c>
      <c r="BG76" s="146" t="b">
        <f t="shared" si="81"/>
        <v>0</v>
      </c>
      <c r="BH76" s="146" t="b">
        <f t="shared" si="82"/>
        <v>0</v>
      </c>
      <c r="BI76" s="146" t="b">
        <f t="shared" si="83"/>
        <v>0</v>
      </c>
      <c r="BJ76" s="146" t="b">
        <f t="shared" si="84"/>
        <v>0</v>
      </c>
      <c r="BK76" s="146" t="b">
        <f t="shared" si="85"/>
        <v>0</v>
      </c>
      <c r="BL76" s="146" t="b">
        <f t="shared" si="86"/>
        <v>0</v>
      </c>
      <c r="BM76" s="146" t="b">
        <f t="shared" si="87"/>
        <v>0</v>
      </c>
      <c r="BN76" s="146" t="b">
        <f t="shared" si="88"/>
        <v>0</v>
      </c>
      <c r="BO76" s="146" t="b">
        <f t="shared" si="89"/>
        <v>0</v>
      </c>
      <c r="BP76" s="146" t="b">
        <f t="shared" si="90"/>
        <v>0</v>
      </c>
      <c r="BQ76" s="146" t="b">
        <f t="shared" si="91"/>
        <v>0</v>
      </c>
      <c r="BR76" s="146" t="b">
        <f t="shared" si="92"/>
        <v>0</v>
      </c>
      <c r="BS76" s="146" t="b">
        <f t="shared" si="93"/>
        <v>0</v>
      </c>
      <c r="BT76" s="146" t="b">
        <f t="shared" si="94"/>
        <v>0</v>
      </c>
      <c r="BU76" s="146" t="b">
        <f t="shared" si="95"/>
        <v>0</v>
      </c>
      <c r="BV76" s="146" t="b">
        <f t="shared" si="96"/>
        <v>0</v>
      </c>
      <c r="BW76" s="146" t="b">
        <f t="shared" si="97"/>
        <v>0</v>
      </c>
      <c r="BX76" s="146" t="b">
        <f t="shared" si="98"/>
        <v>0</v>
      </c>
      <c r="BY76" s="146" t="b">
        <f t="shared" si="99"/>
        <v>0</v>
      </c>
      <c r="BZ76" s="146" t="b">
        <f t="shared" si="100"/>
        <v>0</v>
      </c>
      <c r="CA76" s="146" t="b">
        <f t="shared" si="101"/>
        <v>0</v>
      </c>
      <c r="CB76" s="146" t="b">
        <f t="shared" si="102"/>
        <v>0</v>
      </c>
      <c r="CC76" s="146" t="b">
        <f t="shared" si="103"/>
        <v>0</v>
      </c>
      <c r="CD76" s="146" t="b">
        <f t="shared" si="104"/>
        <v>0</v>
      </c>
      <c r="CE76" s="146" t="b">
        <f t="shared" si="105"/>
        <v>0</v>
      </c>
      <c r="CF76" s="146" t="b">
        <f t="shared" si="106"/>
        <v>0</v>
      </c>
      <c r="CG76" s="146" t="b">
        <f t="shared" si="107"/>
        <v>0</v>
      </c>
      <c r="CH76" s="146" t="b">
        <f t="shared" si="108"/>
        <v>0</v>
      </c>
      <c r="CI76" s="146" t="b">
        <f t="shared" si="109"/>
        <v>0</v>
      </c>
      <c r="CJ76" s="146" t="b">
        <f t="shared" si="110"/>
        <v>0</v>
      </c>
      <c r="CK76" s="146" t="b">
        <f t="shared" si="111"/>
        <v>0</v>
      </c>
      <c r="CL76" s="146" t="b">
        <f t="shared" si="112"/>
        <v>0</v>
      </c>
      <c r="CM76" s="146" t="b">
        <f t="shared" si="113"/>
        <v>0</v>
      </c>
      <c r="CN76" s="146" t="b">
        <f t="shared" si="114"/>
        <v>0</v>
      </c>
      <c r="CO76" s="146" t="b">
        <f t="shared" si="115"/>
        <v>0</v>
      </c>
      <c r="CP76" s="146" t="b">
        <f t="shared" si="116"/>
        <v>0</v>
      </c>
      <c r="CQ76" s="146" t="b">
        <f t="shared" si="117"/>
        <v>0</v>
      </c>
    </row>
    <row r="77" spans="1:95" x14ac:dyDescent="0.25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 t="str">
        <f t="shared" si="59"/>
        <v/>
      </c>
      <c r="L77" s="108"/>
      <c r="M77" s="108"/>
      <c r="N77" s="108"/>
      <c r="O77" s="108" t="str">
        <f t="shared" si="60"/>
        <v/>
      </c>
      <c r="P77" s="108"/>
      <c r="Q77" s="108"/>
      <c r="R77" s="116"/>
      <c r="S77" s="117"/>
      <c r="T77" s="117"/>
      <c r="U77" s="118" t="str">
        <f t="shared" si="61"/>
        <v/>
      </c>
      <c r="V77" s="116"/>
      <c r="W77" s="119"/>
      <c r="X77" s="120">
        <f t="shared" ca="1" si="62"/>
        <v>41696</v>
      </c>
      <c r="Y77" s="118" t="str">
        <f t="shared" si="63"/>
        <v/>
      </c>
      <c r="Z77" s="119"/>
      <c r="AA77" s="116"/>
      <c r="AB77" s="121"/>
      <c r="AC77" s="121"/>
      <c r="AD77" s="118" t="str">
        <f t="shared" si="64"/>
        <v/>
      </c>
      <c r="AE77" s="121"/>
      <c r="AF77" s="116"/>
      <c r="AG77" s="108" t="str">
        <f t="shared" si="65"/>
        <v/>
      </c>
      <c r="AH77" s="108" t="str">
        <f t="shared" si="66"/>
        <v/>
      </c>
      <c r="AI77" s="108" t="str">
        <f t="shared" si="67"/>
        <v/>
      </c>
      <c r="AJ77" s="108" t="str">
        <f t="shared" si="68"/>
        <v/>
      </c>
      <c r="AK77" s="122"/>
      <c r="AL77" s="123">
        <f t="shared" si="69"/>
        <v>0</v>
      </c>
      <c r="AM77" s="123">
        <f t="shared" si="69"/>
        <v>0</v>
      </c>
      <c r="AN77" s="123">
        <f t="shared" si="70"/>
        <v>0</v>
      </c>
      <c r="AO77" s="123">
        <f t="shared" si="71"/>
        <v>0</v>
      </c>
      <c r="AP77" s="123">
        <f t="shared" si="72"/>
        <v>0</v>
      </c>
      <c r="AQ77" s="108" t="str">
        <f t="shared" si="73"/>
        <v/>
      </c>
      <c r="AR77" s="116"/>
      <c r="AS77" s="117"/>
      <c r="AT77" s="108"/>
      <c r="AU77" s="108"/>
      <c r="AV77" s="108"/>
      <c r="AW77" s="108"/>
      <c r="AX77" s="108" t="str">
        <f t="shared" si="74"/>
        <v/>
      </c>
      <c r="AY77" s="108" t="str">
        <f t="shared" si="75"/>
        <v/>
      </c>
      <c r="BB77" s="146" t="b">
        <f t="shared" si="76"/>
        <v>0</v>
      </c>
      <c r="BC77" s="146" t="b">
        <f t="shared" si="77"/>
        <v>0</v>
      </c>
      <c r="BD77" s="146" t="b">
        <f t="shared" si="78"/>
        <v>0</v>
      </c>
      <c r="BE77" s="146" t="b">
        <f t="shared" si="79"/>
        <v>0</v>
      </c>
      <c r="BF77" s="146" t="b">
        <f t="shared" si="80"/>
        <v>0</v>
      </c>
      <c r="BG77" s="146" t="b">
        <f t="shared" si="81"/>
        <v>0</v>
      </c>
      <c r="BH77" s="146" t="b">
        <f t="shared" si="82"/>
        <v>0</v>
      </c>
      <c r="BI77" s="146" t="b">
        <f t="shared" si="83"/>
        <v>0</v>
      </c>
      <c r="BJ77" s="146" t="b">
        <f t="shared" si="84"/>
        <v>0</v>
      </c>
      <c r="BK77" s="146" t="b">
        <f t="shared" si="85"/>
        <v>0</v>
      </c>
      <c r="BL77" s="146" t="b">
        <f t="shared" si="86"/>
        <v>0</v>
      </c>
      <c r="BM77" s="146" t="b">
        <f t="shared" si="87"/>
        <v>0</v>
      </c>
      <c r="BN77" s="146" t="b">
        <f t="shared" si="88"/>
        <v>0</v>
      </c>
      <c r="BO77" s="146" t="b">
        <f t="shared" si="89"/>
        <v>0</v>
      </c>
      <c r="BP77" s="146" t="b">
        <f t="shared" si="90"/>
        <v>0</v>
      </c>
      <c r="BQ77" s="146" t="b">
        <f t="shared" si="91"/>
        <v>0</v>
      </c>
      <c r="BR77" s="146" t="b">
        <f t="shared" si="92"/>
        <v>0</v>
      </c>
      <c r="BS77" s="146" t="b">
        <f t="shared" si="93"/>
        <v>0</v>
      </c>
      <c r="BT77" s="146" t="b">
        <f t="shared" si="94"/>
        <v>0</v>
      </c>
      <c r="BU77" s="146" t="b">
        <f t="shared" si="95"/>
        <v>0</v>
      </c>
      <c r="BV77" s="146" t="b">
        <f t="shared" si="96"/>
        <v>0</v>
      </c>
      <c r="BW77" s="146" t="b">
        <f t="shared" si="97"/>
        <v>0</v>
      </c>
      <c r="BX77" s="146" t="b">
        <f t="shared" si="98"/>
        <v>0</v>
      </c>
      <c r="BY77" s="146" t="b">
        <f t="shared" si="99"/>
        <v>0</v>
      </c>
      <c r="BZ77" s="146" t="b">
        <f t="shared" si="100"/>
        <v>0</v>
      </c>
      <c r="CA77" s="146" t="b">
        <f t="shared" si="101"/>
        <v>0</v>
      </c>
      <c r="CB77" s="146" t="b">
        <f t="shared" si="102"/>
        <v>0</v>
      </c>
      <c r="CC77" s="146" t="b">
        <f t="shared" si="103"/>
        <v>0</v>
      </c>
      <c r="CD77" s="146" t="b">
        <f t="shared" si="104"/>
        <v>0</v>
      </c>
      <c r="CE77" s="146" t="b">
        <f t="shared" si="105"/>
        <v>0</v>
      </c>
      <c r="CF77" s="146" t="b">
        <f t="shared" si="106"/>
        <v>0</v>
      </c>
      <c r="CG77" s="146" t="b">
        <f t="shared" si="107"/>
        <v>0</v>
      </c>
      <c r="CH77" s="146" t="b">
        <f t="shared" si="108"/>
        <v>0</v>
      </c>
      <c r="CI77" s="146" t="b">
        <f t="shared" si="109"/>
        <v>0</v>
      </c>
      <c r="CJ77" s="146" t="b">
        <f t="shared" si="110"/>
        <v>0</v>
      </c>
      <c r="CK77" s="146" t="b">
        <f t="shared" si="111"/>
        <v>0</v>
      </c>
      <c r="CL77" s="146" t="b">
        <f t="shared" si="112"/>
        <v>0</v>
      </c>
      <c r="CM77" s="146" t="b">
        <f t="shared" si="113"/>
        <v>0</v>
      </c>
      <c r="CN77" s="146" t="b">
        <f t="shared" si="114"/>
        <v>0</v>
      </c>
      <c r="CO77" s="146" t="b">
        <f t="shared" si="115"/>
        <v>0</v>
      </c>
      <c r="CP77" s="146" t="b">
        <f t="shared" si="116"/>
        <v>0</v>
      </c>
      <c r="CQ77" s="146" t="b">
        <f t="shared" si="117"/>
        <v>0</v>
      </c>
    </row>
    <row r="78" spans="1:95" x14ac:dyDescent="0.25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 t="str">
        <f t="shared" si="59"/>
        <v/>
      </c>
      <c r="L78" s="108"/>
      <c r="M78" s="108"/>
      <c r="N78" s="108"/>
      <c r="O78" s="108" t="str">
        <f t="shared" si="60"/>
        <v/>
      </c>
      <c r="P78" s="108"/>
      <c r="Q78" s="108"/>
      <c r="R78" s="116"/>
      <c r="S78" s="117"/>
      <c r="T78" s="117"/>
      <c r="U78" s="118" t="str">
        <f t="shared" si="61"/>
        <v/>
      </c>
      <c r="V78" s="116"/>
      <c r="W78" s="119"/>
      <c r="X78" s="120">
        <f t="shared" ca="1" si="62"/>
        <v>41696</v>
      </c>
      <c r="Y78" s="118" t="str">
        <f t="shared" si="63"/>
        <v/>
      </c>
      <c r="Z78" s="119"/>
      <c r="AA78" s="116"/>
      <c r="AB78" s="121"/>
      <c r="AC78" s="121"/>
      <c r="AD78" s="118" t="str">
        <f t="shared" si="64"/>
        <v/>
      </c>
      <c r="AE78" s="121"/>
      <c r="AF78" s="116"/>
      <c r="AG78" s="108" t="str">
        <f t="shared" si="65"/>
        <v/>
      </c>
      <c r="AH78" s="108" t="str">
        <f t="shared" si="66"/>
        <v/>
      </c>
      <c r="AI78" s="108" t="str">
        <f t="shared" si="67"/>
        <v/>
      </c>
      <c r="AJ78" s="108" t="str">
        <f t="shared" si="68"/>
        <v/>
      </c>
      <c r="AK78" s="122"/>
      <c r="AL78" s="123">
        <f t="shared" si="69"/>
        <v>0</v>
      </c>
      <c r="AM78" s="123">
        <f t="shared" si="69"/>
        <v>0</v>
      </c>
      <c r="AN78" s="123">
        <f t="shared" si="70"/>
        <v>0</v>
      </c>
      <c r="AO78" s="123">
        <f t="shared" si="71"/>
        <v>0</v>
      </c>
      <c r="AP78" s="123">
        <f t="shared" si="72"/>
        <v>0</v>
      </c>
      <c r="AQ78" s="108" t="str">
        <f t="shared" si="73"/>
        <v/>
      </c>
      <c r="AR78" s="116"/>
      <c r="AS78" s="117"/>
      <c r="AT78" s="108"/>
      <c r="AU78" s="108"/>
      <c r="AV78" s="108"/>
      <c r="AW78" s="108"/>
      <c r="AX78" s="108" t="str">
        <f t="shared" si="74"/>
        <v/>
      </c>
      <c r="AY78" s="108" t="str">
        <f t="shared" si="75"/>
        <v/>
      </c>
      <c r="BB78" s="146" t="b">
        <f t="shared" si="76"/>
        <v>0</v>
      </c>
      <c r="BC78" s="146" t="b">
        <f t="shared" si="77"/>
        <v>0</v>
      </c>
      <c r="BD78" s="146" t="b">
        <f t="shared" si="78"/>
        <v>0</v>
      </c>
      <c r="BE78" s="146" t="b">
        <f t="shared" si="79"/>
        <v>0</v>
      </c>
      <c r="BF78" s="146" t="b">
        <f t="shared" si="80"/>
        <v>0</v>
      </c>
      <c r="BG78" s="146" t="b">
        <f t="shared" si="81"/>
        <v>0</v>
      </c>
      <c r="BH78" s="146" t="b">
        <f t="shared" si="82"/>
        <v>0</v>
      </c>
      <c r="BI78" s="146" t="b">
        <f t="shared" si="83"/>
        <v>0</v>
      </c>
      <c r="BJ78" s="146" t="b">
        <f t="shared" si="84"/>
        <v>0</v>
      </c>
      <c r="BK78" s="146" t="b">
        <f t="shared" si="85"/>
        <v>0</v>
      </c>
      <c r="BL78" s="146" t="b">
        <f t="shared" si="86"/>
        <v>0</v>
      </c>
      <c r="BM78" s="146" t="b">
        <f t="shared" si="87"/>
        <v>0</v>
      </c>
      <c r="BN78" s="146" t="b">
        <f t="shared" si="88"/>
        <v>0</v>
      </c>
      <c r="BO78" s="146" t="b">
        <f t="shared" si="89"/>
        <v>0</v>
      </c>
      <c r="BP78" s="146" t="b">
        <f t="shared" si="90"/>
        <v>0</v>
      </c>
      <c r="BQ78" s="146" t="b">
        <f t="shared" si="91"/>
        <v>0</v>
      </c>
      <c r="BR78" s="146" t="b">
        <f t="shared" si="92"/>
        <v>0</v>
      </c>
      <c r="BS78" s="146" t="b">
        <f t="shared" si="93"/>
        <v>0</v>
      </c>
      <c r="BT78" s="146" t="b">
        <f t="shared" si="94"/>
        <v>0</v>
      </c>
      <c r="BU78" s="146" t="b">
        <f t="shared" si="95"/>
        <v>0</v>
      </c>
      <c r="BV78" s="146" t="b">
        <f t="shared" si="96"/>
        <v>0</v>
      </c>
      <c r="BW78" s="146" t="b">
        <f t="shared" si="97"/>
        <v>0</v>
      </c>
      <c r="BX78" s="146" t="b">
        <f t="shared" si="98"/>
        <v>0</v>
      </c>
      <c r="BY78" s="146" t="b">
        <f t="shared" si="99"/>
        <v>0</v>
      </c>
      <c r="BZ78" s="146" t="b">
        <f t="shared" si="100"/>
        <v>0</v>
      </c>
      <c r="CA78" s="146" t="b">
        <f t="shared" si="101"/>
        <v>0</v>
      </c>
      <c r="CB78" s="146" t="b">
        <f t="shared" si="102"/>
        <v>0</v>
      </c>
      <c r="CC78" s="146" t="b">
        <f t="shared" si="103"/>
        <v>0</v>
      </c>
      <c r="CD78" s="146" t="b">
        <f t="shared" si="104"/>
        <v>0</v>
      </c>
      <c r="CE78" s="146" t="b">
        <f t="shared" si="105"/>
        <v>0</v>
      </c>
      <c r="CF78" s="146" t="b">
        <f t="shared" si="106"/>
        <v>0</v>
      </c>
      <c r="CG78" s="146" t="b">
        <f t="shared" si="107"/>
        <v>0</v>
      </c>
      <c r="CH78" s="146" t="b">
        <f t="shared" si="108"/>
        <v>0</v>
      </c>
      <c r="CI78" s="146" t="b">
        <f t="shared" si="109"/>
        <v>0</v>
      </c>
      <c r="CJ78" s="146" t="b">
        <f t="shared" si="110"/>
        <v>0</v>
      </c>
      <c r="CK78" s="146" t="b">
        <f t="shared" si="111"/>
        <v>0</v>
      </c>
      <c r="CL78" s="146" t="b">
        <f t="shared" si="112"/>
        <v>0</v>
      </c>
      <c r="CM78" s="146" t="b">
        <f t="shared" si="113"/>
        <v>0</v>
      </c>
      <c r="CN78" s="146" t="b">
        <f t="shared" si="114"/>
        <v>0</v>
      </c>
      <c r="CO78" s="146" t="b">
        <f t="shared" si="115"/>
        <v>0</v>
      </c>
      <c r="CP78" s="146" t="b">
        <f t="shared" si="116"/>
        <v>0</v>
      </c>
      <c r="CQ78" s="146" t="b">
        <f t="shared" si="117"/>
        <v>0</v>
      </c>
    </row>
    <row r="79" spans="1:95" x14ac:dyDescent="0.25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 t="str">
        <f t="shared" si="59"/>
        <v/>
      </c>
      <c r="L79" s="108"/>
      <c r="M79" s="108"/>
      <c r="N79" s="108"/>
      <c r="O79" s="108" t="str">
        <f t="shared" si="60"/>
        <v/>
      </c>
      <c r="P79" s="108"/>
      <c r="Q79" s="108"/>
      <c r="R79" s="116"/>
      <c r="S79" s="117"/>
      <c r="T79" s="117"/>
      <c r="U79" s="118" t="str">
        <f t="shared" si="61"/>
        <v/>
      </c>
      <c r="V79" s="116"/>
      <c r="W79" s="119"/>
      <c r="X79" s="120">
        <f t="shared" ca="1" si="62"/>
        <v>41696</v>
      </c>
      <c r="Y79" s="118" t="str">
        <f t="shared" si="63"/>
        <v/>
      </c>
      <c r="Z79" s="119"/>
      <c r="AA79" s="116"/>
      <c r="AB79" s="121"/>
      <c r="AC79" s="121"/>
      <c r="AD79" s="118" t="str">
        <f t="shared" si="64"/>
        <v/>
      </c>
      <c r="AE79" s="121"/>
      <c r="AF79" s="116"/>
      <c r="AG79" s="108" t="str">
        <f t="shared" si="65"/>
        <v/>
      </c>
      <c r="AH79" s="108" t="str">
        <f t="shared" si="66"/>
        <v/>
      </c>
      <c r="AI79" s="108" t="str">
        <f t="shared" si="67"/>
        <v/>
      </c>
      <c r="AJ79" s="108" t="str">
        <f t="shared" si="68"/>
        <v/>
      </c>
      <c r="AK79" s="122"/>
      <c r="AL79" s="123">
        <f t="shared" si="69"/>
        <v>0</v>
      </c>
      <c r="AM79" s="123">
        <f t="shared" si="69"/>
        <v>0</v>
      </c>
      <c r="AN79" s="123">
        <f t="shared" si="70"/>
        <v>0</v>
      </c>
      <c r="AO79" s="123">
        <f t="shared" si="71"/>
        <v>0</v>
      </c>
      <c r="AP79" s="123">
        <f t="shared" si="72"/>
        <v>0</v>
      </c>
      <c r="AQ79" s="108" t="str">
        <f t="shared" si="73"/>
        <v/>
      </c>
      <c r="AR79" s="116"/>
      <c r="AS79" s="117"/>
      <c r="AT79" s="108"/>
      <c r="AU79" s="108"/>
      <c r="AV79" s="108"/>
      <c r="AW79" s="108"/>
      <c r="AX79" s="108" t="str">
        <f t="shared" si="74"/>
        <v/>
      </c>
      <c r="AY79" s="108" t="str">
        <f t="shared" si="75"/>
        <v/>
      </c>
      <c r="BB79" s="146" t="b">
        <f t="shared" si="76"/>
        <v>0</v>
      </c>
      <c r="BC79" s="146" t="b">
        <f t="shared" si="77"/>
        <v>0</v>
      </c>
      <c r="BD79" s="146" t="b">
        <f t="shared" si="78"/>
        <v>0</v>
      </c>
      <c r="BE79" s="146" t="b">
        <f t="shared" si="79"/>
        <v>0</v>
      </c>
      <c r="BF79" s="146" t="b">
        <f t="shared" si="80"/>
        <v>0</v>
      </c>
      <c r="BG79" s="146" t="b">
        <f t="shared" si="81"/>
        <v>0</v>
      </c>
      <c r="BH79" s="146" t="b">
        <f t="shared" si="82"/>
        <v>0</v>
      </c>
      <c r="BI79" s="146" t="b">
        <f t="shared" si="83"/>
        <v>0</v>
      </c>
      <c r="BJ79" s="146" t="b">
        <f t="shared" si="84"/>
        <v>0</v>
      </c>
      <c r="BK79" s="146" t="b">
        <f t="shared" si="85"/>
        <v>0</v>
      </c>
      <c r="BL79" s="146" t="b">
        <f t="shared" si="86"/>
        <v>0</v>
      </c>
      <c r="BM79" s="146" t="b">
        <f t="shared" si="87"/>
        <v>0</v>
      </c>
      <c r="BN79" s="146" t="b">
        <f t="shared" si="88"/>
        <v>0</v>
      </c>
      <c r="BO79" s="146" t="b">
        <f t="shared" si="89"/>
        <v>0</v>
      </c>
      <c r="BP79" s="146" t="b">
        <f t="shared" si="90"/>
        <v>0</v>
      </c>
      <c r="BQ79" s="146" t="b">
        <f t="shared" si="91"/>
        <v>0</v>
      </c>
      <c r="BR79" s="146" t="b">
        <f t="shared" si="92"/>
        <v>0</v>
      </c>
      <c r="BS79" s="146" t="b">
        <f t="shared" si="93"/>
        <v>0</v>
      </c>
      <c r="BT79" s="146" t="b">
        <f t="shared" si="94"/>
        <v>0</v>
      </c>
      <c r="BU79" s="146" t="b">
        <f t="shared" si="95"/>
        <v>0</v>
      </c>
      <c r="BV79" s="146" t="b">
        <f t="shared" si="96"/>
        <v>0</v>
      </c>
      <c r="BW79" s="146" t="b">
        <f t="shared" si="97"/>
        <v>0</v>
      </c>
      <c r="BX79" s="146" t="b">
        <f t="shared" si="98"/>
        <v>0</v>
      </c>
      <c r="BY79" s="146" t="b">
        <f t="shared" si="99"/>
        <v>0</v>
      </c>
      <c r="BZ79" s="146" t="b">
        <f t="shared" si="100"/>
        <v>0</v>
      </c>
      <c r="CA79" s="146" t="b">
        <f t="shared" si="101"/>
        <v>0</v>
      </c>
      <c r="CB79" s="146" t="b">
        <f t="shared" si="102"/>
        <v>0</v>
      </c>
      <c r="CC79" s="146" t="b">
        <f t="shared" si="103"/>
        <v>0</v>
      </c>
      <c r="CD79" s="146" t="b">
        <f t="shared" si="104"/>
        <v>0</v>
      </c>
      <c r="CE79" s="146" t="b">
        <f t="shared" si="105"/>
        <v>0</v>
      </c>
      <c r="CF79" s="146" t="b">
        <f t="shared" si="106"/>
        <v>0</v>
      </c>
      <c r="CG79" s="146" t="b">
        <f t="shared" si="107"/>
        <v>0</v>
      </c>
      <c r="CH79" s="146" t="b">
        <f t="shared" si="108"/>
        <v>0</v>
      </c>
      <c r="CI79" s="146" t="b">
        <f t="shared" si="109"/>
        <v>0</v>
      </c>
      <c r="CJ79" s="146" t="b">
        <f t="shared" si="110"/>
        <v>0</v>
      </c>
      <c r="CK79" s="146" t="b">
        <f t="shared" si="111"/>
        <v>0</v>
      </c>
      <c r="CL79" s="146" t="b">
        <f t="shared" si="112"/>
        <v>0</v>
      </c>
      <c r="CM79" s="146" t="b">
        <f t="shared" si="113"/>
        <v>0</v>
      </c>
      <c r="CN79" s="146" t="b">
        <f t="shared" si="114"/>
        <v>0</v>
      </c>
      <c r="CO79" s="146" t="b">
        <f t="shared" si="115"/>
        <v>0</v>
      </c>
      <c r="CP79" s="146" t="b">
        <f t="shared" si="116"/>
        <v>0</v>
      </c>
      <c r="CQ79" s="146" t="b">
        <f t="shared" si="117"/>
        <v>0</v>
      </c>
    </row>
    <row r="80" spans="1:95" x14ac:dyDescent="0.25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 t="str">
        <f t="shared" si="59"/>
        <v/>
      </c>
      <c r="L80" s="108"/>
      <c r="M80" s="108"/>
      <c r="N80" s="108"/>
      <c r="O80" s="108" t="str">
        <f t="shared" si="60"/>
        <v/>
      </c>
      <c r="P80" s="108"/>
      <c r="Q80" s="108"/>
      <c r="R80" s="116"/>
      <c r="S80" s="117"/>
      <c r="T80" s="117"/>
      <c r="U80" s="118" t="str">
        <f t="shared" si="61"/>
        <v/>
      </c>
      <c r="V80" s="116"/>
      <c r="W80" s="119"/>
      <c r="X80" s="120">
        <f t="shared" ca="1" si="62"/>
        <v>41696</v>
      </c>
      <c r="Y80" s="118" t="str">
        <f t="shared" si="63"/>
        <v/>
      </c>
      <c r="Z80" s="119"/>
      <c r="AA80" s="116"/>
      <c r="AB80" s="121"/>
      <c r="AC80" s="121"/>
      <c r="AD80" s="118" t="str">
        <f t="shared" si="64"/>
        <v/>
      </c>
      <c r="AE80" s="121"/>
      <c r="AF80" s="116"/>
      <c r="AG80" s="108" t="str">
        <f t="shared" si="65"/>
        <v/>
      </c>
      <c r="AH80" s="108" t="str">
        <f t="shared" si="66"/>
        <v/>
      </c>
      <c r="AI80" s="108" t="str">
        <f t="shared" si="67"/>
        <v/>
      </c>
      <c r="AJ80" s="108" t="str">
        <f t="shared" si="68"/>
        <v/>
      </c>
      <c r="AK80" s="122"/>
      <c r="AL80" s="123">
        <f t="shared" si="69"/>
        <v>0</v>
      </c>
      <c r="AM80" s="123">
        <f t="shared" si="69"/>
        <v>0</v>
      </c>
      <c r="AN80" s="123">
        <f t="shared" si="70"/>
        <v>0</v>
      </c>
      <c r="AO80" s="123">
        <f t="shared" si="71"/>
        <v>0</v>
      </c>
      <c r="AP80" s="123">
        <f t="shared" si="72"/>
        <v>0</v>
      </c>
      <c r="AQ80" s="108" t="str">
        <f t="shared" si="73"/>
        <v/>
      </c>
      <c r="AR80" s="116"/>
      <c r="AS80" s="117"/>
      <c r="AT80" s="108"/>
      <c r="AU80" s="108"/>
      <c r="AV80" s="108"/>
      <c r="AW80" s="108"/>
      <c r="AX80" s="108" t="str">
        <f t="shared" si="74"/>
        <v/>
      </c>
      <c r="AY80" s="108" t="str">
        <f t="shared" si="75"/>
        <v/>
      </c>
      <c r="BB80" s="146" t="b">
        <f t="shared" si="76"/>
        <v>0</v>
      </c>
      <c r="BC80" s="146" t="b">
        <f t="shared" si="77"/>
        <v>0</v>
      </c>
      <c r="BD80" s="146" t="b">
        <f t="shared" si="78"/>
        <v>0</v>
      </c>
      <c r="BE80" s="146" t="b">
        <f t="shared" si="79"/>
        <v>0</v>
      </c>
      <c r="BF80" s="146" t="b">
        <f t="shared" si="80"/>
        <v>0</v>
      </c>
      <c r="BG80" s="146" t="b">
        <f t="shared" si="81"/>
        <v>0</v>
      </c>
      <c r="BH80" s="146" t="b">
        <f t="shared" si="82"/>
        <v>0</v>
      </c>
      <c r="BI80" s="146" t="b">
        <f t="shared" si="83"/>
        <v>0</v>
      </c>
      <c r="BJ80" s="146" t="b">
        <f t="shared" si="84"/>
        <v>0</v>
      </c>
      <c r="BK80" s="146" t="b">
        <f t="shared" si="85"/>
        <v>0</v>
      </c>
      <c r="BL80" s="146" t="b">
        <f t="shared" si="86"/>
        <v>0</v>
      </c>
      <c r="BM80" s="146" t="b">
        <f t="shared" si="87"/>
        <v>0</v>
      </c>
      <c r="BN80" s="146" t="b">
        <f t="shared" si="88"/>
        <v>0</v>
      </c>
      <c r="BO80" s="146" t="b">
        <f t="shared" si="89"/>
        <v>0</v>
      </c>
      <c r="BP80" s="146" t="b">
        <f t="shared" si="90"/>
        <v>0</v>
      </c>
      <c r="BQ80" s="146" t="b">
        <f t="shared" si="91"/>
        <v>0</v>
      </c>
      <c r="BR80" s="146" t="b">
        <f t="shared" si="92"/>
        <v>0</v>
      </c>
      <c r="BS80" s="146" t="b">
        <f t="shared" si="93"/>
        <v>0</v>
      </c>
      <c r="BT80" s="146" t="b">
        <f t="shared" si="94"/>
        <v>0</v>
      </c>
      <c r="BU80" s="146" t="b">
        <f t="shared" si="95"/>
        <v>0</v>
      </c>
      <c r="BV80" s="146" t="b">
        <f t="shared" si="96"/>
        <v>0</v>
      </c>
      <c r="BW80" s="146" t="b">
        <f t="shared" si="97"/>
        <v>0</v>
      </c>
      <c r="BX80" s="146" t="b">
        <f t="shared" si="98"/>
        <v>0</v>
      </c>
      <c r="BY80" s="146" t="b">
        <f t="shared" si="99"/>
        <v>0</v>
      </c>
      <c r="BZ80" s="146" t="b">
        <f t="shared" si="100"/>
        <v>0</v>
      </c>
      <c r="CA80" s="146" t="b">
        <f t="shared" si="101"/>
        <v>0</v>
      </c>
      <c r="CB80" s="146" t="b">
        <f t="shared" si="102"/>
        <v>0</v>
      </c>
      <c r="CC80" s="146" t="b">
        <f t="shared" si="103"/>
        <v>0</v>
      </c>
      <c r="CD80" s="146" t="b">
        <f t="shared" si="104"/>
        <v>0</v>
      </c>
      <c r="CE80" s="146" t="b">
        <f t="shared" si="105"/>
        <v>0</v>
      </c>
      <c r="CF80" s="146" t="b">
        <f t="shared" si="106"/>
        <v>0</v>
      </c>
      <c r="CG80" s="146" t="b">
        <f t="shared" si="107"/>
        <v>0</v>
      </c>
      <c r="CH80" s="146" t="b">
        <f t="shared" si="108"/>
        <v>0</v>
      </c>
      <c r="CI80" s="146" t="b">
        <f t="shared" si="109"/>
        <v>0</v>
      </c>
      <c r="CJ80" s="146" t="b">
        <f t="shared" si="110"/>
        <v>0</v>
      </c>
      <c r="CK80" s="146" t="b">
        <f t="shared" si="111"/>
        <v>0</v>
      </c>
      <c r="CL80" s="146" t="b">
        <f t="shared" si="112"/>
        <v>0</v>
      </c>
      <c r="CM80" s="146" t="b">
        <f t="shared" si="113"/>
        <v>0</v>
      </c>
      <c r="CN80" s="146" t="b">
        <f t="shared" si="114"/>
        <v>0</v>
      </c>
      <c r="CO80" s="146" t="b">
        <f t="shared" si="115"/>
        <v>0</v>
      </c>
      <c r="CP80" s="146" t="b">
        <f t="shared" si="116"/>
        <v>0</v>
      </c>
      <c r="CQ80" s="146" t="b">
        <f t="shared" si="117"/>
        <v>0</v>
      </c>
    </row>
    <row r="81" spans="1:95" x14ac:dyDescent="0.25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 t="str">
        <f t="shared" si="59"/>
        <v/>
      </c>
      <c r="L81" s="108"/>
      <c r="M81" s="108"/>
      <c r="N81" s="108"/>
      <c r="O81" s="108" t="str">
        <f t="shared" si="60"/>
        <v/>
      </c>
      <c r="P81" s="108"/>
      <c r="Q81" s="108"/>
      <c r="R81" s="116"/>
      <c r="S81" s="117"/>
      <c r="T81" s="117"/>
      <c r="U81" s="118" t="str">
        <f t="shared" si="61"/>
        <v/>
      </c>
      <c r="V81" s="116"/>
      <c r="W81" s="119"/>
      <c r="X81" s="120">
        <f t="shared" ca="1" si="62"/>
        <v>41696</v>
      </c>
      <c r="Y81" s="118" t="str">
        <f t="shared" si="63"/>
        <v/>
      </c>
      <c r="Z81" s="119"/>
      <c r="AA81" s="116"/>
      <c r="AB81" s="121"/>
      <c r="AC81" s="121"/>
      <c r="AD81" s="118" t="str">
        <f t="shared" si="64"/>
        <v/>
      </c>
      <c r="AE81" s="121"/>
      <c r="AF81" s="116"/>
      <c r="AG81" s="108" t="str">
        <f t="shared" si="65"/>
        <v/>
      </c>
      <c r="AH81" s="108" t="str">
        <f t="shared" si="66"/>
        <v/>
      </c>
      <c r="AI81" s="108" t="str">
        <f t="shared" si="67"/>
        <v/>
      </c>
      <c r="AJ81" s="108" t="str">
        <f t="shared" si="68"/>
        <v/>
      </c>
      <c r="AK81" s="122"/>
      <c r="AL81" s="123">
        <f t="shared" si="69"/>
        <v>0</v>
      </c>
      <c r="AM81" s="123">
        <f t="shared" si="69"/>
        <v>0</v>
      </c>
      <c r="AN81" s="123">
        <f t="shared" si="70"/>
        <v>0</v>
      </c>
      <c r="AO81" s="123">
        <f t="shared" si="71"/>
        <v>0</v>
      </c>
      <c r="AP81" s="123">
        <f t="shared" si="72"/>
        <v>0</v>
      </c>
      <c r="AQ81" s="108" t="str">
        <f t="shared" si="73"/>
        <v/>
      </c>
      <c r="AR81" s="116"/>
      <c r="AS81" s="117"/>
      <c r="AT81" s="108"/>
      <c r="AU81" s="108"/>
      <c r="AV81" s="108"/>
      <c r="AW81" s="108"/>
      <c r="AX81" s="108" t="str">
        <f t="shared" si="74"/>
        <v/>
      </c>
      <c r="AY81" s="108" t="str">
        <f t="shared" si="75"/>
        <v/>
      </c>
      <c r="BB81" s="146" t="b">
        <f t="shared" si="76"/>
        <v>0</v>
      </c>
      <c r="BC81" s="146" t="b">
        <f t="shared" si="77"/>
        <v>0</v>
      </c>
      <c r="BD81" s="146" t="b">
        <f t="shared" si="78"/>
        <v>0</v>
      </c>
      <c r="BE81" s="146" t="b">
        <f t="shared" si="79"/>
        <v>0</v>
      </c>
      <c r="BF81" s="146" t="b">
        <f t="shared" si="80"/>
        <v>0</v>
      </c>
      <c r="BG81" s="146" t="b">
        <f t="shared" si="81"/>
        <v>0</v>
      </c>
      <c r="BH81" s="146" t="b">
        <f t="shared" si="82"/>
        <v>0</v>
      </c>
      <c r="BI81" s="146" t="b">
        <f t="shared" si="83"/>
        <v>0</v>
      </c>
      <c r="BJ81" s="146" t="b">
        <f t="shared" si="84"/>
        <v>0</v>
      </c>
      <c r="BK81" s="146" t="b">
        <f t="shared" si="85"/>
        <v>0</v>
      </c>
      <c r="BL81" s="146" t="b">
        <f t="shared" si="86"/>
        <v>0</v>
      </c>
      <c r="BM81" s="146" t="b">
        <f t="shared" si="87"/>
        <v>0</v>
      </c>
      <c r="BN81" s="146" t="b">
        <f t="shared" si="88"/>
        <v>0</v>
      </c>
      <c r="BO81" s="146" t="b">
        <f t="shared" si="89"/>
        <v>0</v>
      </c>
      <c r="BP81" s="146" t="b">
        <f t="shared" si="90"/>
        <v>0</v>
      </c>
      <c r="BQ81" s="146" t="b">
        <f t="shared" si="91"/>
        <v>0</v>
      </c>
      <c r="BR81" s="146" t="b">
        <f t="shared" si="92"/>
        <v>0</v>
      </c>
      <c r="BS81" s="146" t="b">
        <f t="shared" si="93"/>
        <v>0</v>
      </c>
      <c r="BT81" s="146" t="b">
        <f t="shared" si="94"/>
        <v>0</v>
      </c>
      <c r="BU81" s="146" t="b">
        <f t="shared" si="95"/>
        <v>0</v>
      </c>
      <c r="BV81" s="146" t="b">
        <f t="shared" si="96"/>
        <v>0</v>
      </c>
      <c r="BW81" s="146" t="b">
        <f t="shared" si="97"/>
        <v>0</v>
      </c>
      <c r="BX81" s="146" t="b">
        <f t="shared" si="98"/>
        <v>0</v>
      </c>
      <c r="BY81" s="146" t="b">
        <f t="shared" si="99"/>
        <v>0</v>
      </c>
      <c r="BZ81" s="146" t="b">
        <f t="shared" si="100"/>
        <v>0</v>
      </c>
      <c r="CA81" s="146" t="b">
        <f t="shared" si="101"/>
        <v>0</v>
      </c>
      <c r="CB81" s="146" t="b">
        <f t="shared" si="102"/>
        <v>0</v>
      </c>
      <c r="CC81" s="146" t="b">
        <f t="shared" si="103"/>
        <v>0</v>
      </c>
      <c r="CD81" s="146" t="b">
        <f t="shared" si="104"/>
        <v>0</v>
      </c>
      <c r="CE81" s="146" t="b">
        <f t="shared" si="105"/>
        <v>0</v>
      </c>
      <c r="CF81" s="146" t="b">
        <f t="shared" si="106"/>
        <v>0</v>
      </c>
      <c r="CG81" s="146" t="b">
        <f t="shared" si="107"/>
        <v>0</v>
      </c>
      <c r="CH81" s="146" t="b">
        <f t="shared" si="108"/>
        <v>0</v>
      </c>
      <c r="CI81" s="146" t="b">
        <f t="shared" si="109"/>
        <v>0</v>
      </c>
      <c r="CJ81" s="146" t="b">
        <f t="shared" si="110"/>
        <v>0</v>
      </c>
      <c r="CK81" s="146" t="b">
        <f t="shared" si="111"/>
        <v>0</v>
      </c>
      <c r="CL81" s="146" t="b">
        <f t="shared" si="112"/>
        <v>0</v>
      </c>
      <c r="CM81" s="146" t="b">
        <f t="shared" si="113"/>
        <v>0</v>
      </c>
      <c r="CN81" s="146" t="b">
        <f t="shared" si="114"/>
        <v>0</v>
      </c>
      <c r="CO81" s="146" t="b">
        <f t="shared" si="115"/>
        <v>0</v>
      </c>
      <c r="CP81" s="146" t="b">
        <f t="shared" si="116"/>
        <v>0</v>
      </c>
      <c r="CQ81" s="146" t="b">
        <f t="shared" si="117"/>
        <v>0</v>
      </c>
    </row>
    <row r="82" spans="1:95" x14ac:dyDescent="0.25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 t="str">
        <f t="shared" si="59"/>
        <v/>
      </c>
      <c r="L82" s="108"/>
      <c r="M82" s="108"/>
      <c r="N82" s="108"/>
      <c r="O82" s="108" t="str">
        <f t="shared" si="60"/>
        <v/>
      </c>
      <c r="P82" s="108"/>
      <c r="Q82" s="108"/>
      <c r="R82" s="116"/>
      <c r="S82" s="117"/>
      <c r="T82" s="117"/>
      <c r="U82" s="118" t="str">
        <f t="shared" si="61"/>
        <v/>
      </c>
      <c r="V82" s="116"/>
      <c r="W82" s="119"/>
      <c r="X82" s="120">
        <f t="shared" ca="1" si="62"/>
        <v>41696</v>
      </c>
      <c r="Y82" s="118" t="str">
        <f t="shared" si="63"/>
        <v/>
      </c>
      <c r="Z82" s="119"/>
      <c r="AA82" s="116"/>
      <c r="AB82" s="121"/>
      <c r="AC82" s="121"/>
      <c r="AD82" s="118" t="str">
        <f t="shared" si="64"/>
        <v/>
      </c>
      <c r="AE82" s="121"/>
      <c r="AF82" s="116"/>
      <c r="AG82" s="108" t="str">
        <f t="shared" si="65"/>
        <v/>
      </c>
      <c r="AH82" s="108" t="str">
        <f t="shared" si="66"/>
        <v/>
      </c>
      <c r="AI82" s="108" t="str">
        <f t="shared" si="67"/>
        <v/>
      </c>
      <c r="AJ82" s="108" t="str">
        <f t="shared" si="68"/>
        <v/>
      </c>
      <c r="AK82" s="122"/>
      <c r="AL82" s="123">
        <f t="shared" si="69"/>
        <v>0</v>
      </c>
      <c r="AM82" s="123">
        <f t="shared" si="69"/>
        <v>0</v>
      </c>
      <c r="AN82" s="123">
        <f t="shared" si="70"/>
        <v>0</v>
      </c>
      <c r="AO82" s="123">
        <f t="shared" si="71"/>
        <v>0</v>
      </c>
      <c r="AP82" s="123">
        <f t="shared" si="72"/>
        <v>0</v>
      </c>
      <c r="AQ82" s="108" t="str">
        <f t="shared" si="73"/>
        <v/>
      </c>
      <c r="AR82" s="116"/>
      <c r="AS82" s="117"/>
      <c r="AT82" s="108"/>
      <c r="AU82" s="108"/>
      <c r="AV82" s="108"/>
      <c r="AW82" s="108"/>
      <c r="AX82" s="108" t="str">
        <f t="shared" si="74"/>
        <v/>
      </c>
      <c r="AY82" s="108" t="str">
        <f t="shared" si="75"/>
        <v/>
      </c>
      <c r="BB82" s="146" t="b">
        <f t="shared" si="76"/>
        <v>0</v>
      </c>
      <c r="BC82" s="146" t="b">
        <f t="shared" si="77"/>
        <v>0</v>
      </c>
      <c r="BD82" s="146" t="b">
        <f t="shared" si="78"/>
        <v>0</v>
      </c>
      <c r="BE82" s="146" t="b">
        <f t="shared" si="79"/>
        <v>0</v>
      </c>
      <c r="BF82" s="146" t="b">
        <f t="shared" si="80"/>
        <v>0</v>
      </c>
      <c r="BG82" s="146" t="b">
        <f t="shared" si="81"/>
        <v>0</v>
      </c>
      <c r="BH82" s="146" t="b">
        <f t="shared" si="82"/>
        <v>0</v>
      </c>
      <c r="BI82" s="146" t="b">
        <f t="shared" si="83"/>
        <v>0</v>
      </c>
      <c r="BJ82" s="146" t="b">
        <f t="shared" si="84"/>
        <v>0</v>
      </c>
      <c r="BK82" s="146" t="b">
        <f t="shared" si="85"/>
        <v>0</v>
      </c>
      <c r="BL82" s="146" t="b">
        <f t="shared" si="86"/>
        <v>0</v>
      </c>
      <c r="BM82" s="146" t="b">
        <f t="shared" si="87"/>
        <v>0</v>
      </c>
      <c r="BN82" s="146" t="b">
        <f t="shared" si="88"/>
        <v>0</v>
      </c>
      <c r="BO82" s="146" t="b">
        <f t="shared" si="89"/>
        <v>0</v>
      </c>
      <c r="BP82" s="146" t="b">
        <f t="shared" si="90"/>
        <v>0</v>
      </c>
      <c r="BQ82" s="146" t="b">
        <f t="shared" si="91"/>
        <v>0</v>
      </c>
      <c r="BR82" s="146" t="b">
        <f t="shared" si="92"/>
        <v>0</v>
      </c>
      <c r="BS82" s="146" t="b">
        <f t="shared" si="93"/>
        <v>0</v>
      </c>
      <c r="BT82" s="146" t="b">
        <f t="shared" si="94"/>
        <v>0</v>
      </c>
      <c r="BU82" s="146" t="b">
        <f t="shared" si="95"/>
        <v>0</v>
      </c>
      <c r="BV82" s="146" t="b">
        <f t="shared" si="96"/>
        <v>0</v>
      </c>
      <c r="BW82" s="146" t="b">
        <f t="shared" si="97"/>
        <v>0</v>
      </c>
      <c r="BX82" s="146" t="b">
        <f t="shared" si="98"/>
        <v>0</v>
      </c>
      <c r="BY82" s="146" t="b">
        <f t="shared" si="99"/>
        <v>0</v>
      </c>
      <c r="BZ82" s="146" t="b">
        <f t="shared" si="100"/>
        <v>0</v>
      </c>
      <c r="CA82" s="146" t="b">
        <f t="shared" si="101"/>
        <v>0</v>
      </c>
      <c r="CB82" s="146" t="b">
        <f t="shared" si="102"/>
        <v>0</v>
      </c>
      <c r="CC82" s="146" t="b">
        <f t="shared" si="103"/>
        <v>0</v>
      </c>
      <c r="CD82" s="146" t="b">
        <f t="shared" si="104"/>
        <v>0</v>
      </c>
      <c r="CE82" s="146" t="b">
        <f t="shared" si="105"/>
        <v>0</v>
      </c>
      <c r="CF82" s="146" t="b">
        <f t="shared" si="106"/>
        <v>0</v>
      </c>
      <c r="CG82" s="146" t="b">
        <f t="shared" si="107"/>
        <v>0</v>
      </c>
      <c r="CH82" s="146" t="b">
        <f t="shared" si="108"/>
        <v>0</v>
      </c>
      <c r="CI82" s="146" t="b">
        <f t="shared" si="109"/>
        <v>0</v>
      </c>
      <c r="CJ82" s="146" t="b">
        <f t="shared" si="110"/>
        <v>0</v>
      </c>
      <c r="CK82" s="146" t="b">
        <f t="shared" si="111"/>
        <v>0</v>
      </c>
      <c r="CL82" s="146" t="b">
        <f t="shared" si="112"/>
        <v>0</v>
      </c>
      <c r="CM82" s="146" t="b">
        <f t="shared" si="113"/>
        <v>0</v>
      </c>
      <c r="CN82" s="146" t="b">
        <f t="shared" si="114"/>
        <v>0</v>
      </c>
      <c r="CO82" s="146" t="b">
        <f t="shared" si="115"/>
        <v>0</v>
      </c>
      <c r="CP82" s="146" t="b">
        <f t="shared" si="116"/>
        <v>0</v>
      </c>
      <c r="CQ82" s="146" t="b">
        <f t="shared" si="117"/>
        <v>0</v>
      </c>
    </row>
    <row r="83" spans="1:95" x14ac:dyDescent="0.25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 t="str">
        <f t="shared" si="59"/>
        <v/>
      </c>
      <c r="L83" s="108"/>
      <c r="M83" s="108"/>
      <c r="N83" s="108"/>
      <c r="O83" s="108" t="str">
        <f t="shared" si="60"/>
        <v/>
      </c>
      <c r="P83" s="108"/>
      <c r="Q83" s="108"/>
      <c r="R83" s="116"/>
      <c r="S83" s="117"/>
      <c r="T83" s="117"/>
      <c r="U83" s="118" t="str">
        <f t="shared" si="61"/>
        <v/>
      </c>
      <c r="V83" s="116"/>
      <c r="W83" s="119"/>
      <c r="X83" s="120">
        <f t="shared" ca="1" si="62"/>
        <v>41696</v>
      </c>
      <c r="Y83" s="118" t="str">
        <f t="shared" si="63"/>
        <v/>
      </c>
      <c r="Z83" s="119"/>
      <c r="AA83" s="116"/>
      <c r="AB83" s="121"/>
      <c r="AC83" s="121"/>
      <c r="AD83" s="118" t="str">
        <f t="shared" si="64"/>
        <v/>
      </c>
      <c r="AE83" s="121"/>
      <c r="AF83" s="116"/>
      <c r="AG83" s="108" t="str">
        <f t="shared" si="65"/>
        <v/>
      </c>
      <c r="AH83" s="108" t="str">
        <f t="shared" si="66"/>
        <v/>
      </c>
      <c r="AI83" s="108" t="str">
        <f t="shared" si="67"/>
        <v/>
      </c>
      <c r="AJ83" s="108" t="str">
        <f t="shared" si="68"/>
        <v/>
      </c>
      <c r="AK83" s="122"/>
      <c r="AL83" s="123">
        <f t="shared" si="69"/>
        <v>0</v>
      </c>
      <c r="AM83" s="123">
        <f t="shared" si="69"/>
        <v>0</v>
      </c>
      <c r="AN83" s="123">
        <f t="shared" si="70"/>
        <v>0</v>
      </c>
      <c r="AO83" s="123">
        <f t="shared" si="71"/>
        <v>0</v>
      </c>
      <c r="AP83" s="123">
        <f t="shared" si="72"/>
        <v>0</v>
      </c>
      <c r="AQ83" s="108" t="str">
        <f t="shared" si="73"/>
        <v/>
      </c>
      <c r="AR83" s="116"/>
      <c r="AS83" s="117"/>
      <c r="AT83" s="108"/>
      <c r="AU83" s="108"/>
      <c r="AV83" s="108"/>
      <c r="AW83" s="108"/>
      <c r="AX83" s="108" t="str">
        <f t="shared" si="74"/>
        <v/>
      </c>
      <c r="AY83" s="108" t="str">
        <f t="shared" si="75"/>
        <v/>
      </c>
      <c r="BB83" s="146" t="b">
        <f t="shared" si="76"/>
        <v>0</v>
      </c>
      <c r="BC83" s="146" t="b">
        <f t="shared" si="77"/>
        <v>0</v>
      </c>
      <c r="BD83" s="146" t="b">
        <f t="shared" si="78"/>
        <v>0</v>
      </c>
      <c r="BE83" s="146" t="b">
        <f t="shared" si="79"/>
        <v>0</v>
      </c>
      <c r="BF83" s="146" t="b">
        <f t="shared" si="80"/>
        <v>0</v>
      </c>
      <c r="BG83" s="146" t="b">
        <f t="shared" si="81"/>
        <v>0</v>
      </c>
      <c r="BH83" s="146" t="b">
        <f t="shared" si="82"/>
        <v>0</v>
      </c>
      <c r="BI83" s="146" t="b">
        <f t="shared" si="83"/>
        <v>0</v>
      </c>
      <c r="BJ83" s="146" t="b">
        <f t="shared" si="84"/>
        <v>0</v>
      </c>
      <c r="BK83" s="146" t="b">
        <f t="shared" si="85"/>
        <v>0</v>
      </c>
      <c r="BL83" s="146" t="b">
        <f t="shared" si="86"/>
        <v>0</v>
      </c>
      <c r="BM83" s="146" t="b">
        <f t="shared" si="87"/>
        <v>0</v>
      </c>
      <c r="BN83" s="146" t="b">
        <f t="shared" si="88"/>
        <v>0</v>
      </c>
      <c r="BO83" s="146" t="b">
        <f t="shared" si="89"/>
        <v>0</v>
      </c>
      <c r="BP83" s="146" t="b">
        <f t="shared" si="90"/>
        <v>0</v>
      </c>
      <c r="BQ83" s="146" t="b">
        <f t="shared" si="91"/>
        <v>0</v>
      </c>
      <c r="BR83" s="146" t="b">
        <f t="shared" si="92"/>
        <v>0</v>
      </c>
      <c r="BS83" s="146" t="b">
        <f t="shared" si="93"/>
        <v>0</v>
      </c>
      <c r="BT83" s="146" t="b">
        <f t="shared" si="94"/>
        <v>0</v>
      </c>
      <c r="BU83" s="146" t="b">
        <f t="shared" si="95"/>
        <v>0</v>
      </c>
      <c r="BV83" s="146" t="b">
        <f t="shared" si="96"/>
        <v>0</v>
      </c>
      <c r="BW83" s="146" t="b">
        <f t="shared" si="97"/>
        <v>0</v>
      </c>
      <c r="BX83" s="146" t="b">
        <f t="shared" si="98"/>
        <v>0</v>
      </c>
      <c r="BY83" s="146" t="b">
        <f t="shared" si="99"/>
        <v>0</v>
      </c>
      <c r="BZ83" s="146" t="b">
        <f t="shared" si="100"/>
        <v>0</v>
      </c>
      <c r="CA83" s="146" t="b">
        <f t="shared" si="101"/>
        <v>0</v>
      </c>
      <c r="CB83" s="146" t="b">
        <f t="shared" si="102"/>
        <v>0</v>
      </c>
      <c r="CC83" s="146" t="b">
        <f t="shared" si="103"/>
        <v>0</v>
      </c>
      <c r="CD83" s="146" t="b">
        <f t="shared" si="104"/>
        <v>0</v>
      </c>
      <c r="CE83" s="146" t="b">
        <f t="shared" si="105"/>
        <v>0</v>
      </c>
      <c r="CF83" s="146" t="b">
        <f t="shared" si="106"/>
        <v>0</v>
      </c>
      <c r="CG83" s="146" t="b">
        <f t="shared" si="107"/>
        <v>0</v>
      </c>
      <c r="CH83" s="146" t="b">
        <f t="shared" si="108"/>
        <v>0</v>
      </c>
      <c r="CI83" s="146" t="b">
        <f t="shared" si="109"/>
        <v>0</v>
      </c>
      <c r="CJ83" s="146" t="b">
        <f t="shared" si="110"/>
        <v>0</v>
      </c>
      <c r="CK83" s="146" t="b">
        <f t="shared" si="111"/>
        <v>0</v>
      </c>
      <c r="CL83" s="146" t="b">
        <f t="shared" si="112"/>
        <v>0</v>
      </c>
      <c r="CM83" s="146" t="b">
        <f t="shared" si="113"/>
        <v>0</v>
      </c>
      <c r="CN83" s="146" t="b">
        <f t="shared" si="114"/>
        <v>0</v>
      </c>
      <c r="CO83" s="146" t="b">
        <f t="shared" si="115"/>
        <v>0</v>
      </c>
      <c r="CP83" s="146" t="b">
        <f t="shared" si="116"/>
        <v>0</v>
      </c>
      <c r="CQ83" s="146" t="b">
        <f t="shared" si="117"/>
        <v>0</v>
      </c>
    </row>
    <row r="84" spans="1:95" x14ac:dyDescent="0.25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 t="str">
        <f t="shared" si="59"/>
        <v/>
      </c>
      <c r="L84" s="108"/>
      <c r="M84" s="108"/>
      <c r="N84" s="108"/>
      <c r="O84" s="108" t="str">
        <f t="shared" si="60"/>
        <v/>
      </c>
      <c r="P84" s="108"/>
      <c r="Q84" s="108"/>
      <c r="R84" s="116"/>
      <c r="S84" s="117"/>
      <c r="T84" s="117"/>
      <c r="U84" s="118" t="str">
        <f t="shared" si="61"/>
        <v/>
      </c>
      <c r="V84" s="116"/>
      <c r="W84" s="119"/>
      <c r="X84" s="120">
        <f t="shared" ca="1" si="62"/>
        <v>41696</v>
      </c>
      <c r="Y84" s="118" t="str">
        <f t="shared" si="63"/>
        <v/>
      </c>
      <c r="Z84" s="119"/>
      <c r="AA84" s="116"/>
      <c r="AB84" s="121"/>
      <c r="AC84" s="121"/>
      <c r="AD84" s="118" t="str">
        <f t="shared" si="64"/>
        <v/>
      </c>
      <c r="AE84" s="121"/>
      <c r="AF84" s="116"/>
      <c r="AG84" s="108" t="str">
        <f t="shared" si="65"/>
        <v/>
      </c>
      <c r="AH84" s="108" t="str">
        <f t="shared" si="66"/>
        <v/>
      </c>
      <c r="AI84" s="108" t="str">
        <f t="shared" si="67"/>
        <v/>
      </c>
      <c r="AJ84" s="108" t="str">
        <f t="shared" si="68"/>
        <v/>
      </c>
      <c r="AK84" s="122"/>
      <c r="AL84" s="123">
        <f t="shared" si="69"/>
        <v>0</v>
      </c>
      <c r="AM84" s="123">
        <f t="shared" si="69"/>
        <v>0</v>
      </c>
      <c r="AN84" s="123">
        <f t="shared" si="70"/>
        <v>0</v>
      </c>
      <c r="AO84" s="123">
        <f t="shared" si="71"/>
        <v>0</v>
      </c>
      <c r="AP84" s="123">
        <f t="shared" si="72"/>
        <v>0</v>
      </c>
      <c r="AQ84" s="108" t="str">
        <f t="shared" si="73"/>
        <v/>
      </c>
      <c r="AR84" s="116"/>
      <c r="AS84" s="117"/>
      <c r="AT84" s="108"/>
      <c r="AU84" s="108"/>
      <c r="AV84" s="108"/>
      <c r="AW84" s="108"/>
      <c r="AX84" s="108" t="str">
        <f t="shared" si="74"/>
        <v/>
      </c>
      <c r="AY84" s="108" t="str">
        <f t="shared" si="75"/>
        <v/>
      </c>
      <c r="BB84" s="146" t="b">
        <f t="shared" si="76"/>
        <v>0</v>
      </c>
      <c r="BC84" s="146" t="b">
        <f t="shared" si="77"/>
        <v>0</v>
      </c>
      <c r="BD84" s="146" t="b">
        <f t="shared" si="78"/>
        <v>0</v>
      </c>
      <c r="BE84" s="146" t="b">
        <f t="shared" si="79"/>
        <v>0</v>
      </c>
      <c r="BF84" s="146" t="b">
        <f t="shared" si="80"/>
        <v>0</v>
      </c>
      <c r="BG84" s="146" t="b">
        <f t="shared" si="81"/>
        <v>0</v>
      </c>
      <c r="BH84" s="146" t="b">
        <f t="shared" si="82"/>
        <v>0</v>
      </c>
      <c r="BI84" s="146" t="b">
        <f t="shared" si="83"/>
        <v>0</v>
      </c>
      <c r="BJ84" s="146" t="b">
        <f t="shared" si="84"/>
        <v>0</v>
      </c>
      <c r="BK84" s="146" t="b">
        <f t="shared" si="85"/>
        <v>0</v>
      </c>
      <c r="BL84" s="146" t="b">
        <f t="shared" si="86"/>
        <v>0</v>
      </c>
      <c r="BM84" s="146" t="b">
        <f t="shared" si="87"/>
        <v>0</v>
      </c>
      <c r="BN84" s="146" t="b">
        <f t="shared" si="88"/>
        <v>0</v>
      </c>
      <c r="BO84" s="146" t="b">
        <f t="shared" si="89"/>
        <v>0</v>
      </c>
      <c r="BP84" s="146" t="b">
        <f t="shared" si="90"/>
        <v>0</v>
      </c>
      <c r="BQ84" s="146" t="b">
        <f t="shared" si="91"/>
        <v>0</v>
      </c>
      <c r="BR84" s="146" t="b">
        <f t="shared" si="92"/>
        <v>0</v>
      </c>
      <c r="BS84" s="146" t="b">
        <f t="shared" si="93"/>
        <v>0</v>
      </c>
      <c r="BT84" s="146" t="b">
        <f t="shared" si="94"/>
        <v>0</v>
      </c>
      <c r="BU84" s="146" t="b">
        <f t="shared" si="95"/>
        <v>0</v>
      </c>
      <c r="BV84" s="146" t="b">
        <f t="shared" si="96"/>
        <v>0</v>
      </c>
      <c r="BW84" s="146" t="b">
        <f t="shared" si="97"/>
        <v>0</v>
      </c>
      <c r="BX84" s="146" t="b">
        <f t="shared" si="98"/>
        <v>0</v>
      </c>
      <c r="BY84" s="146" t="b">
        <f t="shared" si="99"/>
        <v>0</v>
      </c>
      <c r="BZ84" s="146" t="b">
        <f t="shared" si="100"/>
        <v>0</v>
      </c>
      <c r="CA84" s="146" t="b">
        <f t="shared" si="101"/>
        <v>0</v>
      </c>
      <c r="CB84" s="146" t="b">
        <f t="shared" si="102"/>
        <v>0</v>
      </c>
      <c r="CC84" s="146" t="b">
        <f t="shared" si="103"/>
        <v>0</v>
      </c>
      <c r="CD84" s="146" t="b">
        <f t="shared" si="104"/>
        <v>0</v>
      </c>
      <c r="CE84" s="146" t="b">
        <f t="shared" si="105"/>
        <v>0</v>
      </c>
      <c r="CF84" s="146" t="b">
        <f t="shared" si="106"/>
        <v>0</v>
      </c>
      <c r="CG84" s="146" t="b">
        <f t="shared" si="107"/>
        <v>0</v>
      </c>
      <c r="CH84" s="146" t="b">
        <f t="shared" si="108"/>
        <v>0</v>
      </c>
      <c r="CI84" s="146" t="b">
        <f t="shared" si="109"/>
        <v>0</v>
      </c>
      <c r="CJ84" s="146" t="b">
        <f t="shared" si="110"/>
        <v>0</v>
      </c>
      <c r="CK84" s="146" t="b">
        <f t="shared" si="111"/>
        <v>0</v>
      </c>
      <c r="CL84" s="146" t="b">
        <f t="shared" si="112"/>
        <v>0</v>
      </c>
      <c r="CM84" s="146" t="b">
        <f t="shared" si="113"/>
        <v>0</v>
      </c>
      <c r="CN84" s="146" t="b">
        <f t="shared" si="114"/>
        <v>0</v>
      </c>
      <c r="CO84" s="146" t="b">
        <f t="shared" si="115"/>
        <v>0</v>
      </c>
      <c r="CP84" s="146" t="b">
        <f t="shared" si="116"/>
        <v>0</v>
      </c>
      <c r="CQ84" s="146" t="b">
        <f t="shared" si="117"/>
        <v>0</v>
      </c>
    </row>
    <row r="85" spans="1:95" x14ac:dyDescent="0.25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 t="str">
        <f t="shared" si="59"/>
        <v/>
      </c>
      <c r="L85" s="108"/>
      <c r="M85" s="108"/>
      <c r="N85" s="108"/>
      <c r="O85" s="108" t="str">
        <f t="shared" si="60"/>
        <v/>
      </c>
      <c r="P85" s="108"/>
      <c r="Q85" s="108"/>
      <c r="R85" s="116"/>
      <c r="S85" s="117"/>
      <c r="T85" s="117"/>
      <c r="U85" s="118" t="str">
        <f t="shared" si="61"/>
        <v/>
      </c>
      <c r="V85" s="116"/>
      <c r="W85" s="119"/>
      <c r="X85" s="120">
        <f t="shared" ca="1" si="62"/>
        <v>41696</v>
      </c>
      <c r="Y85" s="118" t="str">
        <f t="shared" si="63"/>
        <v/>
      </c>
      <c r="Z85" s="119"/>
      <c r="AA85" s="116"/>
      <c r="AB85" s="121"/>
      <c r="AC85" s="121"/>
      <c r="AD85" s="118" t="str">
        <f t="shared" si="64"/>
        <v/>
      </c>
      <c r="AE85" s="121"/>
      <c r="AF85" s="116"/>
      <c r="AG85" s="108" t="str">
        <f t="shared" si="65"/>
        <v/>
      </c>
      <c r="AH85" s="108" t="str">
        <f t="shared" si="66"/>
        <v/>
      </c>
      <c r="AI85" s="108" t="str">
        <f t="shared" si="67"/>
        <v/>
      </c>
      <c r="AJ85" s="108" t="str">
        <f t="shared" si="68"/>
        <v/>
      </c>
      <c r="AK85" s="122"/>
      <c r="AL85" s="123">
        <f t="shared" si="69"/>
        <v>0</v>
      </c>
      <c r="AM85" s="123">
        <f t="shared" si="69"/>
        <v>0</v>
      </c>
      <c r="AN85" s="123">
        <f t="shared" si="70"/>
        <v>0</v>
      </c>
      <c r="AO85" s="123">
        <f t="shared" si="71"/>
        <v>0</v>
      </c>
      <c r="AP85" s="123">
        <f t="shared" si="72"/>
        <v>0</v>
      </c>
      <c r="AQ85" s="108" t="str">
        <f t="shared" si="73"/>
        <v/>
      </c>
      <c r="AR85" s="116"/>
      <c r="AS85" s="117"/>
      <c r="AT85" s="108"/>
      <c r="AU85" s="108"/>
      <c r="AV85" s="108"/>
      <c r="AW85" s="108"/>
      <c r="AX85" s="108" t="str">
        <f t="shared" si="74"/>
        <v/>
      </c>
      <c r="AY85" s="108" t="str">
        <f t="shared" si="75"/>
        <v/>
      </c>
      <c r="BB85" s="146" t="b">
        <f t="shared" si="76"/>
        <v>0</v>
      </c>
      <c r="BC85" s="146" t="b">
        <f t="shared" si="77"/>
        <v>0</v>
      </c>
      <c r="BD85" s="146" t="b">
        <f t="shared" si="78"/>
        <v>0</v>
      </c>
      <c r="BE85" s="146" t="b">
        <f t="shared" si="79"/>
        <v>0</v>
      </c>
      <c r="BF85" s="146" t="b">
        <f t="shared" si="80"/>
        <v>0</v>
      </c>
      <c r="BG85" s="146" t="b">
        <f t="shared" si="81"/>
        <v>0</v>
      </c>
      <c r="BH85" s="146" t="b">
        <f t="shared" si="82"/>
        <v>0</v>
      </c>
      <c r="BI85" s="146" t="b">
        <f t="shared" si="83"/>
        <v>0</v>
      </c>
      <c r="BJ85" s="146" t="b">
        <f t="shared" si="84"/>
        <v>0</v>
      </c>
      <c r="BK85" s="146" t="b">
        <f t="shared" si="85"/>
        <v>0</v>
      </c>
      <c r="BL85" s="146" t="b">
        <f t="shared" si="86"/>
        <v>0</v>
      </c>
      <c r="BM85" s="146" t="b">
        <f t="shared" si="87"/>
        <v>0</v>
      </c>
      <c r="BN85" s="146" t="b">
        <f t="shared" si="88"/>
        <v>0</v>
      </c>
      <c r="BO85" s="146" t="b">
        <f t="shared" si="89"/>
        <v>0</v>
      </c>
      <c r="BP85" s="146" t="b">
        <f t="shared" si="90"/>
        <v>0</v>
      </c>
      <c r="BQ85" s="146" t="b">
        <f t="shared" si="91"/>
        <v>0</v>
      </c>
      <c r="BR85" s="146" t="b">
        <f t="shared" si="92"/>
        <v>0</v>
      </c>
      <c r="BS85" s="146" t="b">
        <f t="shared" si="93"/>
        <v>0</v>
      </c>
      <c r="BT85" s="146" t="b">
        <f t="shared" si="94"/>
        <v>0</v>
      </c>
      <c r="BU85" s="146" t="b">
        <f t="shared" si="95"/>
        <v>0</v>
      </c>
      <c r="BV85" s="146" t="b">
        <f t="shared" si="96"/>
        <v>0</v>
      </c>
      <c r="BW85" s="146" t="b">
        <f t="shared" si="97"/>
        <v>0</v>
      </c>
      <c r="BX85" s="146" t="b">
        <f t="shared" si="98"/>
        <v>0</v>
      </c>
      <c r="BY85" s="146" t="b">
        <f t="shared" si="99"/>
        <v>0</v>
      </c>
      <c r="BZ85" s="146" t="b">
        <f t="shared" si="100"/>
        <v>0</v>
      </c>
      <c r="CA85" s="146" t="b">
        <f t="shared" si="101"/>
        <v>0</v>
      </c>
      <c r="CB85" s="146" t="b">
        <f t="shared" si="102"/>
        <v>0</v>
      </c>
      <c r="CC85" s="146" t="b">
        <f t="shared" si="103"/>
        <v>0</v>
      </c>
      <c r="CD85" s="146" t="b">
        <f t="shared" si="104"/>
        <v>0</v>
      </c>
      <c r="CE85" s="146" t="b">
        <f t="shared" si="105"/>
        <v>0</v>
      </c>
      <c r="CF85" s="146" t="b">
        <f t="shared" si="106"/>
        <v>0</v>
      </c>
      <c r="CG85" s="146" t="b">
        <f t="shared" si="107"/>
        <v>0</v>
      </c>
      <c r="CH85" s="146" t="b">
        <f t="shared" si="108"/>
        <v>0</v>
      </c>
      <c r="CI85" s="146" t="b">
        <f t="shared" si="109"/>
        <v>0</v>
      </c>
      <c r="CJ85" s="146" t="b">
        <f t="shared" si="110"/>
        <v>0</v>
      </c>
      <c r="CK85" s="146" t="b">
        <f t="shared" si="111"/>
        <v>0</v>
      </c>
      <c r="CL85" s="146" t="b">
        <f t="shared" si="112"/>
        <v>0</v>
      </c>
      <c r="CM85" s="146" t="b">
        <f t="shared" si="113"/>
        <v>0</v>
      </c>
      <c r="CN85" s="146" t="b">
        <f t="shared" si="114"/>
        <v>0</v>
      </c>
      <c r="CO85" s="146" t="b">
        <f t="shared" si="115"/>
        <v>0</v>
      </c>
      <c r="CP85" s="146" t="b">
        <f t="shared" si="116"/>
        <v>0</v>
      </c>
      <c r="CQ85" s="146" t="b">
        <f t="shared" si="117"/>
        <v>0</v>
      </c>
    </row>
    <row r="86" spans="1:95" x14ac:dyDescent="0.25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 t="str">
        <f t="shared" si="59"/>
        <v/>
      </c>
      <c r="L86" s="108"/>
      <c r="M86" s="108"/>
      <c r="N86" s="108"/>
      <c r="O86" s="108" t="str">
        <f t="shared" si="60"/>
        <v/>
      </c>
      <c r="P86" s="108"/>
      <c r="Q86" s="108"/>
      <c r="R86" s="116"/>
      <c r="S86" s="117"/>
      <c r="T86" s="117"/>
      <c r="U86" s="118" t="str">
        <f t="shared" si="61"/>
        <v/>
      </c>
      <c r="V86" s="116"/>
      <c r="W86" s="119"/>
      <c r="X86" s="120">
        <f t="shared" ca="1" si="62"/>
        <v>41696</v>
      </c>
      <c r="Y86" s="118" t="str">
        <f t="shared" si="63"/>
        <v/>
      </c>
      <c r="Z86" s="119"/>
      <c r="AA86" s="116"/>
      <c r="AB86" s="121"/>
      <c r="AC86" s="121"/>
      <c r="AD86" s="118" t="str">
        <f t="shared" si="64"/>
        <v/>
      </c>
      <c r="AE86" s="121"/>
      <c r="AF86" s="116"/>
      <c r="AG86" s="108" t="str">
        <f t="shared" si="65"/>
        <v/>
      </c>
      <c r="AH86" s="108" t="str">
        <f t="shared" si="66"/>
        <v/>
      </c>
      <c r="AI86" s="108" t="str">
        <f t="shared" si="67"/>
        <v/>
      </c>
      <c r="AJ86" s="108" t="str">
        <f t="shared" si="68"/>
        <v/>
      </c>
      <c r="AK86" s="122"/>
      <c r="AL86" s="123">
        <f t="shared" si="69"/>
        <v>0</v>
      </c>
      <c r="AM86" s="123">
        <f t="shared" si="69"/>
        <v>0</v>
      </c>
      <c r="AN86" s="123">
        <f t="shared" si="70"/>
        <v>0</v>
      </c>
      <c r="AO86" s="123">
        <f t="shared" si="71"/>
        <v>0</v>
      </c>
      <c r="AP86" s="123">
        <f t="shared" si="72"/>
        <v>0</v>
      </c>
      <c r="AQ86" s="108" t="str">
        <f t="shared" si="73"/>
        <v/>
      </c>
      <c r="AR86" s="116"/>
      <c r="AS86" s="117"/>
      <c r="AT86" s="108"/>
      <c r="AU86" s="108"/>
      <c r="AV86" s="108"/>
      <c r="AW86" s="108"/>
      <c r="AX86" s="108" t="str">
        <f t="shared" si="74"/>
        <v/>
      </c>
      <c r="AY86" s="108" t="str">
        <f t="shared" si="75"/>
        <v/>
      </c>
      <c r="BB86" s="146" t="b">
        <f t="shared" si="76"/>
        <v>0</v>
      </c>
      <c r="BC86" s="146" t="b">
        <f t="shared" si="77"/>
        <v>0</v>
      </c>
      <c r="BD86" s="146" t="b">
        <f t="shared" si="78"/>
        <v>0</v>
      </c>
      <c r="BE86" s="146" t="b">
        <f t="shared" si="79"/>
        <v>0</v>
      </c>
      <c r="BF86" s="146" t="b">
        <f t="shared" si="80"/>
        <v>0</v>
      </c>
      <c r="BG86" s="146" t="b">
        <f t="shared" si="81"/>
        <v>0</v>
      </c>
      <c r="BH86" s="146" t="b">
        <f t="shared" si="82"/>
        <v>0</v>
      </c>
      <c r="BI86" s="146" t="b">
        <f t="shared" si="83"/>
        <v>0</v>
      </c>
      <c r="BJ86" s="146" t="b">
        <f t="shared" si="84"/>
        <v>0</v>
      </c>
      <c r="BK86" s="146" t="b">
        <f t="shared" si="85"/>
        <v>0</v>
      </c>
      <c r="BL86" s="146" t="b">
        <f t="shared" si="86"/>
        <v>0</v>
      </c>
      <c r="BM86" s="146" t="b">
        <f t="shared" si="87"/>
        <v>0</v>
      </c>
      <c r="BN86" s="146" t="b">
        <f t="shared" si="88"/>
        <v>0</v>
      </c>
      <c r="BO86" s="146" t="b">
        <f t="shared" si="89"/>
        <v>0</v>
      </c>
      <c r="BP86" s="146" t="b">
        <f t="shared" si="90"/>
        <v>0</v>
      </c>
      <c r="BQ86" s="146" t="b">
        <f t="shared" si="91"/>
        <v>0</v>
      </c>
      <c r="BR86" s="146" t="b">
        <f t="shared" si="92"/>
        <v>0</v>
      </c>
      <c r="BS86" s="146" t="b">
        <f t="shared" si="93"/>
        <v>0</v>
      </c>
      <c r="BT86" s="146" t="b">
        <f t="shared" si="94"/>
        <v>0</v>
      </c>
      <c r="BU86" s="146" t="b">
        <f t="shared" si="95"/>
        <v>0</v>
      </c>
      <c r="BV86" s="146" t="b">
        <f t="shared" si="96"/>
        <v>0</v>
      </c>
      <c r="BW86" s="146" t="b">
        <f t="shared" si="97"/>
        <v>0</v>
      </c>
      <c r="BX86" s="146" t="b">
        <f t="shared" si="98"/>
        <v>0</v>
      </c>
      <c r="BY86" s="146" t="b">
        <f t="shared" si="99"/>
        <v>0</v>
      </c>
      <c r="BZ86" s="146" t="b">
        <f t="shared" si="100"/>
        <v>0</v>
      </c>
      <c r="CA86" s="146" t="b">
        <f t="shared" si="101"/>
        <v>0</v>
      </c>
      <c r="CB86" s="146" t="b">
        <f t="shared" si="102"/>
        <v>0</v>
      </c>
      <c r="CC86" s="146" t="b">
        <f t="shared" si="103"/>
        <v>0</v>
      </c>
      <c r="CD86" s="146" t="b">
        <f t="shared" si="104"/>
        <v>0</v>
      </c>
      <c r="CE86" s="146" t="b">
        <f t="shared" si="105"/>
        <v>0</v>
      </c>
      <c r="CF86" s="146" t="b">
        <f t="shared" si="106"/>
        <v>0</v>
      </c>
      <c r="CG86" s="146" t="b">
        <f t="shared" si="107"/>
        <v>0</v>
      </c>
      <c r="CH86" s="146" t="b">
        <f t="shared" si="108"/>
        <v>0</v>
      </c>
      <c r="CI86" s="146" t="b">
        <f t="shared" si="109"/>
        <v>0</v>
      </c>
      <c r="CJ86" s="146" t="b">
        <f t="shared" si="110"/>
        <v>0</v>
      </c>
      <c r="CK86" s="146" t="b">
        <f t="shared" si="111"/>
        <v>0</v>
      </c>
      <c r="CL86" s="146" t="b">
        <f t="shared" si="112"/>
        <v>0</v>
      </c>
      <c r="CM86" s="146" t="b">
        <f t="shared" si="113"/>
        <v>0</v>
      </c>
      <c r="CN86" s="146" t="b">
        <f t="shared" si="114"/>
        <v>0</v>
      </c>
      <c r="CO86" s="146" t="b">
        <f t="shared" si="115"/>
        <v>0</v>
      </c>
      <c r="CP86" s="146" t="b">
        <f t="shared" si="116"/>
        <v>0</v>
      </c>
      <c r="CQ86" s="146" t="b">
        <f t="shared" si="117"/>
        <v>0</v>
      </c>
    </row>
    <row r="87" spans="1:95" x14ac:dyDescent="0.25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 t="str">
        <f t="shared" si="59"/>
        <v/>
      </c>
      <c r="L87" s="108"/>
      <c r="M87" s="108"/>
      <c r="N87" s="108"/>
      <c r="O87" s="108" t="str">
        <f t="shared" si="60"/>
        <v/>
      </c>
      <c r="P87" s="108"/>
      <c r="Q87" s="108"/>
      <c r="R87" s="116"/>
      <c r="S87" s="117"/>
      <c r="T87" s="117"/>
      <c r="U87" s="118" t="str">
        <f t="shared" si="61"/>
        <v/>
      </c>
      <c r="V87" s="116"/>
      <c r="W87" s="119"/>
      <c r="X87" s="120">
        <f t="shared" ca="1" si="62"/>
        <v>41696</v>
      </c>
      <c r="Y87" s="118" t="str">
        <f t="shared" si="63"/>
        <v/>
      </c>
      <c r="Z87" s="119"/>
      <c r="AA87" s="116"/>
      <c r="AB87" s="121"/>
      <c r="AC87" s="121"/>
      <c r="AD87" s="118" t="str">
        <f t="shared" si="64"/>
        <v/>
      </c>
      <c r="AE87" s="121"/>
      <c r="AF87" s="116"/>
      <c r="AG87" s="108" t="str">
        <f t="shared" si="65"/>
        <v/>
      </c>
      <c r="AH87" s="108" t="str">
        <f t="shared" si="66"/>
        <v/>
      </c>
      <c r="AI87" s="108" t="str">
        <f t="shared" si="67"/>
        <v/>
      </c>
      <c r="AJ87" s="108" t="str">
        <f t="shared" si="68"/>
        <v/>
      </c>
      <c r="AK87" s="122"/>
      <c r="AL87" s="123">
        <f t="shared" si="69"/>
        <v>0</v>
      </c>
      <c r="AM87" s="123">
        <f t="shared" si="69"/>
        <v>0</v>
      </c>
      <c r="AN87" s="123">
        <f t="shared" si="70"/>
        <v>0</v>
      </c>
      <c r="AO87" s="123">
        <f t="shared" si="71"/>
        <v>0</v>
      </c>
      <c r="AP87" s="123">
        <f t="shared" si="72"/>
        <v>0</v>
      </c>
      <c r="AQ87" s="108" t="str">
        <f t="shared" si="73"/>
        <v/>
      </c>
      <c r="AR87" s="116"/>
      <c r="AS87" s="117"/>
      <c r="AT87" s="108"/>
      <c r="AU87" s="108"/>
      <c r="AV87" s="108"/>
      <c r="AW87" s="108"/>
      <c r="AX87" s="108" t="str">
        <f t="shared" si="74"/>
        <v/>
      </c>
      <c r="AY87" s="108" t="str">
        <f t="shared" si="75"/>
        <v/>
      </c>
      <c r="BB87" s="146" t="b">
        <f t="shared" si="76"/>
        <v>0</v>
      </c>
      <c r="BC87" s="146" t="b">
        <f t="shared" si="77"/>
        <v>0</v>
      </c>
      <c r="BD87" s="146" t="b">
        <f t="shared" si="78"/>
        <v>0</v>
      </c>
      <c r="BE87" s="146" t="b">
        <f t="shared" si="79"/>
        <v>0</v>
      </c>
      <c r="BF87" s="146" t="b">
        <f t="shared" si="80"/>
        <v>0</v>
      </c>
      <c r="BG87" s="146" t="b">
        <f t="shared" si="81"/>
        <v>0</v>
      </c>
      <c r="BH87" s="146" t="b">
        <f t="shared" si="82"/>
        <v>0</v>
      </c>
      <c r="BI87" s="146" t="b">
        <f t="shared" si="83"/>
        <v>0</v>
      </c>
      <c r="BJ87" s="146" t="b">
        <f t="shared" si="84"/>
        <v>0</v>
      </c>
      <c r="BK87" s="146" t="b">
        <f t="shared" si="85"/>
        <v>0</v>
      </c>
      <c r="BL87" s="146" t="b">
        <f t="shared" si="86"/>
        <v>0</v>
      </c>
      <c r="BM87" s="146" t="b">
        <f t="shared" si="87"/>
        <v>0</v>
      </c>
      <c r="BN87" s="146" t="b">
        <f t="shared" si="88"/>
        <v>0</v>
      </c>
      <c r="BO87" s="146" t="b">
        <f t="shared" si="89"/>
        <v>0</v>
      </c>
      <c r="BP87" s="146" t="b">
        <f t="shared" si="90"/>
        <v>0</v>
      </c>
      <c r="BQ87" s="146" t="b">
        <f t="shared" si="91"/>
        <v>0</v>
      </c>
      <c r="BR87" s="146" t="b">
        <f t="shared" si="92"/>
        <v>0</v>
      </c>
      <c r="BS87" s="146" t="b">
        <f t="shared" si="93"/>
        <v>0</v>
      </c>
      <c r="BT87" s="146" t="b">
        <f t="shared" si="94"/>
        <v>0</v>
      </c>
      <c r="BU87" s="146" t="b">
        <f t="shared" si="95"/>
        <v>0</v>
      </c>
      <c r="BV87" s="146" t="b">
        <f t="shared" si="96"/>
        <v>0</v>
      </c>
      <c r="BW87" s="146" t="b">
        <f t="shared" si="97"/>
        <v>0</v>
      </c>
      <c r="BX87" s="146" t="b">
        <f t="shared" si="98"/>
        <v>0</v>
      </c>
      <c r="BY87" s="146" t="b">
        <f t="shared" si="99"/>
        <v>0</v>
      </c>
      <c r="BZ87" s="146" t="b">
        <f t="shared" si="100"/>
        <v>0</v>
      </c>
      <c r="CA87" s="146" t="b">
        <f t="shared" si="101"/>
        <v>0</v>
      </c>
      <c r="CB87" s="146" t="b">
        <f t="shared" si="102"/>
        <v>0</v>
      </c>
      <c r="CC87" s="146" t="b">
        <f t="shared" si="103"/>
        <v>0</v>
      </c>
      <c r="CD87" s="146" t="b">
        <f t="shared" si="104"/>
        <v>0</v>
      </c>
      <c r="CE87" s="146" t="b">
        <f t="shared" si="105"/>
        <v>0</v>
      </c>
      <c r="CF87" s="146" t="b">
        <f t="shared" si="106"/>
        <v>0</v>
      </c>
      <c r="CG87" s="146" t="b">
        <f t="shared" si="107"/>
        <v>0</v>
      </c>
      <c r="CH87" s="146" t="b">
        <f t="shared" si="108"/>
        <v>0</v>
      </c>
      <c r="CI87" s="146" t="b">
        <f t="shared" si="109"/>
        <v>0</v>
      </c>
      <c r="CJ87" s="146" t="b">
        <f t="shared" si="110"/>
        <v>0</v>
      </c>
      <c r="CK87" s="146" t="b">
        <f t="shared" si="111"/>
        <v>0</v>
      </c>
      <c r="CL87" s="146" t="b">
        <f t="shared" si="112"/>
        <v>0</v>
      </c>
      <c r="CM87" s="146" t="b">
        <f t="shared" si="113"/>
        <v>0</v>
      </c>
      <c r="CN87" s="146" t="b">
        <f t="shared" si="114"/>
        <v>0</v>
      </c>
      <c r="CO87" s="146" t="b">
        <f t="shared" si="115"/>
        <v>0</v>
      </c>
      <c r="CP87" s="146" t="b">
        <f t="shared" si="116"/>
        <v>0</v>
      </c>
      <c r="CQ87" s="146" t="b">
        <f t="shared" si="117"/>
        <v>0</v>
      </c>
    </row>
    <row r="88" spans="1:95" x14ac:dyDescent="0.25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 t="str">
        <f t="shared" si="59"/>
        <v/>
      </c>
      <c r="L88" s="108"/>
      <c r="M88" s="108"/>
      <c r="N88" s="108"/>
      <c r="O88" s="108" t="str">
        <f t="shared" si="60"/>
        <v/>
      </c>
      <c r="P88" s="108"/>
      <c r="Q88" s="108"/>
      <c r="R88" s="116"/>
      <c r="S88" s="117"/>
      <c r="T88" s="117"/>
      <c r="U88" s="118" t="str">
        <f t="shared" si="61"/>
        <v/>
      </c>
      <c r="V88" s="116"/>
      <c r="W88" s="119"/>
      <c r="X88" s="120">
        <f t="shared" ca="1" si="62"/>
        <v>41696</v>
      </c>
      <c r="Y88" s="118" t="str">
        <f t="shared" si="63"/>
        <v/>
      </c>
      <c r="Z88" s="119"/>
      <c r="AA88" s="116"/>
      <c r="AB88" s="121"/>
      <c r="AC88" s="121"/>
      <c r="AD88" s="118" t="str">
        <f t="shared" si="64"/>
        <v/>
      </c>
      <c r="AE88" s="121"/>
      <c r="AF88" s="116"/>
      <c r="AG88" s="108" t="str">
        <f t="shared" si="65"/>
        <v/>
      </c>
      <c r="AH88" s="108" t="str">
        <f t="shared" si="66"/>
        <v/>
      </c>
      <c r="AI88" s="108" t="str">
        <f t="shared" si="67"/>
        <v/>
      </c>
      <c r="AJ88" s="108" t="str">
        <f t="shared" si="68"/>
        <v/>
      </c>
      <c r="AK88" s="122"/>
      <c r="AL88" s="123">
        <f t="shared" si="69"/>
        <v>0</v>
      </c>
      <c r="AM88" s="123">
        <f t="shared" si="69"/>
        <v>0</v>
      </c>
      <c r="AN88" s="123">
        <f t="shared" si="70"/>
        <v>0</v>
      </c>
      <c r="AO88" s="123">
        <f t="shared" si="71"/>
        <v>0</v>
      </c>
      <c r="AP88" s="123">
        <f t="shared" si="72"/>
        <v>0</v>
      </c>
      <c r="AQ88" s="108" t="str">
        <f t="shared" si="73"/>
        <v/>
      </c>
      <c r="AR88" s="116"/>
      <c r="AS88" s="117"/>
      <c r="AT88" s="108"/>
      <c r="AU88" s="108"/>
      <c r="AV88" s="108"/>
      <c r="AW88" s="108"/>
      <c r="AX88" s="108" t="str">
        <f t="shared" si="74"/>
        <v/>
      </c>
      <c r="AY88" s="108" t="str">
        <f t="shared" si="75"/>
        <v/>
      </c>
      <c r="BB88" s="146" t="b">
        <f t="shared" si="76"/>
        <v>0</v>
      </c>
      <c r="BC88" s="146" t="b">
        <f t="shared" si="77"/>
        <v>0</v>
      </c>
      <c r="BD88" s="146" t="b">
        <f t="shared" si="78"/>
        <v>0</v>
      </c>
      <c r="BE88" s="146" t="b">
        <f t="shared" si="79"/>
        <v>0</v>
      </c>
      <c r="BF88" s="146" t="b">
        <f t="shared" si="80"/>
        <v>0</v>
      </c>
      <c r="BG88" s="146" t="b">
        <f t="shared" si="81"/>
        <v>0</v>
      </c>
      <c r="BH88" s="146" t="b">
        <f t="shared" si="82"/>
        <v>0</v>
      </c>
      <c r="BI88" s="146" t="b">
        <f t="shared" si="83"/>
        <v>0</v>
      </c>
      <c r="BJ88" s="146" t="b">
        <f t="shared" si="84"/>
        <v>0</v>
      </c>
      <c r="BK88" s="146" t="b">
        <f t="shared" si="85"/>
        <v>0</v>
      </c>
      <c r="BL88" s="146" t="b">
        <f t="shared" si="86"/>
        <v>0</v>
      </c>
      <c r="BM88" s="146" t="b">
        <f t="shared" si="87"/>
        <v>0</v>
      </c>
      <c r="BN88" s="146" t="b">
        <f t="shared" si="88"/>
        <v>0</v>
      </c>
      <c r="BO88" s="146" t="b">
        <f t="shared" si="89"/>
        <v>0</v>
      </c>
      <c r="BP88" s="146" t="b">
        <f t="shared" si="90"/>
        <v>0</v>
      </c>
      <c r="BQ88" s="146" t="b">
        <f t="shared" si="91"/>
        <v>0</v>
      </c>
      <c r="BR88" s="146" t="b">
        <f t="shared" si="92"/>
        <v>0</v>
      </c>
      <c r="BS88" s="146" t="b">
        <f t="shared" si="93"/>
        <v>0</v>
      </c>
      <c r="BT88" s="146" t="b">
        <f t="shared" si="94"/>
        <v>0</v>
      </c>
      <c r="BU88" s="146" t="b">
        <f t="shared" si="95"/>
        <v>0</v>
      </c>
      <c r="BV88" s="146" t="b">
        <f t="shared" si="96"/>
        <v>0</v>
      </c>
      <c r="BW88" s="146" t="b">
        <f t="shared" si="97"/>
        <v>0</v>
      </c>
      <c r="BX88" s="146" t="b">
        <f t="shared" si="98"/>
        <v>0</v>
      </c>
      <c r="BY88" s="146" t="b">
        <f t="shared" si="99"/>
        <v>0</v>
      </c>
      <c r="BZ88" s="146" t="b">
        <f t="shared" si="100"/>
        <v>0</v>
      </c>
      <c r="CA88" s="146" t="b">
        <f t="shared" si="101"/>
        <v>0</v>
      </c>
      <c r="CB88" s="146" t="b">
        <f t="shared" si="102"/>
        <v>0</v>
      </c>
      <c r="CC88" s="146" t="b">
        <f t="shared" si="103"/>
        <v>0</v>
      </c>
      <c r="CD88" s="146" t="b">
        <f t="shared" si="104"/>
        <v>0</v>
      </c>
      <c r="CE88" s="146" t="b">
        <f t="shared" si="105"/>
        <v>0</v>
      </c>
      <c r="CF88" s="146" t="b">
        <f t="shared" si="106"/>
        <v>0</v>
      </c>
      <c r="CG88" s="146" t="b">
        <f t="shared" si="107"/>
        <v>0</v>
      </c>
      <c r="CH88" s="146" t="b">
        <f t="shared" si="108"/>
        <v>0</v>
      </c>
      <c r="CI88" s="146" t="b">
        <f t="shared" si="109"/>
        <v>0</v>
      </c>
      <c r="CJ88" s="146" t="b">
        <f t="shared" si="110"/>
        <v>0</v>
      </c>
      <c r="CK88" s="146" t="b">
        <f t="shared" si="111"/>
        <v>0</v>
      </c>
      <c r="CL88" s="146" t="b">
        <f t="shared" si="112"/>
        <v>0</v>
      </c>
      <c r="CM88" s="146" t="b">
        <f t="shared" si="113"/>
        <v>0</v>
      </c>
      <c r="CN88" s="146" t="b">
        <f t="shared" si="114"/>
        <v>0</v>
      </c>
      <c r="CO88" s="146" t="b">
        <f t="shared" si="115"/>
        <v>0</v>
      </c>
      <c r="CP88" s="146" t="b">
        <f t="shared" si="116"/>
        <v>0</v>
      </c>
      <c r="CQ88" s="146" t="b">
        <f t="shared" si="117"/>
        <v>0</v>
      </c>
    </row>
    <row r="89" spans="1:95" x14ac:dyDescent="0.25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 t="str">
        <f t="shared" si="59"/>
        <v/>
      </c>
      <c r="L89" s="108"/>
      <c r="M89" s="108"/>
      <c r="N89" s="108"/>
      <c r="O89" s="108" t="str">
        <f t="shared" si="60"/>
        <v/>
      </c>
      <c r="P89" s="108"/>
      <c r="Q89" s="108"/>
      <c r="R89" s="116"/>
      <c r="S89" s="117"/>
      <c r="T89" s="117"/>
      <c r="U89" s="118" t="str">
        <f t="shared" si="61"/>
        <v/>
      </c>
      <c r="V89" s="116"/>
      <c r="W89" s="119"/>
      <c r="X89" s="120">
        <f t="shared" ca="1" si="62"/>
        <v>41696</v>
      </c>
      <c r="Y89" s="118" t="str">
        <f t="shared" si="63"/>
        <v/>
      </c>
      <c r="Z89" s="119"/>
      <c r="AA89" s="116"/>
      <c r="AB89" s="121"/>
      <c r="AC89" s="121"/>
      <c r="AD89" s="118" t="str">
        <f t="shared" si="64"/>
        <v/>
      </c>
      <c r="AE89" s="121"/>
      <c r="AF89" s="116"/>
      <c r="AG89" s="108" t="str">
        <f t="shared" si="65"/>
        <v/>
      </c>
      <c r="AH89" s="108" t="str">
        <f t="shared" si="66"/>
        <v/>
      </c>
      <c r="AI89" s="108" t="str">
        <f t="shared" si="67"/>
        <v/>
      </c>
      <c r="AJ89" s="108" t="str">
        <f t="shared" si="68"/>
        <v/>
      </c>
      <c r="AK89" s="122"/>
      <c r="AL89" s="123">
        <f t="shared" si="69"/>
        <v>0</v>
      </c>
      <c r="AM89" s="123">
        <f t="shared" si="69"/>
        <v>0</v>
      </c>
      <c r="AN89" s="123">
        <f t="shared" si="70"/>
        <v>0</v>
      </c>
      <c r="AO89" s="123">
        <f t="shared" si="71"/>
        <v>0</v>
      </c>
      <c r="AP89" s="123">
        <f t="shared" si="72"/>
        <v>0</v>
      </c>
      <c r="AQ89" s="108" t="str">
        <f t="shared" si="73"/>
        <v/>
      </c>
      <c r="AR89" s="116"/>
      <c r="AS89" s="117"/>
      <c r="AT89" s="108"/>
      <c r="AU89" s="108"/>
      <c r="AV89" s="108"/>
      <c r="AW89" s="108"/>
      <c r="AX89" s="108" t="str">
        <f t="shared" si="74"/>
        <v/>
      </c>
      <c r="AY89" s="108" t="str">
        <f t="shared" si="75"/>
        <v/>
      </c>
      <c r="BB89" s="146" t="b">
        <f t="shared" si="76"/>
        <v>0</v>
      </c>
      <c r="BC89" s="146" t="b">
        <f t="shared" si="77"/>
        <v>0</v>
      </c>
      <c r="BD89" s="146" t="b">
        <f t="shared" si="78"/>
        <v>0</v>
      </c>
      <c r="BE89" s="146" t="b">
        <f t="shared" si="79"/>
        <v>0</v>
      </c>
      <c r="BF89" s="146" t="b">
        <f t="shared" si="80"/>
        <v>0</v>
      </c>
      <c r="BG89" s="146" t="b">
        <f t="shared" si="81"/>
        <v>0</v>
      </c>
      <c r="BH89" s="146" t="b">
        <f t="shared" si="82"/>
        <v>0</v>
      </c>
      <c r="BI89" s="146" t="b">
        <f t="shared" si="83"/>
        <v>0</v>
      </c>
      <c r="BJ89" s="146" t="b">
        <f t="shared" si="84"/>
        <v>0</v>
      </c>
      <c r="BK89" s="146" t="b">
        <f t="shared" si="85"/>
        <v>0</v>
      </c>
      <c r="BL89" s="146" t="b">
        <f t="shared" si="86"/>
        <v>0</v>
      </c>
      <c r="BM89" s="146" t="b">
        <f t="shared" si="87"/>
        <v>0</v>
      </c>
      <c r="BN89" s="146" t="b">
        <f t="shared" si="88"/>
        <v>0</v>
      </c>
      <c r="BO89" s="146" t="b">
        <f t="shared" si="89"/>
        <v>0</v>
      </c>
      <c r="BP89" s="146" t="b">
        <f t="shared" si="90"/>
        <v>0</v>
      </c>
      <c r="BQ89" s="146" t="b">
        <f t="shared" si="91"/>
        <v>0</v>
      </c>
      <c r="BR89" s="146" t="b">
        <f t="shared" si="92"/>
        <v>0</v>
      </c>
      <c r="BS89" s="146" t="b">
        <f t="shared" si="93"/>
        <v>0</v>
      </c>
      <c r="BT89" s="146" t="b">
        <f t="shared" si="94"/>
        <v>0</v>
      </c>
      <c r="BU89" s="146" t="b">
        <f t="shared" si="95"/>
        <v>0</v>
      </c>
      <c r="BV89" s="146" t="b">
        <f t="shared" si="96"/>
        <v>0</v>
      </c>
      <c r="BW89" s="146" t="b">
        <f t="shared" si="97"/>
        <v>0</v>
      </c>
      <c r="BX89" s="146" t="b">
        <f t="shared" si="98"/>
        <v>0</v>
      </c>
      <c r="BY89" s="146" t="b">
        <f t="shared" si="99"/>
        <v>0</v>
      </c>
      <c r="BZ89" s="146" t="b">
        <f t="shared" si="100"/>
        <v>0</v>
      </c>
      <c r="CA89" s="146" t="b">
        <f t="shared" si="101"/>
        <v>0</v>
      </c>
      <c r="CB89" s="146" t="b">
        <f t="shared" si="102"/>
        <v>0</v>
      </c>
      <c r="CC89" s="146" t="b">
        <f t="shared" si="103"/>
        <v>0</v>
      </c>
      <c r="CD89" s="146" t="b">
        <f t="shared" si="104"/>
        <v>0</v>
      </c>
      <c r="CE89" s="146" t="b">
        <f t="shared" si="105"/>
        <v>0</v>
      </c>
      <c r="CF89" s="146" t="b">
        <f t="shared" si="106"/>
        <v>0</v>
      </c>
      <c r="CG89" s="146" t="b">
        <f t="shared" si="107"/>
        <v>0</v>
      </c>
      <c r="CH89" s="146" t="b">
        <f t="shared" si="108"/>
        <v>0</v>
      </c>
      <c r="CI89" s="146" t="b">
        <f t="shared" si="109"/>
        <v>0</v>
      </c>
      <c r="CJ89" s="146" t="b">
        <f t="shared" si="110"/>
        <v>0</v>
      </c>
      <c r="CK89" s="146" t="b">
        <f t="shared" si="111"/>
        <v>0</v>
      </c>
      <c r="CL89" s="146" t="b">
        <f t="shared" si="112"/>
        <v>0</v>
      </c>
      <c r="CM89" s="146" t="b">
        <f t="shared" si="113"/>
        <v>0</v>
      </c>
      <c r="CN89" s="146" t="b">
        <f t="shared" si="114"/>
        <v>0</v>
      </c>
      <c r="CO89" s="146" t="b">
        <f t="shared" si="115"/>
        <v>0</v>
      </c>
      <c r="CP89" s="146" t="b">
        <f t="shared" si="116"/>
        <v>0</v>
      </c>
      <c r="CQ89" s="146" t="b">
        <f t="shared" si="117"/>
        <v>0</v>
      </c>
    </row>
    <row r="90" spans="1:95" x14ac:dyDescent="0.25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 t="str">
        <f t="shared" si="59"/>
        <v/>
      </c>
      <c r="L90" s="108"/>
      <c r="M90" s="108"/>
      <c r="N90" s="108"/>
      <c r="O90" s="108" t="str">
        <f t="shared" si="60"/>
        <v/>
      </c>
      <c r="P90" s="108"/>
      <c r="Q90" s="108"/>
      <c r="R90" s="116"/>
      <c r="S90" s="117"/>
      <c r="T90" s="117"/>
      <c r="U90" s="118" t="str">
        <f t="shared" si="61"/>
        <v/>
      </c>
      <c r="V90" s="116"/>
      <c r="W90" s="119"/>
      <c r="X90" s="120">
        <f t="shared" ca="1" si="62"/>
        <v>41696</v>
      </c>
      <c r="Y90" s="118" t="str">
        <f t="shared" si="63"/>
        <v/>
      </c>
      <c r="Z90" s="119"/>
      <c r="AA90" s="116"/>
      <c r="AB90" s="121"/>
      <c r="AC90" s="121"/>
      <c r="AD90" s="118" t="str">
        <f t="shared" si="64"/>
        <v/>
      </c>
      <c r="AE90" s="121"/>
      <c r="AF90" s="116"/>
      <c r="AG90" s="108" t="str">
        <f t="shared" si="65"/>
        <v/>
      </c>
      <c r="AH90" s="108" t="str">
        <f t="shared" si="66"/>
        <v/>
      </c>
      <c r="AI90" s="108" t="str">
        <f t="shared" si="67"/>
        <v/>
      </c>
      <c r="AJ90" s="108" t="str">
        <f t="shared" si="68"/>
        <v/>
      </c>
      <c r="AK90" s="122"/>
      <c r="AL90" s="123">
        <f t="shared" si="69"/>
        <v>0</v>
      </c>
      <c r="AM90" s="123">
        <f t="shared" si="69"/>
        <v>0</v>
      </c>
      <c r="AN90" s="123">
        <f t="shared" si="70"/>
        <v>0</v>
      </c>
      <c r="AO90" s="123">
        <f t="shared" si="71"/>
        <v>0</v>
      </c>
      <c r="AP90" s="123">
        <f t="shared" si="72"/>
        <v>0</v>
      </c>
      <c r="AQ90" s="108" t="str">
        <f t="shared" si="73"/>
        <v/>
      </c>
      <c r="AR90" s="116"/>
      <c r="AS90" s="117"/>
      <c r="AT90" s="108"/>
      <c r="AU90" s="108"/>
      <c r="AV90" s="108"/>
      <c r="AW90" s="108"/>
      <c r="AX90" s="108" t="str">
        <f t="shared" si="74"/>
        <v/>
      </c>
      <c r="AY90" s="108" t="str">
        <f t="shared" si="75"/>
        <v/>
      </c>
      <c r="BB90" s="146" t="b">
        <f t="shared" si="76"/>
        <v>0</v>
      </c>
      <c r="BC90" s="146" t="b">
        <f t="shared" si="77"/>
        <v>0</v>
      </c>
      <c r="BD90" s="146" t="b">
        <f t="shared" si="78"/>
        <v>0</v>
      </c>
      <c r="BE90" s="146" t="b">
        <f t="shared" si="79"/>
        <v>0</v>
      </c>
      <c r="BF90" s="146" t="b">
        <f t="shared" si="80"/>
        <v>0</v>
      </c>
      <c r="BG90" s="146" t="b">
        <f t="shared" si="81"/>
        <v>0</v>
      </c>
      <c r="BH90" s="146" t="b">
        <f t="shared" si="82"/>
        <v>0</v>
      </c>
      <c r="BI90" s="146" t="b">
        <f t="shared" si="83"/>
        <v>0</v>
      </c>
      <c r="BJ90" s="146" t="b">
        <f t="shared" si="84"/>
        <v>0</v>
      </c>
      <c r="BK90" s="146" t="b">
        <f t="shared" si="85"/>
        <v>0</v>
      </c>
      <c r="BL90" s="146" t="b">
        <f t="shared" si="86"/>
        <v>0</v>
      </c>
      <c r="BM90" s="146" t="b">
        <f t="shared" si="87"/>
        <v>0</v>
      </c>
      <c r="BN90" s="146" t="b">
        <f t="shared" si="88"/>
        <v>0</v>
      </c>
      <c r="BO90" s="146" t="b">
        <f t="shared" si="89"/>
        <v>0</v>
      </c>
      <c r="BP90" s="146" t="b">
        <f t="shared" si="90"/>
        <v>0</v>
      </c>
      <c r="BQ90" s="146" t="b">
        <f t="shared" si="91"/>
        <v>0</v>
      </c>
      <c r="BR90" s="146" t="b">
        <f t="shared" si="92"/>
        <v>0</v>
      </c>
      <c r="BS90" s="146" t="b">
        <f t="shared" si="93"/>
        <v>0</v>
      </c>
      <c r="BT90" s="146" t="b">
        <f t="shared" si="94"/>
        <v>0</v>
      </c>
      <c r="BU90" s="146" t="b">
        <f t="shared" si="95"/>
        <v>0</v>
      </c>
      <c r="BV90" s="146" t="b">
        <f t="shared" si="96"/>
        <v>0</v>
      </c>
      <c r="BW90" s="146" t="b">
        <f t="shared" si="97"/>
        <v>0</v>
      </c>
      <c r="BX90" s="146" t="b">
        <f t="shared" si="98"/>
        <v>0</v>
      </c>
      <c r="BY90" s="146" t="b">
        <f t="shared" si="99"/>
        <v>0</v>
      </c>
      <c r="BZ90" s="146" t="b">
        <f t="shared" si="100"/>
        <v>0</v>
      </c>
      <c r="CA90" s="146" t="b">
        <f t="shared" si="101"/>
        <v>0</v>
      </c>
      <c r="CB90" s="146" t="b">
        <f t="shared" si="102"/>
        <v>0</v>
      </c>
      <c r="CC90" s="146" t="b">
        <f t="shared" si="103"/>
        <v>0</v>
      </c>
      <c r="CD90" s="146" t="b">
        <f t="shared" si="104"/>
        <v>0</v>
      </c>
      <c r="CE90" s="146" t="b">
        <f t="shared" si="105"/>
        <v>0</v>
      </c>
      <c r="CF90" s="146" t="b">
        <f t="shared" si="106"/>
        <v>0</v>
      </c>
      <c r="CG90" s="146" t="b">
        <f t="shared" si="107"/>
        <v>0</v>
      </c>
      <c r="CH90" s="146" t="b">
        <f t="shared" si="108"/>
        <v>0</v>
      </c>
      <c r="CI90" s="146" t="b">
        <f t="shared" si="109"/>
        <v>0</v>
      </c>
      <c r="CJ90" s="146" t="b">
        <f t="shared" si="110"/>
        <v>0</v>
      </c>
      <c r="CK90" s="146" t="b">
        <f t="shared" si="111"/>
        <v>0</v>
      </c>
      <c r="CL90" s="146" t="b">
        <f t="shared" si="112"/>
        <v>0</v>
      </c>
      <c r="CM90" s="146" t="b">
        <f t="shared" si="113"/>
        <v>0</v>
      </c>
      <c r="CN90" s="146" t="b">
        <f t="shared" si="114"/>
        <v>0</v>
      </c>
      <c r="CO90" s="146" t="b">
        <f t="shared" si="115"/>
        <v>0</v>
      </c>
      <c r="CP90" s="146" t="b">
        <f t="shared" si="116"/>
        <v>0</v>
      </c>
      <c r="CQ90" s="146" t="b">
        <f t="shared" si="117"/>
        <v>0</v>
      </c>
    </row>
    <row r="91" spans="1:95" x14ac:dyDescent="0.25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 t="str">
        <f t="shared" si="59"/>
        <v/>
      </c>
      <c r="L91" s="108"/>
      <c r="M91" s="108"/>
      <c r="N91" s="108"/>
      <c r="O91" s="108" t="str">
        <f t="shared" si="60"/>
        <v/>
      </c>
      <c r="P91" s="108"/>
      <c r="Q91" s="108"/>
      <c r="R91" s="116"/>
      <c r="S91" s="117"/>
      <c r="T91" s="117"/>
      <c r="U91" s="118" t="str">
        <f t="shared" si="61"/>
        <v/>
      </c>
      <c r="V91" s="116"/>
      <c r="W91" s="119"/>
      <c r="X91" s="120">
        <f t="shared" ca="1" si="62"/>
        <v>41696</v>
      </c>
      <c r="Y91" s="118" t="str">
        <f t="shared" si="63"/>
        <v/>
      </c>
      <c r="Z91" s="119"/>
      <c r="AA91" s="116"/>
      <c r="AB91" s="121"/>
      <c r="AC91" s="121"/>
      <c r="AD91" s="118" t="str">
        <f t="shared" si="64"/>
        <v/>
      </c>
      <c r="AE91" s="121"/>
      <c r="AF91" s="116"/>
      <c r="AG91" s="108" t="str">
        <f t="shared" si="65"/>
        <v/>
      </c>
      <c r="AH91" s="108" t="str">
        <f t="shared" si="66"/>
        <v/>
      </c>
      <c r="AI91" s="108" t="str">
        <f t="shared" si="67"/>
        <v/>
      </c>
      <c r="AJ91" s="108" t="str">
        <f t="shared" si="68"/>
        <v/>
      </c>
      <c r="AK91" s="122"/>
      <c r="AL91" s="123">
        <f t="shared" si="69"/>
        <v>0</v>
      </c>
      <c r="AM91" s="123">
        <f t="shared" si="69"/>
        <v>0</v>
      </c>
      <c r="AN91" s="123">
        <f t="shared" si="70"/>
        <v>0</v>
      </c>
      <c r="AO91" s="123">
        <f t="shared" si="71"/>
        <v>0</v>
      </c>
      <c r="AP91" s="123">
        <f t="shared" si="72"/>
        <v>0</v>
      </c>
      <c r="AQ91" s="108" t="str">
        <f t="shared" si="73"/>
        <v/>
      </c>
      <c r="AR91" s="116"/>
      <c r="AS91" s="117"/>
      <c r="AT91" s="108"/>
      <c r="AU91" s="108"/>
      <c r="AV91" s="108"/>
      <c r="AW91" s="108"/>
      <c r="AX91" s="108" t="str">
        <f t="shared" si="74"/>
        <v/>
      </c>
      <c r="AY91" s="108" t="str">
        <f t="shared" si="75"/>
        <v/>
      </c>
      <c r="BB91" s="146" t="b">
        <f t="shared" si="76"/>
        <v>0</v>
      </c>
      <c r="BC91" s="146" t="b">
        <f t="shared" si="77"/>
        <v>0</v>
      </c>
      <c r="BD91" s="146" t="b">
        <f t="shared" si="78"/>
        <v>0</v>
      </c>
      <c r="BE91" s="146" t="b">
        <f t="shared" si="79"/>
        <v>0</v>
      </c>
      <c r="BF91" s="146" t="b">
        <f t="shared" si="80"/>
        <v>0</v>
      </c>
      <c r="BG91" s="146" t="b">
        <f t="shared" si="81"/>
        <v>0</v>
      </c>
      <c r="BH91" s="146" t="b">
        <f t="shared" si="82"/>
        <v>0</v>
      </c>
      <c r="BI91" s="146" t="b">
        <f t="shared" si="83"/>
        <v>0</v>
      </c>
      <c r="BJ91" s="146" t="b">
        <f t="shared" si="84"/>
        <v>0</v>
      </c>
      <c r="BK91" s="146" t="b">
        <f t="shared" si="85"/>
        <v>0</v>
      </c>
      <c r="BL91" s="146" t="b">
        <f t="shared" si="86"/>
        <v>0</v>
      </c>
      <c r="BM91" s="146" t="b">
        <f t="shared" si="87"/>
        <v>0</v>
      </c>
      <c r="BN91" s="146" t="b">
        <f t="shared" si="88"/>
        <v>0</v>
      </c>
      <c r="BO91" s="146" t="b">
        <f t="shared" si="89"/>
        <v>0</v>
      </c>
      <c r="BP91" s="146" t="b">
        <f t="shared" si="90"/>
        <v>0</v>
      </c>
      <c r="BQ91" s="146" t="b">
        <f t="shared" si="91"/>
        <v>0</v>
      </c>
      <c r="BR91" s="146" t="b">
        <f t="shared" si="92"/>
        <v>0</v>
      </c>
      <c r="BS91" s="146" t="b">
        <f t="shared" si="93"/>
        <v>0</v>
      </c>
      <c r="BT91" s="146" t="b">
        <f t="shared" si="94"/>
        <v>0</v>
      </c>
      <c r="BU91" s="146" t="b">
        <f t="shared" si="95"/>
        <v>0</v>
      </c>
      <c r="BV91" s="146" t="b">
        <f t="shared" si="96"/>
        <v>0</v>
      </c>
      <c r="BW91" s="146" t="b">
        <f t="shared" si="97"/>
        <v>0</v>
      </c>
      <c r="BX91" s="146" t="b">
        <f t="shared" si="98"/>
        <v>0</v>
      </c>
      <c r="BY91" s="146" t="b">
        <f t="shared" si="99"/>
        <v>0</v>
      </c>
      <c r="BZ91" s="146" t="b">
        <f t="shared" si="100"/>
        <v>0</v>
      </c>
      <c r="CA91" s="146" t="b">
        <f t="shared" si="101"/>
        <v>0</v>
      </c>
      <c r="CB91" s="146" t="b">
        <f t="shared" si="102"/>
        <v>0</v>
      </c>
      <c r="CC91" s="146" t="b">
        <f t="shared" si="103"/>
        <v>0</v>
      </c>
      <c r="CD91" s="146" t="b">
        <f t="shared" si="104"/>
        <v>0</v>
      </c>
      <c r="CE91" s="146" t="b">
        <f t="shared" si="105"/>
        <v>0</v>
      </c>
      <c r="CF91" s="146" t="b">
        <f t="shared" si="106"/>
        <v>0</v>
      </c>
      <c r="CG91" s="146" t="b">
        <f t="shared" si="107"/>
        <v>0</v>
      </c>
      <c r="CH91" s="146" t="b">
        <f t="shared" si="108"/>
        <v>0</v>
      </c>
      <c r="CI91" s="146" t="b">
        <f t="shared" si="109"/>
        <v>0</v>
      </c>
      <c r="CJ91" s="146" t="b">
        <f t="shared" si="110"/>
        <v>0</v>
      </c>
      <c r="CK91" s="146" t="b">
        <f t="shared" si="111"/>
        <v>0</v>
      </c>
      <c r="CL91" s="146" t="b">
        <f t="shared" si="112"/>
        <v>0</v>
      </c>
      <c r="CM91" s="146" t="b">
        <f t="shared" si="113"/>
        <v>0</v>
      </c>
      <c r="CN91" s="146" t="b">
        <f t="shared" si="114"/>
        <v>0</v>
      </c>
      <c r="CO91" s="146" t="b">
        <f t="shared" si="115"/>
        <v>0</v>
      </c>
      <c r="CP91" s="146" t="b">
        <f t="shared" si="116"/>
        <v>0</v>
      </c>
      <c r="CQ91" s="146" t="b">
        <f t="shared" si="117"/>
        <v>0</v>
      </c>
    </row>
    <row r="92" spans="1:95" x14ac:dyDescent="0.25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 t="str">
        <f t="shared" si="59"/>
        <v/>
      </c>
      <c r="L92" s="108"/>
      <c r="M92" s="108"/>
      <c r="N92" s="108"/>
      <c r="O92" s="108" t="str">
        <f t="shared" si="60"/>
        <v/>
      </c>
      <c r="P92" s="108"/>
      <c r="Q92" s="108"/>
      <c r="R92" s="116"/>
      <c r="S92" s="117"/>
      <c r="T92" s="117"/>
      <c r="U92" s="118" t="str">
        <f t="shared" si="61"/>
        <v/>
      </c>
      <c r="V92" s="116"/>
      <c r="W92" s="119"/>
      <c r="X92" s="120">
        <f t="shared" ca="1" si="62"/>
        <v>41696</v>
      </c>
      <c r="Y92" s="118" t="str">
        <f t="shared" si="63"/>
        <v/>
      </c>
      <c r="Z92" s="119"/>
      <c r="AA92" s="116"/>
      <c r="AB92" s="121"/>
      <c r="AC92" s="121"/>
      <c r="AD92" s="118" t="str">
        <f t="shared" si="64"/>
        <v/>
      </c>
      <c r="AE92" s="121"/>
      <c r="AF92" s="116"/>
      <c r="AG92" s="108" t="str">
        <f t="shared" si="65"/>
        <v/>
      </c>
      <c r="AH92" s="108" t="str">
        <f t="shared" si="66"/>
        <v/>
      </c>
      <c r="AI92" s="108" t="str">
        <f t="shared" si="67"/>
        <v/>
      </c>
      <c r="AJ92" s="108" t="str">
        <f t="shared" si="68"/>
        <v/>
      </c>
      <c r="AK92" s="122"/>
      <c r="AL92" s="123">
        <f t="shared" si="69"/>
        <v>0</v>
      </c>
      <c r="AM92" s="123">
        <f t="shared" si="69"/>
        <v>0</v>
      </c>
      <c r="AN92" s="123">
        <f t="shared" si="70"/>
        <v>0</v>
      </c>
      <c r="AO92" s="123">
        <f t="shared" si="71"/>
        <v>0</v>
      </c>
      <c r="AP92" s="123">
        <f t="shared" si="72"/>
        <v>0</v>
      </c>
      <c r="AQ92" s="108" t="str">
        <f t="shared" si="73"/>
        <v/>
      </c>
      <c r="AR92" s="116"/>
      <c r="AS92" s="117"/>
      <c r="AT92" s="108"/>
      <c r="AU92" s="108"/>
      <c r="AV92" s="108"/>
      <c r="AW92" s="108"/>
      <c r="AX92" s="108" t="str">
        <f t="shared" si="74"/>
        <v/>
      </c>
      <c r="AY92" s="108" t="str">
        <f t="shared" si="75"/>
        <v/>
      </c>
      <c r="BB92" s="146" t="b">
        <f t="shared" si="76"/>
        <v>0</v>
      </c>
      <c r="BC92" s="146" t="b">
        <f t="shared" si="77"/>
        <v>0</v>
      </c>
      <c r="BD92" s="146" t="b">
        <f t="shared" si="78"/>
        <v>0</v>
      </c>
      <c r="BE92" s="146" t="b">
        <f t="shared" si="79"/>
        <v>0</v>
      </c>
      <c r="BF92" s="146" t="b">
        <f t="shared" si="80"/>
        <v>0</v>
      </c>
      <c r="BG92" s="146" t="b">
        <f t="shared" si="81"/>
        <v>0</v>
      </c>
      <c r="BH92" s="146" t="b">
        <f t="shared" si="82"/>
        <v>0</v>
      </c>
      <c r="BI92" s="146" t="b">
        <f t="shared" si="83"/>
        <v>0</v>
      </c>
      <c r="BJ92" s="146" t="b">
        <f t="shared" si="84"/>
        <v>0</v>
      </c>
      <c r="BK92" s="146" t="b">
        <f t="shared" si="85"/>
        <v>0</v>
      </c>
      <c r="BL92" s="146" t="b">
        <f t="shared" si="86"/>
        <v>0</v>
      </c>
      <c r="BM92" s="146" t="b">
        <f t="shared" si="87"/>
        <v>0</v>
      </c>
      <c r="BN92" s="146" t="b">
        <f t="shared" si="88"/>
        <v>0</v>
      </c>
      <c r="BO92" s="146" t="b">
        <f t="shared" si="89"/>
        <v>0</v>
      </c>
      <c r="BP92" s="146" t="b">
        <f t="shared" si="90"/>
        <v>0</v>
      </c>
      <c r="BQ92" s="146" t="b">
        <f t="shared" si="91"/>
        <v>0</v>
      </c>
      <c r="BR92" s="146" t="b">
        <f t="shared" si="92"/>
        <v>0</v>
      </c>
      <c r="BS92" s="146" t="b">
        <f t="shared" si="93"/>
        <v>0</v>
      </c>
      <c r="BT92" s="146" t="b">
        <f t="shared" si="94"/>
        <v>0</v>
      </c>
      <c r="BU92" s="146" t="b">
        <f t="shared" si="95"/>
        <v>0</v>
      </c>
      <c r="BV92" s="146" t="b">
        <f t="shared" si="96"/>
        <v>0</v>
      </c>
      <c r="BW92" s="146" t="b">
        <f t="shared" si="97"/>
        <v>0</v>
      </c>
      <c r="BX92" s="146" t="b">
        <f t="shared" si="98"/>
        <v>0</v>
      </c>
      <c r="BY92" s="146" t="b">
        <f t="shared" si="99"/>
        <v>0</v>
      </c>
      <c r="BZ92" s="146" t="b">
        <f t="shared" si="100"/>
        <v>0</v>
      </c>
      <c r="CA92" s="146" t="b">
        <f t="shared" si="101"/>
        <v>0</v>
      </c>
      <c r="CB92" s="146" t="b">
        <f t="shared" si="102"/>
        <v>0</v>
      </c>
      <c r="CC92" s="146" t="b">
        <f t="shared" si="103"/>
        <v>0</v>
      </c>
      <c r="CD92" s="146" t="b">
        <f t="shared" si="104"/>
        <v>0</v>
      </c>
      <c r="CE92" s="146" t="b">
        <f t="shared" si="105"/>
        <v>0</v>
      </c>
      <c r="CF92" s="146" t="b">
        <f t="shared" si="106"/>
        <v>0</v>
      </c>
      <c r="CG92" s="146" t="b">
        <f t="shared" si="107"/>
        <v>0</v>
      </c>
      <c r="CH92" s="146" t="b">
        <f t="shared" si="108"/>
        <v>0</v>
      </c>
      <c r="CI92" s="146" t="b">
        <f t="shared" si="109"/>
        <v>0</v>
      </c>
      <c r="CJ92" s="146" t="b">
        <f t="shared" si="110"/>
        <v>0</v>
      </c>
      <c r="CK92" s="146" t="b">
        <f t="shared" si="111"/>
        <v>0</v>
      </c>
      <c r="CL92" s="146" t="b">
        <f t="shared" si="112"/>
        <v>0</v>
      </c>
      <c r="CM92" s="146" t="b">
        <f t="shared" si="113"/>
        <v>0</v>
      </c>
      <c r="CN92" s="146" t="b">
        <f t="shared" si="114"/>
        <v>0</v>
      </c>
      <c r="CO92" s="146" t="b">
        <f t="shared" si="115"/>
        <v>0</v>
      </c>
      <c r="CP92" s="146" t="b">
        <f t="shared" si="116"/>
        <v>0</v>
      </c>
      <c r="CQ92" s="146" t="b">
        <f t="shared" si="117"/>
        <v>0</v>
      </c>
    </row>
    <row r="93" spans="1:95" x14ac:dyDescent="0.25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 t="str">
        <f t="shared" si="59"/>
        <v/>
      </c>
      <c r="L93" s="108"/>
      <c r="M93" s="108"/>
      <c r="N93" s="108"/>
      <c r="O93" s="108" t="str">
        <f t="shared" si="60"/>
        <v/>
      </c>
      <c r="P93" s="108"/>
      <c r="Q93" s="108"/>
      <c r="R93" s="116"/>
      <c r="S93" s="117"/>
      <c r="T93" s="117"/>
      <c r="U93" s="118" t="str">
        <f t="shared" si="61"/>
        <v/>
      </c>
      <c r="V93" s="116"/>
      <c r="W93" s="119"/>
      <c r="X93" s="120">
        <f t="shared" ca="1" si="62"/>
        <v>41696</v>
      </c>
      <c r="Y93" s="118" t="str">
        <f t="shared" si="63"/>
        <v/>
      </c>
      <c r="Z93" s="119"/>
      <c r="AA93" s="116"/>
      <c r="AB93" s="121"/>
      <c r="AC93" s="121"/>
      <c r="AD93" s="118" t="str">
        <f t="shared" si="64"/>
        <v/>
      </c>
      <c r="AE93" s="121"/>
      <c r="AF93" s="116"/>
      <c r="AG93" s="108" t="str">
        <f t="shared" si="65"/>
        <v/>
      </c>
      <c r="AH93" s="108" t="str">
        <f t="shared" si="66"/>
        <v/>
      </c>
      <c r="AI93" s="108" t="str">
        <f t="shared" si="67"/>
        <v/>
      </c>
      <c r="AJ93" s="108" t="str">
        <f t="shared" si="68"/>
        <v/>
      </c>
      <c r="AK93" s="122"/>
      <c r="AL93" s="123">
        <f t="shared" si="69"/>
        <v>0</v>
      </c>
      <c r="AM93" s="123">
        <f t="shared" si="69"/>
        <v>0</v>
      </c>
      <c r="AN93" s="123">
        <f t="shared" si="70"/>
        <v>0</v>
      </c>
      <c r="AO93" s="123">
        <f t="shared" si="71"/>
        <v>0</v>
      </c>
      <c r="AP93" s="123">
        <f t="shared" si="72"/>
        <v>0</v>
      </c>
      <c r="AQ93" s="108" t="str">
        <f t="shared" si="73"/>
        <v/>
      </c>
      <c r="AR93" s="116"/>
      <c r="AS93" s="117"/>
      <c r="AT93" s="108"/>
      <c r="AU93" s="108"/>
      <c r="AV93" s="108"/>
      <c r="AW93" s="108"/>
      <c r="AX93" s="108" t="str">
        <f t="shared" si="74"/>
        <v/>
      </c>
      <c r="AY93" s="108" t="str">
        <f t="shared" si="75"/>
        <v/>
      </c>
      <c r="BB93" s="146" t="b">
        <f t="shared" si="76"/>
        <v>0</v>
      </c>
      <c r="BC93" s="146" t="b">
        <f t="shared" si="77"/>
        <v>0</v>
      </c>
      <c r="BD93" s="146" t="b">
        <f t="shared" si="78"/>
        <v>0</v>
      </c>
      <c r="BE93" s="146" t="b">
        <f t="shared" si="79"/>
        <v>0</v>
      </c>
      <c r="BF93" s="146" t="b">
        <f t="shared" si="80"/>
        <v>0</v>
      </c>
      <c r="BG93" s="146" t="b">
        <f t="shared" si="81"/>
        <v>0</v>
      </c>
      <c r="BH93" s="146" t="b">
        <f t="shared" si="82"/>
        <v>0</v>
      </c>
      <c r="BI93" s="146" t="b">
        <f t="shared" si="83"/>
        <v>0</v>
      </c>
      <c r="BJ93" s="146" t="b">
        <f t="shared" si="84"/>
        <v>0</v>
      </c>
      <c r="BK93" s="146" t="b">
        <f t="shared" si="85"/>
        <v>0</v>
      </c>
      <c r="BL93" s="146" t="b">
        <f t="shared" si="86"/>
        <v>0</v>
      </c>
      <c r="BM93" s="146" t="b">
        <f t="shared" si="87"/>
        <v>0</v>
      </c>
      <c r="BN93" s="146" t="b">
        <f t="shared" si="88"/>
        <v>0</v>
      </c>
      <c r="BO93" s="146" t="b">
        <f t="shared" si="89"/>
        <v>0</v>
      </c>
      <c r="BP93" s="146" t="b">
        <f t="shared" si="90"/>
        <v>0</v>
      </c>
      <c r="BQ93" s="146" t="b">
        <f t="shared" si="91"/>
        <v>0</v>
      </c>
      <c r="BR93" s="146" t="b">
        <f t="shared" si="92"/>
        <v>0</v>
      </c>
      <c r="BS93" s="146" t="b">
        <f t="shared" si="93"/>
        <v>0</v>
      </c>
      <c r="BT93" s="146" t="b">
        <f t="shared" si="94"/>
        <v>0</v>
      </c>
      <c r="BU93" s="146" t="b">
        <f t="shared" si="95"/>
        <v>0</v>
      </c>
      <c r="BV93" s="146" t="b">
        <f t="shared" si="96"/>
        <v>0</v>
      </c>
      <c r="BW93" s="146" t="b">
        <f t="shared" si="97"/>
        <v>0</v>
      </c>
      <c r="BX93" s="146" t="b">
        <f t="shared" si="98"/>
        <v>0</v>
      </c>
      <c r="BY93" s="146" t="b">
        <f t="shared" si="99"/>
        <v>0</v>
      </c>
      <c r="BZ93" s="146" t="b">
        <f t="shared" si="100"/>
        <v>0</v>
      </c>
      <c r="CA93" s="146" t="b">
        <f t="shared" si="101"/>
        <v>0</v>
      </c>
      <c r="CB93" s="146" t="b">
        <f t="shared" si="102"/>
        <v>0</v>
      </c>
      <c r="CC93" s="146" t="b">
        <f t="shared" si="103"/>
        <v>0</v>
      </c>
      <c r="CD93" s="146" t="b">
        <f t="shared" si="104"/>
        <v>0</v>
      </c>
      <c r="CE93" s="146" t="b">
        <f t="shared" si="105"/>
        <v>0</v>
      </c>
      <c r="CF93" s="146" t="b">
        <f t="shared" si="106"/>
        <v>0</v>
      </c>
      <c r="CG93" s="146" t="b">
        <f t="shared" si="107"/>
        <v>0</v>
      </c>
      <c r="CH93" s="146" t="b">
        <f t="shared" si="108"/>
        <v>0</v>
      </c>
      <c r="CI93" s="146" t="b">
        <f t="shared" si="109"/>
        <v>0</v>
      </c>
      <c r="CJ93" s="146" t="b">
        <f t="shared" si="110"/>
        <v>0</v>
      </c>
      <c r="CK93" s="146" t="b">
        <f t="shared" si="111"/>
        <v>0</v>
      </c>
      <c r="CL93" s="146" t="b">
        <f t="shared" si="112"/>
        <v>0</v>
      </c>
      <c r="CM93" s="146" t="b">
        <f t="shared" si="113"/>
        <v>0</v>
      </c>
      <c r="CN93" s="146" t="b">
        <f t="shared" si="114"/>
        <v>0</v>
      </c>
      <c r="CO93" s="146" t="b">
        <f t="shared" si="115"/>
        <v>0</v>
      </c>
      <c r="CP93" s="146" t="b">
        <f t="shared" si="116"/>
        <v>0</v>
      </c>
      <c r="CQ93" s="146" t="b">
        <f t="shared" si="117"/>
        <v>0</v>
      </c>
    </row>
    <row r="94" spans="1:95" x14ac:dyDescent="0.25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 t="str">
        <f t="shared" si="59"/>
        <v/>
      </c>
      <c r="L94" s="108"/>
      <c r="M94" s="108"/>
      <c r="N94" s="108"/>
      <c r="O94" s="108" t="str">
        <f t="shared" si="60"/>
        <v/>
      </c>
      <c r="P94" s="108"/>
      <c r="Q94" s="108"/>
      <c r="R94" s="116"/>
      <c r="S94" s="117"/>
      <c r="T94" s="117"/>
      <c r="U94" s="118" t="str">
        <f t="shared" si="61"/>
        <v/>
      </c>
      <c r="V94" s="116"/>
      <c r="W94" s="119"/>
      <c r="X94" s="120">
        <f t="shared" ca="1" si="62"/>
        <v>41696</v>
      </c>
      <c r="Y94" s="118" t="str">
        <f t="shared" si="63"/>
        <v/>
      </c>
      <c r="Z94" s="119"/>
      <c r="AA94" s="116"/>
      <c r="AB94" s="121"/>
      <c r="AC94" s="121"/>
      <c r="AD94" s="118" t="str">
        <f t="shared" si="64"/>
        <v/>
      </c>
      <c r="AE94" s="121"/>
      <c r="AF94" s="116"/>
      <c r="AG94" s="108" t="str">
        <f t="shared" si="65"/>
        <v/>
      </c>
      <c r="AH94" s="108" t="str">
        <f t="shared" si="66"/>
        <v/>
      </c>
      <c r="AI94" s="108" t="str">
        <f t="shared" si="67"/>
        <v/>
      </c>
      <c r="AJ94" s="108" t="str">
        <f t="shared" si="68"/>
        <v/>
      </c>
      <c r="AK94" s="122"/>
      <c r="AL94" s="123">
        <f t="shared" si="69"/>
        <v>0</v>
      </c>
      <c r="AM94" s="123">
        <f t="shared" si="69"/>
        <v>0</v>
      </c>
      <c r="AN94" s="123">
        <f t="shared" si="70"/>
        <v>0</v>
      </c>
      <c r="AO94" s="123">
        <f t="shared" si="71"/>
        <v>0</v>
      </c>
      <c r="AP94" s="123">
        <f t="shared" si="72"/>
        <v>0</v>
      </c>
      <c r="AQ94" s="108" t="str">
        <f t="shared" si="73"/>
        <v/>
      </c>
      <c r="AR94" s="116"/>
      <c r="AS94" s="117"/>
      <c r="AT94" s="108"/>
      <c r="AU94" s="108"/>
      <c r="AV94" s="108"/>
      <c r="AW94" s="108"/>
      <c r="AX94" s="108" t="str">
        <f t="shared" si="74"/>
        <v/>
      </c>
      <c r="AY94" s="108" t="str">
        <f t="shared" si="75"/>
        <v/>
      </c>
      <c r="BB94" s="146" t="b">
        <f t="shared" si="76"/>
        <v>0</v>
      </c>
      <c r="BC94" s="146" t="b">
        <f t="shared" si="77"/>
        <v>0</v>
      </c>
      <c r="BD94" s="146" t="b">
        <f t="shared" si="78"/>
        <v>0</v>
      </c>
      <c r="BE94" s="146" t="b">
        <f t="shared" si="79"/>
        <v>0</v>
      </c>
      <c r="BF94" s="146" t="b">
        <f t="shared" si="80"/>
        <v>0</v>
      </c>
      <c r="BG94" s="146" t="b">
        <f t="shared" si="81"/>
        <v>0</v>
      </c>
      <c r="BH94" s="146" t="b">
        <f t="shared" si="82"/>
        <v>0</v>
      </c>
      <c r="BI94" s="146" t="b">
        <f t="shared" si="83"/>
        <v>0</v>
      </c>
      <c r="BJ94" s="146" t="b">
        <f t="shared" si="84"/>
        <v>0</v>
      </c>
      <c r="BK94" s="146" t="b">
        <f t="shared" si="85"/>
        <v>0</v>
      </c>
      <c r="BL94" s="146" t="b">
        <f t="shared" si="86"/>
        <v>0</v>
      </c>
      <c r="BM94" s="146" t="b">
        <f t="shared" si="87"/>
        <v>0</v>
      </c>
      <c r="BN94" s="146" t="b">
        <f t="shared" si="88"/>
        <v>0</v>
      </c>
      <c r="BO94" s="146" t="b">
        <f t="shared" si="89"/>
        <v>0</v>
      </c>
      <c r="BP94" s="146" t="b">
        <f t="shared" si="90"/>
        <v>0</v>
      </c>
      <c r="BQ94" s="146" t="b">
        <f t="shared" si="91"/>
        <v>0</v>
      </c>
      <c r="BR94" s="146" t="b">
        <f t="shared" si="92"/>
        <v>0</v>
      </c>
      <c r="BS94" s="146" t="b">
        <f t="shared" si="93"/>
        <v>0</v>
      </c>
      <c r="BT94" s="146" t="b">
        <f t="shared" si="94"/>
        <v>0</v>
      </c>
      <c r="BU94" s="146" t="b">
        <f t="shared" si="95"/>
        <v>0</v>
      </c>
      <c r="BV94" s="146" t="b">
        <f t="shared" si="96"/>
        <v>0</v>
      </c>
      <c r="BW94" s="146" t="b">
        <f t="shared" si="97"/>
        <v>0</v>
      </c>
      <c r="BX94" s="146" t="b">
        <f t="shared" si="98"/>
        <v>0</v>
      </c>
      <c r="BY94" s="146" t="b">
        <f t="shared" si="99"/>
        <v>0</v>
      </c>
      <c r="BZ94" s="146" t="b">
        <f t="shared" si="100"/>
        <v>0</v>
      </c>
      <c r="CA94" s="146" t="b">
        <f t="shared" si="101"/>
        <v>0</v>
      </c>
      <c r="CB94" s="146" t="b">
        <f t="shared" si="102"/>
        <v>0</v>
      </c>
      <c r="CC94" s="146" t="b">
        <f t="shared" si="103"/>
        <v>0</v>
      </c>
      <c r="CD94" s="146" t="b">
        <f t="shared" si="104"/>
        <v>0</v>
      </c>
      <c r="CE94" s="146" t="b">
        <f t="shared" si="105"/>
        <v>0</v>
      </c>
      <c r="CF94" s="146" t="b">
        <f t="shared" si="106"/>
        <v>0</v>
      </c>
      <c r="CG94" s="146" t="b">
        <f t="shared" si="107"/>
        <v>0</v>
      </c>
      <c r="CH94" s="146" t="b">
        <f t="shared" si="108"/>
        <v>0</v>
      </c>
      <c r="CI94" s="146" t="b">
        <f t="shared" si="109"/>
        <v>0</v>
      </c>
      <c r="CJ94" s="146" t="b">
        <f t="shared" si="110"/>
        <v>0</v>
      </c>
      <c r="CK94" s="146" t="b">
        <f t="shared" si="111"/>
        <v>0</v>
      </c>
      <c r="CL94" s="146" t="b">
        <f t="shared" si="112"/>
        <v>0</v>
      </c>
      <c r="CM94" s="146" t="b">
        <f t="shared" si="113"/>
        <v>0</v>
      </c>
      <c r="CN94" s="146" t="b">
        <f t="shared" si="114"/>
        <v>0</v>
      </c>
      <c r="CO94" s="146" t="b">
        <f t="shared" si="115"/>
        <v>0</v>
      </c>
      <c r="CP94" s="146" t="b">
        <f t="shared" si="116"/>
        <v>0</v>
      </c>
      <c r="CQ94" s="146" t="b">
        <f t="shared" si="117"/>
        <v>0</v>
      </c>
    </row>
    <row r="95" spans="1:95" x14ac:dyDescent="0.25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 t="str">
        <f t="shared" si="59"/>
        <v/>
      </c>
      <c r="L95" s="108"/>
      <c r="M95" s="108"/>
      <c r="N95" s="108"/>
      <c r="O95" s="108" t="str">
        <f t="shared" si="60"/>
        <v/>
      </c>
      <c r="P95" s="108"/>
      <c r="Q95" s="108"/>
      <c r="R95" s="116"/>
      <c r="S95" s="117"/>
      <c r="T95" s="117"/>
      <c r="U95" s="118" t="str">
        <f t="shared" si="61"/>
        <v/>
      </c>
      <c r="V95" s="116"/>
      <c r="W95" s="119"/>
      <c r="X95" s="120">
        <f t="shared" ca="1" si="62"/>
        <v>41696</v>
      </c>
      <c r="Y95" s="118" t="str">
        <f t="shared" si="63"/>
        <v/>
      </c>
      <c r="Z95" s="119"/>
      <c r="AA95" s="116"/>
      <c r="AB95" s="121"/>
      <c r="AC95" s="121"/>
      <c r="AD95" s="118" t="str">
        <f t="shared" si="64"/>
        <v/>
      </c>
      <c r="AE95" s="121"/>
      <c r="AF95" s="116"/>
      <c r="AG95" s="108" t="str">
        <f t="shared" si="65"/>
        <v/>
      </c>
      <c r="AH95" s="108" t="str">
        <f t="shared" si="66"/>
        <v/>
      </c>
      <c r="AI95" s="108" t="str">
        <f t="shared" si="67"/>
        <v/>
      </c>
      <c r="AJ95" s="108" t="str">
        <f t="shared" si="68"/>
        <v/>
      </c>
      <c r="AK95" s="122"/>
      <c r="AL95" s="123">
        <f t="shared" si="69"/>
        <v>0</v>
      </c>
      <c r="AM95" s="123">
        <f t="shared" si="69"/>
        <v>0</v>
      </c>
      <c r="AN95" s="123">
        <f t="shared" si="70"/>
        <v>0</v>
      </c>
      <c r="AO95" s="123">
        <f t="shared" si="71"/>
        <v>0</v>
      </c>
      <c r="AP95" s="123">
        <f t="shared" si="72"/>
        <v>0</v>
      </c>
      <c r="AQ95" s="108" t="str">
        <f t="shared" si="73"/>
        <v/>
      </c>
      <c r="AR95" s="116"/>
      <c r="AS95" s="117"/>
      <c r="AT95" s="108"/>
      <c r="AU95" s="108"/>
      <c r="AV95" s="108"/>
      <c r="AW95" s="108"/>
      <c r="AX95" s="108" t="str">
        <f t="shared" si="74"/>
        <v/>
      </c>
      <c r="AY95" s="108" t="str">
        <f t="shared" si="75"/>
        <v/>
      </c>
      <c r="BB95" s="146" t="b">
        <f t="shared" si="76"/>
        <v>0</v>
      </c>
      <c r="BC95" s="146" t="b">
        <f t="shared" si="77"/>
        <v>0</v>
      </c>
      <c r="BD95" s="146" t="b">
        <f t="shared" si="78"/>
        <v>0</v>
      </c>
      <c r="BE95" s="146" t="b">
        <f t="shared" si="79"/>
        <v>0</v>
      </c>
      <c r="BF95" s="146" t="b">
        <f t="shared" si="80"/>
        <v>0</v>
      </c>
      <c r="BG95" s="146" t="b">
        <f t="shared" si="81"/>
        <v>0</v>
      </c>
      <c r="BH95" s="146" t="b">
        <f t="shared" si="82"/>
        <v>0</v>
      </c>
      <c r="BI95" s="146" t="b">
        <f t="shared" si="83"/>
        <v>0</v>
      </c>
      <c r="BJ95" s="146" t="b">
        <f t="shared" si="84"/>
        <v>0</v>
      </c>
      <c r="BK95" s="146" t="b">
        <f t="shared" si="85"/>
        <v>0</v>
      </c>
      <c r="BL95" s="146" t="b">
        <f t="shared" si="86"/>
        <v>0</v>
      </c>
      <c r="BM95" s="146" t="b">
        <f t="shared" si="87"/>
        <v>0</v>
      </c>
      <c r="BN95" s="146" t="b">
        <f t="shared" si="88"/>
        <v>0</v>
      </c>
      <c r="BO95" s="146" t="b">
        <f t="shared" si="89"/>
        <v>0</v>
      </c>
      <c r="BP95" s="146" t="b">
        <f t="shared" si="90"/>
        <v>0</v>
      </c>
      <c r="BQ95" s="146" t="b">
        <f t="shared" si="91"/>
        <v>0</v>
      </c>
      <c r="BR95" s="146" t="b">
        <f t="shared" si="92"/>
        <v>0</v>
      </c>
      <c r="BS95" s="146" t="b">
        <f t="shared" si="93"/>
        <v>0</v>
      </c>
      <c r="BT95" s="146" t="b">
        <f t="shared" si="94"/>
        <v>0</v>
      </c>
      <c r="BU95" s="146" t="b">
        <f t="shared" si="95"/>
        <v>0</v>
      </c>
      <c r="BV95" s="146" t="b">
        <f t="shared" si="96"/>
        <v>0</v>
      </c>
      <c r="BW95" s="146" t="b">
        <f t="shared" si="97"/>
        <v>0</v>
      </c>
      <c r="BX95" s="146" t="b">
        <f t="shared" si="98"/>
        <v>0</v>
      </c>
      <c r="BY95" s="146" t="b">
        <f t="shared" si="99"/>
        <v>0</v>
      </c>
      <c r="BZ95" s="146" t="b">
        <f t="shared" si="100"/>
        <v>0</v>
      </c>
      <c r="CA95" s="146" t="b">
        <f t="shared" si="101"/>
        <v>0</v>
      </c>
      <c r="CB95" s="146" t="b">
        <f t="shared" si="102"/>
        <v>0</v>
      </c>
      <c r="CC95" s="146" t="b">
        <f t="shared" si="103"/>
        <v>0</v>
      </c>
      <c r="CD95" s="146" t="b">
        <f t="shared" si="104"/>
        <v>0</v>
      </c>
      <c r="CE95" s="146" t="b">
        <f t="shared" si="105"/>
        <v>0</v>
      </c>
      <c r="CF95" s="146" t="b">
        <f t="shared" si="106"/>
        <v>0</v>
      </c>
      <c r="CG95" s="146" t="b">
        <f t="shared" si="107"/>
        <v>0</v>
      </c>
      <c r="CH95" s="146" t="b">
        <f t="shared" si="108"/>
        <v>0</v>
      </c>
      <c r="CI95" s="146" t="b">
        <f t="shared" si="109"/>
        <v>0</v>
      </c>
      <c r="CJ95" s="146" t="b">
        <f t="shared" si="110"/>
        <v>0</v>
      </c>
      <c r="CK95" s="146" t="b">
        <f t="shared" si="111"/>
        <v>0</v>
      </c>
      <c r="CL95" s="146" t="b">
        <f t="shared" si="112"/>
        <v>0</v>
      </c>
      <c r="CM95" s="146" t="b">
        <f t="shared" si="113"/>
        <v>0</v>
      </c>
      <c r="CN95" s="146" t="b">
        <f t="shared" si="114"/>
        <v>0</v>
      </c>
      <c r="CO95" s="146" t="b">
        <f t="shared" si="115"/>
        <v>0</v>
      </c>
      <c r="CP95" s="146" t="b">
        <f t="shared" si="116"/>
        <v>0</v>
      </c>
      <c r="CQ95" s="146" t="b">
        <f t="shared" si="117"/>
        <v>0</v>
      </c>
    </row>
    <row r="96" spans="1:95" x14ac:dyDescent="0.25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 t="str">
        <f t="shared" si="59"/>
        <v/>
      </c>
      <c r="L96" s="108"/>
      <c r="M96" s="108"/>
      <c r="N96" s="108"/>
      <c r="O96" s="108" t="str">
        <f t="shared" si="60"/>
        <v/>
      </c>
      <c r="P96" s="108"/>
      <c r="Q96" s="108"/>
      <c r="R96" s="116"/>
      <c r="S96" s="117"/>
      <c r="T96" s="117"/>
      <c r="U96" s="118" t="str">
        <f t="shared" si="61"/>
        <v/>
      </c>
      <c r="V96" s="116"/>
      <c r="W96" s="119"/>
      <c r="X96" s="120">
        <f t="shared" ca="1" si="62"/>
        <v>41696</v>
      </c>
      <c r="Y96" s="118" t="str">
        <f t="shared" si="63"/>
        <v/>
      </c>
      <c r="Z96" s="119"/>
      <c r="AA96" s="116"/>
      <c r="AB96" s="121"/>
      <c r="AC96" s="121"/>
      <c r="AD96" s="118" t="str">
        <f t="shared" si="64"/>
        <v/>
      </c>
      <c r="AE96" s="121"/>
      <c r="AF96" s="116"/>
      <c r="AG96" s="108" t="str">
        <f t="shared" si="65"/>
        <v/>
      </c>
      <c r="AH96" s="108" t="str">
        <f t="shared" si="66"/>
        <v/>
      </c>
      <c r="AI96" s="108" t="str">
        <f t="shared" si="67"/>
        <v/>
      </c>
      <c r="AJ96" s="108" t="str">
        <f t="shared" si="68"/>
        <v/>
      </c>
      <c r="AK96" s="122"/>
      <c r="AL96" s="123">
        <f t="shared" si="69"/>
        <v>0</v>
      </c>
      <c r="AM96" s="123">
        <f t="shared" si="69"/>
        <v>0</v>
      </c>
      <c r="AN96" s="123">
        <f t="shared" si="70"/>
        <v>0</v>
      </c>
      <c r="AO96" s="123">
        <f t="shared" si="71"/>
        <v>0</v>
      </c>
      <c r="AP96" s="123">
        <f t="shared" si="72"/>
        <v>0</v>
      </c>
      <c r="AQ96" s="108" t="str">
        <f t="shared" si="73"/>
        <v/>
      </c>
      <c r="AR96" s="116"/>
      <c r="AS96" s="117"/>
      <c r="AT96" s="108"/>
      <c r="AU96" s="108"/>
      <c r="AV96" s="108"/>
      <c r="AW96" s="108"/>
      <c r="AX96" s="108" t="str">
        <f t="shared" si="74"/>
        <v/>
      </c>
      <c r="AY96" s="108" t="str">
        <f t="shared" si="75"/>
        <v/>
      </c>
      <c r="BB96" s="146" t="b">
        <f t="shared" si="76"/>
        <v>0</v>
      </c>
      <c r="BC96" s="146" t="b">
        <f t="shared" si="77"/>
        <v>0</v>
      </c>
      <c r="BD96" s="146" t="b">
        <f t="shared" si="78"/>
        <v>0</v>
      </c>
      <c r="BE96" s="146" t="b">
        <f t="shared" si="79"/>
        <v>0</v>
      </c>
      <c r="BF96" s="146" t="b">
        <f t="shared" si="80"/>
        <v>0</v>
      </c>
      <c r="BG96" s="146" t="b">
        <f t="shared" si="81"/>
        <v>0</v>
      </c>
      <c r="BH96" s="146" t="b">
        <f t="shared" si="82"/>
        <v>0</v>
      </c>
      <c r="BI96" s="146" t="b">
        <f t="shared" si="83"/>
        <v>0</v>
      </c>
      <c r="BJ96" s="146" t="b">
        <f t="shared" si="84"/>
        <v>0</v>
      </c>
      <c r="BK96" s="146" t="b">
        <f t="shared" si="85"/>
        <v>0</v>
      </c>
      <c r="BL96" s="146" t="b">
        <f t="shared" si="86"/>
        <v>0</v>
      </c>
      <c r="BM96" s="146" t="b">
        <f t="shared" si="87"/>
        <v>0</v>
      </c>
      <c r="BN96" s="146" t="b">
        <f t="shared" si="88"/>
        <v>0</v>
      </c>
      <c r="BO96" s="146" t="b">
        <f t="shared" si="89"/>
        <v>0</v>
      </c>
      <c r="BP96" s="146" t="b">
        <f t="shared" si="90"/>
        <v>0</v>
      </c>
      <c r="BQ96" s="146" t="b">
        <f t="shared" si="91"/>
        <v>0</v>
      </c>
      <c r="BR96" s="146" t="b">
        <f t="shared" si="92"/>
        <v>0</v>
      </c>
      <c r="BS96" s="146" t="b">
        <f t="shared" si="93"/>
        <v>0</v>
      </c>
      <c r="BT96" s="146" t="b">
        <f t="shared" si="94"/>
        <v>0</v>
      </c>
      <c r="BU96" s="146" t="b">
        <f t="shared" si="95"/>
        <v>0</v>
      </c>
      <c r="BV96" s="146" t="b">
        <f t="shared" si="96"/>
        <v>0</v>
      </c>
      <c r="BW96" s="146" t="b">
        <f t="shared" si="97"/>
        <v>0</v>
      </c>
      <c r="BX96" s="146" t="b">
        <f t="shared" si="98"/>
        <v>0</v>
      </c>
      <c r="BY96" s="146" t="b">
        <f t="shared" si="99"/>
        <v>0</v>
      </c>
      <c r="BZ96" s="146" t="b">
        <f t="shared" si="100"/>
        <v>0</v>
      </c>
      <c r="CA96" s="146" t="b">
        <f t="shared" si="101"/>
        <v>0</v>
      </c>
      <c r="CB96" s="146" t="b">
        <f t="shared" si="102"/>
        <v>0</v>
      </c>
      <c r="CC96" s="146" t="b">
        <f t="shared" si="103"/>
        <v>0</v>
      </c>
      <c r="CD96" s="146" t="b">
        <f t="shared" si="104"/>
        <v>0</v>
      </c>
      <c r="CE96" s="146" t="b">
        <f t="shared" si="105"/>
        <v>0</v>
      </c>
      <c r="CF96" s="146" t="b">
        <f t="shared" si="106"/>
        <v>0</v>
      </c>
      <c r="CG96" s="146" t="b">
        <f t="shared" si="107"/>
        <v>0</v>
      </c>
      <c r="CH96" s="146" t="b">
        <f t="shared" si="108"/>
        <v>0</v>
      </c>
      <c r="CI96" s="146" t="b">
        <f t="shared" si="109"/>
        <v>0</v>
      </c>
      <c r="CJ96" s="146" t="b">
        <f t="shared" si="110"/>
        <v>0</v>
      </c>
      <c r="CK96" s="146" t="b">
        <f t="shared" si="111"/>
        <v>0</v>
      </c>
      <c r="CL96" s="146" t="b">
        <f t="shared" si="112"/>
        <v>0</v>
      </c>
      <c r="CM96" s="146" t="b">
        <f t="shared" si="113"/>
        <v>0</v>
      </c>
      <c r="CN96" s="146" t="b">
        <f t="shared" si="114"/>
        <v>0</v>
      </c>
      <c r="CO96" s="146" t="b">
        <f t="shared" si="115"/>
        <v>0</v>
      </c>
      <c r="CP96" s="146" t="b">
        <f t="shared" si="116"/>
        <v>0</v>
      </c>
      <c r="CQ96" s="146" t="b">
        <f t="shared" si="117"/>
        <v>0</v>
      </c>
    </row>
    <row r="97" spans="1:95" x14ac:dyDescent="0.25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 t="str">
        <f t="shared" si="59"/>
        <v/>
      </c>
      <c r="L97" s="108"/>
      <c r="M97" s="108"/>
      <c r="N97" s="108"/>
      <c r="O97" s="108" t="str">
        <f t="shared" si="60"/>
        <v/>
      </c>
      <c r="P97" s="108"/>
      <c r="Q97" s="108"/>
      <c r="R97" s="116"/>
      <c r="S97" s="117"/>
      <c r="T97" s="117"/>
      <c r="U97" s="118" t="str">
        <f t="shared" si="61"/>
        <v/>
      </c>
      <c r="V97" s="116"/>
      <c r="W97" s="119"/>
      <c r="X97" s="120">
        <f t="shared" ca="1" si="62"/>
        <v>41696</v>
      </c>
      <c r="Y97" s="118" t="str">
        <f t="shared" si="63"/>
        <v/>
      </c>
      <c r="Z97" s="119"/>
      <c r="AA97" s="116"/>
      <c r="AB97" s="121"/>
      <c r="AC97" s="121"/>
      <c r="AD97" s="118" t="str">
        <f t="shared" si="64"/>
        <v/>
      </c>
      <c r="AE97" s="121"/>
      <c r="AF97" s="116"/>
      <c r="AG97" s="108" t="str">
        <f t="shared" si="65"/>
        <v/>
      </c>
      <c r="AH97" s="108" t="str">
        <f t="shared" si="66"/>
        <v/>
      </c>
      <c r="AI97" s="108" t="str">
        <f t="shared" si="67"/>
        <v/>
      </c>
      <c r="AJ97" s="108" t="str">
        <f t="shared" si="68"/>
        <v/>
      </c>
      <c r="AK97" s="122"/>
      <c r="AL97" s="123">
        <f t="shared" si="69"/>
        <v>0</v>
      </c>
      <c r="AM97" s="123">
        <f t="shared" si="69"/>
        <v>0</v>
      </c>
      <c r="AN97" s="123">
        <f t="shared" si="70"/>
        <v>0</v>
      </c>
      <c r="AO97" s="123">
        <f t="shared" si="71"/>
        <v>0</v>
      </c>
      <c r="AP97" s="123">
        <f t="shared" si="72"/>
        <v>0</v>
      </c>
      <c r="AQ97" s="108" t="str">
        <f t="shared" si="73"/>
        <v/>
      </c>
      <c r="AR97" s="116"/>
      <c r="AS97" s="117"/>
      <c r="AT97" s="108"/>
      <c r="AU97" s="108"/>
      <c r="AV97" s="108"/>
      <c r="AW97" s="108"/>
      <c r="AX97" s="108" t="str">
        <f t="shared" si="74"/>
        <v/>
      </c>
      <c r="AY97" s="108" t="str">
        <f t="shared" si="75"/>
        <v/>
      </c>
      <c r="BB97" s="146" t="b">
        <f t="shared" si="76"/>
        <v>0</v>
      </c>
      <c r="BC97" s="146" t="b">
        <f t="shared" si="77"/>
        <v>0</v>
      </c>
      <c r="BD97" s="146" t="b">
        <f t="shared" si="78"/>
        <v>0</v>
      </c>
      <c r="BE97" s="146" t="b">
        <f t="shared" si="79"/>
        <v>0</v>
      </c>
      <c r="BF97" s="146" t="b">
        <f t="shared" si="80"/>
        <v>0</v>
      </c>
      <c r="BG97" s="146" t="b">
        <f t="shared" si="81"/>
        <v>0</v>
      </c>
      <c r="BH97" s="146" t="b">
        <f t="shared" si="82"/>
        <v>0</v>
      </c>
      <c r="BI97" s="146" t="b">
        <f t="shared" si="83"/>
        <v>0</v>
      </c>
      <c r="BJ97" s="146" t="b">
        <f t="shared" si="84"/>
        <v>0</v>
      </c>
      <c r="BK97" s="146" t="b">
        <f t="shared" si="85"/>
        <v>0</v>
      </c>
      <c r="BL97" s="146" t="b">
        <f t="shared" si="86"/>
        <v>0</v>
      </c>
      <c r="BM97" s="146" t="b">
        <f t="shared" si="87"/>
        <v>0</v>
      </c>
      <c r="BN97" s="146" t="b">
        <f t="shared" si="88"/>
        <v>0</v>
      </c>
      <c r="BO97" s="146" t="b">
        <f t="shared" si="89"/>
        <v>0</v>
      </c>
      <c r="BP97" s="146" t="b">
        <f t="shared" si="90"/>
        <v>0</v>
      </c>
      <c r="BQ97" s="146" t="b">
        <f t="shared" si="91"/>
        <v>0</v>
      </c>
      <c r="BR97" s="146" t="b">
        <f t="shared" si="92"/>
        <v>0</v>
      </c>
      <c r="BS97" s="146" t="b">
        <f t="shared" si="93"/>
        <v>0</v>
      </c>
      <c r="BT97" s="146" t="b">
        <f t="shared" si="94"/>
        <v>0</v>
      </c>
      <c r="BU97" s="146" t="b">
        <f t="shared" si="95"/>
        <v>0</v>
      </c>
      <c r="BV97" s="146" t="b">
        <f t="shared" si="96"/>
        <v>0</v>
      </c>
      <c r="BW97" s="146" t="b">
        <f t="shared" si="97"/>
        <v>0</v>
      </c>
      <c r="BX97" s="146" t="b">
        <f t="shared" si="98"/>
        <v>0</v>
      </c>
      <c r="BY97" s="146" t="b">
        <f t="shared" si="99"/>
        <v>0</v>
      </c>
      <c r="BZ97" s="146" t="b">
        <f t="shared" si="100"/>
        <v>0</v>
      </c>
      <c r="CA97" s="146" t="b">
        <f t="shared" si="101"/>
        <v>0</v>
      </c>
      <c r="CB97" s="146" t="b">
        <f t="shared" si="102"/>
        <v>0</v>
      </c>
      <c r="CC97" s="146" t="b">
        <f t="shared" si="103"/>
        <v>0</v>
      </c>
      <c r="CD97" s="146" t="b">
        <f t="shared" si="104"/>
        <v>0</v>
      </c>
      <c r="CE97" s="146" t="b">
        <f t="shared" si="105"/>
        <v>0</v>
      </c>
      <c r="CF97" s="146" t="b">
        <f t="shared" si="106"/>
        <v>0</v>
      </c>
      <c r="CG97" s="146" t="b">
        <f t="shared" si="107"/>
        <v>0</v>
      </c>
      <c r="CH97" s="146" t="b">
        <f t="shared" si="108"/>
        <v>0</v>
      </c>
      <c r="CI97" s="146" t="b">
        <f t="shared" si="109"/>
        <v>0</v>
      </c>
      <c r="CJ97" s="146" t="b">
        <f t="shared" si="110"/>
        <v>0</v>
      </c>
      <c r="CK97" s="146" t="b">
        <f t="shared" si="111"/>
        <v>0</v>
      </c>
      <c r="CL97" s="146" t="b">
        <f t="shared" si="112"/>
        <v>0</v>
      </c>
      <c r="CM97" s="146" t="b">
        <f t="shared" si="113"/>
        <v>0</v>
      </c>
      <c r="CN97" s="146" t="b">
        <f t="shared" si="114"/>
        <v>0</v>
      </c>
      <c r="CO97" s="146" t="b">
        <f t="shared" si="115"/>
        <v>0</v>
      </c>
      <c r="CP97" s="146" t="b">
        <f t="shared" si="116"/>
        <v>0</v>
      </c>
      <c r="CQ97" s="146" t="b">
        <f t="shared" si="117"/>
        <v>0</v>
      </c>
    </row>
    <row r="98" spans="1:95" x14ac:dyDescent="0.25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 t="str">
        <f t="shared" si="59"/>
        <v/>
      </c>
      <c r="L98" s="108"/>
      <c r="M98" s="108"/>
      <c r="N98" s="108"/>
      <c r="O98" s="108" t="str">
        <f t="shared" si="60"/>
        <v/>
      </c>
      <c r="P98" s="108"/>
      <c r="Q98" s="108"/>
      <c r="R98" s="116"/>
      <c r="S98" s="117"/>
      <c r="T98" s="117"/>
      <c r="U98" s="118" t="str">
        <f t="shared" si="61"/>
        <v/>
      </c>
      <c r="V98" s="116"/>
      <c r="W98" s="119"/>
      <c r="X98" s="120">
        <f t="shared" ca="1" si="62"/>
        <v>41696</v>
      </c>
      <c r="Y98" s="118" t="str">
        <f t="shared" si="63"/>
        <v/>
      </c>
      <c r="Z98" s="119"/>
      <c r="AA98" s="116"/>
      <c r="AB98" s="121"/>
      <c r="AC98" s="121"/>
      <c r="AD98" s="118" t="str">
        <f t="shared" si="64"/>
        <v/>
      </c>
      <c r="AE98" s="121"/>
      <c r="AF98" s="116"/>
      <c r="AG98" s="108" t="str">
        <f t="shared" si="65"/>
        <v/>
      </c>
      <c r="AH98" s="108" t="str">
        <f t="shared" si="66"/>
        <v/>
      </c>
      <c r="AI98" s="108" t="str">
        <f t="shared" si="67"/>
        <v/>
      </c>
      <c r="AJ98" s="108" t="str">
        <f t="shared" si="68"/>
        <v/>
      </c>
      <c r="AK98" s="122"/>
      <c r="AL98" s="123">
        <f t="shared" si="69"/>
        <v>0</v>
      </c>
      <c r="AM98" s="123">
        <f t="shared" si="69"/>
        <v>0</v>
      </c>
      <c r="AN98" s="123">
        <f t="shared" si="70"/>
        <v>0</v>
      </c>
      <c r="AO98" s="123">
        <f t="shared" si="71"/>
        <v>0</v>
      </c>
      <c r="AP98" s="123">
        <f t="shared" si="72"/>
        <v>0</v>
      </c>
      <c r="AQ98" s="108" t="str">
        <f t="shared" si="73"/>
        <v/>
      </c>
      <c r="AR98" s="116"/>
      <c r="AS98" s="117"/>
      <c r="AT98" s="108"/>
      <c r="AU98" s="108"/>
      <c r="AV98" s="108"/>
      <c r="AW98" s="108"/>
      <c r="AX98" s="108" t="str">
        <f t="shared" si="74"/>
        <v/>
      </c>
      <c r="AY98" s="108" t="str">
        <f t="shared" si="75"/>
        <v/>
      </c>
      <c r="BB98" s="146" t="b">
        <f t="shared" si="76"/>
        <v>0</v>
      </c>
      <c r="BC98" s="146" t="b">
        <f t="shared" si="77"/>
        <v>0</v>
      </c>
      <c r="BD98" s="146" t="b">
        <f t="shared" si="78"/>
        <v>0</v>
      </c>
      <c r="BE98" s="146" t="b">
        <f t="shared" si="79"/>
        <v>0</v>
      </c>
      <c r="BF98" s="146" t="b">
        <f t="shared" si="80"/>
        <v>0</v>
      </c>
      <c r="BG98" s="146" t="b">
        <f t="shared" si="81"/>
        <v>0</v>
      </c>
      <c r="BH98" s="146" t="b">
        <f t="shared" si="82"/>
        <v>0</v>
      </c>
      <c r="BI98" s="146" t="b">
        <f t="shared" si="83"/>
        <v>0</v>
      </c>
      <c r="BJ98" s="146" t="b">
        <f t="shared" si="84"/>
        <v>0</v>
      </c>
      <c r="BK98" s="146" t="b">
        <f t="shared" si="85"/>
        <v>0</v>
      </c>
      <c r="BL98" s="146" t="b">
        <f t="shared" si="86"/>
        <v>0</v>
      </c>
      <c r="BM98" s="146" t="b">
        <f t="shared" si="87"/>
        <v>0</v>
      </c>
      <c r="BN98" s="146" t="b">
        <f t="shared" si="88"/>
        <v>0</v>
      </c>
      <c r="BO98" s="146" t="b">
        <f t="shared" si="89"/>
        <v>0</v>
      </c>
      <c r="BP98" s="146" t="b">
        <f t="shared" si="90"/>
        <v>0</v>
      </c>
      <c r="BQ98" s="146" t="b">
        <f t="shared" si="91"/>
        <v>0</v>
      </c>
      <c r="BR98" s="146" t="b">
        <f t="shared" si="92"/>
        <v>0</v>
      </c>
      <c r="BS98" s="146" t="b">
        <f t="shared" si="93"/>
        <v>0</v>
      </c>
      <c r="BT98" s="146" t="b">
        <f t="shared" si="94"/>
        <v>0</v>
      </c>
      <c r="BU98" s="146" t="b">
        <f t="shared" si="95"/>
        <v>0</v>
      </c>
      <c r="BV98" s="146" t="b">
        <f t="shared" si="96"/>
        <v>0</v>
      </c>
      <c r="BW98" s="146" t="b">
        <f t="shared" si="97"/>
        <v>0</v>
      </c>
      <c r="BX98" s="146" t="b">
        <f t="shared" si="98"/>
        <v>0</v>
      </c>
      <c r="BY98" s="146" t="b">
        <f t="shared" si="99"/>
        <v>0</v>
      </c>
      <c r="BZ98" s="146" t="b">
        <f t="shared" si="100"/>
        <v>0</v>
      </c>
      <c r="CA98" s="146" t="b">
        <f t="shared" si="101"/>
        <v>0</v>
      </c>
      <c r="CB98" s="146" t="b">
        <f t="shared" si="102"/>
        <v>0</v>
      </c>
      <c r="CC98" s="146" t="b">
        <f t="shared" si="103"/>
        <v>0</v>
      </c>
      <c r="CD98" s="146" t="b">
        <f t="shared" si="104"/>
        <v>0</v>
      </c>
      <c r="CE98" s="146" t="b">
        <f t="shared" si="105"/>
        <v>0</v>
      </c>
      <c r="CF98" s="146" t="b">
        <f t="shared" si="106"/>
        <v>0</v>
      </c>
      <c r="CG98" s="146" t="b">
        <f t="shared" si="107"/>
        <v>0</v>
      </c>
      <c r="CH98" s="146" t="b">
        <f t="shared" si="108"/>
        <v>0</v>
      </c>
      <c r="CI98" s="146" t="b">
        <f t="shared" si="109"/>
        <v>0</v>
      </c>
      <c r="CJ98" s="146" t="b">
        <f t="shared" si="110"/>
        <v>0</v>
      </c>
      <c r="CK98" s="146" t="b">
        <f t="shared" si="111"/>
        <v>0</v>
      </c>
      <c r="CL98" s="146" t="b">
        <f t="shared" si="112"/>
        <v>0</v>
      </c>
      <c r="CM98" s="146" t="b">
        <f t="shared" si="113"/>
        <v>0</v>
      </c>
      <c r="CN98" s="146" t="b">
        <f t="shared" si="114"/>
        <v>0</v>
      </c>
      <c r="CO98" s="146" t="b">
        <f t="shared" si="115"/>
        <v>0</v>
      </c>
      <c r="CP98" s="146" t="b">
        <f t="shared" si="116"/>
        <v>0</v>
      </c>
      <c r="CQ98" s="146" t="b">
        <f t="shared" si="117"/>
        <v>0</v>
      </c>
    </row>
    <row r="99" spans="1:95" x14ac:dyDescent="0.25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 t="str">
        <f t="shared" si="59"/>
        <v/>
      </c>
      <c r="L99" s="108"/>
      <c r="M99" s="108"/>
      <c r="N99" s="108"/>
      <c r="O99" s="108" t="str">
        <f t="shared" si="60"/>
        <v/>
      </c>
      <c r="P99" s="108"/>
      <c r="Q99" s="108"/>
      <c r="R99" s="116"/>
      <c r="S99" s="117"/>
      <c r="T99" s="117"/>
      <c r="U99" s="118" t="str">
        <f t="shared" si="61"/>
        <v/>
      </c>
      <c r="V99" s="116"/>
      <c r="W99" s="119"/>
      <c r="X99" s="120">
        <f t="shared" ca="1" si="62"/>
        <v>41696</v>
      </c>
      <c r="Y99" s="118" t="str">
        <f t="shared" si="63"/>
        <v/>
      </c>
      <c r="Z99" s="119"/>
      <c r="AA99" s="116"/>
      <c r="AB99" s="121"/>
      <c r="AC99" s="121"/>
      <c r="AD99" s="118" t="str">
        <f t="shared" si="64"/>
        <v/>
      </c>
      <c r="AE99" s="121"/>
      <c r="AF99" s="116"/>
      <c r="AG99" s="108" t="str">
        <f t="shared" si="65"/>
        <v/>
      </c>
      <c r="AH99" s="108" t="str">
        <f t="shared" si="66"/>
        <v/>
      </c>
      <c r="AI99" s="108" t="str">
        <f t="shared" si="67"/>
        <v/>
      </c>
      <c r="AJ99" s="108" t="str">
        <f t="shared" si="68"/>
        <v/>
      </c>
      <c r="AK99" s="122"/>
      <c r="AL99" s="123">
        <f t="shared" si="69"/>
        <v>0</v>
      </c>
      <c r="AM99" s="123">
        <f t="shared" si="69"/>
        <v>0</v>
      </c>
      <c r="AN99" s="123">
        <f t="shared" si="70"/>
        <v>0</v>
      </c>
      <c r="AO99" s="123">
        <f t="shared" si="71"/>
        <v>0</v>
      </c>
      <c r="AP99" s="123">
        <f t="shared" si="72"/>
        <v>0</v>
      </c>
      <c r="AQ99" s="108" t="str">
        <f t="shared" si="73"/>
        <v/>
      </c>
      <c r="AR99" s="116"/>
      <c r="AS99" s="117"/>
      <c r="AT99" s="108"/>
      <c r="AU99" s="108"/>
      <c r="AV99" s="108"/>
      <c r="AW99" s="108"/>
      <c r="AX99" s="108" t="str">
        <f t="shared" si="74"/>
        <v/>
      </c>
      <c r="AY99" s="108" t="str">
        <f t="shared" si="75"/>
        <v/>
      </c>
      <c r="BB99" s="146" t="b">
        <f t="shared" si="76"/>
        <v>0</v>
      </c>
      <c r="BC99" s="146" t="b">
        <f t="shared" si="77"/>
        <v>0</v>
      </c>
      <c r="BD99" s="146" t="b">
        <f t="shared" si="78"/>
        <v>0</v>
      </c>
      <c r="BE99" s="146" t="b">
        <f t="shared" si="79"/>
        <v>0</v>
      </c>
      <c r="BF99" s="146" t="b">
        <f t="shared" si="80"/>
        <v>0</v>
      </c>
      <c r="BG99" s="146" t="b">
        <f t="shared" si="81"/>
        <v>0</v>
      </c>
      <c r="BH99" s="146" t="b">
        <f t="shared" si="82"/>
        <v>0</v>
      </c>
      <c r="BI99" s="146" t="b">
        <f t="shared" si="83"/>
        <v>0</v>
      </c>
      <c r="BJ99" s="146" t="b">
        <f t="shared" si="84"/>
        <v>0</v>
      </c>
      <c r="BK99" s="146" t="b">
        <f t="shared" si="85"/>
        <v>0</v>
      </c>
      <c r="BL99" s="146" t="b">
        <f t="shared" si="86"/>
        <v>0</v>
      </c>
      <c r="BM99" s="146" t="b">
        <f t="shared" si="87"/>
        <v>0</v>
      </c>
      <c r="BN99" s="146" t="b">
        <f t="shared" si="88"/>
        <v>0</v>
      </c>
      <c r="BO99" s="146" t="b">
        <f t="shared" si="89"/>
        <v>0</v>
      </c>
      <c r="BP99" s="146" t="b">
        <f t="shared" si="90"/>
        <v>0</v>
      </c>
      <c r="BQ99" s="146" t="b">
        <f t="shared" si="91"/>
        <v>0</v>
      </c>
      <c r="BR99" s="146" t="b">
        <f t="shared" si="92"/>
        <v>0</v>
      </c>
      <c r="BS99" s="146" t="b">
        <f t="shared" si="93"/>
        <v>0</v>
      </c>
      <c r="BT99" s="146" t="b">
        <f t="shared" si="94"/>
        <v>0</v>
      </c>
      <c r="BU99" s="146" t="b">
        <f t="shared" si="95"/>
        <v>0</v>
      </c>
      <c r="BV99" s="146" t="b">
        <f t="shared" si="96"/>
        <v>0</v>
      </c>
      <c r="BW99" s="146" t="b">
        <f t="shared" si="97"/>
        <v>0</v>
      </c>
      <c r="BX99" s="146" t="b">
        <f t="shared" si="98"/>
        <v>0</v>
      </c>
      <c r="BY99" s="146" t="b">
        <f t="shared" si="99"/>
        <v>0</v>
      </c>
      <c r="BZ99" s="146" t="b">
        <f t="shared" si="100"/>
        <v>0</v>
      </c>
      <c r="CA99" s="146" t="b">
        <f t="shared" si="101"/>
        <v>0</v>
      </c>
      <c r="CB99" s="146" t="b">
        <f t="shared" si="102"/>
        <v>0</v>
      </c>
      <c r="CC99" s="146" t="b">
        <f t="shared" si="103"/>
        <v>0</v>
      </c>
      <c r="CD99" s="146" t="b">
        <f t="shared" si="104"/>
        <v>0</v>
      </c>
      <c r="CE99" s="146" t="b">
        <f t="shared" si="105"/>
        <v>0</v>
      </c>
      <c r="CF99" s="146" t="b">
        <f t="shared" si="106"/>
        <v>0</v>
      </c>
      <c r="CG99" s="146" t="b">
        <f t="shared" si="107"/>
        <v>0</v>
      </c>
      <c r="CH99" s="146" t="b">
        <f t="shared" si="108"/>
        <v>0</v>
      </c>
      <c r="CI99" s="146" t="b">
        <f t="shared" si="109"/>
        <v>0</v>
      </c>
      <c r="CJ99" s="146" t="b">
        <f t="shared" si="110"/>
        <v>0</v>
      </c>
      <c r="CK99" s="146" t="b">
        <f t="shared" si="111"/>
        <v>0</v>
      </c>
      <c r="CL99" s="146" t="b">
        <f t="shared" si="112"/>
        <v>0</v>
      </c>
      <c r="CM99" s="146" t="b">
        <f t="shared" si="113"/>
        <v>0</v>
      </c>
      <c r="CN99" s="146" t="b">
        <f t="shared" si="114"/>
        <v>0</v>
      </c>
      <c r="CO99" s="146" t="b">
        <f t="shared" si="115"/>
        <v>0</v>
      </c>
      <c r="CP99" s="146" t="b">
        <f t="shared" si="116"/>
        <v>0</v>
      </c>
      <c r="CQ99" s="146" t="b">
        <f t="shared" si="117"/>
        <v>0</v>
      </c>
    </row>
    <row r="100" spans="1:95" x14ac:dyDescent="0.25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 t="str">
        <f t="shared" si="59"/>
        <v/>
      </c>
      <c r="L100" s="108"/>
      <c r="M100" s="108"/>
      <c r="N100" s="108"/>
      <c r="O100" s="108" t="str">
        <f t="shared" si="60"/>
        <v/>
      </c>
      <c r="P100" s="108"/>
      <c r="Q100" s="108"/>
      <c r="R100" s="116"/>
      <c r="S100" s="117"/>
      <c r="T100" s="117"/>
      <c r="U100" s="118" t="str">
        <f t="shared" si="61"/>
        <v/>
      </c>
      <c r="V100" s="116"/>
      <c r="W100" s="119"/>
      <c r="X100" s="120">
        <f t="shared" ca="1" si="62"/>
        <v>41696</v>
      </c>
      <c r="Y100" s="118" t="str">
        <f t="shared" si="63"/>
        <v/>
      </c>
      <c r="Z100" s="119"/>
      <c r="AA100" s="116"/>
      <c r="AB100" s="121"/>
      <c r="AC100" s="121"/>
      <c r="AD100" s="118" t="str">
        <f t="shared" si="64"/>
        <v/>
      </c>
      <c r="AE100" s="121"/>
      <c r="AF100" s="116"/>
      <c r="AG100" s="108" t="str">
        <f t="shared" si="65"/>
        <v/>
      </c>
      <c r="AH100" s="108" t="str">
        <f t="shared" si="66"/>
        <v/>
      </c>
      <c r="AI100" s="108" t="str">
        <f t="shared" si="67"/>
        <v/>
      </c>
      <c r="AJ100" s="108" t="str">
        <f t="shared" si="68"/>
        <v/>
      </c>
      <c r="AK100" s="122"/>
      <c r="AL100" s="123">
        <f t="shared" si="69"/>
        <v>0</v>
      </c>
      <c r="AM100" s="123">
        <f t="shared" si="69"/>
        <v>0</v>
      </c>
      <c r="AN100" s="123">
        <f t="shared" si="70"/>
        <v>0</v>
      </c>
      <c r="AO100" s="123">
        <f t="shared" si="71"/>
        <v>0</v>
      </c>
      <c r="AP100" s="123">
        <f t="shared" si="72"/>
        <v>0</v>
      </c>
      <c r="AQ100" s="108" t="str">
        <f t="shared" si="73"/>
        <v/>
      </c>
      <c r="AR100" s="116"/>
      <c r="AS100" s="117"/>
      <c r="AT100" s="108"/>
      <c r="AU100" s="108"/>
      <c r="AV100" s="108"/>
      <c r="AW100" s="108"/>
      <c r="AX100" s="108" t="str">
        <f t="shared" si="74"/>
        <v/>
      </c>
      <c r="AY100" s="108" t="str">
        <f t="shared" si="75"/>
        <v/>
      </c>
      <c r="BB100" s="146" t="b">
        <f t="shared" si="76"/>
        <v>0</v>
      </c>
      <c r="BC100" s="146" t="b">
        <f t="shared" si="77"/>
        <v>0</v>
      </c>
      <c r="BD100" s="146" t="b">
        <f t="shared" si="78"/>
        <v>0</v>
      </c>
      <c r="BE100" s="146" t="b">
        <f t="shared" si="79"/>
        <v>0</v>
      </c>
      <c r="BF100" s="146" t="b">
        <f t="shared" si="80"/>
        <v>0</v>
      </c>
      <c r="BG100" s="146" t="b">
        <f t="shared" si="81"/>
        <v>0</v>
      </c>
      <c r="BH100" s="146" t="b">
        <f t="shared" si="82"/>
        <v>0</v>
      </c>
      <c r="BI100" s="146" t="b">
        <f t="shared" si="83"/>
        <v>0</v>
      </c>
      <c r="BJ100" s="146" t="b">
        <f t="shared" si="84"/>
        <v>0</v>
      </c>
      <c r="BK100" s="146" t="b">
        <f t="shared" si="85"/>
        <v>0</v>
      </c>
      <c r="BL100" s="146" t="b">
        <f t="shared" si="86"/>
        <v>0</v>
      </c>
      <c r="BM100" s="146" t="b">
        <f t="shared" si="87"/>
        <v>0</v>
      </c>
      <c r="BN100" s="146" t="b">
        <f t="shared" si="88"/>
        <v>0</v>
      </c>
      <c r="BO100" s="146" t="b">
        <f t="shared" si="89"/>
        <v>0</v>
      </c>
      <c r="BP100" s="146" t="b">
        <f t="shared" si="90"/>
        <v>0</v>
      </c>
      <c r="BQ100" s="146" t="b">
        <f t="shared" si="91"/>
        <v>0</v>
      </c>
      <c r="BR100" s="146" t="b">
        <f t="shared" si="92"/>
        <v>0</v>
      </c>
      <c r="BS100" s="146" t="b">
        <f t="shared" si="93"/>
        <v>0</v>
      </c>
      <c r="BT100" s="146" t="b">
        <f t="shared" si="94"/>
        <v>0</v>
      </c>
      <c r="BU100" s="146" t="b">
        <f t="shared" si="95"/>
        <v>0</v>
      </c>
      <c r="BV100" s="146" t="b">
        <f t="shared" si="96"/>
        <v>0</v>
      </c>
      <c r="BW100" s="146" t="b">
        <f t="shared" si="97"/>
        <v>0</v>
      </c>
      <c r="BX100" s="146" t="b">
        <f t="shared" si="98"/>
        <v>0</v>
      </c>
      <c r="BY100" s="146" t="b">
        <f t="shared" si="99"/>
        <v>0</v>
      </c>
      <c r="BZ100" s="146" t="b">
        <f t="shared" si="100"/>
        <v>0</v>
      </c>
      <c r="CA100" s="146" t="b">
        <f t="shared" si="101"/>
        <v>0</v>
      </c>
      <c r="CB100" s="146" t="b">
        <f t="shared" si="102"/>
        <v>0</v>
      </c>
      <c r="CC100" s="146" t="b">
        <f t="shared" si="103"/>
        <v>0</v>
      </c>
      <c r="CD100" s="146" t="b">
        <f t="shared" si="104"/>
        <v>0</v>
      </c>
      <c r="CE100" s="146" t="b">
        <f t="shared" si="105"/>
        <v>0</v>
      </c>
      <c r="CF100" s="146" t="b">
        <f t="shared" si="106"/>
        <v>0</v>
      </c>
      <c r="CG100" s="146" t="b">
        <f t="shared" si="107"/>
        <v>0</v>
      </c>
      <c r="CH100" s="146" t="b">
        <f t="shared" si="108"/>
        <v>0</v>
      </c>
      <c r="CI100" s="146" t="b">
        <f t="shared" si="109"/>
        <v>0</v>
      </c>
      <c r="CJ100" s="146" t="b">
        <f t="shared" si="110"/>
        <v>0</v>
      </c>
      <c r="CK100" s="146" t="b">
        <f t="shared" si="111"/>
        <v>0</v>
      </c>
      <c r="CL100" s="146" t="b">
        <f t="shared" si="112"/>
        <v>0</v>
      </c>
      <c r="CM100" s="146" t="b">
        <f t="shared" si="113"/>
        <v>0</v>
      </c>
      <c r="CN100" s="146" t="b">
        <f t="shared" si="114"/>
        <v>0</v>
      </c>
      <c r="CO100" s="146" t="b">
        <f t="shared" si="115"/>
        <v>0</v>
      </c>
      <c r="CP100" s="146" t="b">
        <f t="shared" si="116"/>
        <v>0</v>
      </c>
      <c r="CQ100" s="146" t="b">
        <f t="shared" si="117"/>
        <v>0</v>
      </c>
    </row>
    <row r="101" spans="1:95" x14ac:dyDescent="0.25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 t="str">
        <f t="shared" si="59"/>
        <v/>
      </c>
      <c r="L101" s="108"/>
      <c r="M101" s="108"/>
      <c r="N101" s="108"/>
      <c r="O101" s="108" t="str">
        <f t="shared" si="60"/>
        <v/>
      </c>
      <c r="P101" s="108"/>
      <c r="Q101" s="108"/>
      <c r="R101" s="116"/>
      <c r="S101" s="117"/>
      <c r="T101" s="117"/>
      <c r="U101" s="118" t="str">
        <f t="shared" si="61"/>
        <v/>
      </c>
      <c r="V101" s="116"/>
      <c r="W101" s="119"/>
      <c r="X101" s="120">
        <f t="shared" ca="1" si="62"/>
        <v>41696</v>
      </c>
      <c r="Y101" s="118" t="str">
        <f t="shared" si="63"/>
        <v/>
      </c>
      <c r="Z101" s="119"/>
      <c r="AA101" s="116"/>
      <c r="AB101" s="121"/>
      <c r="AC101" s="121"/>
      <c r="AD101" s="118" t="str">
        <f t="shared" si="64"/>
        <v/>
      </c>
      <c r="AE101" s="121"/>
      <c r="AF101" s="116"/>
      <c r="AG101" s="108" t="str">
        <f t="shared" si="65"/>
        <v/>
      </c>
      <c r="AH101" s="108" t="str">
        <f t="shared" si="66"/>
        <v/>
      </c>
      <c r="AI101" s="108" t="str">
        <f t="shared" si="67"/>
        <v/>
      </c>
      <c r="AJ101" s="108" t="str">
        <f t="shared" si="68"/>
        <v/>
      </c>
      <c r="AK101" s="122"/>
      <c r="AL101" s="123">
        <f t="shared" si="69"/>
        <v>0</v>
      </c>
      <c r="AM101" s="123">
        <f t="shared" si="69"/>
        <v>0</v>
      </c>
      <c r="AN101" s="123">
        <f t="shared" si="70"/>
        <v>0</v>
      </c>
      <c r="AO101" s="123">
        <f t="shared" si="71"/>
        <v>0</v>
      </c>
      <c r="AP101" s="123">
        <f t="shared" si="72"/>
        <v>0</v>
      </c>
      <c r="AQ101" s="108" t="str">
        <f t="shared" si="73"/>
        <v/>
      </c>
      <c r="AR101" s="116"/>
      <c r="AS101" s="117"/>
      <c r="AT101" s="108"/>
      <c r="AU101" s="108"/>
      <c r="AV101" s="108"/>
      <c r="AW101" s="108"/>
      <c r="AX101" s="108" t="str">
        <f t="shared" si="74"/>
        <v/>
      </c>
      <c r="AY101" s="108" t="str">
        <f t="shared" si="75"/>
        <v/>
      </c>
      <c r="BB101" s="146" t="b">
        <f t="shared" si="76"/>
        <v>0</v>
      </c>
      <c r="BC101" s="146" t="b">
        <f t="shared" si="77"/>
        <v>0</v>
      </c>
      <c r="BD101" s="146" t="b">
        <f t="shared" si="78"/>
        <v>0</v>
      </c>
      <c r="BE101" s="146" t="b">
        <f t="shared" si="79"/>
        <v>0</v>
      </c>
      <c r="BF101" s="146" t="b">
        <f t="shared" si="80"/>
        <v>0</v>
      </c>
      <c r="BG101" s="146" t="b">
        <f t="shared" si="81"/>
        <v>0</v>
      </c>
      <c r="BH101" s="146" t="b">
        <f t="shared" si="82"/>
        <v>0</v>
      </c>
      <c r="BI101" s="146" t="b">
        <f t="shared" si="83"/>
        <v>0</v>
      </c>
      <c r="BJ101" s="146" t="b">
        <f t="shared" si="84"/>
        <v>0</v>
      </c>
      <c r="BK101" s="146" t="b">
        <f t="shared" si="85"/>
        <v>0</v>
      </c>
      <c r="BL101" s="146" t="b">
        <f t="shared" si="86"/>
        <v>0</v>
      </c>
      <c r="BM101" s="146" t="b">
        <f t="shared" si="87"/>
        <v>0</v>
      </c>
      <c r="BN101" s="146" t="b">
        <f t="shared" si="88"/>
        <v>0</v>
      </c>
      <c r="BO101" s="146" t="b">
        <f t="shared" si="89"/>
        <v>0</v>
      </c>
      <c r="BP101" s="146" t="b">
        <f t="shared" si="90"/>
        <v>0</v>
      </c>
      <c r="BQ101" s="146" t="b">
        <f t="shared" si="91"/>
        <v>0</v>
      </c>
      <c r="BR101" s="146" t="b">
        <f t="shared" si="92"/>
        <v>0</v>
      </c>
      <c r="BS101" s="146" t="b">
        <f t="shared" si="93"/>
        <v>0</v>
      </c>
      <c r="BT101" s="146" t="b">
        <f t="shared" si="94"/>
        <v>0</v>
      </c>
      <c r="BU101" s="146" t="b">
        <f t="shared" si="95"/>
        <v>0</v>
      </c>
      <c r="BV101" s="146" t="b">
        <f t="shared" si="96"/>
        <v>0</v>
      </c>
      <c r="BW101" s="146" t="b">
        <f t="shared" si="97"/>
        <v>0</v>
      </c>
      <c r="BX101" s="146" t="b">
        <f t="shared" si="98"/>
        <v>0</v>
      </c>
      <c r="BY101" s="146" t="b">
        <f t="shared" si="99"/>
        <v>0</v>
      </c>
      <c r="BZ101" s="146" t="b">
        <f t="shared" si="100"/>
        <v>0</v>
      </c>
      <c r="CA101" s="146" t="b">
        <f t="shared" si="101"/>
        <v>0</v>
      </c>
      <c r="CB101" s="146" t="b">
        <f t="shared" si="102"/>
        <v>0</v>
      </c>
      <c r="CC101" s="146" t="b">
        <f t="shared" si="103"/>
        <v>0</v>
      </c>
      <c r="CD101" s="146" t="b">
        <f t="shared" si="104"/>
        <v>0</v>
      </c>
      <c r="CE101" s="146" t="b">
        <f t="shared" si="105"/>
        <v>0</v>
      </c>
      <c r="CF101" s="146" t="b">
        <f t="shared" si="106"/>
        <v>0</v>
      </c>
      <c r="CG101" s="146" t="b">
        <f t="shared" si="107"/>
        <v>0</v>
      </c>
      <c r="CH101" s="146" t="b">
        <f t="shared" si="108"/>
        <v>0</v>
      </c>
      <c r="CI101" s="146" t="b">
        <f t="shared" si="109"/>
        <v>0</v>
      </c>
      <c r="CJ101" s="146" t="b">
        <f t="shared" si="110"/>
        <v>0</v>
      </c>
      <c r="CK101" s="146" t="b">
        <f t="shared" si="111"/>
        <v>0</v>
      </c>
      <c r="CL101" s="146" t="b">
        <f t="shared" si="112"/>
        <v>0</v>
      </c>
      <c r="CM101" s="146" t="b">
        <f t="shared" si="113"/>
        <v>0</v>
      </c>
      <c r="CN101" s="146" t="b">
        <f t="shared" si="114"/>
        <v>0</v>
      </c>
      <c r="CO101" s="146" t="b">
        <f t="shared" si="115"/>
        <v>0</v>
      </c>
      <c r="CP101" s="146" t="b">
        <f t="shared" si="116"/>
        <v>0</v>
      </c>
      <c r="CQ101" s="146" t="b">
        <f t="shared" si="117"/>
        <v>0</v>
      </c>
    </row>
    <row r="102" spans="1:95" x14ac:dyDescent="0.25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 t="str">
        <f t="shared" si="59"/>
        <v/>
      </c>
      <c r="L102" s="108"/>
      <c r="M102" s="108"/>
      <c r="N102" s="108"/>
      <c r="O102" s="108" t="str">
        <f t="shared" si="60"/>
        <v/>
      </c>
      <c r="P102" s="108"/>
      <c r="Q102" s="108"/>
      <c r="R102" s="116"/>
      <c r="S102" s="117"/>
      <c r="T102" s="117"/>
      <c r="U102" s="118" t="str">
        <f t="shared" si="61"/>
        <v/>
      </c>
      <c r="V102" s="116"/>
      <c r="W102" s="119"/>
      <c r="X102" s="120">
        <f t="shared" ca="1" si="62"/>
        <v>41696</v>
      </c>
      <c r="Y102" s="118" t="str">
        <f t="shared" si="63"/>
        <v/>
      </c>
      <c r="Z102" s="119"/>
      <c r="AA102" s="116"/>
      <c r="AB102" s="121"/>
      <c r="AC102" s="121"/>
      <c r="AD102" s="118" t="str">
        <f t="shared" si="64"/>
        <v/>
      </c>
      <c r="AE102" s="121"/>
      <c r="AF102" s="116"/>
      <c r="AG102" s="108" t="str">
        <f t="shared" si="65"/>
        <v/>
      </c>
      <c r="AH102" s="108" t="str">
        <f t="shared" si="66"/>
        <v/>
      </c>
      <c r="AI102" s="108" t="str">
        <f t="shared" si="67"/>
        <v/>
      </c>
      <c r="AJ102" s="108" t="str">
        <f t="shared" si="68"/>
        <v/>
      </c>
      <c r="AK102" s="122"/>
      <c r="AL102" s="123">
        <f t="shared" si="69"/>
        <v>0</v>
      </c>
      <c r="AM102" s="123">
        <f t="shared" si="69"/>
        <v>0</v>
      </c>
      <c r="AN102" s="123">
        <f t="shared" si="70"/>
        <v>0</v>
      </c>
      <c r="AO102" s="123">
        <f t="shared" si="71"/>
        <v>0</v>
      </c>
      <c r="AP102" s="123">
        <f t="shared" si="72"/>
        <v>0</v>
      </c>
      <c r="AQ102" s="108" t="str">
        <f t="shared" si="73"/>
        <v/>
      </c>
      <c r="AR102" s="116"/>
      <c r="AS102" s="117"/>
      <c r="AT102" s="108"/>
      <c r="AU102" s="108"/>
      <c r="AV102" s="108"/>
      <c r="AW102" s="108"/>
      <c r="AX102" s="108" t="str">
        <f t="shared" si="74"/>
        <v/>
      </c>
      <c r="AY102" s="108" t="str">
        <f t="shared" si="75"/>
        <v/>
      </c>
      <c r="BB102" s="146" t="b">
        <f t="shared" si="76"/>
        <v>0</v>
      </c>
      <c r="BC102" s="146" t="b">
        <f t="shared" si="77"/>
        <v>0</v>
      </c>
      <c r="BD102" s="146" t="b">
        <f t="shared" si="78"/>
        <v>0</v>
      </c>
      <c r="BE102" s="146" t="b">
        <f t="shared" si="79"/>
        <v>0</v>
      </c>
      <c r="BF102" s="146" t="b">
        <f t="shared" si="80"/>
        <v>0</v>
      </c>
      <c r="BG102" s="146" t="b">
        <f t="shared" si="81"/>
        <v>0</v>
      </c>
      <c r="BH102" s="146" t="b">
        <f t="shared" si="82"/>
        <v>0</v>
      </c>
      <c r="BI102" s="146" t="b">
        <f t="shared" si="83"/>
        <v>0</v>
      </c>
      <c r="BJ102" s="146" t="b">
        <f t="shared" si="84"/>
        <v>0</v>
      </c>
      <c r="BK102" s="146" t="b">
        <f t="shared" si="85"/>
        <v>0</v>
      </c>
      <c r="BL102" s="146" t="b">
        <f t="shared" si="86"/>
        <v>0</v>
      </c>
      <c r="BM102" s="146" t="b">
        <f t="shared" si="87"/>
        <v>0</v>
      </c>
      <c r="BN102" s="146" t="b">
        <f t="shared" si="88"/>
        <v>0</v>
      </c>
      <c r="BO102" s="146" t="b">
        <f t="shared" si="89"/>
        <v>0</v>
      </c>
      <c r="BP102" s="146" t="b">
        <f t="shared" si="90"/>
        <v>0</v>
      </c>
      <c r="BQ102" s="146" t="b">
        <f t="shared" si="91"/>
        <v>0</v>
      </c>
      <c r="BR102" s="146" t="b">
        <f t="shared" si="92"/>
        <v>0</v>
      </c>
      <c r="BS102" s="146" t="b">
        <f t="shared" si="93"/>
        <v>0</v>
      </c>
      <c r="BT102" s="146" t="b">
        <f t="shared" si="94"/>
        <v>0</v>
      </c>
      <c r="BU102" s="146" t="b">
        <f t="shared" si="95"/>
        <v>0</v>
      </c>
      <c r="BV102" s="146" t="b">
        <f t="shared" si="96"/>
        <v>0</v>
      </c>
      <c r="BW102" s="146" t="b">
        <f t="shared" si="97"/>
        <v>0</v>
      </c>
      <c r="BX102" s="146" t="b">
        <f t="shared" si="98"/>
        <v>0</v>
      </c>
      <c r="BY102" s="146" t="b">
        <f t="shared" si="99"/>
        <v>0</v>
      </c>
      <c r="BZ102" s="146" t="b">
        <f t="shared" si="100"/>
        <v>0</v>
      </c>
      <c r="CA102" s="146" t="b">
        <f t="shared" si="101"/>
        <v>0</v>
      </c>
      <c r="CB102" s="146" t="b">
        <f t="shared" si="102"/>
        <v>0</v>
      </c>
      <c r="CC102" s="146" t="b">
        <f t="shared" si="103"/>
        <v>0</v>
      </c>
      <c r="CD102" s="146" t="b">
        <f t="shared" si="104"/>
        <v>0</v>
      </c>
      <c r="CE102" s="146" t="b">
        <f t="shared" si="105"/>
        <v>0</v>
      </c>
      <c r="CF102" s="146" t="b">
        <f t="shared" si="106"/>
        <v>0</v>
      </c>
      <c r="CG102" s="146" t="b">
        <f t="shared" si="107"/>
        <v>0</v>
      </c>
      <c r="CH102" s="146" t="b">
        <f t="shared" si="108"/>
        <v>0</v>
      </c>
      <c r="CI102" s="146" t="b">
        <f t="shared" si="109"/>
        <v>0</v>
      </c>
      <c r="CJ102" s="146" t="b">
        <f t="shared" si="110"/>
        <v>0</v>
      </c>
      <c r="CK102" s="146" t="b">
        <f t="shared" si="111"/>
        <v>0</v>
      </c>
      <c r="CL102" s="146" t="b">
        <f t="shared" si="112"/>
        <v>0</v>
      </c>
      <c r="CM102" s="146" t="b">
        <f t="shared" si="113"/>
        <v>0</v>
      </c>
      <c r="CN102" s="146" t="b">
        <f t="shared" si="114"/>
        <v>0</v>
      </c>
      <c r="CO102" s="146" t="b">
        <f t="shared" si="115"/>
        <v>0</v>
      </c>
      <c r="CP102" s="146" t="b">
        <f t="shared" si="116"/>
        <v>0</v>
      </c>
      <c r="CQ102" s="146" t="b">
        <f t="shared" si="117"/>
        <v>0</v>
      </c>
    </row>
    <row r="103" spans="1:95" x14ac:dyDescent="0.25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 t="str">
        <f t="shared" si="59"/>
        <v/>
      </c>
      <c r="L103" s="108"/>
      <c r="M103" s="108"/>
      <c r="N103" s="108"/>
      <c r="O103" s="108" t="str">
        <f t="shared" si="60"/>
        <v/>
      </c>
      <c r="P103" s="108"/>
      <c r="Q103" s="108"/>
      <c r="R103" s="116"/>
      <c r="S103" s="117"/>
      <c r="T103" s="117"/>
      <c r="U103" s="118" t="str">
        <f t="shared" si="61"/>
        <v/>
      </c>
      <c r="V103" s="116"/>
      <c r="W103" s="119"/>
      <c r="X103" s="120">
        <f t="shared" ca="1" si="62"/>
        <v>41696</v>
      </c>
      <c r="Y103" s="118" t="str">
        <f t="shared" si="63"/>
        <v/>
      </c>
      <c r="Z103" s="119"/>
      <c r="AA103" s="116"/>
      <c r="AB103" s="121"/>
      <c r="AC103" s="121"/>
      <c r="AD103" s="118" t="str">
        <f t="shared" si="64"/>
        <v/>
      </c>
      <c r="AE103" s="121"/>
      <c r="AF103" s="116"/>
      <c r="AG103" s="108" t="str">
        <f t="shared" si="65"/>
        <v/>
      </c>
      <c r="AH103" s="108" t="str">
        <f t="shared" si="66"/>
        <v/>
      </c>
      <c r="AI103" s="108" t="str">
        <f t="shared" si="67"/>
        <v/>
      </c>
      <c r="AJ103" s="108" t="str">
        <f t="shared" si="68"/>
        <v/>
      </c>
      <c r="AK103" s="122"/>
      <c r="AL103" s="123">
        <f t="shared" si="69"/>
        <v>0</v>
      </c>
      <c r="AM103" s="123">
        <f t="shared" si="69"/>
        <v>0</v>
      </c>
      <c r="AN103" s="123">
        <f t="shared" si="70"/>
        <v>0</v>
      </c>
      <c r="AO103" s="123">
        <f t="shared" si="71"/>
        <v>0</v>
      </c>
      <c r="AP103" s="123">
        <f t="shared" si="72"/>
        <v>0</v>
      </c>
      <c r="AQ103" s="108" t="str">
        <f t="shared" si="73"/>
        <v/>
      </c>
      <c r="AR103" s="116"/>
      <c r="AS103" s="117"/>
      <c r="AT103" s="108"/>
      <c r="AU103" s="108"/>
      <c r="AV103" s="108"/>
      <c r="AW103" s="108"/>
      <c r="AX103" s="108" t="str">
        <f t="shared" si="74"/>
        <v/>
      </c>
      <c r="AY103" s="108" t="str">
        <f t="shared" si="75"/>
        <v/>
      </c>
      <c r="BB103" s="146" t="b">
        <f t="shared" si="76"/>
        <v>0</v>
      </c>
      <c r="BC103" s="146" t="b">
        <f t="shared" si="77"/>
        <v>0</v>
      </c>
      <c r="BD103" s="146" t="b">
        <f t="shared" si="78"/>
        <v>0</v>
      </c>
      <c r="BE103" s="146" t="b">
        <f t="shared" si="79"/>
        <v>0</v>
      </c>
      <c r="BF103" s="146" t="b">
        <f t="shared" si="80"/>
        <v>0</v>
      </c>
      <c r="BG103" s="146" t="b">
        <f t="shared" si="81"/>
        <v>0</v>
      </c>
      <c r="BH103" s="146" t="b">
        <f t="shared" si="82"/>
        <v>0</v>
      </c>
      <c r="BI103" s="146" t="b">
        <f t="shared" si="83"/>
        <v>0</v>
      </c>
      <c r="BJ103" s="146" t="b">
        <f t="shared" si="84"/>
        <v>0</v>
      </c>
      <c r="BK103" s="146" t="b">
        <f t="shared" si="85"/>
        <v>0</v>
      </c>
      <c r="BL103" s="146" t="b">
        <f t="shared" si="86"/>
        <v>0</v>
      </c>
      <c r="BM103" s="146" t="b">
        <f t="shared" si="87"/>
        <v>0</v>
      </c>
      <c r="BN103" s="146" t="b">
        <f t="shared" si="88"/>
        <v>0</v>
      </c>
      <c r="BO103" s="146" t="b">
        <f t="shared" si="89"/>
        <v>0</v>
      </c>
      <c r="BP103" s="146" t="b">
        <f t="shared" si="90"/>
        <v>0</v>
      </c>
      <c r="BQ103" s="146" t="b">
        <f t="shared" si="91"/>
        <v>0</v>
      </c>
      <c r="BR103" s="146" t="b">
        <f t="shared" si="92"/>
        <v>0</v>
      </c>
      <c r="BS103" s="146" t="b">
        <f t="shared" si="93"/>
        <v>0</v>
      </c>
      <c r="BT103" s="146" t="b">
        <f t="shared" si="94"/>
        <v>0</v>
      </c>
      <c r="BU103" s="146" t="b">
        <f t="shared" si="95"/>
        <v>0</v>
      </c>
      <c r="BV103" s="146" t="b">
        <f t="shared" si="96"/>
        <v>0</v>
      </c>
      <c r="BW103" s="146" t="b">
        <f t="shared" si="97"/>
        <v>0</v>
      </c>
      <c r="BX103" s="146" t="b">
        <f t="shared" si="98"/>
        <v>0</v>
      </c>
      <c r="BY103" s="146" t="b">
        <f t="shared" si="99"/>
        <v>0</v>
      </c>
      <c r="BZ103" s="146" t="b">
        <f t="shared" si="100"/>
        <v>0</v>
      </c>
      <c r="CA103" s="146" t="b">
        <f t="shared" si="101"/>
        <v>0</v>
      </c>
      <c r="CB103" s="146" t="b">
        <f t="shared" si="102"/>
        <v>0</v>
      </c>
      <c r="CC103" s="146" t="b">
        <f t="shared" si="103"/>
        <v>0</v>
      </c>
      <c r="CD103" s="146" t="b">
        <f t="shared" si="104"/>
        <v>0</v>
      </c>
      <c r="CE103" s="146" t="b">
        <f t="shared" si="105"/>
        <v>0</v>
      </c>
      <c r="CF103" s="146" t="b">
        <f t="shared" si="106"/>
        <v>0</v>
      </c>
      <c r="CG103" s="146" t="b">
        <f t="shared" si="107"/>
        <v>0</v>
      </c>
      <c r="CH103" s="146" t="b">
        <f t="shared" si="108"/>
        <v>0</v>
      </c>
      <c r="CI103" s="146" t="b">
        <f t="shared" si="109"/>
        <v>0</v>
      </c>
      <c r="CJ103" s="146" t="b">
        <f t="shared" si="110"/>
        <v>0</v>
      </c>
      <c r="CK103" s="146" t="b">
        <f t="shared" si="111"/>
        <v>0</v>
      </c>
      <c r="CL103" s="146" t="b">
        <f t="shared" si="112"/>
        <v>0</v>
      </c>
      <c r="CM103" s="146" t="b">
        <f t="shared" si="113"/>
        <v>0</v>
      </c>
      <c r="CN103" s="146" t="b">
        <f t="shared" si="114"/>
        <v>0</v>
      </c>
      <c r="CO103" s="146" t="b">
        <f t="shared" si="115"/>
        <v>0</v>
      </c>
      <c r="CP103" s="146" t="b">
        <f t="shared" si="116"/>
        <v>0</v>
      </c>
      <c r="CQ103" s="146" t="b">
        <f t="shared" si="117"/>
        <v>0</v>
      </c>
    </row>
    <row r="104" spans="1:95" x14ac:dyDescent="0.25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 t="str">
        <f t="shared" si="59"/>
        <v/>
      </c>
      <c r="L104" s="108"/>
      <c r="M104" s="108"/>
      <c r="N104" s="108"/>
      <c r="O104" s="108" t="str">
        <f t="shared" si="60"/>
        <v/>
      </c>
      <c r="P104" s="108"/>
      <c r="Q104" s="108"/>
      <c r="R104" s="116"/>
      <c r="S104" s="117"/>
      <c r="T104" s="117"/>
      <c r="U104" s="118" t="str">
        <f t="shared" si="61"/>
        <v/>
      </c>
      <c r="V104" s="116"/>
      <c r="W104" s="119"/>
      <c r="X104" s="120">
        <f t="shared" ca="1" si="62"/>
        <v>41696</v>
      </c>
      <c r="Y104" s="118" t="str">
        <f t="shared" si="63"/>
        <v/>
      </c>
      <c r="Z104" s="119"/>
      <c r="AA104" s="116"/>
      <c r="AB104" s="121"/>
      <c r="AC104" s="121"/>
      <c r="AD104" s="118" t="str">
        <f t="shared" si="64"/>
        <v/>
      </c>
      <c r="AE104" s="121"/>
      <c r="AF104" s="116"/>
      <c r="AG104" s="108" t="str">
        <f t="shared" si="65"/>
        <v/>
      </c>
      <c r="AH104" s="108" t="str">
        <f t="shared" si="66"/>
        <v/>
      </c>
      <c r="AI104" s="108" t="str">
        <f t="shared" si="67"/>
        <v/>
      </c>
      <c r="AJ104" s="108" t="str">
        <f t="shared" si="68"/>
        <v/>
      </c>
      <c r="AK104" s="122"/>
      <c r="AL104" s="123">
        <f t="shared" si="69"/>
        <v>0</v>
      </c>
      <c r="AM104" s="123">
        <f t="shared" si="69"/>
        <v>0</v>
      </c>
      <c r="AN104" s="123">
        <f t="shared" si="70"/>
        <v>0</v>
      </c>
      <c r="AO104" s="123">
        <f t="shared" si="71"/>
        <v>0</v>
      </c>
      <c r="AP104" s="123">
        <f t="shared" si="72"/>
        <v>0</v>
      </c>
      <c r="AQ104" s="108" t="str">
        <f t="shared" si="73"/>
        <v/>
      </c>
      <c r="AR104" s="116"/>
      <c r="AS104" s="117"/>
      <c r="AT104" s="108"/>
      <c r="AU104" s="108"/>
      <c r="AV104" s="108"/>
      <c r="AW104" s="108"/>
      <c r="AX104" s="108" t="str">
        <f t="shared" si="74"/>
        <v/>
      </c>
      <c r="AY104" s="108" t="str">
        <f t="shared" si="75"/>
        <v/>
      </c>
      <c r="BB104" s="146" t="b">
        <f t="shared" si="76"/>
        <v>0</v>
      </c>
      <c r="BC104" s="146" t="b">
        <f t="shared" si="77"/>
        <v>0</v>
      </c>
      <c r="BD104" s="146" t="b">
        <f t="shared" si="78"/>
        <v>0</v>
      </c>
      <c r="BE104" s="146" t="b">
        <f t="shared" si="79"/>
        <v>0</v>
      </c>
      <c r="BF104" s="146" t="b">
        <f t="shared" si="80"/>
        <v>0</v>
      </c>
      <c r="BG104" s="146" t="b">
        <f t="shared" si="81"/>
        <v>0</v>
      </c>
      <c r="BH104" s="146" t="b">
        <f t="shared" si="82"/>
        <v>0</v>
      </c>
      <c r="BI104" s="146" t="b">
        <f t="shared" si="83"/>
        <v>0</v>
      </c>
      <c r="BJ104" s="146" t="b">
        <f t="shared" si="84"/>
        <v>0</v>
      </c>
      <c r="BK104" s="146" t="b">
        <f t="shared" si="85"/>
        <v>0</v>
      </c>
      <c r="BL104" s="146" t="b">
        <f t="shared" si="86"/>
        <v>0</v>
      </c>
      <c r="BM104" s="146" t="b">
        <f t="shared" si="87"/>
        <v>0</v>
      </c>
      <c r="BN104" s="146" t="b">
        <f t="shared" si="88"/>
        <v>0</v>
      </c>
      <c r="BO104" s="146" t="b">
        <f t="shared" si="89"/>
        <v>0</v>
      </c>
      <c r="BP104" s="146" t="b">
        <f t="shared" si="90"/>
        <v>0</v>
      </c>
      <c r="BQ104" s="146" t="b">
        <f t="shared" si="91"/>
        <v>0</v>
      </c>
      <c r="BR104" s="146" t="b">
        <f t="shared" si="92"/>
        <v>0</v>
      </c>
      <c r="BS104" s="146" t="b">
        <f t="shared" si="93"/>
        <v>0</v>
      </c>
      <c r="BT104" s="146" t="b">
        <f t="shared" si="94"/>
        <v>0</v>
      </c>
      <c r="BU104" s="146" t="b">
        <f t="shared" si="95"/>
        <v>0</v>
      </c>
      <c r="BV104" s="146" t="b">
        <f t="shared" si="96"/>
        <v>0</v>
      </c>
      <c r="BW104" s="146" t="b">
        <f t="shared" si="97"/>
        <v>0</v>
      </c>
      <c r="BX104" s="146" t="b">
        <f t="shared" si="98"/>
        <v>0</v>
      </c>
      <c r="BY104" s="146" t="b">
        <f t="shared" si="99"/>
        <v>0</v>
      </c>
      <c r="BZ104" s="146" t="b">
        <f t="shared" si="100"/>
        <v>0</v>
      </c>
      <c r="CA104" s="146" t="b">
        <f t="shared" si="101"/>
        <v>0</v>
      </c>
      <c r="CB104" s="146" t="b">
        <f t="shared" si="102"/>
        <v>0</v>
      </c>
      <c r="CC104" s="146" t="b">
        <f t="shared" si="103"/>
        <v>0</v>
      </c>
      <c r="CD104" s="146" t="b">
        <f t="shared" si="104"/>
        <v>0</v>
      </c>
      <c r="CE104" s="146" t="b">
        <f t="shared" si="105"/>
        <v>0</v>
      </c>
      <c r="CF104" s="146" t="b">
        <f t="shared" si="106"/>
        <v>0</v>
      </c>
      <c r="CG104" s="146" t="b">
        <f t="shared" si="107"/>
        <v>0</v>
      </c>
      <c r="CH104" s="146" t="b">
        <f t="shared" si="108"/>
        <v>0</v>
      </c>
      <c r="CI104" s="146" t="b">
        <f t="shared" si="109"/>
        <v>0</v>
      </c>
      <c r="CJ104" s="146" t="b">
        <f t="shared" si="110"/>
        <v>0</v>
      </c>
      <c r="CK104" s="146" t="b">
        <f t="shared" si="111"/>
        <v>0</v>
      </c>
      <c r="CL104" s="146" t="b">
        <f t="shared" si="112"/>
        <v>0</v>
      </c>
      <c r="CM104" s="146" t="b">
        <f t="shared" si="113"/>
        <v>0</v>
      </c>
      <c r="CN104" s="146" t="b">
        <f t="shared" si="114"/>
        <v>0</v>
      </c>
      <c r="CO104" s="146" t="b">
        <f t="shared" si="115"/>
        <v>0</v>
      </c>
      <c r="CP104" s="146" t="b">
        <f t="shared" si="116"/>
        <v>0</v>
      </c>
      <c r="CQ104" s="146" t="b">
        <f t="shared" si="117"/>
        <v>0</v>
      </c>
    </row>
    <row r="105" spans="1:95" x14ac:dyDescent="0.25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 t="str">
        <f t="shared" si="59"/>
        <v/>
      </c>
      <c r="L105" s="108"/>
      <c r="M105" s="108"/>
      <c r="N105" s="108"/>
      <c r="O105" s="108" t="str">
        <f t="shared" si="60"/>
        <v/>
      </c>
      <c r="P105" s="108"/>
      <c r="Q105" s="108"/>
      <c r="R105" s="116"/>
      <c r="S105" s="117"/>
      <c r="T105" s="117"/>
      <c r="U105" s="118" t="str">
        <f t="shared" si="61"/>
        <v/>
      </c>
      <c r="V105" s="116"/>
      <c r="W105" s="119"/>
      <c r="X105" s="120">
        <f t="shared" ca="1" si="62"/>
        <v>41696</v>
      </c>
      <c r="Y105" s="118" t="str">
        <f t="shared" si="63"/>
        <v/>
      </c>
      <c r="Z105" s="119"/>
      <c r="AA105" s="116"/>
      <c r="AB105" s="121"/>
      <c r="AC105" s="121"/>
      <c r="AD105" s="118" t="str">
        <f t="shared" si="64"/>
        <v/>
      </c>
      <c r="AE105" s="121"/>
      <c r="AF105" s="116"/>
      <c r="AG105" s="108" t="str">
        <f t="shared" si="65"/>
        <v/>
      </c>
      <c r="AH105" s="108" t="str">
        <f t="shared" si="66"/>
        <v/>
      </c>
      <c r="AI105" s="108" t="str">
        <f t="shared" si="67"/>
        <v/>
      </c>
      <c r="AJ105" s="108" t="str">
        <f t="shared" si="68"/>
        <v/>
      </c>
      <c r="AK105" s="122"/>
      <c r="AL105" s="123">
        <f t="shared" si="69"/>
        <v>0</v>
      </c>
      <c r="AM105" s="123">
        <f t="shared" si="69"/>
        <v>0</v>
      </c>
      <c r="AN105" s="123">
        <f t="shared" si="70"/>
        <v>0</v>
      </c>
      <c r="AO105" s="123">
        <f t="shared" si="71"/>
        <v>0</v>
      </c>
      <c r="AP105" s="123">
        <f t="shared" si="72"/>
        <v>0</v>
      </c>
      <c r="AQ105" s="108" t="str">
        <f t="shared" si="73"/>
        <v/>
      </c>
      <c r="AR105" s="116"/>
      <c r="AS105" s="117"/>
      <c r="AT105" s="108"/>
      <c r="AU105" s="108"/>
      <c r="AV105" s="108"/>
      <c r="AW105" s="108"/>
      <c r="AX105" s="108" t="str">
        <f t="shared" si="74"/>
        <v/>
      </c>
      <c r="AY105" s="108" t="str">
        <f t="shared" si="75"/>
        <v/>
      </c>
      <c r="BB105" s="146" t="b">
        <f t="shared" si="76"/>
        <v>0</v>
      </c>
      <c r="BC105" s="146" t="b">
        <f t="shared" si="77"/>
        <v>0</v>
      </c>
      <c r="BD105" s="146" t="b">
        <f t="shared" si="78"/>
        <v>0</v>
      </c>
      <c r="BE105" s="146" t="b">
        <f t="shared" si="79"/>
        <v>0</v>
      </c>
      <c r="BF105" s="146" t="b">
        <f t="shared" si="80"/>
        <v>0</v>
      </c>
      <c r="BG105" s="146" t="b">
        <f t="shared" si="81"/>
        <v>0</v>
      </c>
      <c r="BH105" s="146" t="b">
        <f t="shared" si="82"/>
        <v>0</v>
      </c>
      <c r="BI105" s="146" t="b">
        <f t="shared" si="83"/>
        <v>0</v>
      </c>
      <c r="BJ105" s="146" t="b">
        <f t="shared" si="84"/>
        <v>0</v>
      </c>
      <c r="BK105" s="146" t="b">
        <f t="shared" si="85"/>
        <v>0</v>
      </c>
      <c r="BL105" s="146" t="b">
        <f t="shared" si="86"/>
        <v>0</v>
      </c>
      <c r="BM105" s="146" t="b">
        <f t="shared" si="87"/>
        <v>0</v>
      </c>
      <c r="BN105" s="146" t="b">
        <f t="shared" si="88"/>
        <v>0</v>
      </c>
      <c r="BO105" s="146" t="b">
        <f t="shared" si="89"/>
        <v>0</v>
      </c>
      <c r="BP105" s="146" t="b">
        <f t="shared" si="90"/>
        <v>0</v>
      </c>
      <c r="BQ105" s="146" t="b">
        <f t="shared" si="91"/>
        <v>0</v>
      </c>
      <c r="BR105" s="146" t="b">
        <f t="shared" si="92"/>
        <v>0</v>
      </c>
      <c r="BS105" s="146" t="b">
        <f t="shared" si="93"/>
        <v>0</v>
      </c>
      <c r="BT105" s="146" t="b">
        <f t="shared" si="94"/>
        <v>0</v>
      </c>
      <c r="BU105" s="146" t="b">
        <f t="shared" si="95"/>
        <v>0</v>
      </c>
      <c r="BV105" s="146" t="b">
        <f t="shared" si="96"/>
        <v>0</v>
      </c>
      <c r="BW105" s="146" t="b">
        <f t="shared" si="97"/>
        <v>0</v>
      </c>
      <c r="BX105" s="146" t="b">
        <f t="shared" si="98"/>
        <v>0</v>
      </c>
      <c r="BY105" s="146" t="b">
        <f t="shared" si="99"/>
        <v>0</v>
      </c>
      <c r="BZ105" s="146" t="b">
        <f t="shared" si="100"/>
        <v>0</v>
      </c>
      <c r="CA105" s="146" t="b">
        <f t="shared" si="101"/>
        <v>0</v>
      </c>
      <c r="CB105" s="146" t="b">
        <f t="shared" si="102"/>
        <v>0</v>
      </c>
      <c r="CC105" s="146" t="b">
        <f t="shared" si="103"/>
        <v>0</v>
      </c>
      <c r="CD105" s="146" t="b">
        <f t="shared" si="104"/>
        <v>0</v>
      </c>
      <c r="CE105" s="146" t="b">
        <f t="shared" si="105"/>
        <v>0</v>
      </c>
      <c r="CF105" s="146" t="b">
        <f t="shared" si="106"/>
        <v>0</v>
      </c>
      <c r="CG105" s="146" t="b">
        <f t="shared" si="107"/>
        <v>0</v>
      </c>
      <c r="CH105" s="146" t="b">
        <f t="shared" si="108"/>
        <v>0</v>
      </c>
      <c r="CI105" s="146" t="b">
        <f t="shared" si="109"/>
        <v>0</v>
      </c>
      <c r="CJ105" s="146" t="b">
        <f t="shared" si="110"/>
        <v>0</v>
      </c>
      <c r="CK105" s="146" t="b">
        <f t="shared" si="111"/>
        <v>0</v>
      </c>
      <c r="CL105" s="146" t="b">
        <f t="shared" si="112"/>
        <v>0</v>
      </c>
      <c r="CM105" s="146" t="b">
        <f t="shared" si="113"/>
        <v>0</v>
      </c>
      <c r="CN105" s="146" t="b">
        <f t="shared" si="114"/>
        <v>0</v>
      </c>
      <c r="CO105" s="146" t="b">
        <f t="shared" si="115"/>
        <v>0</v>
      </c>
      <c r="CP105" s="146" t="b">
        <f t="shared" si="116"/>
        <v>0</v>
      </c>
      <c r="CQ105" s="146" t="b">
        <f t="shared" si="117"/>
        <v>0</v>
      </c>
    </row>
    <row r="106" spans="1:95" x14ac:dyDescent="0.25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 t="str">
        <f t="shared" si="59"/>
        <v/>
      </c>
      <c r="L106" s="108"/>
      <c r="M106" s="108"/>
      <c r="N106" s="108"/>
      <c r="O106" s="108" t="str">
        <f t="shared" si="60"/>
        <v/>
      </c>
      <c r="P106" s="108"/>
      <c r="Q106" s="108"/>
      <c r="R106" s="116"/>
      <c r="S106" s="117"/>
      <c r="T106" s="117"/>
      <c r="U106" s="118" t="str">
        <f t="shared" si="61"/>
        <v/>
      </c>
      <c r="V106" s="116"/>
      <c r="W106" s="119"/>
      <c r="X106" s="120">
        <f t="shared" ca="1" si="62"/>
        <v>41696</v>
      </c>
      <c r="Y106" s="118" t="str">
        <f t="shared" si="63"/>
        <v/>
      </c>
      <c r="Z106" s="119"/>
      <c r="AA106" s="116"/>
      <c r="AB106" s="121"/>
      <c r="AC106" s="121"/>
      <c r="AD106" s="118" t="str">
        <f t="shared" si="64"/>
        <v/>
      </c>
      <c r="AE106" s="121"/>
      <c r="AF106" s="116"/>
      <c r="AG106" s="108" t="str">
        <f t="shared" si="65"/>
        <v/>
      </c>
      <c r="AH106" s="108" t="str">
        <f t="shared" si="66"/>
        <v/>
      </c>
      <c r="AI106" s="108" t="str">
        <f t="shared" si="67"/>
        <v/>
      </c>
      <c r="AJ106" s="108" t="str">
        <f t="shared" si="68"/>
        <v/>
      </c>
      <c r="AK106" s="122"/>
      <c r="AL106" s="123">
        <f t="shared" si="69"/>
        <v>0</v>
      </c>
      <c r="AM106" s="123">
        <f t="shared" si="69"/>
        <v>0</v>
      </c>
      <c r="AN106" s="123">
        <f t="shared" si="70"/>
        <v>0</v>
      </c>
      <c r="AO106" s="123">
        <f t="shared" si="71"/>
        <v>0</v>
      </c>
      <c r="AP106" s="123">
        <f t="shared" si="72"/>
        <v>0</v>
      </c>
      <c r="AQ106" s="108" t="str">
        <f t="shared" si="73"/>
        <v/>
      </c>
      <c r="AR106" s="116"/>
      <c r="AS106" s="117"/>
      <c r="AT106" s="108"/>
      <c r="AU106" s="108"/>
      <c r="AV106" s="108"/>
      <c r="AW106" s="108"/>
      <c r="AX106" s="108" t="str">
        <f t="shared" si="74"/>
        <v/>
      </c>
      <c r="AY106" s="108" t="str">
        <f t="shared" si="75"/>
        <v/>
      </c>
      <c r="BB106" s="146" t="b">
        <f t="shared" si="76"/>
        <v>0</v>
      </c>
      <c r="BC106" s="146" t="b">
        <f t="shared" si="77"/>
        <v>0</v>
      </c>
      <c r="BD106" s="146" t="b">
        <f t="shared" si="78"/>
        <v>0</v>
      </c>
      <c r="BE106" s="146" t="b">
        <f t="shared" si="79"/>
        <v>0</v>
      </c>
      <c r="BF106" s="146" t="b">
        <f t="shared" si="80"/>
        <v>0</v>
      </c>
      <c r="BG106" s="146" t="b">
        <f t="shared" si="81"/>
        <v>0</v>
      </c>
      <c r="BH106" s="146" t="b">
        <f t="shared" si="82"/>
        <v>0</v>
      </c>
      <c r="BI106" s="146" t="b">
        <f t="shared" si="83"/>
        <v>0</v>
      </c>
      <c r="BJ106" s="146" t="b">
        <f t="shared" si="84"/>
        <v>0</v>
      </c>
      <c r="BK106" s="146" t="b">
        <f t="shared" si="85"/>
        <v>0</v>
      </c>
      <c r="BL106" s="146" t="b">
        <f t="shared" si="86"/>
        <v>0</v>
      </c>
      <c r="BM106" s="146" t="b">
        <f t="shared" si="87"/>
        <v>0</v>
      </c>
      <c r="BN106" s="146" t="b">
        <f t="shared" si="88"/>
        <v>0</v>
      </c>
      <c r="BO106" s="146" t="b">
        <f t="shared" si="89"/>
        <v>0</v>
      </c>
      <c r="BP106" s="146" t="b">
        <f t="shared" si="90"/>
        <v>0</v>
      </c>
      <c r="BQ106" s="146" t="b">
        <f t="shared" si="91"/>
        <v>0</v>
      </c>
      <c r="BR106" s="146" t="b">
        <f t="shared" si="92"/>
        <v>0</v>
      </c>
      <c r="BS106" s="146" t="b">
        <f t="shared" si="93"/>
        <v>0</v>
      </c>
      <c r="BT106" s="146" t="b">
        <f t="shared" si="94"/>
        <v>0</v>
      </c>
      <c r="BU106" s="146" t="b">
        <f t="shared" si="95"/>
        <v>0</v>
      </c>
      <c r="BV106" s="146" t="b">
        <f t="shared" si="96"/>
        <v>0</v>
      </c>
      <c r="BW106" s="146" t="b">
        <f t="shared" si="97"/>
        <v>0</v>
      </c>
      <c r="BX106" s="146" t="b">
        <f t="shared" si="98"/>
        <v>0</v>
      </c>
      <c r="BY106" s="146" t="b">
        <f t="shared" si="99"/>
        <v>0</v>
      </c>
      <c r="BZ106" s="146" t="b">
        <f t="shared" si="100"/>
        <v>0</v>
      </c>
      <c r="CA106" s="146" t="b">
        <f t="shared" si="101"/>
        <v>0</v>
      </c>
      <c r="CB106" s="146" t="b">
        <f t="shared" si="102"/>
        <v>0</v>
      </c>
      <c r="CC106" s="146" t="b">
        <f t="shared" si="103"/>
        <v>0</v>
      </c>
      <c r="CD106" s="146" t="b">
        <f t="shared" si="104"/>
        <v>0</v>
      </c>
      <c r="CE106" s="146" t="b">
        <f t="shared" si="105"/>
        <v>0</v>
      </c>
      <c r="CF106" s="146" t="b">
        <f t="shared" si="106"/>
        <v>0</v>
      </c>
      <c r="CG106" s="146" t="b">
        <f t="shared" si="107"/>
        <v>0</v>
      </c>
      <c r="CH106" s="146" t="b">
        <f t="shared" si="108"/>
        <v>0</v>
      </c>
      <c r="CI106" s="146" t="b">
        <f t="shared" si="109"/>
        <v>0</v>
      </c>
      <c r="CJ106" s="146" t="b">
        <f t="shared" si="110"/>
        <v>0</v>
      </c>
      <c r="CK106" s="146" t="b">
        <f t="shared" si="111"/>
        <v>0</v>
      </c>
      <c r="CL106" s="146" t="b">
        <f t="shared" si="112"/>
        <v>0</v>
      </c>
      <c r="CM106" s="146" t="b">
        <f t="shared" si="113"/>
        <v>0</v>
      </c>
      <c r="CN106" s="146" t="b">
        <f t="shared" si="114"/>
        <v>0</v>
      </c>
      <c r="CO106" s="146" t="b">
        <f t="shared" si="115"/>
        <v>0</v>
      </c>
      <c r="CP106" s="146" t="b">
        <f t="shared" si="116"/>
        <v>0</v>
      </c>
      <c r="CQ106" s="146" t="b">
        <f t="shared" si="117"/>
        <v>0</v>
      </c>
    </row>
    <row r="107" spans="1:95" x14ac:dyDescent="0.25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 t="str">
        <f t="shared" si="59"/>
        <v/>
      </c>
      <c r="L107" s="108"/>
      <c r="M107" s="108"/>
      <c r="N107" s="108"/>
      <c r="O107" s="108" t="str">
        <f t="shared" si="60"/>
        <v/>
      </c>
      <c r="P107" s="108"/>
      <c r="Q107" s="108"/>
      <c r="R107" s="116"/>
      <c r="S107" s="117"/>
      <c r="T107" s="117"/>
      <c r="U107" s="118" t="str">
        <f t="shared" si="61"/>
        <v/>
      </c>
      <c r="V107" s="116"/>
      <c r="W107" s="119"/>
      <c r="X107" s="120">
        <f t="shared" ca="1" si="62"/>
        <v>41696</v>
      </c>
      <c r="Y107" s="118" t="str">
        <f t="shared" si="63"/>
        <v/>
      </c>
      <c r="Z107" s="119"/>
      <c r="AA107" s="116"/>
      <c r="AB107" s="121"/>
      <c r="AC107" s="121"/>
      <c r="AD107" s="118" t="str">
        <f t="shared" si="64"/>
        <v/>
      </c>
      <c r="AE107" s="121"/>
      <c r="AF107" s="116"/>
      <c r="AG107" s="108" t="str">
        <f t="shared" si="65"/>
        <v/>
      </c>
      <c r="AH107" s="108" t="str">
        <f t="shared" si="66"/>
        <v/>
      </c>
      <c r="AI107" s="108" t="str">
        <f t="shared" si="67"/>
        <v/>
      </c>
      <c r="AJ107" s="108" t="str">
        <f t="shared" si="68"/>
        <v/>
      </c>
      <c r="AK107" s="122"/>
      <c r="AL107" s="123">
        <f t="shared" si="69"/>
        <v>0</v>
      </c>
      <c r="AM107" s="123">
        <f t="shared" si="69"/>
        <v>0</v>
      </c>
      <c r="AN107" s="123">
        <f t="shared" si="70"/>
        <v>0</v>
      </c>
      <c r="AO107" s="123">
        <f t="shared" si="71"/>
        <v>0</v>
      </c>
      <c r="AP107" s="123">
        <f t="shared" si="72"/>
        <v>0</v>
      </c>
      <c r="AQ107" s="108" t="str">
        <f t="shared" si="73"/>
        <v/>
      </c>
      <c r="AR107" s="116"/>
      <c r="AS107" s="117"/>
      <c r="AT107" s="108"/>
      <c r="AU107" s="108"/>
      <c r="AV107" s="108"/>
      <c r="AW107" s="108"/>
      <c r="AX107" s="108" t="str">
        <f t="shared" si="74"/>
        <v/>
      </c>
      <c r="AY107" s="108" t="str">
        <f t="shared" si="75"/>
        <v/>
      </c>
      <c r="BB107" s="146" t="b">
        <f t="shared" si="76"/>
        <v>0</v>
      </c>
      <c r="BC107" s="146" t="b">
        <f t="shared" si="77"/>
        <v>0</v>
      </c>
      <c r="BD107" s="146" t="b">
        <f t="shared" si="78"/>
        <v>0</v>
      </c>
      <c r="BE107" s="146" t="b">
        <f t="shared" si="79"/>
        <v>0</v>
      </c>
      <c r="BF107" s="146" t="b">
        <f t="shared" si="80"/>
        <v>0</v>
      </c>
      <c r="BG107" s="146" t="b">
        <f t="shared" si="81"/>
        <v>0</v>
      </c>
      <c r="BH107" s="146" t="b">
        <f t="shared" si="82"/>
        <v>0</v>
      </c>
      <c r="BI107" s="146" t="b">
        <f t="shared" si="83"/>
        <v>0</v>
      </c>
      <c r="BJ107" s="146" t="b">
        <f t="shared" si="84"/>
        <v>0</v>
      </c>
      <c r="BK107" s="146" t="b">
        <f t="shared" si="85"/>
        <v>0</v>
      </c>
      <c r="BL107" s="146" t="b">
        <f t="shared" si="86"/>
        <v>0</v>
      </c>
      <c r="BM107" s="146" t="b">
        <f t="shared" si="87"/>
        <v>0</v>
      </c>
      <c r="BN107" s="146" t="b">
        <f t="shared" si="88"/>
        <v>0</v>
      </c>
      <c r="BO107" s="146" t="b">
        <f t="shared" si="89"/>
        <v>0</v>
      </c>
      <c r="BP107" s="146" t="b">
        <f t="shared" si="90"/>
        <v>0</v>
      </c>
      <c r="BQ107" s="146" t="b">
        <f t="shared" si="91"/>
        <v>0</v>
      </c>
      <c r="BR107" s="146" t="b">
        <f t="shared" si="92"/>
        <v>0</v>
      </c>
      <c r="BS107" s="146" t="b">
        <f t="shared" si="93"/>
        <v>0</v>
      </c>
      <c r="BT107" s="146" t="b">
        <f t="shared" si="94"/>
        <v>0</v>
      </c>
      <c r="BU107" s="146" t="b">
        <f t="shared" si="95"/>
        <v>0</v>
      </c>
      <c r="BV107" s="146" t="b">
        <f t="shared" si="96"/>
        <v>0</v>
      </c>
      <c r="BW107" s="146" t="b">
        <f t="shared" si="97"/>
        <v>0</v>
      </c>
      <c r="BX107" s="146" t="b">
        <f t="shared" si="98"/>
        <v>0</v>
      </c>
      <c r="BY107" s="146" t="b">
        <f t="shared" si="99"/>
        <v>0</v>
      </c>
      <c r="BZ107" s="146" t="b">
        <f t="shared" si="100"/>
        <v>0</v>
      </c>
      <c r="CA107" s="146" t="b">
        <f t="shared" si="101"/>
        <v>0</v>
      </c>
      <c r="CB107" s="146" t="b">
        <f t="shared" si="102"/>
        <v>0</v>
      </c>
      <c r="CC107" s="146" t="b">
        <f t="shared" si="103"/>
        <v>0</v>
      </c>
      <c r="CD107" s="146" t="b">
        <f t="shared" si="104"/>
        <v>0</v>
      </c>
      <c r="CE107" s="146" t="b">
        <f t="shared" si="105"/>
        <v>0</v>
      </c>
      <c r="CF107" s="146" t="b">
        <f t="shared" si="106"/>
        <v>0</v>
      </c>
      <c r="CG107" s="146" t="b">
        <f t="shared" si="107"/>
        <v>0</v>
      </c>
      <c r="CH107" s="146" t="b">
        <f t="shared" si="108"/>
        <v>0</v>
      </c>
      <c r="CI107" s="146" t="b">
        <f t="shared" si="109"/>
        <v>0</v>
      </c>
      <c r="CJ107" s="146" t="b">
        <f t="shared" si="110"/>
        <v>0</v>
      </c>
      <c r="CK107" s="146" t="b">
        <f t="shared" si="111"/>
        <v>0</v>
      </c>
      <c r="CL107" s="146" t="b">
        <f t="shared" si="112"/>
        <v>0</v>
      </c>
      <c r="CM107" s="146" t="b">
        <f t="shared" si="113"/>
        <v>0</v>
      </c>
      <c r="CN107" s="146" t="b">
        <f t="shared" si="114"/>
        <v>0</v>
      </c>
      <c r="CO107" s="146" t="b">
        <f t="shared" si="115"/>
        <v>0</v>
      </c>
      <c r="CP107" s="146" t="b">
        <f t="shared" si="116"/>
        <v>0</v>
      </c>
      <c r="CQ107" s="146" t="b">
        <f t="shared" si="117"/>
        <v>0</v>
      </c>
    </row>
    <row r="108" spans="1:95" x14ac:dyDescent="0.25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 t="str">
        <f t="shared" si="59"/>
        <v/>
      </c>
      <c r="L108" s="108"/>
      <c r="M108" s="108"/>
      <c r="N108" s="108"/>
      <c r="O108" s="108" t="str">
        <f t="shared" si="60"/>
        <v/>
      </c>
      <c r="P108" s="108"/>
      <c r="Q108" s="108"/>
      <c r="R108" s="116"/>
      <c r="S108" s="117"/>
      <c r="T108" s="117"/>
      <c r="U108" s="118" t="str">
        <f t="shared" si="61"/>
        <v/>
      </c>
      <c r="V108" s="116"/>
      <c r="W108" s="119"/>
      <c r="X108" s="120">
        <f t="shared" ca="1" si="62"/>
        <v>41696</v>
      </c>
      <c r="Y108" s="118" t="str">
        <f t="shared" si="63"/>
        <v/>
      </c>
      <c r="Z108" s="119"/>
      <c r="AA108" s="116"/>
      <c r="AB108" s="121"/>
      <c r="AC108" s="121"/>
      <c r="AD108" s="118" t="str">
        <f t="shared" si="64"/>
        <v/>
      </c>
      <c r="AE108" s="121"/>
      <c r="AF108" s="116"/>
      <c r="AG108" s="108" t="str">
        <f t="shared" si="65"/>
        <v/>
      </c>
      <c r="AH108" s="108" t="str">
        <f t="shared" si="66"/>
        <v/>
      </c>
      <c r="AI108" s="108" t="str">
        <f t="shared" si="67"/>
        <v/>
      </c>
      <c r="AJ108" s="108" t="str">
        <f t="shared" si="68"/>
        <v/>
      </c>
      <c r="AK108" s="122"/>
      <c r="AL108" s="123">
        <f t="shared" si="69"/>
        <v>0</v>
      </c>
      <c r="AM108" s="123">
        <f t="shared" si="69"/>
        <v>0</v>
      </c>
      <c r="AN108" s="123">
        <f t="shared" si="70"/>
        <v>0</v>
      </c>
      <c r="AO108" s="123">
        <f t="shared" si="71"/>
        <v>0</v>
      </c>
      <c r="AP108" s="123">
        <f t="shared" si="72"/>
        <v>0</v>
      </c>
      <c r="AQ108" s="108" t="str">
        <f t="shared" si="73"/>
        <v/>
      </c>
      <c r="AR108" s="116"/>
      <c r="AS108" s="117"/>
      <c r="AT108" s="108"/>
      <c r="AU108" s="108"/>
      <c r="AV108" s="108"/>
      <c r="AW108" s="108"/>
      <c r="AX108" s="108" t="str">
        <f t="shared" si="74"/>
        <v/>
      </c>
      <c r="AY108" s="108" t="str">
        <f t="shared" si="75"/>
        <v/>
      </c>
      <c r="BB108" s="146" t="b">
        <f t="shared" si="76"/>
        <v>0</v>
      </c>
      <c r="BC108" s="146" t="b">
        <f t="shared" si="77"/>
        <v>0</v>
      </c>
      <c r="BD108" s="146" t="b">
        <f t="shared" si="78"/>
        <v>0</v>
      </c>
      <c r="BE108" s="146" t="b">
        <f t="shared" si="79"/>
        <v>0</v>
      </c>
      <c r="BF108" s="146" t="b">
        <f t="shared" si="80"/>
        <v>0</v>
      </c>
      <c r="BG108" s="146" t="b">
        <f t="shared" si="81"/>
        <v>0</v>
      </c>
      <c r="BH108" s="146" t="b">
        <f t="shared" si="82"/>
        <v>0</v>
      </c>
      <c r="BI108" s="146" t="b">
        <f t="shared" si="83"/>
        <v>0</v>
      </c>
      <c r="BJ108" s="146" t="b">
        <f t="shared" si="84"/>
        <v>0</v>
      </c>
      <c r="BK108" s="146" t="b">
        <f t="shared" si="85"/>
        <v>0</v>
      </c>
      <c r="BL108" s="146" t="b">
        <f t="shared" si="86"/>
        <v>0</v>
      </c>
      <c r="BM108" s="146" t="b">
        <f t="shared" si="87"/>
        <v>0</v>
      </c>
      <c r="BN108" s="146" t="b">
        <f t="shared" si="88"/>
        <v>0</v>
      </c>
      <c r="BO108" s="146" t="b">
        <f t="shared" si="89"/>
        <v>0</v>
      </c>
      <c r="BP108" s="146" t="b">
        <f t="shared" si="90"/>
        <v>0</v>
      </c>
      <c r="BQ108" s="146" t="b">
        <f t="shared" si="91"/>
        <v>0</v>
      </c>
      <c r="BR108" s="146" t="b">
        <f t="shared" si="92"/>
        <v>0</v>
      </c>
      <c r="BS108" s="146" t="b">
        <f t="shared" si="93"/>
        <v>0</v>
      </c>
      <c r="BT108" s="146" t="b">
        <f t="shared" si="94"/>
        <v>0</v>
      </c>
      <c r="BU108" s="146" t="b">
        <f t="shared" si="95"/>
        <v>0</v>
      </c>
      <c r="BV108" s="146" t="b">
        <f t="shared" si="96"/>
        <v>0</v>
      </c>
      <c r="BW108" s="146" t="b">
        <f t="shared" si="97"/>
        <v>0</v>
      </c>
      <c r="BX108" s="146" t="b">
        <f t="shared" si="98"/>
        <v>0</v>
      </c>
      <c r="BY108" s="146" t="b">
        <f t="shared" si="99"/>
        <v>0</v>
      </c>
      <c r="BZ108" s="146" t="b">
        <f t="shared" si="100"/>
        <v>0</v>
      </c>
      <c r="CA108" s="146" t="b">
        <f t="shared" si="101"/>
        <v>0</v>
      </c>
      <c r="CB108" s="146" t="b">
        <f t="shared" si="102"/>
        <v>0</v>
      </c>
      <c r="CC108" s="146" t="b">
        <f t="shared" si="103"/>
        <v>0</v>
      </c>
      <c r="CD108" s="146" t="b">
        <f t="shared" si="104"/>
        <v>0</v>
      </c>
      <c r="CE108" s="146" t="b">
        <f t="shared" si="105"/>
        <v>0</v>
      </c>
      <c r="CF108" s="146" t="b">
        <f t="shared" si="106"/>
        <v>0</v>
      </c>
      <c r="CG108" s="146" t="b">
        <f t="shared" si="107"/>
        <v>0</v>
      </c>
      <c r="CH108" s="146" t="b">
        <f t="shared" si="108"/>
        <v>0</v>
      </c>
      <c r="CI108" s="146" t="b">
        <f t="shared" si="109"/>
        <v>0</v>
      </c>
      <c r="CJ108" s="146" t="b">
        <f t="shared" si="110"/>
        <v>0</v>
      </c>
      <c r="CK108" s="146" t="b">
        <f t="shared" si="111"/>
        <v>0</v>
      </c>
      <c r="CL108" s="146" t="b">
        <f t="shared" si="112"/>
        <v>0</v>
      </c>
      <c r="CM108" s="146" t="b">
        <f t="shared" si="113"/>
        <v>0</v>
      </c>
      <c r="CN108" s="146" t="b">
        <f t="shared" si="114"/>
        <v>0</v>
      </c>
      <c r="CO108" s="146" t="b">
        <f t="shared" si="115"/>
        <v>0</v>
      </c>
      <c r="CP108" s="146" t="b">
        <f t="shared" si="116"/>
        <v>0</v>
      </c>
      <c r="CQ108" s="146" t="b">
        <f t="shared" si="117"/>
        <v>0</v>
      </c>
    </row>
    <row r="109" spans="1:95" x14ac:dyDescent="0.25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 t="str">
        <f t="shared" si="59"/>
        <v/>
      </c>
      <c r="L109" s="108"/>
      <c r="M109" s="108"/>
      <c r="N109" s="108"/>
      <c r="O109" s="108" t="str">
        <f t="shared" si="60"/>
        <v/>
      </c>
      <c r="P109" s="108"/>
      <c r="Q109" s="108"/>
      <c r="R109" s="116"/>
      <c r="S109" s="117"/>
      <c r="T109" s="117"/>
      <c r="U109" s="118" t="str">
        <f t="shared" si="61"/>
        <v/>
      </c>
      <c r="V109" s="116"/>
      <c r="W109" s="119"/>
      <c r="X109" s="120">
        <f t="shared" ca="1" si="62"/>
        <v>41696</v>
      </c>
      <c r="Y109" s="118" t="str">
        <f t="shared" si="63"/>
        <v/>
      </c>
      <c r="Z109" s="119"/>
      <c r="AA109" s="116"/>
      <c r="AB109" s="121"/>
      <c r="AC109" s="121"/>
      <c r="AD109" s="118" t="str">
        <f t="shared" si="64"/>
        <v/>
      </c>
      <c r="AE109" s="121"/>
      <c r="AF109" s="116"/>
      <c r="AG109" s="108" t="str">
        <f t="shared" si="65"/>
        <v/>
      </c>
      <c r="AH109" s="108" t="str">
        <f t="shared" si="66"/>
        <v/>
      </c>
      <c r="AI109" s="108" t="str">
        <f t="shared" si="67"/>
        <v/>
      </c>
      <c r="AJ109" s="108" t="str">
        <f t="shared" si="68"/>
        <v/>
      </c>
      <c r="AK109" s="122"/>
      <c r="AL109" s="123">
        <f t="shared" si="69"/>
        <v>0</v>
      </c>
      <c r="AM109" s="123">
        <f t="shared" si="69"/>
        <v>0</v>
      </c>
      <c r="AN109" s="123">
        <f t="shared" si="70"/>
        <v>0</v>
      </c>
      <c r="AO109" s="123">
        <f t="shared" si="71"/>
        <v>0</v>
      </c>
      <c r="AP109" s="123">
        <f t="shared" si="72"/>
        <v>0</v>
      </c>
      <c r="AQ109" s="108" t="str">
        <f t="shared" si="73"/>
        <v/>
      </c>
      <c r="AR109" s="116"/>
      <c r="AS109" s="117"/>
      <c r="AT109" s="108"/>
      <c r="AU109" s="108"/>
      <c r="AV109" s="108"/>
      <c r="AW109" s="108"/>
      <c r="AX109" s="108" t="str">
        <f t="shared" si="74"/>
        <v/>
      </c>
      <c r="AY109" s="108" t="str">
        <f t="shared" si="75"/>
        <v/>
      </c>
      <c r="BB109" s="146" t="b">
        <f t="shared" si="76"/>
        <v>0</v>
      </c>
      <c r="BC109" s="146" t="b">
        <f t="shared" si="77"/>
        <v>0</v>
      </c>
      <c r="BD109" s="146" t="b">
        <f t="shared" si="78"/>
        <v>0</v>
      </c>
      <c r="BE109" s="146" t="b">
        <f t="shared" si="79"/>
        <v>0</v>
      </c>
      <c r="BF109" s="146" t="b">
        <f t="shared" si="80"/>
        <v>0</v>
      </c>
      <c r="BG109" s="146" t="b">
        <f t="shared" si="81"/>
        <v>0</v>
      </c>
      <c r="BH109" s="146" t="b">
        <f t="shared" si="82"/>
        <v>0</v>
      </c>
      <c r="BI109" s="146" t="b">
        <f t="shared" si="83"/>
        <v>0</v>
      </c>
      <c r="BJ109" s="146" t="b">
        <f t="shared" si="84"/>
        <v>0</v>
      </c>
      <c r="BK109" s="146" t="b">
        <f t="shared" si="85"/>
        <v>0</v>
      </c>
      <c r="BL109" s="146" t="b">
        <f t="shared" si="86"/>
        <v>0</v>
      </c>
      <c r="BM109" s="146" t="b">
        <f t="shared" si="87"/>
        <v>0</v>
      </c>
      <c r="BN109" s="146" t="b">
        <f t="shared" si="88"/>
        <v>0</v>
      </c>
      <c r="BO109" s="146" t="b">
        <f t="shared" si="89"/>
        <v>0</v>
      </c>
      <c r="BP109" s="146" t="b">
        <f t="shared" si="90"/>
        <v>0</v>
      </c>
      <c r="BQ109" s="146" t="b">
        <f t="shared" si="91"/>
        <v>0</v>
      </c>
      <c r="BR109" s="146" t="b">
        <f t="shared" si="92"/>
        <v>0</v>
      </c>
      <c r="BS109" s="146" t="b">
        <f t="shared" si="93"/>
        <v>0</v>
      </c>
      <c r="BT109" s="146" t="b">
        <f t="shared" si="94"/>
        <v>0</v>
      </c>
      <c r="BU109" s="146" t="b">
        <f t="shared" si="95"/>
        <v>0</v>
      </c>
      <c r="BV109" s="146" t="b">
        <f t="shared" si="96"/>
        <v>0</v>
      </c>
      <c r="BW109" s="146" t="b">
        <f t="shared" si="97"/>
        <v>0</v>
      </c>
      <c r="BX109" s="146" t="b">
        <f t="shared" si="98"/>
        <v>0</v>
      </c>
      <c r="BY109" s="146" t="b">
        <f t="shared" si="99"/>
        <v>0</v>
      </c>
      <c r="BZ109" s="146" t="b">
        <f t="shared" si="100"/>
        <v>0</v>
      </c>
      <c r="CA109" s="146" t="b">
        <f t="shared" si="101"/>
        <v>0</v>
      </c>
      <c r="CB109" s="146" t="b">
        <f t="shared" si="102"/>
        <v>0</v>
      </c>
      <c r="CC109" s="146" t="b">
        <f t="shared" si="103"/>
        <v>0</v>
      </c>
      <c r="CD109" s="146" t="b">
        <f t="shared" si="104"/>
        <v>0</v>
      </c>
      <c r="CE109" s="146" t="b">
        <f t="shared" si="105"/>
        <v>0</v>
      </c>
      <c r="CF109" s="146" t="b">
        <f t="shared" si="106"/>
        <v>0</v>
      </c>
      <c r="CG109" s="146" t="b">
        <f t="shared" si="107"/>
        <v>0</v>
      </c>
      <c r="CH109" s="146" t="b">
        <f t="shared" si="108"/>
        <v>0</v>
      </c>
      <c r="CI109" s="146" t="b">
        <f t="shared" si="109"/>
        <v>0</v>
      </c>
      <c r="CJ109" s="146" t="b">
        <f t="shared" si="110"/>
        <v>0</v>
      </c>
      <c r="CK109" s="146" t="b">
        <f t="shared" si="111"/>
        <v>0</v>
      </c>
      <c r="CL109" s="146" t="b">
        <f t="shared" si="112"/>
        <v>0</v>
      </c>
      <c r="CM109" s="146" t="b">
        <f t="shared" si="113"/>
        <v>0</v>
      </c>
      <c r="CN109" s="146" t="b">
        <f t="shared" si="114"/>
        <v>0</v>
      </c>
      <c r="CO109" s="146" t="b">
        <f t="shared" si="115"/>
        <v>0</v>
      </c>
      <c r="CP109" s="146" t="b">
        <f t="shared" si="116"/>
        <v>0</v>
      </c>
      <c r="CQ109" s="146" t="b">
        <f t="shared" si="117"/>
        <v>0</v>
      </c>
    </row>
    <row r="110" spans="1:95" x14ac:dyDescent="0.25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 t="str">
        <f t="shared" si="59"/>
        <v/>
      </c>
      <c r="L110" s="108"/>
      <c r="M110" s="108"/>
      <c r="N110" s="108"/>
      <c r="O110" s="108" t="str">
        <f t="shared" si="60"/>
        <v/>
      </c>
      <c r="P110" s="108"/>
      <c r="Q110" s="108"/>
      <c r="R110" s="116"/>
      <c r="S110" s="117"/>
      <c r="T110" s="117"/>
      <c r="U110" s="118" t="str">
        <f t="shared" si="61"/>
        <v/>
      </c>
      <c r="V110" s="116"/>
      <c r="W110" s="119"/>
      <c r="X110" s="120">
        <f t="shared" ca="1" si="62"/>
        <v>41696</v>
      </c>
      <c r="Y110" s="118" t="str">
        <f t="shared" si="63"/>
        <v/>
      </c>
      <c r="Z110" s="119"/>
      <c r="AA110" s="116"/>
      <c r="AB110" s="121"/>
      <c r="AC110" s="121"/>
      <c r="AD110" s="118" t="str">
        <f t="shared" si="64"/>
        <v/>
      </c>
      <c r="AE110" s="121"/>
      <c r="AF110" s="116"/>
      <c r="AG110" s="108" t="str">
        <f t="shared" si="65"/>
        <v/>
      </c>
      <c r="AH110" s="108" t="str">
        <f t="shared" si="66"/>
        <v/>
      </c>
      <c r="AI110" s="108" t="str">
        <f t="shared" si="67"/>
        <v/>
      </c>
      <c r="AJ110" s="108" t="str">
        <f t="shared" si="68"/>
        <v/>
      </c>
      <c r="AK110" s="122"/>
      <c r="AL110" s="123">
        <f t="shared" si="69"/>
        <v>0</v>
      </c>
      <c r="AM110" s="123">
        <f t="shared" si="69"/>
        <v>0</v>
      </c>
      <c r="AN110" s="123">
        <f t="shared" si="70"/>
        <v>0</v>
      </c>
      <c r="AO110" s="123">
        <f t="shared" si="71"/>
        <v>0</v>
      </c>
      <c r="AP110" s="123">
        <f t="shared" si="72"/>
        <v>0</v>
      </c>
      <c r="AQ110" s="108" t="str">
        <f t="shared" si="73"/>
        <v/>
      </c>
      <c r="AR110" s="116"/>
      <c r="AS110" s="117"/>
      <c r="AT110" s="108"/>
      <c r="AU110" s="108"/>
      <c r="AV110" s="108"/>
      <c r="AW110" s="108"/>
      <c r="AX110" s="108" t="str">
        <f t="shared" si="74"/>
        <v/>
      </c>
      <c r="AY110" s="108" t="str">
        <f t="shared" si="75"/>
        <v/>
      </c>
      <c r="BB110" s="146" t="b">
        <f t="shared" si="76"/>
        <v>0</v>
      </c>
      <c r="BC110" s="146" t="b">
        <f t="shared" si="77"/>
        <v>0</v>
      </c>
      <c r="BD110" s="146" t="b">
        <f t="shared" si="78"/>
        <v>0</v>
      </c>
      <c r="BE110" s="146" t="b">
        <f t="shared" si="79"/>
        <v>0</v>
      </c>
      <c r="BF110" s="146" t="b">
        <f t="shared" si="80"/>
        <v>0</v>
      </c>
      <c r="BG110" s="146" t="b">
        <f t="shared" si="81"/>
        <v>0</v>
      </c>
      <c r="BH110" s="146" t="b">
        <f t="shared" si="82"/>
        <v>0</v>
      </c>
      <c r="BI110" s="146" t="b">
        <f t="shared" si="83"/>
        <v>0</v>
      </c>
      <c r="BJ110" s="146" t="b">
        <f t="shared" si="84"/>
        <v>0</v>
      </c>
      <c r="BK110" s="146" t="b">
        <f t="shared" si="85"/>
        <v>0</v>
      </c>
      <c r="BL110" s="146" t="b">
        <f t="shared" si="86"/>
        <v>0</v>
      </c>
      <c r="BM110" s="146" t="b">
        <f t="shared" si="87"/>
        <v>0</v>
      </c>
      <c r="BN110" s="146" t="b">
        <f t="shared" si="88"/>
        <v>0</v>
      </c>
      <c r="BO110" s="146" t="b">
        <f t="shared" si="89"/>
        <v>0</v>
      </c>
      <c r="BP110" s="146" t="b">
        <f t="shared" si="90"/>
        <v>0</v>
      </c>
      <c r="BQ110" s="146" t="b">
        <f t="shared" si="91"/>
        <v>0</v>
      </c>
      <c r="BR110" s="146" t="b">
        <f t="shared" si="92"/>
        <v>0</v>
      </c>
      <c r="BS110" s="146" t="b">
        <f t="shared" si="93"/>
        <v>0</v>
      </c>
      <c r="BT110" s="146" t="b">
        <f t="shared" si="94"/>
        <v>0</v>
      </c>
      <c r="BU110" s="146" t="b">
        <f t="shared" si="95"/>
        <v>0</v>
      </c>
      <c r="BV110" s="146" t="b">
        <f t="shared" si="96"/>
        <v>0</v>
      </c>
      <c r="BW110" s="146" t="b">
        <f t="shared" si="97"/>
        <v>0</v>
      </c>
      <c r="BX110" s="146" t="b">
        <f t="shared" si="98"/>
        <v>0</v>
      </c>
      <c r="BY110" s="146" t="b">
        <f t="shared" si="99"/>
        <v>0</v>
      </c>
      <c r="BZ110" s="146" t="b">
        <f t="shared" si="100"/>
        <v>0</v>
      </c>
      <c r="CA110" s="146" t="b">
        <f t="shared" si="101"/>
        <v>0</v>
      </c>
      <c r="CB110" s="146" t="b">
        <f t="shared" si="102"/>
        <v>0</v>
      </c>
      <c r="CC110" s="146" t="b">
        <f t="shared" si="103"/>
        <v>0</v>
      </c>
      <c r="CD110" s="146" t="b">
        <f t="shared" si="104"/>
        <v>0</v>
      </c>
      <c r="CE110" s="146" t="b">
        <f t="shared" si="105"/>
        <v>0</v>
      </c>
      <c r="CF110" s="146" t="b">
        <f t="shared" si="106"/>
        <v>0</v>
      </c>
      <c r="CG110" s="146" t="b">
        <f t="shared" si="107"/>
        <v>0</v>
      </c>
      <c r="CH110" s="146" t="b">
        <f t="shared" si="108"/>
        <v>0</v>
      </c>
      <c r="CI110" s="146" t="b">
        <f t="shared" si="109"/>
        <v>0</v>
      </c>
      <c r="CJ110" s="146" t="b">
        <f t="shared" si="110"/>
        <v>0</v>
      </c>
      <c r="CK110" s="146" t="b">
        <f t="shared" si="111"/>
        <v>0</v>
      </c>
      <c r="CL110" s="146" t="b">
        <f t="shared" si="112"/>
        <v>0</v>
      </c>
      <c r="CM110" s="146" t="b">
        <f t="shared" si="113"/>
        <v>0</v>
      </c>
      <c r="CN110" s="146" t="b">
        <f t="shared" si="114"/>
        <v>0</v>
      </c>
      <c r="CO110" s="146" t="b">
        <f t="shared" si="115"/>
        <v>0</v>
      </c>
      <c r="CP110" s="146" t="b">
        <f t="shared" si="116"/>
        <v>0</v>
      </c>
      <c r="CQ110" s="146" t="b">
        <f t="shared" si="117"/>
        <v>0</v>
      </c>
    </row>
    <row r="111" spans="1:95" x14ac:dyDescent="0.25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 t="str">
        <f t="shared" si="59"/>
        <v/>
      </c>
      <c r="L111" s="108"/>
      <c r="M111" s="108"/>
      <c r="N111" s="108"/>
      <c r="O111" s="108" t="str">
        <f t="shared" si="60"/>
        <v/>
      </c>
      <c r="P111" s="108"/>
      <c r="Q111" s="108"/>
      <c r="R111" s="116"/>
      <c r="S111" s="117"/>
      <c r="T111" s="117"/>
      <c r="U111" s="118" t="str">
        <f t="shared" si="61"/>
        <v/>
      </c>
      <c r="V111" s="116"/>
      <c r="W111" s="119"/>
      <c r="X111" s="120">
        <f t="shared" ca="1" si="62"/>
        <v>41696</v>
      </c>
      <c r="Y111" s="118" t="str">
        <f t="shared" si="63"/>
        <v/>
      </c>
      <c r="Z111" s="119"/>
      <c r="AA111" s="116"/>
      <c r="AB111" s="121"/>
      <c r="AC111" s="121"/>
      <c r="AD111" s="118" t="str">
        <f t="shared" si="64"/>
        <v/>
      </c>
      <c r="AE111" s="121"/>
      <c r="AF111" s="116"/>
      <c r="AG111" s="108" t="str">
        <f t="shared" si="65"/>
        <v/>
      </c>
      <c r="AH111" s="108" t="str">
        <f t="shared" si="66"/>
        <v/>
      </c>
      <c r="AI111" s="108" t="str">
        <f t="shared" si="67"/>
        <v/>
      </c>
      <c r="AJ111" s="108" t="str">
        <f t="shared" si="68"/>
        <v/>
      </c>
      <c r="AK111" s="122"/>
      <c r="AL111" s="123">
        <f t="shared" si="69"/>
        <v>0</v>
      </c>
      <c r="AM111" s="123">
        <f t="shared" si="69"/>
        <v>0</v>
      </c>
      <c r="AN111" s="123">
        <f t="shared" si="70"/>
        <v>0</v>
      </c>
      <c r="AO111" s="123">
        <f t="shared" si="71"/>
        <v>0</v>
      </c>
      <c r="AP111" s="123">
        <f t="shared" si="72"/>
        <v>0</v>
      </c>
      <c r="AQ111" s="108" t="str">
        <f t="shared" si="73"/>
        <v/>
      </c>
      <c r="AR111" s="116"/>
      <c r="AS111" s="117"/>
      <c r="AT111" s="108"/>
      <c r="AU111" s="108"/>
      <c r="AV111" s="108"/>
      <c r="AW111" s="108"/>
      <c r="AX111" s="108" t="str">
        <f t="shared" si="74"/>
        <v/>
      </c>
      <c r="AY111" s="108" t="str">
        <f t="shared" si="75"/>
        <v/>
      </c>
      <c r="BB111" s="146" t="b">
        <f t="shared" si="76"/>
        <v>0</v>
      </c>
      <c r="BC111" s="146" t="b">
        <f t="shared" si="77"/>
        <v>0</v>
      </c>
      <c r="BD111" s="146" t="b">
        <f t="shared" si="78"/>
        <v>0</v>
      </c>
      <c r="BE111" s="146" t="b">
        <f t="shared" si="79"/>
        <v>0</v>
      </c>
      <c r="BF111" s="146" t="b">
        <f t="shared" si="80"/>
        <v>0</v>
      </c>
      <c r="BG111" s="146" t="b">
        <f t="shared" si="81"/>
        <v>0</v>
      </c>
      <c r="BH111" s="146" t="b">
        <f t="shared" si="82"/>
        <v>0</v>
      </c>
      <c r="BI111" s="146" t="b">
        <f t="shared" si="83"/>
        <v>0</v>
      </c>
      <c r="BJ111" s="146" t="b">
        <f t="shared" si="84"/>
        <v>0</v>
      </c>
      <c r="BK111" s="146" t="b">
        <f t="shared" si="85"/>
        <v>0</v>
      </c>
      <c r="BL111" s="146" t="b">
        <f t="shared" si="86"/>
        <v>0</v>
      </c>
      <c r="BM111" s="146" t="b">
        <f t="shared" si="87"/>
        <v>0</v>
      </c>
      <c r="BN111" s="146" t="b">
        <f t="shared" si="88"/>
        <v>0</v>
      </c>
      <c r="BO111" s="146" t="b">
        <f t="shared" si="89"/>
        <v>0</v>
      </c>
      <c r="BP111" s="146" t="b">
        <f t="shared" si="90"/>
        <v>0</v>
      </c>
      <c r="BQ111" s="146" t="b">
        <f t="shared" si="91"/>
        <v>0</v>
      </c>
      <c r="BR111" s="146" t="b">
        <f t="shared" si="92"/>
        <v>0</v>
      </c>
      <c r="BS111" s="146" t="b">
        <f t="shared" si="93"/>
        <v>0</v>
      </c>
      <c r="BT111" s="146" t="b">
        <f t="shared" si="94"/>
        <v>0</v>
      </c>
      <c r="BU111" s="146" t="b">
        <f t="shared" si="95"/>
        <v>0</v>
      </c>
      <c r="BV111" s="146" t="b">
        <f t="shared" si="96"/>
        <v>0</v>
      </c>
      <c r="BW111" s="146" t="b">
        <f t="shared" si="97"/>
        <v>0</v>
      </c>
      <c r="BX111" s="146" t="b">
        <f t="shared" si="98"/>
        <v>0</v>
      </c>
      <c r="BY111" s="146" t="b">
        <f t="shared" si="99"/>
        <v>0</v>
      </c>
      <c r="BZ111" s="146" t="b">
        <f t="shared" si="100"/>
        <v>0</v>
      </c>
      <c r="CA111" s="146" t="b">
        <f t="shared" si="101"/>
        <v>0</v>
      </c>
      <c r="CB111" s="146" t="b">
        <f t="shared" si="102"/>
        <v>0</v>
      </c>
      <c r="CC111" s="146" t="b">
        <f t="shared" si="103"/>
        <v>0</v>
      </c>
      <c r="CD111" s="146" t="b">
        <f t="shared" si="104"/>
        <v>0</v>
      </c>
      <c r="CE111" s="146" t="b">
        <f t="shared" si="105"/>
        <v>0</v>
      </c>
      <c r="CF111" s="146" t="b">
        <f t="shared" si="106"/>
        <v>0</v>
      </c>
      <c r="CG111" s="146" t="b">
        <f t="shared" si="107"/>
        <v>0</v>
      </c>
      <c r="CH111" s="146" t="b">
        <f t="shared" si="108"/>
        <v>0</v>
      </c>
      <c r="CI111" s="146" t="b">
        <f t="shared" si="109"/>
        <v>0</v>
      </c>
      <c r="CJ111" s="146" t="b">
        <f t="shared" si="110"/>
        <v>0</v>
      </c>
      <c r="CK111" s="146" t="b">
        <f t="shared" si="111"/>
        <v>0</v>
      </c>
      <c r="CL111" s="146" t="b">
        <f t="shared" si="112"/>
        <v>0</v>
      </c>
      <c r="CM111" s="146" t="b">
        <f t="shared" si="113"/>
        <v>0</v>
      </c>
      <c r="CN111" s="146" t="b">
        <f t="shared" si="114"/>
        <v>0</v>
      </c>
      <c r="CO111" s="146" t="b">
        <f t="shared" si="115"/>
        <v>0</v>
      </c>
      <c r="CP111" s="146" t="b">
        <f t="shared" si="116"/>
        <v>0</v>
      </c>
      <c r="CQ111" s="146" t="b">
        <f t="shared" si="117"/>
        <v>0</v>
      </c>
    </row>
    <row r="112" spans="1:95" x14ac:dyDescent="0.25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 t="str">
        <f t="shared" si="59"/>
        <v/>
      </c>
      <c r="L112" s="108"/>
      <c r="M112" s="108"/>
      <c r="N112" s="108"/>
      <c r="O112" s="108" t="str">
        <f t="shared" si="60"/>
        <v/>
      </c>
      <c r="P112" s="108"/>
      <c r="Q112" s="108"/>
      <c r="R112" s="116"/>
      <c r="S112" s="117"/>
      <c r="T112" s="117"/>
      <c r="U112" s="118" t="str">
        <f t="shared" si="61"/>
        <v/>
      </c>
      <c r="V112" s="116"/>
      <c r="W112" s="119"/>
      <c r="X112" s="120">
        <f t="shared" ca="1" si="62"/>
        <v>41696</v>
      </c>
      <c r="Y112" s="118" t="str">
        <f t="shared" si="63"/>
        <v/>
      </c>
      <c r="Z112" s="119"/>
      <c r="AA112" s="116"/>
      <c r="AB112" s="121"/>
      <c r="AC112" s="121"/>
      <c r="AD112" s="118" t="str">
        <f t="shared" si="64"/>
        <v/>
      </c>
      <c r="AE112" s="121"/>
      <c r="AF112" s="116"/>
      <c r="AG112" s="108" t="str">
        <f t="shared" si="65"/>
        <v/>
      </c>
      <c r="AH112" s="108" t="str">
        <f t="shared" si="66"/>
        <v/>
      </c>
      <c r="AI112" s="108" t="str">
        <f t="shared" si="67"/>
        <v/>
      </c>
      <c r="AJ112" s="108" t="str">
        <f t="shared" si="68"/>
        <v/>
      </c>
      <c r="AK112" s="122"/>
      <c r="AL112" s="123">
        <f t="shared" si="69"/>
        <v>0</v>
      </c>
      <c r="AM112" s="123">
        <f t="shared" si="69"/>
        <v>0</v>
      </c>
      <c r="AN112" s="123">
        <f t="shared" si="70"/>
        <v>0</v>
      </c>
      <c r="AO112" s="123">
        <f t="shared" si="71"/>
        <v>0</v>
      </c>
      <c r="AP112" s="123">
        <f t="shared" si="72"/>
        <v>0</v>
      </c>
      <c r="AQ112" s="108" t="str">
        <f t="shared" si="73"/>
        <v/>
      </c>
      <c r="AR112" s="116"/>
      <c r="AS112" s="117"/>
      <c r="AT112" s="108"/>
      <c r="AU112" s="108"/>
      <c r="AV112" s="108"/>
      <c r="AW112" s="108"/>
      <c r="AX112" s="108" t="str">
        <f t="shared" si="74"/>
        <v/>
      </c>
      <c r="AY112" s="108" t="str">
        <f t="shared" si="75"/>
        <v/>
      </c>
      <c r="BB112" s="146" t="b">
        <f t="shared" si="76"/>
        <v>0</v>
      </c>
      <c r="BC112" s="146" t="b">
        <f t="shared" si="77"/>
        <v>0</v>
      </c>
      <c r="BD112" s="146" t="b">
        <f t="shared" si="78"/>
        <v>0</v>
      </c>
      <c r="BE112" s="146" t="b">
        <f t="shared" si="79"/>
        <v>0</v>
      </c>
      <c r="BF112" s="146" t="b">
        <f t="shared" si="80"/>
        <v>0</v>
      </c>
      <c r="BG112" s="146" t="b">
        <f t="shared" si="81"/>
        <v>0</v>
      </c>
      <c r="BH112" s="146" t="b">
        <f t="shared" si="82"/>
        <v>0</v>
      </c>
      <c r="BI112" s="146" t="b">
        <f t="shared" si="83"/>
        <v>0</v>
      </c>
      <c r="BJ112" s="146" t="b">
        <f t="shared" si="84"/>
        <v>0</v>
      </c>
      <c r="BK112" s="146" t="b">
        <f t="shared" si="85"/>
        <v>0</v>
      </c>
      <c r="BL112" s="146" t="b">
        <f t="shared" si="86"/>
        <v>0</v>
      </c>
      <c r="BM112" s="146" t="b">
        <f t="shared" si="87"/>
        <v>0</v>
      </c>
      <c r="BN112" s="146" t="b">
        <f t="shared" si="88"/>
        <v>0</v>
      </c>
      <c r="BO112" s="146" t="b">
        <f t="shared" si="89"/>
        <v>0</v>
      </c>
      <c r="BP112" s="146" t="b">
        <f t="shared" si="90"/>
        <v>0</v>
      </c>
      <c r="BQ112" s="146" t="b">
        <f t="shared" si="91"/>
        <v>0</v>
      </c>
      <c r="BR112" s="146" t="b">
        <f t="shared" si="92"/>
        <v>0</v>
      </c>
      <c r="BS112" s="146" t="b">
        <f t="shared" si="93"/>
        <v>0</v>
      </c>
      <c r="BT112" s="146" t="b">
        <f t="shared" si="94"/>
        <v>0</v>
      </c>
      <c r="BU112" s="146" t="b">
        <f t="shared" si="95"/>
        <v>0</v>
      </c>
      <c r="BV112" s="146" t="b">
        <f t="shared" si="96"/>
        <v>0</v>
      </c>
      <c r="BW112" s="146" t="b">
        <f t="shared" si="97"/>
        <v>0</v>
      </c>
      <c r="BX112" s="146" t="b">
        <f t="shared" si="98"/>
        <v>0</v>
      </c>
      <c r="BY112" s="146" t="b">
        <f t="shared" si="99"/>
        <v>0</v>
      </c>
      <c r="BZ112" s="146" t="b">
        <f t="shared" si="100"/>
        <v>0</v>
      </c>
      <c r="CA112" s="146" t="b">
        <f t="shared" si="101"/>
        <v>0</v>
      </c>
      <c r="CB112" s="146" t="b">
        <f t="shared" si="102"/>
        <v>0</v>
      </c>
      <c r="CC112" s="146" t="b">
        <f t="shared" si="103"/>
        <v>0</v>
      </c>
      <c r="CD112" s="146" t="b">
        <f t="shared" si="104"/>
        <v>0</v>
      </c>
      <c r="CE112" s="146" t="b">
        <f t="shared" si="105"/>
        <v>0</v>
      </c>
      <c r="CF112" s="146" t="b">
        <f t="shared" si="106"/>
        <v>0</v>
      </c>
      <c r="CG112" s="146" t="b">
        <f t="shared" si="107"/>
        <v>0</v>
      </c>
      <c r="CH112" s="146" t="b">
        <f t="shared" si="108"/>
        <v>0</v>
      </c>
      <c r="CI112" s="146" t="b">
        <f t="shared" si="109"/>
        <v>0</v>
      </c>
      <c r="CJ112" s="146" t="b">
        <f t="shared" si="110"/>
        <v>0</v>
      </c>
      <c r="CK112" s="146" t="b">
        <f t="shared" si="111"/>
        <v>0</v>
      </c>
      <c r="CL112" s="146" t="b">
        <f t="shared" si="112"/>
        <v>0</v>
      </c>
      <c r="CM112" s="146" t="b">
        <f t="shared" si="113"/>
        <v>0</v>
      </c>
      <c r="CN112" s="146" t="b">
        <f t="shared" si="114"/>
        <v>0</v>
      </c>
      <c r="CO112" s="146" t="b">
        <f t="shared" si="115"/>
        <v>0</v>
      </c>
      <c r="CP112" s="146" t="b">
        <f t="shared" si="116"/>
        <v>0</v>
      </c>
      <c r="CQ112" s="146" t="b">
        <f t="shared" si="117"/>
        <v>0</v>
      </c>
    </row>
    <row r="113" spans="1:117" x14ac:dyDescent="0.25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 t="str">
        <f t="shared" si="59"/>
        <v/>
      </c>
      <c r="L113" s="108"/>
      <c r="M113" s="108"/>
      <c r="N113" s="108"/>
      <c r="O113" s="108" t="str">
        <f t="shared" si="60"/>
        <v/>
      </c>
      <c r="P113" s="108"/>
      <c r="Q113" s="108"/>
      <c r="R113" s="116"/>
      <c r="S113" s="117"/>
      <c r="T113" s="117"/>
      <c r="U113" s="118" t="str">
        <f t="shared" si="61"/>
        <v/>
      </c>
      <c r="V113" s="116"/>
      <c r="W113" s="119"/>
      <c r="X113" s="120">
        <f t="shared" ca="1" si="62"/>
        <v>41696</v>
      </c>
      <c r="Y113" s="118" t="str">
        <f t="shared" si="63"/>
        <v/>
      </c>
      <c r="Z113" s="119"/>
      <c r="AA113" s="116"/>
      <c r="AB113" s="121"/>
      <c r="AC113" s="121"/>
      <c r="AD113" s="118" t="str">
        <f t="shared" si="64"/>
        <v/>
      </c>
      <c r="AE113" s="121"/>
      <c r="AF113" s="116"/>
      <c r="AG113" s="108" t="str">
        <f t="shared" si="65"/>
        <v/>
      </c>
      <c r="AH113" s="108" t="str">
        <f t="shared" si="66"/>
        <v/>
      </c>
      <c r="AI113" s="108" t="str">
        <f t="shared" si="67"/>
        <v/>
      </c>
      <c r="AJ113" s="108" t="str">
        <f t="shared" si="68"/>
        <v/>
      </c>
      <c r="AK113" s="122"/>
      <c r="AL113" s="123">
        <f t="shared" si="69"/>
        <v>0</v>
      </c>
      <c r="AM113" s="123">
        <f t="shared" si="69"/>
        <v>0</v>
      </c>
      <c r="AN113" s="123">
        <f t="shared" si="70"/>
        <v>0</v>
      </c>
      <c r="AO113" s="123">
        <f t="shared" si="71"/>
        <v>0</v>
      </c>
      <c r="AP113" s="123">
        <f t="shared" si="72"/>
        <v>0</v>
      </c>
      <c r="AQ113" s="108" t="str">
        <f t="shared" si="73"/>
        <v/>
      </c>
      <c r="AR113" s="116"/>
      <c r="AS113" s="117"/>
      <c r="AT113" s="108"/>
      <c r="AU113" s="108"/>
      <c r="AV113" s="108"/>
      <c r="AW113" s="108"/>
      <c r="AX113" s="108" t="str">
        <f t="shared" si="74"/>
        <v/>
      </c>
      <c r="AY113" s="108" t="str">
        <f t="shared" si="75"/>
        <v/>
      </c>
      <c r="BB113" s="146" t="b">
        <f t="shared" si="76"/>
        <v>0</v>
      </c>
      <c r="BC113" s="146" t="b">
        <f t="shared" si="77"/>
        <v>0</v>
      </c>
      <c r="BD113" s="146" t="b">
        <f t="shared" si="78"/>
        <v>0</v>
      </c>
      <c r="BE113" s="146" t="b">
        <f t="shared" si="79"/>
        <v>0</v>
      </c>
      <c r="BF113" s="146" t="b">
        <f t="shared" si="80"/>
        <v>0</v>
      </c>
      <c r="BG113" s="146" t="b">
        <f t="shared" si="81"/>
        <v>0</v>
      </c>
      <c r="BH113" s="146" t="b">
        <f t="shared" si="82"/>
        <v>0</v>
      </c>
      <c r="BI113" s="146" t="b">
        <f t="shared" si="83"/>
        <v>0</v>
      </c>
      <c r="BJ113" s="146" t="b">
        <f t="shared" si="84"/>
        <v>0</v>
      </c>
      <c r="BK113" s="146" t="b">
        <f t="shared" si="85"/>
        <v>0</v>
      </c>
      <c r="BL113" s="146" t="b">
        <f t="shared" si="86"/>
        <v>0</v>
      </c>
      <c r="BM113" s="146" t="b">
        <f t="shared" si="87"/>
        <v>0</v>
      </c>
      <c r="BN113" s="146" t="b">
        <f t="shared" si="88"/>
        <v>0</v>
      </c>
      <c r="BO113" s="146" t="b">
        <f t="shared" si="89"/>
        <v>0</v>
      </c>
      <c r="BP113" s="146" t="b">
        <f t="shared" si="90"/>
        <v>0</v>
      </c>
      <c r="BQ113" s="146" t="b">
        <f t="shared" si="91"/>
        <v>0</v>
      </c>
      <c r="BR113" s="146" t="b">
        <f t="shared" si="92"/>
        <v>0</v>
      </c>
      <c r="BS113" s="146" t="b">
        <f t="shared" si="93"/>
        <v>0</v>
      </c>
      <c r="BT113" s="146" t="b">
        <f t="shared" si="94"/>
        <v>0</v>
      </c>
      <c r="BU113" s="146" t="b">
        <f t="shared" si="95"/>
        <v>0</v>
      </c>
      <c r="BV113" s="146" t="b">
        <f t="shared" si="96"/>
        <v>0</v>
      </c>
      <c r="BW113" s="146" t="b">
        <f t="shared" si="97"/>
        <v>0</v>
      </c>
      <c r="BX113" s="146" t="b">
        <f t="shared" si="98"/>
        <v>0</v>
      </c>
      <c r="BY113" s="146" t="b">
        <f t="shared" si="99"/>
        <v>0</v>
      </c>
      <c r="BZ113" s="146" t="b">
        <f t="shared" si="100"/>
        <v>0</v>
      </c>
      <c r="CA113" s="146" t="b">
        <f t="shared" si="101"/>
        <v>0</v>
      </c>
      <c r="CB113" s="146" t="b">
        <f t="shared" si="102"/>
        <v>0</v>
      </c>
      <c r="CC113" s="146" t="b">
        <f t="shared" si="103"/>
        <v>0</v>
      </c>
      <c r="CD113" s="146" t="b">
        <f t="shared" si="104"/>
        <v>0</v>
      </c>
      <c r="CE113" s="146" t="b">
        <f t="shared" si="105"/>
        <v>0</v>
      </c>
      <c r="CF113" s="146" t="b">
        <f t="shared" si="106"/>
        <v>0</v>
      </c>
      <c r="CG113" s="146" t="b">
        <f t="shared" si="107"/>
        <v>0</v>
      </c>
      <c r="CH113" s="146" t="b">
        <f t="shared" si="108"/>
        <v>0</v>
      </c>
      <c r="CI113" s="146" t="b">
        <f t="shared" si="109"/>
        <v>0</v>
      </c>
      <c r="CJ113" s="146" t="b">
        <f t="shared" si="110"/>
        <v>0</v>
      </c>
      <c r="CK113" s="146" t="b">
        <f t="shared" si="111"/>
        <v>0</v>
      </c>
      <c r="CL113" s="146" t="b">
        <f t="shared" si="112"/>
        <v>0</v>
      </c>
      <c r="CM113" s="146" t="b">
        <f t="shared" si="113"/>
        <v>0</v>
      </c>
      <c r="CN113" s="146" t="b">
        <f t="shared" si="114"/>
        <v>0</v>
      </c>
      <c r="CO113" s="146" t="b">
        <f t="shared" si="115"/>
        <v>0</v>
      </c>
      <c r="CP113" s="146" t="b">
        <f t="shared" si="116"/>
        <v>0</v>
      </c>
      <c r="CQ113" s="146" t="b">
        <f t="shared" si="117"/>
        <v>0</v>
      </c>
    </row>
    <row r="114" spans="1:117" x14ac:dyDescent="0.25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 t="str">
        <f t="shared" si="59"/>
        <v/>
      </c>
      <c r="L114" s="108"/>
      <c r="M114" s="108"/>
      <c r="N114" s="108"/>
      <c r="O114" s="108" t="str">
        <f t="shared" si="60"/>
        <v/>
      </c>
      <c r="P114" s="108"/>
      <c r="Q114" s="108"/>
      <c r="R114" s="116"/>
      <c r="S114" s="117"/>
      <c r="T114" s="117"/>
      <c r="U114" s="118" t="str">
        <f t="shared" si="61"/>
        <v/>
      </c>
      <c r="V114" s="116"/>
      <c r="W114" s="119"/>
      <c r="X114" s="120">
        <f t="shared" ca="1" si="62"/>
        <v>41696</v>
      </c>
      <c r="Y114" s="118" t="str">
        <f t="shared" si="63"/>
        <v/>
      </c>
      <c r="Z114" s="119"/>
      <c r="AA114" s="116"/>
      <c r="AB114" s="121"/>
      <c r="AC114" s="121"/>
      <c r="AD114" s="118" t="str">
        <f t="shared" si="64"/>
        <v/>
      </c>
      <c r="AE114" s="121"/>
      <c r="AF114" s="116"/>
      <c r="AG114" s="108" t="str">
        <f t="shared" si="65"/>
        <v/>
      </c>
      <c r="AH114" s="108" t="str">
        <f t="shared" si="66"/>
        <v/>
      </c>
      <c r="AI114" s="108" t="str">
        <f t="shared" si="67"/>
        <v/>
      </c>
      <c r="AJ114" s="108" t="str">
        <f t="shared" si="68"/>
        <v/>
      </c>
      <c r="AK114" s="122"/>
      <c r="AL114" s="123">
        <f t="shared" si="69"/>
        <v>0</v>
      </c>
      <c r="AM114" s="123">
        <f t="shared" si="69"/>
        <v>0</v>
      </c>
      <c r="AN114" s="123">
        <f t="shared" si="70"/>
        <v>0</v>
      </c>
      <c r="AO114" s="123">
        <f t="shared" si="71"/>
        <v>0</v>
      </c>
      <c r="AP114" s="123">
        <f t="shared" si="72"/>
        <v>0</v>
      </c>
      <c r="AQ114" s="108" t="str">
        <f t="shared" si="73"/>
        <v/>
      </c>
      <c r="AR114" s="116"/>
      <c r="AS114" s="117"/>
      <c r="AT114" s="108"/>
      <c r="AU114" s="108"/>
      <c r="AV114" s="108"/>
      <c r="AW114" s="108"/>
      <c r="AX114" s="108" t="str">
        <f t="shared" si="74"/>
        <v/>
      </c>
      <c r="AY114" s="108" t="str">
        <f t="shared" si="75"/>
        <v/>
      </c>
      <c r="BB114" s="146" t="b">
        <f t="shared" si="76"/>
        <v>0</v>
      </c>
      <c r="BC114" s="146" t="b">
        <f t="shared" si="77"/>
        <v>0</v>
      </c>
      <c r="BD114" s="146" t="b">
        <f t="shared" si="78"/>
        <v>0</v>
      </c>
      <c r="BE114" s="146" t="b">
        <f t="shared" si="79"/>
        <v>0</v>
      </c>
      <c r="BF114" s="146" t="b">
        <f t="shared" si="80"/>
        <v>0</v>
      </c>
      <c r="BG114" s="146" t="b">
        <f t="shared" si="81"/>
        <v>0</v>
      </c>
      <c r="BH114" s="146" t="b">
        <f t="shared" si="82"/>
        <v>0</v>
      </c>
      <c r="BI114" s="146" t="b">
        <f t="shared" si="83"/>
        <v>0</v>
      </c>
      <c r="BJ114" s="146" t="b">
        <f t="shared" si="84"/>
        <v>0</v>
      </c>
      <c r="BK114" s="146" t="b">
        <f t="shared" si="85"/>
        <v>0</v>
      </c>
      <c r="BL114" s="146" t="b">
        <f t="shared" si="86"/>
        <v>0</v>
      </c>
      <c r="BM114" s="146" t="b">
        <f t="shared" si="87"/>
        <v>0</v>
      </c>
      <c r="BN114" s="146" t="b">
        <f t="shared" si="88"/>
        <v>0</v>
      </c>
      <c r="BO114" s="146" t="b">
        <f t="shared" si="89"/>
        <v>0</v>
      </c>
      <c r="BP114" s="146" t="b">
        <f t="shared" si="90"/>
        <v>0</v>
      </c>
      <c r="BQ114" s="146" t="b">
        <f t="shared" si="91"/>
        <v>0</v>
      </c>
      <c r="BR114" s="146" t="b">
        <f t="shared" si="92"/>
        <v>0</v>
      </c>
      <c r="BS114" s="146" t="b">
        <f t="shared" si="93"/>
        <v>0</v>
      </c>
      <c r="BT114" s="146" t="b">
        <f t="shared" si="94"/>
        <v>0</v>
      </c>
      <c r="BU114" s="146" t="b">
        <f t="shared" si="95"/>
        <v>0</v>
      </c>
      <c r="BV114" s="146" t="b">
        <f t="shared" si="96"/>
        <v>0</v>
      </c>
      <c r="BW114" s="146" t="b">
        <f t="shared" si="97"/>
        <v>0</v>
      </c>
      <c r="BX114" s="146" t="b">
        <f t="shared" si="98"/>
        <v>0</v>
      </c>
      <c r="BY114" s="146" t="b">
        <f t="shared" si="99"/>
        <v>0</v>
      </c>
      <c r="BZ114" s="146" t="b">
        <f t="shared" si="100"/>
        <v>0</v>
      </c>
      <c r="CA114" s="146" t="b">
        <f t="shared" si="101"/>
        <v>0</v>
      </c>
      <c r="CB114" s="146" t="b">
        <f t="shared" si="102"/>
        <v>0</v>
      </c>
      <c r="CC114" s="146" t="b">
        <f t="shared" si="103"/>
        <v>0</v>
      </c>
      <c r="CD114" s="146" t="b">
        <f t="shared" si="104"/>
        <v>0</v>
      </c>
      <c r="CE114" s="146" t="b">
        <f t="shared" si="105"/>
        <v>0</v>
      </c>
      <c r="CF114" s="146" t="b">
        <f t="shared" si="106"/>
        <v>0</v>
      </c>
      <c r="CG114" s="146" t="b">
        <f t="shared" si="107"/>
        <v>0</v>
      </c>
      <c r="CH114" s="146" t="b">
        <f t="shared" si="108"/>
        <v>0</v>
      </c>
      <c r="CI114" s="146" t="b">
        <f t="shared" si="109"/>
        <v>0</v>
      </c>
      <c r="CJ114" s="146" t="b">
        <f t="shared" si="110"/>
        <v>0</v>
      </c>
      <c r="CK114" s="146" t="b">
        <f t="shared" si="111"/>
        <v>0</v>
      </c>
      <c r="CL114" s="146" t="b">
        <f t="shared" si="112"/>
        <v>0</v>
      </c>
      <c r="CM114" s="146" t="b">
        <f t="shared" si="113"/>
        <v>0</v>
      </c>
      <c r="CN114" s="146" t="b">
        <f t="shared" si="114"/>
        <v>0</v>
      </c>
      <c r="CO114" s="146" t="b">
        <f t="shared" si="115"/>
        <v>0</v>
      </c>
      <c r="CP114" s="146" t="b">
        <f t="shared" si="116"/>
        <v>0</v>
      </c>
      <c r="CQ114" s="146" t="b">
        <f t="shared" si="117"/>
        <v>0</v>
      </c>
    </row>
    <row r="115" spans="1:117" x14ac:dyDescent="0.25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 t="str">
        <f t="shared" si="59"/>
        <v/>
      </c>
      <c r="L115" s="108"/>
      <c r="M115" s="108"/>
      <c r="N115" s="108"/>
      <c r="O115" s="108" t="str">
        <f t="shared" si="60"/>
        <v/>
      </c>
      <c r="P115" s="108"/>
      <c r="Q115" s="108"/>
      <c r="R115" s="116"/>
      <c r="S115" s="117"/>
      <c r="T115" s="117"/>
      <c r="U115" s="118" t="str">
        <f t="shared" si="61"/>
        <v/>
      </c>
      <c r="V115" s="116"/>
      <c r="W115" s="119"/>
      <c r="X115" s="120">
        <f t="shared" ca="1" si="62"/>
        <v>41696</v>
      </c>
      <c r="Y115" s="118" t="str">
        <f t="shared" si="63"/>
        <v/>
      </c>
      <c r="Z115" s="119"/>
      <c r="AA115" s="116"/>
      <c r="AB115" s="121"/>
      <c r="AC115" s="121"/>
      <c r="AD115" s="118" t="str">
        <f t="shared" si="64"/>
        <v/>
      </c>
      <c r="AE115" s="121"/>
      <c r="AF115" s="116"/>
      <c r="AG115" s="108" t="str">
        <f t="shared" si="65"/>
        <v/>
      </c>
      <c r="AH115" s="108" t="str">
        <f t="shared" si="66"/>
        <v/>
      </c>
      <c r="AI115" s="108" t="str">
        <f t="shared" si="67"/>
        <v/>
      </c>
      <c r="AJ115" s="108" t="str">
        <f t="shared" si="68"/>
        <v/>
      </c>
      <c r="AK115" s="122"/>
      <c r="AL115" s="123">
        <f t="shared" si="69"/>
        <v>0</v>
      </c>
      <c r="AM115" s="123">
        <f t="shared" si="69"/>
        <v>0</v>
      </c>
      <c r="AN115" s="123">
        <f t="shared" si="70"/>
        <v>0</v>
      </c>
      <c r="AO115" s="123">
        <f t="shared" si="71"/>
        <v>0</v>
      </c>
      <c r="AP115" s="123">
        <f t="shared" si="72"/>
        <v>0</v>
      </c>
      <c r="AQ115" s="108" t="str">
        <f t="shared" si="73"/>
        <v/>
      </c>
      <c r="AR115" s="116"/>
      <c r="AS115" s="117"/>
      <c r="AT115" s="108"/>
      <c r="AU115" s="108"/>
      <c r="AV115" s="108"/>
      <c r="AW115" s="108"/>
      <c r="AX115" s="108" t="str">
        <f t="shared" si="74"/>
        <v/>
      </c>
      <c r="AY115" s="108" t="str">
        <f t="shared" si="75"/>
        <v/>
      </c>
      <c r="BB115" s="146" t="b">
        <f t="shared" si="76"/>
        <v>0</v>
      </c>
      <c r="BC115" s="146" t="b">
        <f t="shared" si="77"/>
        <v>0</v>
      </c>
      <c r="BD115" s="146" t="b">
        <f t="shared" si="78"/>
        <v>0</v>
      </c>
      <c r="BE115" s="146" t="b">
        <f t="shared" si="79"/>
        <v>0</v>
      </c>
      <c r="BF115" s="146" t="b">
        <f t="shared" si="80"/>
        <v>0</v>
      </c>
      <c r="BG115" s="146" t="b">
        <f t="shared" si="81"/>
        <v>0</v>
      </c>
      <c r="BH115" s="146" t="b">
        <f t="shared" si="82"/>
        <v>0</v>
      </c>
      <c r="BI115" s="146" t="b">
        <f t="shared" si="83"/>
        <v>0</v>
      </c>
      <c r="BJ115" s="146" t="b">
        <f t="shared" si="84"/>
        <v>0</v>
      </c>
      <c r="BK115" s="146" t="b">
        <f t="shared" si="85"/>
        <v>0</v>
      </c>
      <c r="BL115" s="146" t="b">
        <f t="shared" si="86"/>
        <v>0</v>
      </c>
      <c r="BM115" s="146" t="b">
        <f t="shared" si="87"/>
        <v>0</v>
      </c>
      <c r="BN115" s="146" t="b">
        <f t="shared" si="88"/>
        <v>0</v>
      </c>
      <c r="BO115" s="146" t="b">
        <f t="shared" si="89"/>
        <v>0</v>
      </c>
      <c r="BP115" s="146" t="b">
        <f t="shared" si="90"/>
        <v>0</v>
      </c>
      <c r="BQ115" s="146" t="b">
        <f t="shared" si="91"/>
        <v>0</v>
      </c>
      <c r="BR115" s="146" t="b">
        <f t="shared" si="92"/>
        <v>0</v>
      </c>
      <c r="BS115" s="146" t="b">
        <f t="shared" si="93"/>
        <v>0</v>
      </c>
      <c r="BT115" s="146" t="b">
        <f t="shared" si="94"/>
        <v>0</v>
      </c>
      <c r="BU115" s="146" t="b">
        <f t="shared" si="95"/>
        <v>0</v>
      </c>
      <c r="BV115" s="146" t="b">
        <f t="shared" si="96"/>
        <v>0</v>
      </c>
      <c r="BW115" s="146" t="b">
        <f t="shared" si="97"/>
        <v>0</v>
      </c>
      <c r="BX115" s="146" t="b">
        <f t="shared" si="98"/>
        <v>0</v>
      </c>
      <c r="BY115" s="146" t="b">
        <f t="shared" si="99"/>
        <v>0</v>
      </c>
      <c r="BZ115" s="146" t="b">
        <f t="shared" si="100"/>
        <v>0</v>
      </c>
      <c r="CA115" s="146" t="b">
        <f t="shared" si="101"/>
        <v>0</v>
      </c>
      <c r="CB115" s="146" t="b">
        <f t="shared" si="102"/>
        <v>0</v>
      </c>
      <c r="CC115" s="146" t="b">
        <f t="shared" si="103"/>
        <v>0</v>
      </c>
      <c r="CD115" s="146" t="b">
        <f t="shared" si="104"/>
        <v>0</v>
      </c>
      <c r="CE115" s="146" t="b">
        <f t="shared" si="105"/>
        <v>0</v>
      </c>
      <c r="CF115" s="146" t="b">
        <f t="shared" si="106"/>
        <v>0</v>
      </c>
      <c r="CG115" s="146" t="b">
        <f t="shared" si="107"/>
        <v>0</v>
      </c>
      <c r="CH115" s="146" t="b">
        <f t="shared" si="108"/>
        <v>0</v>
      </c>
      <c r="CI115" s="146" t="b">
        <f t="shared" si="109"/>
        <v>0</v>
      </c>
      <c r="CJ115" s="146" t="b">
        <f t="shared" si="110"/>
        <v>0</v>
      </c>
      <c r="CK115" s="146" t="b">
        <f t="shared" si="111"/>
        <v>0</v>
      </c>
      <c r="CL115" s="146" t="b">
        <f t="shared" si="112"/>
        <v>0</v>
      </c>
      <c r="CM115" s="146" t="b">
        <f t="shared" si="113"/>
        <v>0</v>
      </c>
      <c r="CN115" s="146" t="b">
        <f t="shared" si="114"/>
        <v>0</v>
      </c>
      <c r="CO115" s="146" t="b">
        <f t="shared" si="115"/>
        <v>0</v>
      </c>
      <c r="CP115" s="146" t="b">
        <f t="shared" si="116"/>
        <v>0</v>
      </c>
      <c r="CQ115" s="146" t="b">
        <f t="shared" si="117"/>
        <v>0</v>
      </c>
    </row>
    <row r="116" spans="1:117" x14ac:dyDescent="0.25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 t="str">
        <f t="shared" si="59"/>
        <v/>
      </c>
      <c r="L116" s="108"/>
      <c r="M116" s="108"/>
      <c r="N116" s="108"/>
      <c r="O116" s="108" t="str">
        <f t="shared" si="60"/>
        <v/>
      </c>
      <c r="P116" s="108"/>
      <c r="Q116" s="108"/>
      <c r="R116" s="116"/>
      <c r="S116" s="117"/>
      <c r="T116" s="117"/>
      <c r="U116" s="118" t="str">
        <f t="shared" si="61"/>
        <v/>
      </c>
      <c r="V116" s="116"/>
      <c r="W116" s="119"/>
      <c r="X116" s="120">
        <f t="shared" ca="1" si="62"/>
        <v>41696</v>
      </c>
      <c r="Y116" s="118" t="str">
        <f t="shared" si="63"/>
        <v/>
      </c>
      <c r="Z116" s="119"/>
      <c r="AA116" s="116"/>
      <c r="AB116" s="121"/>
      <c r="AC116" s="121"/>
      <c r="AD116" s="118" t="str">
        <f t="shared" si="64"/>
        <v/>
      </c>
      <c r="AE116" s="121"/>
      <c r="AF116" s="116"/>
      <c r="AG116" s="108" t="str">
        <f t="shared" si="65"/>
        <v/>
      </c>
      <c r="AH116" s="108" t="str">
        <f t="shared" si="66"/>
        <v/>
      </c>
      <c r="AI116" s="108" t="str">
        <f t="shared" si="67"/>
        <v/>
      </c>
      <c r="AJ116" s="108" t="str">
        <f t="shared" si="68"/>
        <v/>
      </c>
      <c r="AK116" s="122"/>
      <c r="AL116" s="123">
        <f t="shared" si="69"/>
        <v>0</v>
      </c>
      <c r="AM116" s="123">
        <f t="shared" si="69"/>
        <v>0</v>
      </c>
      <c r="AN116" s="123">
        <f t="shared" si="70"/>
        <v>0</v>
      </c>
      <c r="AO116" s="123">
        <f t="shared" si="71"/>
        <v>0</v>
      </c>
      <c r="AP116" s="123">
        <f t="shared" si="72"/>
        <v>0</v>
      </c>
      <c r="AQ116" s="108" t="str">
        <f t="shared" si="73"/>
        <v/>
      </c>
      <c r="AR116" s="116"/>
      <c r="AS116" s="117"/>
      <c r="AT116" s="108"/>
      <c r="AU116" s="108"/>
      <c r="AV116" s="108"/>
      <c r="AW116" s="108"/>
      <c r="AX116" s="108" t="str">
        <f t="shared" si="74"/>
        <v/>
      </c>
      <c r="AY116" s="108" t="str">
        <f t="shared" si="75"/>
        <v/>
      </c>
      <c r="BB116" s="146" t="b">
        <f t="shared" si="76"/>
        <v>0</v>
      </c>
      <c r="BC116" s="146" t="b">
        <f t="shared" si="77"/>
        <v>0</v>
      </c>
      <c r="BD116" s="146" t="b">
        <f t="shared" si="78"/>
        <v>0</v>
      </c>
      <c r="BE116" s="146" t="b">
        <f t="shared" si="79"/>
        <v>0</v>
      </c>
      <c r="BF116" s="146" t="b">
        <f t="shared" si="80"/>
        <v>0</v>
      </c>
      <c r="BG116" s="146" t="b">
        <f t="shared" si="81"/>
        <v>0</v>
      </c>
      <c r="BH116" s="146" t="b">
        <f t="shared" si="82"/>
        <v>0</v>
      </c>
      <c r="BI116" s="146" t="b">
        <f t="shared" si="83"/>
        <v>0</v>
      </c>
      <c r="BJ116" s="146" t="b">
        <f t="shared" si="84"/>
        <v>0</v>
      </c>
      <c r="BK116" s="146" t="b">
        <f t="shared" si="85"/>
        <v>0</v>
      </c>
      <c r="BL116" s="146" t="b">
        <f t="shared" si="86"/>
        <v>0</v>
      </c>
      <c r="BM116" s="146" t="b">
        <f t="shared" si="87"/>
        <v>0</v>
      </c>
      <c r="BN116" s="146" t="b">
        <f t="shared" si="88"/>
        <v>0</v>
      </c>
      <c r="BO116" s="146" t="b">
        <f t="shared" si="89"/>
        <v>0</v>
      </c>
      <c r="BP116" s="146" t="b">
        <f t="shared" si="90"/>
        <v>0</v>
      </c>
      <c r="BQ116" s="146" t="b">
        <f t="shared" si="91"/>
        <v>0</v>
      </c>
      <c r="BR116" s="146" t="b">
        <f t="shared" si="92"/>
        <v>0</v>
      </c>
      <c r="BS116" s="146" t="b">
        <f t="shared" si="93"/>
        <v>0</v>
      </c>
      <c r="BT116" s="146" t="b">
        <f t="shared" si="94"/>
        <v>0</v>
      </c>
      <c r="BU116" s="146" t="b">
        <f t="shared" si="95"/>
        <v>0</v>
      </c>
      <c r="BV116" s="146" t="b">
        <f t="shared" si="96"/>
        <v>0</v>
      </c>
      <c r="BW116" s="146" t="b">
        <f t="shared" si="97"/>
        <v>0</v>
      </c>
      <c r="BX116" s="146" t="b">
        <f t="shared" si="98"/>
        <v>0</v>
      </c>
      <c r="BY116" s="146" t="b">
        <f t="shared" si="99"/>
        <v>0</v>
      </c>
      <c r="BZ116" s="146" t="b">
        <f t="shared" si="100"/>
        <v>0</v>
      </c>
      <c r="CA116" s="146" t="b">
        <f t="shared" si="101"/>
        <v>0</v>
      </c>
      <c r="CB116" s="146" t="b">
        <f t="shared" si="102"/>
        <v>0</v>
      </c>
      <c r="CC116" s="146" t="b">
        <f t="shared" si="103"/>
        <v>0</v>
      </c>
      <c r="CD116" s="146" t="b">
        <f t="shared" si="104"/>
        <v>0</v>
      </c>
      <c r="CE116" s="146" t="b">
        <f t="shared" si="105"/>
        <v>0</v>
      </c>
      <c r="CF116" s="146" t="b">
        <f t="shared" si="106"/>
        <v>0</v>
      </c>
      <c r="CG116" s="146" t="b">
        <f t="shared" si="107"/>
        <v>0</v>
      </c>
      <c r="CH116" s="146" t="b">
        <f t="shared" si="108"/>
        <v>0</v>
      </c>
      <c r="CI116" s="146" t="b">
        <f t="shared" si="109"/>
        <v>0</v>
      </c>
      <c r="CJ116" s="146" t="b">
        <f t="shared" si="110"/>
        <v>0</v>
      </c>
      <c r="CK116" s="146" t="b">
        <f t="shared" si="111"/>
        <v>0</v>
      </c>
      <c r="CL116" s="146" t="b">
        <f t="shared" si="112"/>
        <v>0</v>
      </c>
      <c r="CM116" s="146" t="b">
        <f t="shared" si="113"/>
        <v>0</v>
      </c>
      <c r="CN116" s="146" t="b">
        <f t="shared" si="114"/>
        <v>0</v>
      </c>
      <c r="CO116" s="146" t="b">
        <f t="shared" si="115"/>
        <v>0</v>
      </c>
      <c r="CP116" s="146" t="b">
        <f t="shared" si="116"/>
        <v>0</v>
      </c>
      <c r="CQ116" s="146" t="b">
        <f t="shared" si="117"/>
        <v>0</v>
      </c>
    </row>
    <row r="117" spans="1:117" x14ac:dyDescent="0.25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 t="str">
        <f t="shared" si="59"/>
        <v/>
      </c>
      <c r="L117" s="108"/>
      <c r="M117" s="108"/>
      <c r="N117" s="108"/>
      <c r="O117" s="108" t="str">
        <f t="shared" si="60"/>
        <v/>
      </c>
      <c r="P117" s="108"/>
      <c r="Q117" s="108"/>
      <c r="R117" s="116"/>
      <c r="S117" s="117"/>
      <c r="T117" s="117"/>
      <c r="U117" s="118" t="str">
        <f t="shared" si="61"/>
        <v/>
      </c>
      <c r="V117" s="116"/>
      <c r="W117" s="119"/>
      <c r="X117" s="120">
        <f t="shared" ca="1" si="62"/>
        <v>41696</v>
      </c>
      <c r="Y117" s="118" t="str">
        <f t="shared" si="63"/>
        <v/>
      </c>
      <c r="Z117" s="119"/>
      <c r="AA117" s="116"/>
      <c r="AB117" s="121"/>
      <c r="AC117" s="121"/>
      <c r="AD117" s="118" t="str">
        <f t="shared" si="64"/>
        <v/>
      </c>
      <c r="AE117" s="121"/>
      <c r="AF117" s="116"/>
      <c r="AG117" s="108" t="str">
        <f t="shared" si="65"/>
        <v/>
      </c>
      <c r="AH117" s="108" t="str">
        <f t="shared" si="66"/>
        <v/>
      </c>
      <c r="AI117" s="108" t="str">
        <f t="shared" si="67"/>
        <v/>
      </c>
      <c r="AJ117" s="108" t="str">
        <f t="shared" si="68"/>
        <v/>
      </c>
      <c r="AK117" s="122"/>
      <c r="AL117" s="123">
        <f t="shared" si="69"/>
        <v>0</v>
      </c>
      <c r="AM117" s="123">
        <f t="shared" si="69"/>
        <v>0</v>
      </c>
      <c r="AN117" s="123">
        <f t="shared" si="70"/>
        <v>0</v>
      </c>
      <c r="AO117" s="123">
        <f t="shared" si="71"/>
        <v>0</v>
      </c>
      <c r="AP117" s="123">
        <f t="shared" si="72"/>
        <v>0</v>
      </c>
      <c r="AQ117" s="108" t="str">
        <f t="shared" si="73"/>
        <v/>
      </c>
      <c r="AR117" s="116"/>
      <c r="AS117" s="117"/>
      <c r="AT117" s="108"/>
      <c r="AU117" s="108"/>
      <c r="AV117" s="108"/>
      <c r="AW117" s="108"/>
      <c r="AX117" s="108" t="str">
        <f t="shared" si="74"/>
        <v/>
      </c>
      <c r="AY117" s="108" t="str">
        <f t="shared" si="75"/>
        <v/>
      </c>
      <c r="BB117" s="146" t="b">
        <f t="shared" si="76"/>
        <v>0</v>
      </c>
      <c r="BC117" s="146" t="b">
        <f t="shared" si="77"/>
        <v>0</v>
      </c>
      <c r="BD117" s="146" t="b">
        <f t="shared" si="78"/>
        <v>0</v>
      </c>
      <c r="BE117" s="146" t="b">
        <f t="shared" si="79"/>
        <v>0</v>
      </c>
      <c r="BF117" s="146" t="b">
        <f t="shared" si="80"/>
        <v>0</v>
      </c>
      <c r="BG117" s="146" t="b">
        <f t="shared" si="81"/>
        <v>0</v>
      </c>
      <c r="BH117" s="146" t="b">
        <f t="shared" si="82"/>
        <v>0</v>
      </c>
      <c r="BI117" s="146" t="b">
        <f t="shared" si="83"/>
        <v>0</v>
      </c>
      <c r="BJ117" s="146" t="b">
        <f t="shared" si="84"/>
        <v>0</v>
      </c>
      <c r="BK117" s="146" t="b">
        <f t="shared" si="85"/>
        <v>0</v>
      </c>
      <c r="BL117" s="146" t="b">
        <f t="shared" si="86"/>
        <v>0</v>
      </c>
      <c r="BM117" s="146" t="b">
        <f t="shared" si="87"/>
        <v>0</v>
      </c>
      <c r="BN117" s="146" t="b">
        <f t="shared" si="88"/>
        <v>0</v>
      </c>
      <c r="BO117" s="146" t="b">
        <f t="shared" si="89"/>
        <v>0</v>
      </c>
      <c r="BP117" s="146" t="b">
        <f t="shared" si="90"/>
        <v>0</v>
      </c>
      <c r="BQ117" s="146" t="b">
        <f t="shared" si="91"/>
        <v>0</v>
      </c>
      <c r="BR117" s="146" t="b">
        <f t="shared" si="92"/>
        <v>0</v>
      </c>
      <c r="BS117" s="146" t="b">
        <f t="shared" si="93"/>
        <v>0</v>
      </c>
      <c r="BT117" s="146" t="b">
        <f t="shared" si="94"/>
        <v>0</v>
      </c>
      <c r="BU117" s="146" t="b">
        <f t="shared" si="95"/>
        <v>0</v>
      </c>
      <c r="BV117" s="146" t="b">
        <f t="shared" si="96"/>
        <v>0</v>
      </c>
      <c r="BW117" s="146" t="b">
        <f t="shared" si="97"/>
        <v>0</v>
      </c>
      <c r="BX117" s="146" t="b">
        <f t="shared" si="98"/>
        <v>0</v>
      </c>
      <c r="BY117" s="146" t="b">
        <f t="shared" si="99"/>
        <v>0</v>
      </c>
      <c r="BZ117" s="146" t="b">
        <f t="shared" si="100"/>
        <v>0</v>
      </c>
      <c r="CA117" s="146" t="b">
        <f t="shared" si="101"/>
        <v>0</v>
      </c>
      <c r="CB117" s="146" t="b">
        <f t="shared" si="102"/>
        <v>0</v>
      </c>
      <c r="CC117" s="146" t="b">
        <f t="shared" si="103"/>
        <v>0</v>
      </c>
      <c r="CD117" s="146" t="b">
        <f t="shared" si="104"/>
        <v>0</v>
      </c>
      <c r="CE117" s="146" t="b">
        <f t="shared" si="105"/>
        <v>0</v>
      </c>
      <c r="CF117" s="146" t="b">
        <f t="shared" si="106"/>
        <v>0</v>
      </c>
      <c r="CG117" s="146" t="b">
        <f t="shared" si="107"/>
        <v>0</v>
      </c>
      <c r="CH117" s="146" t="b">
        <f t="shared" si="108"/>
        <v>0</v>
      </c>
      <c r="CI117" s="146" t="b">
        <f t="shared" si="109"/>
        <v>0</v>
      </c>
      <c r="CJ117" s="146" t="b">
        <f t="shared" si="110"/>
        <v>0</v>
      </c>
      <c r="CK117" s="146" t="b">
        <f t="shared" si="111"/>
        <v>0</v>
      </c>
      <c r="CL117" s="146" t="b">
        <f t="shared" si="112"/>
        <v>0</v>
      </c>
      <c r="CM117" s="146" t="b">
        <f t="shared" si="113"/>
        <v>0</v>
      </c>
      <c r="CN117" s="146" t="b">
        <f t="shared" si="114"/>
        <v>0</v>
      </c>
      <c r="CO117" s="146" t="b">
        <f t="shared" si="115"/>
        <v>0</v>
      </c>
      <c r="CP117" s="146" t="b">
        <f t="shared" si="116"/>
        <v>0</v>
      </c>
      <c r="CQ117" s="146" t="b">
        <f t="shared" si="117"/>
        <v>0</v>
      </c>
    </row>
    <row r="118" spans="1:117" x14ac:dyDescent="0.25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 t="str">
        <f t="shared" si="59"/>
        <v/>
      </c>
      <c r="L118" s="108"/>
      <c r="M118" s="108"/>
      <c r="N118" s="108"/>
      <c r="O118" s="108" t="str">
        <f t="shared" si="60"/>
        <v/>
      </c>
      <c r="P118" s="108"/>
      <c r="Q118" s="108"/>
      <c r="R118" s="116"/>
      <c r="S118" s="117"/>
      <c r="T118" s="117"/>
      <c r="U118" s="118" t="str">
        <f t="shared" si="61"/>
        <v/>
      </c>
      <c r="V118" s="116"/>
      <c r="W118" s="119"/>
      <c r="X118" s="120">
        <f t="shared" ca="1" si="62"/>
        <v>41696</v>
      </c>
      <c r="Y118" s="118" t="str">
        <f t="shared" si="63"/>
        <v/>
      </c>
      <c r="Z118" s="119"/>
      <c r="AA118" s="116"/>
      <c r="AB118" s="121"/>
      <c r="AC118" s="121"/>
      <c r="AD118" s="118" t="str">
        <f t="shared" si="64"/>
        <v/>
      </c>
      <c r="AE118" s="121"/>
      <c r="AF118" s="116"/>
      <c r="AG118" s="108" t="str">
        <f t="shared" si="65"/>
        <v/>
      </c>
      <c r="AH118" s="108" t="str">
        <f t="shared" si="66"/>
        <v/>
      </c>
      <c r="AI118" s="108" t="str">
        <f t="shared" si="67"/>
        <v/>
      </c>
      <c r="AJ118" s="108" t="str">
        <f t="shared" si="68"/>
        <v/>
      </c>
      <c r="AK118" s="122"/>
      <c r="AL118" s="123">
        <f t="shared" si="69"/>
        <v>0</v>
      </c>
      <c r="AM118" s="123">
        <f t="shared" si="69"/>
        <v>0</v>
      </c>
      <c r="AN118" s="123">
        <f t="shared" si="70"/>
        <v>0</v>
      </c>
      <c r="AO118" s="123">
        <f t="shared" si="71"/>
        <v>0</v>
      </c>
      <c r="AP118" s="123">
        <f t="shared" si="72"/>
        <v>0</v>
      </c>
      <c r="AQ118" s="108" t="str">
        <f t="shared" si="73"/>
        <v/>
      </c>
      <c r="AR118" s="116"/>
      <c r="AS118" s="117"/>
      <c r="AT118" s="108"/>
      <c r="AU118" s="108"/>
      <c r="AV118" s="108"/>
      <c r="AW118" s="108"/>
      <c r="AX118" s="108" t="str">
        <f t="shared" si="74"/>
        <v/>
      </c>
      <c r="AY118" s="108" t="str">
        <f t="shared" si="75"/>
        <v/>
      </c>
      <c r="BB118" s="146" t="b">
        <f t="shared" si="76"/>
        <v>0</v>
      </c>
      <c r="BC118" s="146" t="b">
        <f t="shared" si="77"/>
        <v>0</v>
      </c>
      <c r="BD118" s="146" t="b">
        <f t="shared" si="78"/>
        <v>0</v>
      </c>
      <c r="BE118" s="146" t="b">
        <f t="shared" si="79"/>
        <v>0</v>
      </c>
      <c r="BF118" s="146" t="b">
        <f t="shared" si="80"/>
        <v>0</v>
      </c>
      <c r="BG118" s="146" t="b">
        <f t="shared" si="81"/>
        <v>0</v>
      </c>
      <c r="BH118" s="146" t="b">
        <f t="shared" si="82"/>
        <v>0</v>
      </c>
      <c r="BI118" s="146" t="b">
        <f t="shared" si="83"/>
        <v>0</v>
      </c>
      <c r="BJ118" s="146" t="b">
        <f t="shared" si="84"/>
        <v>0</v>
      </c>
      <c r="BK118" s="146" t="b">
        <f t="shared" si="85"/>
        <v>0</v>
      </c>
      <c r="BL118" s="146" t="b">
        <f t="shared" si="86"/>
        <v>0</v>
      </c>
      <c r="BM118" s="146" t="b">
        <f t="shared" si="87"/>
        <v>0</v>
      </c>
      <c r="BN118" s="146" t="b">
        <f t="shared" si="88"/>
        <v>0</v>
      </c>
      <c r="BO118" s="146" t="b">
        <f t="shared" si="89"/>
        <v>0</v>
      </c>
      <c r="BP118" s="146" t="b">
        <f t="shared" si="90"/>
        <v>0</v>
      </c>
      <c r="BQ118" s="146" t="b">
        <f t="shared" si="91"/>
        <v>0</v>
      </c>
      <c r="BR118" s="146" t="b">
        <f t="shared" si="92"/>
        <v>0</v>
      </c>
      <c r="BS118" s="146" t="b">
        <f t="shared" si="93"/>
        <v>0</v>
      </c>
      <c r="BT118" s="146" t="b">
        <f t="shared" si="94"/>
        <v>0</v>
      </c>
      <c r="BU118" s="146" t="b">
        <f t="shared" si="95"/>
        <v>0</v>
      </c>
      <c r="BV118" s="146" t="b">
        <f t="shared" si="96"/>
        <v>0</v>
      </c>
      <c r="BW118" s="146" t="b">
        <f t="shared" si="97"/>
        <v>0</v>
      </c>
      <c r="BX118" s="146" t="b">
        <f t="shared" si="98"/>
        <v>0</v>
      </c>
      <c r="BY118" s="146" t="b">
        <f t="shared" si="99"/>
        <v>0</v>
      </c>
      <c r="BZ118" s="146" t="b">
        <f t="shared" si="100"/>
        <v>0</v>
      </c>
      <c r="CA118" s="146" t="b">
        <f t="shared" si="101"/>
        <v>0</v>
      </c>
      <c r="CB118" s="146" t="b">
        <f t="shared" si="102"/>
        <v>0</v>
      </c>
      <c r="CC118" s="146" t="b">
        <f t="shared" si="103"/>
        <v>0</v>
      </c>
      <c r="CD118" s="146" t="b">
        <f t="shared" si="104"/>
        <v>0</v>
      </c>
      <c r="CE118" s="146" t="b">
        <f t="shared" si="105"/>
        <v>0</v>
      </c>
      <c r="CF118" s="146" t="b">
        <f t="shared" si="106"/>
        <v>0</v>
      </c>
      <c r="CG118" s="146" t="b">
        <f t="shared" si="107"/>
        <v>0</v>
      </c>
      <c r="CH118" s="146" t="b">
        <f t="shared" si="108"/>
        <v>0</v>
      </c>
      <c r="CI118" s="146" t="b">
        <f t="shared" si="109"/>
        <v>0</v>
      </c>
      <c r="CJ118" s="146" t="b">
        <f t="shared" si="110"/>
        <v>0</v>
      </c>
      <c r="CK118" s="146" t="b">
        <f t="shared" si="111"/>
        <v>0</v>
      </c>
      <c r="CL118" s="146" t="b">
        <f t="shared" si="112"/>
        <v>0</v>
      </c>
      <c r="CM118" s="146" t="b">
        <f t="shared" si="113"/>
        <v>0</v>
      </c>
      <c r="CN118" s="146" t="b">
        <f t="shared" si="114"/>
        <v>0</v>
      </c>
      <c r="CO118" s="146" t="b">
        <f t="shared" si="115"/>
        <v>0</v>
      </c>
      <c r="CP118" s="146" t="b">
        <f t="shared" si="116"/>
        <v>0</v>
      </c>
      <c r="CQ118" s="146" t="b">
        <f t="shared" si="117"/>
        <v>0</v>
      </c>
    </row>
    <row r="119" spans="1:117" x14ac:dyDescent="0.25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 t="str">
        <f t="shared" si="59"/>
        <v/>
      </c>
      <c r="L119" s="108"/>
      <c r="M119" s="108"/>
      <c r="N119" s="108"/>
      <c r="O119" s="108" t="str">
        <f t="shared" si="60"/>
        <v/>
      </c>
      <c r="P119" s="108"/>
      <c r="Q119" s="108"/>
      <c r="R119" s="116"/>
      <c r="S119" s="117"/>
      <c r="T119" s="117"/>
      <c r="U119" s="118" t="str">
        <f t="shared" si="61"/>
        <v/>
      </c>
      <c r="V119" s="116"/>
      <c r="W119" s="119"/>
      <c r="X119" s="120">
        <f t="shared" ca="1" si="62"/>
        <v>41696</v>
      </c>
      <c r="Y119" s="118" t="str">
        <f t="shared" si="63"/>
        <v/>
      </c>
      <c r="Z119" s="119"/>
      <c r="AA119" s="116"/>
      <c r="AB119" s="121"/>
      <c r="AC119" s="121"/>
      <c r="AD119" s="118" t="str">
        <f t="shared" si="64"/>
        <v/>
      </c>
      <c r="AE119" s="121"/>
      <c r="AF119" s="116"/>
      <c r="AG119" s="108" t="str">
        <f t="shared" si="65"/>
        <v/>
      </c>
      <c r="AH119" s="108" t="str">
        <f t="shared" si="66"/>
        <v/>
      </c>
      <c r="AI119" s="108" t="str">
        <f t="shared" si="67"/>
        <v/>
      </c>
      <c r="AJ119" s="108" t="str">
        <f t="shared" si="68"/>
        <v/>
      </c>
      <c r="AK119" s="122"/>
      <c r="AL119" s="123">
        <f t="shared" si="69"/>
        <v>0</v>
      </c>
      <c r="AM119" s="123">
        <f t="shared" si="69"/>
        <v>0</v>
      </c>
      <c r="AN119" s="123">
        <f t="shared" si="70"/>
        <v>0</v>
      </c>
      <c r="AO119" s="123">
        <f t="shared" si="71"/>
        <v>0</v>
      </c>
      <c r="AP119" s="123">
        <f t="shared" si="72"/>
        <v>0</v>
      </c>
      <c r="AQ119" s="108" t="str">
        <f t="shared" si="73"/>
        <v/>
      </c>
      <c r="AR119" s="116"/>
      <c r="AS119" s="117"/>
      <c r="AT119" s="108"/>
      <c r="AU119" s="108"/>
      <c r="AV119" s="108"/>
      <c r="AW119" s="108"/>
      <c r="AX119" s="108" t="str">
        <f t="shared" si="74"/>
        <v/>
      </c>
      <c r="AY119" s="108" t="str">
        <f t="shared" si="75"/>
        <v/>
      </c>
      <c r="BB119" s="146" t="b">
        <f t="shared" si="76"/>
        <v>0</v>
      </c>
      <c r="BC119" s="146" t="b">
        <f t="shared" si="77"/>
        <v>0</v>
      </c>
      <c r="BD119" s="146" t="b">
        <f t="shared" si="78"/>
        <v>0</v>
      </c>
      <c r="BE119" s="146" t="b">
        <f t="shared" si="79"/>
        <v>0</v>
      </c>
      <c r="BF119" s="146" t="b">
        <f t="shared" si="80"/>
        <v>0</v>
      </c>
      <c r="BG119" s="146" t="b">
        <f t="shared" si="81"/>
        <v>0</v>
      </c>
      <c r="BH119" s="146" t="b">
        <f t="shared" si="82"/>
        <v>0</v>
      </c>
      <c r="BI119" s="146" t="b">
        <f t="shared" si="83"/>
        <v>0</v>
      </c>
      <c r="BJ119" s="146" t="b">
        <f t="shared" si="84"/>
        <v>0</v>
      </c>
      <c r="BK119" s="146" t="b">
        <f t="shared" si="85"/>
        <v>0</v>
      </c>
      <c r="BL119" s="146" t="b">
        <f t="shared" si="86"/>
        <v>0</v>
      </c>
      <c r="BM119" s="146" t="b">
        <f t="shared" si="87"/>
        <v>0</v>
      </c>
      <c r="BN119" s="146" t="b">
        <f t="shared" si="88"/>
        <v>0</v>
      </c>
      <c r="BO119" s="146" t="b">
        <f t="shared" si="89"/>
        <v>0</v>
      </c>
      <c r="BP119" s="146" t="b">
        <f t="shared" si="90"/>
        <v>0</v>
      </c>
      <c r="BQ119" s="146" t="b">
        <f t="shared" si="91"/>
        <v>0</v>
      </c>
      <c r="BR119" s="146" t="b">
        <f t="shared" si="92"/>
        <v>0</v>
      </c>
      <c r="BS119" s="146" t="b">
        <f t="shared" si="93"/>
        <v>0</v>
      </c>
      <c r="BT119" s="146" t="b">
        <f t="shared" si="94"/>
        <v>0</v>
      </c>
      <c r="BU119" s="146" t="b">
        <f t="shared" si="95"/>
        <v>0</v>
      </c>
      <c r="BV119" s="146" t="b">
        <f t="shared" si="96"/>
        <v>0</v>
      </c>
      <c r="BW119" s="146" t="b">
        <f t="shared" si="97"/>
        <v>0</v>
      </c>
      <c r="BX119" s="146" t="b">
        <f t="shared" si="98"/>
        <v>0</v>
      </c>
      <c r="BY119" s="146" t="b">
        <f t="shared" si="99"/>
        <v>0</v>
      </c>
      <c r="BZ119" s="146" t="b">
        <f t="shared" si="100"/>
        <v>0</v>
      </c>
      <c r="CA119" s="146" t="b">
        <f t="shared" si="101"/>
        <v>0</v>
      </c>
      <c r="CB119" s="146" t="b">
        <f t="shared" si="102"/>
        <v>0</v>
      </c>
      <c r="CC119" s="146" t="b">
        <f t="shared" si="103"/>
        <v>0</v>
      </c>
      <c r="CD119" s="146" t="b">
        <f t="shared" si="104"/>
        <v>0</v>
      </c>
      <c r="CE119" s="146" t="b">
        <f t="shared" si="105"/>
        <v>0</v>
      </c>
      <c r="CF119" s="146" t="b">
        <f t="shared" si="106"/>
        <v>0</v>
      </c>
      <c r="CG119" s="146" t="b">
        <f t="shared" si="107"/>
        <v>0</v>
      </c>
      <c r="CH119" s="146" t="b">
        <f t="shared" si="108"/>
        <v>0</v>
      </c>
      <c r="CI119" s="146" t="b">
        <f t="shared" si="109"/>
        <v>0</v>
      </c>
      <c r="CJ119" s="146" t="b">
        <f t="shared" si="110"/>
        <v>0</v>
      </c>
      <c r="CK119" s="146" t="b">
        <f t="shared" si="111"/>
        <v>0</v>
      </c>
      <c r="CL119" s="146" t="b">
        <f t="shared" si="112"/>
        <v>0</v>
      </c>
      <c r="CM119" s="146" t="b">
        <f t="shared" si="113"/>
        <v>0</v>
      </c>
      <c r="CN119" s="146" t="b">
        <f t="shared" si="114"/>
        <v>0</v>
      </c>
      <c r="CO119" s="146" t="b">
        <f t="shared" si="115"/>
        <v>0</v>
      </c>
      <c r="CP119" s="146" t="b">
        <f t="shared" si="116"/>
        <v>0</v>
      </c>
      <c r="CQ119" s="146" t="b">
        <f t="shared" si="117"/>
        <v>0</v>
      </c>
    </row>
    <row r="120" spans="1:117" x14ac:dyDescent="0.25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 t="str">
        <f t="shared" si="59"/>
        <v/>
      </c>
      <c r="L120" s="108"/>
      <c r="M120" s="108"/>
      <c r="N120" s="108"/>
      <c r="O120" s="108" t="str">
        <f t="shared" si="60"/>
        <v/>
      </c>
      <c r="P120" s="108"/>
      <c r="Q120" s="108"/>
      <c r="R120" s="116"/>
      <c r="S120" s="117"/>
      <c r="T120" s="117"/>
      <c r="U120" s="118" t="str">
        <f t="shared" si="61"/>
        <v/>
      </c>
      <c r="V120" s="116"/>
      <c r="W120" s="119"/>
      <c r="X120" s="120">
        <f t="shared" ca="1" si="62"/>
        <v>41696</v>
      </c>
      <c r="Y120" s="118" t="str">
        <f t="shared" si="63"/>
        <v/>
      </c>
      <c r="Z120" s="119"/>
      <c r="AA120" s="116"/>
      <c r="AB120" s="121"/>
      <c r="AC120" s="121"/>
      <c r="AD120" s="118" t="str">
        <f t="shared" si="64"/>
        <v/>
      </c>
      <c r="AE120" s="121"/>
      <c r="AF120" s="116"/>
      <c r="AG120" s="108" t="str">
        <f t="shared" si="65"/>
        <v/>
      </c>
      <c r="AH120" s="108" t="str">
        <f t="shared" si="66"/>
        <v/>
      </c>
      <c r="AI120" s="108" t="str">
        <f t="shared" si="67"/>
        <v/>
      </c>
      <c r="AJ120" s="108" t="str">
        <f t="shared" si="68"/>
        <v/>
      </c>
      <c r="AK120" s="122"/>
      <c r="AL120" s="123">
        <f t="shared" si="69"/>
        <v>0</v>
      </c>
      <c r="AM120" s="123">
        <f t="shared" si="69"/>
        <v>0</v>
      </c>
      <c r="AN120" s="123">
        <f t="shared" si="70"/>
        <v>0</v>
      </c>
      <c r="AO120" s="123">
        <f t="shared" si="71"/>
        <v>0</v>
      </c>
      <c r="AP120" s="123">
        <f t="shared" si="72"/>
        <v>0</v>
      </c>
      <c r="AQ120" s="108" t="str">
        <f t="shared" si="73"/>
        <v/>
      </c>
      <c r="AR120" s="116"/>
      <c r="AS120" s="117"/>
      <c r="AT120" s="108"/>
      <c r="AU120" s="108"/>
      <c r="AV120" s="108"/>
      <c r="AW120" s="108"/>
      <c r="AX120" s="108" t="str">
        <f t="shared" si="74"/>
        <v/>
      </c>
      <c r="AY120" s="108" t="str">
        <f t="shared" si="75"/>
        <v/>
      </c>
      <c r="BB120" s="146" t="b">
        <f t="shared" si="76"/>
        <v>0</v>
      </c>
      <c r="BC120" s="146" t="b">
        <f t="shared" si="77"/>
        <v>0</v>
      </c>
      <c r="BD120" s="146" t="b">
        <f t="shared" si="78"/>
        <v>0</v>
      </c>
      <c r="BE120" s="146" t="b">
        <f t="shared" si="79"/>
        <v>0</v>
      </c>
      <c r="BF120" s="146" t="b">
        <f t="shared" si="80"/>
        <v>0</v>
      </c>
      <c r="BG120" s="146" t="b">
        <f t="shared" si="81"/>
        <v>0</v>
      </c>
      <c r="BH120" s="146" t="b">
        <f t="shared" si="82"/>
        <v>0</v>
      </c>
      <c r="BI120" s="146" t="b">
        <f t="shared" si="83"/>
        <v>0</v>
      </c>
      <c r="BJ120" s="146" t="b">
        <f t="shared" si="84"/>
        <v>0</v>
      </c>
      <c r="BK120" s="146" t="b">
        <f t="shared" si="85"/>
        <v>0</v>
      </c>
      <c r="BL120" s="146" t="b">
        <f t="shared" si="86"/>
        <v>0</v>
      </c>
      <c r="BM120" s="146" t="b">
        <f t="shared" si="87"/>
        <v>0</v>
      </c>
      <c r="BN120" s="146" t="b">
        <f t="shared" si="88"/>
        <v>0</v>
      </c>
      <c r="BO120" s="146" t="b">
        <f t="shared" si="89"/>
        <v>0</v>
      </c>
      <c r="BP120" s="146" t="b">
        <f t="shared" si="90"/>
        <v>0</v>
      </c>
      <c r="BQ120" s="146" t="b">
        <f t="shared" si="91"/>
        <v>0</v>
      </c>
      <c r="BR120" s="146" t="b">
        <f t="shared" si="92"/>
        <v>0</v>
      </c>
      <c r="BS120" s="146" t="b">
        <f t="shared" si="93"/>
        <v>0</v>
      </c>
      <c r="BT120" s="146" t="b">
        <f t="shared" si="94"/>
        <v>0</v>
      </c>
      <c r="BU120" s="146" t="b">
        <f t="shared" si="95"/>
        <v>0</v>
      </c>
      <c r="BV120" s="146" t="b">
        <f t="shared" si="96"/>
        <v>0</v>
      </c>
      <c r="BW120" s="146" t="b">
        <f t="shared" si="97"/>
        <v>0</v>
      </c>
      <c r="BX120" s="146" t="b">
        <f t="shared" si="98"/>
        <v>0</v>
      </c>
      <c r="BY120" s="146" t="b">
        <f t="shared" si="99"/>
        <v>0</v>
      </c>
      <c r="BZ120" s="146" t="b">
        <f t="shared" si="100"/>
        <v>0</v>
      </c>
      <c r="CA120" s="146" t="b">
        <f t="shared" si="101"/>
        <v>0</v>
      </c>
      <c r="CB120" s="146" t="b">
        <f t="shared" si="102"/>
        <v>0</v>
      </c>
      <c r="CC120" s="146" t="b">
        <f t="shared" si="103"/>
        <v>0</v>
      </c>
      <c r="CD120" s="146" t="b">
        <f t="shared" si="104"/>
        <v>0</v>
      </c>
      <c r="CE120" s="146" t="b">
        <f t="shared" si="105"/>
        <v>0</v>
      </c>
      <c r="CF120" s="146" t="b">
        <f t="shared" si="106"/>
        <v>0</v>
      </c>
      <c r="CG120" s="146" t="b">
        <f t="shared" si="107"/>
        <v>0</v>
      </c>
      <c r="CH120" s="146" t="b">
        <f t="shared" si="108"/>
        <v>0</v>
      </c>
      <c r="CI120" s="146" t="b">
        <f t="shared" si="109"/>
        <v>0</v>
      </c>
      <c r="CJ120" s="146" t="b">
        <f t="shared" si="110"/>
        <v>0</v>
      </c>
      <c r="CK120" s="146" t="b">
        <f t="shared" si="111"/>
        <v>0</v>
      </c>
      <c r="CL120" s="146" t="b">
        <f t="shared" si="112"/>
        <v>0</v>
      </c>
      <c r="CM120" s="146" t="b">
        <f t="shared" si="113"/>
        <v>0</v>
      </c>
      <c r="CN120" s="146" t="b">
        <f t="shared" si="114"/>
        <v>0</v>
      </c>
      <c r="CO120" s="146" t="b">
        <f t="shared" si="115"/>
        <v>0</v>
      </c>
      <c r="CP120" s="146" t="b">
        <f t="shared" si="116"/>
        <v>0</v>
      </c>
      <c r="CQ120" s="146" t="b">
        <f t="shared" si="117"/>
        <v>0</v>
      </c>
    </row>
    <row r="121" spans="1:117" x14ac:dyDescent="0.25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 t="str">
        <f t="shared" si="59"/>
        <v/>
      </c>
      <c r="L121" s="108"/>
      <c r="M121" s="108"/>
      <c r="N121" s="108"/>
      <c r="O121" s="108" t="str">
        <f t="shared" si="60"/>
        <v/>
      </c>
      <c r="P121" s="108"/>
      <c r="Q121" s="108"/>
      <c r="R121" s="116"/>
      <c r="S121" s="117"/>
      <c r="T121" s="117"/>
      <c r="U121" s="118" t="str">
        <f t="shared" si="61"/>
        <v/>
      </c>
      <c r="V121" s="116"/>
      <c r="W121" s="119"/>
      <c r="X121" s="120">
        <f t="shared" ca="1" si="62"/>
        <v>41696</v>
      </c>
      <c r="Y121" s="118" t="str">
        <f t="shared" si="63"/>
        <v/>
      </c>
      <c r="Z121" s="119"/>
      <c r="AA121" s="116"/>
      <c r="AB121" s="121"/>
      <c r="AC121" s="121"/>
      <c r="AD121" s="118" t="str">
        <f t="shared" si="64"/>
        <v/>
      </c>
      <c r="AE121" s="121"/>
      <c r="AF121" s="116"/>
      <c r="AG121" s="108" t="str">
        <f t="shared" si="65"/>
        <v/>
      </c>
      <c r="AH121" s="108" t="str">
        <f t="shared" si="66"/>
        <v/>
      </c>
      <c r="AI121" s="108" t="str">
        <f t="shared" si="67"/>
        <v/>
      </c>
      <c r="AJ121" s="108" t="str">
        <f t="shared" si="68"/>
        <v/>
      </c>
      <c r="AK121" s="122"/>
      <c r="AL121" s="123">
        <f t="shared" si="69"/>
        <v>0</v>
      </c>
      <c r="AM121" s="123">
        <f t="shared" si="69"/>
        <v>0</v>
      </c>
      <c r="AN121" s="123">
        <f t="shared" si="70"/>
        <v>0</v>
      </c>
      <c r="AO121" s="123">
        <f t="shared" si="71"/>
        <v>0</v>
      </c>
      <c r="AP121" s="123">
        <f t="shared" si="72"/>
        <v>0</v>
      </c>
      <c r="AQ121" s="108" t="str">
        <f t="shared" si="73"/>
        <v/>
      </c>
      <c r="AR121" s="116"/>
      <c r="AS121" s="117"/>
      <c r="AT121" s="108"/>
      <c r="AU121" s="108"/>
      <c r="AV121" s="108"/>
      <c r="AW121" s="108"/>
      <c r="AX121" s="108" t="str">
        <f t="shared" si="74"/>
        <v/>
      </c>
      <c r="AY121" s="108" t="str">
        <f t="shared" si="75"/>
        <v/>
      </c>
      <c r="BB121" s="146" t="b">
        <f t="shared" si="76"/>
        <v>0</v>
      </c>
      <c r="BC121" s="146" t="b">
        <f t="shared" si="77"/>
        <v>0</v>
      </c>
      <c r="BD121" s="146" t="b">
        <f t="shared" si="78"/>
        <v>0</v>
      </c>
      <c r="BE121" s="146" t="b">
        <f t="shared" si="79"/>
        <v>0</v>
      </c>
      <c r="BF121" s="146" t="b">
        <f t="shared" si="80"/>
        <v>0</v>
      </c>
      <c r="BG121" s="146" t="b">
        <f t="shared" si="81"/>
        <v>0</v>
      </c>
      <c r="BH121" s="146" t="b">
        <f t="shared" si="82"/>
        <v>0</v>
      </c>
      <c r="BI121" s="146" t="b">
        <f t="shared" si="83"/>
        <v>0</v>
      </c>
      <c r="BJ121" s="146" t="b">
        <f t="shared" si="84"/>
        <v>0</v>
      </c>
      <c r="BK121" s="146" t="b">
        <f t="shared" si="85"/>
        <v>0</v>
      </c>
      <c r="BL121" s="146" t="b">
        <f t="shared" si="86"/>
        <v>0</v>
      </c>
      <c r="BM121" s="146" t="b">
        <f t="shared" si="87"/>
        <v>0</v>
      </c>
      <c r="BN121" s="146" t="b">
        <f t="shared" si="88"/>
        <v>0</v>
      </c>
      <c r="BO121" s="146" t="b">
        <f t="shared" si="89"/>
        <v>0</v>
      </c>
      <c r="BP121" s="146" t="b">
        <f t="shared" si="90"/>
        <v>0</v>
      </c>
      <c r="BQ121" s="146" t="b">
        <f t="shared" si="91"/>
        <v>0</v>
      </c>
      <c r="BR121" s="146" t="b">
        <f t="shared" si="92"/>
        <v>0</v>
      </c>
      <c r="BS121" s="146" t="b">
        <f t="shared" si="93"/>
        <v>0</v>
      </c>
      <c r="BT121" s="146" t="b">
        <f t="shared" si="94"/>
        <v>0</v>
      </c>
      <c r="BU121" s="146" t="b">
        <f t="shared" si="95"/>
        <v>0</v>
      </c>
      <c r="BV121" s="146" t="b">
        <f t="shared" si="96"/>
        <v>0</v>
      </c>
      <c r="BW121" s="146" t="b">
        <f t="shared" si="97"/>
        <v>0</v>
      </c>
      <c r="BX121" s="146" t="b">
        <f t="shared" si="98"/>
        <v>0</v>
      </c>
      <c r="BY121" s="146" t="b">
        <f t="shared" si="99"/>
        <v>0</v>
      </c>
      <c r="BZ121" s="146" t="b">
        <f t="shared" si="100"/>
        <v>0</v>
      </c>
      <c r="CA121" s="146" t="b">
        <f t="shared" si="101"/>
        <v>0</v>
      </c>
      <c r="CB121" s="146" t="b">
        <f t="shared" si="102"/>
        <v>0</v>
      </c>
      <c r="CC121" s="146" t="b">
        <f t="shared" si="103"/>
        <v>0</v>
      </c>
      <c r="CD121" s="146" t="b">
        <f t="shared" si="104"/>
        <v>0</v>
      </c>
      <c r="CE121" s="146" t="b">
        <f t="shared" si="105"/>
        <v>0</v>
      </c>
      <c r="CF121" s="146" t="b">
        <f t="shared" si="106"/>
        <v>0</v>
      </c>
      <c r="CG121" s="146" t="b">
        <f t="shared" si="107"/>
        <v>0</v>
      </c>
      <c r="CH121" s="146" t="b">
        <f t="shared" si="108"/>
        <v>0</v>
      </c>
      <c r="CI121" s="146" t="b">
        <f t="shared" si="109"/>
        <v>0</v>
      </c>
      <c r="CJ121" s="146" t="b">
        <f t="shared" si="110"/>
        <v>0</v>
      </c>
      <c r="CK121" s="146" t="b">
        <f t="shared" si="111"/>
        <v>0</v>
      </c>
      <c r="CL121" s="146" t="b">
        <f t="shared" si="112"/>
        <v>0</v>
      </c>
      <c r="CM121" s="146" t="b">
        <f t="shared" si="113"/>
        <v>0</v>
      </c>
      <c r="CN121" s="146" t="b">
        <f t="shared" si="114"/>
        <v>0</v>
      </c>
      <c r="CO121" s="146" t="b">
        <f t="shared" si="115"/>
        <v>0</v>
      </c>
      <c r="CP121" s="146" t="b">
        <f t="shared" si="116"/>
        <v>0</v>
      </c>
      <c r="CQ121" s="146" t="b">
        <f t="shared" si="117"/>
        <v>0</v>
      </c>
    </row>
    <row r="122" spans="1:117" x14ac:dyDescent="0.25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 t="str">
        <f t="shared" si="59"/>
        <v/>
      </c>
      <c r="L122" s="108"/>
      <c r="M122" s="108"/>
      <c r="N122" s="108"/>
      <c r="O122" s="108" t="str">
        <f t="shared" si="60"/>
        <v/>
      </c>
      <c r="P122" s="108"/>
      <c r="Q122" s="108"/>
      <c r="R122" s="116"/>
      <c r="S122" s="117"/>
      <c r="T122" s="117"/>
      <c r="U122" s="118" t="str">
        <f t="shared" si="61"/>
        <v/>
      </c>
      <c r="V122" s="116"/>
      <c r="W122" s="119"/>
      <c r="X122" s="120">
        <f t="shared" ca="1" si="62"/>
        <v>41696</v>
      </c>
      <c r="Y122" s="118" t="str">
        <f t="shared" si="63"/>
        <v/>
      </c>
      <c r="Z122" s="119"/>
      <c r="AA122" s="116"/>
      <c r="AB122" s="121"/>
      <c r="AC122" s="121"/>
      <c r="AD122" s="118" t="str">
        <f t="shared" si="64"/>
        <v/>
      </c>
      <c r="AE122" s="121"/>
      <c r="AF122" s="116"/>
      <c r="AG122" s="108" t="str">
        <f t="shared" si="65"/>
        <v/>
      </c>
      <c r="AH122" s="108" t="str">
        <f t="shared" si="66"/>
        <v/>
      </c>
      <c r="AI122" s="108" t="str">
        <f t="shared" si="67"/>
        <v/>
      </c>
      <c r="AJ122" s="108" t="str">
        <f t="shared" si="68"/>
        <v/>
      </c>
      <c r="AK122" s="122"/>
      <c r="AL122" s="123">
        <f t="shared" si="69"/>
        <v>0</v>
      </c>
      <c r="AM122" s="123">
        <f t="shared" si="69"/>
        <v>0</v>
      </c>
      <c r="AN122" s="123">
        <f t="shared" si="70"/>
        <v>0</v>
      </c>
      <c r="AO122" s="123">
        <f t="shared" si="71"/>
        <v>0</v>
      </c>
      <c r="AP122" s="123">
        <f t="shared" si="72"/>
        <v>0</v>
      </c>
      <c r="AQ122" s="108" t="str">
        <f t="shared" si="73"/>
        <v/>
      </c>
      <c r="AR122" s="116"/>
      <c r="AS122" s="117"/>
      <c r="AT122" s="108"/>
      <c r="AU122" s="108"/>
      <c r="AV122" s="108"/>
      <c r="AW122" s="108"/>
      <c r="AX122" s="108" t="str">
        <f t="shared" si="74"/>
        <v/>
      </c>
      <c r="AY122" s="108" t="str">
        <f t="shared" si="75"/>
        <v/>
      </c>
      <c r="BB122" s="146" t="b">
        <f t="shared" si="76"/>
        <v>0</v>
      </c>
      <c r="BC122" s="146" t="b">
        <f t="shared" si="77"/>
        <v>0</v>
      </c>
      <c r="BD122" s="146" t="b">
        <f t="shared" si="78"/>
        <v>0</v>
      </c>
      <c r="BE122" s="146" t="b">
        <f t="shared" si="79"/>
        <v>0</v>
      </c>
      <c r="BF122" s="146" t="b">
        <f t="shared" si="80"/>
        <v>0</v>
      </c>
      <c r="BG122" s="146" t="b">
        <f t="shared" si="81"/>
        <v>0</v>
      </c>
      <c r="BH122" s="146" t="b">
        <f t="shared" si="82"/>
        <v>0</v>
      </c>
      <c r="BI122" s="146" t="b">
        <f t="shared" si="83"/>
        <v>0</v>
      </c>
      <c r="BJ122" s="146" t="b">
        <f t="shared" si="84"/>
        <v>0</v>
      </c>
      <c r="BK122" s="146" t="b">
        <f t="shared" si="85"/>
        <v>0</v>
      </c>
      <c r="BL122" s="146" t="b">
        <f t="shared" si="86"/>
        <v>0</v>
      </c>
      <c r="BM122" s="146" t="b">
        <f t="shared" si="87"/>
        <v>0</v>
      </c>
      <c r="BN122" s="146" t="b">
        <f t="shared" si="88"/>
        <v>0</v>
      </c>
      <c r="BO122" s="146" t="b">
        <f t="shared" si="89"/>
        <v>0</v>
      </c>
      <c r="BP122" s="146" t="b">
        <f t="shared" si="90"/>
        <v>0</v>
      </c>
      <c r="BQ122" s="146" t="b">
        <f t="shared" si="91"/>
        <v>0</v>
      </c>
      <c r="BR122" s="146" t="b">
        <f t="shared" si="92"/>
        <v>0</v>
      </c>
      <c r="BS122" s="146" t="b">
        <f t="shared" si="93"/>
        <v>0</v>
      </c>
      <c r="BT122" s="146" t="b">
        <f t="shared" si="94"/>
        <v>0</v>
      </c>
      <c r="BU122" s="146" t="b">
        <f t="shared" si="95"/>
        <v>0</v>
      </c>
      <c r="BV122" s="146" t="b">
        <f t="shared" si="96"/>
        <v>0</v>
      </c>
      <c r="BW122" s="146" t="b">
        <f t="shared" si="97"/>
        <v>0</v>
      </c>
      <c r="BX122" s="146" t="b">
        <f t="shared" si="98"/>
        <v>0</v>
      </c>
      <c r="BY122" s="146" t="b">
        <f t="shared" si="99"/>
        <v>0</v>
      </c>
      <c r="BZ122" s="146" t="b">
        <f t="shared" si="100"/>
        <v>0</v>
      </c>
      <c r="CA122" s="146" t="b">
        <f t="shared" si="101"/>
        <v>0</v>
      </c>
      <c r="CB122" s="146" t="b">
        <f t="shared" si="102"/>
        <v>0</v>
      </c>
      <c r="CC122" s="146" t="b">
        <f t="shared" si="103"/>
        <v>0</v>
      </c>
      <c r="CD122" s="146" t="b">
        <f t="shared" si="104"/>
        <v>0</v>
      </c>
      <c r="CE122" s="146" t="b">
        <f t="shared" si="105"/>
        <v>0</v>
      </c>
      <c r="CF122" s="146" t="b">
        <f t="shared" si="106"/>
        <v>0</v>
      </c>
      <c r="CG122" s="146" t="b">
        <f t="shared" si="107"/>
        <v>0</v>
      </c>
      <c r="CH122" s="146" t="b">
        <f t="shared" si="108"/>
        <v>0</v>
      </c>
      <c r="CI122" s="146" t="b">
        <f t="shared" si="109"/>
        <v>0</v>
      </c>
      <c r="CJ122" s="146" t="b">
        <f t="shared" si="110"/>
        <v>0</v>
      </c>
      <c r="CK122" s="146" t="b">
        <f t="shared" si="111"/>
        <v>0</v>
      </c>
      <c r="CL122" s="146" t="b">
        <f t="shared" si="112"/>
        <v>0</v>
      </c>
      <c r="CM122" s="146" t="b">
        <f t="shared" si="113"/>
        <v>0</v>
      </c>
      <c r="CN122" s="146" t="b">
        <f t="shared" si="114"/>
        <v>0</v>
      </c>
      <c r="CO122" s="146" t="b">
        <f t="shared" si="115"/>
        <v>0</v>
      </c>
      <c r="CP122" s="146" t="b">
        <f t="shared" si="116"/>
        <v>0</v>
      </c>
      <c r="CQ122" s="146" t="b">
        <f t="shared" si="117"/>
        <v>0</v>
      </c>
    </row>
    <row r="123" spans="1:117" x14ac:dyDescent="0.25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 t="str">
        <f t="shared" si="59"/>
        <v/>
      </c>
      <c r="L123" s="108"/>
      <c r="M123" s="108"/>
      <c r="N123" s="108"/>
      <c r="O123" s="108" t="str">
        <f t="shared" si="60"/>
        <v/>
      </c>
      <c r="P123" s="108"/>
      <c r="Q123" s="108"/>
      <c r="R123" s="116"/>
      <c r="S123" s="117"/>
      <c r="T123" s="117"/>
      <c r="U123" s="118" t="str">
        <f t="shared" si="61"/>
        <v/>
      </c>
      <c r="V123" s="116"/>
      <c r="W123" s="119"/>
      <c r="X123" s="120">
        <f t="shared" ca="1" si="62"/>
        <v>41696</v>
      </c>
      <c r="Y123" s="118" t="str">
        <f t="shared" si="63"/>
        <v/>
      </c>
      <c r="Z123" s="119"/>
      <c r="AA123" s="116"/>
      <c r="AB123" s="121"/>
      <c r="AC123" s="121"/>
      <c r="AD123" s="118" t="str">
        <f t="shared" si="64"/>
        <v/>
      </c>
      <c r="AE123" s="121"/>
      <c r="AF123" s="116"/>
      <c r="AG123" s="108" t="str">
        <f t="shared" si="65"/>
        <v/>
      </c>
      <c r="AH123" s="108" t="str">
        <f t="shared" si="66"/>
        <v/>
      </c>
      <c r="AI123" s="108" t="str">
        <f t="shared" si="67"/>
        <v/>
      </c>
      <c r="AJ123" s="108" t="str">
        <f t="shared" si="68"/>
        <v/>
      </c>
      <c r="AK123" s="122"/>
      <c r="AL123" s="123">
        <f t="shared" si="69"/>
        <v>0</v>
      </c>
      <c r="AM123" s="123">
        <f t="shared" si="69"/>
        <v>0</v>
      </c>
      <c r="AN123" s="123">
        <f t="shared" si="70"/>
        <v>0</v>
      </c>
      <c r="AO123" s="123">
        <f t="shared" si="71"/>
        <v>0</v>
      </c>
      <c r="AP123" s="123">
        <f t="shared" si="72"/>
        <v>0</v>
      </c>
      <c r="AQ123" s="108" t="str">
        <f t="shared" si="73"/>
        <v/>
      </c>
      <c r="AR123" s="116"/>
      <c r="AS123" s="117"/>
      <c r="AT123" s="108"/>
      <c r="AU123" s="108"/>
      <c r="AV123" s="108"/>
      <c r="AW123" s="108"/>
      <c r="AX123" s="108" t="str">
        <f t="shared" si="74"/>
        <v/>
      </c>
      <c r="AY123" s="108" t="str">
        <f t="shared" si="75"/>
        <v/>
      </c>
      <c r="BB123" s="146" t="b">
        <f t="shared" si="76"/>
        <v>0</v>
      </c>
      <c r="BC123" s="146" t="b">
        <f t="shared" si="77"/>
        <v>0</v>
      </c>
      <c r="BD123" s="146" t="b">
        <f t="shared" si="78"/>
        <v>0</v>
      </c>
      <c r="BE123" s="146" t="b">
        <f t="shared" si="79"/>
        <v>0</v>
      </c>
      <c r="BF123" s="146" t="b">
        <f t="shared" si="80"/>
        <v>0</v>
      </c>
      <c r="BG123" s="146" t="b">
        <f t="shared" si="81"/>
        <v>0</v>
      </c>
      <c r="BH123" s="146" t="b">
        <f t="shared" si="82"/>
        <v>0</v>
      </c>
      <c r="BI123" s="146" t="b">
        <f t="shared" si="83"/>
        <v>0</v>
      </c>
      <c r="BJ123" s="146" t="b">
        <f t="shared" si="84"/>
        <v>0</v>
      </c>
      <c r="BK123" s="146" t="b">
        <f t="shared" si="85"/>
        <v>0</v>
      </c>
      <c r="BL123" s="146" t="b">
        <f t="shared" si="86"/>
        <v>0</v>
      </c>
      <c r="BM123" s="146" t="b">
        <f t="shared" si="87"/>
        <v>0</v>
      </c>
      <c r="BN123" s="146" t="b">
        <f t="shared" si="88"/>
        <v>0</v>
      </c>
      <c r="BO123" s="146" t="b">
        <f t="shared" si="89"/>
        <v>0</v>
      </c>
      <c r="BP123" s="146" t="b">
        <f t="shared" si="90"/>
        <v>0</v>
      </c>
      <c r="BQ123" s="146" t="b">
        <f t="shared" si="91"/>
        <v>0</v>
      </c>
      <c r="BR123" s="146" t="b">
        <f t="shared" si="92"/>
        <v>0</v>
      </c>
      <c r="BS123" s="146" t="b">
        <f t="shared" si="93"/>
        <v>0</v>
      </c>
      <c r="BT123" s="146" t="b">
        <f t="shared" si="94"/>
        <v>0</v>
      </c>
      <c r="BU123" s="146" t="b">
        <f t="shared" si="95"/>
        <v>0</v>
      </c>
      <c r="BV123" s="146" t="b">
        <f t="shared" si="96"/>
        <v>0</v>
      </c>
      <c r="BW123" s="146" t="b">
        <f t="shared" si="97"/>
        <v>0</v>
      </c>
      <c r="BX123" s="146" t="b">
        <f t="shared" si="98"/>
        <v>0</v>
      </c>
      <c r="BY123" s="146" t="b">
        <f t="shared" si="99"/>
        <v>0</v>
      </c>
      <c r="BZ123" s="146" t="b">
        <f t="shared" si="100"/>
        <v>0</v>
      </c>
      <c r="CA123" s="146" t="b">
        <f t="shared" si="101"/>
        <v>0</v>
      </c>
      <c r="CB123" s="146" t="b">
        <f t="shared" si="102"/>
        <v>0</v>
      </c>
      <c r="CC123" s="146" t="b">
        <f t="shared" si="103"/>
        <v>0</v>
      </c>
      <c r="CD123" s="146" t="b">
        <f t="shared" si="104"/>
        <v>0</v>
      </c>
      <c r="CE123" s="146" t="b">
        <f t="shared" si="105"/>
        <v>0</v>
      </c>
      <c r="CF123" s="146" t="b">
        <f t="shared" si="106"/>
        <v>0</v>
      </c>
      <c r="CG123" s="146" t="b">
        <f t="shared" si="107"/>
        <v>0</v>
      </c>
      <c r="CH123" s="146" t="b">
        <f t="shared" si="108"/>
        <v>0</v>
      </c>
      <c r="CI123" s="146" t="b">
        <f t="shared" si="109"/>
        <v>0</v>
      </c>
      <c r="CJ123" s="146" t="b">
        <f t="shared" si="110"/>
        <v>0</v>
      </c>
      <c r="CK123" s="146" t="b">
        <f t="shared" si="111"/>
        <v>0</v>
      </c>
      <c r="CL123" s="146" t="b">
        <f t="shared" si="112"/>
        <v>0</v>
      </c>
      <c r="CM123" s="146" t="b">
        <f t="shared" si="113"/>
        <v>0</v>
      </c>
      <c r="CN123" s="146" t="b">
        <f t="shared" si="114"/>
        <v>0</v>
      </c>
      <c r="CO123" s="146" t="b">
        <f t="shared" si="115"/>
        <v>0</v>
      </c>
      <c r="CP123" s="146" t="b">
        <f t="shared" si="116"/>
        <v>0</v>
      </c>
      <c r="CQ123" s="146" t="b">
        <f t="shared" si="117"/>
        <v>0</v>
      </c>
    </row>
    <row r="124" spans="1:117" s="3" customFormat="1" ht="11.25" x14ac:dyDescent="0.2">
      <c r="A124" s="127"/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8"/>
      <c r="S124" s="127"/>
      <c r="T124" s="127"/>
      <c r="U124" s="127"/>
      <c r="V124" s="128"/>
      <c r="W124" s="127"/>
      <c r="X124" s="127"/>
      <c r="Y124" s="127"/>
      <c r="Z124" s="127"/>
      <c r="AA124" s="128"/>
      <c r="AB124" s="127"/>
      <c r="AC124" s="127"/>
      <c r="AD124" s="127"/>
      <c r="AE124" s="127"/>
      <c r="AF124" s="128"/>
      <c r="AG124" s="127"/>
      <c r="AH124" s="127" t="e">
        <f>AVERAGE(AH3:AH123)</f>
        <v>#DIV/0!</v>
      </c>
      <c r="AI124" s="127" t="e">
        <f t="shared" ref="AI124:AJ124" si="118">AVERAGE(AI3:AI123)</f>
        <v>#DIV/0!</v>
      </c>
      <c r="AJ124" s="127" t="e">
        <f t="shared" si="118"/>
        <v>#DIV/0!</v>
      </c>
      <c r="AK124" s="128"/>
      <c r="AL124" s="128"/>
      <c r="AM124" s="128" t="e">
        <f t="shared" ref="AM124" si="119">IF(AH124="",0,1)</f>
        <v>#DIV/0!</v>
      </c>
      <c r="AN124" s="128"/>
      <c r="AO124" s="128"/>
      <c r="AP124" s="128"/>
      <c r="AQ124" s="127"/>
      <c r="AR124" s="128"/>
      <c r="AS124" s="127"/>
      <c r="AT124" s="127"/>
      <c r="AU124" s="127"/>
      <c r="AV124" s="127"/>
      <c r="AW124" s="127"/>
      <c r="AX124" s="127"/>
      <c r="AY124" s="127"/>
      <c r="AZ124" s="147"/>
      <c r="BA124" s="147"/>
      <c r="BB124" s="148">
        <f>SUM(BB3:BB123)</f>
        <v>0</v>
      </c>
      <c r="BC124" s="148">
        <f t="shared" ref="BC124:CQ124" si="120">SUM(BC3:BC123)</f>
        <v>0</v>
      </c>
      <c r="BD124" s="148">
        <f t="shared" si="120"/>
        <v>0</v>
      </c>
      <c r="BE124" s="148">
        <f t="shared" si="120"/>
        <v>0</v>
      </c>
      <c r="BF124" s="148">
        <f t="shared" si="120"/>
        <v>0</v>
      </c>
      <c r="BG124" s="148">
        <f t="shared" si="120"/>
        <v>0</v>
      </c>
      <c r="BH124" s="148">
        <f t="shared" si="120"/>
        <v>0</v>
      </c>
      <c r="BI124" s="148">
        <f t="shared" si="120"/>
        <v>0</v>
      </c>
      <c r="BJ124" s="148">
        <f t="shared" si="120"/>
        <v>0</v>
      </c>
      <c r="BK124" s="148">
        <f t="shared" si="120"/>
        <v>0</v>
      </c>
      <c r="BL124" s="148">
        <f t="shared" si="120"/>
        <v>0</v>
      </c>
      <c r="BM124" s="148">
        <f t="shared" si="120"/>
        <v>0</v>
      </c>
      <c r="BN124" s="148">
        <f t="shared" si="120"/>
        <v>0</v>
      </c>
      <c r="BO124" s="148">
        <f t="shared" si="120"/>
        <v>0</v>
      </c>
      <c r="BP124" s="148">
        <f t="shared" si="120"/>
        <v>0</v>
      </c>
      <c r="BQ124" s="148">
        <f t="shared" si="120"/>
        <v>0</v>
      </c>
      <c r="BR124" s="148">
        <f t="shared" si="120"/>
        <v>0</v>
      </c>
      <c r="BS124" s="148">
        <f t="shared" si="120"/>
        <v>0</v>
      </c>
      <c r="BT124" s="148">
        <f t="shared" si="120"/>
        <v>0</v>
      </c>
      <c r="BU124" s="148">
        <f t="shared" si="120"/>
        <v>0</v>
      </c>
      <c r="BV124" s="148">
        <f t="shared" si="120"/>
        <v>0</v>
      </c>
      <c r="BW124" s="148">
        <f t="shared" si="120"/>
        <v>0</v>
      </c>
      <c r="BX124" s="148">
        <f t="shared" si="120"/>
        <v>0</v>
      </c>
      <c r="BY124" s="148">
        <f t="shared" si="120"/>
        <v>0</v>
      </c>
      <c r="BZ124" s="148">
        <f t="shared" si="120"/>
        <v>0</v>
      </c>
      <c r="CA124" s="148">
        <f t="shared" si="120"/>
        <v>0</v>
      </c>
      <c r="CB124" s="148">
        <f t="shared" si="120"/>
        <v>0</v>
      </c>
      <c r="CC124" s="148">
        <f t="shared" si="120"/>
        <v>0</v>
      </c>
      <c r="CD124" s="148">
        <f t="shared" si="120"/>
        <v>0</v>
      </c>
      <c r="CE124" s="148">
        <f t="shared" si="120"/>
        <v>0</v>
      </c>
      <c r="CF124" s="148">
        <f t="shared" si="120"/>
        <v>0</v>
      </c>
      <c r="CG124" s="148">
        <f t="shared" si="120"/>
        <v>0</v>
      </c>
      <c r="CH124" s="148">
        <f t="shared" si="120"/>
        <v>0</v>
      </c>
      <c r="CI124" s="148">
        <f t="shared" si="120"/>
        <v>0</v>
      </c>
      <c r="CJ124" s="148">
        <f t="shared" si="120"/>
        <v>0</v>
      </c>
      <c r="CK124" s="148">
        <f t="shared" si="120"/>
        <v>0</v>
      </c>
      <c r="CL124" s="148">
        <f t="shared" si="120"/>
        <v>0</v>
      </c>
      <c r="CM124" s="148">
        <f t="shared" si="120"/>
        <v>0</v>
      </c>
      <c r="CN124" s="148">
        <f t="shared" si="120"/>
        <v>0</v>
      </c>
      <c r="CO124" s="148">
        <f t="shared" si="120"/>
        <v>0</v>
      </c>
      <c r="CP124" s="148">
        <f t="shared" si="120"/>
        <v>0</v>
      </c>
      <c r="CQ124" s="148">
        <f t="shared" si="120"/>
        <v>0</v>
      </c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  <c r="DD124" s="147"/>
      <c r="DE124" s="147"/>
      <c r="DF124" s="147"/>
      <c r="DG124" s="147"/>
      <c r="DH124" s="147"/>
      <c r="DI124" s="147"/>
      <c r="DJ124" s="147"/>
      <c r="DK124" s="147"/>
      <c r="DL124" s="147"/>
      <c r="DM124" s="147"/>
    </row>
  </sheetData>
  <customSheetViews>
    <customSheetView guid="{A2F303AB-A910-4E68-83D2-3543D9278CCB}" showRowCol="0" hiddenColumns="1" topLeftCell="N1">
      <selection activeCell="Z3" sqref="Z3"/>
      <pageMargins left="0.7" right="0.7" top="0.75" bottom="0.75" header="0.3" footer="0.3"/>
      <pageSetup orientation="portrait" r:id="rId1"/>
    </customSheetView>
  </customSheetViews>
  <mergeCells count="20">
    <mergeCell ref="CL2:CN2"/>
    <mergeCell ref="CO2:CQ2"/>
    <mergeCell ref="BT2:BV2"/>
    <mergeCell ref="BW2:BY2"/>
    <mergeCell ref="BZ2:CB2"/>
    <mergeCell ref="CC2:CE2"/>
    <mergeCell ref="CF2:CH2"/>
    <mergeCell ref="CI2:CK2"/>
    <mergeCell ref="BQ2:BS2"/>
    <mergeCell ref="I1:K1"/>
    <mergeCell ref="M1:O1"/>
    <mergeCell ref="AB1:AE1"/>
    <mergeCell ref="AG1:AQ1"/>
    <mergeCell ref="AS1:AU1"/>
    <mergeCell ref="AV1:AX1"/>
    <mergeCell ref="BB2:BD2"/>
    <mergeCell ref="BE2:BG2"/>
    <mergeCell ref="BH2:BJ2"/>
    <mergeCell ref="BK2:BM2"/>
    <mergeCell ref="BN2:BP2"/>
  </mergeCells>
  <conditionalFormatting sqref="K2 O2">
    <cfRule type="cellIs" dxfId="615" priority="74" stopIfTrue="1" operator="between">
      <formula>1</formula>
      <formula>7</formula>
    </cfRule>
    <cfRule type="cellIs" dxfId="614" priority="75" stopIfTrue="1" operator="between">
      <formula>8</formula>
      <formula>12</formula>
    </cfRule>
    <cfRule type="cellIs" dxfId="613" priority="76" stopIfTrue="1" operator="between">
      <formula>13</formula>
      <formula>25</formula>
    </cfRule>
  </conditionalFormatting>
  <conditionalFormatting sqref="P2 W2">
    <cfRule type="cellIs" dxfId="612" priority="71" stopIfTrue="1" operator="between">
      <formula>1</formula>
      <formula>7</formula>
    </cfRule>
    <cfRule type="cellIs" dxfId="611" priority="72" stopIfTrue="1" operator="between">
      <formula>8</formula>
      <formula>12</formula>
    </cfRule>
    <cfRule type="cellIs" dxfId="610" priority="73" stopIfTrue="1" operator="between">
      <formula>13</formula>
      <formula>25</formula>
    </cfRule>
  </conditionalFormatting>
  <conditionalFormatting sqref="T2:V2">
    <cfRule type="cellIs" dxfId="609" priority="68" stopIfTrue="1" operator="between">
      <formula>1</formula>
      <formula>7</formula>
    </cfRule>
    <cfRule type="cellIs" dxfId="608" priority="69" stopIfTrue="1" operator="between">
      <formula>8</formula>
      <formula>12</formula>
    </cfRule>
    <cfRule type="cellIs" dxfId="607" priority="70" stopIfTrue="1" operator="between">
      <formula>13</formula>
      <formula>25</formula>
    </cfRule>
  </conditionalFormatting>
  <conditionalFormatting sqref="Z2">
    <cfRule type="cellIs" dxfId="606" priority="65" stopIfTrue="1" operator="between">
      <formula>1</formula>
      <formula>7</formula>
    </cfRule>
    <cfRule type="cellIs" dxfId="605" priority="66" stopIfTrue="1" operator="between">
      <formula>8</formula>
      <formula>12</formula>
    </cfRule>
    <cfRule type="cellIs" dxfId="604" priority="67" stopIfTrue="1" operator="between">
      <formula>13</formula>
      <formula>25</formula>
    </cfRule>
  </conditionalFormatting>
  <conditionalFormatting sqref="S2">
    <cfRule type="cellIs" dxfId="603" priority="62" stopIfTrue="1" operator="between">
      <formula>1</formula>
      <formula>7</formula>
    </cfRule>
    <cfRule type="cellIs" dxfId="602" priority="63" stopIfTrue="1" operator="between">
      <formula>8</formula>
      <formula>12</formula>
    </cfRule>
    <cfRule type="cellIs" dxfId="601" priority="64" stopIfTrue="1" operator="between">
      <formula>13</formula>
      <formula>25</formula>
    </cfRule>
  </conditionalFormatting>
  <conditionalFormatting sqref="AF2">
    <cfRule type="cellIs" dxfId="600" priority="59" stopIfTrue="1" operator="between">
      <formula>1</formula>
      <formula>7</formula>
    </cfRule>
    <cfRule type="cellIs" dxfId="599" priority="60" stopIfTrue="1" operator="between">
      <formula>8</formula>
      <formula>12</formula>
    </cfRule>
    <cfRule type="cellIs" dxfId="598" priority="61" stopIfTrue="1" operator="between">
      <formula>13</formula>
      <formula>25</formula>
    </cfRule>
  </conditionalFormatting>
  <conditionalFormatting sqref="X2">
    <cfRule type="cellIs" dxfId="597" priority="56" stopIfTrue="1" operator="between">
      <formula>1</formula>
      <formula>7</formula>
    </cfRule>
    <cfRule type="cellIs" dxfId="596" priority="57" stopIfTrue="1" operator="between">
      <formula>8</formula>
      <formula>12</formula>
    </cfRule>
    <cfRule type="cellIs" dxfId="595" priority="58" stopIfTrue="1" operator="between">
      <formula>13</formula>
      <formula>25</formula>
    </cfRule>
  </conditionalFormatting>
  <conditionalFormatting sqref="Y2">
    <cfRule type="cellIs" dxfId="594" priority="53" stopIfTrue="1" operator="between">
      <formula>1</formula>
      <formula>7</formula>
    </cfRule>
    <cfRule type="cellIs" dxfId="593" priority="54" stopIfTrue="1" operator="between">
      <formula>8</formula>
      <formula>12</formula>
    </cfRule>
    <cfRule type="cellIs" dxfId="592" priority="55" stopIfTrue="1" operator="between">
      <formula>13</formula>
      <formula>25</formula>
    </cfRule>
  </conditionalFormatting>
  <conditionalFormatting sqref="AD2">
    <cfRule type="cellIs" dxfId="591" priority="50" stopIfTrue="1" operator="between">
      <formula>1</formula>
      <formula>7</formula>
    </cfRule>
    <cfRule type="cellIs" dxfId="590" priority="51" stopIfTrue="1" operator="between">
      <formula>8</formula>
      <formula>12</formula>
    </cfRule>
    <cfRule type="cellIs" dxfId="589" priority="52" stopIfTrue="1" operator="between">
      <formula>13</formula>
      <formula>25</formula>
    </cfRule>
  </conditionalFormatting>
  <conditionalFormatting sqref="AK2:AP2">
    <cfRule type="cellIs" dxfId="588" priority="47" stopIfTrue="1" operator="between">
      <formula>1</formula>
      <formula>7</formula>
    </cfRule>
    <cfRule type="cellIs" dxfId="587" priority="48" stopIfTrue="1" operator="between">
      <formula>8</formula>
      <formula>12</formula>
    </cfRule>
    <cfRule type="cellIs" dxfId="586" priority="49" stopIfTrue="1" operator="between">
      <formula>13</formula>
      <formula>25</formula>
    </cfRule>
  </conditionalFormatting>
  <conditionalFormatting sqref="AR2">
    <cfRule type="cellIs" dxfId="585" priority="44" stopIfTrue="1" operator="between">
      <formula>1</formula>
      <formula>7</formula>
    </cfRule>
    <cfRule type="cellIs" dxfId="584" priority="45" stopIfTrue="1" operator="between">
      <formula>8</formula>
      <formula>12</formula>
    </cfRule>
    <cfRule type="cellIs" dxfId="583" priority="46" stopIfTrue="1" operator="between">
      <formula>13</formula>
      <formula>25</formula>
    </cfRule>
  </conditionalFormatting>
  <conditionalFormatting sqref="AH3:AH123">
    <cfRule type="cellIs" dxfId="582" priority="39" operator="between">
      <formula>20</formula>
      <formula>250</formula>
    </cfRule>
    <cfRule type="cellIs" dxfId="581" priority="40" operator="between">
      <formula>16</formula>
      <formula>20</formula>
    </cfRule>
    <cfRule type="cellIs" dxfId="580" priority="41" operator="between">
      <formula>11</formula>
      <formula>15</formula>
    </cfRule>
    <cfRule type="cellIs" dxfId="579" priority="42" operator="between">
      <formula>6</formula>
      <formula>10</formula>
    </cfRule>
    <cfRule type="cellIs" dxfId="578" priority="43" operator="between">
      <formula>0</formula>
      <formula>5</formula>
    </cfRule>
    <cfRule type="containsBlanks" dxfId="577" priority="77">
      <formula>LEN(TRIM(AH3))=0</formula>
    </cfRule>
  </conditionalFormatting>
  <conditionalFormatting sqref="AJ3:AJ123">
    <cfRule type="cellIs" dxfId="576" priority="36" operator="between">
      <formula>1</formula>
      <formula>1000</formula>
    </cfRule>
    <cfRule type="cellIs" dxfId="575" priority="37" operator="lessThanOrEqual">
      <formula>0</formula>
    </cfRule>
    <cfRule type="cellIs" dxfId="574" priority="38" operator="equal">
      <formula>""</formula>
    </cfRule>
  </conditionalFormatting>
  <conditionalFormatting sqref="K3:K123">
    <cfRule type="cellIs" dxfId="573" priority="33" operator="between">
      <formula>17</formula>
      <formula>25</formula>
    </cfRule>
    <cfRule type="cellIs" dxfId="572" priority="34" operator="between">
      <formula>9</formula>
      <formula>16</formula>
    </cfRule>
    <cfRule type="cellIs" dxfId="571" priority="35" operator="between">
      <formula>1</formula>
      <formula>8</formula>
    </cfRule>
  </conditionalFormatting>
  <conditionalFormatting sqref="R2">
    <cfRule type="cellIs" dxfId="570" priority="30" stopIfTrue="1" operator="between">
      <formula>1</formula>
      <formula>7</formula>
    </cfRule>
    <cfRule type="cellIs" dxfId="569" priority="31" stopIfTrue="1" operator="between">
      <formula>8</formula>
      <formula>12</formula>
    </cfRule>
    <cfRule type="cellIs" dxfId="568" priority="32" stopIfTrue="1" operator="between">
      <formula>13</formula>
      <formula>25</formula>
    </cfRule>
  </conditionalFormatting>
  <conditionalFormatting sqref="AA2">
    <cfRule type="cellIs" dxfId="567" priority="27" stopIfTrue="1" operator="between">
      <formula>1</formula>
      <formula>7</formula>
    </cfRule>
    <cfRule type="cellIs" dxfId="566" priority="28" stopIfTrue="1" operator="between">
      <formula>8</formula>
      <formula>12</formula>
    </cfRule>
    <cfRule type="cellIs" dxfId="565" priority="29" stopIfTrue="1" operator="between">
      <formula>13</formula>
      <formula>25</formula>
    </cfRule>
  </conditionalFormatting>
  <conditionalFormatting sqref="AU2">
    <cfRule type="cellIs" dxfId="564" priority="24" stopIfTrue="1" operator="between">
      <formula>1</formula>
      <formula>7</formula>
    </cfRule>
    <cfRule type="cellIs" dxfId="563" priority="25" stopIfTrue="1" operator="between">
      <formula>8</formula>
      <formula>12</formula>
    </cfRule>
    <cfRule type="cellIs" dxfId="562" priority="26" stopIfTrue="1" operator="between">
      <formula>13</formula>
      <formula>25</formula>
    </cfRule>
  </conditionalFormatting>
  <conditionalFormatting sqref="AU3:AU123">
    <cfRule type="cellIs" dxfId="561" priority="21" operator="between">
      <formula>17</formula>
      <formula>25</formula>
    </cfRule>
    <cfRule type="cellIs" dxfId="560" priority="22" operator="between">
      <formula>9</formula>
      <formula>16</formula>
    </cfRule>
    <cfRule type="cellIs" dxfId="559" priority="23" operator="between">
      <formula>1</formula>
      <formula>8</formula>
    </cfRule>
  </conditionalFormatting>
  <conditionalFormatting sqref="AX3:AX123">
    <cfRule type="cellIs" dxfId="558" priority="18" operator="between">
      <formula>17</formula>
      <formula>25</formula>
    </cfRule>
    <cfRule type="cellIs" dxfId="557" priority="19" operator="between">
      <formula>9</formula>
      <formula>16</formula>
    </cfRule>
    <cfRule type="cellIs" dxfId="556" priority="20" operator="between">
      <formula>1</formula>
      <formula>8</formula>
    </cfRule>
  </conditionalFormatting>
  <conditionalFormatting sqref="AY2">
    <cfRule type="cellIs" dxfId="555" priority="15" stopIfTrue="1" operator="between">
      <formula>1</formula>
      <formula>7</formula>
    </cfRule>
    <cfRule type="cellIs" dxfId="554" priority="16" stopIfTrue="1" operator="between">
      <formula>8</formula>
      <formula>12</formula>
    </cfRule>
    <cfRule type="cellIs" dxfId="553" priority="17" stopIfTrue="1" operator="between">
      <formula>13</formula>
      <formula>25</formula>
    </cfRule>
  </conditionalFormatting>
  <conditionalFormatting sqref="AQ3:AQ123">
    <cfRule type="cellIs" dxfId="552" priority="10" operator="equal">
      <formula>"REVIEW PROJECT"</formula>
    </cfRule>
    <cfRule type="cellIs" dxfId="551" priority="11" operator="equal">
      <formula>"TO BE VALIDATED"</formula>
    </cfRule>
    <cfRule type="cellIs" dxfId="550" priority="12" operator="equal">
      <formula>"COMPLETED"</formula>
    </cfRule>
    <cfRule type="cellIs" dxfId="549" priority="13" operator="equal">
      <formula>"IN PROGRESS"</formula>
    </cfRule>
    <cfRule type="cellIs" dxfId="548" priority="14" operator="equal">
      <formula>"NOT STARTED"</formula>
    </cfRule>
  </conditionalFormatting>
  <conditionalFormatting sqref="O3:O123">
    <cfRule type="cellIs" dxfId="547" priority="7" operator="between">
      <formula>17</formula>
      <formula>25</formula>
    </cfRule>
    <cfRule type="cellIs" dxfId="546" priority="8" operator="between">
      <formula>9</formula>
      <formula>16</formula>
    </cfRule>
    <cfRule type="cellIs" dxfId="545" priority="9" operator="between">
      <formula>1</formula>
      <formula>8</formula>
    </cfRule>
  </conditionalFormatting>
  <conditionalFormatting sqref="AX2">
    <cfRule type="cellIs" dxfId="544" priority="4" stopIfTrue="1" operator="between">
      <formula>1</formula>
      <formula>7</formula>
    </cfRule>
    <cfRule type="cellIs" dxfId="543" priority="5" stopIfTrue="1" operator="between">
      <formula>8</formula>
      <formula>12</formula>
    </cfRule>
    <cfRule type="cellIs" dxfId="542" priority="6" stopIfTrue="1" operator="between">
      <formula>13</formula>
      <formula>25</formula>
    </cfRule>
  </conditionalFormatting>
  <conditionalFormatting sqref="AY3:AY123">
    <cfRule type="cellIs" dxfId="541" priority="1" operator="equal">
      <formula>"LOW"</formula>
    </cfRule>
    <cfRule type="cellIs" dxfId="540" priority="2" operator="equal">
      <formula>"MED"</formula>
    </cfRule>
    <cfRule type="cellIs" dxfId="539" priority="3" operator="equal">
      <formula>"HIGH"</formula>
    </cfRule>
  </conditionalFormatting>
  <dataValidations count="1">
    <dataValidation type="list" allowBlank="1" showInputMessage="1" showErrorMessage="1" sqref="W3:W123 AS3:AS123">
      <formula1>$P$1</formula1>
    </dataValidation>
  </dataValidations>
  <pageMargins left="0.25" right="0.25" top="0.75" bottom="0.75" header="0.3" footer="0.3"/>
  <pageSetup paperSize="8"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Sheet1!$B$6:$B$19</xm:f>
          </x14:formula1>
          <xm:sqref>D3:D123</xm:sqref>
        </x14:dataValidation>
        <x14:dataValidation type="list" allowBlank="1" showInputMessage="1" showErrorMessage="1">
          <x14:formula1>
            <xm:f>Sheet1!$D$6:$D$7</xm:f>
          </x14:formula1>
          <xm:sqref>AT3:AT123</xm:sqref>
        </x14:dataValidation>
        <x14:dataValidation type="list" allowBlank="1" showInputMessage="1" showErrorMessage="1">
          <x14:formula1>
            <xm:f>Sheet1!$E$6:$E$10</xm:f>
          </x14:formula1>
          <xm:sqref>M3:N123 I3:J123 AV3:AW123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C610473E005F84EA7C7A883641CAFE5" ma:contentTypeVersion="0" ma:contentTypeDescription="Create a new document." ma:contentTypeScope="" ma:versionID="5b2190e8298ed0737e5e5875d0ab30d9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78BC813D-69D3-464E-A390-7EBAC71BF89D}"/>
</file>

<file path=customXml/itemProps2.xml><?xml version="1.0" encoding="utf-8"?>
<ds:datastoreItem xmlns:ds="http://schemas.openxmlformats.org/officeDocument/2006/customXml" ds:itemID="{C389A304-8664-4584-AF86-50D9E2D0C3AE}"/>
</file>

<file path=customXml/itemProps3.xml><?xml version="1.0" encoding="utf-8"?>
<ds:datastoreItem xmlns:ds="http://schemas.openxmlformats.org/officeDocument/2006/customXml" ds:itemID="{AEFCC035-7D5A-4621-B866-50AB636F015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4</vt:i4>
      </vt:variant>
    </vt:vector>
  </HeadingPairs>
  <TitlesOfParts>
    <vt:vector size="21" baseType="lpstr">
      <vt:lpstr>INDEX</vt:lpstr>
      <vt:lpstr>Scoring Matrix</vt:lpstr>
      <vt:lpstr>Scoring Criteria</vt:lpstr>
      <vt:lpstr>RISK OVER VIEW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Sheet1</vt:lpstr>
      <vt:lpstr>INDEX!Print_Area</vt:lpstr>
      <vt:lpstr>'RISK OVER VIEW'!Print_Area</vt:lpstr>
      <vt:lpstr>'Scoring Criteria'!Print_Area</vt:lpstr>
      <vt:lpstr>'Scoring Matrix'!Print_Area</vt:lpstr>
    </vt:vector>
  </TitlesOfParts>
  <Company>South African Airways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Chad Reevell</dc:creator>
  <cp:lastModifiedBy>Dave</cp:lastModifiedBy>
  <cp:lastPrinted>2014-02-12T13:52:02Z</cp:lastPrinted>
  <dcterms:created xsi:type="dcterms:W3CDTF">2014-02-10T15:49:49Z</dcterms:created>
  <dcterms:modified xsi:type="dcterms:W3CDTF">2014-02-26T06:26:24Z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0x0101007C610473E005F84EA7C7A883641CAFE5</vt:lpwstr>
  </property>
</Properties>
</file>